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jesus.costa\Documents\jesus_costa\PUBLICAÇÕES PDF\Transportes_anual_serie\serie-transportes-1976-2024\alteracao_16-02-2026\"/>
    </mc:Choice>
  </mc:AlternateContent>
  <xr:revisionPtr revIDLastSave="0" documentId="13_ncr:1_{4EE2FD30-F582-4188-91B4-CBC50E044948}" xr6:coauthVersionLast="47" xr6:coauthVersionMax="47" xr10:uidLastSave="{00000000-0000-0000-0000-000000000000}"/>
  <bookViews>
    <workbookView xWindow="-103" yWindow="-103" windowWidth="33120" windowHeight="18000" tabRatio="906" xr2:uid="{B34683AF-A7DE-40F3-9ADB-E90300C565D6}"/>
  </bookViews>
  <sheets>
    <sheet name="Indice" sheetId="126" r:id="rId1"/>
    <sheet name="S.C_Sig" sheetId="130" r:id="rId2"/>
    <sheet name="I.1" sheetId="1" r:id="rId3"/>
    <sheet name="I.2" sheetId="2" r:id="rId4"/>
    <sheet name="I.3" sheetId="3" r:id="rId5"/>
    <sheet name="I.4" sheetId="6" r:id="rId6"/>
    <sheet name="I.5" sheetId="20" r:id="rId7"/>
    <sheet name="I.6" sheetId="131" r:id="rId8"/>
    <sheet name="I.7" sheetId="175" r:id="rId9"/>
    <sheet name="I.8" sheetId="133" r:id="rId10"/>
    <sheet name="I.9" sheetId="134" r:id="rId11"/>
    <sheet name="I.10" sheetId="7" r:id="rId12"/>
    <sheet name="I.11" sheetId="21" r:id="rId13"/>
    <sheet name="I.12" sheetId="135" r:id="rId14"/>
    <sheet name="I.13" sheetId="136" r:id="rId15"/>
    <sheet name="I.14" sheetId="137" r:id="rId16"/>
    <sheet name="I.15" sheetId="158" r:id="rId17"/>
    <sheet name="I.16" sheetId="159" r:id="rId18"/>
    <sheet name="I.17" sheetId="160" r:id="rId19"/>
    <sheet name="I.18" sheetId="161" r:id="rId20"/>
    <sheet name="I.19" sheetId="162" r:id="rId21"/>
    <sheet name="I.20" sheetId="163" r:id="rId22"/>
    <sheet name="I.21" sheetId="164" r:id="rId23"/>
    <sheet name="I.22" sheetId="165" r:id="rId24"/>
    <sheet name="I.23" sheetId="166" r:id="rId25"/>
    <sheet name="I.24" sheetId="167" r:id="rId26"/>
    <sheet name="I.25" sheetId="168" r:id="rId27"/>
    <sheet name="I.26" sheetId="169" r:id="rId28"/>
    <sheet name="I.27" sheetId="170" r:id="rId29"/>
    <sheet name="II.1" sheetId="19" r:id="rId30"/>
    <sheet name="II.2.1" sheetId="18" r:id="rId31"/>
    <sheet name="II.2.2" sheetId="29" r:id="rId32"/>
    <sheet name="II.3.1" sheetId="27" r:id="rId33"/>
    <sheet name="II.3.2" sheetId="30" r:id="rId34"/>
    <sheet name="II.4.1" sheetId="15" r:id="rId35"/>
    <sheet name="II.4.2" sheetId="32" r:id="rId36"/>
    <sheet name="II.4.3" sheetId="33" r:id="rId37"/>
    <sheet name="II.5.1" sheetId="31" r:id="rId38"/>
    <sheet name="II.5.2" sheetId="34" r:id="rId39"/>
    <sheet name="II.5.3" sheetId="35" r:id="rId40"/>
    <sheet name="II.6 " sheetId="17" r:id="rId41"/>
    <sheet name="II.7" sheetId="13" r:id="rId42"/>
    <sheet name="II.8" sheetId="14" r:id="rId43"/>
    <sheet name="II.9.1" sheetId="12" r:id="rId44"/>
    <sheet name="II.9.2" sheetId="25" r:id="rId45"/>
    <sheet name="II.10.1" sheetId="24" r:id="rId46"/>
    <sheet name="II.10.2" sheetId="26" r:id="rId47"/>
    <sheet name="II.11.1" sheetId="171" r:id="rId48"/>
    <sheet name="II.11.2" sheetId="157" r:id="rId49"/>
    <sheet name="II.12.1" sheetId="172" r:id="rId50"/>
    <sheet name="II.12.2" sheetId="173" r:id="rId51"/>
    <sheet name="II.13" sheetId="174" r:id="rId52"/>
    <sheet name="II.14" sheetId="40" r:id="rId53"/>
    <sheet name="II.15" sheetId="11" r:id="rId54"/>
    <sheet name="II.16" sheetId="22" r:id="rId55"/>
    <sheet name="II.17" sheetId="8" r:id="rId56"/>
    <sheet name="II.18" sheetId="9" r:id="rId57"/>
    <sheet name="II.19" sheetId="23" r:id="rId58"/>
    <sheet name="II.20" sheetId="41" r:id="rId59"/>
    <sheet name="II.21" sheetId="127" r:id="rId60"/>
    <sheet name="III.1" sheetId="42" r:id="rId61"/>
    <sheet name="III.2" sheetId="43" r:id="rId62"/>
    <sheet name="III.3" sheetId="44" r:id="rId63"/>
    <sheet name="III.4" sheetId="45" r:id="rId64"/>
    <sheet name="III.5" sheetId="46" r:id="rId65"/>
    <sheet name="III.6" sheetId="47" r:id="rId66"/>
    <sheet name="III.7 " sheetId="48" r:id="rId67"/>
    <sheet name="III.8" sheetId="49" r:id="rId68"/>
    <sheet name="III.9" sheetId="50" r:id="rId69"/>
    <sheet name="III.10" sheetId="51" r:id="rId70"/>
    <sheet name="III.11" sheetId="52" r:id="rId71"/>
    <sheet name="III.12" sheetId="53" r:id="rId72"/>
    <sheet name="III.13" sheetId="54" r:id="rId73"/>
    <sheet name="III.14" sheetId="55" r:id="rId74"/>
    <sheet name="III.15" sheetId="56" r:id="rId75"/>
    <sheet name="III.16" sheetId="57" r:id="rId76"/>
    <sheet name="III.17" sheetId="58" r:id="rId77"/>
    <sheet name="III.18" sheetId="59" r:id="rId78"/>
    <sheet name="III.19" sheetId="60" r:id="rId79"/>
    <sheet name="III.20" sheetId="61" r:id="rId80"/>
    <sheet name="III.21" sheetId="62" r:id="rId81"/>
    <sheet name="III.22" sheetId="63" r:id="rId82"/>
    <sheet name="III.23" sheetId="64" r:id="rId83"/>
    <sheet name="III.24" sheetId="65" r:id="rId84"/>
    <sheet name="III.25" sheetId="66" r:id="rId85"/>
    <sheet name="III.26" sheetId="67" r:id="rId86"/>
    <sheet name="III.27" sheetId="123" r:id="rId87"/>
    <sheet name="III.28" sheetId="124" r:id="rId88"/>
    <sheet name="III.29" sheetId="125" r:id="rId89"/>
    <sheet name="III.30" sheetId="153" r:id="rId90"/>
    <sheet name="III.31" sheetId="68" r:id="rId91"/>
    <sheet name="III.32" sheetId="155" r:id="rId92"/>
    <sheet name="III.33" sheetId="69" r:id="rId93"/>
    <sheet name="III.34" sheetId="70" r:id="rId94"/>
    <sheet name="III.35" sheetId="71" r:id="rId95"/>
    <sheet name="III.36" sheetId="72" r:id="rId96"/>
    <sheet name="III.37" sheetId="73" r:id="rId97"/>
    <sheet name="III.38" sheetId="74" r:id="rId98"/>
    <sheet name="III.39" sheetId="75" r:id="rId99"/>
    <sheet name="III.40" sheetId="76" r:id="rId100"/>
    <sheet name="III.41" sheetId="132" r:id="rId101"/>
    <sheet name="III.42" sheetId="78" r:id="rId102"/>
    <sheet name="III.43" sheetId="79" r:id="rId103"/>
    <sheet name="III.44" sheetId="80" r:id="rId104"/>
    <sheet name="III.45" sheetId="81" r:id="rId105"/>
    <sheet name="III.46" sheetId="82" r:id="rId106"/>
    <sheet name="III.47" sheetId="83" r:id="rId107"/>
    <sheet name="III.48" sheetId="84" r:id="rId108"/>
    <sheet name="III.49" sheetId="85" r:id="rId109"/>
    <sheet name="III.50" sheetId="86" r:id="rId110"/>
    <sheet name="III.51" sheetId="87" r:id="rId111"/>
    <sheet name="III.52" sheetId="88" r:id="rId112"/>
    <sheet name="III.53" sheetId="89" r:id="rId113"/>
    <sheet name="III.54" sheetId="90" r:id="rId114"/>
    <sheet name="III.55" sheetId="91" r:id="rId115"/>
    <sheet name="III.56" sheetId="92" r:id="rId116"/>
    <sheet name="III.57" sheetId="93" r:id="rId117"/>
    <sheet name="III.58" sheetId="94" r:id="rId118"/>
    <sheet name="III.59" sheetId="95" r:id="rId119"/>
    <sheet name="III.60" sheetId="96" r:id="rId120"/>
    <sheet name="III.61" sheetId="97" r:id="rId121"/>
    <sheet name="III.62" sheetId="98" r:id="rId122"/>
    <sheet name="III.63" sheetId="99" r:id="rId123"/>
    <sheet name="III.64" sheetId="101" r:id="rId124"/>
    <sheet name="III.65" sheetId="102" r:id="rId125"/>
    <sheet name="III.66" sheetId="103" r:id="rId126"/>
    <sheet name="III.67" sheetId="104" r:id="rId127"/>
    <sheet name="III.68" sheetId="105" r:id="rId128"/>
    <sheet name="III.69" sheetId="106" r:id="rId129"/>
    <sheet name="III.70" sheetId="107" r:id="rId130"/>
    <sheet name="III.71" sheetId="108" r:id="rId131"/>
    <sheet name="III.72" sheetId="109" r:id="rId132"/>
    <sheet name="III.73" sheetId="110" r:id="rId133"/>
    <sheet name="III.74" sheetId="111" r:id="rId134"/>
    <sheet name="III.75" sheetId="112" r:id="rId135"/>
    <sheet name="III.76" sheetId="113" r:id="rId136"/>
    <sheet name="III.77" sheetId="114" r:id="rId137"/>
    <sheet name="III.78" sheetId="115" r:id="rId138"/>
    <sheet name="III.79" sheetId="116" r:id="rId139"/>
    <sheet name="III.80" sheetId="117" r:id="rId140"/>
    <sheet name="III.81" sheetId="118" r:id="rId141"/>
    <sheet name="III.82" sheetId="119" r:id="rId142"/>
    <sheet name="III.83" sheetId="120" r:id="rId143"/>
    <sheet name="III.84" sheetId="121" r:id="rId144"/>
    <sheet name="III.85" sheetId="122" r:id="rId145"/>
  </sheets>
  <externalReferences>
    <externalReference r:id="rId146"/>
    <externalReference r:id="rId147"/>
    <externalReference r:id="rId148"/>
    <externalReference r:id="rId149"/>
    <externalReference r:id="rId150"/>
    <externalReference r:id="rId151"/>
    <externalReference r:id="rId152"/>
  </externalReferences>
  <definedNames>
    <definedName name="année">[1]Dialog!$H$20</definedName>
    <definedName name="Annex_III_TableIIIB_GNFR_Codes">#REF!</definedName>
    <definedName name="Ano">[2]Ano!$A$1:$A$65536</definedName>
    <definedName name="_xlnm.Print_Area" localSheetId="2">I.1!$B$1:$AY$42</definedName>
    <definedName name="_xlnm.Print_Area" localSheetId="11">I.10!$B$1:$X$21</definedName>
    <definedName name="_xlnm.Print_Area" localSheetId="12">I.11!$B$1:$M$40</definedName>
    <definedName name="_xlnm.Print_Area" localSheetId="13">I.12!$B$1:$J$16</definedName>
    <definedName name="_xlnm.Print_Area" localSheetId="14">I.13!$B$1:$J$21</definedName>
    <definedName name="_xlnm.Print_Area" localSheetId="15">I.14!$B$1:$J$14</definedName>
    <definedName name="_xlnm.Print_Area" localSheetId="16">I.15!$B$1:$O$26</definedName>
    <definedName name="_xlnm.Print_Area" localSheetId="17">I.16!$B$1:$O$508</definedName>
    <definedName name="_xlnm.Print_Area" localSheetId="18">I.17!$B$1:$O$508</definedName>
    <definedName name="_xlnm.Print_Area" localSheetId="19">I.18!$B$1:$O$508</definedName>
    <definedName name="_xlnm.Print_Area" localSheetId="20">I.19!$B$1:$O$521</definedName>
    <definedName name="_xlnm.Print_Area" localSheetId="3">I.2!$B$1:$AY$62</definedName>
    <definedName name="_xlnm.Print_Area" localSheetId="21">I.20!$B$1:$O$521</definedName>
    <definedName name="_xlnm.Print_Area" localSheetId="22">I.21!$B$1:$O$521</definedName>
    <definedName name="_xlnm.Print_Area" localSheetId="23">I.22!$B$1:$O$404</definedName>
    <definedName name="_xlnm.Print_Area" localSheetId="24">I.23!$B$1:$O$404</definedName>
    <definedName name="_xlnm.Print_Area" localSheetId="25">I.24!$B$1:$O$404</definedName>
    <definedName name="_xlnm.Print_Area" localSheetId="26">I.25!$B$1:$O$404</definedName>
    <definedName name="_xlnm.Print_Area" localSheetId="27">I.26!$B$1:$O$404</definedName>
    <definedName name="_xlnm.Print_Area" localSheetId="28">I.27!$B$1:$O$404</definedName>
    <definedName name="_xlnm.Print_Area" localSheetId="4">I.3!$B$1:$AY$62</definedName>
    <definedName name="_xlnm.Print_Area" localSheetId="5">I.4!$B$1:$AY$19</definedName>
    <definedName name="_xlnm.Print_Area" localSheetId="6">I.5!$B$1:$AA$23</definedName>
    <definedName name="_xlnm.Print_Area" localSheetId="7">I.6!$B$1:$AA$23</definedName>
    <definedName name="_xlnm.Print_Area" localSheetId="8">I.7!$B$1:$H$50</definedName>
    <definedName name="_xlnm.Print_Area" localSheetId="9">I.8!$B$1:$J$21</definedName>
    <definedName name="_xlnm.Print_Area" localSheetId="10">I.9!$B$1:$J$21</definedName>
    <definedName name="_xlnm.Print_Area" localSheetId="29">II.1!$B$1:$AY$17</definedName>
    <definedName name="_xlnm.Print_Area" localSheetId="45">'II.10.1'!$B$1:$O$651</definedName>
    <definedName name="_xlnm.Print_Area" localSheetId="46">'II.10.2'!$B$1:$O$1202</definedName>
    <definedName name="_xlnm.Print_Area" localSheetId="47">'II.11.1'!$B$1:$Z$16</definedName>
    <definedName name="_xlnm.Print_Area" localSheetId="48">'II.11.2'!$B$1:$Z$16</definedName>
    <definedName name="_xlnm.Print_Area" localSheetId="49">'II.12.1'!$B$1:$O$385</definedName>
    <definedName name="_xlnm.Print_Area" localSheetId="50">'II.12.2'!$B$1:$O$385</definedName>
    <definedName name="_xlnm.Print_Area" localSheetId="51">II.13!$B$1:$H$50</definedName>
    <definedName name="_xlnm.Print_Area" localSheetId="52">II.14!$B$1:$AD$82</definedName>
    <definedName name="_xlnm.Print_Area" localSheetId="53">II.15!$B$1:$AY$43</definedName>
    <definedName name="_xlnm.Print_Area" localSheetId="54">II.16!$B$1:$AY$43</definedName>
    <definedName name="_xlnm.Print_Area" localSheetId="55">II.17!$B$1:$AD$79</definedName>
    <definedName name="_xlnm.Print_Area" localSheetId="56">II.18!$B$1:$AY$41</definedName>
    <definedName name="_xlnm.Print_Area" localSheetId="57">II.19!$B$1:$AY$41</definedName>
    <definedName name="_xlnm.Print_Area" localSheetId="30">'II.2.1'!$B$1:$R$25</definedName>
    <definedName name="_xlnm.Print_Area" localSheetId="31">'II.2.2'!$B$1:$AI$41</definedName>
    <definedName name="_xlnm.Print_Area" localSheetId="58">II.20!$B$1:$AK$89</definedName>
    <definedName name="_xlnm.Print_Area" localSheetId="59">II.21!$B$1:$E$41</definedName>
    <definedName name="_xlnm.Print_Area" localSheetId="32">'II.3.1'!$B$1:$R$25</definedName>
    <definedName name="_xlnm.Print_Area" localSheetId="33">'II.3.2'!$B$1:$AI$41</definedName>
    <definedName name="_xlnm.Print_Area" localSheetId="34">'II.4.1'!$B$1:$O$223</definedName>
    <definedName name="_xlnm.Print_Area" localSheetId="35">'II.4.2'!$B$1:$O$187</definedName>
    <definedName name="_xlnm.Print_Area" localSheetId="36">'II.4.3'!$B$1:$O$1153</definedName>
    <definedName name="_xlnm.Print_Area" localSheetId="37">'II.5.1'!$B$1:$O$224</definedName>
    <definedName name="_xlnm.Print_Area" localSheetId="38">'II.5.2'!$B$1:$O$187</definedName>
    <definedName name="_xlnm.Print_Area" localSheetId="39">'II.5.3'!$B$1:$O$1153</definedName>
    <definedName name="_xlnm.Print_Area" localSheetId="40">'II.6 '!$B$1:$AY$22</definedName>
    <definedName name="_xlnm.Print_Area" localSheetId="41">II.7!$B$1:$AY$69</definedName>
    <definedName name="_xlnm.Print_Area" localSheetId="42">II.8!$B$1:$AY$69</definedName>
    <definedName name="_xlnm.Print_Area" localSheetId="43">'II.9.1'!$B$1:$O$652</definedName>
    <definedName name="_xlnm.Print_Area" localSheetId="44">'II.9.2'!$B$1:$O$1201</definedName>
    <definedName name="_xlnm.Print_Area" localSheetId="60">III.1!$B$1:$AA$121</definedName>
    <definedName name="_xlnm.Print_Area" localSheetId="69">III.10!$B$1:$Z$23</definedName>
    <definedName name="_xlnm.Print_Area" localSheetId="70">III.11!$B$1:$Z$23</definedName>
    <definedName name="_xlnm.Print_Area" localSheetId="71">III.12!$B$1:$Z$23</definedName>
    <definedName name="_xlnm.Print_Area" localSheetId="72">III.13!$B$1:$Z$23</definedName>
    <definedName name="_xlnm.Print_Area" localSheetId="73">III.14!$B$1:$Z$23</definedName>
    <definedName name="_xlnm.Print_Area" localSheetId="74">III.15!$B$1:$Z$23</definedName>
    <definedName name="_xlnm.Print_Area" localSheetId="75">III.16!$B$1:$Z$23</definedName>
    <definedName name="_xlnm.Print_Area" localSheetId="76">III.17!$B$1:$Z$23</definedName>
    <definedName name="_xlnm.Print_Area" localSheetId="77">III.18!$B$1:$AY$61</definedName>
    <definedName name="_xlnm.Print_Area" localSheetId="78">III.19!$B$1:$AY$60</definedName>
    <definedName name="_xlnm.Print_Area" localSheetId="61">III.2!$B$1:$AY$56</definedName>
    <definedName name="_xlnm.Print_Area" localSheetId="79">III.20!$B$1:$AY$60</definedName>
    <definedName name="_xlnm.Print_Area" localSheetId="80">III.21!$B$1:$Z$16</definedName>
    <definedName name="_xlnm.Print_Area" localSheetId="81">III.22!$B$1:$Z$16</definedName>
    <definedName name="_xlnm.Print_Area" localSheetId="82">III.23!$B$1:$Z$16</definedName>
    <definedName name="_xlnm.Print_Area" localSheetId="83">III.24!$B$1:$Z$16</definedName>
    <definedName name="_xlnm.Print_Area" localSheetId="84">III.25!$B$1:$Z$16</definedName>
    <definedName name="_xlnm.Print_Area" localSheetId="85">III.26!$B$1:$Z$16</definedName>
    <definedName name="_xlnm.Print_Area" localSheetId="86">III.27!$B$1:$Z$24</definedName>
    <definedName name="_xlnm.Print_Area" localSheetId="87">III.28!$B$1:$Z$24</definedName>
    <definedName name="_xlnm.Print_Area" localSheetId="88">III.29!$B$1:$Z$24</definedName>
    <definedName name="_xlnm.Print_Area" localSheetId="62">III.3!$B$1:$AY$56</definedName>
    <definedName name="_xlnm.Print_Area" localSheetId="89">III.30!$B$1:$Z$22</definedName>
    <definedName name="_xlnm.Print_Area" localSheetId="90">III.31!$B$1:$AM$55</definedName>
    <definedName name="_xlnm.Print_Area" localSheetId="91">III.32!$B$1:$P$51</definedName>
    <definedName name="_xlnm.Print_Area" localSheetId="92">III.33!$B$1:$AY$36</definedName>
    <definedName name="_xlnm.Print_Area" localSheetId="93">III.34!$B$1:$Z$127</definedName>
    <definedName name="_xlnm.Print_Area" localSheetId="94">III.35!$B$1:$Z$127</definedName>
    <definedName name="_xlnm.Print_Area" localSheetId="95">III.36!$B$1:$Z$127</definedName>
    <definedName name="_xlnm.Print_Area" localSheetId="96">III.37!$B$1:$Z$29</definedName>
    <definedName name="_xlnm.Print_Area" localSheetId="97">III.38!$B$1:$Z$29</definedName>
    <definedName name="_xlnm.Print_Area" localSheetId="98">III.39!$B$1:$Z$29</definedName>
    <definedName name="_xlnm.Print_Area" localSheetId="63">III.4!$B$1:$AY$56</definedName>
    <definedName name="_xlnm.Print_Area" localSheetId="99">III.40!$B$1:$T$412</definedName>
    <definedName name="_xlnm.Print_Area" localSheetId="100">III.41!$B$1:$T$401</definedName>
    <definedName name="_xlnm.Print_Area" localSheetId="101">III.42!$B$1:$Z$41</definedName>
    <definedName name="_xlnm.Print_Area" localSheetId="102">III.43!$B$1:$Z$41</definedName>
    <definedName name="_xlnm.Print_Area" localSheetId="103">III.44!$B$1:$Z$41</definedName>
    <definedName name="_xlnm.Print_Area" localSheetId="104">III.45!$B$1:$Z$28</definedName>
    <definedName name="_xlnm.Print_Area" localSheetId="105">III.46!$B$1:$Z$26</definedName>
    <definedName name="_xlnm.Print_Area" localSheetId="106">III.47!$B$1:$V$25</definedName>
    <definedName name="_xlnm.Print_Area" localSheetId="107">III.48!$B$1:$Z$37</definedName>
    <definedName name="_xlnm.Print_Area" localSheetId="108">III.49!$B$1:$Z$38</definedName>
    <definedName name="_xlnm.Print_Area" localSheetId="64">III.5!$B$1:$AY$56</definedName>
    <definedName name="_xlnm.Print_Area" localSheetId="109">III.50!$B$1:$Z$38</definedName>
    <definedName name="_xlnm.Print_Area" localSheetId="110">III.51!$B$1:$Z$18</definedName>
    <definedName name="_xlnm.Print_Area" localSheetId="111">III.52!$B$1:$Z$26</definedName>
    <definedName name="_xlnm.Print_Area" localSheetId="112">III.53!$B$1:$Z$26</definedName>
    <definedName name="_xlnm.Print_Area" localSheetId="113">III.54!$B$1:$Z$26</definedName>
    <definedName name="_xlnm.Print_Area" localSheetId="114">III.55!$B$1:$Z$26</definedName>
    <definedName name="_xlnm.Print_Area" localSheetId="115">III.56!$B$1:$Z$26</definedName>
    <definedName name="_xlnm.Print_Area" localSheetId="116">III.57!$B$1:$Z$26</definedName>
    <definedName name="_xlnm.Print_Area" localSheetId="117">III.58!$B$1:$Z$26</definedName>
    <definedName name="_xlnm.Print_Area" localSheetId="118">III.59!$B$1:$Z$26</definedName>
    <definedName name="_xlnm.Print_Area" localSheetId="65">III.6!$B$1:$AY$56</definedName>
    <definedName name="_xlnm.Print_Area" localSheetId="119">III.60!$B$1:$M$21</definedName>
    <definedName name="_xlnm.Print_Area" localSheetId="120">III.61!$B$1:$H$39</definedName>
    <definedName name="_xlnm.Print_Area" localSheetId="121">III.62!$B$1:$Q$39</definedName>
    <definedName name="_xlnm.Print_Area" localSheetId="122">III.63!$B$1:$S$33</definedName>
    <definedName name="_xlnm.Print_Area" localSheetId="123">III.64!$B$1:$M$25</definedName>
    <definedName name="_xlnm.Print_Area" localSheetId="124">III.65!$B$1:$H$41</definedName>
    <definedName name="_xlnm.Print_Area" localSheetId="125">III.66!$B$1:$Q$40</definedName>
    <definedName name="_xlnm.Print_Area" localSheetId="126">III.67!$B$1:$S$33</definedName>
    <definedName name="_xlnm.Print_Area" localSheetId="127">III.68!$B$1:$Z$41</definedName>
    <definedName name="_xlnm.Print_Area" localSheetId="128">III.69!$B$1:$AY$33</definedName>
    <definedName name="_xlnm.Print_Area" localSheetId="66">'III.7 '!$B$1:$AY$56</definedName>
    <definedName name="_xlnm.Print_Area" localSheetId="129">III.70!$B$1:$Z$49</definedName>
    <definedName name="_xlnm.Print_Area" localSheetId="130">III.71!$B$1:$AJ$54</definedName>
    <definedName name="_xlnm.Print_Area" localSheetId="131">III.72!$B$1:$AJ$54</definedName>
    <definedName name="_xlnm.Print_Area" localSheetId="132">III.73!$B$1:$AJ$53</definedName>
    <definedName name="_xlnm.Print_Area" localSheetId="133">III.74!$B$1:$Z$41</definedName>
    <definedName name="_xlnm.Print_Area" localSheetId="134">III.75!$B$1:$Z$41</definedName>
    <definedName name="_xlnm.Print_Area" localSheetId="135">III.76!$B$1:$Z$41</definedName>
    <definedName name="_xlnm.Print_Area" localSheetId="136">III.77!$B$1:$Z$41</definedName>
    <definedName name="_xlnm.Print_Area" localSheetId="137">III.78!$B$1:$Z$41</definedName>
    <definedName name="_xlnm.Print_Area" localSheetId="138">III.79!$B$1:$Z$41</definedName>
    <definedName name="_xlnm.Print_Area" localSheetId="67">III.8!$B$1:$AX$61</definedName>
    <definedName name="_xlnm.Print_Area" localSheetId="139">III.80!$B$1:$Z$41</definedName>
    <definedName name="_xlnm.Print_Area" localSheetId="140">III.81!$B$1:$Z$41</definedName>
    <definedName name="_xlnm.Print_Area" localSheetId="141">III.82!$B$1:$Z$18</definedName>
    <definedName name="_xlnm.Print_Area" localSheetId="142">III.83!$B$1:$Q$64</definedName>
    <definedName name="_xlnm.Print_Area" localSheetId="143">III.84!$B$1:$Q$54</definedName>
    <definedName name="_xlnm.Print_Area" localSheetId="144">III.85!$B$1:$Q$37</definedName>
    <definedName name="_xlnm.Print_Area" localSheetId="68">III.9!$B$1:$AX$61</definedName>
    <definedName name="_xlnm.Print_Area" localSheetId="0">Indice!$B$1:$B$155</definedName>
    <definedName name="_xlnm.Print_Area" localSheetId="1">S.C_Sig!$B$1:$K$115</definedName>
    <definedName name="CRF_InventoryYear">[3]Sheet1!$C$6</definedName>
    <definedName name="CRF_Submission">[3]Sheet1!$C$30</definedName>
    <definedName name="euro">#REF!</definedName>
    <definedName name="fg">#REF!</definedName>
    <definedName name="FID_1">[4]AGR_Fuels!$A$2</definedName>
    <definedName name="gg">#REF!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lg">[5]Textes!$B$1</definedName>
    <definedName name="lib3c">[6]Início!$A$135:$A$138</definedName>
    <definedName name="liberta2i">[6]Início!$A$128:$A$133</definedName>
    <definedName name="lista2h">[6]Início!$A$123:$A$126</definedName>
    <definedName name="p">[1]Textes!$A$7:$X$176</definedName>
    <definedName name="pays">[1]Textes!$A$201:$Y$228</definedName>
    <definedName name="Prod">[5]Textes!$A$7:$X$176</definedName>
    <definedName name="q">[1]Textes!$B$1</definedName>
    <definedName name="tipo">[6]Início!$A$113:$A$121</definedName>
    <definedName name="tipo2">[6]Início!$A$120:$A$121</definedName>
    <definedName name="titres">[5]Textes!$A$179:$Z$197</definedName>
    <definedName name="_xlnm.Print_Titles" localSheetId="2">I.1!$B:$B</definedName>
    <definedName name="_xlnm.Print_Titles" localSheetId="17">I.16!$1:$1</definedName>
    <definedName name="_xlnm.Print_Titles" localSheetId="18">I.17!$1:$1</definedName>
    <definedName name="_xlnm.Print_Titles" localSheetId="19">I.18!$1:$1</definedName>
    <definedName name="_xlnm.Print_Titles" localSheetId="20">I.19!$1:$1</definedName>
    <definedName name="_xlnm.Print_Titles" localSheetId="3">I.2!$B:$B</definedName>
    <definedName name="_xlnm.Print_Titles" localSheetId="21">I.20!$1:$1</definedName>
    <definedName name="_xlnm.Print_Titles" localSheetId="22">I.21!$1:$1</definedName>
    <definedName name="_xlnm.Print_Titles" localSheetId="23">I.22!$1:$1</definedName>
    <definedName name="_xlnm.Print_Titles" localSheetId="24">I.23!$1:$1</definedName>
    <definedName name="_xlnm.Print_Titles" localSheetId="25">I.24!$1:$1</definedName>
    <definedName name="_xlnm.Print_Titles" localSheetId="26">I.25!$1:$1</definedName>
    <definedName name="_xlnm.Print_Titles" localSheetId="27">I.26!$1:$1</definedName>
    <definedName name="_xlnm.Print_Titles" localSheetId="28">I.27!$1:$1</definedName>
    <definedName name="_xlnm.Print_Titles" localSheetId="4">I.3!$B:$B</definedName>
    <definedName name="_xlnm.Print_Titles" localSheetId="5">I.4!$B:$B</definedName>
    <definedName name="_xlnm.Print_Titles" localSheetId="29">II.1!$B:$B,II.1!$1:$1</definedName>
    <definedName name="_xlnm.Print_Titles" localSheetId="45">'II.10.1'!$1:$1</definedName>
    <definedName name="_xlnm.Print_Titles" localSheetId="46">'II.10.2'!$1:$1</definedName>
    <definedName name="_xlnm.Print_Titles" localSheetId="49">'II.12.1'!$1:$1</definedName>
    <definedName name="_xlnm.Print_Titles" localSheetId="50">'II.12.2'!$1:$1</definedName>
    <definedName name="_xlnm.Print_Titles" localSheetId="53">II.15!$B:$B,II.15!$1:$2</definedName>
    <definedName name="_xlnm.Print_Titles" localSheetId="54">II.16!$B:$B,II.16!$1:$2</definedName>
    <definedName name="_xlnm.Print_Titles" localSheetId="56">II.18!$B:$B,II.18!$1:$2</definedName>
    <definedName name="_xlnm.Print_Titles" localSheetId="57">II.19!$B:$B,II.19!$1:$2</definedName>
    <definedName name="_xlnm.Print_Titles" localSheetId="34">'II.4.1'!$1:$1</definedName>
    <definedName name="_xlnm.Print_Titles" localSheetId="35">'II.4.2'!$1:$1</definedName>
    <definedName name="_xlnm.Print_Titles" localSheetId="36">'II.4.3'!$1:$1</definedName>
    <definedName name="_xlnm.Print_Titles" localSheetId="37">'II.5.1'!$1:$1</definedName>
    <definedName name="_xlnm.Print_Titles" localSheetId="38">'II.5.2'!$1:$1</definedName>
    <definedName name="_xlnm.Print_Titles" localSheetId="39">'II.5.3'!$1:$1</definedName>
    <definedName name="_xlnm.Print_Titles" localSheetId="40">'II.6 '!$B:$B,'II.6 '!$1:$1</definedName>
    <definedName name="_xlnm.Print_Titles" localSheetId="41">II.7!$B:$B,II.7!$1:$2</definedName>
    <definedName name="_xlnm.Print_Titles" localSheetId="42">II.8!$B:$B,II.8!$1:$2</definedName>
    <definedName name="_xlnm.Print_Titles" localSheetId="43">'II.9.1'!$1:$1</definedName>
    <definedName name="_xlnm.Print_Titles" localSheetId="44">'II.9.2'!$1:$1</definedName>
    <definedName name="_xlnm.Print_Titles" localSheetId="60">III.1!$1:$1</definedName>
    <definedName name="_xlnm.Print_Titles" localSheetId="77">III.18!$B:$B</definedName>
    <definedName name="_xlnm.Print_Titles" localSheetId="78">III.19!$B:$B</definedName>
    <definedName name="_xlnm.Print_Titles" localSheetId="61">III.2!$B:$B</definedName>
    <definedName name="_xlnm.Print_Titles" localSheetId="79">III.20!$B:$B</definedName>
    <definedName name="_xlnm.Print_Titles" localSheetId="62">III.3!$B:$B</definedName>
    <definedName name="_xlnm.Print_Titles" localSheetId="92">III.33!$B:$B,III.33!$1:$1</definedName>
    <definedName name="_xlnm.Print_Titles" localSheetId="93">III.34!$1:$1</definedName>
    <definedName name="_xlnm.Print_Titles" localSheetId="94">III.35!$1:$1</definedName>
    <definedName name="_xlnm.Print_Titles" localSheetId="95">III.36!$1:$1</definedName>
    <definedName name="_xlnm.Print_Titles" localSheetId="63">III.4!$B:$B</definedName>
    <definedName name="_xlnm.Print_Titles" localSheetId="99">III.40!$1:$1</definedName>
    <definedName name="_xlnm.Print_Titles" localSheetId="100">III.41!$1:$1</definedName>
    <definedName name="_xlnm.Print_Titles" localSheetId="64">III.5!$B:$B</definedName>
    <definedName name="_xlnm.Print_Titles" localSheetId="65">III.6!$B:$B</definedName>
    <definedName name="_xlnm.Print_Titles" localSheetId="128">III.69!$B:$B</definedName>
    <definedName name="_xlnm.Print_Titles" localSheetId="66">'III.7 '!$B:$B</definedName>
    <definedName name="TVE">'[7]TRAEST - Site'!$T$14</definedName>
    <definedName name="TVR">'[7]TRAEST - Site'!$S$14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82" l="1"/>
  <c r="R7" i="82"/>
  <c r="C36" i="127"/>
  <c r="AF45" i="41"/>
  <c r="AF46" i="41"/>
  <c r="AF47" i="41"/>
  <c r="AF48" i="41"/>
  <c r="AF49" i="41"/>
  <c r="AF51" i="41"/>
  <c r="AF52" i="41"/>
  <c r="AF55" i="41"/>
  <c r="AF59" i="41"/>
  <c r="AF74" i="41"/>
  <c r="C844" i="26"/>
  <c r="D844" i="26"/>
  <c r="E844" i="26"/>
  <c r="F844" i="26"/>
  <c r="G844" i="26"/>
  <c r="H844" i="26"/>
  <c r="I844" i="26"/>
  <c r="J844" i="26"/>
  <c r="K844" i="26"/>
  <c r="L844" i="26"/>
  <c r="M844" i="26"/>
  <c r="N844" i="26"/>
  <c r="O844" i="26"/>
  <c r="D852" i="26"/>
  <c r="Q583" i="25"/>
  <c r="D739" i="25"/>
  <c r="C739" i="25" s="1"/>
  <c r="E739" i="25"/>
  <c r="F739" i="25"/>
  <c r="G739" i="25"/>
  <c r="H739" i="25"/>
  <c r="I739" i="25"/>
  <c r="J739" i="25"/>
  <c r="K739" i="25"/>
  <c r="L739" i="25"/>
  <c r="M739" i="25"/>
  <c r="N739" i="25"/>
  <c r="O739" i="25"/>
  <c r="D843" i="25"/>
  <c r="C843" i="25" s="1"/>
  <c r="E843" i="25"/>
  <c r="F843" i="25"/>
  <c r="G843" i="25"/>
  <c r="H843" i="25"/>
  <c r="I843" i="25"/>
  <c r="J843" i="25"/>
  <c r="K843" i="25"/>
  <c r="L843" i="25"/>
  <c r="M843" i="25"/>
  <c r="N843" i="25"/>
  <c r="O843" i="25"/>
  <c r="R7" i="7"/>
  <c r="AF44" i="41" l="1"/>
</calcChain>
</file>

<file path=xl/sharedStrings.xml><?xml version="1.0" encoding="utf-8"?>
<sst xmlns="http://schemas.openxmlformats.org/spreadsheetml/2006/main" count="33870" uniqueCount="1051">
  <si>
    <t xml:space="preserve">        Ativos fixos tangíveis em curso</t>
  </si>
  <si>
    <t xml:space="preserve">        Adiantamento por conta de investimentos</t>
  </si>
  <si>
    <t>Passageiros transportados (milhares)</t>
  </si>
  <si>
    <t>Coeficientes de utilização (%)</t>
  </si>
  <si>
    <t>Movimento de mercadorias</t>
  </si>
  <si>
    <t>Movimento de correio</t>
  </si>
  <si>
    <t>Carregado</t>
  </si>
  <si>
    <t>Descarregado</t>
  </si>
  <si>
    <t>Rubricas</t>
  </si>
  <si>
    <t>Anos</t>
  </si>
  <si>
    <t>Extensão dos percursos (km)</t>
  </si>
  <si>
    <t xml:space="preserve">Urbana </t>
  </si>
  <si>
    <t>Interurbana</t>
  </si>
  <si>
    <t>Passageiros/km (milhares)</t>
  </si>
  <si>
    <t>Lugares/km oferecidos (milhares)</t>
  </si>
  <si>
    <t>Veículos/km (milhares)</t>
  </si>
  <si>
    <t>Meses</t>
  </si>
  <si>
    <t>Janeiro</t>
  </si>
  <si>
    <t>Fevereiro</t>
  </si>
  <si>
    <t>Março</t>
  </si>
  <si>
    <t>Abril</t>
  </si>
  <si>
    <t>Maio</t>
  </si>
  <si>
    <t>Junho</t>
  </si>
  <si>
    <t>Julho</t>
  </si>
  <si>
    <t>Agosto</t>
  </si>
  <si>
    <t>Setembro</t>
  </si>
  <si>
    <t>Outubro</t>
  </si>
  <si>
    <t>Novembro</t>
  </si>
  <si>
    <t>Dezembro</t>
  </si>
  <si>
    <t>Unidade: %</t>
  </si>
  <si>
    <t>Total</t>
  </si>
  <si>
    <t>Pesados</t>
  </si>
  <si>
    <t>Passageiros</t>
  </si>
  <si>
    <t>Mercadorias</t>
  </si>
  <si>
    <t>Veículos (n.º)</t>
  </si>
  <si>
    <t>Lotação média (n.º de passageiros)</t>
  </si>
  <si>
    <t xml:space="preserve">Ligeiros </t>
  </si>
  <si>
    <t>Municípios</t>
  </si>
  <si>
    <t>Calheta</t>
  </si>
  <si>
    <t>Câmara de Lobos</t>
  </si>
  <si>
    <t>Funchal</t>
  </si>
  <si>
    <t>Machico</t>
  </si>
  <si>
    <t>Ponta do Sol</t>
  </si>
  <si>
    <t>Porto Moniz</t>
  </si>
  <si>
    <t>Ribeira Brava</t>
  </si>
  <si>
    <t>Santa Cruz</t>
  </si>
  <si>
    <t>Santana</t>
  </si>
  <si>
    <t>São Vicente</t>
  </si>
  <si>
    <t>Porto Santo</t>
  </si>
  <si>
    <t>Categorias</t>
  </si>
  <si>
    <t>Ligeiros</t>
  </si>
  <si>
    <t>Outros</t>
  </si>
  <si>
    <t>dos quais</t>
  </si>
  <si>
    <t>Motociclos</t>
  </si>
  <si>
    <t>Ciclomotores</t>
  </si>
  <si>
    <t>Reboques</t>
  </si>
  <si>
    <t>Unidade: t</t>
  </si>
  <si>
    <t>Carregadas</t>
  </si>
  <si>
    <t>Descarregadas</t>
  </si>
  <si>
    <t>ə</t>
  </si>
  <si>
    <t>x</t>
  </si>
  <si>
    <t>Madeira</t>
  </si>
  <si>
    <t>Em Trânsito</t>
  </si>
  <si>
    <t>Total de mercadorias</t>
  </si>
  <si>
    <t>Vítimas de acidentes de viação</t>
  </si>
  <si>
    <t>Feridos</t>
  </si>
  <si>
    <t>Mortos</t>
  </si>
  <si>
    <t>Carreira</t>
  </si>
  <si>
    <t>Acumulado</t>
  </si>
  <si>
    <t>Embarcados</t>
  </si>
  <si>
    <t>Desembarcados</t>
  </si>
  <si>
    <t>Voos Regulares</t>
  </si>
  <si>
    <t>Voos Não Regulares</t>
  </si>
  <si>
    <t>Schengen Restantes</t>
  </si>
  <si>
    <t>UE Não Schengen</t>
  </si>
  <si>
    <t>Ano 1976</t>
  </si>
  <si>
    <t>Ano 1977</t>
  </si>
  <si>
    <t>Ano 1978</t>
  </si>
  <si>
    <t>Ano 1979</t>
  </si>
  <si>
    <t>Ano 1980</t>
  </si>
  <si>
    <t>Ano 1981</t>
  </si>
  <si>
    <t>Ano 1982</t>
  </si>
  <si>
    <t>Ano 1983</t>
  </si>
  <si>
    <t>Ano 1984</t>
  </si>
  <si>
    <t>Ano 1985</t>
  </si>
  <si>
    <t>Ano 1986</t>
  </si>
  <si>
    <t>Ano 1987</t>
  </si>
  <si>
    <t>Ano 1988</t>
  </si>
  <si>
    <t>Ano 1989</t>
  </si>
  <si>
    <t>Ano 1990</t>
  </si>
  <si>
    <t>Ano 1991</t>
  </si>
  <si>
    <t>Ano 1992</t>
  </si>
  <si>
    <t>Ano 1993</t>
  </si>
  <si>
    <t>Ano 1994</t>
  </si>
  <si>
    <t>Ano 1995</t>
  </si>
  <si>
    <t>Ano 1996</t>
  </si>
  <si>
    <t>Ano 1997</t>
  </si>
  <si>
    <t>Ano 1998</t>
  </si>
  <si>
    <t>Ano 1999</t>
  </si>
  <si>
    <t>Ano 2000</t>
  </si>
  <si>
    <t>Ano 2001</t>
  </si>
  <si>
    <t>Ano 2002</t>
  </si>
  <si>
    <t>Ano 2003</t>
  </si>
  <si>
    <t>Ano 2004</t>
  </si>
  <si>
    <t>Ano 2005</t>
  </si>
  <si>
    <t>Ano 2006</t>
  </si>
  <si>
    <t>Ano 2007</t>
  </si>
  <si>
    <t>Ano 2008</t>
  </si>
  <si>
    <t>Ano 2009</t>
  </si>
  <si>
    <t>Ano 2010</t>
  </si>
  <si>
    <t xml:space="preserve">Fontes: </t>
  </si>
  <si>
    <t xml:space="preserve"> </t>
  </si>
  <si>
    <t>Aeroporto da Madeira</t>
  </si>
  <si>
    <t>Regular</t>
  </si>
  <si>
    <t>Não Regular</t>
  </si>
  <si>
    <t>Aeroporto do Porto Santo</t>
  </si>
  <si>
    <t>Trânsito</t>
  </si>
  <si>
    <t>Origem: ANAM - Aeroportos e Navegação Aérea da Madeira, SA</t>
  </si>
  <si>
    <t xml:space="preserve">Total </t>
  </si>
  <si>
    <t>Chegadas</t>
  </si>
  <si>
    <t>Partidas</t>
  </si>
  <si>
    <t xml:space="preserve">dos quais </t>
  </si>
  <si>
    <t>Unidade: milhares</t>
  </si>
  <si>
    <t>Unidade: N.º</t>
  </si>
  <si>
    <t>Ano 2011</t>
  </si>
  <si>
    <t xml:space="preserve">País do aeroporto de proveniência </t>
  </si>
  <si>
    <t>Alemanha</t>
  </si>
  <si>
    <t>Bélgica</t>
  </si>
  <si>
    <t>Dinamarca</t>
  </si>
  <si>
    <t>Espanha</t>
  </si>
  <si>
    <t>França</t>
  </si>
  <si>
    <t>Itália</t>
  </si>
  <si>
    <t>Polónia</t>
  </si>
  <si>
    <t>Portugal</t>
  </si>
  <si>
    <t>Reino Unido</t>
  </si>
  <si>
    <t>Suécia</t>
  </si>
  <si>
    <t>Outros Países</t>
  </si>
  <si>
    <t>Fonte: ANAM - Aeroportos de Navegação Aérea da Madeira, SA.</t>
  </si>
  <si>
    <t>(Continua)</t>
  </si>
  <si>
    <t>(Continuação)</t>
  </si>
  <si>
    <t>1990 *</t>
  </si>
  <si>
    <t>1991 *</t>
  </si>
  <si>
    <t>1992 *</t>
  </si>
  <si>
    <t>1993 *</t>
  </si>
  <si>
    <t>1994 *</t>
  </si>
  <si>
    <t>1995 *</t>
  </si>
  <si>
    <t>1996 *</t>
  </si>
  <si>
    <t>Unidade: milhares de euros</t>
  </si>
  <si>
    <t>Receita Gerada</t>
  </si>
  <si>
    <t>Receita Cobrada</t>
  </si>
  <si>
    <t>Total de despesas efetuadas</t>
  </si>
  <si>
    <t>Despesas correntes</t>
  </si>
  <si>
    <t>Despesas de capital</t>
  </si>
  <si>
    <t>1980 *</t>
  </si>
  <si>
    <t>1981 **</t>
  </si>
  <si>
    <t>R. A. Madeira</t>
  </si>
  <si>
    <t>(*) Valores até 5 de novembro de 1980.</t>
  </si>
  <si>
    <t>(**) Os dados deste ano apresentam anomalias e por essa razão consideramo-los "não disponíveis".</t>
  </si>
  <si>
    <t>Volume de Negócios</t>
  </si>
  <si>
    <t xml:space="preserve">Movimento de aeronaves </t>
  </si>
  <si>
    <t>Movimento de passageiros</t>
  </si>
  <si>
    <t>Taxas não aeronáuticas</t>
  </si>
  <si>
    <t>Outras Receitas</t>
  </si>
  <si>
    <t>Investimento bruto</t>
  </si>
  <si>
    <t>Valor acrescentado bruto</t>
  </si>
  <si>
    <t>Outras taxas aeronáuticas</t>
  </si>
  <si>
    <t>Despesas correntes / de operação</t>
  </si>
  <si>
    <t>1989 *</t>
  </si>
  <si>
    <t>Caniçal</t>
  </si>
  <si>
    <t>Origens:</t>
  </si>
  <si>
    <t>1997 **</t>
  </si>
  <si>
    <t>1998 **</t>
  </si>
  <si>
    <t>1999 **</t>
  </si>
  <si>
    <t>2000 **</t>
  </si>
  <si>
    <t>(**) O número de embarcações entradas no Caniçal estão agrupadas na Madeira.</t>
  </si>
  <si>
    <t>Portuguesa</t>
  </si>
  <si>
    <t>Estrangeira</t>
  </si>
  <si>
    <t>Estrangeiro</t>
  </si>
  <si>
    <t>Classes</t>
  </si>
  <si>
    <t>N.º</t>
  </si>
  <si>
    <t>t</t>
  </si>
  <si>
    <t>&lt; 2 000</t>
  </si>
  <si>
    <t>2 000 a 4 999</t>
  </si>
  <si>
    <t>5 000 a 9 999</t>
  </si>
  <si>
    <t>10 000 a 19 999</t>
  </si>
  <si>
    <t>20 000 a 39 999</t>
  </si>
  <si>
    <t>40 000 a 49 999</t>
  </si>
  <si>
    <t>50 000 a 79 999</t>
  </si>
  <si>
    <t>80 000 a 99 999</t>
  </si>
  <si>
    <t>100 000 a 199 999</t>
  </si>
  <si>
    <t>&gt; 199 999</t>
  </si>
  <si>
    <t>Outra</t>
  </si>
  <si>
    <t>Ignorado</t>
  </si>
  <si>
    <t>Embarcações entradas</t>
  </si>
  <si>
    <t>Embarcações saídas</t>
  </si>
  <si>
    <t>Tipo de embarcação</t>
  </si>
  <si>
    <t>2001 *</t>
  </si>
  <si>
    <t>2002 *</t>
  </si>
  <si>
    <t>2003 *</t>
  </si>
  <si>
    <t>Granéis líquidos</t>
  </si>
  <si>
    <t>Granéis sólidos</t>
  </si>
  <si>
    <t>Contentores</t>
  </si>
  <si>
    <t>Transporte especializado (carga seca)</t>
  </si>
  <si>
    <t>Carga geral</t>
  </si>
  <si>
    <t>Batelão sem propulsão para carga seca</t>
  </si>
  <si>
    <t>Cruzeiros</t>
  </si>
  <si>
    <t>Atividades off shore</t>
  </si>
  <si>
    <t>Desconhecido</t>
  </si>
  <si>
    <t>Fontes:</t>
  </si>
  <si>
    <t>Bandeiras</t>
  </si>
  <si>
    <t>Outras</t>
  </si>
  <si>
    <t xml:space="preserve"> 155 267</t>
  </si>
  <si>
    <t>Tipo de tráfego</t>
  </si>
  <si>
    <t>Navios entrados</t>
  </si>
  <si>
    <t>1998*</t>
  </si>
  <si>
    <t>1999*</t>
  </si>
  <si>
    <t>2000*</t>
  </si>
  <si>
    <t xml:space="preserve">Origens: </t>
  </si>
  <si>
    <t>Tráfego nacional</t>
  </si>
  <si>
    <t>Tráfego internacional</t>
  </si>
  <si>
    <t>Portos de descarga</t>
  </si>
  <si>
    <t xml:space="preserve">Total                            </t>
  </si>
  <si>
    <t>Continente</t>
  </si>
  <si>
    <t>Região Autónoma dos Açores</t>
  </si>
  <si>
    <t>Região Autónoma da Madeira</t>
  </si>
  <si>
    <t>Portos de carga</t>
  </si>
  <si>
    <t>Leixões</t>
  </si>
  <si>
    <t>Lisboa</t>
  </si>
  <si>
    <t>Setúbal</t>
  </si>
  <si>
    <t>Sines</t>
  </si>
  <si>
    <t>Ponta Delgada</t>
  </si>
  <si>
    <t>Porto            Santo</t>
  </si>
  <si>
    <t>//</t>
  </si>
  <si>
    <t>Porto               Santo</t>
  </si>
  <si>
    <t>Porto             Santo</t>
  </si>
  <si>
    <t>Região Autónoma dos                          Açores</t>
  </si>
  <si>
    <t>Ponta                        Delgada</t>
  </si>
  <si>
    <t>Porto                    Santo</t>
  </si>
  <si>
    <t>Região Autónoma dos                         Açores</t>
  </si>
  <si>
    <t>Portimão</t>
  </si>
  <si>
    <t>Região Autónoma dos                     Açores</t>
  </si>
  <si>
    <t>Ponta                 Delgada</t>
  </si>
  <si>
    <t>Porto                        Santo</t>
  </si>
  <si>
    <t>Região Autónoma dos                      Açores</t>
  </si>
  <si>
    <t>Ponta                     Delgada</t>
  </si>
  <si>
    <t>Porto                Santo</t>
  </si>
  <si>
    <t>Cais do Pico</t>
  </si>
  <si>
    <t>Horta</t>
  </si>
  <si>
    <t>Praia da Vitória</t>
  </si>
  <si>
    <t>Vila do Porto</t>
  </si>
  <si>
    <t xml:space="preserve">Unidade: t </t>
  </si>
  <si>
    <t>Velas</t>
  </si>
  <si>
    <t>Tipo de carga</t>
  </si>
  <si>
    <t>RO / RO</t>
  </si>
  <si>
    <t>Países de destino</t>
  </si>
  <si>
    <t>INTRA - U.E</t>
  </si>
  <si>
    <t>Países Baixos</t>
  </si>
  <si>
    <t>EXTRA - U.E</t>
  </si>
  <si>
    <t>EUROPA</t>
  </si>
  <si>
    <t>ÁFRICA</t>
  </si>
  <si>
    <t>Ceuta</t>
  </si>
  <si>
    <t>Marrocos</t>
  </si>
  <si>
    <t>Mauritânia</t>
  </si>
  <si>
    <t>Senegal</t>
  </si>
  <si>
    <t>OUTROS</t>
  </si>
  <si>
    <t>Países de procedência</t>
  </si>
  <si>
    <t>Paises Baixos</t>
  </si>
  <si>
    <t>AMÉRICA</t>
  </si>
  <si>
    <t>ÁSIA</t>
  </si>
  <si>
    <t>OCEÂNIA</t>
  </si>
  <si>
    <t>DIVERSOS</t>
  </si>
  <si>
    <t>Grupo de mercadorias (NST/R)</t>
  </si>
  <si>
    <t>Matérias e objetos explosivos</t>
  </si>
  <si>
    <t>Gases: comprimidos, liquefeitos ou dissolvidos sob pressão</t>
  </si>
  <si>
    <t>Matérias líquidas inflamáveis</t>
  </si>
  <si>
    <t>Matérias sólidas inflamáveis</t>
  </si>
  <si>
    <t>Matérias sujeitas a inflamação espontânea</t>
  </si>
  <si>
    <t>Matérias que em contacto com a água libertam gases inflamáveis</t>
  </si>
  <si>
    <t>Matérias comburentes</t>
  </si>
  <si>
    <t>Peróxidos orgânicos</t>
  </si>
  <si>
    <t>Matérias tóxicas</t>
  </si>
  <si>
    <t>Matérias infeciosas e repugnantes</t>
  </si>
  <si>
    <t>Matérias radioativas</t>
  </si>
  <si>
    <t>Matérias corrosivas</t>
  </si>
  <si>
    <t>Matérias perigosas diversas (Amianto, PCB's e aparelhos  contendo PCB's)</t>
  </si>
  <si>
    <t>MHB - Matérias perigosas quando transportadas a granel</t>
  </si>
  <si>
    <t>Bananas</t>
  </si>
  <si>
    <t>Produtos hortícolas</t>
  </si>
  <si>
    <t>Produtos petrolíferos/ Combustíveis</t>
  </si>
  <si>
    <t>Vimes e obras de arte</t>
  </si>
  <si>
    <t>Vinhos diversos</t>
  </si>
  <si>
    <t>1987 *</t>
  </si>
  <si>
    <t>1988 *</t>
  </si>
  <si>
    <t>Cereais</t>
  </si>
  <si>
    <t>Batatas, outros legumes frescos ou congelados e frutos frescos</t>
  </si>
  <si>
    <t>Animais vivos e beterraba sacarina</t>
  </si>
  <si>
    <t>Madeira e cortiça</t>
  </si>
  <si>
    <t>Matérias têxteis, desperdícios e outras matérias primas de origem animal ou vegetal</t>
  </si>
  <si>
    <t>Produtos alimentares e forragens</t>
  </si>
  <si>
    <t>Oleaginosas</t>
  </si>
  <si>
    <t>Combustíveis minerais sólidos</t>
  </si>
  <si>
    <t>Petróleo bruto</t>
  </si>
  <si>
    <t>Produtos petrolíferos</t>
  </si>
  <si>
    <t>Minérios de ferro, sucata e poeiras dos altos fornos (pó de guela)</t>
  </si>
  <si>
    <t>Minérios e desperdícios não ferrosos</t>
  </si>
  <si>
    <t>Produtos metalúrgicos</t>
  </si>
  <si>
    <t>Cimentos, cal e materiais de construção manufaturados</t>
  </si>
  <si>
    <t>Minerais brutos ou manufaturados</t>
  </si>
  <si>
    <t>Adubos naturais ou manufaturados</t>
  </si>
  <si>
    <t>Produtos carboquímicos e alcatrões</t>
  </si>
  <si>
    <t>Produtos químicos, exceto produtos carboquímicos e alcatrões</t>
  </si>
  <si>
    <t>Celulose e desperdícios</t>
  </si>
  <si>
    <t>Veículos e material de transporte, máquinas e motores, mesmo desmontados em peças</t>
  </si>
  <si>
    <t>Artigos metálicos</t>
  </si>
  <si>
    <t>Vidros, produtos vidreiros e produtos cerâmicos</t>
  </si>
  <si>
    <t>Couros, têxteis, vestuário e artigos manufaturados diversos</t>
  </si>
  <si>
    <t>Artigos diversos</t>
  </si>
  <si>
    <t>1997 *</t>
  </si>
  <si>
    <t>2000 *</t>
  </si>
  <si>
    <t>01 - Produtos da agricultura, da produção animal, da caça e da silvicultura; peixe e outros produtos da pesca</t>
  </si>
  <si>
    <t>02 - Hulha e lenhite; petróleo bruto e gás natural</t>
  </si>
  <si>
    <t>03 - Produtos não energéticos das indústrias extrativas; turfa; urânio e tório</t>
  </si>
  <si>
    <t>04 - Produtos alimentares, bebidas e tabaco</t>
  </si>
  <si>
    <t>05 - Têxteis e produtos têxteis; couro e artigos de couro</t>
  </si>
  <si>
    <t>06 - Madeira e cortiça e suas obras (exceto mobiliário); obras de espartaria e de cestaria; pasta, papel e cartão e seus artigos; material impresso, suportes gravados</t>
  </si>
  <si>
    <t>07 - Coque e produtos petrolíferos refinados</t>
  </si>
  <si>
    <t>08 - Produtos químicos e fibras sintéticas; artigos de borracha e de matérias plásticas; combustível nuclear</t>
  </si>
  <si>
    <t>09 - Outros produtos minerais não metálicos</t>
  </si>
  <si>
    <t>10 - Metais de base; produtos metálicos transformados, exceto máquinas e equipamento</t>
  </si>
  <si>
    <t>(voltar ao índice)</t>
  </si>
  <si>
    <t>11 - Máquinas e equipamentos n.e.; máquinas de escritório e equipamento informático; máquinas e aparelhos eléctricos n.e.; equipamento e aparelhos de radiotelevisão e telecomunicações; instrumentos de medicina, de precisão e de óptica; relógios</t>
  </si>
  <si>
    <t>12 - Material de transporte</t>
  </si>
  <si>
    <t>13 - Móveis; outros produtos das indústrias transformadoras n.e.</t>
  </si>
  <si>
    <t>14 - Matérias-primas secundárias; resíduos municipais e outros resíduos</t>
  </si>
  <si>
    <t>15 - Correio, encomendas</t>
  </si>
  <si>
    <t>16 - Equipamento e material utilizados no transporte de mercadorias</t>
  </si>
  <si>
    <t>APRAM, Administração dos Portos da Região Autónoma da Madeira SA (1976-2000)</t>
  </si>
  <si>
    <t>Relatório Anual de Gerência da APRAM,  Administração dos Portos da Região Autónoma da Madeira SA (1976-1985)</t>
  </si>
  <si>
    <t>Classes IMDG</t>
  </si>
  <si>
    <t>Grupo de mercadorias (NST)</t>
  </si>
  <si>
    <t>INE, Estatísticas dos Transportes (parcelas 1976-1986).</t>
  </si>
  <si>
    <t>Relatório Anual de Gerência da APRAM,  Administração dos Portos da Região Autónoma da Madeira SA (1976-1983).</t>
  </si>
  <si>
    <t>INE, Estatísticas dos Transportes (parcelas 1987-1992).</t>
  </si>
  <si>
    <t>INE, Estatísticas dos Transportes (parcelas 1993-2000).</t>
  </si>
  <si>
    <t>Só inclui o aço a partir de 1981.</t>
  </si>
  <si>
    <t>Os totais foram retirados do Boletim Trimestral de Estatística da DRE enquanto as parcelas proveem das Estatísticas dos Transportes do INE. As discrepâncias entre os totais das duas fontes estão refletidas na rubrica "outros".</t>
  </si>
  <si>
    <t>Relatório Anual de Gerência da APRAM,  Administração dos Portos da Região Autónoma da Madeira SA (totais 1976-1983).</t>
  </si>
  <si>
    <t>APRAM, Administração dos Portos da Região Autónoma da Madeira SA (1976-2000).</t>
  </si>
  <si>
    <t>APRAM, Relatório Anual - Informação dos contentores (1977 a 1990).</t>
  </si>
  <si>
    <t>INE, Estatísticas dos Transportes (2001 - 2011)</t>
  </si>
  <si>
    <t>Resultado líquido do exercício</t>
  </si>
  <si>
    <t>17 - Mercadorias transportadas no contexto de uma mudança de carácter privado ou profissional; bagagem e artigos que acompanham os viajantes; veículos a motor transportados para reparação; outros bens não mercantis n.e.</t>
  </si>
  <si>
    <t>18 - Mercadorias grupadas: diversos tipos de mercadorias transportados em conjunto</t>
  </si>
  <si>
    <t>19 - Mercadorias não identificáveis: mercadorias que, por determinado motivo, não podem ser identificadas e, por conseguinte, não se podem classificar num dos grupos de 01 a 16.</t>
  </si>
  <si>
    <t>20 - Outras mercadorias n.e.</t>
  </si>
  <si>
    <t>99 - Desconhecidas</t>
  </si>
  <si>
    <t>Adubos</t>
  </si>
  <si>
    <t>Cimentos</t>
  </si>
  <si>
    <t>Combustíveis líquidos / produtos petrolíferos</t>
  </si>
  <si>
    <t xml:space="preserve">Ferro e aço </t>
  </si>
  <si>
    <t>Madeira em bruto</t>
  </si>
  <si>
    <t xml:space="preserve">Notas: </t>
  </si>
  <si>
    <t>Exportação</t>
  </si>
  <si>
    <t>da qual para a U.E</t>
  </si>
  <si>
    <t>Importação</t>
  </si>
  <si>
    <t>Carregados</t>
  </si>
  <si>
    <t>Descarregados</t>
  </si>
  <si>
    <t xml:space="preserve">Contentores </t>
  </si>
  <si>
    <t>TARA (t)</t>
  </si>
  <si>
    <t>Cargas</t>
  </si>
  <si>
    <t>Descargas</t>
  </si>
  <si>
    <t>TEU (N.º)</t>
  </si>
  <si>
    <t xml:space="preserve">Cargas </t>
  </si>
  <si>
    <t>Direção Regional dos Portos (1976-2000).</t>
  </si>
  <si>
    <t>INE, Estatísticas dos Transportes e Comunicações (dados anuais 1989-1990).</t>
  </si>
  <si>
    <t>Total de contentores (N.º)</t>
  </si>
  <si>
    <t>de 20 pés</t>
  </si>
  <si>
    <t>de 40 pés</t>
  </si>
  <si>
    <t>de 20 pés a 40 pés</t>
  </si>
  <si>
    <t>mais de 40 pés</t>
  </si>
  <si>
    <t>Contentores Cheios (N.º)</t>
  </si>
  <si>
    <t>Contentores Vazios (N.º)</t>
  </si>
  <si>
    <t>Mercadorias em Contentores (t)</t>
  </si>
  <si>
    <t xml:space="preserve">   Categorias</t>
  </si>
  <si>
    <t xml:space="preserve">      Quadros superiores</t>
  </si>
  <si>
    <t xml:space="preserve">      Técnicos e profissionais de nível intermédio</t>
  </si>
  <si>
    <t xml:space="preserve">      Pessoal administrativo e similares</t>
  </si>
  <si>
    <t xml:space="preserve">      Operadores de instalações e máquinas e trabalhadores da montagem</t>
  </si>
  <si>
    <t xml:space="preserve">      Trabalhadores não qualificados</t>
  </si>
  <si>
    <t xml:space="preserve">      Outro pessoal</t>
  </si>
  <si>
    <t>Unidade: euros</t>
  </si>
  <si>
    <t xml:space="preserve">   Gastos e perdas</t>
  </si>
  <si>
    <t xml:space="preserve">  Gastos em mercadorias vendidas e em matérias consumidas</t>
  </si>
  <si>
    <t xml:space="preserve">        Combustíveis e lubrificantes</t>
  </si>
  <si>
    <t>Boletim Trimestral de Estatística (1976 - 1979); (1982 - 1988)</t>
  </si>
  <si>
    <t>INE, Estatísticas dos Transportes (1992-1996).</t>
  </si>
  <si>
    <t>INE, Estatísticas dos Transportes (1978; 1992-1996).</t>
  </si>
  <si>
    <t>INE, Estatísticas dos Transportes (1978-1979).</t>
  </si>
  <si>
    <t>INE, Estatísticas dos Transportes (1978-1989).</t>
  </si>
  <si>
    <t>Anuário Estatístico da R. A. Madeira (1990-1992).</t>
  </si>
  <si>
    <t xml:space="preserve">  Fornecimentos e serviços externos</t>
  </si>
  <si>
    <t xml:space="preserve">        Subcontratos</t>
  </si>
  <si>
    <t xml:space="preserve">        Fornecimentos e serviços</t>
  </si>
  <si>
    <t xml:space="preserve">            Conservação e reparação</t>
  </si>
  <si>
    <t xml:space="preserve">  Impostos</t>
  </si>
  <si>
    <t xml:space="preserve">        Impostos indiretos</t>
  </si>
  <si>
    <t xml:space="preserve">                  IVA</t>
  </si>
  <si>
    <t xml:space="preserve">        Impostos diretos</t>
  </si>
  <si>
    <t xml:space="preserve">  Gastos com pessoal</t>
  </si>
  <si>
    <t xml:space="preserve">        Remunerações</t>
  </si>
  <si>
    <t xml:space="preserve">        Pensões</t>
  </si>
  <si>
    <t xml:space="preserve">        Custos de ação social</t>
  </si>
  <si>
    <t xml:space="preserve">  Outros custos e perdas operacionais</t>
  </si>
  <si>
    <t>2012 ┴</t>
  </si>
  <si>
    <t>┴ 27 358</t>
  </si>
  <si>
    <t xml:space="preserve">  Amortizações</t>
  </si>
  <si>
    <t xml:space="preserve">  Provisões</t>
  </si>
  <si>
    <t xml:space="preserve">  Gastos e perdas financeiros</t>
  </si>
  <si>
    <t xml:space="preserve">        Juros suportados</t>
  </si>
  <si>
    <t xml:space="preserve">  Gastos e perdas extraordinários</t>
  </si>
  <si>
    <t xml:space="preserve">  Imposto sobre o rendimento do exercício</t>
  </si>
  <si>
    <t xml:space="preserve">  Resultado líquido do exercício</t>
  </si>
  <si>
    <t>┴ 2010</t>
  </si>
  <si>
    <t xml:space="preserve">                  Dragagens</t>
  </si>
  <si>
    <t xml:space="preserve">  Gastos de depreciação e de amortizações</t>
  </si>
  <si>
    <t xml:space="preserve">  Perdas por imparidade</t>
  </si>
  <si>
    <t xml:space="preserve">  Perdas por reduções de justo valor</t>
  </si>
  <si>
    <t xml:space="preserve">  Provisões do período</t>
  </si>
  <si>
    <t xml:space="preserve">  Outros gastos e perdas </t>
  </si>
  <si>
    <t>Juros e rendimentos similares obtidos</t>
  </si>
  <si>
    <t>Imposto sobre o rendimento do exercício</t>
  </si>
  <si>
    <t>Proveitos e Ganhos</t>
  </si>
  <si>
    <t xml:space="preserve">  Vendas</t>
  </si>
  <si>
    <t>Ano 2013</t>
  </si>
  <si>
    <t>Anuário Estatístico da Região Autónoma da Madeira (desde 1999).</t>
  </si>
  <si>
    <t>DREM, Boletim Trimestral de Estatística (1976-1987).</t>
  </si>
  <si>
    <t>DREM, Estatísticas dos Transportes (desde 1988).</t>
  </si>
  <si>
    <t>DREM, Dados não publicados (1997-1998).</t>
  </si>
  <si>
    <t>DREM, Indicadores de Atividade Económica - Transportes (1992 - 2000)</t>
  </si>
  <si>
    <t>DREM, Estatísticas dos Transportes (desde 2001)</t>
  </si>
  <si>
    <t>Fonte: DREM, Indicadores de Atividade Económica - Transportes.</t>
  </si>
  <si>
    <t>Fonte: DREM, Estatísticas dos Transportes.</t>
  </si>
  <si>
    <t>Ano 2014</t>
  </si>
  <si>
    <t>Sinais convencionais</t>
  </si>
  <si>
    <t>-</t>
  </si>
  <si>
    <t>Valor não disponível</t>
  </si>
  <si>
    <t>Valor não aplicável</t>
  </si>
  <si>
    <t>Pe</t>
  </si>
  <si>
    <t>Valor preliminar</t>
  </si>
  <si>
    <t>Origem: ANA Aeroportos de Portugal, SA.</t>
  </si>
  <si>
    <t>DREM, Indicadores de Atividade Económica - Transportes (1980 - 1981); (1993 - 1999)</t>
  </si>
  <si>
    <t>DREM, Anuário Estatístico da Madeira (1980 - 1981); (1989 - 1992)</t>
  </si>
  <si>
    <t>DREM, Estatísticas dos Transportes (desde 2000)</t>
  </si>
  <si>
    <t>DREM, Anuário Estatístico da Madeira (1980 - 1981); (1990 - 1992)</t>
  </si>
  <si>
    <r>
      <t xml:space="preserve">Total </t>
    </r>
    <r>
      <rPr>
        <vertAlign val="superscript"/>
        <sz val="9"/>
        <rFont val="Arial"/>
        <family val="2"/>
      </rPr>
      <t>Rc</t>
    </r>
  </si>
  <si>
    <t>Ano 2015</t>
  </si>
  <si>
    <t xml:space="preserve">Funchal </t>
  </si>
  <si>
    <t>Acidentes de viação com intervenção policial</t>
  </si>
  <si>
    <t>DREM, Boletim Trimestral de Estatística (1976-1977).</t>
  </si>
  <si>
    <t>DREM, Estatísticas dos Transportes (desde 1993).</t>
  </si>
  <si>
    <t>DREM, Estatísticas dos Transportes (1976-1977; desde 1980).</t>
  </si>
  <si>
    <t>DREM, Estatísticas dos Transportes (1976;1977; 1979-1991; desde 1997).</t>
  </si>
  <si>
    <t>DREM, Boletim Trimestral de Estatística da R. A. Madeira (1976-1991; 1997-2000).</t>
  </si>
  <si>
    <t>DREM, Estatísticas dos Transportes (desde 2001).</t>
  </si>
  <si>
    <t>Aeroportos</t>
  </si>
  <si>
    <t>* Os dados mensais do primeiro semestre de 1989 foram retirados do Boletim Trimestral de Estatística e os do segundo semestre das Estatísticas dos Transportes, da DREM.</t>
  </si>
  <si>
    <t>DREM, Boletim Trimestral de Estatística (1976-1989)</t>
  </si>
  <si>
    <t>DREM, Estatísticas dos Transportes (desde 1991).</t>
  </si>
  <si>
    <t>DREM, Boletim Trimestral de Estatística (1976 a junho de 1989).</t>
  </si>
  <si>
    <t>DREM, Anuário Estatístico da RAM (dados totais 1989 a 1991).</t>
  </si>
  <si>
    <t>DREM, Estatísticas dos Transportes (desde julho de 1991).</t>
  </si>
  <si>
    <t>DREM, Boletim Trimestral de Estatística (1976-1989).</t>
  </si>
  <si>
    <t>DREM, Anuário Estatístico da R. A. Madeira (dados anuais de 1989 e 1991).</t>
  </si>
  <si>
    <t>DREM, Boletim Trimestral de Estatística da R.A. da Madeira (1986-1988).</t>
  </si>
  <si>
    <t>DREM, Anuário Estatístico da RAM (1989-1990).</t>
  </si>
  <si>
    <t>DREM, Boletim Trimestral de Estatística (1984-1989).</t>
  </si>
  <si>
    <t>DREM, Estatística dos Transportes (desde 1990).</t>
  </si>
  <si>
    <t>DREM, Boletim Trimestral de Estatística (totais 1984-1986).</t>
  </si>
  <si>
    <t>DREM, Boletim Trimestral de Estatística (totais 1987-1989).</t>
  </si>
  <si>
    <t>DREM, Anuário Estatístico da RAM (totais 1990-1991).</t>
  </si>
  <si>
    <t>DREM, Estatísticas dos Transportes (totais 1993-2000).</t>
  </si>
  <si>
    <t>DREM, Estatística dos Transportes (2001-2007).</t>
  </si>
  <si>
    <t>DREM, Boletim Trimestral de Estatística (totais 1987-1988).</t>
  </si>
  <si>
    <t>DREM, Anuário Estatístico da RAM (totais 1989-1990)</t>
  </si>
  <si>
    <t>(**) Os totais foram retirados do Boletim Trimestral de Estatística da DRE (1987-1988) e do Anuário Estatístico da RAM (1990) enquanto as parcelas proveem das Estatísticas dos Transportes do INE. As discrepâncias entre os totais das duas fontes estão refletidas na rubrica "Artigos diversos".</t>
  </si>
  <si>
    <t>(*) Não sendo possível utilizar o mesmo método que em (**) manteve-se o total proveniente da fonte DRE, sendo que as parcelas proveem de uma estrutura baseada em informação disponível nas estatísticas dos transportes do INE.</t>
  </si>
  <si>
    <t>1990 **</t>
  </si>
  <si>
    <t>1991 **</t>
  </si>
  <si>
    <t>DREM, Estatísticas dos Transportes (2001-2007).</t>
  </si>
  <si>
    <t>DREM, Estatísticas dos trasportes (desde 1991).</t>
  </si>
  <si>
    <t xml:space="preserve">APRAM, Administração dos Portos da Região Autónoma da Madeira SA (desde 2012). </t>
  </si>
  <si>
    <t xml:space="preserve">  Prestações de serviços</t>
  </si>
  <si>
    <t xml:space="preserve">         Serviços prestados a embarcações</t>
  </si>
  <si>
    <t xml:space="preserve">         Serviços prestados a mercadorias</t>
  </si>
  <si>
    <t xml:space="preserve">         Utilização do equipamento terrestre e flutuante</t>
  </si>
  <si>
    <t xml:space="preserve">         Fornecimentos</t>
  </si>
  <si>
    <t xml:space="preserve">         Alugueres, ocupações e concessões</t>
  </si>
  <si>
    <t xml:space="preserve">             Concessões portuárias</t>
  </si>
  <si>
    <t xml:space="preserve">             Alugueres, ocupações e outras concessões</t>
  </si>
  <si>
    <t xml:space="preserve">         Exploração da náutica de recreio</t>
  </si>
  <si>
    <t xml:space="preserve">  Proveitos suplementares</t>
  </si>
  <si>
    <t xml:space="preserve">         Aluguer de equipamento</t>
  </si>
  <si>
    <t xml:space="preserve">  Subsídios à exploração</t>
  </si>
  <si>
    <t xml:space="preserve">  Trabalhos para a própria empresa</t>
  </si>
  <si>
    <t>INE, Estatísticas dos Transportes (1976-1996).</t>
  </si>
  <si>
    <t>0</t>
  </si>
  <si>
    <t>Lajes das Flores</t>
  </si>
  <si>
    <t>Praia da Graciosa</t>
  </si>
  <si>
    <t xml:space="preserve">Ano 2010 </t>
  </si>
  <si>
    <t>Ano 2012</t>
  </si>
  <si>
    <t xml:space="preserve">  Outros proveitos e ganhos operacionais</t>
  </si>
  <si>
    <t xml:space="preserve">  Reversões de amortizações e ajustamentos</t>
  </si>
  <si>
    <t xml:space="preserve">  Proveitos e ganhos financeiros</t>
  </si>
  <si>
    <t xml:space="preserve">         Juros obtidos</t>
  </si>
  <si>
    <t xml:space="preserve">         Rendimentos de imóveis e de participações de capital</t>
  </si>
  <si>
    <t xml:space="preserve">  Proveitos e ganhos extraordinários</t>
  </si>
  <si>
    <t xml:space="preserve">         Ganhos em imobilizações</t>
  </si>
  <si>
    <t xml:space="preserve">  Subsidios à exploração</t>
  </si>
  <si>
    <t>Subsidios do Estado e Outros Entes Públicos</t>
  </si>
  <si>
    <t>Subsidios de Outras Entidades</t>
  </si>
  <si>
    <t xml:space="preserve">  Reversões</t>
  </si>
  <si>
    <t xml:space="preserve">  Ganhos por aumentos de justo valor</t>
  </si>
  <si>
    <t xml:space="preserve">  Outros rendimentos e ganhos</t>
  </si>
  <si>
    <t xml:space="preserve">  Juros e rendimentos similares obtidos</t>
  </si>
  <si>
    <t>Investimentos</t>
  </si>
  <si>
    <t xml:space="preserve">  Aumentos de investimento (em imobilizado corpóreo)</t>
  </si>
  <si>
    <t xml:space="preserve">        Terrenos e recursos naturais</t>
  </si>
  <si>
    <t xml:space="preserve">        Edifícios e outras construções</t>
  </si>
  <si>
    <t xml:space="preserve">        Equipamento básico</t>
  </si>
  <si>
    <t xml:space="preserve">        Equipamento de transporte</t>
  </si>
  <si>
    <t xml:space="preserve">        Ferramentas, utensílios e equipamento administrativo</t>
  </si>
  <si>
    <t xml:space="preserve">        Obras em curso</t>
  </si>
  <si>
    <t xml:space="preserve">        Adiantamento por conta de imobilizações corpóreas</t>
  </si>
  <si>
    <t xml:space="preserve">  Subsídios para investimentos</t>
  </si>
  <si>
    <t xml:space="preserve">  Aumentos do ativo tangível bruto</t>
  </si>
  <si>
    <t xml:space="preserve">        Equipamento administrativo</t>
  </si>
  <si>
    <t xml:space="preserve">        Outros ativos fixos tangíveis</t>
  </si>
  <si>
    <t>Tratores de Espécie Diversa</t>
  </si>
  <si>
    <t>Tratores</t>
  </si>
  <si>
    <t>Graves</t>
  </si>
  <si>
    <t>Ano 2016</t>
  </si>
  <si>
    <t>Tráfego Internacional</t>
  </si>
  <si>
    <t>Tráfego Territorial</t>
  </si>
  <si>
    <t>Tráfego Interior</t>
  </si>
  <si>
    <t>Tráfego aéreo doméstico</t>
  </si>
  <si>
    <t>Territorial</t>
  </si>
  <si>
    <t>Interior</t>
  </si>
  <si>
    <t>Tráfego aéreo internacional</t>
  </si>
  <si>
    <t>Outros Internacionais</t>
  </si>
  <si>
    <t xml:space="preserve">RO / RO </t>
  </si>
  <si>
    <t xml:space="preserve">Carga geral </t>
  </si>
  <si>
    <r>
      <t>RO / RO</t>
    </r>
    <r>
      <rPr>
        <vertAlign val="superscript"/>
        <sz val="9"/>
        <rFont val="Arial"/>
        <family val="2"/>
      </rPr>
      <t xml:space="preserve"> </t>
    </r>
  </si>
  <si>
    <t>Tráfego Inteiror</t>
  </si>
  <si>
    <t>Movimento de Correio</t>
  </si>
  <si>
    <r>
      <rPr>
        <b/>
        <sz val="7"/>
        <rFont val="Arial"/>
        <family val="2"/>
      </rPr>
      <t xml:space="preserve">Origem: </t>
    </r>
    <r>
      <rPr>
        <sz val="7"/>
        <rFont val="Arial"/>
        <family val="2"/>
      </rPr>
      <t>Polícia de Segurança Pública - Comando Regional da Madeira.</t>
    </r>
  </si>
  <si>
    <r>
      <rPr>
        <b/>
        <sz val="7"/>
        <rFont val="Arial"/>
        <family val="2"/>
      </rPr>
      <t xml:space="preserve">Fonte: </t>
    </r>
    <r>
      <rPr>
        <sz val="7"/>
        <rFont val="Arial"/>
        <family val="2"/>
      </rPr>
      <t>DREM, Anuário Estatístico da Região Autónoma da Madeira.</t>
    </r>
  </si>
  <si>
    <r>
      <rPr>
        <b/>
        <sz val="7"/>
        <rFont val="Arial"/>
        <family val="2"/>
      </rPr>
      <t>Fonte:</t>
    </r>
    <r>
      <rPr>
        <sz val="7"/>
        <rFont val="Arial"/>
        <family val="2"/>
      </rPr>
      <t xml:space="preserve"> DREM, Anuário Estatístico da Região Autónoma da Madeira.</t>
    </r>
  </si>
  <si>
    <r>
      <rPr>
        <b/>
        <sz val="7"/>
        <rFont val="Arial"/>
        <family val="2"/>
      </rPr>
      <t xml:space="preserve">Fonte: </t>
    </r>
    <r>
      <rPr>
        <sz val="7"/>
        <rFont val="Arial"/>
        <family val="2"/>
      </rPr>
      <t>Instituto de Seguros de Portugal / ASF - Autoridade de supervisão de seguros e fundos de pensões.</t>
    </r>
  </si>
  <si>
    <r>
      <rPr>
        <b/>
        <sz val="7"/>
        <rFont val="Arial"/>
        <family val="2"/>
      </rPr>
      <t>Fonte:</t>
    </r>
    <r>
      <rPr>
        <sz val="7"/>
        <rFont val="Arial"/>
        <family val="2"/>
      </rPr>
      <t xml:space="preserve"> Instituto de Seguros de Portugal / ASF - Autoridade de supervisão de seguros e fundos de pensões.</t>
    </r>
  </si>
  <si>
    <r>
      <rPr>
        <b/>
        <sz val="7"/>
        <rFont val="Arial"/>
        <family val="2"/>
      </rPr>
      <t>Fonte:</t>
    </r>
    <r>
      <rPr>
        <sz val="7"/>
        <rFont val="Arial"/>
        <family val="2"/>
      </rPr>
      <t xml:space="preserve"> ANAM - Aeroportos e Navegação Aérea da Madeira, SA. / ANA Aeroportos de Portugal, SA.</t>
    </r>
  </si>
  <si>
    <r>
      <rPr>
        <b/>
        <sz val="7"/>
        <rFont val="Arial"/>
        <family val="2"/>
      </rPr>
      <t xml:space="preserve">Origem: </t>
    </r>
    <r>
      <rPr>
        <sz val="7"/>
        <rFont val="Arial"/>
        <family val="2"/>
      </rPr>
      <t>ANAM - Aeroportos e Navegação Aérea da Madeira, SA. / ANA Aeroportos de Portugal, SA.</t>
    </r>
  </si>
  <si>
    <r>
      <rPr>
        <b/>
        <sz val="7"/>
        <rFont val="Arial"/>
        <family val="2"/>
      </rPr>
      <t>Fonte:</t>
    </r>
    <r>
      <rPr>
        <sz val="7"/>
        <rFont val="Arial"/>
        <family val="2"/>
      </rPr>
      <t xml:space="preserve"> Boletim Trimestral de Estatística (1976 - 1991)</t>
    </r>
  </si>
  <si>
    <r>
      <rPr>
        <b/>
        <sz val="7"/>
        <rFont val="Arial"/>
        <family val="2"/>
      </rPr>
      <t>Origem:</t>
    </r>
    <r>
      <rPr>
        <sz val="7"/>
        <rFont val="Arial"/>
        <family val="2"/>
      </rPr>
      <t xml:space="preserve"> ANAM - Aeroportos e Navegação Aérea da Madeira, SA. / ANA Aeroportos de Portugal, SA.</t>
    </r>
  </si>
  <si>
    <r>
      <rPr>
        <b/>
        <sz val="7"/>
        <rFont val="Arial"/>
        <family val="2"/>
      </rPr>
      <t>Origem:</t>
    </r>
    <r>
      <rPr>
        <sz val="7"/>
        <rFont val="Arial"/>
        <family val="2"/>
      </rPr>
      <t xml:space="preserve"> Direção Regional dos Aeroportos.</t>
    </r>
  </si>
  <si>
    <r>
      <rPr>
        <b/>
        <sz val="7"/>
        <rFont val="Arial"/>
        <family val="2"/>
      </rPr>
      <t>Fonte:</t>
    </r>
    <r>
      <rPr>
        <sz val="7"/>
        <rFont val="Arial"/>
        <family val="2"/>
      </rPr>
      <t xml:space="preserve"> DREM, Boletim Trimestral de Estatística.</t>
    </r>
  </si>
  <si>
    <r>
      <rPr>
        <b/>
        <sz val="7"/>
        <rFont val="Arial"/>
        <family val="2"/>
      </rPr>
      <t>Nota:</t>
    </r>
    <r>
      <rPr>
        <sz val="7"/>
        <rFont val="Arial"/>
        <family val="2"/>
      </rPr>
      <t xml:space="preserve"> Os dados dos meses de Setembro, Outubro e Novembro de 1978 foram retirados da publicação do INE, Estatísticas dos Transportes.</t>
    </r>
  </si>
  <si>
    <r>
      <rPr>
        <b/>
        <sz val="7"/>
        <rFont val="Arial"/>
        <family val="2"/>
      </rPr>
      <t>Nota:</t>
    </r>
    <r>
      <rPr>
        <sz val="7"/>
        <rFont val="Arial"/>
        <family val="2"/>
      </rPr>
      <t xml:space="preserve"> O acumulado do ano 1979 e total de aviões entrados no mês de Janeiro e Fevereiro foi retirado da publicação do INE, Estatísticas dos Transportes.</t>
    </r>
  </si>
  <si>
    <r>
      <rPr>
        <b/>
        <sz val="7"/>
        <rFont val="Arial"/>
        <family val="2"/>
      </rPr>
      <t xml:space="preserve">Origem: </t>
    </r>
    <r>
      <rPr>
        <sz val="7"/>
        <rFont val="Arial"/>
        <family val="2"/>
      </rPr>
      <t>Direção Regional dos Aeroportos.</t>
    </r>
  </si>
  <si>
    <r>
      <rPr>
        <b/>
        <sz val="7"/>
        <rFont val="Arial"/>
        <family val="2"/>
      </rPr>
      <t>Nota:</t>
    </r>
    <r>
      <rPr>
        <sz val="7"/>
        <rFont val="Arial"/>
        <family val="2"/>
      </rPr>
      <t xml:space="preserve"> Os acumulados dos anos 1989, 1990 e 1991  foram retirados do Anuário Estatístico da RA Madeira.</t>
    </r>
  </si>
  <si>
    <r>
      <rPr>
        <b/>
        <sz val="7"/>
        <rFont val="Arial"/>
        <family val="2"/>
      </rPr>
      <t>Nota:</t>
    </r>
    <r>
      <rPr>
        <sz val="7"/>
        <rFont val="Arial"/>
        <family val="2"/>
      </rPr>
      <t xml:space="preserve"> Os acumulados dos anos 1989, 1990 e 1991  foram retirados do Anuário Estatístico da RA Madeira, não existindo dados mensais publicados para os respectivos anos.</t>
    </r>
  </si>
  <si>
    <r>
      <rPr>
        <b/>
        <sz val="7"/>
        <rFont val="Arial"/>
        <family val="2"/>
      </rPr>
      <t xml:space="preserve">Origem: </t>
    </r>
    <r>
      <rPr>
        <sz val="7"/>
        <rFont val="Arial"/>
        <family val="2"/>
      </rPr>
      <t>Direção Regional dos Aeroportos.</t>
    </r>
  </si>
  <si>
    <r>
      <rPr>
        <b/>
        <sz val="7"/>
        <rFont val="Arial"/>
        <family val="2"/>
      </rPr>
      <t xml:space="preserve">Fonte: </t>
    </r>
    <r>
      <rPr>
        <sz val="7"/>
        <rFont val="Arial"/>
        <family val="2"/>
      </rPr>
      <t>DREM, Indicadores de Atividade Económica - Transportes.</t>
    </r>
  </si>
  <si>
    <r>
      <rPr>
        <b/>
        <sz val="7"/>
        <rFont val="Arial"/>
        <family val="2"/>
      </rPr>
      <t>Origem:</t>
    </r>
    <r>
      <rPr>
        <sz val="7"/>
        <rFont val="Arial"/>
        <family val="2"/>
      </rPr>
      <t xml:space="preserve"> Direção Regional dos Aeroportos.</t>
    </r>
  </si>
  <si>
    <r>
      <rPr>
        <b/>
        <sz val="7"/>
        <rFont val="Arial"/>
        <family val="2"/>
      </rPr>
      <t>Fonte:</t>
    </r>
    <r>
      <rPr>
        <sz val="7"/>
        <rFont val="Arial"/>
        <family val="2"/>
      </rPr>
      <t xml:space="preserve"> DREM, Indicadores de Atividade Económica - Transportes.</t>
    </r>
  </si>
  <si>
    <r>
      <rPr>
        <b/>
        <sz val="7"/>
        <rFont val="Arial"/>
        <family val="2"/>
      </rPr>
      <t>Origem:</t>
    </r>
    <r>
      <rPr>
        <sz val="7"/>
        <rFont val="Arial"/>
        <family val="2"/>
      </rPr>
      <t xml:space="preserve"> ANAM - Aeroportos e Navegação Aérea da Madeira, SA</t>
    </r>
  </si>
  <si>
    <r>
      <rPr>
        <b/>
        <sz val="7"/>
        <rFont val="Arial"/>
        <family val="2"/>
      </rPr>
      <t>Fonte:</t>
    </r>
    <r>
      <rPr>
        <sz val="7"/>
        <rFont val="Arial"/>
        <family val="2"/>
      </rPr>
      <t xml:space="preserve"> DREM, Estatísticas dos Transportes.</t>
    </r>
  </si>
  <si>
    <r>
      <rPr>
        <b/>
        <sz val="7"/>
        <rFont val="Arial"/>
        <family val="2"/>
      </rPr>
      <t xml:space="preserve">Origem: </t>
    </r>
    <r>
      <rPr>
        <sz val="7"/>
        <rFont val="Arial"/>
        <family val="2"/>
      </rPr>
      <t>ANAM - Aeroportos e Navegação Aérea da Madeira, SA</t>
    </r>
  </si>
  <si>
    <r>
      <rPr>
        <b/>
        <sz val="7"/>
        <rFont val="Arial"/>
        <family val="2"/>
      </rPr>
      <t>Origem:</t>
    </r>
    <r>
      <rPr>
        <sz val="7"/>
        <rFont val="Arial"/>
        <family val="2"/>
      </rPr>
      <t xml:space="preserve"> ANAM - Aeroportos e Navegação Aérea da Madeira, SA.</t>
    </r>
  </si>
  <si>
    <r>
      <rPr>
        <b/>
        <sz val="7"/>
        <rFont val="Arial"/>
        <family val="2"/>
      </rPr>
      <t xml:space="preserve">Origem: </t>
    </r>
    <r>
      <rPr>
        <sz val="7"/>
        <rFont val="Arial"/>
        <family val="2"/>
      </rPr>
      <t>ANAM - Aeroportos e Navegação Aérea da Madeira, SA.</t>
    </r>
  </si>
  <si>
    <r>
      <rPr>
        <b/>
        <sz val="7"/>
        <rFont val="Arial"/>
        <family val="2"/>
      </rPr>
      <t xml:space="preserve">Fonte: </t>
    </r>
    <r>
      <rPr>
        <sz val="7"/>
        <rFont val="Arial"/>
        <family val="2"/>
      </rPr>
      <t>DREM, Estatísticas dos Transportes.</t>
    </r>
  </si>
  <si>
    <r>
      <rPr>
        <b/>
        <sz val="7"/>
        <rFont val="Arial"/>
        <family val="2"/>
      </rPr>
      <t>Origem:</t>
    </r>
    <r>
      <rPr>
        <sz val="7"/>
        <rFont val="Arial"/>
        <family val="2"/>
      </rPr>
      <t xml:space="preserve"> ANA Aeroportos de Portugal, SA.</t>
    </r>
  </si>
  <si>
    <r>
      <rPr>
        <b/>
        <sz val="7"/>
        <rFont val="Arial"/>
        <family val="2"/>
      </rPr>
      <t>Fonte:</t>
    </r>
    <r>
      <rPr>
        <sz val="7"/>
        <rFont val="Arial"/>
        <family val="2"/>
      </rPr>
      <t xml:space="preserve"> DREM, Boletim Trimestral de Estatística</t>
    </r>
  </si>
  <si>
    <r>
      <rPr>
        <b/>
        <sz val="7"/>
        <rFont val="Arial"/>
        <family val="2"/>
      </rPr>
      <t xml:space="preserve">Nota: </t>
    </r>
    <r>
      <rPr>
        <sz val="7"/>
        <rFont val="Arial"/>
        <family val="2"/>
      </rPr>
      <t>Os acumulados dos anos 1989, 1990 e 1991  foram retirados do Anuário Estatístico da RA Madeira, não existindo dados mensais publicados para os respectivos anos.</t>
    </r>
  </si>
  <si>
    <r>
      <rPr>
        <b/>
        <sz val="7"/>
        <rFont val="Arial"/>
        <family val="2"/>
      </rPr>
      <t>Fonte:</t>
    </r>
    <r>
      <rPr>
        <sz val="7"/>
        <rFont val="Arial"/>
        <family val="2"/>
      </rPr>
      <t xml:space="preserve"> ANAM - Aeroportos e Navegação Aérea da Madeira, SA. / ANA Aeroportos de Portugal, SA.</t>
    </r>
  </si>
  <si>
    <r>
      <rPr>
        <b/>
        <sz val="7"/>
        <rFont val="Arial"/>
        <family val="2"/>
      </rPr>
      <t xml:space="preserve">Origem: </t>
    </r>
    <r>
      <rPr>
        <sz val="7"/>
        <rFont val="Arial"/>
        <family val="2"/>
      </rPr>
      <t>ANA Aeroportos de Portugal, SA.</t>
    </r>
  </si>
  <si>
    <r>
      <rPr>
        <b/>
        <sz val="7"/>
        <rFont val="Arial"/>
        <family val="2"/>
      </rPr>
      <t>Fonte:</t>
    </r>
    <r>
      <rPr>
        <sz val="7"/>
        <rFont val="Arial"/>
        <family val="2"/>
      </rPr>
      <t xml:space="preserve"> DREM, Boletim Trimestral de Estatística.</t>
    </r>
  </si>
  <si>
    <r>
      <rPr>
        <b/>
        <sz val="7"/>
        <rFont val="Arial"/>
        <family val="2"/>
      </rPr>
      <t xml:space="preserve">Fonte: </t>
    </r>
    <r>
      <rPr>
        <sz val="7"/>
        <rFont val="Arial"/>
        <family val="2"/>
      </rPr>
      <t>DREM, Boletim Trimestral de Estatística.</t>
    </r>
  </si>
  <si>
    <r>
      <rPr>
        <b/>
        <sz val="7"/>
        <rFont val="Arial"/>
        <family val="2"/>
      </rPr>
      <t>Fonte:</t>
    </r>
    <r>
      <rPr>
        <sz val="7"/>
        <rFont val="Arial"/>
        <family val="2"/>
      </rPr>
      <t xml:space="preserve"> DREM, Boletim Trimestral de Estatística (dados mensais). Os dados totais foram retirados da publicação do INE, Estatísticas dos Transportes e Comunicações.</t>
    </r>
  </si>
  <si>
    <r>
      <rPr>
        <b/>
        <sz val="7"/>
        <rFont val="Arial"/>
        <family val="2"/>
      </rPr>
      <t xml:space="preserve">Fonte: </t>
    </r>
    <r>
      <rPr>
        <sz val="7"/>
        <rFont val="Arial"/>
        <family val="2"/>
      </rPr>
      <t>DREM, Boletim Trimestral de Estatística (dados mensais). Os dados totais foram retirados da publicação do INE, Estatísticas dos Transportes e Comunicações.</t>
    </r>
  </si>
  <si>
    <r>
      <rPr>
        <b/>
        <sz val="7"/>
        <rFont val="Arial"/>
        <family val="2"/>
      </rPr>
      <t>Fonte:</t>
    </r>
    <r>
      <rPr>
        <sz val="7"/>
        <rFont val="Arial"/>
        <family val="2"/>
      </rPr>
      <t xml:space="preserve"> DREM, Boletim Trimestral de Estatística</t>
    </r>
  </si>
  <si>
    <r>
      <rPr>
        <b/>
        <sz val="7"/>
        <rFont val="Arial"/>
        <family val="2"/>
      </rPr>
      <t>Nota:</t>
    </r>
    <r>
      <rPr>
        <sz val="7"/>
        <rFont val="Arial"/>
        <family val="2"/>
      </rPr>
      <t xml:space="preserve"> Não existem dados mensais na publicação do INE, Estatísticas dos Transportes.</t>
    </r>
  </si>
  <si>
    <r>
      <rPr>
        <b/>
        <sz val="7"/>
        <rFont val="Arial"/>
        <family val="2"/>
      </rPr>
      <t>Fonte:</t>
    </r>
    <r>
      <rPr>
        <sz val="7"/>
        <rFont val="Arial"/>
        <family val="2"/>
      </rPr>
      <t xml:space="preserve"> DREM, Boletim Trimestral de Estatística (não existe informação disponível para os meses de Julho a Dezembro). O acumulado foi retirado do Anuário Estatístico da RAM.</t>
    </r>
  </si>
  <si>
    <r>
      <rPr>
        <b/>
        <sz val="7"/>
        <rFont val="Arial"/>
        <family val="2"/>
      </rPr>
      <t>Fonte:</t>
    </r>
    <r>
      <rPr>
        <sz val="7"/>
        <rFont val="Arial"/>
        <family val="2"/>
      </rPr>
      <t xml:space="preserve"> Anuário Estatístico da RAM</t>
    </r>
  </si>
  <si>
    <r>
      <rPr>
        <b/>
        <sz val="7"/>
        <rFont val="Arial"/>
        <family val="2"/>
      </rPr>
      <t xml:space="preserve">Fonte: </t>
    </r>
    <r>
      <rPr>
        <sz val="7"/>
        <rFont val="Arial"/>
        <family val="2"/>
      </rPr>
      <t>DREM, Boletim Trimestral de Estatística</t>
    </r>
  </si>
  <si>
    <r>
      <rPr>
        <b/>
        <sz val="7"/>
        <rFont val="Arial"/>
        <family val="2"/>
      </rPr>
      <t>Fonte:</t>
    </r>
    <r>
      <rPr>
        <sz val="7"/>
        <rFont val="Arial"/>
        <family val="2"/>
      </rPr>
      <t xml:space="preserve"> Anuário Estatístico da RAM.</t>
    </r>
  </si>
  <si>
    <r>
      <rPr>
        <b/>
        <sz val="7"/>
        <rFont val="Arial"/>
        <family val="2"/>
      </rPr>
      <t xml:space="preserve">Fonte: </t>
    </r>
    <r>
      <rPr>
        <sz val="7"/>
        <rFont val="Arial"/>
        <family val="2"/>
      </rPr>
      <t>Anuário Estatístico da RAM.</t>
    </r>
  </si>
  <si>
    <t>Ano 2017</t>
  </si>
  <si>
    <r>
      <rPr>
        <b/>
        <sz val="7"/>
        <rFont val="Arial"/>
        <family val="2"/>
      </rPr>
      <t>Fonte:</t>
    </r>
    <r>
      <rPr>
        <sz val="7"/>
        <rFont val="Arial"/>
        <family val="2"/>
      </rPr>
      <t xml:space="preserve"> ANAM - Aeroportos de Navegação Aérea da Madeira, SA.</t>
    </r>
  </si>
  <si>
    <r>
      <rPr>
        <b/>
        <sz val="7"/>
        <rFont val="Arial"/>
        <family val="2"/>
      </rPr>
      <t>Fonte:</t>
    </r>
    <r>
      <rPr>
        <sz val="7"/>
        <rFont val="Arial"/>
        <family val="2"/>
      </rPr>
      <t xml:space="preserve">  ANA Aeroportos de Portugal, SA.</t>
    </r>
  </si>
  <si>
    <r>
      <rPr>
        <b/>
        <sz val="7"/>
        <rFont val="Arial"/>
        <family val="2"/>
      </rPr>
      <t xml:space="preserve">Fonte: </t>
    </r>
    <r>
      <rPr>
        <sz val="7"/>
        <rFont val="Arial"/>
        <family val="2"/>
      </rPr>
      <t>ANAM - Aeroportos e Navegação Aérea da Madeira, SA. / ANA Aeroportos de Portugal, SA.</t>
    </r>
  </si>
  <si>
    <r>
      <rPr>
        <b/>
        <sz val="7"/>
        <rFont val="Arial"/>
        <family val="2"/>
      </rPr>
      <t xml:space="preserve">Fonte: </t>
    </r>
    <r>
      <rPr>
        <sz val="7"/>
        <rFont val="Arial"/>
        <family val="2"/>
      </rPr>
      <t xml:space="preserve"> ANA Aeroportos de Portugal, SA.</t>
    </r>
  </si>
  <si>
    <r>
      <rPr>
        <b/>
        <sz val="7"/>
        <rFont val="Arial"/>
        <family val="2"/>
      </rPr>
      <t>Nota:</t>
    </r>
    <r>
      <rPr>
        <sz val="7"/>
        <rFont val="Arial"/>
        <family val="2"/>
      </rPr>
      <t xml:space="preserve"> (*) Os dados  incluem o tráfego não comercial.</t>
    </r>
  </si>
  <si>
    <r>
      <rPr>
        <b/>
        <sz val="7"/>
        <rFont val="Arial"/>
        <family val="2"/>
      </rPr>
      <t>Nota:</t>
    </r>
    <r>
      <rPr>
        <sz val="7"/>
        <rFont val="Arial"/>
        <family val="2"/>
      </rPr>
      <t xml:space="preserve"> (*) A informação retirada da publicação do INE apresentava-se em toneladas sem casas decimais.</t>
    </r>
  </si>
  <si>
    <t>Notas:</t>
  </si>
  <si>
    <r>
      <rPr>
        <b/>
        <sz val="7"/>
        <rFont val="Arial"/>
        <family val="2"/>
      </rPr>
      <t>Fonte:</t>
    </r>
    <r>
      <rPr>
        <sz val="7"/>
        <rFont val="Arial"/>
        <family val="2"/>
      </rPr>
      <t xml:space="preserve"> INE, Estatísticas dos Transportes.</t>
    </r>
  </si>
  <si>
    <t>III. TRANSPORTES MARÍTIMOS</t>
  </si>
  <si>
    <t>I. TRANSPORTES TERRESTRES</t>
  </si>
  <si>
    <r>
      <rPr>
        <b/>
        <sz val="7"/>
        <rFont val="Arial"/>
        <family val="2"/>
      </rPr>
      <t>Origem:</t>
    </r>
    <r>
      <rPr>
        <sz val="7"/>
        <rFont val="Arial"/>
        <family val="2"/>
      </rPr>
      <t xml:space="preserve"> Inquérito ao transporte marítimo de passageiros e mercadorias (Dados obtidos junto da APRAM no âmbito da Diretiva 95/64/CE do Conselho, de 8 de dezembro).</t>
    </r>
  </si>
  <si>
    <r>
      <rPr>
        <b/>
        <sz val="7"/>
        <rFont val="Arial"/>
        <family val="2"/>
      </rPr>
      <t>Nota:</t>
    </r>
    <r>
      <rPr>
        <sz val="7"/>
        <rFont val="Arial"/>
        <family val="2"/>
      </rPr>
      <t xml:space="preserve"> (*) De 2001 a 2003 estes tipos de embarcação tiveram de ser agregados devido a problemas de classificação.</t>
    </r>
  </si>
  <si>
    <r>
      <rPr>
        <b/>
        <sz val="7"/>
        <rFont val="Arial"/>
        <family val="2"/>
      </rPr>
      <t xml:space="preserve">Origem: </t>
    </r>
    <r>
      <rPr>
        <sz val="7"/>
        <rFont val="Arial"/>
        <family val="2"/>
      </rPr>
      <t>Inquérito ao transporte marítimo de passageiros e mercadorias (Dados obtidos junto da APRAM no âmbito da Diretiva 95/64/CE do Conselho, de 8 de dezembro).</t>
    </r>
  </si>
  <si>
    <r>
      <rPr>
        <b/>
        <sz val="7"/>
        <rFont val="Arial"/>
        <family val="2"/>
      </rPr>
      <t xml:space="preserve">Nota: </t>
    </r>
    <r>
      <rPr>
        <sz val="7"/>
        <rFont val="Arial"/>
        <family val="2"/>
      </rPr>
      <t>Exclui o movimento de navios de cruzeiro.</t>
    </r>
  </si>
  <si>
    <r>
      <rPr>
        <b/>
        <sz val="7"/>
        <rFont val="Arial"/>
        <family val="2"/>
      </rPr>
      <t>Nota:</t>
    </r>
    <r>
      <rPr>
        <sz val="7"/>
        <rFont val="Arial"/>
        <family val="2"/>
      </rPr>
      <t xml:space="preserve"> Exclui o movimento de navios de cruzeiro.</t>
    </r>
  </si>
  <si>
    <r>
      <rPr>
        <b/>
        <sz val="7"/>
        <rFont val="Arial"/>
        <family val="2"/>
      </rPr>
      <t>Origem:</t>
    </r>
    <r>
      <rPr>
        <sz val="7"/>
        <rFont val="Arial"/>
        <family val="2"/>
      </rPr>
      <t xml:space="preserve"> APRAM, Administração dos Portos da Região Autónoma da Madeira SA.</t>
    </r>
  </si>
  <si>
    <r>
      <rPr>
        <b/>
        <sz val="7"/>
        <rFont val="Arial"/>
        <family val="2"/>
      </rPr>
      <t xml:space="preserve">Fonte: </t>
    </r>
    <r>
      <rPr>
        <sz val="7"/>
        <rFont val="Arial"/>
        <family val="2"/>
      </rPr>
      <t>DREM, Estatísticas dos Transportes (desde 2001).</t>
    </r>
  </si>
  <si>
    <r>
      <rPr>
        <b/>
        <sz val="7"/>
        <rFont val="Arial"/>
        <family val="2"/>
      </rPr>
      <t>Fonte:</t>
    </r>
    <r>
      <rPr>
        <sz val="7"/>
        <rFont val="Arial"/>
        <family val="2"/>
      </rPr>
      <t xml:space="preserve"> DREM, Estatísticas dos Transportes (desde 2001).</t>
    </r>
  </si>
  <si>
    <r>
      <rPr>
        <b/>
        <sz val="7"/>
        <rFont val="Arial"/>
        <family val="2"/>
      </rPr>
      <t>Fonte:</t>
    </r>
    <r>
      <rPr>
        <sz val="7"/>
        <rFont val="Arial"/>
        <family val="2"/>
      </rPr>
      <t xml:space="preserve"> Serviço de Estatística da APRAM, Relatório Anual.</t>
    </r>
  </si>
  <si>
    <r>
      <rPr>
        <b/>
        <sz val="7"/>
        <rFont val="Arial"/>
        <family val="2"/>
      </rPr>
      <t>Nota:</t>
    </r>
    <r>
      <rPr>
        <sz val="7"/>
        <rFont val="Arial"/>
        <family val="2"/>
      </rPr>
      <t xml:space="preserve"> (*) Os valores do  Funchal incluem as mercadorias do Caniçal.</t>
    </r>
  </si>
  <si>
    <r>
      <rPr>
        <b/>
        <sz val="7"/>
        <rFont val="Arial"/>
        <family val="2"/>
      </rPr>
      <t>Fonte:</t>
    </r>
    <r>
      <rPr>
        <sz val="7"/>
        <rFont val="Arial"/>
        <family val="2"/>
      </rPr>
      <t xml:space="preserve"> DREM, Estatística dos Transportes.</t>
    </r>
  </si>
  <si>
    <r>
      <rPr>
        <b/>
        <sz val="7"/>
        <rFont val="Arial"/>
        <family val="2"/>
      </rPr>
      <t xml:space="preserve">Fonte: </t>
    </r>
    <r>
      <rPr>
        <sz val="7"/>
        <rFont val="Arial"/>
        <family val="2"/>
      </rPr>
      <t>DREM, Estatística dos Transportes.</t>
    </r>
  </si>
  <si>
    <r>
      <rPr>
        <b/>
        <sz val="7"/>
        <rFont val="Arial"/>
        <family val="2"/>
      </rPr>
      <t>Fonte:</t>
    </r>
    <r>
      <rPr>
        <sz val="7"/>
        <rFont val="Arial"/>
        <family val="2"/>
      </rPr>
      <t xml:space="preserve"> DREM, Estatística dos Transportes</t>
    </r>
  </si>
  <si>
    <r>
      <rPr>
        <b/>
        <sz val="7"/>
        <rFont val="Arial"/>
        <family val="2"/>
      </rPr>
      <t>Nota:</t>
    </r>
    <r>
      <rPr>
        <sz val="7"/>
        <rFont val="Arial"/>
        <family val="2"/>
      </rPr>
      <t xml:space="preserve"> Os totais foram retirados do Boletim trimestral de estatística da DREM enquanto as parcelas proveem de Estatísticas dos Transportes do INE. As discrepâncias entre os totais das duas fontes estão refletidas na rubrica "outros".</t>
    </r>
  </si>
  <si>
    <r>
      <rPr>
        <b/>
        <sz val="7"/>
        <rFont val="Arial"/>
        <family val="2"/>
      </rPr>
      <t>Nota:</t>
    </r>
    <r>
      <rPr>
        <sz val="7"/>
        <rFont val="Arial"/>
        <family val="2"/>
      </rPr>
      <t xml:space="preserve"> (*) Os totais foram retirados do Boletim Trimestral de Estatística da DRE (1987-1989) e do Anuário Estatístico da RAM (1990-1991) enquanto as parcelas proveem das Estatísticas dos Transportes do INE. As discrepâncias entre os totais das duas fontes estão refletidas na rubrica "Artigos diversos".</t>
    </r>
  </si>
  <si>
    <r>
      <rPr>
        <b/>
        <sz val="7"/>
        <rFont val="Arial"/>
        <family val="2"/>
      </rPr>
      <t>Nota:</t>
    </r>
    <r>
      <rPr>
        <sz val="7"/>
        <rFont val="Arial"/>
        <family val="2"/>
      </rPr>
      <t xml:space="preserve"> (*) Os totais foram retirados das Estatísticas dos Transportes da DRE enquanto as parcelas proveem das Estatísticas dos Transportes do INE. As discrepâncias entre os totais das duas fontes estão refletidas na rubrica "Artigos diversos".</t>
    </r>
  </si>
  <si>
    <r>
      <rPr>
        <b/>
        <sz val="7"/>
        <rFont val="Arial"/>
        <family val="2"/>
      </rPr>
      <t xml:space="preserve">Nota: </t>
    </r>
    <r>
      <rPr>
        <sz val="7"/>
        <rFont val="Arial"/>
        <family val="2"/>
      </rPr>
      <t>(*) Os totais foram retirados das Estatísticas dos Transportes da DREM enquanto as parcelas proveem das Estatísticas dos Transportes do INE. As discrepâncias entre os totais das duas fontes estão refletidas na rubrica "Artigos diversos".</t>
    </r>
  </si>
  <si>
    <r>
      <rPr>
        <b/>
        <sz val="7"/>
        <rFont val="Arial"/>
        <family val="2"/>
      </rPr>
      <t>Fonte:</t>
    </r>
    <r>
      <rPr>
        <sz val="7"/>
        <rFont val="Arial"/>
        <family val="2"/>
      </rPr>
      <t xml:space="preserve"> DREM, Estatísticas dos trasportes (desde 1991). </t>
    </r>
  </si>
  <si>
    <r>
      <rPr>
        <b/>
        <sz val="7"/>
        <rFont val="Arial"/>
        <family val="2"/>
      </rPr>
      <t>Fonte:</t>
    </r>
    <r>
      <rPr>
        <sz val="7"/>
        <rFont val="Arial"/>
        <family val="2"/>
      </rPr>
      <t xml:space="preserve"> APRAM, Relatório e Contas.</t>
    </r>
  </si>
  <si>
    <r>
      <rPr>
        <b/>
        <sz val="7"/>
        <rFont val="Arial"/>
        <family val="2"/>
      </rPr>
      <t xml:space="preserve">Fonte: </t>
    </r>
    <r>
      <rPr>
        <sz val="7"/>
        <rFont val="Arial"/>
        <family val="2"/>
      </rPr>
      <t>INE, Estatísticas dos Transportes.</t>
    </r>
  </si>
  <si>
    <t>2017┴</t>
  </si>
  <si>
    <t>2017 ┴</t>
  </si>
  <si>
    <t>┴</t>
  </si>
  <si>
    <t>ә</t>
  </si>
  <si>
    <t>…</t>
  </si>
  <si>
    <t>Rc</t>
  </si>
  <si>
    <t>f</t>
  </si>
  <si>
    <t>Po</t>
  </si>
  <si>
    <t>Rv</t>
  </si>
  <si>
    <t>Valor inferior a metade do módulo da unidade utilizada</t>
  </si>
  <si>
    <t>Valor confidencial</t>
  </si>
  <si>
    <t>Quebra de série</t>
  </si>
  <si>
    <t>Valor retificado</t>
  </si>
  <si>
    <t>Valor previsto</t>
  </si>
  <si>
    <t>Valor provisório</t>
  </si>
  <si>
    <t>Valor revisto</t>
  </si>
  <si>
    <t>Tratores Agrícolas</t>
  </si>
  <si>
    <r>
      <rPr>
        <b/>
        <sz val="7"/>
        <rFont val="Arial"/>
        <family val="2"/>
      </rPr>
      <t>Origem:</t>
    </r>
    <r>
      <rPr>
        <sz val="7"/>
        <rFont val="Arial"/>
        <family val="2"/>
      </rPr>
      <t xml:space="preserve"> : Instituto dos Registos e do Notariado, I. P</t>
    </r>
  </si>
  <si>
    <t>Ano 2018</t>
  </si>
  <si>
    <t>Conceitos</t>
  </si>
  <si>
    <t xml:space="preserve">Transportes terrestres </t>
  </si>
  <si>
    <t xml:space="preserve">Acidente de viação </t>
  </si>
  <si>
    <t xml:space="preserve">Acontecimento fortuito, súbito e anormal ocorrido na via pública em consequência da circulação rodoviária, </t>
  </si>
  <si>
    <t>ou saída para o veículo e ou no decurso da sua reparação ou desempanagem).</t>
  </si>
  <si>
    <t xml:space="preserve">resultem vítimas ou danos materiais, quer o veículo se encontre ou não em movimento (inclusivamente à entrada </t>
  </si>
  <si>
    <t xml:space="preserve">Acidente com vítimas </t>
  </si>
  <si>
    <t>Acidente com vítimas Todo o acidente de viação em que pelo menos uma pessoa tenha ficado ferida ou morta (1700).</t>
  </si>
  <si>
    <t xml:space="preserve">Carreira </t>
  </si>
  <si>
    <t>e tarifas pré-fixadas. Distinguem-se carreiras urbanas e carreiras interurbanas.</t>
  </si>
  <si>
    <t xml:space="preserve">Serviço regular efetuado por meio de transportes coletivos, obedecendo a itinerários, horários ou frequências mínimas </t>
  </si>
  <si>
    <t xml:space="preserve">Carreira interurbana </t>
  </si>
  <si>
    <t xml:space="preserve">Serviço regular que estabelece ligações entre aglomerados populacionais diferentes, desde que o percurso não se </t>
  </si>
  <si>
    <t>efetue na sua totalidade em vias urbanas ou urbanizadas.</t>
  </si>
  <si>
    <t xml:space="preserve">Carreira urbana </t>
  </si>
  <si>
    <t xml:space="preserve">Carreira urbana Serviço regular que se efetua dentro dos limites dos aglomerados populacionais, ou entre estes e as </t>
  </si>
  <si>
    <t>localidades vizinhas, em que todo o percurso se faz através de vias urbanas ou urbanizadas.</t>
  </si>
  <si>
    <t>Coeficiente de utilização</t>
  </si>
  <si>
    <t>Coeficiente de utilização Relação em percentagem, entre os passageiros-quilómetro transportados e os</t>
  </si>
  <si>
    <t>lugares-quilómetro oferecidos ou entre as toneladas-quilómetro transportadas e as toneladas-quilómetro oferecidas,</t>
  </si>
  <si>
    <t>conforme se trate da utilização referida a passageiros ou a mercadorias.</t>
  </si>
  <si>
    <t>Lugar – Quilómetro oferecido</t>
  </si>
  <si>
    <t xml:space="preserve">Unidade de medida correspondente à deslocação, na distância de um quilómetro, de um lugar oferecido. O produto </t>
  </si>
  <si>
    <t xml:space="preserve">da lotação do veículo pela distância percorrida em cada trajeto resulta nos lugares-quilómetro oferecidos. </t>
  </si>
  <si>
    <t>Corresponde ao número máximo de passageiros-quilómetro que é possível transportar se o veículo andar sempre cheio.</t>
  </si>
  <si>
    <t>Passageiro – Quilómetro rodoviário</t>
  </si>
  <si>
    <t>Unidade de medida correspondente ao transporte de um passageiro por estrada, na distância de um quilómetro.</t>
  </si>
  <si>
    <t xml:space="preserve">Veículo - Quilómetro </t>
  </si>
  <si>
    <t>Unidade de medida correspondente ao movimento de um veículo rodoviário motorizado, na distância de um quilómetro.</t>
  </si>
  <si>
    <t>Transportes aéreos</t>
  </si>
  <si>
    <t>Movimento de aeronaves comerciais</t>
  </si>
  <si>
    <t>Todos os movimentos de aeronaves que pertençam a uma companhia de transporte aéreo, afetas a atividade</t>
  </si>
  <si>
    <t xml:space="preserve">remunerada. </t>
  </si>
  <si>
    <t xml:space="preserve">Pode ser: a) Regular: Todos os voos com horário regular, bem como os voos de desdobramento a esse horário, e que </t>
  </si>
  <si>
    <t xml:space="preserve">resultam de um aumento da procura de tráfego; </t>
  </si>
  <si>
    <t xml:space="preserve">b) Não regular: Todos os voos não incluídos em horários regulares, sem continuidade e frequência e destinados a </t>
  </si>
  <si>
    <t>satisfazer necessidades específicas de transporte de passageiro ou carga.</t>
  </si>
  <si>
    <t>Conjunto de tráfego interior e territorial.</t>
  </si>
  <si>
    <t>Tráfego aéreo interior</t>
  </si>
  <si>
    <t>Tráfego aéreo efetuado no interior do Continente, assim como dentro de cada uma das Regiões Autónomas.</t>
  </si>
  <si>
    <t xml:space="preserve">Tráfego aéreo efetuado entre o território nacional e o território de outro Estado ou entre territórios de dois ou mais </t>
  </si>
  <si>
    <t>Estados em escalas comerciais.</t>
  </si>
  <si>
    <t>Tráfego aéreo territorial</t>
  </si>
  <si>
    <t>Tráfego aéreo que se realiza entre o Continente e as Regiões Autónomas ou entre as duas Regiões Autónomas.</t>
  </si>
  <si>
    <t>Transportes marítimos</t>
  </si>
  <si>
    <t>Carga Roll-on/Roll-off (abreviadamente carga Ro-Ro)</t>
  </si>
  <si>
    <t xml:space="preserve">Unidades Ro-Ro e mercadorias (em contentor ou não) em unidades Ro-Ro que entrem no ou saiam do navio </t>
  </si>
  <si>
    <t>que as transporta por mar.</t>
  </si>
  <si>
    <t>Mercadorias carregadas</t>
  </si>
  <si>
    <t>Mercadorias colocadas num navio mercante para serem transportadas por via marítima. As mercadorias carregadas</t>
  </si>
  <si>
    <t xml:space="preserve">incluem mercadorias nacionais, mercadorias objeto de transbordo (mercadorias nacionais ou estrangeiras </t>
  </si>
  <si>
    <t xml:space="preserve">chegas ao porto por via marítima) e mercadorias via trânsito terrestre (mercadorias estrangeiras chegadas ao </t>
  </si>
  <si>
    <t>porto por estrada, caminho de ferro, por via aérea ou por via navegável interior).</t>
  </si>
  <si>
    <t>Mercadorias descarregadas</t>
  </si>
  <si>
    <t>Mercadorias descarregadas de um navio mercante. As mercadorias descarregadas incluem mercadorias nacionais,</t>
  </si>
  <si>
    <t>mercadorias objeto de transbordo (mercadorias nacionais ou estrangeiras que saiam de um porto por via marítima)</t>
  </si>
  <si>
    <t>e mercadorias via trânsito terrestre (mercadorias estrangeiras que saiam de um porto por estrada, caminho de ferro</t>
  </si>
  <si>
    <t>por via aérea ou por via navegável interior).</t>
  </si>
  <si>
    <t>Navio de cruzeiros</t>
  </si>
  <si>
    <t xml:space="preserve">Navio de passageiros destinado a proporcionar aos passageiros uma experiência turística completa. Todos os </t>
  </si>
  <si>
    <t xml:space="preserve">passageiros têm camarotes. Existem diversões a bordo. Excluem-se os navios que efetuam serviços normais do tipo </t>
  </si>
  <si>
    <t xml:space="preserve">"ferry", ainda que alguns passageiros considerem o serviço prestado como sendo um cruzeiro. Excluem-se </t>
  </si>
  <si>
    <t>igualmente as embarcações de transporte de carga aptas a transportar um número limitado de passageiros também</t>
  </si>
  <si>
    <t>com camarotes próprios. Excluem-se também os navios que efetuam exclusivamente excursões diárias.</t>
  </si>
  <si>
    <t>2014 ┴</t>
  </si>
  <si>
    <t>Arqueação Bruta (GT)</t>
  </si>
  <si>
    <t>Medida do volume total de uma embarcação, determinadi em conformidade com a Convenção Internacional de</t>
  </si>
  <si>
    <t>Arqueação de 1969 e expressa num número inteiro sem unidade.</t>
  </si>
  <si>
    <t>Tonelagem bruta de mercadorias</t>
  </si>
  <si>
    <t xml:space="preserve">Tonelagem de mercadorias transportadas, incluindo as embalagens, mas excluindo a tara dos contentores e </t>
  </si>
  <si>
    <t>unidades Ro-Ro.</t>
  </si>
  <si>
    <t>Tonelagem de porte bruto (TPB)</t>
  </si>
  <si>
    <t>Chama-se "deadweight", porte ou porte bruto à diferença entre o peso do navio com o máximo de carga autorizado</t>
  </si>
  <si>
    <t>e o peso do navio leve. Tal diferença, que pode ser expressa em toneladas métricas, corresponde pois, ao peso da</t>
  </si>
  <si>
    <t xml:space="preserve">carga, passageiros e sua bagagem, combustível e lubrificantes, aguada e víveres. É nesta unidade (TPB) que, </t>
  </si>
  <si>
    <t>normalmente, se exprime a tonelagem dos navios-tanque (petroleiros, etc.).</t>
  </si>
  <si>
    <t>Reboque</t>
  </si>
  <si>
    <t>Máquinas Industriais</t>
  </si>
  <si>
    <t>Agrícola</t>
  </si>
  <si>
    <t>Ciclomotor</t>
  </si>
  <si>
    <t xml:space="preserve">  Impostos, contribuições e taxas</t>
  </si>
  <si>
    <r>
      <t xml:space="preserve">2018 </t>
    </r>
    <r>
      <rPr>
        <b/>
        <vertAlign val="superscript"/>
        <sz val="8"/>
        <color indexed="9"/>
        <rFont val="Arial"/>
        <family val="2"/>
      </rPr>
      <t>(1)</t>
    </r>
  </si>
  <si>
    <r>
      <rPr>
        <b/>
        <sz val="7"/>
        <rFont val="Arial"/>
        <family val="2"/>
      </rPr>
      <t>Nota</t>
    </r>
    <r>
      <rPr>
        <sz val="7"/>
        <rFont val="Arial"/>
        <family val="2"/>
      </rPr>
      <t>: (1) A partir de 2018, de acordo com o SNC-AP.</t>
    </r>
  </si>
  <si>
    <t>Ano 2019</t>
  </si>
  <si>
    <t>Outros portos</t>
  </si>
  <si>
    <t>Faro</t>
  </si>
  <si>
    <t>Aveiro</t>
  </si>
  <si>
    <t xml:space="preserve">Portos de carga       </t>
  </si>
  <si>
    <t xml:space="preserve">Total                                                 </t>
  </si>
  <si>
    <t>Hortas</t>
  </si>
  <si>
    <t>Ano 2020</t>
  </si>
  <si>
    <t>2020 ┴</t>
  </si>
  <si>
    <t>Bilhetes vendidos (N.º)</t>
  </si>
  <si>
    <t>Adultos</t>
  </si>
  <si>
    <t>Crianças</t>
  </si>
  <si>
    <t>Outros  (ex: agricultores, estudantes, residentes locais, etc.)</t>
  </si>
  <si>
    <t>Receitas (Euros)</t>
  </si>
  <si>
    <r>
      <rPr>
        <b/>
        <sz val="7"/>
        <rFont val="Arial"/>
        <family val="2"/>
      </rPr>
      <t xml:space="preserve">Fonte: </t>
    </r>
    <r>
      <rPr>
        <sz val="7"/>
        <rFont val="Arial"/>
        <family val="2"/>
      </rPr>
      <t>Direção Regional de Estatística da Madeira (DREM)</t>
    </r>
  </si>
  <si>
    <r>
      <t>Fonte</t>
    </r>
    <r>
      <rPr>
        <sz val="7"/>
        <rFont val="Arial"/>
        <family val="2"/>
      </rPr>
      <t>: Direção Regional da Economia e Transportes.</t>
    </r>
  </si>
  <si>
    <t>5 lugares disponíveis</t>
  </si>
  <si>
    <t>7 lugares disponíveis</t>
  </si>
  <si>
    <t>8 lugares disponíveis</t>
  </si>
  <si>
    <t>9 ou mais lugares disponíveis</t>
  </si>
  <si>
    <t>Rúbricas</t>
  </si>
  <si>
    <t>Canárias</t>
  </si>
  <si>
    <r>
      <t xml:space="preserve">Origem: </t>
    </r>
    <r>
      <rPr>
        <sz val="7"/>
        <rFont val="Arial"/>
        <family val="2"/>
      </rPr>
      <t>APRAM, Administração dos Portos da Região Autónoma da Madeira SA.</t>
    </r>
  </si>
  <si>
    <r>
      <rPr>
        <b/>
        <sz val="7"/>
        <rFont val="Arial"/>
        <family val="2"/>
      </rPr>
      <t>Fonte:</t>
    </r>
    <r>
      <rPr>
        <sz val="7"/>
        <rFont val="Arial"/>
        <family val="2"/>
      </rPr>
      <t xml:space="preserve"> Direção Regional de Administração de Justiça</t>
    </r>
  </si>
  <si>
    <r>
      <t>Fonte:</t>
    </r>
    <r>
      <rPr>
        <sz val="7"/>
        <rFont val="Arial"/>
        <family val="2"/>
      </rPr>
      <t xml:space="preserve"> Direção Regional de Administração de Justiça</t>
    </r>
  </si>
  <si>
    <t>II. TRANSPORTES AÉREOS MOVIMENTO COMERCIAL</t>
  </si>
  <si>
    <t>R.A.Madeira</t>
  </si>
  <si>
    <t>da qual da U.E</t>
  </si>
  <si>
    <t>  309</t>
  </si>
  <si>
    <t>  339</t>
  </si>
  <si>
    <t>  289</t>
  </si>
  <si>
    <t>  286</t>
  </si>
  <si>
    <t>  312</t>
  </si>
  <si>
    <t>  27</t>
  </si>
  <si>
    <t>  35</t>
  </si>
  <si>
    <t>  31</t>
  </si>
  <si>
    <t>  33</t>
  </si>
  <si>
    <t>  28</t>
  </si>
  <si>
    <t>  23</t>
  </si>
  <si>
    <t>  19</t>
  </si>
  <si>
    <t>  25</t>
  </si>
  <si>
    <t>  26</t>
  </si>
  <si>
    <t>  40</t>
  </si>
  <si>
    <t>  47</t>
  </si>
  <si>
    <t>  45</t>
  </si>
  <si>
    <t>  46</t>
  </si>
  <si>
    <t>  41</t>
  </si>
  <si>
    <t>  50</t>
  </si>
  <si>
    <t>  18</t>
  </si>
  <si>
    <t>  12</t>
  </si>
  <si>
    <t>  10</t>
  </si>
  <si>
    <t>  8</t>
  </si>
  <si>
    <t>  2</t>
  </si>
  <si>
    <t>  4</t>
  </si>
  <si>
    <t>  7</t>
  </si>
  <si>
    <t>  3</t>
  </si>
  <si>
    <t>  5</t>
  </si>
  <si>
    <t>  16</t>
  </si>
  <si>
    <t>  30</t>
  </si>
  <si>
    <t>  39</t>
  </si>
  <si>
    <t>  34</t>
  </si>
  <si>
    <t>  64</t>
  </si>
  <si>
    <t>  54</t>
  </si>
  <si>
    <t>  37</t>
  </si>
  <si>
    <t>  49</t>
  </si>
  <si>
    <t>  43</t>
  </si>
  <si>
    <t>  51</t>
  </si>
  <si>
    <t>  303</t>
  </si>
  <si>
    <t>  336</t>
  </si>
  <si>
    <t>  283</t>
  </si>
  <si>
    <t>  308</t>
  </si>
  <si>
    <t>  48</t>
  </si>
  <si>
    <t>  17</t>
  </si>
  <si>
    <t>  11</t>
  </si>
  <si>
    <t>  6</t>
  </si>
  <si>
    <t>  29</t>
  </si>
  <si>
    <t>  63</t>
  </si>
  <si>
    <t>  52</t>
  </si>
  <si>
    <t>  0</t>
  </si>
  <si>
    <t>  1</t>
  </si>
  <si>
    <t>Ano 2021</t>
  </si>
  <si>
    <r>
      <rPr>
        <b/>
        <sz val="7"/>
        <rFont val="Arial"/>
        <family val="2"/>
      </rPr>
      <t>Origem:</t>
    </r>
    <r>
      <rPr>
        <sz val="7"/>
        <rFont val="Arial"/>
        <family val="2"/>
      </rPr>
      <t xml:space="preserve"> Inquérito ao transporte marítimo de passageiros e mercadorias (Dados obtidos junto da APRAM no âmbito da Diretiva 2009/42/CE do Conselho, de 6 de maio).</t>
    </r>
  </si>
  <si>
    <t>Origem: Inquérito ao transporte marítimo de passageiros e mercadorias (Dados obtidos junto da APRAM no âmbito da Diretiva 2009/42/CE do Conselho, de 6 de maio).</t>
  </si>
  <si>
    <t>2 066</t>
  </si>
  <si>
    <t>1 173</t>
  </si>
  <si>
    <t>1 039</t>
  </si>
  <si>
    <t xml:space="preserve"> 257 036</t>
  </si>
  <si>
    <t xml:space="preserve"> 128 460</t>
  </si>
  <si>
    <t xml:space="preserve"> 128 576</t>
  </si>
  <si>
    <r>
      <rPr>
        <b/>
        <sz val="7"/>
        <rFont val="Arial"/>
        <family val="2"/>
      </rPr>
      <t xml:space="preserve">Origem: </t>
    </r>
    <r>
      <rPr>
        <sz val="7"/>
        <rFont val="Arial"/>
        <family val="2"/>
      </rPr>
      <t>Inquérito ao transporte marítimo de passageiros e mercadorias (Dados obtidos junto da APRAM no âmbito da Diretiva 2009/42/CE do Conselho, de 6 de maio).</t>
    </r>
  </si>
  <si>
    <r>
      <rPr>
        <b/>
        <sz val="7"/>
        <rFont val="Arial"/>
        <family val="2"/>
      </rPr>
      <t>Origem:</t>
    </r>
    <r>
      <rPr>
        <sz val="7"/>
        <rFont val="Arial"/>
        <family val="2"/>
      </rPr>
      <t xml:space="preserve"> Inquérito ao transporte marítimo de passageiros e mercadorias (dados obtidos junto da APRAM no âmbito da Diretiva 2009/42/CE do Conselho, de 6 de maio).</t>
    </r>
  </si>
  <si>
    <t>Inquérito ao transporte marítimo de passageiros e mercadorias (dados obtidos junto da APRAM no âmbito da Diretiva 2009/42/CE do Conselho, de 6 de maio ( a partir de 2001).</t>
  </si>
  <si>
    <r>
      <rPr>
        <b/>
        <sz val="7"/>
        <rFont val="Arial"/>
        <family val="2"/>
      </rPr>
      <t>Origem:</t>
    </r>
    <r>
      <rPr>
        <sz val="7"/>
        <rFont val="Arial"/>
        <family val="2"/>
      </rPr>
      <t xml:space="preserve"> Inquérito ao transporte marítimo de passageiros e mercadorias (dados obtidos junto da APRAM no âmbito da Diretiva 2009/42/CE do Conselho, de 6 de maio, a partir de 2001). </t>
    </r>
  </si>
  <si>
    <r>
      <rPr>
        <b/>
        <sz val="7"/>
        <rFont val="Arial"/>
        <family val="2"/>
      </rPr>
      <t xml:space="preserve">Origem: </t>
    </r>
    <r>
      <rPr>
        <sz val="7"/>
        <rFont val="Arial"/>
        <family val="2"/>
      </rPr>
      <t>Inquérito ao transporte marítimo de passageiros e mercadorias (dados obtidos junto da APRAM no âmbito da Diretiva 2009/42/CE do Conselho, de 6 de maio).</t>
    </r>
  </si>
  <si>
    <t>Inquérito ao transporte marítimo de passageiros e mercadorias (dados obtidos junto da APRAM no âmbito da Diretiva 2009/42/CE do Conselho, de 6 de maio).</t>
  </si>
  <si>
    <r>
      <rPr>
        <b/>
        <sz val="7"/>
        <rFont val="Arial"/>
        <family val="2"/>
      </rPr>
      <t>Origens:</t>
    </r>
    <r>
      <rPr>
        <sz val="7"/>
        <rFont val="Arial"/>
        <family val="2"/>
      </rPr>
      <t xml:space="preserve"> Inquérito ao transporte marítimo de passageiros e mercadorias (Dados obtidos junto da APRAM no âmbito da Diretiva 2009/42/CE do Conselho, de 6 de maio).</t>
    </r>
  </si>
  <si>
    <t>Inquérito ao transporte marítimo de passageiros e mercadorias (Dados obtidos junto da APRAM no âmbito da Diretiva 2009/42/CE do Conselho, de 6 de maio).</t>
  </si>
  <si>
    <t>(Voltar ao índice)</t>
  </si>
  <si>
    <t>Ano 2022</t>
  </si>
  <si>
    <t>Via Rápida</t>
  </si>
  <si>
    <t>Contagem de tráfego (veículos)</t>
  </si>
  <si>
    <t>Tráfego Médio Diário Ponderado (veículos/dia)</t>
  </si>
  <si>
    <t>X</t>
  </si>
  <si>
    <t>Vias Expresso</t>
  </si>
  <si>
    <r>
      <t xml:space="preserve">Fonte: </t>
    </r>
    <r>
      <rPr>
        <sz val="7"/>
        <rFont val="Arial"/>
        <family val="2"/>
      </rPr>
      <t>Secretaria Regional de Equipamentos e Infraestruturas - Direção Regional de Estradas</t>
    </r>
  </si>
  <si>
    <r>
      <rPr>
        <b/>
        <sz val="7"/>
        <color indexed="8"/>
        <rFont val="Arial"/>
        <family val="2"/>
      </rPr>
      <t>Notas</t>
    </r>
    <r>
      <rPr>
        <sz val="7"/>
        <color indexed="8"/>
        <rFont val="Arial"/>
        <family val="2"/>
      </rPr>
      <t>:</t>
    </r>
  </si>
  <si>
    <t>Ribeira Brava - Campanário</t>
  </si>
  <si>
    <t>Campanário - Quinta Grande</t>
  </si>
  <si>
    <t>Quinta Grande - Alforra</t>
  </si>
  <si>
    <t>Alforra - Ponte dos Frades</t>
  </si>
  <si>
    <t>Ponte dos Frades - Câmara de Lobos</t>
  </si>
  <si>
    <t>Câmara de Lobos - Quebradas</t>
  </si>
  <si>
    <t>Quebradas - Esmeraldo</t>
  </si>
  <si>
    <t>Esmeraldo - Pilar</t>
  </si>
  <si>
    <t>Pilar - Santo António</t>
  </si>
  <si>
    <t>Santo António - Santa Luzia</t>
  </si>
  <si>
    <t>Santa Luzia - Pestana Júnior</t>
  </si>
  <si>
    <t>Pestana Júnior - Boa Nova</t>
  </si>
  <si>
    <t>Boa Nova - Pinheiro Grande</t>
  </si>
  <si>
    <t>Pinheiro Grande - Cancela</t>
  </si>
  <si>
    <t>Cancela - Caniço</t>
  </si>
  <si>
    <t>Caniço - Porto Novo</t>
  </si>
  <si>
    <t>Porto Novo - Gaula</t>
  </si>
  <si>
    <t>Gaula - Boaventura</t>
  </si>
  <si>
    <t>Boaventura - São Pedro</t>
  </si>
  <si>
    <t>São Pedro - Santa Cruz</t>
  </si>
  <si>
    <t>Santa Cruz - Aeroporto Gare</t>
  </si>
  <si>
    <t>Aeroporto Gare - Aeroporto Leste</t>
  </si>
  <si>
    <t>Aeroporto Leste - Água de Pena</t>
  </si>
  <si>
    <t>Água de Pena - Machico Sul</t>
  </si>
  <si>
    <t>Machico Sul - Machico Norte</t>
  </si>
  <si>
    <t>Machico Norte - Caniçal Oeste</t>
  </si>
  <si>
    <t>Caniçal Oeste - Porto do Caniçal</t>
  </si>
  <si>
    <t>Unidade: N.º de veículos</t>
  </si>
  <si>
    <t>Os valores constantes nos quadros dizem respeito ao somatório dos registos dos contadores.</t>
  </si>
  <si>
    <t>Os contadores registam os veículos independentemente  do sentido, i.e., um veículo é contado tantas vezes quantos os sublanços que percorre em cada sentido.</t>
  </si>
  <si>
    <t>Nas Vias Expresso são consideradas as distâncias de influência dos postos de contagem de referência, i.e., não se atende à distorção decorrente da existência de diversos acessos intercalares com estradas regionais e municipais.</t>
  </si>
  <si>
    <t>Tráfego Médio Diário Ponderado (TMDP)</t>
  </si>
  <si>
    <t>Unidade: Veículos/dia</t>
  </si>
  <si>
    <t>TMDP</t>
  </si>
  <si>
    <t>Tabua</t>
  </si>
  <si>
    <t>Lugar de Baixo</t>
  </si>
  <si>
    <t>Madalena do Mar 2</t>
  </si>
  <si>
    <t>Arco da Calheta</t>
  </si>
  <si>
    <t>Prazeres</t>
  </si>
  <si>
    <t>Paúl do Mar</t>
  </si>
  <si>
    <t>Meia Légua</t>
  </si>
  <si>
    <t>Encumeada</t>
  </si>
  <si>
    <t>Ladeira da Vinha</t>
  </si>
  <si>
    <t>Casais</t>
  </si>
  <si>
    <t>Eiras</t>
  </si>
  <si>
    <t>Porto da Cruz</t>
  </si>
  <si>
    <t>Faial</t>
  </si>
  <si>
    <t>Rib. São Jorge</t>
  </si>
  <si>
    <t>Curral das Freiras</t>
  </si>
  <si>
    <r>
      <t>Fonte:</t>
    </r>
    <r>
      <rPr>
        <sz val="7"/>
        <rFont val="Arial"/>
        <family val="2"/>
      </rPr>
      <t xml:space="preserve"> Secretaria Regional de Equipamentos e Infraestruturas - Direção Regional de Estradas</t>
    </r>
  </si>
  <si>
    <t>As contagens na Via Rápida são feitas em todos os sublanços da VR1 e na Via Expresso em postos de contagem de referência (constantes do contrato original da respectiva Concessíonária).</t>
  </si>
  <si>
    <t>Contagem de tráfego pesados</t>
  </si>
  <si>
    <t>Contagem de tráfego ligeiros</t>
  </si>
  <si>
    <t>Contagem de tráfego</t>
  </si>
  <si>
    <t>...</t>
  </si>
  <si>
    <t>II.10.1 - Passageiros embarcados, desembarcados e em trânsito segundo o tráfego por mês, no aeroporto do Porto Santo (1976-2000)</t>
  </si>
  <si>
    <t>II.9.1 - Passageiros embarcados, desembarcados e em trânsito segundo o tráfego por mês, no aeroporto da Madeira (1976-2000)</t>
  </si>
  <si>
    <t>II.5.2 - Movimento de aviões no aeroporto do Porto Santo, segundo o tráfego por mês (1992-2000)</t>
  </si>
  <si>
    <t>II.5.1 - Chegadas de aviões no aeroporto do Porto Santo, segundo o tráfego por mês (1976-1991)</t>
  </si>
  <si>
    <t>II.4.2 - Movimento de aviões no aeroporto da Madeira, segundo o tráfego por mês (1992-2000)</t>
  </si>
  <si>
    <t>II.4.1 - Chegadas de aviões no aeroporto da Madeira, segundo o tráfego por mês (1976-1991)</t>
  </si>
  <si>
    <t>II.3.1 - Chegadas de aviões no aeroporto do Porto Santo, por mês (1976-1991)</t>
  </si>
  <si>
    <t xml:space="preserve">II.2.1 - Chegadas de aviões no aeroporto da Madeira, por mês (1976-1991) </t>
  </si>
  <si>
    <t>III.60 - Mercadorias carregadas no porto do Funchal, por grupo de mercadorias (NST)  (1976-1986)</t>
  </si>
  <si>
    <t>III.61 - Mercadorias carregadas no porto do Funchal, por grupo de mercadorias (NST) (1987-1992)</t>
  </si>
  <si>
    <t>III.62 - Mercadorias carregadas nos portos da R. A. Madeira, por grupo de mercadorias (NST) (1993-2007)</t>
  </si>
  <si>
    <t>III.64 - Mercadorias descarregadas no porto do Funchal, por grupo de mercadorias (NST) (1976-1986)</t>
  </si>
  <si>
    <t>III.65 - Mercadorias descarregadas no porto do Funchal, por grupo de mercadorias (NST) (1987-1992)</t>
  </si>
  <si>
    <t xml:space="preserve">III.66 - Mercadorias descarregadas nos portos da R. A. Madeira, por grupo de mercadorias (NST) (1993-2007) </t>
  </si>
  <si>
    <t>III.60 - Mercadorias carregadas no porto do Funchal, por grupo de mercadorias (NST) (1976-1986)</t>
  </si>
  <si>
    <t xml:space="preserve"> 9 168</t>
  </si>
  <si>
    <t xml:space="preserve"> 1 109</t>
  </si>
  <si>
    <t xml:space="preserve"> 1 281</t>
  </si>
  <si>
    <t>Ano 2023</t>
  </si>
  <si>
    <t>III.16 - Embarcações de comércio entradas no porto do Caniçal, por tipo de embarcação (2001-2023)</t>
  </si>
  <si>
    <t>R.A.M.</t>
  </si>
  <si>
    <r>
      <rPr>
        <b/>
        <sz val="7"/>
        <rFont val="Arial"/>
        <family val="2"/>
      </rPr>
      <t>Fonte:</t>
    </r>
    <r>
      <rPr>
        <sz val="7"/>
        <rFont val="Arial"/>
        <family val="2"/>
      </rPr>
      <t xml:space="preserve">   Associação do Comércio Automóvel de Portugal (ACAP).</t>
    </r>
  </si>
  <si>
    <t>Elétricos</t>
  </si>
  <si>
    <t>Elétricos Híbridos
plug-in a Gasolina ou Gasóleo</t>
  </si>
  <si>
    <t xml:space="preserve">País do aeroporto de         proveniência </t>
  </si>
  <si>
    <r>
      <rPr>
        <b/>
        <sz val="7"/>
        <rFont val="Arial"/>
        <family val="2"/>
      </rPr>
      <t>Nota:</t>
    </r>
    <r>
      <rPr>
        <sz val="7"/>
        <rFont val="Arial"/>
        <family val="2"/>
      </rPr>
      <t xml:space="preserve"> As vendas de veículos automóveis são afetadas aos municípios segundo o local de residência da/o proprietária/o.</t>
    </r>
  </si>
  <si>
    <t>Ano 2024</t>
  </si>
  <si>
    <t>III.85 - Investimentos da APRAM, SA (2001-2024)</t>
  </si>
  <si>
    <t>III.84 - Proveitos e ganhos da APRAM, SA (2001-2024)</t>
  </si>
  <si>
    <t>III.83 - Gastos e perdas da APRAM, SA (2001-2024)</t>
  </si>
  <si>
    <t>III.82 - Pessoal ao serviço nos principais portos da R. A. Madeira, por categorias (2001-2024)</t>
  </si>
  <si>
    <t>III.81 - Contentores descarregados no porto do Porto Santo (2001-2024)</t>
  </si>
  <si>
    <t>III.80 - Contentores descarregados no porto do Caniçal (2001-2024)</t>
  </si>
  <si>
    <t>III.79 - Contentores descarregados no porto do Funchal (2001-2024)</t>
  </si>
  <si>
    <t>III.78 - Contentores descarregados nos portos da R. A. Madeira (2001-2024)</t>
  </si>
  <si>
    <t>III.77 - Contentores carregados no porto do Porto Santo (2001-2024)</t>
  </si>
  <si>
    <t>III.76 - Contentores carregados no porto do Caniçal (2001-2024)</t>
  </si>
  <si>
    <t>III.75 - Contentores carregados no porto do Funchal (2001-2024)</t>
  </si>
  <si>
    <t>III.74 - Contentores carregados nos portos da R. A. Madeira (2001-2024)</t>
  </si>
  <si>
    <t>III.73 - Contentores descarregados nos portos da R. A. Madeira, por mês (1991-2024)</t>
  </si>
  <si>
    <t>III.72 - Contentores carregados nos portos da R. A. Madeira, por mês (1991-2024)</t>
  </si>
  <si>
    <t>III.71 - Movimento mensal de contentores nos portos da R. A. Madeira, por mês (1991-2024)</t>
  </si>
  <si>
    <t>III.70 - TARA e TEU  nos portos da R. A. Madeira - Tráfego total (2001-2024)</t>
  </si>
  <si>
    <t>III.69 - Movimento de contentores nos portos da R. A. Madeira (1976-2024)</t>
  </si>
  <si>
    <t>III.68 - Importação e exportação de mercadorias nos portos regionais (2001-2024)</t>
  </si>
  <si>
    <t>III.67 - Mercadorias descarregadas nos portos da R. A. Madeira, por grupo de mercadorias (NST) (2008-2024)</t>
  </si>
  <si>
    <t>III.63 - Mercadorias carregadas nos portos da R. A. Madeira, por grupo de mercadorias (NST) (2008-2024)</t>
  </si>
  <si>
    <t>III.59 - Mercadorias perigosas descarregadas no porto do Porto Santo, por classes IMDG (2001-2024)</t>
  </si>
  <si>
    <t>III.58 - Mercadorias perigosas descarregadas no porto do Caniçal, por classes IMDG (2001-2024)</t>
  </si>
  <si>
    <t>III.57 - Mercadorias perigosas descarregadas no porto do Funchal, por classes IMDG (2001-2024)</t>
  </si>
  <si>
    <t>III.56 - Mercadorias perigosas descarregadas nos portos da R. A. Madeira, por classes IMDG (2001-2024)</t>
  </si>
  <si>
    <t>III.55 - Mercadorias perigosas carregadas no porto do Porto Santo, por classes IMDG (2001-2024)</t>
  </si>
  <si>
    <t>III.54 - Mercadorias perigosas carregadas no porto do Caniçal, por classes IMDG (2001-2024)</t>
  </si>
  <si>
    <t>III.53 - Mercadorias perigosas carregadas no porto do Funchal, por classes IMDG (2001-2024)</t>
  </si>
  <si>
    <t>III.52 - Mercadorias perigosas carregadas nos portos da R. A. Madeira, por classes IMDG (2001-2024)</t>
  </si>
  <si>
    <t>III.51 - Mercadorias descarregadas no porto do Porto Santo, por países de procedência segundo o tráfego internacional (2001-2024)</t>
  </si>
  <si>
    <t>III.50 - Mercadorias descarregadas no porto do Caniçal, por países de procedência segundo o tráfego internacional (2001-2024)</t>
  </si>
  <si>
    <t>III.49 - Mercadorias descarregadas no porto do Funchal, por países de procedência segundo o tráfego internacional (2001-2024)</t>
  </si>
  <si>
    <t>III.48 - Mercadorias descarregadas nos portos da R. A. Madeira, por países de procedência segundo o tráfego internacional (2001-2024)</t>
  </si>
  <si>
    <t>III.47 - Mercadorias carregadas no porto do Caniçal, por países de destino segundo o tráfego internacional (2005-2024)</t>
  </si>
  <si>
    <t>III.46 - Mercadorias carregadas no porto do Funchal, por países de destino segundo o tráfego internacional (2001-2024)</t>
  </si>
  <si>
    <t>III.45 - Mercadorias carregadas nos portos da R. A. Madeira, por países de destino segundo o tráfego internacional (2001-2024)</t>
  </si>
  <si>
    <t>III.44 - Mercadorias descarregadas nos portos regionais, por tipo de carga (2001-2024)</t>
  </si>
  <si>
    <t>III.43 - Mercadorias carregadas nos portos regionais, por tipo de carga (2001-2024)</t>
  </si>
  <si>
    <t>III.42 - Movimento de mercadorias nos portos regionais, por tipo de carga (2001-2024)</t>
  </si>
  <si>
    <t>III.41 - Mercadorias descarregadas nos portos regionais, por tráfego nacional com destinos a outros portos nacionais (2001-2024)</t>
  </si>
  <si>
    <t>III.40 - Mercadorias carregadas nos portos regionais, por tráfego nacional com destinos a outros portos nacionais (2001-2024)</t>
  </si>
  <si>
    <t>III.39 - Mercadorias descarregadas nos portos regionais, por tipo de tráfego (2001-2024)</t>
  </si>
  <si>
    <t>III.38 - Mercadorias carregadas nos portos regionais, por tipo de tráfego (2001-2024)</t>
  </si>
  <si>
    <t>III.37 - Movimento de mercadorias nos portos regionais, por tipo de tráfego (2001-2024)</t>
  </si>
  <si>
    <t>III.36 - Mercadorias descarregadas nos portos da R. A. Madeira (1986-2024)</t>
  </si>
  <si>
    <t>III.35 - Mercadorias carregadas nos portos da R. A. Madeira (1986-2024)</t>
  </si>
  <si>
    <t>III.34 - Movimento de mercadorias nos portos da R. A. Madeira, por mês (1986-2024)</t>
  </si>
  <si>
    <t>III.33 - Movimento de mercadorias nos portos da R. A. Madeira (1976-2024)</t>
  </si>
  <si>
    <t>III.32 - Evolução anual dos navios de cruzeiro nos portos da R. A. Madeira, por mês (2016-2024)</t>
  </si>
  <si>
    <t>III.31 - Evolução anual dos navios de cruzeiro nos portos da R. A. Madeira (1976-2024)</t>
  </si>
  <si>
    <t>III.30 - Movimento de veículos automóveis no porto do Funchal (2001-2024)</t>
  </si>
  <si>
    <t>III.29 - Passageiros em trânsito no porto do Porto Santo, por mês (2001-2024)</t>
  </si>
  <si>
    <t>III.28 - Passageiros em trânsito nos portos da Madeira, por mês (2001-2024)</t>
  </si>
  <si>
    <t>III.27 - Passageiros em trânsito nos portos da R. A. Madeira, por mês (2001-2024)</t>
  </si>
  <si>
    <t>III.26 - Passageiros desembarcados no porto do Porto Santo, segundo a bandeira da embarcação (2001-2024)</t>
  </si>
  <si>
    <t>III.25 - Passageiros desembarcados no porto do Funchal, segundo a bandeira da embarcação (2001-2024)</t>
  </si>
  <si>
    <t>III.24 - Passageiros desembarcados nos portos da R. A. Madeira, segundo a bandeira da embarcação (2001-2024)</t>
  </si>
  <si>
    <t>III.23 - Passageiros embarcados no porto do Porto Santo, segundo a bandeira da embarcação (2001-2024)</t>
  </si>
  <si>
    <t>III.22 - Passageiros embarcados no porto do Funchal, segundo a bandeira da embarcação (2001-2024)</t>
  </si>
  <si>
    <t>III.21 - Passageiros embarcados nos portos da R. A. Madeira, segundo a bandeira da embarcação (2001-2024)</t>
  </si>
  <si>
    <t>III.20 - Movimento de passageiros no porto do Porto Santo, por mês (1976-2024)</t>
  </si>
  <si>
    <t>III.19 - Movimento de passageiros nos portos da Madeira, por mês (1976-2024)</t>
  </si>
  <si>
    <t>III.18 - Movimento de passageiros nos portos da R. A. Madeira, por mês (1976-2024)</t>
  </si>
  <si>
    <t>III.17 - Embarcações de comércio entradas no porto do Porto Santo, por tipo de embarcação (2001-2024)</t>
  </si>
  <si>
    <t>III.15 - Embarcações de comércio entradas no porto do Funchal, por tipo de embarcação (2001-2024)</t>
  </si>
  <si>
    <t>III.14 - Embarcações de comércio entradas nos portos da R. A. Madeira, por tipo de embarcação (2001-2024)</t>
  </si>
  <si>
    <t>III.13 - Movimento de embarcações de comércio no porto do Porto Santo, por tipo de embarcação (2001-2024)</t>
  </si>
  <si>
    <t>III.12 - Movimento de embarcações de comércio no porto do Caniçal, por tipo de embarcação (2001-2024)</t>
  </si>
  <si>
    <t>III.11 - Movimento de embarcações de comércio no porto do Funchal, por tipo de embarcação (2001-2024)</t>
  </si>
  <si>
    <t>III.10 - Movimento de embarcações de comércio nos portos da R. A. Madeira, por tipo de embarcação (2001-2024)</t>
  </si>
  <si>
    <t>III.9 - Movimento de embarcações de comércio nos portos regionais, por classes de arqueação bruta  (GT) (2001-2024)</t>
  </si>
  <si>
    <t>III.8 - Movimento de embarcações de comércio nos portos regionais, por classes de tonelagem de porte bruto (TPB) (2001-2024)</t>
  </si>
  <si>
    <t>III.7 - Embarcações entradas segundo a procedência no porto do Porto Santo, por mês (1976-2024)</t>
  </si>
  <si>
    <t xml:space="preserve">III.6 - Embarcações entradas segundo a procedência nos portos da Madeira, por mês (1976-2024) </t>
  </si>
  <si>
    <t>III.5 - Embarcações entradas segundo a procedência nos portos da R. A. Madeira, por mês (1976-2024)</t>
  </si>
  <si>
    <t>III.4 - Embarcações entradas segundo a nacionalidade no porto do Porto Santo, por mês (1976-2024)</t>
  </si>
  <si>
    <t>III.3 - Embarcações entradas segundo a nacionalidade nos portos da Madeira, por mês (1976-2024)</t>
  </si>
  <si>
    <t>III.2 - Embarcações entradas segundo a nacionalidade nos portos da R. A. Madeira, por mês (1976-2024)</t>
  </si>
  <si>
    <t>III.1 - Embarcações entradas nos portos da R. A. Madeira, por mês (1976-2024)</t>
  </si>
  <si>
    <t>II.21 - Pessoal ao serviço, nos aeroportos da R. A. Madeira (1993-2024)</t>
  </si>
  <si>
    <t>II.20 - Principais indicadores económicos, nos aeroportos da R. A. Madeira (1976-2024)</t>
  </si>
  <si>
    <t xml:space="preserve">II.19 - Movimento de correio no aeroporto do Porto Santo, por mês (1976-2024) </t>
  </si>
  <si>
    <t xml:space="preserve">II.18 - Movimento de correio no aeroporto da Madeira, por mês (1976-2024) </t>
  </si>
  <si>
    <t>II.17 - Correio carregado e descarregado segundo o tráfego e a natureza do voo, nos aeroportos da R. A. Madeira (1976-2024)</t>
  </si>
  <si>
    <t xml:space="preserve">II.16 - Mercadorias carregadas e descarregadas no aeroporto do Porto Santo, por mês (1976-2024) </t>
  </si>
  <si>
    <t>II.15 - Mercadorias carregadas e descarregadas no aeroporto da Madeira, por mês (1976-2024)</t>
  </si>
  <si>
    <t>II.14 - Mercadorias carregadas e descarregadas segundo o tráfego e a natureza do voo, nos aeroportos da R. A. Madeira (1976-2024)</t>
  </si>
  <si>
    <t>II.13 - Taxa de ocupação das aeronaves nos aeroportos regionais, por mês (2019 - 2024)</t>
  </si>
  <si>
    <t>II.12.2 - Passageiros desembarcados no aeroporto do Porto Santo, segundo o país do aeroporto de proveniência, por mês (2001-2024)</t>
  </si>
  <si>
    <t xml:space="preserve">II.12.1 - Passageiros desembarcados no aeroporto da Madeira, segundo o país do aeroporto de proveniência, por mês (2001-2024) </t>
  </si>
  <si>
    <t>II.11.2 - Passageiros desembarcados no aeroporto do Porto Santo, segundo o país do aeroporto de proveniência (2001-2024)</t>
  </si>
  <si>
    <t>II.11.1 - Passageiros desembarcados no aeroporto da Madeira, segundo o país do aeroporto de proveniência (2001-2024)</t>
  </si>
  <si>
    <t>II.10.2 - Passageiros embarcados, desembarcados e em trânsito segundo o tráfego e a natureza do voo por mês, no Porto Santo (2001-2024)</t>
  </si>
  <si>
    <t>II.9.2 - Passageiros embarcados, desembarcados e em trânsito segundo o tráfego e a natureza do voo por mês, no aeroporto da Madeira (2001-2024)</t>
  </si>
  <si>
    <t>II.8 - Movimento de passageiros no aeroporto do Porto Santo, por mês (1976-2024)</t>
  </si>
  <si>
    <t xml:space="preserve">II.7 - Movimento de passageiros no aeroporto da Madeira, por mês (1976-2024) </t>
  </si>
  <si>
    <t>II.6 - Movimento de passageiros segundo a natureza do voo, na R. A. Madeira (1976-2024)</t>
  </si>
  <si>
    <t>II.5.3 - Movimento de aviões no aeroporto do Porto Santo, segundo o tráfego e a natureza do voo, por mês (2001-2024)</t>
  </si>
  <si>
    <t>II.4.3 - Movimento de aviões no aeroporto da Madeira, segundo o tráfego e a natureza do voo, por mês (2001-2024)</t>
  </si>
  <si>
    <t>II.3.2 - Movimento de aviões no aeroporto do Porto Santo, por mês (1992-2024)</t>
  </si>
  <si>
    <t xml:space="preserve">II.2.2 - Movimento de aviões no aeroporto da Madeira, por mês (1992-2024) </t>
  </si>
  <si>
    <t>II.1 - Movimento de aviões segundo a natureza do voo, nos aeroportos da R. A. Madeira (1976-2024)</t>
  </si>
  <si>
    <t>I.27 - Tráfego Médio Diário Ponderado Pesados na Via Expresso, por mês, por posto de contagem (2012-2024)</t>
  </si>
  <si>
    <t>I.26 - Tráfego Médio Diário Ponderado Ligeiros na Via Expresso, por mês, por posto de contagem (2012-2024)</t>
  </si>
  <si>
    <t>I.25 - Tráfego Médio Diário Ponderado na Via Expresso, por mês, por posto de contagem (2012-2024)</t>
  </si>
  <si>
    <t>I.24 - Contagem de Tráfego Pesados na Via Expresso, por mês, por posto de contagem (2012-2024)</t>
  </si>
  <si>
    <t>I.23 - Contagem de Tráfego Ligeiros na Via Expresso, por mês, por posto de contagem (2012-2024)</t>
  </si>
  <si>
    <t>I.22 - Contagem de Tráfego na Via Expresso, por mês, por posto de contagem (2012-2024)</t>
  </si>
  <si>
    <t>I.21 - Tráfego Médio Diário Ponderado Pesados na Via Rápida, por mês, por sublanço  (2012-2024)</t>
  </si>
  <si>
    <t>I.20 - Tráfego Médio Diário Ponderado Ligeiros na Via Rápida, por mês, por sublanço  (2012-2024)</t>
  </si>
  <si>
    <t>I.19 - Tráfego Médio Diário Ponderado na Via Rápida, por mês, por sublanço  (2012-2024)</t>
  </si>
  <si>
    <t>I.18 - Contagem de tráfego pesados na Via Rápida, por mês  (2012-2024)</t>
  </si>
  <si>
    <t>I.17 - Contagem de tráfego ligeiros na Via Rápida, por mês  (2012-2024)</t>
  </si>
  <si>
    <t>I.16 - Contagem de tráfego na Via Rápida, por mês  (2012-2024)</t>
  </si>
  <si>
    <t>I.15 - Tráfego Anual por via e tipo de veículo (2012-2024)</t>
  </si>
  <si>
    <t>I.14 - Táxis licenciados, segundo a lotação (2017-2024)</t>
  </si>
  <si>
    <t>I.13 - Táxis licenciados, por município (2017-2024)</t>
  </si>
  <si>
    <t>I.12 - Bilhetes vendidos e receitas nos teleféricos da R. A. Madeira (2017-2024)</t>
  </si>
  <si>
    <t>I.11 - Parque automóvel seguro, por categorias na R. A. Madeira (2003-2024)</t>
  </si>
  <si>
    <t>I.10 - Parque automóvel seguro, por município (2003-2024)</t>
  </si>
  <si>
    <t>I.9 - Registo de venda de veículos automóveis usados nas Conservatórias da R. A. Madeira, por município (2000-2024)</t>
  </si>
  <si>
    <t>I.8 - Registo de venda de veículos automóveis usados nas Conservatórias da R. A. Madeira (2017-2024)</t>
  </si>
  <si>
    <t>I.7 - Veículos automóveis novos elétricos vendidos e registados, por município (2019 - 2024)</t>
  </si>
  <si>
    <t>I.6 - Veículos automóveis novos vendidos e registados, por município (2000-2024)</t>
  </si>
  <si>
    <t>I.5 - Veículos automóveis novos vendidos e registados na R. A. Madeira (2000-2024)</t>
  </si>
  <si>
    <t>I.4 - Indicadores de acidentes de viação na R. A. Madeira (1976-2024)</t>
  </si>
  <si>
    <t>I.3 - Coeficientes de utilização por mês e tipo de carreira, na Madeira (1976-2024)</t>
  </si>
  <si>
    <t>I.2 - Passageiros transportados por mês e tipo de carreira, na Madeira (1976-2024)</t>
  </si>
  <si>
    <t>I.1 - Principais variáveis das carreiras regulares urbanas e interurbanas de passageiros, por meio de autocarro, na Madeira (1976-2024)</t>
  </si>
  <si>
    <t>SÉRIE RETROSPETIVA DOS TRANSPORTES - 1976-2024</t>
  </si>
  <si>
    <t>I.1 - Principais variáveis das carreiras regulares urbanas e interurbanas de passageiros, por meio de autocarro, na R. A. Madeira (1976-2024)</t>
  </si>
  <si>
    <t>I.4 - Indicadores de acidentes de viação (1976-2024)</t>
  </si>
  <si>
    <t>I.5 - Veículos automóveis novos vendidos e registados, na R. A. Madeira (2000-2024)</t>
  </si>
  <si>
    <t>III.16 - Embarcações de comércio entradas no porto do Caniçal, por tipo de embarcação (2001-2024)</t>
  </si>
  <si>
    <t>III.30 - Movimentos de veículos no Porto do Funchal (2001-2024)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</si>
</sst>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4" formatCode="_-* #,##0.00\ &quot;€&quot;_-;\-* #,##0.00\ &quot;€&quot;_-;_-* &quot;-&quot;??\ &quot;€&quot;_-;_-@_-"/>
    <numFmt numFmtId="164" formatCode="_-* #,##0.00\ _€_-;\-* #,##0.00\ _€_-;_-* &quot;-&quot;??\ _€_-;_-@_-"/>
    <numFmt numFmtId="165" formatCode="0.0"/>
    <numFmt numFmtId="166" formatCode="###\ ###\ ###"/>
    <numFmt numFmtId="167" formatCode="###\ ###"/>
    <numFmt numFmtId="168" formatCode="\+0.0;\-0.0"/>
    <numFmt numFmtId="169" formatCode="###\ ###\ ##0"/>
    <numFmt numFmtId="170" formatCode="#\ ##0.0"/>
    <numFmt numFmtId="171" formatCode="#\ ###"/>
    <numFmt numFmtId="172" formatCode="###\ ##0"/>
    <numFmt numFmtId="173" formatCode="###\ ##0.0"/>
    <numFmt numFmtId="174" formatCode="###\ ##0.00"/>
    <numFmt numFmtId="175" formatCode="#\ ###\ ##0"/>
    <numFmt numFmtId="176" formatCode="#\ ###\ ###"/>
    <numFmt numFmtId="177" formatCode="\ #\ ###"/>
    <numFmt numFmtId="178" formatCode="#\ ##0"/>
    <numFmt numFmtId="179" formatCode="#\ ###\ ###\ ##0"/>
    <numFmt numFmtId="180" formatCode="#\ ###\ ###\ ##0\ ;\(#\ ###\ ###\ ##0\)"/>
    <numFmt numFmtId="181" formatCode="##\ ###"/>
    <numFmt numFmtId="182" formatCode="##\ ##0"/>
    <numFmt numFmtId="183" formatCode="##0"/>
    <numFmt numFmtId="184" formatCode="###"/>
    <numFmt numFmtId="185" formatCode="##\ ###\ ##0"/>
    <numFmt numFmtId="186" formatCode="0_)"/>
    <numFmt numFmtId="187" formatCode="0.0;\-0.0"/>
  </numFmts>
  <fonts count="114">
    <font>
      <sz val="10"/>
      <name val="Arial"/>
    </font>
    <font>
      <u/>
      <sz val="10"/>
      <color indexed="12"/>
      <name val="Arial"/>
      <family val="2"/>
    </font>
    <font>
      <sz val="8"/>
      <name val="Arial"/>
      <family val="2"/>
    </font>
    <font>
      <sz val="10"/>
      <name val="Arial"/>
      <family val="2"/>
    </font>
    <font>
      <sz val="8"/>
      <name val="Arial"/>
      <family val="2"/>
    </font>
    <font>
      <b/>
      <sz val="10"/>
      <name val="Arial"/>
      <family val="2"/>
    </font>
    <font>
      <sz val="11"/>
      <color indexed="8"/>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b/>
      <sz val="11"/>
      <color indexed="9"/>
      <name val="Calibri"/>
      <family val="2"/>
    </font>
    <font>
      <sz val="7"/>
      <name val="Arial"/>
      <family val="2"/>
    </font>
    <font>
      <b/>
      <sz val="8"/>
      <name val="Arial"/>
      <family val="2"/>
    </font>
    <font>
      <i/>
      <sz val="8"/>
      <name val="Arial"/>
      <family val="2"/>
    </font>
    <font>
      <b/>
      <sz val="8"/>
      <name val="Arial"/>
      <family val="2"/>
    </font>
    <font>
      <b/>
      <sz val="7"/>
      <name val="Arial"/>
      <family val="2"/>
    </font>
    <font>
      <sz val="7"/>
      <name val="Arial"/>
      <family val="2"/>
    </font>
    <font>
      <b/>
      <sz val="10"/>
      <name val="Arial"/>
      <family val="2"/>
    </font>
    <font>
      <sz val="8"/>
      <name val="Wingdings"/>
      <charset val="2"/>
    </font>
    <font>
      <sz val="7"/>
      <name val="Wingdings"/>
      <charset val="2"/>
    </font>
    <font>
      <sz val="8"/>
      <color indexed="10"/>
      <name val="Arial"/>
      <family val="2"/>
    </font>
    <font>
      <sz val="8"/>
      <color indexed="10"/>
      <name val="Arial"/>
      <family val="2"/>
    </font>
    <font>
      <b/>
      <sz val="8"/>
      <color indexed="10"/>
      <name val="Arial"/>
      <family val="2"/>
    </font>
    <font>
      <sz val="8"/>
      <color indexed="8"/>
      <name val="Arial"/>
      <family val="2"/>
    </font>
    <font>
      <b/>
      <sz val="8"/>
      <color indexed="8"/>
      <name val="Arial"/>
      <family val="2"/>
    </font>
    <font>
      <b/>
      <sz val="7"/>
      <name val="Arial"/>
      <family val="2"/>
    </font>
    <font>
      <sz val="7"/>
      <color indexed="10"/>
      <name val="Arial"/>
      <family val="2"/>
    </font>
    <font>
      <sz val="7"/>
      <color indexed="8"/>
      <name val="Arial"/>
      <family val="2"/>
    </font>
    <font>
      <b/>
      <sz val="7"/>
      <color indexed="10"/>
      <name val="Arial"/>
      <family val="2"/>
    </font>
    <font>
      <u/>
      <sz val="10"/>
      <color indexed="12"/>
      <name val="Arial"/>
      <family val="2"/>
    </font>
    <font>
      <b/>
      <sz val="14"/>
      <name val="Arial"/>
      <family val="2"/>
    </font>
    <font>
      <b/>
      <sz val="12"/>
      <name val="Arial"/>
      <family val="2"/>
    </font>
    <font>
      <b/>
      <sz val="9"/>
      <name val="Arial"/>
      <family val="2"/>
    </font>
    <font>
      <sz val="9"/>
      <name val="Arial"/>
      <family val="2"/>
    </font>
    <font>
      <b/>
      <sz val="8"/>
      <color indexed="8"/>
      <name val="Arial"/>
      <family val="2"/>
    </font>
    <font>
      <b/>
      <sz val="10"/>
      <color indexed="9"/>
      <name val="Arial"/>
      <family val="2"/>
    </font>
    <font>
      <sz val="10"/>
      <name val="Times New Roman"/>
      <family val="1"/>
    </font>
    <font>
      <vertAlign val="superscript"/>
      <sz val="9"/>
      <name val="Arial"/>
      <family val="2"/>
    </font>
    <font>
      <b/>
      <sz val="8.5"/>
      <name val="Arial"/>
      <family val="2"/>
    </font>
    <font>
      <sz val="8.5"/>
      <name val="Arial"/>
      <family val="2"/>
    </font>
    <font>
      <sz val="10"/>
      <name val="MS Sans Serif"/>
      <family val="2"/>
    </font>
    <font>
      <u/>
      <sz val="9"/>
      <color indexed="12"/>
      <name val="Arial"/>
      <family val="2"/>
    </font>
    <font>
      <b/>
      <sz val="7"/>
      <color indexed="8"/>
      <name val="Arial"/>
      <family val="2"/>
    </font>
    <font>
      <i/>
      <sz val="9"/>
      <name val="Arial"/>
      <family val="2"/>
    </font>
    <font>
      <b/>
      <vertAlign val="superscript"/>
      <sz val="8"/>
      <color indexed="9"/>
      <name val="Arial"/>
      <family val="2"/>
    </font>
    <font>
      <sz val="11"/>
      <color indexed="8"/>
      <name val="Calibri"/>
      <family val="2"/>
    </font>
    <font>
      <sz val="11"/>
      <color indexed="8"/>
      <name val="Calibri"/>
      <family val="2"/>
    </font>
    <font>
      <b/>
      <sz val="8"/>
      <color indexed="8"/>
      <name val="Arial"/>
      <family val="2"/>
    </font>
    <font>
      <sz val="8"/>
      <color indexed="9"/>
      <name val="Arial"/>
      <family val="2"/>
    </font>
    <font>
      <b/>
      <sz val="8"/>
      <color indexed="9"/>
      <name val="Arial"/>
      <family val="2"/>
    </font>
    <font>
      <sz val="10"/>
      <color indexed="56"/>
      <name val="Arial"/>
      <family val="2"/>
    </font>
    <font>
      <sz val="7"/>
      <color indexed="8"/>
      <name val="Arial"/>
      <family val="2"/>
    </font>
    <font>
      <b/>
      <sz val="8"/>
      <color indexed="8"/>
      <name val="Arial"/>
      <family val="2"/>
    </font>
    <font>
      <sz val="8"/>
      <color indexed="8"/>
      <name val="Arial"/>
      <family val="2"/>
    </font>
    <font>
      <sz val="10"/>
      <color indexed="8"/>
      <name val="Arial"/>
      <family val="2"/>
    </font>
    <font>
      <sz val="8"/>
      <color indexed="8"/>
      <name val="Calibri"/>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2"/>
      <name val="Helv"/>
    </font>
    <font>
      <sz val="9"/>
      <name val="Tahoma"/>
      <family val="2"/>
    </font>
    <font>
      <u/>
      <sz val="10"/>
      <color indexed="58"/>
      <name val="Arial"/>
      <family val="2"/>
    </font>
    <font>
      <b/>
      <sz val="18"/>
      <color indexed="62"/>
      <name val="Cambria"/>
      <family val="2"/>
    </font>
    <font>
      <u/>
      <sz val="10"/>
      <color indexed="12"/>
      <name val="MS Sans Serif"/>
      <family val="2"/>
    </font>
    <font>
      <b/>
      <sz val="15"/>
      <color indexed="62"/>
      <name val="Calibri"/>
      <family val="2"/>
    </font>
    <font>
      <b/>
      <sz val="13"/>
      <color indexed="62"/>
      <name val="Calibri"/>
      <family val="2"/>
    </font>
    <font>
      <b/>
      <sz val="11"/>
      <color indexed="62"/>
      <name val="Calibri"/>
      <family val="2"/>
    </font>
    <font>
      <sz val="11"/>
      <color theme="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1"/>
      <color theme="10"/>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8"/>
      <color theme="1"/>
      <name val="Times New Roman"/>
      <family val="1"/>
    </font>
    <font>
      <sz val="14"/>
      <color theme="1"/>
      <name val="Calibri"/>
      <family val="2"/>
      <scheme val="minor"/>
    </font>
    <font>
      <sz val="11"/>
      <color theme="1"/>
      <name val="Times New Roman"/>
      <family val="2"/>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font>
    <font>
      <sz val="18"/>
      <color theme="3"/>
      <name val="Cambria"/>
      <family val="2"/>
    </font>
    <font>
      <b/>
      <sz val="11"/>
      <color theme="1"/>
      <name val="Calibri"/>
      <family val="2"/>
      <scheme val="minor"/>
    </font>
    <font>
      <b/>
      <sz val="11"/>
      <color theme="0"/>
      <name val="Calibri"/>
      <family val="2"/>
      <scheme val="minor"/>
    </font>
    <font>
      <b/>
      <sz val="8"/>
      <color theme="1"/>
      <name val="Arial"/>
      <family val="2"/>
    </font>
    <font>
      <b/>
      <sz val="8"/>
      <color theme="0"/>
      <name val="Arial"/>
      <family val="2"/>
    </font>
    <font>
      <sz val="8"/>
      <color rgb="FF000000"/>
      <name val="Arial"/>
      <family val="2"/>
    </font>
    <font>
      <sz val="8"/>
      <color theme="0"/>
      <name val="Arial"/>
      <family val="2"/>
    </font>
    <font>
      <sz val="10"/>
      <color rgb="FF000000"/>
      <name val="Times New Roman"/>
      <family val="1"/>
    </font>
    <font>
      <u/>
      <sz val="11"/>
      <color theme="10"/>
      <name val="Calibri"/>
      <family val="2"/>
    </font>
  </fonts>
  <fills count="6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rgb="FF003366"/>
        <bgColor indexed="64"/>
      </patternFill>
    </fill>
    <fill>
      <patternFill patternType="solid">
        <fgColor rgb="FF012B5B"/>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medium">
        <color indexed="49"/>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64"/>
      </top>
      <bottom/>
      <diagonal/>
    </border>
    <border>
      <left style="thin">
        <color indexed="9"/>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auto="1"/>
      </right>
      <top/>
      <bottom style="thin">
        <color indexed="9"/>
      </bottom>
      <diagonal/>
    </border>
  </borders>
  <cellStyleXfs count="1849">
    <xf numFmtId="0" fontId="0" fillId="0" borderId="0"/>
    <xf numFmtId="0" fontId="52" fillId="0" borderId="0"/>
    <xf numFmtId="0" fontId="3" fillId="0" borderId="0"/>
    <xf numFmtId="0" fontId="3" fillId="0" borderId="0"/>
    <xf numFmtId="0" fontId="52" fillId="0" borderId="0"/>
    <xf numFmtId="0" fontId="3" fillId="0" borderId="0"/>
    <xf numFmtId="0" fontId="3" fillId="0" borderId="0"/>
    <xf numFmtId="0" fontId="3" fillId="0" borderId="0"/>
    <xf numFmtId="0" fontId="3"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6" fillId="2"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6" fillId="4"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6" fillId="6"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6" fillId="8"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6" fillId="9"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83" fillId="34" borderId="0" applyNumberFormat="0" applyBorder="0" applyAlignment="0" applyProtection="0"/>
    <xf numFmtId="0" fontId="6" fillId="3" borderId="0" applyNumberFormat="0" applyBorder="0" applyAlignment="0" applyProtection="0"/>
    <xf numFmtId="0" fontId="83" fillId="3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83" fillId="35" borderId="0" applyNumberFormat="0" applyBorder="0" applyAlignment="0" applyProtection="0"/>
    <xf numFmtId="0" fontId="6" fillId="10" borderId="0" applyNumberFormat="0" applyBorder="0" applyAlignment="0" applyProtection="0"/>
    <xf numFmtId="0" fontId="83" fillId="35"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6" fillId="5" borderId="0" applyNumberFormat="0" applyBorder="0" applyAlignment="0" applyProtection="0"/>
    <xf numFmtId="0" fontId="83" fillId="36"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6" fillId="12" borderId="0" applyNumberFormat="0" applyBorder="0" applyAlignment="0" applyProtection="0"/>
    <xf numFmtId="0" fontId="83" fillId="37"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6" fillId="8" borderId="0" applyNumberFormat="0" applyBorder="0" applyAlignment="0" applyProtection="0"/>
    <xf numFmtId="0" fontId="83" fillId="38"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83" fillId="39" borderId="0" applyNumberFormat="0" applyBorder="0" applyAlignment="0" applyProtection="0"/>
    <xf numFmtId="0" fontId="6" fillId="10" borderId="0" applyNumberFormat="0" applyBorder="0" applyAlignment="0" applyProtection="0"/>
    <xf numFmtId="0" fontId="83" fillId="39"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6" fillId="14" borderId="0" applyNumberFormat="0" applyBorder="0" applyAlignment="0" applyProtection="0"/>
    <xf numFmtId="0" fontId="83" fillId="4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5"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7" fillId="15" borderId="0" applyNumberFormat="0" applyBorder="0" applyAlignment="0" applyProtection="0"/>
    <xf numFmtId="0" fontId="84" fillId="41" borderId="0" applyNumberFormat="0" applyBorder="0" applyAlignment="0" applyProtection="0"/>
    <xf numFmtId="0" fontId="84" fillId="42" borderId="0" applyNumberFormat="0" applyBorder="0" applyAlignment="0" applyProtection="0"/>
    <xf numFmtId="0" fontId="84" fillId="42" borderId="0" applyNumberFormat="0" applyBorder="0" applyAlignment="0" applyProtection="0"/>
    <xf numFmtId="0" fontId="7" fillId="5" borderId="0" applyNumberFormat="0" applyBorder="0" applyAlignment="0" applyProtection="0"/>
    <xf numFmtId="0" fontId="84" fillId="42" borderId="0" applyNumberFormat="0" applyBorder="0" applyAlignment="0" applyProtection="0"/>
    <xf numFmtId="0" fontId="84" fillId="43" borderId="0" applyNumberFormat="0" applyBorder="0" applyAlignment="0" applyProtection="0"/>
    <xf numFmtId="0" fontId="84" fillId="43" borderId="0" applyNumberFormat="0" applyBorder="0" applyAlignment="0" applyProtection="0"/>
    <xf numFmtId="0" fontId="7" fillId="12" borderId="0" applyNumberFormat="0" applyBorder="0" applyAlignment="0" applyProtection="0"/>
    <xf numFmtId="0" fontId="84" fillId="43" borderId="0" applyNumberFormat="0" applyBorder="0" applyAlignment="0" applyProtection="0"/>
    <xf numFmtId="0" fontId="84" fillId="44" borderId="0" applyNumberFormat="0" applyBorder="0" applyAlignment="0" applyProtection="0"/>
    <xf numFmtId="0" fontId="84" fillId="44" borderId="0" applyNumberFormat="0" applyBorder="0" applyAlignment="0" applyProtection="0"/>
    <xf numFmtId="0" fontId="7" fillId="17" borderId="0" applyNumberFormat="0" applyBorder="0" applyAlignment="0" applyProtection="0"/>
    <xf numFmtId="0" fontId="84" fillId="44" borderId="0" applyNumberFormat="0" applyBorder="0" applyAlignment="0" applyProtection="0"/>
    <xf numFmtId="0" fontId="84" fillId="45" borderId="0" applyNumberFormat="0" applyBorder="0" applyAlignment="0" applyProtection="0"/>
    <xf numFmtId="0" fontId="84" fillId="45" borderId="0" applyNumberFormat="0" applyBorder="0" applyAlignment="0" applyProtection="0"/>
    <xf numFmtId="0" fontId="7" fillId="16"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6" borderId="0" applyNumberFormat="0" applyBorder="0" applyAlignment="0" applyProtection="0"/>
    <xf numFmtId="0" fontId="7" fillId="18" borderId="0" applyNumberFormat="0" applyBorder="0" applyAlignment="0" applyProtection="0"/>
    <xf numFmtId="0" fontId="84" fillId="4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2"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68" fillId="0" borderId="1" applyNumberFormat="0" applyBorder="0" applyProtection="0">
      <alignment horizontal="center"/>
    </xf>
    <xf numFmtId="0" fontId="85" fillId="0" borderId="31" applyNumberFormat="0" applyFill="0" applyAlignment="0" applyProtection="0"/>
    <xf numFmtId="0" fontId="8" fillId="0" borderId="2" applyNumberFormat="0" applyFill="0" applyAlignment="0" applyProtection="0"/>
    <xf numFmtId="0" fontId="86" fillId="0" borderId="32" applyNumberFormat="0" applyFill="0" applyAlignment="0" applyProtection="0"/>
    <xf numFmtId="0" fontId="9" fillId="0" borderId="3" applyNumberFormat="0" applyFill="0" applyAlignment="0" applyProtection="0"/>
    <xf numFmtId="0" fontId="87" fillId="0" borderId="33" applyNumberFormat="0" applyFill="0" applyAlignment="0" applyProtection="0"/>
    <xf numFmtId="0" fontId="10" fillId="0" borderId="4" applyNumberFormat="0" applyFill="0" applyAlignment="0" applyProtection="0"/>
    <xf numFmtId="0" fontId="87" fillId="0" borderId="0" applyNumberFormat="0" applyFill="0" applyBorder="0" applyAlignment="0" applyProtection="0"/>
    <xf numFmtId="0" fontId="10" fillId="0" borderId="0" applyNumberFormat="0" applyFill="0" applyBorder="0" applyAlignment="0" applyProtection="0"/>
    <xf numFmtId="0" fontId="68" fillId="0" borderId="1" applyNumberFormat="0" applyBorder="0" applyProtection="0">
      <alignment horizontal="center"/>
    </xf>
    <xf numFmtId="0" fontId="11" fillId="11" borderId="5" applyNumberFormat="0" applyAlignment="0" applyProtection="0"/>
    <xf numFmtId="0" fontId="11" fillId="11" borderId="5" applyNumberFormat="0" applyAlignment="0" applyProtection="0"/>
    <xf numFmtId="0" fontId="11" fillId="24" borderId="5" applyNumberFormat="0" applyAlignment="0" applyProtection="0"/>
    <xf numFmtId="0" fontId="88" fillId="47" borderId="34" applyNumberFormat="0" applyAlignment="0" applyProtection="0"/>
    <xf numFmtId="0" fontId="88" fillId="47" borderId="34" applyNumberFormat="0" applyAlignment="0" applyProtection="0"/>
    <xf numFmtId="0" fontId="11" fillId="11" borderId="5" applyNumberFormat="0" applyAlignment="0" applyProtection="0"/>
    <xf numFmtId="0" fontId="88" fillId="47" borderId="34" applyNumberFormat="0" applyAlignment="0" applyProtection="0"/>
    <xf numFmtId="0" fontId="89" fillId="0" borderId="35" applyNumberFormat="0" applyFill="0" applyAlignment="0" applyProtection="0"/>
    <xf numFmtId="0" fontId="12" fillId="0" borderId="6" applyNumberFormat="0" applyFill="0" applyAlignment="0" applyProtection="0"/>
    <xf numFmtId="0" fontId="22" fillId="25" borderId="7" applyNumberFormat="0" applyAlignment="0" applyProtection="0"/>
    <xf numFmtId="0" fontId="22" fillId="25" borderId="7"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76" fillId="0" borderId="0" applyFont="0" applyFill="0" applyBorder="0" applyAlignment="0" applyProtection="0"/>
    <xf numFmtId="164" fontId="3" fillId="0" borderId="0" applyFont="0" applyFill="0" applyBorder="0" applyAlignment="0" applyProtection="0"/>
    <xf numFmtId="0" fontId="84" fillId="48" borderId="0" applyNumberFormat="0" applyBorder="0" applyAlignment="0" applyProtection="0"/>
    <xf numFmtId="0" fontId="84" fillId="48" borderId="0" applyNumberFormat="0" applyBorder="0" applyAlignment="0" applyProtection="0"/>
    <xf numFmtId="0" fontId="7" fillId="19" borderId="0" applyNumberFormat="0" applyBorder="0" applyAlignment="0" applyProtection="0"/>
    <xf numFmtId="0" fontId="84" fillId="48" borderId="0" applyNumberFormat="0" applyBorder="0" applyAlignment="0" applyProtection="0"/>
    <xf numFmtId="0" fontId="84" fillId="49" borderId="0" applyNumberFormat="0" applyBorder="0" applyAlignment="0" applyProtection="0"/>
    <xf numFmtId="0" fontId="84" fillId="49" borderId="0" applyNumberFormat="0" applyBorder="0" applyAlignment="0" applyProtection="0"/>
    <xf numFmtId="0" fontId="7" fillId="20" borderId="0" applyNumberFormat="0" applyBorder="0" applyAlignment="0" applyProtection="0"/>
    <xf numFmtId="0" fontId="84" fillId="49" borderId="0" applyNumberFormat="0" applyBorder="0" applyAlignment="0" applyProtection="0"/>
    <xf numFmtId="0" fontId="84" fillId="50" borderId="0" applyNumberFormat="0" applyBorder="0" applyAlignment="0" applyProtection="0"/>
    <xf numFmtId="0" fontId="84" fillId="50" borderId="0" applyNumberFormat="0" applyBorder="0" applyAlignment="0" applyProtection="0"/>
    <xf numFmtId="0" fontId="7" fillId="21" borderId="0" applyNumberFormat="0" applyBorder="0" applyAlignment="0" applyProtection="0"/>
    <xf numFmtId="0" fontId="84" fillId="50" borderId="0" applyNumberFormat="0" applyBorder="0" applyAlignment="0" applyProtection="0"/>
    <xf numFmtId="0" fontId="84" fillId="51" borderId="0" applyNumberFormat="0" applyBorder="0" applyAlignment="0" applyProtection="0"/>
    <xf numFmtId="0" fontId="84" fillId="51" borderId="0" applyNumberFormat="0" applyBorder="0" applyAlignment="0" applyProtection="0"/>
    <xf numFmtId="0" fontId="7" fillId="17" borderId="0" applyNumberFormat="0" applyBorder="0" applyAlignment="0" applyProtection="0"/>
    <xf numFmtId="0" fontId="84" fillId="51" borderId="0" applyNumberFormat="0" applyBorder="0" applyAlignment="0" applyProtection="0"/>
    <xf numFmtId="0" fontId="84" fillId="52" borderId="0" applyNumberFormat="0" applyBorder="0" applyAlignment="0" applyProtection="0"/>
    <xf numFmtId="0" fontId="84" fillId="52" borderId="0" applyNumberFormat="0" applyBorder="0" applyAlignment="0" applyProtection="0"/>
    <xf numFmtId="0" fontId="7" fillId="16" borderId="0" applyNumberFormat="0" applyBorder="0" applyAlignment="0" applyProtection="0"/>
    <xf numFmtId="0" fontId="84" fillId="52" borderId="0" applyNumberFormat="0" applyBorder="0" applyAlignment="0" applyProtection="0"/>
    <xf numFmtId="0" fontId="84" fillId="53" borderId="0" applyNumberFormat="0" applyBorder="0" applyAlignment="0" applyProtection="0"/>
    <xf numFmtId="0" fontId="84" fillId="53" borderId="0" applyNumberFormat="0" applyBorder="0" applyAlignment="0" applyProtection="0"/>
    <xf numFmtId="0" fontId="7" fillId="23" borderId="0" applyNumberFormat="0" applyBorder="0" applyAlignment="0" applyProtection="0"/>
    <xf numFmtId="0" fontId="84" fillId="53" borderId="0" applyNumberFormat="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3" fillId="0" borderId="0" applyFont="0" applyFill="0" applyBorder="0" applyAlignment="0" applyProtection="0"/>
    <xf numFmtId="44" fontId="3" fillId="0" borderId="0" applyFont="0" applyFill="0" applyBorder="0" applyAlignment="0" applyProtection="0"/>
    <xf numFmtId="44" fontId="8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9" fillId="0" borderId="0" applyFill="0" applyBorder="0" applyProtection="0"/>
    <xf numFmtId="0" fontId="90" fillId="54" borderId="34" applyNumberFormat="0" applyAlignment="0" applyProtection="0"/>
    <xf numFmtId="0" fontId="14" fillId="3" borderId="5" applyNumberFormat="0" applyAlignment="0" applyProtection="0"/>
    <xf numFmtId="0" fontId="70" fillId="0" borderId="0">
      <alignment vertical="top"/>
    </xf>
    <xf numFmtId="0" fontId="66" fillId="0" borderId="0">
      <alignment vertical="top"/>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6" borderId="0" applyNumberFormat="0" applyBorder="0" applyAlignment="0" applyProtection="0"/>
    <xf numFmtId="0" fontId="80" fillId="0" borderId="8" applyNumberFormat="0" applyFill="0" applyAlignment="0" applyProtection="0"/>
    <xf numFmtId="0" fontId="8" fillId="0" borderId="2" applyNumberFormat="0" applyFill="0" applyAlignment="0" applyProtection="0"/>
    <xf numFmtId="0" fontId="81" fillId="0" borderId="3" applyNumberFormat="0" applyFill="0" applyAlignment="0" applyProtection="0"/>
    <xf numFmtId="0" fontId="9" fillId="0" borderId="3" applyNumberFormat="0" applyFill="0" applyAlignment="0" applyProtection="0"/>
    <xf numFmtId="0" fontId="82" fillId="0" borderId="9" applyNumberFormat="0" applyFill="0" applyAlignment="0" applyProtection="0"/>
    <xf numFmtId="0" fontId="10" fillId="0" borderId="4" applyNumberFormat="0" applyFill="0" applyAlignment="0" applyProtection="0"/>
    <xf numFmtId="0" fontId="82" fillId="0" borderId="0" applyNumberFormat="0" applyFill="0" applyBorder="0" applyAlignment="0" applyProtection="0"/>
    <xf numFmtId="0" fontId="10" fillId="0" borderId="0" applyNumberFormat="0" applyFill="0" applyBorder="0" applyAlignment="0" applyProtection="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 fillId="0" borderId="0" applyNumberFormat="0" applyFill="0" applyBorder="0" applyAlignment="0" applyProtection="0"/>
    <xf numFmtId="0" fontId="91" fillId="0" borderId="0" applyNumberFormat="0" applyFill="0" applyBorder="0" applyAlignment="0" applyProtection="0"/>
    <xf numFmtId="0" fontId="113"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3" fillId="55" borderId="0" applyNumberFormat="0" applyBorder="0" applyAlignment="0" applyProtection="0"/>
    <xf numFmtId="0" fontId="93" fillId="55" borderId="0" applyNumberFormat="0" applyBorder="0" applyAlignment="0" applyProtection="0"/>
    <xf numFmtId="0" fontId="14" fillId="13" borderId="5" applyNumberFormat="0" applyAlignment="0" applyProtection="0"/>
    <xf numFmtId="0" fontId="14" fillId="3" borderId="5" applyNumberFormat="0" applyAlignment="0" applyProtection="0"/>
    <xf numFmtId="186" fontId="71" fillId="0" borderId="10" applyNumberFormat="0" applyFont="0" applyFill="0" applyAlignment="0" applyProtection="0"/>
    <xf numFmtId="186" fontId="71" fillId="0" borderId="11" applyNumberFormat="0" applyFont="0" applyFill="0" applyAlignment="0" applyProtection="0"/>
    <xf numFmtId="0" fontId="12" fillId="0" borderId="6" applyNumberFormat="0" applyFill="0" applyAlignment="0" applyProtection="0"/>
    <xf numFmtId="0" fontId="16" fillId="13" borderId="0" applyNumberFormat="0" applyBorder="0" applyAlignment="0" applyProtection="0"/>
    <xf numFmtId="0" fontId="16" fillId="13" borderId="0" applyNumberFormat="0" applyBorder="0" applyAlignment="0" applyProtection="0"/>
    <xf numFmtId="0" fontId="94" fillId="56" borderId="0" applyNumberFormat="0" applyBorder="0" applyAlignment="0" applyProtection="0"/>
    <xf numFmtId="0" fontId="94" fillId="56" borderId="0" applyNumberFormat="0" applyBorder="0" applyAlignment="0" applyProtection="0"/>
    <xf numFmtId="0" fontId="16" fillId="13" borderId="0" applyNumberFormat="0" applyBorder="0" applyAlignment="0" applyProtection="0"/>
    <xf numFmtId="0" fontId="94" fillId="56"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95" fillId="0" borderId="0"/>
    <xf numFmtId="0" fontId="95" fillId="0" borderId="0"/>
    <xf numFmtId="0" fontId="95" fillId="0" borderId="0"/>
    <xf numFmtId="0" fontId="95" fillId="0" borderId="0"/>
    <xf numFmtId="0" fontId="95" fillId="0" borderId="0"/>
    <xf numFmtId="0" fontId="83" fillId="0" borderId="0"/>
    <xf numFmtId="0" fontId="83" fillId="0" borderId="0"/>
    <xf numFmtId="0" fontId="83" fillId="0" borderId="0"/>
    <xf numFmtId="0" fontId="83" fillId="0" borderId="0"/>
    <xf numFmtId="0" fontId="83" fillId="0" borderId="0"/>
    <xf numFmtId="0" fontId="83" fillId="0" borderId="0"/>
    <xf numFmtId="0" fontId="96"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83" fillId="0" borderId="0"/>
    <xf numFmtId="0" fontId="3" fillId="0" borderId="0"/>
    <xf numFmtId="0" fontId="52" fillId="0" borderId="0"/>
    <xf numFmtId="0" fontId="52"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52" fillId="0" borderId="0"/>
    <xf numFmtId="0" fontId="5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6"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96" fillId="0" borderId="0"/>
    <xf numFmtId="0" fontId="96" fillId="0" borderId="0"/>
    <xf numFmtId="0" fontId="96" fillId="0" borderId="0"/>
    <xf numFmtId="0" fontId="96" fillId="0" borderId="0"/>
    <xf numFmtId="0" fontId="96" fillId="0" borderId="0"/>
    <xf numFmtId="0" fontId="112" fillId="0" borderId="0"/>
    <xf numFmtId="0" fontId="112"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3" fillId="0" borderId="0"/>
    <xf numFmtId="0" fontId="9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97" fillId="0" borderId="0"/>
    <xf numFmtId="0" fontId="3" fillId="0" borderId="0"/>
    <xf numFmtId="0" fontId="83" fillId="0" borderId="0"/>
    <xf numFmtId="0" fontId="83" fillId="0" borderId="0"/>
    <xf numFmtId="0" fontId="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98" fillId="0" borderId="0"/>
    <xf numFmtId="0" fontId="3" fillId="0" borderId="0"/>
    <xf numFmtId="0" fontId="3" fillId="0" borderId="0"/>
    <xf numFmtId="0" fontId="3" fillId="0" borderId="0"/>
    <xf numFmtId="0" fontId="98" fillId="0" borderId="0"/>
    <xf numFmtId="0" fontId="3" fillId="0" borderId="0"/>
    <xf numFmtId="0" fontId="3" fillId="0" borderId="0"/>
    <xf numFmtId="0" fontId="8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96" fillId="0" borderId="0"/>
    <xf numFmtId="0" fontId="83" fillId="0" borderId="0"/>
    <xf numFmtId="0" fontId="3" fillId="0" borderId="0"/>
    <xf numFmtId="0" fontId="3" fillId="0" borderId="0"/>
    <xf numFmtId="0" fontId="3" fillId="0" borderId="0"/>
    <xf numFmtId="0" fontId="98" fillId="0" borderId="0"/>
    <xf numFmtId="0" fontId="48" fillId="0" borderId="0"/>
    <xf numFmtId="0" fontId="97"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3" fillId="0" borderId="0"/>
    <xf numFmtId="0" fontId="83" fillId="0" borderId="0"/>
    <xf numFmtId="0" fontId="98" fillId="0" borderId="0"/>
    <xf numFmtId="0" fontId="2" fillId="0" borderId="0"/>
    <xf numFmtId="0" fontId="2" fillId="0" borderId="0"/>
    <xf numFmtId="0" fontId="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3" fillId="0" borderId="0"/>
    <xf numFmtId="0" fontId="3" fillId="0" borderId="0"/>
    <xf numFmtId="0" fontId="3" fillId="0" borderId="0"/>
    <xf numFmtId="0" fontId="52" fillId="0" borderId="0"/>
    <xf numFmtId="0" fontId="52" fillId="0" borderId="0"/>
    <xf numFmtId="0" fontId="3" fillId="0" borderId="0"/>
    <xf numFmtId="0" fontId="3" fillId="0" borderId="0"/>
    <xf numFmtId="0" fontId="3" fillId="0" borderId="0"/>
    <xf numFmtId="0" fontId="52" fillId="0" borderId="0"/>
    <xf numFmtId="0" fontId="3" fillId="0" borderId="0"/>
    <xf numFmtId="0" fontId="52" fillId="0" borderId="0"/>
    <xf numFmtId="0" fontId="52" fillId="0" borderId="0"/>
    <xf numFmtId="0" fontId="52" fillId="0" borderId="0"/>
    <xf numFmtId="0" fontId="3" fillId="0" borderId="0"/>
    <xf numFmtId="0" fontId="3" fillId="0" borderId="0"/>
    <xf numFmtId="0" fontId="95" fillId="0" borderId="0"/>
    <xf numFmtId="0" fontId="3" fillId="0" borderId="0"/>
    <xf numFmtId="0" fontId="3" fillId="0" borderId="0"/>
    <xf numFmtId="0" fontId="52" fillId="0" borderId="0"/>
    <xf numFmtId="0" fontId="83" fillId="0" borderId="0"/>
    <xf numFmtId="0" fontId="52" fillId="0" borderId="0"/>
    <xf numFmtId="0" fontId="52" fillId="0" borderId="0"/>
    <xf numFmtId="0" fontId="3" fillId="0" borderId="0"/>
    <xf numFmtId="0" fontId="3" fillId="0" borderId="0"/>
    <xf numFmtId="0" fontId="3" fillId="0" borderId="0"/>
    <xf numFmtId="0" fontId="3" fillId="0" borderId="0"/>
    <xf numFmtId="0" fontId="52" fillId="0" borderId="0"/>
    <xf numFmtId="0" fontId="98" fillId="0" borderId="0"/>
    <xf numFmtId="0" fontId="52" fillId="0" borderId="0"/>
    <xf numFmtId="0" fontId="52" fillId="0" borderId="0"/>
    <xf numFmtId="0" fontId="3" fillId="0" borderId="0"/>
    <xf numFmtId="0" fontId="3" fillId="0" borderId="0"/>
    <xf numFmtId="0" fontId="3" fillId="0" borderId="0"/>
    <xf numFmtId="0" fontId="3" fillId="0" borderId="0"/>
    <xf numFmtId="0" fontId="52" fillId="0" borderId="0"/>
    <xf numFmtId="0" fontId="52" fillId="0" borderId="0"/>
    <xf numFmtId="0" fontId="52" fillId="0" borderId="0"/>
    <xf numFmtId="0" fontId="3" fillId="0" borderId="0"/>
    <xf numFmtId="0" fontId="3" fillId="0" borderId="0"/>
    <xf numFmtId="0" fontId="3" fillId="0" borderId="0"/>
    <xf numFmtId="0" fontId="3" fillId="0" borderId="0"/>
    <xf numFmtId="0" fontId="52" fillId="0" borderId="0"/>
    <xf numFmtId="0" fontId="83" fillId="0" borderId="0"/>
    <xf numFmtId="0" fontId="3" fillId="0" borderId="0"/>
    <xf numFmtId="0" fontId="3" fillId="0" borderId="0"/>
    <xf numFmtId="0" fontId="3" fillId="0" borderId="0"/>
    <xf numFmtId="0" fontId="8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83" fillId="0" borderId="0"/>
    <xf numFmtId="0" fontId="3" fillId="0" borderId="0"/>
    <xf numFmtId="0" fontId="3" fillId="0" borderId="0"/>
    <xf numFmtId="0" fontId="83" fillId="0" borderId="0"/>
    <xf numFmtId="0" fontId="83" fillId="0" borderId="0"/>
    <xf numFmtId="0" fontId="83" fillId="0" borderId="0"/>
    <xf numFmtId="0" fontId="83" fillId="0" borderId="0"/>
    <xf numFmtId="0" fontId="96" fillId="0" borderId="0"/>
    <xf numFmtId="0" fontId="83" fillId="0" borderId="0"/>
    <xf numFmtId="0" fontId="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96" fillId="0" borderId="0"/>
    <xf numFmtId="0" fontId="3" fillId="0" borderId="0"/>
    <xf numFmtId="0" fontId="3" fillId="0" borderId="0"/>
    <xf numFmtId="0" fontId="83" fillId="0" borderId="0"/>
    <xf numFmtId="0" fontId="83" fillId="0" borderId="0"/>
    <xf numFmtId="0" fontId="83" fillId="0" borderId="0"/>
    <xf numFmtId="0" fontId="83" fillId="0" borderId="0"/>
    <xf numFmtId="0" fontId="3" fillId="0" borderId="0"/>
    <xf numFmtId="0" fontId="83" fillId="0" borderId="0"/>
    <xf numFmtId="0" fontId="96"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98" fillId="0" borderId="0"/>
    <xf numFmtId="0" fontId="100" fillId="0" borderId="0"/>
    <xf numFmtId="0" fontId="8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99"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9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98" fillId="0" borderId="0"/>
    <xf numFmtId="0" fontId="83" fillId="0" borderId="0"/>
    <xf numFmtId="0" fontId="83" fillId="0" borderId="0"/>
    <xf numFmtId="0" fontId="83" fillId="0" borderId="0"/>
    <xf numFmtId="0" fontId="8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6" fillId="0" borderId="0"/>
    <xf numFmtId="0" fontId="3" fillId="0" borderId="0"/>
    <xf numFmtId="0" fontId="100" fillId="0" borderId="0"/>
    <xf numFmtId="0" fontId="3" fillId="0" borderId="0"/>
    <xf numFmtId="0" fontId="83" fillId="0" borderId="0"/>
    <xf numFmtId="0" fontId="83" fillId="0" borderId="0"/>
    <xf numFmtId="0" fontId="3" fillId="0" borderId="0"/>
    <xf numFmtId="0" fontId="3" fillId="0" borderId="0"/>
    <xf numFmtId="0" fontId="3" fillId="0" borderId="0"/>
    <xf numFmtId="0" fontId="83" fillId="0" borderId="0"/>
    <xf numFmtId="0" fontId="83" fillId="0" borderId="0"/>
    <xf numFmtId="0" fontId="3" fillId="0" borderId="0"/>
    <xf numFmtId="0" fontId="3" fillId="0" borderId="0"/>
    <xf numFmtId="0" fontId="3" fillId="0" borderId="0"/>
    <xf numFmtId="0" fontId="3" fillId="0" borderId="0"/>
    <xf numFmtId="0" fontId="83" fillId="0" borderId="0"/>
    <xf numFmtId="0" fontId="83" fillId="0" borderId="0"/>
    <xf numFmtId="0" fontId="83" fillId="0" borderId="0"/>
    <xf numFmtId="0" fontId="83" fillId="0" borderId="0"/>
    <xf numFmtId="0" fontId="83" fillId="0" borderId="0"/>
    <xf numFmtId="0" fontId="3" fillId="0" borderId="0"/>
    <xf numFmtId="0" fontId="100" fillId="0" borderId="0"/>
    <xf numFmtId="0" fontId="3" fillId="0" borderId="0"/>
    <xf numFmtId="0" fontId="8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52" fillId="0" borderId="0"/>
    <xf numFmtId="0" fontId="58" fillId="57" borderId="36" applyNumberFormat="0" applyFont="0" applyAlignment="0" applyProtection="0"/>
    <xf numFmtId="0" fontId="58" fillId="57" borderId="36" applyNumberFormat="0" applyFont="0" applyAlignment="0" applyProtection="0"/>
    <xf numFmtId="0" fontId="58" fillId="57" borderId="36" applyNumberFormat="0" applyFont="0" applyAlignment="0" applyProtection="0"/>
    <xf numFmtId="0" fontId="58" fillId="57" borderId="36" applyNumberFormat="0" applyFont="0" applyAlignment="0" applyProtection="0"/>
    <xf numFmtId="0" fontId="58" fillId="57" borderId="36" applyNumberFormat="0" applyFont="0" applyAlignment="0" applyProtection="0"/>
    <xf numFmtId="0" fontId="58" fillId="57" borderId="36" applyNumberFormat="0" applyFont="0" applyAlignment="0" applyProtection="0"/>
    <xf numFmtId="0" fontId="83" fillId="57" borderId="36"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68" fillId="26" borderId="13" applyNumberFormat="0" applyBorder="0" applyProtection="0">
      <alignment horizontal="center"/>
    </xf>
    <xf numFmtId="0" fontId="68" fillId="26" borderId="13" applyNumberFormat="0" applyBorder="0" applyProtection="0">
      <alignment horizontal="center"/>
    </xf>
    <xf numFmtId="0" fontId="17" fillId="11" borderId="14" applyNumberFormat="0" applyAlignment="0" applyProtection="0"/>
    <xf numFmtId="0" fontId="17" fillId="11" borderId="14" applyNumberFormat="0" applyAlignment="0" applyProtection="0"/>
    <xf numFmtId="0" fontId="17" fillId="24" borderId="14" applyNumberFormat="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3" fillId="0" borderId="0" applyFont="0" applyFill="0" applyBorder="0" applyAlignment="0" applyProtection="0"/>
    <xf numFmtId="9" fontId="3" fillId="0" borderId="0" applyFont="0" applyFill="0" applyBorder="0" applyAlignment="0" applyProtection="0"/>
    <xf numFmtId="9" fontId="66" fillId="0" borderId="0" applyFont="0" applyFill="0" applyBorder="0" applyAlignment="0" applyProtection="0"/>
    <xf numFmtId="9" fontId="3" fillId="0" borderId="0" applyFont="0" applyFill="0" applyBorder="0" applyAlignment="0" applyProtection="0"/>
    <xf numFmtId="9" fontId="100" fillId="0" borderId="0" applyFont="0" applyFill="0" applyBorder="0" applyAlignment="0" applyProtection="0"/>
    <xf numFmtId="9" fontId="3" fillId="0" borderId="0" applyFont="0" applyFill="0" applyBorder="0" applyAlignment="0" applyProtection="0"/>
    <xf numFmtId="9" fontId="10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3" fillId="0" borderId="0" applyFont="0" applyFill="0" applyBorder="0" applyAlignment="0" applyProtection="0"/>
    <xf numFmtId="9" fontId="57" fillId="0" borderId="0" applyFont="0" applyFill="0" applyBorder="0" applyAlignment="0" applyProtection="0"/>
    <xf numFmtId="9" fontId="3" fillId="0" borderId="0" applyFont="0" applyFill="0" applyBorder="0" applyAlignment="0" applyProtection="0"/>
    <xf numFmtId="9" fontId="57" fillId="0" borderId="0" applyFont="0" applyFill="0" applyBorder="0" applyAlignment="0" applyProtection="0"/>
    <xf numFmtId="9" fontId="3" fillId="0" borderId="0" applyFont="0" applyFill="0" applyBorder="0" applyAlignment="0" applyProtection="0"/>
    <xf numFmtId="0" fontId="72" fillId="0" borderId="0" applyNumberFormat="0" applyFill="0" applyProtection="0"/>
    <xf numFmtId="0" fontId="101" fillId="47" borderId="37" applyNumberFormat="0" applyAlignment="0" applyProtection="0"/>
    <xf numFmtId="0" fontId="101" fillId="47" borderId="37" applyNumberFormat="0" applyAlignment="0" applyProtection="0"/>
    <xf numFmtId="0" fontId="17" fillId="11" borderId="14" applyNumberFormat="0" applyAlignment="0" applyProtection="0"/>
    <xf numFmtId="0" fontId="101" fillId="47" borderId="37" applyNumberFormat="0" applyAlignment="0" applyProtection="0"/>
    <xf numFmtId="0" fontId="73" fillId="0" borderId="0"/>
    <xf numFmtId="0" fontId="102" fillId="0" borderId="0" applyNumberFormat="0" applyFill="0" applyBorder="0" applyAlignment="0" applyProtection="0"/>
    <xf numFmtId="0" fontId="18"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9" fillId="0" borderId="0" applyNumberFormat="0" applyFill="0" applyBorder="0" applyAlignment="0" applyProtection="0"/>
    <xf numFmtId="0" fontId="103" fillId="0" borderId="0" applyNumberFormat="0" applyFill="0" applyBorder="0" applyAlignment="0" applyProtection="0"/>
    <xf numFmtId="0" fontId="68" fillId="0" borderId="0" applyNumberFormat="0" applyFill="0" applyBorder="0" applyProtection="0">
      <alignment horizontal="left"/>
    </xf>
    <xf numFmtId="0" fontId="68" fillId="0" borderId="0" applyNumberFormat="0" applyFill="0" applyBorder="0" applyProtection="0">
      <alignment horizontal="left"/>
    </xf>
    <xf numFmtId="0" fontId="20" fillId="0" borderId="0" applyNumberFormat="0" applyFill="0" applyBorder="0" applyAlignment="0" applyProtection="0"/>
    <xf numFmtId="0" fontId="20" fillId="0" borderId="0" applyNumberFormat="0" applyFill="0" applyBorder="0" applyAlignment="0" applyProtection="0"/>
    <xf numFmtId="0" fontId="78"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20" fillId="0" borderId="0" applyNumberFormat="0" applyFill="0" applyBorder="0" applyAlignment="0" applyProtection="0"/>
    <xf numFmtId="0" fontId="104" fillId="0" borderId="0" applyNumberFormat="0" applyFill="0" applyBorder="0" applyAlignment="0" applyProtection="0"/>
    <xf numFmtId="0" fontId="21" fillId="0" borderId="15" applyNumberFormat="0" applyFill="0" applyAlignment="0" applyProtection="0"/>
    <xf numFmtId="0" fontId="106" fillId="0" borderId="38" applyNumberFormat="0" applyFill="0" applyAlignment="0" applyProtection="0"/>
    <xf numFmtId="0" fontId="21" fillId="0" borderId="15" applyNumberFormat="0" applyFill="0" applyAlignment="0" applyProtection="0"/>
    <xf numFmtId="0" fontId="106" fillId="0" borderId="38" applyNumberFormat="0" applyFill="0" applyAlignment="0" applyProtection="0"/>
    <xf numFmtId="0" fontId="107" fillId="58" borderId="39" applyNumberFormat="0" applyAlignment="0" applyProtection="0"/>
    <xf numFmtId="0" fontId="107" fillId="58" borderId="39" applyNumberFormat="0" applyAlignment="0" applyProtection="0"/>
    <xf numFmtId="0" fontId="22" fillId="25" borderId="7" applyNumberFormat="0" applyAlignment="0" applyProtection="0"/>
    <xf numFmtId="0" fontId="107" fillId="58" borderId="39" applyNumberFormat="0" applyAlignment="0" applyProtection="0"/>
    <xf numFmtId="164" fontId="5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18" fillId="0" borderId="0" applyNumberFormat="0" applyFill="0" applyBorder="0" applyAlignment="0" applyProtection="0"/>
    <xf numFmtId="186" fontId="74" fillId="0" borderId="0" applyNumberFormat="0" applyFont="0" applyFill="0" applyAlignment="0" applyProtection="0"/>
  </cellStyleXfs>
  <cellXfs count="1062">
    <xf numFmtId="0" fontId="0" fillId="0" borderId="0" xfId="0"/>
    <xf numFmtId="0" fontId="4" fillId="0" borderId="0" xfId="0" applyFont="1" applyAlignment="1">
      <alignment horizontal="left"/>
    </xf>
    <xf numFmtId="0" fontId="4" fillId="0" borderId="0" xfId="0" applyFont="1" applyAlignment="1">
      <alignment horizontal="left" indent="2"/>
    </xf>
    <xf numFmtId="0" fontId="4" fillId="0" borderId="0" xfId="0" applyFont="1" applyAlignment="1">
      <alignment horizontal="left" indent="1"/>
    </xf>
    <xf numFmtId="0" fontId="4" fillId="0" borderId="0" xfId="0" applyFont="1" applyAlignment="1">
      <alignment horizontal="right"/>
    </xf>
    <xf numFmtId="0" fontId="4" fillId="0" borderId="16" xfId="0" applyFont="1" applyBorder="1" applyAlignment="1">
      <alignment horizontal="right"/>
    </xf>
    <xf numFmtId="169" fontId="4" fillId="0" borderId="0" xfId="0" applyNumberFormat="1" applyFont="1"/>
    <xf numFmtId="0" fontId="4" fillId="0" borderId="0" xfId="0" applyFont="1"/>
    <xf numFmtId="169" fontId="4" fillId="0" borderId="0" xfId="0" applyNumberFormat="1" applyFont="1" applyAlignment="1">
      <alignment horizontal="left" vertical="center"/>
    </xf>
    <xf numFmtId="169" fontId="4" fillId="0" borderId="0" xfId="0" applyNumberFormat="1" applyFont="1" applyAlignment="1">
      <alignment horizontal="left"/>
    </xf>
    <xf numFmtId="169" fontId="24" fillId="0" borderId="0" xfId="0" applyNumberFormat="1" applyFont="1" applyAlignment="1">
      <alignment wrapText="1"/>
    </xf>
    <xf numFmtId="171" fontId="24" fillId="0" borderId="0" xfId="0" applyNumberFormat="1" applyFont="1" applyAlignment="1">
      <alignment horizontal="right"/>
    </xf>
    <xf numFmtId="171" fontId="24" fillId="0" borderId="0" xfId="0" quotePrefix="1" applyNumberFormat="1" applyFont="1" applyAlignment="1">
      <alignment horizontal="right"/>
    </xf>
    <xf numFmtId="171" fontId="4" fillId="0" borderId="0" xfId="0" quotePrefix="1" applyNumberFormat="1" applyFont="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left" indent="2"/>
    </xf>
    <xf numFmtId="166" fontId="4" fillId="0" borderId="0" xfId="0" applyNumberFormat="1" applyFont="1" applyAlignment="1">
      <alignment horizontal="right"/>
    </xf>
    <xf numFmtId="169" fontId="4" fillId="0" borderId="16" xfId="0" applyNumberFormat="1" applyFont="1" applyBorder="1"/>
    <xf numFmtId="166" fontId="4" fillId="0" borderId="0" xfId="0" applyNumberFormat="1" applyFont="1"/>
    <xf numFmtId="0" fontId="24" fillId="0" borderId="0" xfId="0" applyFont="1" applyAlignment="1">
      <alignment horizontal="right"/>
    </xf>
    <xf numFmtId="0" fontId="24" fillId="0" borderId="0" xfId="0" applyFont="1" applyAlignment="1">
      <alignment horizontal="center" vertical="center"/>
    </xf>
    <xf numFmtId="0" fontId="25" fillId="0" borderId="0" xfId="0" applyFont="1" applyAlignment="1">
      <alignment horizontal="center" vertical="center"/>
    </xf>
    <xf numFmtId="0" fontId="4" fillId="0" borderId="0" xfId="0" applyFont="1" applyAlignment="1">
      <alignment horizontal="center"/>
    </xf>
    <xf numFmtId="0" fontId="24" fillId="0" borderId="0" xfId="0" applyFont="1" applyAlignment="1">
      <alignment horizontal="left" indent="1"/>
    </xf>
    <xf numFmtId="166" fontId="24" fillId="0" borderId="0" xfId="0" applyNumberFormat="1" applyFont="1" applyAlignment="1">
      <alignment horizontal="right"/>
    </xf>
    <xf numFmtId="0" fontId="4" fillId="0" borderId="0" xfId="0" applyFont="1" applyAlignment="1">
      <alignment horizontal="left" indent="6"/>
    </xf>
    <xf numFmtId="0" fontId="25" fillId="0" borderId="0" xfId="0" applyFont="1"/>
    <xf numFmtId="168" fontId="4" fillId="0" borderId="0" xfId="0" applyNumberFormat="1" applyFont="1" applyAlignment="1">
      <alignment horizontal="right"/>
    </xf>
    <xf numFmtId="1" fontId="24" fillId="0" borderId="0" xfId="0" applyNumberFormat="1" applyFont="1" applyAlignment="1">
      <alignment horizontal="right"/>
    </xf>
    <xf numFmtId="1" fontId="4" fillId="0" borderId="0" xfId="0" applyNumberFormat="1" applyFont="1" applyAlignment="1">
      <alignment horizontal="right"/>
    </xf>
    <xf numFmtId="165" fontId="24" fillId="0" borderId="0" xfId="0" applyNumberFormat="1" applyFont="1" applyAlignment="1">
      <alignment horizontal="right"/>
    </xf>
    <xf numFmtId="165" fontId="4" fillId="0" borderId="0" xfId="0" applyNumberFormat="1" applyFont="1" applyAlignment="1">
      <alignment horizontal="right"/>
    </xf>
    <xf numFmtId="0" fontId="23" fillId="0" borderId="0" xfId="0" applyFont="1"/>
    <xf numFmtId="0" fontId="2" fillId="0" borderId="0" xfId="0" applyFont="1"/>
    <xf numFmtId="0" fontId="26" fillId="0" borderId="0" xfId="0" applyFont="1" applyAlignment="1">
      <alignment horizontal="center" vertical="center"/>
    </xf>
    <xf numFmtId="0" fontId="26" fillId="0" borderId="0" xfId="0" applyFont="1" applyAlignment="1">
      <alignment vertical="center"/>
    </xf>
    <xf numFmtId="0" fontId="2" fillId="0" borderId="0" xfId="0" applyFont="1" applyAlignment="1">
      <alignment horizontal="center"/>
    </xf>
    <xf numFmtId="0" fontId="26" fillId="0" borderId="0" xfId="0" applyFont="1"/>
    <xf numFmtId="166" fontId="26" fillId="0" borderId="0" xfId="0" applyNumberFormat="1" applyFont="1"/>
    <xf numFmtId="0" fontId="26" fillId="0" borderId="0" xfId="0" applyFont="1" applyAlignment="1">
      <alignment horizontal="left" indent="2"/>
    </xf>
    <xf numFmtId="166" fontId="2" fillId="0" borderId="0" xfId="0" applyNumberFormat="1" applyFont="1" applyAlignment="1">
      <alignment horizontal="right"/>
    </xf>
    <xf numFmtId="166" fontId="26" fillId="0" borderId="0" xfId="0" applyNumberFormat="1" applyFont="1" applyAlignment="1">
      <alignment horizontal="right"/>
    </xf>
    <xf numFmtId="0" fontId="2" fillId="0" borderId="0" xfId="0" applyFont="1" applyAlignment="1">
      <alignment horizontal="left" indent="2"/>
    </xf>
    <xf numFmtId="2" fontId="27" fillId="0" borderId="0" xfId="0" applyNumberFormat="1" applyFont="1"/>
    <xf numFmtId="0" fontId="28" fillId="0" borderId="0" xfId="0" applyFont="1"/>
    <xf numFmtId="0" fontId="28" fillId="0" borderId="0" xfId="0" applyFont="1" applyAlignment="1">
      <alignment horizontal="right"/>
    </xf>
    <xf numFmtId="165" fontId="26" fillId="0" borderId="0" xfId="0" applyNumberFormat="1" applyFont="1"/>
    <xf numFmtId="165" fontId="2" fillId="0" borderId="0" xfId="0" applyNumberFormat="1" applyFont="1" applyAlignment="1">
      <alignment horizontal="center"/>
    </xf>
    <xf numFmtId="165" fontId="2" fillId="0" borderId="0" xfId="0" applyNumberFormat="1" applyFont="1"/>
    <xf numFmtId="2" fontId="24" fillId="0" borderId="0" xfId="0" applyNumberFormat="1" applyFont="1" applyAlignment="1">
      <alignment vertical="center"/>
    </xf>
    <xf numFmtId="0" fontId="30" fillId="0" borderId="0" xfId="0" applyFont="1" applyAlignment="1">
      <alignment horizontal="left" indent="1"/>
    </xf>
    <xf numFmtId="0" fontId="23" fillId="0" borderId="0" xfId="0" applyFont="1" applyAlignment="1">
      <alignment horizontal="left"/>
    </xf>
    <xf numFmtId="0" fontId="23" fillId="0" borderId="0" xfId="0" applyFont="1" applyAlignment="1">
      <alignment horizontal="center"/>
    </xf>
    <xf numFmtId="0" fontId="23" fillId="0" borderId="0" xfId="0" applyFont="1" applyAlignment="1">
      <alignment horizontal="right"/>
    </xf>
    <xf numFmtId="172" fontId="24" fillId="0" borderId="0" xfId="0" applyNumberFormat="1" applyFont="1" applyAlignment="1">
      <alignment horizontal="right"/>
    </xf>
    <xf numFmtId="172" fontId="4" fillId="0" borderId="0" xfId="0" applyNumberFormat="1" applyFont="1" applyAlignment="1">
      <alignment horizontal="right"/>
    </xf>
    <xf numFmtId="0" fontId="24" fillId="0" borderId="0" xfId="0" applyFont="1" applyAlignment="1">
      <alignment horizontal="left" indent="2"/>
    </xf>
    <xf numFmtId="0" fontId="4" fillId="0" borderId="0" xfId="0" applyFont="1" applyAlignment="1">
      <alignment horizontal="left" indent="3"/>
    </xf>
    <xf numFmtId="167" fontId="24" fillId="0" borderId="0" xfId="0" applyNumberFormat="1" applyFont="1" applyAlignment="1">
      <alignment horizontal="right" vertical="center"/>
    </xf>
    <xf numFmtId="167" fontId="4" fillId="0" borderId="0" xfId="0" applyNumberFormat="1" applyFont="1" applyAlignment="1">
      <alignment horizontal="right"/>
    </xf>
    <xf numFmtId="0" fontId="24" fillId="0" borderId="0" xfId="0" applyFont="1"/>
    <xf numFmtId="166" fontId="24" fillId="0" borderId="0" xfId="0" applyNumberFormat="1" applyFont="1"/>
    <xf numFmtId="166" fontId="2" fillId="0" borderId="0" xfId="0" applyNumberFormat="1" applyFont="1"/>
    <xf numFmtId="0" fontId="24" fillId="0" borderId="0" xfId="0" applyFont="1" applyAlignment="1">
      <alignment horizontal="center" vertical="justify"/>
    </xf>
    <xf numFmtId="0" fontId="26" fillId="0" borderId="0" xfId="0" applyFont="1" applyAlignment="1">
      <alignment horizontal="left" indent="1"/>
    </xf>
    <xf numFmtId="172" fontId="26" fillId="0" borderId="0" xfId="0" applyNumberFormat="1" applyFont="1"/>
    <xf numFmtId="0" fontId="2" fillId="0" borderId="0" xfId="0" applyFont="1" applyAlignment="1">
      <alignment horizontal="left" indent="3"/>
    </xf>
    <xf numFmtId="172" fontId="2" fillId="0" borderId="0" xfId="0" applyNumberFormat="1" applyFont="1" applyAlignment="1">
      <alignment horizontal="right"/>
    </xf>
    <xf numFmtId="172" fontId="2" fillId="0" borderId="0" xfId="0" applyNumberFormat="1" applyFont="1"/>
    <xf numFmtId="172" fontId="4" fillId="0" borderId="0" xfId="0" applyNumberFormat="1" applyFont="1"/>
    <xf numFmtId="172" fontId="24" fillId="0" borderId="0" xfId="0" applyNumberFormat="1" applyFont="1"/>
    <xf numFmtId="0" fontId="4" fillId="0" borderId="0" xfId="0" applyFont="1" applyAlignment="1">
      <alignment horizontal="left" indent="4"/>
    </xf>
    <xf numFmtId="172" fontId="32" fillId="0" borderId="0" xfId="0" applyNumberFormat="1" applyFont="1"/>
    <xf numFmtId="0" fontId="33" fillId="0" borderId="0" xfId="0" applyFont="1" applyAlignment="1">
      <alignment horizontal="center" vertical="center"/>
    </xf>
    <xf numFmtId="0" fontId="2" fillId="0" borderId="0" xfId="0" applyFont="1" applyAlignment="1">
      <alignment horizontal="right"/>
    </xf>
    <xf numFmtId="172" fontId="26" fillId="0" borderId="0" xfId="0" applyNumberFormat="1" applyFont="1" applyAlignment="1">
      <alignment horizontal="right"/>
    </xf>
    <xf numFmtId="0" fontId="2" fillId="0" borderId="16" xfId="0" applyFont="1" applyBorder="1"/>
    <xf numFmtId="0" fontId="2" fillId="0" borderId="16" xfId="0" applyFont="1" applyBorder="1" applyAlignment="1">
      <alignment horizontal="right"/>
    </xf>
    <xf numFmtId="0" fontId="33" fillId="0" borderId="0" xfId="0" applyFont="1" applyAlignment="1">
      <alignment horizontal="right"/>
    </xf>
    <xf numFmtId="0" fontId="33" fillId="0" borderId="0" xfId="0" applyFont="1"/>
    <xf numFmtId="0" fontId="4" fillId="0" borderId="16" xfId="0" applyFont="1" applyBorder="1"/>
    <xf numFmtId="0" fontId="24" fillId="0" borderId="0" xfId="0" applyFont="1" applyAlignment="1">
      <alignment horizontal="left" indent="3"/>
    </xf>
    <xf numFmtId="0" fontId="4" fillId="0" borderId="0" xfId="0" applyFont="1" applyAlignment="1">
      <alignment horizontal="left" indent="5"/>
    </xf>
    <xf numFmtId="172" fontId="24" fillId="0" borderId="0" xfId="0" applyNumberFormat="1" applyFont="1" applyAlignment="1">
      <alignment horizontal="left" indent="1"/>
    </xf>
    <xf numFmtId="172" fontId="4" fillId="0" borderId="0" xfId="0" applyNumberFormat="1" applyFont="1" applyAlignment="1">
      <alignment horizontal="left" indent="5"/>
    </xf>
    <xf numFmtId="169" fontId="24" fillId="0" borderId="0" xfId="0" applyNumberFormat="1" applyFont="1"/>
    <xf numFmtId="169" fontId="4" fillId="0" borderId="0" xfId="0" applyNumberFormat="1" applyFont="1" applyAlignment="1">
      <alignment horizontal="right"/>
    </xf>
    <xf numFmtId="169" fontId="24" fillId="0" borderId="0" xfId="0" applyNumberFormat="1" applyFont="1" applyAlignment="1">
      <alignment horizontal="right"/>
    </xf>
    <xf numFmtId="172" fontId="24" fillId="0" borderId="0" xfId="0" applyNumberFormat="1" applyFont="1" applyAlignment="1">
      <alignment horizontal="center" vertical="center"/>
    </xf>
    <xf numFmtId="0" fontId="4" fillId="0" borderId="16" xfId="0" applyFont="1" applyBorder="1" applyAlignment="1">
      <alignment horizontal="left" indent="4"/>
    </xf>
    <xf numFmtId="169" fontId="4" fillId="0" borderId="16" xfId="0" applyNumberFormat="1" applyFont="1" applyBorder="1" applyAlignment="1">
      <alignment horizontal="right"/>
    </xf>
    <xf numFmtId="169" fontId="4" fillId="0" borderId="16" xfId="0" applyNumberFormat="1" applyFont="1" applyBorder="1" applyAlignment="1">
      <alignment horizontal="left" indent="4"/>
    </xf>
    <xf numFmtId="165" fontId="4" fillId="0" borderId="0" xfId="0" applyNumberFormat="1" applyFont="1"/>
    <xf numFmtId="165" fontId="32" fillId="0" borderId="0" xfId="0" applyNumberFormat="1" applyFont="1"/>
    <xf numFmtId="0" fontId="32" fillId="0" borderId="0" xfId="0" applyFont="1"/>
    <xf numFmtId="173" fontId="24" fillId="0" borderId="0" xfId="0" applyNumberFormat="1" applyFont="1" applyAlignment="1">
      <alignment horizontal="right"/>
    </xf>
    <xf numFmtId="173" fontId="4" fillId="0" borderId="0" xfId="0" applyNumberFormat="1" applyFont="1" applyAlignment="1">
      <alignment horizontal="right"/>
    </xf>
    <xf numFmtId="0" fontId="24" fillId="0" borderId="0" xfId="0" applyFont="1" applyAlignment="1">
      <alignment horizontal="left" indent="6"/>
    </xf>
    <xf numFmtId="0" fontId="4" fillId="0" borderId="0" xfId="0" applyFont="1" applyAlignment="1">
      <alignment horizontal="left" indent="8"/>
    </xf>
    <xf numFmtId="173" fontId="4" fillId="0" borderId="0" xfId="0" applyNumberFormat="1" applyFont="1"/>
    <xf numFmtId="0" fontId="24" fillId="0" borderId="0" xfId="0" applyFont="1" applyAlignment="1">
      <alignment vertical="center"/>
    </xf>
    <xf numFmtId="0" fontId="25" fillId="0" borderId="0" xfId="0" applyFont="1" applyAlignment="1">
      <alignment horizontal="center"/>
    </xf>
    <xf numFmtId="173" fontId="24" fillId="0" borderId="0" xfId="0" applyNumberFormat="1" applyFont="1"/>
    <xf numFmtId="165" fontId="33" fillId="0" borderId="0" xfId="0" applyNumberFormat="1" applyFont="1"/>
    <xf numFmtId="170" fontId="24" fillId="0" borderId="0" xfId="0" applyNumberFormat="1" applyFont="1" applyAlignment="1">
      <alignment horizontal="right"/>
    </xf>
    <xf numFmtId="170" fontId="4" fillId="0" borderId="0" xfId="0" applyNumberFormat="1" applyFont="1" applyAlignment="1">
      <alignment horizontal="right"/>
    </xf>
    <xf numFmtId="170" fontId="2" fillId="0" borderId="0" xfId="0" applyNumberFormat="1" applyFont="1" applyAlignment="1">
      <alignment horizontal="right"/>
    </xf>
    <xf numFmtId="170" fontId="4" fillId="0" borderId="0" xfId="0" applyNumberFormat="1" applyFont="1"/>
    <xf numFmtId="0" fontId="30" fillId="0" borderId="0" xfId="0" applyFont="1" applyAlignment="1">
      <alignment vertical="justify"/>
    </xf>
    <xf numFmtId="0" fontId="2" fillId="0" borderId="0" xfId="0" applyFont="1" applyAlignment="1">
      <alignment horizontal="left" indent="1"/>
    </xf>
    <xf numFmtId="165" fontId="24" fillId="0" borderId="0" xfId="0" applyNumberFormat="1" applyFont="1"/>
    <xf numFmtId="170" fontId="24" fillId="0" borderId="0" xfId="0" applyNumberFormat="1" applyFont="1"/>
    <xf numFmtId="0" fontId="24" fillId="0" borderId="0" xfId="0" applyFont="1" applyAlignment="1">
      <alignment horizontal="left"/>
    </xf>
    <xf numFmtId="169" fontId="24" fillId="0" borderId="0" xfId="0" applyNumberFormat="1" applyFont="1" applyAlignment="1">
      <alignment horizontal="right" vertical="center"/>
    </xf>
    <xf numFmtId="169" fontId="4" fillId="0" borderId="0" xfId="0" applyNumberFormat="1" applyFont="1" applyAlignment="1">
      <alignment horizontal="right" vertical="center"/>
    </xf>
    <xf numFmtId="174" fontId="4" fillId="0" borderId="0" xfId="0" applyNumberFormat="1" applyFont="1"/>
    <xf numFmtId="1" fontId="24" fillId="0" borderId="0" xfId="0" applyNumberFormat="1" applyFont="1" applyAlignment="1">
      <alignment horizontal="center" vertical="center"/>
    </xf>
    <xf numFmtId="166" fontId="4" fillId="0" borderId="0" xfId="0" quotePrefix="1" applyNumberFormat="1" applyFont="1" applyAlignment="1">
      <alignment horizontal="right"/>
    </xf>
    <xf numFmtId="169" fontId="4" fillId="0" borderId="0" xfId="0" applyNumberFormat="1" applyFont="1" applyAlignment="1">
      <alignment horizontal="left" indent="3"/>
    </xf>
    <xf numFmtId="169" fontId="24" fillId="0" borderId="0" xfId="0" applyNumberFormat="1" applyFont="1" applyAlignment="1">
      <alignment horizontal="left" indent="1"/>
    </xf>
    <xf numFmtId="169" fontId="4" fillId="0" borderId="0" xfId="0" applyNumberFormat="1" applyFont="1" applyAlignment="1">
      <alignment vertical="justify"/>
    </xf>
    <xf numFmtId="169" fontId="24" fillId="0" borderId="0" xfId="0" applyNumberFormat="1" applyFont="1" applyAlignment="1">
      <alignment horizontal="left" vertical="center" wrapText="1"/>
    </xf>
    <xf numFmtId="169" fontId="4" fillId="0" borderId="0" xfId="0" applyNumberFormat="1" applyFont="1" applyAlignment="1">
      <alignment horizontal="left" indent="1"/>
    </xf>
    <xf numFmtId="174" fontId="4" fillId="0" borderId="0" xfId="0" applyNumberFormat="1" applyFont="1" applyAlignment="1">
      <alignment horizontal="right"/>
    </xf>
    <xf numFmtId="172" fontId="4" fillId="0" borderId="0" xfId="0" applyNumberFormat="1" applyFont="1" applyAlignment="1">
      <alignment horizontal="left" indent="2"/>
    </xf>
    <xf numFmtId="172" fontId="4" fillId="0" borderId="0" xfId="0" quotePrefix="1" applyNumberFormat="1" applyFont="1" applyAlignment="1">
      <alignment horizontal="right"/>
    </xf>
    <xf numFmtId="172" fontId="4" fillId="0" borderId="0" xfId="0" applyNumberFormat="1" applyFont="1" applyAlignment="1">
      <alignment horizontal="left" indent="3"/>
    </xf>
    <xf numFmtId="169" fontId="24" fillId="0" borderId="0" xfId="0" applyNumberFormat="1" applyFont="1" applyAlignment="1">
      <alignment horizontal="center" wrapText="1"/>
    </xf>
    <xf numFmtId="174" fontId="4" fillId="0" borderId="0" xfId="0" applyNumberFormat="1" applyFont="1" applyAlignment="1">
      <alignment horizontal="center"/>
    </xf>
    <xf numFmtId="169" fontId="24" fillId="0" borderId="0" xfId="0" quotePrefix="1" applyNumberFormat="1" applyFont="1" applyAlignment="1">
      <alignment horizontal="right"/>
    </xf>
    <xf numFmtId="169" fontId="24" fillId="0" borderId="0" xfId="0" applyNumberFormat="1" applyFont="1" applyAlignment="1">
      <alignment horizontal="left" indent="2"/>
    </xf>
    <xf numFmtId="172" fontId="24" fillId="0" borderId="0" xfId="0" quotePrefix="1" applyNumberFormat="1" applyFont="1" applyAlignment="1">
      <alignment horizontal="right"/>
    </xf>
    <xf numFmtId="169" fontId="4" fillId="0" borderId="0" xfId="0" applyNumberFormat="1" applyFont="1" applyAlignment="1">
      <alignment horizontal="center"/>
    </xf>
    <xf numFmtId="174" fontId="4" fillId="0" borderId="16" xfId="0" applyNumberFormat="1" applyFont="1" applyBorder="1" applyAlignment="1">
      <alignment horizontal="center"/>
    </xf>
    <xf numFmtId="169" fontId="4" fillId="0" borderId="0" xfId="0" quotePrefix="1" applyNumberFormat="1" applyFont="1" applyAlignment="1">
      <alignment horizontal="right"/>
    </xf>
    <xf numFmtId="175" fontId="4" fillId="0" borderId="0" xfId="0" applyNumberFormat="1" applyFont="1" applyAlignment="1">
      <alignment horizontal="left" indent="2"/>
    </xf>
    <xf numFmtId="169" fontId="25" fillId="0" borderId="0" xfId="0" applyNumberFormat="1" applyFont="1" applyAlignment="1">
      <alignment wrapText="1"/>
    </xf>
    <xf numFmtId="1" fontId="24" fillId="0" borderId="0" xfId="0" applyNumberFormat="1" applyFont="1" applyAlignment="1">
      <alignment vertical="center"/>
    </xf>
    <xf numFmtId="166" fontId="24" fillId="0" borderId="0" xfId="0" quotePrefix="1" applyNumberFormat="1" applyFont="1" applyAlignment="1">
      <alignment horizontal="right"/>
    </xf>
    <xf numFmtId="169" fontId="24" fillId="0" borderId="0" xfId="0" applyNumberFormat="1" applyFont="1" applyAlignment="1">
      <alignment horizontal="center" vertical="center" wrapText="1"/>
    </xf>
    <xf numFmtId="172" fontId="24" fillId="0" borderId="0" xfId="0" applyNumberFormat="1" applyFont="1" applyAlignment="1">
      <alignment horizontal="left" indent="2"/>
    </xf>
    <xf numFmtId="172" fontId="24" fillId="0" borderId="0" xfId="0" applyNumberFormat="1" applyFont="1" applyAlignment="1">
      <alignment horizontal="left" indent="3"/>
    </xf>
    <xf numFmtId="172" fontId="4" fillId="0" borderId="0" xfId="0" applyNumberFormat="1" applyFont="1" applyAlignment="1">
      <alignment horizontal="left" indent="4"/>
    </xf>
    <xf numFmtId="172" fontId="4" fillId="0" borderId="0" xfId="0" applyNumberFormat="1" applyFont="1" applyAlignment="1">
      <alignment horizontal="left" indent="1"/>
    </xf>
    <xf numFmtId="169" fontId="24" fillId="0" borderId="0" xfId="0" applyNumberFormat="1" applyFont="1" applyAlignment="1">
      <alignment horizontal="left"/>
    </xf>
    <xf numFmtId="169" fontId="32" fillId="0" borderId="0" xfId="0" applyNumberFormat="1" applyFont="1" applyAlignment="1">
      <alignment horizontal="left" indent="1"/>
    </xf>
    <xf numFmtId="169" fontId="24" fillId="0" borderId="0" xfId="0" applyNumberFormat="1" applyFont="1" applyAlignment="1">
      <alignment horizontal="center"/>
    </xf>
    <xf numFmtId="178" fontId="24" fillId="0" borderId="0" xfId="0" applyNumberFormat="1" applyFont="1" applyAlignment="1">
      <alignment horizontal="right"/>
    </xf>
    <xf numFmtId="169" fontId="4" fillId="0" borderId="0" xfId="0" applyNumberFormat="1" applyFont="1" applyAlignment="1">
      <alignment horizontal="right" vertical="center" wrapText="1"/>
    </xf>
    <xf numFmtId="169" fontId="4" fillId="0" borderId="0" xfId="0" applyNumberFormat="1" applyFont="1" applyAlignment="1">
      <alignment horizontal="center" vertical="center" wrapText="1"/>
    </xf>
    <xf numFmtId="0" fontId="4" fillId="0" borderId="0" xfId="0" applyFont="1" applyAlignment="1">
      <alignment horizontal="center" vertical="center"/>
    </xf>
    <xf numFmtId="175" fontId="4" fillId="0" borderId="0" xfId="0" applyNumberFormat="1" applyFont="1" applyAlignment="1">
      <alignment horizontal="right"/>
    </xf>
    <xf numFmtId="169" fontId="4" fillId="0" borderId="0" xfId="0" applyNumberFormat="1" applyFont="1" applyAlignment="1">
      <alignment horizontal="left" indent="4"/>
    </xf>
    <xf numFmtId="177" fontId="24" fillId="0" borderId="0" xfId="0" quotePrefix="1" applyNumberFormat="1" applyFont="1" applyAlignment="1">
      <alignment horizontal="right"/>
    </xf>
    <xf numFmtId="172" fontId="4" fillId="0" borderId="0" xfId="0" applyNumberFormat="1" applyFont="1" applyAlignment="1">
      <alignment horizontal="right" wrapText="1"/>
    </xf>
    <xf numFmtId="172" fontId="4" fillId="0" borderId="0" xfId="0" applyNumberFormat="1" applyFont="1" applyAlignment="1">
      <alignment wrapText="1"/>
    </xf>
    <xf numFmtId="1" fontId="4" fillId="0" borderId="0" xfId="0" applyNumberFormat="1" applyFont="1" applyAlignment="1">
      <alignment horizontal="left"/>
    </xf>
    <xf numFmtId="169" fontId="24" fillId="0" borderId="0" xfId="0" applyNumberFormat="1" applyFont="1" applyAlignment="1">
      <alignment horizontal="left" wrapText="1"/>
    </xf>
    <xf numFmtId="169" fontId="4" fillId="0" borderId="0" xfId="0" applyNumberFormat="1" applyFont="1" applyAlignment="1">
      <alignment horizontal="left" wrapText="1"/>
    </xf>
    <xf numFmtId="167" fontId="4" fillId="0" borderId="0" xfId="0" applyNumberFormat="1" applyFont="1"/>
    <xf numFmtId="169" fontId="4" fillId="0" borderId="0" xfId="0" applyNumberFormat="1" applyFont="1" applyAlignment="1">
      <alignment horizontal="right" wrapText="1"/>
    </xf>
    <xf numFmtId="0" fontId="24" fillId="0" borderId="0" xfId="0" applyFont="1" applyAlignment="1">
      <alignment horizontal="center" vertical="center" wrapText="1"/>
    </xf>
    <xf numFmtId="169" fontId="24" fillId="0" borderId="0" xfId="0" applyNumberFormat="1" applyFont="1" applyAlignment="1">
      <alignment horizontal="center" vertical="center"/>
    </xf>
    <xf numFmtId="169" fontId="36" fillId="0" borderId="0" xfId="0" applyNumberFormat="1" applyFont="1" applyAlignment="1">
      <alignment horizontal="right"/>
    </xf>
    <xf numFmtId="169" fontId="4" fillId="0" borderId="0" xfId="0" applyNumberFormat="1" applyFont="1" applyAlignment="1">
      <alignment horizontal="left" indent="5"/>
    </xf>
    <xf numFmtId="169" fontId="2" fillId="0" borderId="0" xfId="0" applyNumberFormat="1" applyFont="1"/>
    <xf numFmtId="169" fontId="24" fillId="0" borderId="0" xfId="0" applyNumberFormat="1" applyFont="1" applyAlignment="1">
      <alignment horizontal="left" indent="3"/>
    </xf>
    <xf numFmtId="169" fontId="2" fillId="0" borderId="0" xfId="0" applyNumberFormat="1" applyFont="1" applyAlignment="1">
      <alignment horizontal="right"/>
    </xf>
    <xf numFmtId="169" fontId="30" fillId="0" borderId="0" xfId="0" applyNumberFormat="1" applyFont="1" applyAlignment="1">
      <alignment horizontal="left" indent="1"/>
    </xf>
    <xf numFmtId="0" fontId="4" fillId="0" borderId="0" xfId="0" applyFont="1" applyAlignment="1">
      <alignment horizontal="left" vertical="justify" indent="1"/>
    </xf>
    <xf numFmtId="169" fontId="4" fillId="0" borderId="0" xfId="0" applyNumberFormat="1" applyFont="1" applyAlignment="1">
      <alignment wrapText="1"/>
    </xf>
    <xf numFmtId="169" fontId="24" fillId="0" borderId="0" xfId="0" applyNumberFormat="1" applyFont="1" applyAlignment="1">
      <alignment horizontal="left" indent="4"/>
    </xf>
    <xf numFmtId="0" fontId="35" fillId="0" borderId="0" xfId="0" applyFont="1"/>
    <xf numFmtId="0" fontId="24" fillId="0" borderId="0" xfId="0" quotePrefix="1" applyFont="1" applyAlignment="1">
      <alignment horizontal="center"/>
    </xf>
    <xf numFmtId="0" fontId="24" fillId="0" borderId="0" xfId="0" applyFont="1" applyAlignment="1">
      <alignment horizontal="centerContinuous"/>
    </xf>
    <xf numFmtId="0" fontId="35" fillId="0" borderId="0" xfId="0" applyFont="1" applyAlignment="1">
      <alignment horizontal="left"/>
    </xf>
    <xf numFmtId="175" fontId="24" fillId="0" borderId="0" xfId="0" applyNumberFormat="1" applyFont="1" applyAlignment="1">
      <alignment horizontal="right"/>
    </xf>
    <xf numFmtId="49" fontId="35" fillId="0" borderId="0" xfId="0" quotePrefix="1" applyNumberFormat="1" applyFont="1" applyAlignment="1">
      <alignment horizontal="right"/>
    </xf>
    <xf numFmtId="179" fontId="24" fillId="0" borderId="0" xfId="0" applyNumberFormat="1" applyFont="1"/>
    <xf numFmtId="0" fontId="36" fillId="0" borderId="0" xfId="0" quotePrefix="1" applyFont="1" applyAlignment="1">
      <alignment horizontal="left"/>
    </xf>
    <xf numFmtId="169" fontId="35" fillId="0" borderId="0" xfId="0" quotePrefix="1" applyNumberFormat="1" applyFont="1" applyAlignment="1">
      <alignment horizontal="right"/>
    </xf>
    <xf numFmtId="169" fontId="35" fillId="0" borderId="0" xfId="0" applyNumberFormat="1" applyFont="1" applyAlignment="1">
      <alignment horizontal="right"/>
    </xf>
    <xf numFmtId="179" fontId="35" fillId="0" borderId="0" xfId="0" applyNumberFormat="1" applyFont="1" applyAlignment="1">
      <alignment vertical="center"/>
    </xf>
    <xf numFmtId="0" fontId="24" fillId="0" borderId="0" xfId="0" applyFont="1" applyAlignment="1">
      <alignment horizontal="center"/>
    </xf>
    <xf numFmtId="179" fontId="4" fillId="0" borderId="0" xfId="0" applyNumberFormat="1" applyFont="1" applyAlignment="1">
      <alignment horizontal="right"/>
    </xf>
    <xf numFmtId="179" fontId="35" fillId="0" borderId="0" xfId="0" quotePrefix="1" applyNumberFormat="1" applyFont="1" applyAlignment="1">
      <alignment horizontal="right" vertical="center"/>
    </xf>
    <xf numFmtId="179" fontId="35" fillId="0" borderId="0" xfId="0" applyNumberFormat="1" applyFont="1" applyAlignment="1">
      <alignment horizontal="right" vertical="center"/>
    </xf>
    <xf numFmtId="179" fontId="4" fillId="0" borderId="0" xfId="0" quotePrefix="1" applyNumberFormat="1" applyFont="1" applyAlignment="1">
      <alignment horizontal="right"/>
    </xf>
    <xf numFmtId="179" fontId="4" fillId="0" borderId="0" xfId="0" applyNumberFormat="1" applyFont="1"/>
    <xf numFmtId="180" fontId="35" fillId="0" borderId="0" xfId="0" quotePrefix="1" applyNumberFormat="1" applyFont="1" applyAlignment="1">
      <alignment horizontal="right" vertical="center"/>
    </xf>
    <xf numFmtId="49" fontId="35" fillId="0" borderId="0" xfId="0" applyNumberFormat="1" applyFont="1" applyAlignment="1">
      <alignment horizontal="right"/>
    </xf>
    <xf numFmtId="180" fontId="4" fillId="0" borderId="0" xfId="0" applyNumberFormat="1" applyFont="1"/>
    <xf numFmtId="169" fontId="35" fillId="0" borderId="0" xfId="0" applyNumberFormat="1" applyFont="1"/>
    <xf numFmtId="179" fontId="36" fillId="0" borderId="0" xfId="0" applyNumberFormat="1" applyFont="1" applyAlignment="1">
      <alignment vertical="center"/>
    </xf>
    <xf numFmtId="179" fontId="36" fillId="0" borderId="0" xfId="0" applyNumberFormat="1" applyFont="1" applyAlignment="1">
      <alignment horizontal="right" vertical="center"/>
    </xf>
    <xf numFmtId="179" fontId="35" fillId="0" borderId="0" xfId="0" applyNumberFormat="1" applyFont="1"/>
    <xf numFmtId="179" fontId="35" fillId="0" borderId="0" xfId="0" quotePrefix="1" applyNumberFormat="1" applyFont="1" applyAlignment="1">
      <alignment horizontal="right"/>
    </xf>
    <xf numFmtId="179" fontId="36" fillId="0" borderId="0" xfId="0" applyNumberFormat="1" applyFont="1"/>
    <xf numFmtId="0" fontId="28" fillId="0" borderId="0" xfId="0" applyFont="1" applyAlignment="1">
      <alignment horizontal="left"/>
    </xf>
    <xf numFmtId="2" fontId="37" fillId="0" borderId="0" xfId="0" applyNumberFormat="1" applyFont="1"/>
    <xf numFmtId="0" fontId="27" fillId="0" borderId="0" xfId="0" applyFont="1"/>
    <xf numFmtId="0" fontId="38" fillId="0" borderId="0" xfId="0" applyFont="1" applyAlignment="1">
      <alignment horizontal="center" vertical="center"/>
    </xf>
    <xf numFmtId="0" fontId="38" fillId="0" borderId="0" xfId="0" applyFont="1" applyAlignment="1">
      <alignment horizontal="left"/>
    </xf>
    <xf numFmtId="0" fontId="37" fillId="0" borderId="0" xfId="0" applyFont="1"/>
    <xf numFmtId="179" fontId="24" fillId="0" borderId="0" xfId="0" applyNumberFormat="1" applyFont="1" applyAlignment="1">
      <alignment horizontal="right"/>
    </xf>
    <xf numFmtId="179" fontId="24" fillId="0" borderId="0" xfId="0" applyNumberFormat="1" applyFont="1" applyAlignment="1">
      <alignment horizontal="left" indent="1"/>
    </xf>
    <xf numFmtId="179" fontId="4" fillId="0" borderId="0" xfId="0" applyNumberFormat="1" applyFont="1" applyAlignment="1">
      <alignment horizontal="left" indent="5"/>
    </xf>
    <xf numFmtId="169" fontId="23" fillId="0" borderId="0" xfId="0" applyNumberFormat="1" applyFont="1"/>
    <xf numFmtId="0" fontId="23" fillId="0" borderId="0" xfId="0" applyFont="1" applyAlignment="1">
      <alignment vertical="justify"/>
    </xf>
    <xf numFmtId="1" fontId="23" fillId="0" borderId="0" xfId="0" applyNumberFormat="1" applyFont="1" applyAlignment="1">
      <alignment horizontal="left"/>
    </xf>
    <xf numFmtId="0" fontId="23" fillId="0" borderId="0" xfId="0" applyFont="1" applyAlignment="1">
      <alignment horizontal="left" indent="4"/>
    </xf>
    <xf numFmtId="0" fontId="4" fillId="27" borderId="0" xfId="0" applyFont="1" applyFill="1"/>
    <xf numFmtId="169" fontId="4" fillId="27" borderId="0" xfId="0" applyNumberFormat="1" applyFont="1" applyFill="1"/>
    <xf numFmtId="0" fontId="4" fillId="27" borderId="0" xfId="0" applyFont="1" applyFill="1" applyAlignment="1">
      <alignment horizontal="center"/>
    </xf>
    <xf numFmtId="174" fontId="4" fillId="27" borderId="0" xfId="0" applyNumberFormat="1" applyFont="1" applyFill="1" applyAlignment="1">
      <alignment horizontal="center"/>
    </xf>
    <xf numFmtId="169" fontId="24" fillId="27" borderId="0" xfId="0" applyNumberFormat="1" applyFont="1" applyFill="1"/>
    <xf numFmtId="166" fontId="24" fillId="27" borderId="0" xfId="0" applyNumberFormat="1" applyFont="1" applyFill="1" applyAlignment="1">
      <alignment horizontal="right"/>
    </xf>
    <xf numFmtId="169" fontId="4" fillId="27" borderId="0" xfId="0" applyNumberFormat="1" applyFont="1" applyFill="1" applyAlignment="1">
      <alignment horizontal="left" indent="2"/>
    </xf>
    <xf numFmtId="166" fontId="4" fillId="27" borderId="0" xfId="0" applyNumberFormat="1" applyFont="1" applyFill="1" applyAlignment="1">
      <alignment horizontal="right"/>
    </xf>
    <xf numFmtId="169" fontId="4" fillId="27" borderId="0" xfId="0" applyNumberFormat="1" applyFont="1" applyFill="1" applyAlignment="1">
      <alignment horizontal="left" indent="1"/>
    </xf>
    <xf numFmtId="169" fontId="4" fillId="27" borderId="16" xfId="0" applyNumberFormat="1" applyFont="1" applyFill="1" applyBorder="1"/>
    <xf numFmtId="169" fontId="24" fillId="27" borderId="0" xfId="0" applyNumberFormat="1" applyFont="1" applyFill="1" applyAlignment="1">
      <alignment horizontal="right"/>
    </xf>
    <xf numFmtId="169" fontId="4" fillId="27" borderId="0" xfId="0" applyNumberFormat="1" applyFont="1" applyFill="1" applyAlignment="1">
      <alignment horizontal="right"/>
    </xf>
    <xf numFmtId="0" fontId="30" fillId="27" borderId="0" xfId="0" applyFont="1" applyFill="1" applyAlignment="1">
      <alignment horizontal="left" indent="2"/>
    </xf>
    <xf numFmtId="0" fontId="5" fillId="0" borderId="0" xfId="0" applyFont="1"/>
    <xf numFmtId="169" fontId="5" fillId="0" borderId="0" xfId="0" applyNumberFormat="1" applyFont="1" applyAlignment="1">
      <alignment wrapText="1"/>
    </xf>
    <xf numFmtId="0" fontId="24" fillId="0" borderId="0" xfId="0" applyFont="1" applyAlignment="1">
      <alignment vertical="center" wrapText="1"/>
    </xf>
    <xf numFmtId="169" fontId="23" fillId="0" borderId="0" xfId="0" quotePrefix="1" applyNumberFormat="1" applyFont="1" applyAlignment="1">
      <alignment horizontal="right"/>
    </xf>
    <xf numFmtId="174" fontId="23" fillId="0" borderId="0" xfId="0" applyNumberFormat="1" applyFont="1"/>
    <xf numFmtId="0" fontId="23" fillId="0" borderId="0" xfId="0" applyFont="1" applyAlignment="1">
      <alignment horizontal="left" indent="1"/>
    </xf>
    <xf numFmtId="169" fontId="23" fillId="0" borderId="0" xfId="0" applyNumberFormat="1" applyFont="1" applyAlignment="1">
      <alignment vertical="justify"/>
    </xf>
    <xf numFmtId="166" fontId="23" fillId="0" borderId="0" xfId="0" applyNumberFormat="1" applyFont="1"/>
    <xf numFmtId="169" fontId="23" fillId="0" borderId="0" xfId="0" applyNumberFormat="1" applyFont="1" applyAlignment="1">
      <alignment horizontal="center"/>
    </xf>
    <xf numFmtId="169" fontId="23" fillId="0" borderId="0" xfId="0" quotePrefix="1" applyNumberFormat="1" applyFont="1" applyAlignment="1">
      <alignment horizontal="center"/>
    </xf>
    <xf numFmtId="169" fontId="23" fillId="27" borderId="0" xfId="0" applyNumberFormat="1" applyFont="1" applyFill="1"/>
    <xf numFmtId="169" fontId="23" fillId="27" borderId="0" xfId="0" applyNumberFormat="1" applyFont="1" applyFill="1" applyAlignment="1">
      <alignment horizontal="center"/>
    </xf>
    <xf numFmtId="169" fontId="23" fillId="27" borderId="0" xfId="0" quotePrefix="1" applyNumberFormat="1" applyFont="1" applyFill="1" applyAlignment="1">
      <alignment horizontal="center"/>
    </xf>
    <xf numFmtId="0" fontId="23" fillId="27" borderId="0" xfId="0" applyFont="1" applyFill="1"/>
    <xf numFmtId="0" fontId="23" fillId="27" borderId="0" xfId="0" applyFont="1" applyFill="1" applyAlignment="1">
      <alignment horizontal="center"/>
    </xf>
    <xf numFmtId="0" fontId="23" fillId="27" borderId="0" xfId="0" applyFont="1" applyFill="1" applyAlignment="1">
      <alignment horizontal="right"/>
    </xf>
    <xf numFmtId="166" fontId="23" fillId="0" borderId="0" xfId="0" applyNumberFormat="1" applyFont="1" applyAlignment="1">
      <alignment horizontal="right"/>
    </xf>
    <xf numFmtId="169" fontId="23" fillId="0" borderId="0" xfId="0" applyNumberFormat="1" applyFont="1" applyAlignment="1">
      <alignment horizontal="right" vertical="center" wrapText="1"/>
    </xf>
    <xf numFmtId="169" fontId="23" fillId="0" borderId="0" xfId="0" applyNumberFormat="1" applyFont="1" applyAlignment="1">
      <alignment horizontal="center" vertical="center" wrapText="1"/>
    </xf>
    <xf numFmtId="0" fontId="23" fillId="0" borderId="0" xfId="0" applyFont="1" applyAlignment="1">
      <alignment horizontal="center" vertical="center"/>
    </xf>
    <xf numFmtId="0" fontId="4" fillId="0" borderId="0" xfId="0" applyFont="1" applyAlignment="1">
      <alignment horizontal="left" wrapText="1" indent="1"/>
    </xf>
    <xf numFmtId="169" fontId="23" fillId="0" borderId="0" xfId="0" applyNumberFormat="1" applyFont="1" applyAlignment="1">
      <alignment horizontal="left" wrapText="1"/>
    </xf>
    <xf numFmtId="167" fontId="23" fillId="0" borderId="0" xfId="0" applyNumberFormat="1" applyFont="1" applyAlignment="1">
      <alignment horizontal="right"/>
    </xf>
    <xf numFmtId="167" fontId="23" fillId="0" borderId="0" xfId="0" applyNumberFormat="1" applyFont="1"/>
    <xf numFmtId="169" fontId="31" fillId="0" borderId="0" xfId="0" applyNumberFormat="1" applyFont="1" applyAlignment="1">
      <alignment horizontal="left" wrapText="1" indent="1"/>
    </xf>
    <xf numFmtId="1" fontId="23" fillId="0" borderId="0" xfId="0" applyNumberFormat="1" applyFont="1" applyAlignment="1">
      <alignment horizontal="right"/>
    </xf>
    <xf numFmtId="0" fontId="23" fillId="0" borderId="0" xfId="0" applyFont="1" applyAlignment="1">
      <alignment horizontal="justify" vertical="top"/>
    </xf>
    <xf numFmtId="169" fontId="23" fillId="0" borderId="0" xfId="0" applyNumberFormat="1" applyFont="1" applyAlignment="1">
      <alignment horizontal="justify" vertical="top" wrapText="1"/>
    </xf>
    <xf numFmtId="169" fontId="23" fillId="0" borderId="0" xfId="0" applyNumberFormat="1" applyFont="1" applyAlignment="1">
      <alignment horizontal="right"/>
    </xf>
    <xf numFmtId="169" fontId="31" fillId="0" borderId="0" xfId="0" applyNumberFormat="1" applyFont="1" applyAlignment="1">
      <alignment wrapText="1"/>
    </xf>
    <xf numFmtId="169" fontId="4" fillId="0" borderId="0" xfId="0" applyNumberFormat="1" applyFont="1" applyAlignment="1">
      <alignment horizontal="left" wrapText="1" indent="1"/>
    </xf>
    <xf numFmtId="169" fontId="23" fillId="0" borderId="0" xfId="0" applyNumberFormat="1" applyFont="1" applyAlignment="1">
      <alignment wrapText="1"/>
    </xf>
    <xf numFmtId="172" fontId="4" fillId="0" borderId="0" xfId="0" applyNumberFormat="1" applyFont="1" applyAlignment="1">
      <alignment horizontal="right" vertical="center"/>
    </xf>
    <xf numFmtId="172" fontId="4" fillId="0" borderId="0" xfId="0" applyNumberFormat="1" applyFont="1" applyAlignment="1">
      <alignment vertical="center"/>
    </xf>
    <xf numFmtId="0" fontId="4" fillId="0" borderId="0" xfId="0" applyFont="1" applyAlignment="1">
      <alignment vertical="center"/>
    </xf>
    <xf numFmtId="169" fontId="4" fillId="0" borderId="0" xfId="0" applyNumberFormat="1" applyFont="1" applyAlignment="1">
      <alignment horizontal="justify" vertical="center" wrapText="1"/>
    </xf>
    <xf numFmtId="169" fontId="4" fillId="0" borderId="0" xfId="0" applyNumberFormat="1" applyFont="1" applyAlignment="1">
      <alignment horizontal="left" vertical="center" wrapText="1" indent="1"/>
    </xf>
    <xf numFmtId="172" fontId="24" fillId="0" borderId="0" xfId="0" applyNumberFormat="1" applyFont="1" applyAlignment="1">
      <alignment horizontal="right" vertical="center"/>
    </xf>
    <xf numFmtId="172" fontId="24" fillId="0" borderId="0" xfId="0" applyNumberFormat="1" applyFont="1" applyAlignment="1">
      <alignment vertical="center"/>
    </xf>
    <xf numFmtId="169" fontId="24" fillId="0" borderId="0" xfId="0" applyNumberFormat="1" applyFont="1" applyAlignment="1">
      <alignment horizontal="justify" wrapText="1"/>
    </xf>
    <xf numFmtId="169" fontId="4" fillId="0" borderId="0" xfId="0" applyNumberFormat="1" applyFont="1" applyAlignment="1">
      <alignment horizontal="justify"/>
    </xf>
    <xf numFmtId="169" fontId="24" fillId="0" borderId="0" xfId="0" applyNumberFormat="1" applyFont="1" applyAlignment="1">
      <alignment vertical="center"/>
    </xf>
    <xf numFmtId="169" fontId="4" fillId="0" borderId="0" xfId="0" applyNumberFormat="1" applyFont="1" applyAlignment="1">
      <alignment vertical="center"/>
    </xf>
    <xf numFmtId="0" fontId="39" fillId="0" borderId="0" xfId="0" applyFont="1"/>
    <xf numFmtId="16" fontId="39" fillId="0" borderId="0" xfId="0" applyNumberFormat="1" applyFont="1" applyAlignment="1">
      <alignment horizontal="right"/>
    </xf>
    <xf numFmtId="179" fontId="24" fillId="27" borderId="0" xfId="0" applyNumberFormat="1" applyFont="1" applyFill="1"/>
    <xf numFmtId="0" fontId="32" fillId="27" borderId="0" xfId="0" applyFont="1" applyFill="1"/>
    <xf numFmtId="179" fontId="35" fillId="27" borderId="0" xfId="0" applyNumberFormat="1" applyFont="1" applyFill="1" applyAlignment="1">
      <alignment vertical="center"/>
    </xf>
    <xf numFmtId="179" fontId="35" fillId="27" borderId="0" xfId="0" applyNumberFormat="1" applyFont="1" applyFill="1" applyAlignment="1">
      <alignment horizontal="right" vertical="center"/>
    </xf>
    <xf numFmtId="179" fontId="4" fillId="27" borderId="0" xfId="0" quotePrefix="1" applyNumberFormat="1" applyFont="1" applyFill="1" applyAlignment="1">
      <alignment horizontal="right"/>
    </xf>
    <xf numFmtId="179" fontId="4" fillId="27" borderId="0" xfId="0" applyNumberFormat="1" applyFont="1" applyFill="1"/>
    <xf numFmtId="0" fontId="39" fillId="0" borderId="0" xfId="0" applyFont="1" applyAlignment="1">
      <alignment horizontal="right"/>
    </xf>
    <xf numFmtId="2" fontId="24" fillId="0" borderId="0" xfId="0" applyNumberFormat="1" applyFont="1" applyAlignment="1">
      <alignment horizontal="left"/>
    </xf>
    <xf numFmtId="171" fontId="24" fillId="0" borderId="0" xfId="0" applyNumberFormat="1" applyFont="1"/>
    <xf numFmtId="171" fontId="4" fillId="0" borderId="0" xfId="0" applyNumberFormat="1" applyFont="1"/>
    <xf numFmtId="2" fontId="4" fillId="0" borderId="0" xfId="0" applyNumberFormat="1" applyFont="1" applyAlignment="1">
      <alignment horizontal="left" indent="2"/>
    </xf>
    <xf numFmtId="0" fontId="34" fillId="0" borderId="0" xfId="0" applyFont="1" applyAlignment="1">
      <alignment horizontal="center" vertical="center"/>
    </xf>
    <xf numFmtId="0" fontId="37" fillId="0" borderId="0" xfId="0" applyFont="1" applyAlignment="1">
      <alignment horizontal="left"/>
    </xf>
    <xf numFmtId="0" fontId="24" fillId="0" borderId="16" xfId="0" applyFont="1" applyBorder="1"/>
    <xf numFmtId="0" fontId="40" fillId="0" borderId="0" xfId="0" applyFont="1" applyAlignment="1">
      <alignment horizontal="left"/>
    </xf>
    <xf numFmtId="0" fontId="34" fillId="0" borderId="0" xfId="0" applyFont="1"/>
    <xf numFmtId="0" fontId="35" fillId="0" borderId="0" xfId="0" quotePrefix="1" applyFont="1" applyAlignment="1">
      <alignment horizontal="right"/>
    </xf>
    <xf numFmtId="0" fontId="4" fillId="0" borderId="0" xfId="0" quotePrefix="1" applyFont="1" applyAlignment="1">
      <alignment horizontal="right"/>
    </xf>
    <xf numFmtId="0" fontId="24" fillId="0" borderId="0" xfId="0" quotePrefix="1" applyFont="1" applyAlignment="1">
      <alignment horizontal="right"/>
    </xf>
    <xf numFmtId="169" fontId="36" fillId="0" borderId="0" xfId="0" quotePrefix="1" applyNumberFormat="1" applyFont="1" applyAlignment="1">
      <alignment horizontal="right"/>
    </xf>
    <xf numFmtId="0" fontId="36" fillId="0" borderId="0" xfId="0" applyFont="1" applyAlignment="1">
      <alignment horizontal="left"/>
    </xf>
    <xf numFmtId="166" fontId="36" fillId="0" borderId="0" xfId="0" quotePrefix="1" applyNumberFormat="1" applyFont="1" applyAlignment="1">
      <alignment horizontal="right"/>
    </xf>
    <xf numFmtId="0" fontId="36" fillId="0" borderId="0" xfId="0" quotePrefix="1" applyFont="1" applyAlignment="1">
      <alignment horizontal="right"/>
    </xf>
    <xf numFmtId="180" fontId="24" fillId="0" borderId="0" xfId="0" applyNumberFormat="1" applyFont="1" applyAlignment="1">
      <alignment horizontal="left"/>
    </xf>
    <xf numFmtId="179" fontId="24" fillId="27" borderId="0" xfId="0" quotePrefix="1" applyNumberFormat="1" applyFont="1" applyFill="1" applyAlignment="1">
      <alignment horizontal="right"/>
    </xf>
    <xf numFmtId="0" fontId="24" fillId="0" borderId="0" xfId="0" quotePrefix="1" applyFont="1" applyAlignment="1">
      <alignment horizontal="left"/>
    </xf>
    <xf numFmtId="169" fontId="36" fillId="0" borderId="0" xfId="0" applyNumberFormat="1" applyFont="1"/>
    <xf numFmtId="179" fontId="35" fillId="27" borderId="0" xfId="0" applyNumberFormat="1" applyFont="1" applyFill="1"/>
    <xf numFmtId="179" fontId="24" fillId="27" borderId="0" xfId="0" applyNumberFormat="1" applyFont="1" applyFill="1" applyAlignment="1">
      <alignment horizontal="right"/>
    </xf>
    <xf numFmtId="179" fontId="36" fillId="27" borderId="0" xfId="0" applyNumberFormat="1" applyFont="1" applyFill="1" applyAlignment="1">
      <alignment horizontal="right"/>
    </xf>
    <xf numFmtId="179" fontId="35" fillId="27" borderId="0" xfId="0" applyNumberFormat="1" applyFont="1" applyFill="1" applyAlignment="1">
      <alignment horizontal="right"/>
    </xf>
    <xf numFmtId="179" fontId="36" fillId="27" borderId="0" xfId="0" quotePrefix="1" applyNumberFormat="1" applyFont="1" applyFill="1" applyAlignment="1">
      <alignment horizontal="right"/>
    </xf>
    <xf numFmtId="179" fontId="35" fillId="27" borderId="0" xfId="0" quotePrefix="1" applyNumberFormat="1" applyFont="1" applyFill="1" applyAlignment="1">
      <alignment horizontal="right"/>
    </xf>
    <xf numFmtId="166" fontId="24" fillId="27" borderId="0" xfId="0" applyNumberFormat="1" applyFont="1" applyFill="1"/>
    <xf numFmtId="166" fontId="36" fillId="27" borderId="0" xfId="0" applyNumberFormat="1" applyFont="1" applyFill="1"/>
    <xf numFmtId="166" fontId="36" fillId="27" borderId="0" xfId="0" applyNumberFormat="1" applyFont="1" applyFill="1" applyAlignment="1">
      <alignment horizontal="right"/>
    </xf>
    <xf numFmtId="166" fontId="35" fillId="27" borderId="0" xfId="0" applyNumberFormat="1" applyFont="1" applyFill="1" applyAlignment="1">
      <alignment horizontal="right"/>
    </xf>
    <xf numFmtId="166" fontId="36" fillId="27" borderId="0" xfId="0" quotePrefix="1" applyNumberFormat="1" applyFont="1" applyFill="1" applyAlignment="1">
      <alignment horizontal="right"/>
    </xf>
    <xf numFmtId="166" fontId="24" fillId="27" borderId="0" xfId="0" quotePrefix="1" applyNumberFormat="1" applyFont="1" applyFill="1" applyAlignment="1">
      <alignment horizontal="right"/>
    </xf>
    <xf numFmtId="0" fontId="41" fillId="0" borderId="0" xfId="409" applyFont="1" applyAlignment="1" applyProtection="1"/>
    <xf numFmtId="0" fontId="5" fillId="0" borderId="0" xfId="0" applyFont="1" applyAlignment="1">
      <alignment vertical="center"/>
    </xf>
    <xf numFmtId="0" fontId="41" fillId="0" borderId="0" xfId="409" applyFont="1" applyAlignment="1" applyProtection="1">
      <alignment horizontal="left"/>
    </xf>
    <xf numFmtId="0" fontId="1" fillId="0" borderId="0" xfId="409" applyAlignment="1" applyProtection="1"/>
    <xf numFmtId="0" fontId="42" fillId="0" borderId="0" xfId="0" applyFont="1" applyAlignment="1">
      <alignment vertical="center"/>
    </xf>
    <xf numFmtId="0" fontId="43" fillId="0" borderId="0" xfId="0" applyFont="1"/>
    <xf numFmtId="0" fontId="5" fillId="27" borderId="0" xfId="874" applyFont="1" applyFill="1" applyAlignment="1">
      <alignment horizontal="center" vertical="center"/>
    </xf>
    <xf numFmtId="0" fontId="44" fillId="27" borderId="0" xfId="874" applyFont="1" applyFill="1" applyAlignment="1">
      <alignment vertical="center"/>
    </xf>
    <xf numFmtId="0" fontId="45" fillId="0" borderId="0" xfId="874" applyFont="1"/>
    <xf numFmtId="2" fontId="23" fillId="0" borderId="0" xfId="874" applyNumberFormat="1" applyFont="1" applyAlignment="1">
      <alignment horizontal="right"/>
    </xf>
    <xf numFmtId="0" fontId="46" fillId="0" borderId="0" xfId="874" applyFont="1" applyAlignment="1">
      <alignment horizontal="center"/>
    </xf>
    <xf numFmtId="0" fontId="4" fillId="0" borderId="0" xfId="874" applyFont="1" applyAlignment="1">
      <alignment horizontal="center"/>
    </xf>
    <xf numFmtId="0" fontId="23" fillId="27" borderId="0" xfId="0" applyFont="1" applyFill="1" applyAlignment="1">
      <alignment horizontal="left"/>
    </xf>
    <xf numFmtId="169" fontId="4" fillId="27" borderId="0" xfId="0" applyNumberFormat="1" applyFont="1" applyFill="1" applyAlignment="1">
      <alignment horizontal="left" vertical="center"/>
    </xf>
    <xf numFmtId="169" fontId="4" fillId="27" borderId="0" xfId="0" applyNumberFormat="1" applyFont="1" applyFill="1" applyAlignment="1">
      <alignment horizontal="left"/>
    </xf>
    <xf numFmtId="169" fontId="24" fillId="27" borderId="0" xfId="0" applyNumberFormat="1" applyFont="1" applyFill="1" applyAlignment="1">
      <alignment wrapText="1"/>
    </xf>
    <xf numFmtId="172" fontId="24" fillId="27" borderId="0" xfId="0" applyNumberFormat="1" applyFont="1" applyFill="1" applyAlignment="1">
      <alignment horizontal="right"/>
    </xf>
    <xf numFmtId="172" fontId="24" fillId="27" borderId="0" xfId="0" quotePrefix="1" applyNumberFormat="1" applyFont="1" applyFill="1" applyAlignment="1">
      <alignment horizontal="right"/>
    </xf>
    <xf numFmtId="0" fontId="24" fillId="27" borderId="0" xfId="0" applyFont="1" applyFill="1" applyAlignment="1">
      <alignment horizontal="right"/>
    </xf>
    <xf numFmtId="172" fontId="4" fillId="27" borderId="0" xfId="0" quotePrefix="1" applyNumberFormat="1" applyFont="1" applyFill="1" applyAlignment="1">
      <alignment horizontal="right"/>
    </xf>
    <xf numFmtId="172" fontId="4" fillId="27" borderId="0" xfId="0" applyNumberFormat="1" applyFont="1" applyFill="1" applyAlignment="1">
      <alignment horizontal="right"/>
    </xf>
    <xf numFmtId="0" fontId="4" fillId="27" borderId="0" xfId="0" applyFont="1" applyFill="1" applyAlignment="1">
      <alignment horizontal="right"/>
    </xf>
    <xf numFmtId="0" fontId="4" fillId="27" borderId="16" xfId="0" applyFont="1" applyFill="1" applyBorder="1"/>
    <xf numFmtId="172" fontId="24" fillId="27" borderId="0" xfId="0" applyNumberFormat="1" applyFont="1" applyFill="1"/>
    <xf numFmtId="172" fontId="4" fillId="27" borderId="0" xfId="0" applyNumberFormat="1" applyFont="1" applyFill="1"/>
    <xf numFmtId="0" fontId="5" fillId="0" borderId="0" xfId="0" applyFont="1" applyAlignment="1">
      <alignment horizontal="center" vertical="center"/>
    </xf>
    <xf numFmtId="0" fontId="3" fillId="0" borderId="0" xfId="0" applyFont="1" applyAlignment="1">
      <alignment horizontal="center"/>
    </xf>
    <xf numFmtId="0" fontId="3" fillId="0" borderId="0" xfId="0" quotePrefix="1" applyFont="1" applyAlignment="1">
      <alignment horizontal="center"/>
    </xf>
    <xf numFmtId="0" fontId="3" fillId="0" borderId="0" xfId="0" applyFont="1"/>
    <xf numFmtId="0" fontId="4" fillId="0" borderId="0" xfId="1758" applyFont="1"/>
    <xf numFmtId="0" fontId="4" fillId="0" borderId="0" xfId="0" applyFont="1" applyAlignment="1">
      <alignment horizontal="left" vertical="center"/>
    </xf>
    <xf numFmtId="169" fontId="5" fillId="0" borderId="0" xfId="0" applyNumberFormat="1" applyFont="1" applyAlignment="1">
      <alignment horizontal="center" vertical="center" wrapText="1"/>
    </xf>
    <xf numFmtId="0" fontId="24" fillId="27" borderId="0" xfId="0" applyFont="1" applyFill="1"/>
    <xf numFmtId="0" fontId="4" fillId="27" borderId="0" xfId="0" applyFont="1" applyFill="1" applyAlignment="1">
      <alignment horizontal="left" indent="2"/>
    </xf>
    <xf numFmtId="183" fontId="4" fillId="0" borderId="0" xfId="0" applyNumberFormat="1" applyFont="1" applyAlignment="1">
      <alignment horizontal="right"/>
    </xf>
    <xf numFmtId="2" fontId="4" fillId="27" borderId="0" xfId="0" applyNumberFormat="1" applyFont="1" applyFill="1" applyAlignment="1">
      <alignment horizontal="left" vertical="center" indent="4"/>
    </xf>
    <xf numFmtId="0" fontId="4" fillId="27" borderId="0" xfId="0" applyFont="1" applyFill="1" applyAlignment="1">
      <alignment horizontal="left"/>
    </xf>
    <xf numFmtId="2" fontId="24" fillId="27" borderId="0" xfId="0" applyNumberFormat="1" applyFont="1" applyFill="1" applyAlignment="1">
      <alignment vertical="center"/>
    </xf>
    <xf numFmtId="0" fontId="24" fillId="27" borderId="0" xfId="0" applyFont="1" applyFill="1" applyAlignment="1">
      <alignment horizontal="center" vertical="center"/>
    </xf>
    <xf numFmtId="0" fontId="4" fillId="27" borderId="0" xfId="0" applyFont="1" applyFill="1" applyAlignment="1">
      <alignment horizontal="left" indent="1"/>
    </xf>
    <xf numFmtId="166" fontId="51" fillId="27" borderId="0" xfId="0" applyNumberFormat="1" applyFont="1" applyFill="1" applyAlignment="1">
      <alignment horizontal="right"/>
    </xf>
    <xf numFmtId="166" fontId="50" fillId="27" borderId="0" xfId="0" applyNumberFormat="1" applyFont="1" applyFill="1" applyAlignment="1">
      <alignment horizontal="right"/>
    </xf>
    <xf numFmtId="0" fontId="51" fillId="27" borderId="0" xfId="0" applyFont="1" applyFill="1"/>
    <xf numFmtId="165" fontId="50" fillId="27" borderId="0" xfId="0" applyNumberFormat="1" applyFont="1" applyFill="1" applyAlignment="1">
      <alignment horizontal="right"/>
    </xf>
    <xf numFmtId="165" fontId="51" fillId="27" borderId="0" xfId="0" applyNumberFormat="1" applyFont="1" applyFill="1" applyAlignment="1">
      <alignment horizontal="right"/>
    </xf>
    <xf numFmtId="165" fontId="24" fillId="27" borderId="0" xfId="0" applyNumberFormat="1" applyFont="1" applyFill="1"/>
    <xf numFmtId="165" fontId="4" fillId="27" borderId="0" xfId="0" applyNumberFormat="1" applyFont="1" applyFill="1"/>
    <xf numFmtId="167" fontId="4" fillId="27" borderId="0" xfId="0" applyNumberFormat="1" applyFont="1" applyFill="1" applyAlignment="1">
      <alignment horizontal="right"/>
    </xf>
    <xf numFmtId="167" fontId="24" fillId="27" borderId="0" xfId="0" applyNumberFormat="1" applyFont="1" applyFill="1" applyAlignment="1">
      <alignment horizontal="right"/>
    </xf>
    <xf numFmtId="167" fontId="24" fillId="27" borderId="0" xfId="0" applyNumberFormat="1" applyFont="1" applyFill="1" applyAlignment="1">
      <alignment horizontal="right" vertical="center"/>
    </xf>
    <xf numFmtId="166" fontId="4" fillId="27" borderId="0" xfId="0" applyNumberFormat="1" applyFont="1" applyFill="1"/>
    <xf numFmtId="0" fontId="4" fillId="27" borderId="0" xfId="874" applyFont="1" applyFill="1"/>
    <xf numFmtId="0" fontId="24" fillId="27" borderId="0" xfId="874" applyFont="1" applyFill="1" applyAlignment="1">
      <alignment horizontal="left" indent="1"/>
    </xf>
    <xf numFmtId="0" fontId="24" fillId="27" borderId="0" xfId="874" applyFont="1" applyFill="1" applyAlignment="1">
      <alignment horizontal="left" indent="2"/>
    </xf>
    <xf numFmtId="0" fontId="24" fillId="27" borderId="0" xfId="874" applyFont="1" applyFill="1"/>
    <xf numFmtId="0" fontId="4" fillId="27" borderId="0" xfId="874" applyFont="1" applyFill="1" applyAlignment="1">
      <alignment horizontal="right"/>
    </xf>
    <xf numFmtId="0" fontId="23" fillId="27" borderId="0" xfId="874" applyFont="1" applyFill="1" applyAlignment="1">
      <alignment horizontal="right"/>
    </xf>
    <xf numFmtId="172" fontId="24" fillId="27" borderId="0" xfId="874" applyNumberFormat="1" applyFont="1" applyFill="1"/>
    <xf numFmtId="172" fontId="4" fillId="27" borderId="0" xfId="874" applyNumberFormat="1" applyFont="1" applyFill="1" applyAlignment="1">
      <alignment horizontal="right"/>
    </xf>
    <xf numFmtId="172" fontId="4" fillId="27" borderId="0" xfId="874" applyNumberFormat="1" applyFont="1" applyFill="1"/>
    <xf numFmtId="0" fontId="4" fillId="27" borderId="0" xfId="874" applyFont="1" applyFill="1" applyAlignment="1">
      <alignment horizontal="left" indent="4"/>
    </xf>
    <xf numFmtId="172" fontId="24" fillId="27" borderId="0" xfId="874" applyNumberFormat="1" applyFont="1" applyFill="1" applyAlignment="1">
      <alignment horizontal="right"/>
    </xf>
    <xf numFmtId="0" fontId="23" fillId="0" borderId="0" xfId="874" applyFont="1"/>
    <xf numFmtId="0" fontId="24" fillId="0" borderId="0" xfId="874" applyFont="1" applyAlignment="1">
      <alignment horizontal="left" indent="1"/>
    </xf>
    <xf numFmtId="172" fontId="4" fillId="0" borderId="0" xfId="874" applyNumberFormat="1" applyFont="1"/>
    <xf numFmtId="172" fontId="4" fillId="0" borderId="0" xfId="874" applyNumberFormat="1" applyFont="1" applyAlignment="1">
      <alignment horizontal="right"/>
    </xf>
    <xf numFmtId="0" fontId="4" fillId="0" borderId="0" xfId="874" applyFont="1"/>
    <xf numFmtId="172" fontId="24" fillId="0" borderId="0" xfId="874" applyNumberFormat="1" applyFont="1"/>
    <xf numFmtId="0" fontId="4" fillId="0" borderId="0" xfId="874" applyFont="1" applyAlignment="1">
      <alignment horizontal="right"/>
    </xf>
    <xf numFmtId="0" fontId="24" fillId="27" borderId="0" xfId="874" applyFont="1" applyFill="1" applyAlignment="1">
      <alignment horizontal="left" indent="3"/>
    </xf>
    <xf numFmtId="0" fontId="4" fillId="27" borderId="0" xfId="874" applyFont="1" applyFill="1" applyAlignment="1">
      <alignment horizontal="left" indent="5"/>
    </xf>
    <xf numFmtId="0" fontId="4" fillId="0" borderId="0" xfId="874" applyFont="1" applyAlignment="1">
      <alignment horizontal="left" indent="5"/>
    </xf>
    <xf numFmtId="172" fontId="24" fillId="0" borderId="0" xfId="874" applyNumberFormat="1" applyFont="1" applyAlignment="1">
      <alignment horizontal="right"/>
    </xf>
    <xf numFmtId="1" fontId="4" fillId="27" borderId="0" xfId="874" applyNumberFormat="1" applyFont="1" applyFill="1"/>
    <xf numFmtId="0" fontId="24" fillId="0" borderId="0" xfId="874" applyFont="1"/>
    <xf numFmtId="0" fontId="23" fillId="0" borderId="0" xfId="874" applyFont="1" applyAlignment="1">
      <alignment horizontal="left"/>
    </xf>
    <xf numFmtId="0" fontId="23" fillId="0" borderId="0" xfId="874" applyFont="1" applyAlignment="1">
      <alignment horizontal="right"/>
    </xf>
    <xf numFmtId="0" fontId="23" fillId="27" borderId="0" xfId="874" applyFont="1" applyFill="1" applyAlignment="1">
      <alignment horizontal="left"/>
    </xf>
    <xf numFmtId="166" fontId="4" fillId="27" borderId="0" xfId="874" applyNumberFormat="1" applyFont="1" applyFill="1" applyAlignment="1">
      <alignment horizontal="right"/>
    </xf>
    <xf numFmtId="166" fontId="24" fillId="27" borderId="0" xfId="874" applyNumberFormat="1" applyFont="1" applyFill="1"/>
    <xf numFmtId="166" fontId="4" fillId="27" borderId="0" xfId="874" applyNumberFormat="1" applyFont="1" applyFill="1"/>
    <xf numFmtId="169" fontId="24" fillId="27" borderId="0" xfId="874" applyNumberFormat="1" applyFont="1" applyFill="1"/>
    <xf numFmtId="169" fontId="4" fillId="27" borderId="0" xfId="874" applyNumberFormat="1" applyFont="1" applyFill="1"/>
    <xf numFmtId="169" fontId="4" fillId="27" borderId="0" xfId="874" applyNumberFormat="1" applyFont="1" applyFill="1" applyAlignment="1">
      <alignment horizontal="right"/>
    </xf>
    <xf numFmtId="169" fontId="24" fillId="27" borderId="0" xfId="874" applyNumberFormat="1" applyFont="1" applyFill="1" applyAlignment="1">
      <alignment horizontal="right"/>
    </xf>
    <xf numFmtId="173" fontId="24" fillId="27" borderId="0" xfId="874" applyNumberFormat="1" applyFont="1" applyFill="1" applyAlignment="1">
      <alignment horizontal="right"/>
    </xf>
    <xf numFmtId="173" fontId="4" fillId="27" borderId="0" xfId="874" applyNumberFormat="1" applyFont="1" applyFill="1" applyAlignment="1">
      <alignment horizontal="right"/>
    </xf>
    <xf numFmtId="173" fontId="24" fillId="27" borderId="0" xfId="874" applyNumberFormat="1" applyFont="1" applyFill="1"/>
    <xf numFmtId="173" fontId="4" fillId="27" borderId="0" xfId="874" applyNumberFormat="1" applyFont="1" applyFill="1"/>
    <xf numFmtId="171" fontId="4" fillId="27" borderId="0" xfId="874" applyNumberFormat="1" applyFont="1" applyFill="1" applyAlignment="1">
      <alignment horizontal="right"/>
    </xf>
    <xf numFmtId="170" fontId="4" fillId="27" borderId="0" xfId="874" applyNumberFormat="1" applyFont="1" applyFill="1" applyAlignment="1">
      <alignment horizontal="right"/>
    </xf>
    <xf numFmtId="170" fontId="24" fillId="27" borderId="0" xfId="874" applyNumberFormat="1" applyFont="1" applyFill="1" applyAlignment="1">
      <alignment horizontal="right"/>
    </xf>
    <xf numFmtId="0" fontId="3" fillId="0" borderId="0" xfId="874"/>
    <xf numFmtId="184" fontId="4" fillId="27" borderId="0" xfId="874" applyNumberFormat="1" applyFont="1" applyFill="1"/>
    <xf numFmtId="0" fontId="59" fillId="0" borderId="0" xfId="874" applyFont="1" applyAlignment="1">
      <alignment horizontal="center"/>
    </xf>
    <xf numFmtId="171" fontId="4" fillId="27" borderId="0" xfId="874" applyNumberFormat="1" applyFont="1" applyFill="1"/>
    <xf numFmtId="171" fontId="24" fillId="27" borderId="0" xfId="874" applyNumberFormat="1" applyFont="1" applyFill="1" applyAlignment="1">
      <alignment horizontal="right"/>
    </xf>
    <xf numFmtId="171" fontId="24" fillId="27" borderId="0" xfId="874" applyNumberFormat="1" applyFont="1" applyFill="1"/>
    <xf numFmtId="166" fontId="24" fillId="27" borderId="0" xfId="874" applyNumberFormat="1" applyFont="1" applyFill="1" applyAlignment="1">
      <alignment horizontal="right"/>
    </xf>
    <xf numFmtId="1" fontId="4" fillId="27" borderId="0" xfId="874" applyNumberFormat="1" applyFont="1" applyFill="1" applyAlignment="1">
      <alignment horizontal="right"/>
    </xf>
    <xf numFmtId="174" fontId="4" fillId="27" borderId="0" xfId="874" applyNumberFormat="1" applyFont="1" applyFill="1"/>
    <xf numFmtId="166" fontId="4" fillId="27" borderId="0" xfId="874" quotePrefix="1" applyNumberFormat="1" applyFont="1" applyFill="1" applyAlignment="1">
      <alignment horizontal="right"/>
    </xf>
    <xf numFmtId="166" fontId="24" fillId="27" borderId="0" xfId="874" quotePrefix="1" applyNumberFormat="1" applyFont="1" applyFill="1" applyAlignment="1">
      <alignment horizontal="right"/>
    </xf>
    <xf numFmtId="169" fontId="4" fillId="27" borderId="0" xfId="874" quotePrefix="1" applyNumberFormat="1" applyFont="1" applyFill="1" applyAlignment="1">
      <alignment horizontal="right"/>
    </xf>
    <xf numFmtId="1" fontId="24" fillId="27" borderId="0" xfId="874" applyNumberFormat="1" applyFont="1" applyFill="1" applyAlignment="1">
      <alignment horizontal="center" vertical="center"/>
    </xf>
    <xf numFmtId="169" fontId="24" fillId="27" borderId="0" xfId="874" quotePrefix="1" applyNumberFormat="1" applyFont="1" applyFill="1" applyAlignment="1">
      <alignment horizontal="right"/>
    </xf>
    <xf numFmtId="166" fontId="24" fillId="0" borderId="0" xfId="874" quotePrefix="1" applyNumberFormat="1" applyFont="1" applyAlignment="1">
      <alignment horizontal="right"/>
    </xf>
    <xf numFmtId="166" fontId="4" fillId="0" borderId="0" xfId="874" applyNumberFormat="1" applyFont="1" applyAlignment="1">
      <alignment horizontal="right"/>
    </xf>
    <xf numFmtId="166" fontId="24" fillId="0" borderId="0" xfId="874" applyNumberFormat="1" applyFont="1" applyAlignment="1">
      <alignment horizontal="right"/>
    </xf>
    <xf numFmtId="169" fontId="4" fillId="0" borderId="0" xfId="874" applyNumberFormat="1" applyFont="1" applyAlignment="1">
      <alignment horizontal="right"/>
    </xf>
    <xf numFmtId="0" fontId="4" fillId="27" borderId="0" xfId="874" applyFont="1" applyFill="1" applyAlignment="1">
      <alignment horizontal="left" indent="2"/>
    </xf>
    <xf numFmtId="172" fontId="4" fillId="27" borderId="0" xfId="874" quotePrefix="1" applyNumberFormat="1" applyFont="1" applyFill="1" applyAlignment="1">
      <alignment horizontal="right"/>
    </xf>
    <xf numFmtId="172" fontId="24" fillId="27" borderId="0" xfId="874" quotePrefix="1" applyNumberFormat="1" applyFont="1" applyFill="1" applyAlignment="1">
      <alignment horizontal="right"/>
    </xf>
    <xf numFmtId="182" fontId="4" fillId="27" borderId="0" xfId="874" applyNumberFormat="1" applyFont="1" applyFill="1" applyAlignment="1">
      <alignment horizontal="right"/>
    </xf>
    <xf numFmtId="182" fontId="4" fillId="27" borderId="0" xfId="874" applyNumberFormat="1" applyFont="1" applyFill="1" applyAlignment="1">
      <alignment horizontal="right" vertical="center"/>
    </xf>
    <xf numFmtId="172" fontId="4" fillId="27" borderId="0" xfId="874" applyNumberFormat="1" applyFont="1" applyFill="1" applyAlignment="1">
      <alignment horizontal="right" vertical="center"/>
    </xf>
    <xf numFmtId="172" fontId="4" fillId="27" borderId="0" xfId="874" applyNumberFormat="1" applyFont="1" applyFill="1" applyAlignment="1">
      <alignment vertical="center"/>
    </xf>
    <xf numFmtId="0" fontId="24" fillId="27" borderId="0" xfId="0" applyFont="1" applyFill="1" applyAlignment="1">
      <alignment horizontal="left" indent="1"/>
    </xf>
    <xf numFmtId="0" fontId="24" fillId="27" borderId="0" xfId="0" applyFont="1" applyFill="1" applyAlignment="1">
      <alignment horizontal="left" indent="2"/>
    </xf>
    <xf numFmtId="0" fontId="24" fillId="27" borderId="0" xfId="0" applyFont="1" applyFill="1" applyAlignment="1">
      <alignment horizontal="left" indent="3"/>
    </xf>
    <xf numFmtId="0" fontId="4" fillId="27" borderId="0" xfId="0" applyFont="1" applyFill="1" applyAlignment="1">
      <alignment horizontal="left" indent="4"/>
    </xf>
    <xf numFmtId="0" fontId="4" fillId="27" borderId="0" xfId="0" applyFont="1" applyFill="1" applyAlignment="1">
      <alignment horizontal="left" indent="5"/>
    </xf>
    <xf numFmtId="169" fontId="37" fillId="0" borderId="0" xfId="0" applyNumberFormat="1" applyFont="1"/>
    <xf numFmtId="0" fontId="24" fillId="27" borderId="0" xfId="0" applyFont="1" applyFill="1" applyAlignment="1">
      <alignment horizontal="left"/>
    </xf>
    <xf numFmtId="0" fontId="4" fillId="27" borderId="0" xfId="0" applyFont="1" applyFill="1" applyAlignment="1">
      <alignment horizontal="left" indent="3"/>
    </xf>
    <xf numFmtId="0" fontId="4" fillId="28" borderId="0" xfId="0" applyFont="1" applyFill="1"/>
    <xf numFmtId="0" fontId="53" fillId="0" borderId="0" xfId="409" applyFont="1" applyAlignment="1" applyProtection="1"/>
    <xf numFmtId="0" fontId="2" fillId="28" borderId="0" xfId="0" applyFont="1" applyFill="1"/>
    <xf numFmtId="0" fontId="23" fillId="28" borderId="0" xfId="0" applyFont="1" applyFill="1"/>
    <xf numFmtId="0" fontId="4" fillId="28" borderId="0" xfId="0" applyFont="1" applyFill="1" applyAlignment="1">
      <alignment horizontal="center"/>
    </xf>
    <xf numFmtId="172" fontId="4" fillId="28" borderId="0" xfId="0" applyNumberFormat="1" applyFont="1" applyFill="1"/>
    <xf numFmtId="0" fontId="24" fillId="28" borderId="0" xfId="0" applyFont="1" applyFill="1"/>
    <xf numFmtId="0" fontId="2" fillId="28" borderId="0" xfId="0" applyFont="1" applyFill="1" applyAlignment="1">
      <alignment horizontal="right"/>
    </xf>
    <xf numFmtId="0" fontId="4" fillId="28" borderId="0" xfId="0" applyFont="1" applyFill="1" applyAlignment="1">
      <alignment horizontal="right"/>
    </xf>
    <xf numFmtId="0" fontId="4" fillId="28" borderId="0" xfId="874" applyFont="1" applyFill="1"/>
    <xf numFmtId="0" fontId="4" fillId="28" borderId="0" xfId="874" applyFont="1" applyFill="1" applyAlignment="1">
      <alignment horizontal="right"/>
    </xf>
    <xf numFmtId="0" fontId="60" fillId="28" borderId="0" xfId="0" applyFont="1" applyFill="1"/>
    <xf numFmtId="0" fontId="60" fillId="28" borderId="0" xfId="0" applyFont="1" applyFill="1" applyAlignment="1">
      <alignment horizontal="right"/>
    </xf>
    <xf numFmtId="0" fontId="4" fillId="28" borderId="0" xfId="0" applyFont="1" applyFill="1" applyAlignment="1">
      <alignment horizontal="left" indent="4"/>
    </xf>
    <xf numFmtId="169" fontId="4" fillId="28" borderId="0" xfId="0" applyNumberFormat="1" applyFont="1" applyFill="1"/>
    <xf numFmtId="169" fontId="4" fillId="28" borderId="0" xfId="0" applyNumberFormat="1" applyFont="1" applyFill="1" applyAlignment="1">
      <alignment horizontal="right"/>
    </xf>
    <xf numFmtId="0" fontId="24" fillId="28" borderId="0" xfId="0" applyFont="1" applyFill="1" applyAlignment="1">
      <alignment horizontal="left" indent="2"/>
    </xf>
    <xf numFmtId="169" fontId="24" fillId="28" borderId="0" xfId="0" applyNumberFormat="1" applyFont="1" applyFill="1"/>
    <xf numFmtId="169" fontId="24" fillId="28" borderId="0" xfId="0" applyNumberFormat="1" applyFont="1" applyFill="1" applyAlignment="1">
      <alignment horizontal="right"/>
    </xf>
    <xf numFmtId="0" fontId="61" fillId="28" borderId="17" xfId="0" applyFont="1" applyFill="1" applyBorder="1" applyAlignment="1">
      <alignment horizontal="center" vertical="center"/>
    </xf>
    <xf numFmtId="0" fontId="61" fillId="28" borderId="18" xfId="0" applyFont="1" applyFill="1" applyBorder="1" applyAlignment="1">
      <alignment horizontal="center" vertical="center"/>
    </xf>
    <xf numFmtId="2" fontId="61" fillId="28" borderId="19" xfId="0" applyNumberFormat="1" applyFont="1" applyFill="1" applyBorder="1" applyAlignment="1">
      <alignment vertical="center"/>
    </xf>
    <xf numFmtId="2" fontId="61" fillId="28" borderId="19" xfId="0" applyNumberFormat="1" applyFont="1" applyFill="1" applyBorder="1" applyAlignment="1">
      <alignment horizontal="right" vertical="center"/>
    </xf>
    <xf numFmtId="2" fontId="61" fillId="28" borderId="20" xfId="0" applyNumberFormat="1" applyFont="1" applyFill="1" applyBorder="1" applyAlignment="1">
      <alignment vertical="center"/>
    </xf>
    <xf numFmtId="2" fontId="61" fillId="28" borderId="20" xfId="0" applyNumberFormat="1" applyFont="1" applyFill="1" applyBorder="1" applyAlignment="1">
      <alignment horizontal="right" vertical="center"/>
    </xf>
    <xf numFmtId="0" fontId="61" fillId="28" borderId="18" xfId="0" applyFont="1" applyFill="1" applyBorder="1" applyAlignment="1">
      <alignment horizontal="right" vertical="center"/>
    </xf>
    <xf numFmtId="0" fontId="61" fillId="28" borderId="17" xfId="874" applyFont="1" applyFill="1" applyBorder="1" applyAlignment="1">
      <alignment horizontal="center" vertical="center"/>
    </xf>
    <xf numFmtId="0" fontId="61" fillId="28" borderId="18" xfId="874" applyFont="1" applyFill="1" applyBorder="1" applyAlignment="1">
      <alignment horizontal="right" vertical="center"/>
    </xf>
    <xf numFmtId="0" fontId="61" fillId="28" borderId="17" xfId="0" applyFont="1" applyFill="1" applyBorder="1" applyAlignment="1">
      <alignment horizontal="right" vertical="center"/>
    </xf>
    <xf numFmtId="2" fontId="61" fillId="28" borderId="17" xfId="0" applyNumberFormat="1" applyFont="1" applyFill="1" applyBorder="1" applyAlignment="1">
      <alignment horizontal="center" vertical="center"/>
    </xf>
    <xf numFmtId="0" fontId="27" fillId="0" borderId="0" xfId="0" applyFont="1" applyAlignment="1">
      <alignment horizontal="left"/>
    </xf>
    <xf numFmtId="172" fontId="4" fillId="28" borderId="0" xfId="0" applyNumberFormat="1" applyFont="1" applyFill="1" applyAlignment="1">
      <alignment horizontal="right"/>
    </xf>
    <xf numFmtId="0" fontId="46" fillId="0" borderId="0" xfId="874" applyFont="1" applyAlignment="1">
      <alignment horizontal="center" vertical="center"/>
    </xf>
    <xf numFmtId="0" fontId="61" fillId="28" borderId="18" xfId="874" applyFont="1" applyFill="1" applyBorder="1" applyAlignment="1">
      <alignment horizontal="center" vertical="center"/>
    </xf>
    <xf numFmtId="0" fontId="45" fillId="28" borderId="0" xfId="874" applyFont="1" applyFill="1"/>
    <xf numFmtId="1" fontId="61" fillId="28" borderId="17" xfId="0" applyNumberFormat="1" applyFont="1" applyFill="1" applyBorder="1" applyAlignment="1">
      <alignment horizontal="center" vertical="center"/>
    </xf>
    <xf numFmtId="1" fontId="61" fillId="28" borderId="18" xfId="0" applyNumberFormat="1" applyFont="1" applyFill="1" applyBorder="1" applyAlignment="1">
      <alignment horizontal="center" vertical="center"/>
    </xf>
    <xf numFmtId="174" fontId="4" fillId="28" borderId="0" xfId="0" applyNumberFormat="1" applyFont="1" applyFill="1"/>
    <xf numFmtId="166" fontId="4" fillId="28" borderId="0" xfId="0" applyNumberFormat="1" applyFont="1" applyFill="1" applyAlignment="1">
      <alignment horizontal="right"/>
    </xf>
    <xf numFmtId="169" fontId="27" fillId="0" borderId="0" xfId="0" applyNumberFormat="1" applyFont="1"/>
    <xf numFmtId="174" fontId="61" fillId="28" borderId="17" xfId="0" applyNumberFormat="1" applyFont="1" applyFill="1" applyBorder="1" applyAlignment="1">
      <alignment horizontal="center" vertical="center"/>
    </xf>
    <xf numFmtId="174" fontId="61" fillId="28" borderId="18" xfId="0" applyNumberFormat="1" applyFont="1" applyFill="1" applyBorder="1" applyAlignment="1">
      <alignment horizontal="center" vertical="center"/>
    </xf>
    <xf numFmtId="174" fontId="4" fillId="28" borderId="0" xfId="0" applyNumberFormat="1" applyFont="1" applyFill="1" applyAlignment="1">
      <alignment horizontal="center"/>
    </xf>
    <xf numFmtId="1" fontId="61" fillId="0" borderId="0" xfId="0" applyNumberFormat="1" applyFont="1" applyAlignment="1">
      <alignment horizontal="center" vertical="center"/>
    </xf>
    <xf numFmtId="0" fontId="61" fillId="28" borderId="17" xfId="0" applyFont="1" applyFill="1" applyBorder="1" applyAlignment="1">
      <alignment horizontal="center" vertical="center" wrapText="1"/>
    </xf>
    <xf numFmtId="0" fontId="61" fillId="28" borderId="18" xfId="0" applyFont="1" applyFill="1" applyBorder="1" applyAlignment="1">
      <alignment horizontal="center" vertical="center" wrapText="1"/>
    </xf>
    <xf numFmtId="0" fontId="61" fillId="28" borderId="17" xfId="874" applyFont="1" applyFill="1" applyBorder="1" applyAlignment="1">
      <alignment horizontal="center" vertical="center" wrapText="1"/>
    </xf>
    <xf numFmtId="0" fontId="61" fillId="28" borderId="18" xfId="874" applyFont="1" applyFill="1" applyBorder="1" applyAlignment="1">
      <alignment horizontal="center" vertical="center" wrapText="1"/>
    </xf>
    <xf numFmtId="0" fontId="61" fillId="28" borderId="19" xfId="874" applyFont="1" applyFill="1" applyBorder="1"/>
    <xf numFmtId="0" fontId="61" fillId="28" borderId="19" xfId="0" applyFont="1" applyFill="1" applyBorder="1"/>
    <xf numFmtId="0" fontId="61" fillId="28" borderId="19" xfId="0" applyFont="1" applyFill="1" applyBorder="1" applyAlignment="1">
      <alignment horizontal="left" vertical="center"/>
    </xf>
    <xf numFmtId="0" fontId="61" fillId="28" borderId="19" xfId="0" applyFont="1" applyFill="1" applyBorder="1" applyAlignment="1">
      <alignment horizontal="right"/>
    </xf>
    <xf numFmtId="0" fontId="61" fillId="28" borderId="19" xfId="874" applyFont="1" applyFill="1" applyBorder="1" applyAlignment="1">
      <alignment horizontal="right"/>
    </xf>
    <xf numFmtId="169" fontId="60" fillId="28" borderId="0" xfId="0" applyNumberFormat="1" applyFont="1" applyFill="1"/>
    <xf numFmtId="169" fontId="61" fillId="28" borderId="0" xfId="0" applyNumberFormat="1" applyFont="1" applyFill="1"/>
    <xf numFmtId="174" fontId="4" fillId="28" borderId="0" xfId="0" applyNumberFormat="1" applyFont="1" applyFill="1" applyAlignment="1">
      <alignment horizontal="right"/>
    </xf>
    <xf numFmtId="177" fontId="4" fillId="0" borderId="0" xfId="0" applyNumberFormat="1" applyFont="1" applyAlignment="1">
      <alignment horizontal="right"/>
    </xf>
    <xf numFmtId="177" fontId="4" fillId="28" borderId="0" xfId="0" applyNumberFormat="1" applyFont="1" applyFill="1" applyAlignment="1">
      <alignment horizontal="right"/>
    </xf>
    <xf numFmtId="0" fontId="4" fillId="28" borderId="0" xfId="0" applyFont="1" applyFill="1" applyAlignment="1">
      <alignment horizontal="left" indent="5"/>
    </xf>
    <xf numFmtId="0" fontId="53" fillId="0" borderId="0" xfId="409" applyFont="1" applyAlignment="1" applyProtection="1">
      <alignment horizontal="left"/>
    </xf>
    <xf numFmtId="181" fontId="4" fillId="0" borderId="0" xfId="0" applyNumberFormat="1" applyFont="1"/>
    <xf numFmtId="181" fontId="4" fillId="0" borderId="0" xfId="0" applyNumberFormat="1" applyFont="1" applyAlignment="1">
      <alignment horizontal="right"/>
    </xf>
    <xf numFmtId="181" fontId="4" fillId="28" borderId="0" xfId="0" applyNumberFormat="1" applyFont="1" applyFill="1"/>
    <xf numFmtId="181" fontId="4" fillId="28" borderId="0" xfId="0" applyNumberFormat="1" applyFont="1" applyFill="1" applyAlignment="1">
      <alignment horizontal="right"/>
    </xf>
    <xf numFmtId="169" fontId="4" fillId="28" borderId="0" xfId="0" applyNumberFormat="1" applyFont="1" applyFill="1" applyAlignment="1">
      <alignment horizontal="left" wrapText="1"/>
    </xf>
    <xf numFmtId="167" fontId="4" fillId="28" borderId="0" xfId="0" applyNumberFormat="1" applyFont="1" applyFill="1" applyAlignment="1">
      <alignment horizontal="right"/>
    </xf>
    <xf numFmtId="167" fontId="4" fillId="28" borderId="0" xfId="0" applyNumberFormat="1" applyFont="1" applyFill="1"/>
    <xf numFmtId="169" fontId="27" fillId="0" borderId="0" xfId="0" applyNumberFormat="1" applyFont="1" applyAlignment="1">
      <alignment horizontal="left" wrapText="1"/>
    </xf>
    <xf numFmtId="169" fontId="54" fillId="0" borderId="0" xfId="0" applyNumberFormat="1" applyFont="1" applyAlignment="1">
      <alignment horizontal="left" wrapText="1"/>
    </xf>
    <xf numFmtId="169" fontId="23" fillId="28" borderId="0" xfId="0" applyNumberFormat="1" applyFont="1" applyFill="1" applyAlignment="1">
      <alignment wrapText="1"/>
    </xf>
    <xf numFmtId="169" fontId="23" fillId="28" borderId="0" xfId="0" applyNumberFormat="1" applyFont="1" applyFill="1"/>
    <xf numFmtId="169" fontId="27" fillId="0" borderId="0" xfId="0" applyNumberFormat="1" applyFont="1" applyAlignment="1">
      <alignment wrapText="1"/>
    </xf>
    <xf numFmtId="175" fontId="35" fillId="0" borderId="0" xfId="0" applyNumberFormat="1" applyFont="1" applyAlignment="1">
      <alignment vertical="center"/>
    </xf>
    <xf numFmtId="0" fontId="4" fillId="28" borderId="0" xfId="0" applyFont="1" applyFill="1" applyAlignment="1">
      <alignment horizontal="left"/>
    </xf>
    <xf numFmtId="175" fontId="4" fillId="28" borderId="0" xfId="0" applyNumberFormat="1" applyFont="1" applyFill="1" applyAlignment="1">
      <alignment horizontal="right"/>
    </xf>
    <xf numFmtId="175" fontId="35" fillId="28" borderId="0" xfId="0" applyNumberFormat="1" applyFont="1" applyFill="1" applyAlignment="1">
      <alignment vertical="center"/>
    </xf>
    <xf numFmtId="180" fontId="4" fillId="0" borderId="0" xfId="0" quotePrefix="1" applyNumberFormat="1" applyFont="1" applyAlignment="1">
      <alignment horizontal="right"/>
    </xf>
    <xf numFmtId="180" fontId="24" fillId="28" borderId="0" xfId="0" applyNumberFormat="1" applyFont="1" applyFill="1" applyAlignment="1">
      <alignment horizontal="left"/>
    </xf>
    <xf numFmtId="180" fontId="4" fillId="28" borderId="0" xfId="0" quotePrefix="1" applyNumberFormat="1" applyFont="1" applyFill="1" applyAlignment="1">
      <alignment horizontal="right"/>
    </xf>
    <xf numFmtId="180" fontId="35" fillId="28" borderId="0" xfId="0" quotePrefix="1" applyNumberFormat="1" applyFont="1" applyFill="1" applyAlignment="1">
      <alignment horizontal="right" vertical="center"/>
    </xf>
    <xf numFmtId="180" fontId="32" fillId="0" borderId="0" xfId="0" quotePrefix="1" applyNumberFormat="1" applyFont="1" applyAlignment="1">
      <alignment horizontal="right"/>
    </xf>
    <xf numFmtId="180" fontId="32" fillId="0" borderId="0" xfId="0" quotePrefix="1" applyNumberFormat="1" applyFont="1" applyAlignment="1">
      <alignment horizontal="right" vertical="center"/>
    </xf>
    <xf numFmtId="169" fontId="2" fillId="0" borderId="0" xfId="0" applyNumberFormat="1" applyFont="1" applyAlignment="1">
      <alignment horizontal="left" indent="3"/>
    </xf>
    <xf numFmtId="169" fontId="2" fillId="27" borderId="0" xfId="874" applyNumberFormat="1" applyFont="1" applyFill="1" applyAlignment="1">
      <alignment horizontal="right"/>
    </xf>
    <xf numFmtId="0" fontId="62" fillId="0" borderId="0" xfId="0" applyFont="1" applyAlignment="1">
      <alignment vertical="center"/>
    </xf>
    <xf numFmtId="0" fontId="63" fillId="0" borderId="0" xfId="0" applyFont="1" applyAlignment="1">
      <alignment vertical="center"/>
    </xf>
    <xf numFmtId="0" fontId="3" fillId="0" borderId="0" xfId="1268" applyFont="1" applyAlignment="1">
      <alignment horizontal="center"/>
    </xf>
    <xf numFmtId="0" fontId="3" fillId="0" borderId="0" xfId="1268" quotePrefix="1" applyFont="1" applyAlignment="1">
      <alignment horizontal="center"/>
    </xf>
    <xf numFmtId="0" fontId="3" fillId="0" borderId="0" xfId="0" applyFont="1" applyAlignment="1">
      <alignment horizontal="left" vertical="center"/>
    </xf>
    <xf numFmtId="0" fontId="23" fillId="0" borderId="0" xfId="0" applyFont="1" applyAlignment="1">
      <alignment horizontal="left" vertical="center"/>
    </xf>
    <xf numFmtId="178" fontId="2" fillId="27" borderId="0" xfId="0" applyNumberFormat="1" applyFont="1" applyFill="1" applyAlignment="1">
      <alignment horizontal="right"/>
    </xf>
    <xf numFmtId="178" fontId="24" fillId="27" borderId="0" xfId="0" applyNumberFormat="1" applyFont="1" applyFill="1"/>
    <xf numFmtId="165" fontId="2" fillId="27" borderId="0" xfId="0" applyNumberFormat="1" applyFont="1" applyFill="1" applyAlignment="1">
      <alignment horizontal="right"/>
    </xf>
    <xf numFmtId="165" fontId="24" fillId="27" borderId="0" xfId="0" applyNumberFormat="1" applyFont="1" applyFill="1" applyAlignment="1">
      <alignment horizontal="right"/>
    </xf>
    <xf numFmtId="165" fontId="2" fillId="0" borderId="0" xfId="0" applyNumberFormat="1" applyFont="1" applyAlignment="1">
      <alignment horizontal="right"/>
    </xf>
    <xf numFmtId="178" fontId="24" fillId="27" borderId="0" xfId="0" applyNumberFormat="1" applyFont="1" applyFill="1" applyAlignment="1">
      <alignment horizontal="right"/>
    </xf>
    <xf numFmtId="167" fontId="2" fillId="27" borderId="0" xfId="0" applyNumberFormat="1" applyFont="1" applyFill="1" applyAlignment="1">
      <alignment horizontal="right"/>
    </xf>
    <xf numFmtId="172" fontId="24" fillId="27" borderId="0" xfId="874" applyNumberFormat="1" applyFont="1" applyFill="1" applyAlignment="1">
      <alignment horizontal="right" vertical="center"/>
    </xf>
    <xf numFmtId="176" fontId="24" fillId="0" borderId="0" xfId="1759" applyNumberFormat="1" applyFont="1" applyAlignment="1">
      <alignment horizontal="right"/>
    </xf>
    <xf numFmtId="175" fontId="24" fillId="0" borderId="0" xfId="1759" applyNumberFormat="1" applyFont="1"/>
    <xf numFmtId="175" fontId="2" fillId="0" borderId="0" xfId="0" applyNumberFormat="1" applyFont="1"/>
    <xf numFmtId="176" fontId="24" fillId="0" borderId="0" xfId="1759" applyNumberFormat="1" applyFont="1"/>
    <xf numFmtId="176" fontId="2" fillId="0" borderId="0" xfId="1759" applyNumberFormat="1" applyFont="1"/>
    <xf numFmtId="175" fontId="2" fillId="0" borderId="0" xfId="1759" applyNumberFormat="1" applyFont="1"/>
    <xf numFmtId="169" fontId="24" fillId="0" borderId="0" xfId="1759" applyNumberFormat="1" applyFont="1" applyAlignment="1">
      <alignment horizontal="right"/>
    </xf>
    <xf numFmtId="169" fontId="2" fillId="0" borderId="0" xfId="1759" applyNumberFormat="1" applyFont="1" applyAlignment="1">
      <alignment horizontal="right"/>
    </xf>
    <xf numFmtId="169" fontId="2" fillId="0" borderId="0" xfId="1759" quotePrefix="1" applyNumberFormat="1" applyFont="1" applyAlignment="1">
      <alignment horizontal="right"/>
    </xf>
    <xf numFmtId="169" fontId="24" fillId="0" borderId="0" xfId="1759" quotePrefix="1" applyNumberFormat="1" applyFont="1" applyAlignment="1">
      <alignment horizontal="right"/>
    </xf>
    <xf numFmtId="175" fontId="2" fillId="0" borderId="0" xfId="1759" applyNumberFormat="1" applyFont="1" applyAlignment="1">
      <alignment horizontal="right"/>
    </xf>
    <xf numFmtId="169" fontId="2" fillId="0" borderId="0" xfId="0" quotePrefix="1" applyNumberFormat="1" applyFont="1" applyAlignment="1">
      <alignment horizontal="right"/>
    </xf>
    <xf numFmtId="176" fontId="24" fillId="0" borderId="0" xfId="0" applyNumberFormat="1" applyFont="1" applyAlignment="1">
      <alignment horizontal="right"/>
    </xf>
    <xf numFmtId="176" fontId="2" fillId="0" borderId="0" xfId="0" applyNumberFormat="1" applyFont="1" applyAlignment="1">
      <alignment horizontal="right"/>
    </xf>
    <xf numFmtId="175" fontId="2" fillId="0" borderId="0" xfId="0" applyNumberFormat="1" applyFont="1" applyAlignment="1">
      <alignment horizontal="right"/>
    </xf>
    <xf numFmtId="176" fontId="24" fillId="0" borderId="0" xfId="0" applyNumberFormat="1" applyFont="1"/>
    <xf numFmtId="175" fontId="24" fillId="0" borderId="0" xfId="0" applyNumberFormat="1" applyFont="1"/>
    <xf numFmtId="175" fontId="4" fillId="0" borderId="0" xfId="0" applyNumberFormat="1" applyFont="1"/>
    <xf numFmtId="175" fontId="24" fillId="27" borderId="0" xfId="0" applyNumberFormat="1" applyFont="1" applyFill="1"/>
    <xf numFmtId="175" fontId="2" fillId="27" borderId="0" xfId="0" applyNumberFormat="1" applyFont="1" applyFill="1"/>
    <xf numFmtId="175" fontId="2" fillId="27" borderId="0" xfId="0" applyNumberFormat="1" applyFont="1" applyFill="1" applyAlignment="1">
      <alignment horizontal="right"/>
    </xf>
    <xf numFmtId="0" fontId="61" fillId="27" borderId="21" xfId="0" applyFont="1" applyFill="1" applyBorder="1" applyAlignment="1">
      <alignment horizontal="center" vertical="center"/>
    </xf>
    <xf numFmtId="0" fontId="61" fillId="27" borderId="22" xfId="0" applyFont="1" applyFill="1" applyBorder="1" applyAlignment="1">
      <alignment horizontal="center" vertical="center"/>
    </xf>
    <xf numFmtId="172" fontId="2" fillId="27" borderId="0" xfId="874" applyNumberFormat="1" applyFont="1" applyFill="1"/>
    <xf numFmtId="0" fontId="61" fillId="28" borderId="22" xfId="0" applyFont="1" applyFill="1" applyBorder="1" applyAlignment="1">
      <alignment horizontal="center" vertical="center"/>
    </xf>
    <xf numFmtId="0" fontId="61" fillId="27" borderId="17" xfId="0" applyFont="1" applyFill="1" applyBorder="1" applyAlignment="1">
      <alignment horizontal="center" vertical="center"/>
    </xf>
    <xf numFmtId="0" fontId="61" fillId="27" borderId="18" xfId="0" applyFont="1" applyFill="1" applyBorder="1" applyAlignment="1">
      <alignment horizontal="center" vertical="center"/>
    </xf>
    <xf numFmtId="0" fontId="0" fillId="27" borderId="0" xfId="0" applyFill="1"/>
    <xf numFmtId="0" fontId="61" fillId="27" borderId="0" xfId="0" applyFont="1" applyFill="1" applyAlignment="1">
      <alignment horizontal="center" vertical="center"/>
    </xf>
    <xf numFmtId="0" fontId="61" fillId="28" borderId="23" xfId="0" applyFont="1" applyFill="1" applyBorder="1" applyAlignment="1">
      <alignment horizontal="center" vertical="center"/>
    </xf>
    <xf numFmtId="0" fontId="61" fillId="27" borderId="23" xfId="0" applyFont="1" applyFill="1" applyBorder="1" applyAlignment="1">
      <alignment horizontal="center" vertical="center"/>
    </xf>
    <xf numFmtId="0" fontId="0" fillId="27" borderId="23" xfId="0" applyFill="1" applyBorder="1" applyAlignment="1">
      <alignment horizontal="center" vertical="center"/>
    </xf>
    <xf numFmtId="179" fontId="2" fillId="27" borderId="0" xfId="0" quotePrefix="1" applyNumberFormat="1" applyFont="1" applyFill="1" applyAlignment="1">
      <alignment horizontal="right"/>
    </xf>
    <xf numFmtId="0" fontId="61" fillId="28" borderId="18" xfId="889" applyFont="1" applyFill="1" applyBorder="1" applyAlignment="1">
      <alignment horizontal="center" vertical="center"/>
    </xf>
    <xf numFmtId="0" fontId="2" fillId="0" borderId="0" xfId="889" applyFont="1"/>
    <xf numFmtId="0" fontId="2" fillId="28" borderId="0" xfId="889" applyFont="1" applyFill="1"/>
    <xf numFmtId="169" fontId="24" fillId="27" borderId="0" xfId="876" applyNumberFormat="1" applyFont="1" applyFill="1" applyAlignment="1">
      <alignment horizontal="right"/>
    </xf>
    <xf numFmtId="0" fontId="3" fillId="0" borderId="0" xfId="876"/>
    <xf numFmtId="169" fontId="2" fillId="27" borderId="0" xfId="876" applyNumberFormat="1" applyFont="1" applyFill="1"/>
    <xf numFmtId="169" fontId="2" fillId="27" borderId="0" xfId="876" applyNumberFormat="1" applyFont="1" applyFill="1" applyAlignment="1">
      <alignment horizontal="right"/>
    </xf>
    <xf numFmtId="184" fontId="2" fillId="27" borderId="0" xfId="876" applyNumberFormat="1" applyFont="1" applyFill="1"/>
    <xf numFmtId="0" fontId="2" fillId="0" borderId="0" xfId="874" applyFont="1"/>
    <xf numFmtId="174" fontId="61" fillId="28" borderId="17" xfId="874" applyNumberFormat="1" applyFont="1" applyFill="1" applyBorder="1" applyAlignment="1">
      <alignment horizontal="center" vertical="center"/>
    </xf>
    <xf numFmtId="174" fontId="61" fillId="28" borderId="18" xfId="874" applyNumberFormat="1" applyFont="1" applyFill="1" applyBorder="1" applyAlignment="1">
      <alignment horizontal="center" vertical="center"/>
    </xf>
    <xf numFmtId="169" fontId="2" fillId="0" borderId="0" xfId="874" applyNumberFormat="1" applyFont="1"/>
    <xf numFmtId="169" fontId="24" fillId="0" borderId="0" xfId="874" applyNumberFormat="1" applyFont="1" applyAlignment="1">
      <alignment horizontal="right"/>
    </xf>
    <xf numFmtId="169" fontId="2" fillId="0" borderId="0" xfId="874" applyNumberFormat="1" applyFont="1" applyAlignment="1">
      <alignment horizontal="right"/>
    </xf>
    <xf numFmtId="0" fontId="2" fillId="28" borderId="0" xfId="874" applyFont="1" applyFill="1"/>
    <xf numFmtId="0" fontId="2" fillId="27" borderId="0" xfId="874" applyFont="1" applyFill="1"/>
    <xf numFmtId="172" fontId="2" fillId="27" borderId="0" xfId="874" quotePrefix="1" applyNumberFormat="1" applyFont="1" applyFill="1" applyAlignment="1">
      <alignment horizontal="right"/>
    </xf>
    <xf numFmtId="172" fontId="2" fillId="27" borderId="0" xfId="874" applyNumberFormat="1" applyFont="1" applyFill="1" applyAlignment="1">
      <alignment horizontal="right"/>
    </xf>
    <xf numFmtId="0" fontId="2" fillId="27" borderId="0" xfId="874" applyFont="1" applyFill="1" applyAlignment="1">
      <alignment horizontal="left" indent="2"/>
    </xf>
    <xf numFmtId="169" fontId="61" fillId="28" borderId="24" xfId="874" applyNumberFormat="1" applyFont="1" applyFill="1" applyBorder="1" applyAlignment="1">
      <alignment horizontal="center" vertical="center" wrapText="1"/>
    </xf>
    <xf numFmtId="169" fontId="61" fillId="28" borderId="17" xfId="874" applyNumberFormat="1" applyFont="1" applyFill="1" applyBorder="1" applyAlignment="1">
      <alignment horizontal="center" vertical="center" wrapText="1"/>
    </xf>
    <xf numFmtId="0" fontId="61" fillId="28" borderId="24" xfId="874" applyFont="1" applyFill="1" applyBorder="1" applyAlignment="1">
      <alignment horizontal="center" vertical="center"/>
    </xf>
    <xf numFmtId="0" fontId="61" fillId="28" borderId="24" xfId="874" applyFont="1" applyFill="1" applyBorder="1" applyAlignment="1">
      <alignment horizontal="center" vertical="center" wrapText="1"/>
    </xf>
    <xf numFmtId="0" fontId="2" fillId="0" borderId="0" xfId="441" applyFont="1"/>
    <xf numFmtId="169" fontId="24" fillId="0" borderId="0" xfId="441" applyNumberFormat="1" applyFont="1"/>
    <xf numFmtId="0" fontId="1" fillId="0" borderId="0" xfId="409" applyAlignment="1" applyProtection="1">
      <alignment horizontal="left"/>
    </xf>
    <xf numFmtId="0" fontId="23" fillId="0" borderId="0" xfId="441" applyFont="1" applyAlignment="1">
      <alignment horizontal="left"/>
    </xf>
    <xf numFmtId="0" fontId="27" fillId="0" borderId="0" xfId="441" applyFont="1"/>
    <xf numFmtId="0" fontId="23" fillId="0" borderId="0" xfId="441" applyFont="1"/>
    <xf numFmtId="0" fontId="23" fillId="0" borderId="0" xfId="441" applyFont="1" applyAlignment="1">
      <alignment horizontal="right"/>
    </xf>
    <xf numFmtId="0" fontId="24" fillId="0" borderId="0" xfId="441" applyFont="1"/>
    <xf numFmtId="169" fontId="2" fillId="0" borderId="0" xfId="441" applyNumberFormat="1" applyFont="1" applyAlignment="1">
      <alignment horizontal="left" vertical="center"/>
    </xf>
    <xf numFmtId="169" fontId="24" fillId="0" borderId="0" xfId="441" applyNumberFormat="1" applyFont="1" applyAlignment="1">
      <alignment horizontal="left"/>
    </xf>
    <xf numFmtId="169" fontId="24" fillId="0" borderId="0" xfId="441" applyNumberFormat="1" applyFont="1" applyAlignment="1">
      <alignment wrapText="1"/>
    </xf>
    <xf numFmtId="176" fontId="24" fillId="0" borderId="0" xfId="441" applyNumberFormat="1" applyFont="1" applyAlignment="1">
      <alignment horizontal="right"/>
    </xf>
    <xf numFmtId="176" fontId="24" fillId="0" borderId="0" xfId="441" quotePrefix="1" applyNumberFormat="1" applyFont="1" applyAlignment="1">
      <alignment horizontal="right"/>
    </xf>
    <xf numFmtId="169" fontId="2" fillId="0" borderId="0" xfId="441" applyNumberFormat="1" applyFont="1"/>
    <xf numFmtId="176" fontId="2" fillId="0" borderId="0" xfId="441" applyNumberFormat="1" applyFont="1"/>
    <xf numFmtId="176" fontId="2" fillId="0" borderId="0" xfId="441" applyNumberFormat="1" applyFont="1" applyAlignment="1">
      <alignment horizontal="right"/>
    </xf>
    <xf numFmtId="169" fontId="2" fillId="0" borderId="0" xfId="441" applyNumberFormat="1" applyFont="1" applyAlignment="1">
      <alignment horizontal="left" indent="2"/>
    </xf>
    <xf numFmtId="176" fontId="2" fillId="0" borderId="0" xfId="441" quotePrefix="1" applyNumberFormat="1" applyFont="1" applyAlignment="1">
      <alignment horizontal="right"/>
    </xf>
    <xf numFmtId="175" fontId="2" fillId="0" borderId="0" xfId="441" applyNumberFormat="1" applyFont="1" applyAlignment="1">
      <alignment horizontal="right"/>
    </xf>
    <xf numFmtId="0" fontId="2" fillId="0" borderId="0" xfId="441" applyFont="1" applyAlignment="1">
      <alignment horizontal="right"/>
    </xf>
    <xf numFmtId="169" fontId="2" fillId="28" borderId="0" xfId="441" applyNumberFormat="1" applyFont="1" applyFill="1"/>
    <xf numFmtId="169" fontId="24" fillId="28" borderId="0" xfId="441" applyNumberFormat="1" applyFont="1" applyFill="1"/>
    <xf numFmtId="0" fontId="2" fillId="28" borderId="0" xfId="441" applyFont="1" applyFill="1" applyAlignment="1">
      <alignment horizontal="right"/>
    </xf>
    <xf numFmtId="0" fontId="2" fillId="28" borderId="0" xfId="441" applyFont="1" applyFill="1"/>
    <xf numFmtId="0" fontId="2" fillId="0" borderId="0" xfId="441" applyFont="1" applyAlignment="1">
      <alignment horizontal="left"/>
    </xf>
    <xf numFmtId="0" fontId="24" fillId="0" borderId="0" xfId="441" applyFont="1" applyAlignment="1">
      <alignment horizontal="left"/>
    </xf>
    <xf numFmtId="169" fontId="2" fillId="0" borderId="0" xfId="441" applyNumberFormat="1" applyFont="1" applyAlignment="1">
      <alignment horizontal="right" vertical="center" wrapText="1"/>
    </xf>
    <xf numFmtId="169" fontId="2" fillId="0" borderId="0" xfId="441" applyNumberFormat="1" applyFont="1" applyAlignment="1">
      <alignment horizontal="center" vertical="center" wrapText="1"/>
    </xf>
    <xf numFmtId="0" fontId="2" fillId="0" borderId="0" xfId="441" applyFont="1" applyAlignment="1">
      <alignment horizontal="center" vertical="center"/>
    </xf>
    <xf numFmtId="169" fontId="24" fillId="0" borderId="0" xfId="441" applyNumberFormat="1" applyFont="1" applyAlignment="1">
      <alignment horizontal="center"/>
    </xf>
    <xf numFmtId="0" fontId="24" fillId="0" borderId="0" xfId="441" applyFont="1" applyAlignment="1">
      <alignment vertical="center"/>
    </xf>
    <xf numFmtId="169" fontId="61" fillId="28" borderId="19" xfId="441" applyNumberFormat="1" applyFont="1" applyFill="1" applyBorder="1" applyAlignment="1">
      <alignment horizontal="right" vertical="center" wrapText="1"/>
    </xf>
    <xf numFmtId="0" fontId="61" fillId="28" borderId="19" xfId="441" applyFont="1" applyFill="1" applyBorder="1" applyAlignment="1">
      <alignment horizontal="left" vertical="center"/>
    </xf>
    <xf numFmtId="0" fontId="61" fillId="28" borderId="17" xfId="441" applyFont="1" applyFill="1" applyBorder="1" applyAlignment="1">
      <alignment horizontal="center" vertical="center"/>
    </xf>
    <xf numFmtId="0" fontId="61" fillId="28" borderId="17" xfId="441" applyFont="1" applyFill="1" applyBorder="1" applyAlignment="1">
      <alignment horizontal="center" vertical="center" wrapText="1"/>
    </xf>
    <xf numFmtId="169" fontId="61" fillId="28" borderId="17" xfId="441" applyNumberFormat="1" applyFont="1" applyFill="1" applyBorder="1" applyAlignment="1">
      <alignment horizontal="center" vertical="center" wrapText="1"/>
    </xf>
    <xf numFmtId="0" fontId="61" fillId="28" borderId="18" xfId="441" applyFont="1" applyFill="1" applyBorder="1" applyAlignment="1">
      <alignment horizontal="center" vertical="center" wrapText="1"/>
    </xf>
    <xf numFmtId="169" fontId="2" fillId="0" borderId="0" xfId="441" applyNumberFormat="1" applyFont="1" applyAlignment="1">
      <alignment horizontal="left"/>
    </xf>
    <xf numFmtId="0" fontId="32" fillId="0" borderId="0" xfId="441" applyFont="1"/>
    <xf numFmtId="172" fontId="24" fillId="0" borderId="0" xfId="441" applyNumberFormat="1" applyFont="1" applyAlignment="1">
      <alignment horizontal="right"/>
    </xf>
    <xf numFmtId="172" fontId="24" fillId="0" borderId="0" xfId="441" quotePrefix="1" applyNumberFormat="1" applyFont="1" applyAlignment="1">
      <alignment horizontal="right"/>
    </xf>
    <xf numFmtId="172" fontId="24" fillId="0" borderId="0" xfId="441" applyNumberFormat="1" applyFont="1"/>
    <xf numFmtId="172" fontId="2" fillId="0" borderId="0" xfId="441" applyNumberFormat="1" applyFont="1"/>
    <xf numFmtId="172" fontId="2" fillId="0" borderId="0" xfId="441" applyNumberFormat="1" applyFont="1" applyAlignment="1">
      <alignment horizontal="right"/>
    </xf>
    <xf numFmtId="172" fontId="2" fillId="0" borderId="0" xfId="441" quotePrefix="1" applyNumberFormat="1" applyFont="1" applyAlignment="1">
      <alignment horizontal="right"/>
    </xf>
    <xf numFmtId="0" fontId="23" fillId="27" borderId="0" xfId="441" applyFont="1" applyFill="1" applyAlignment="1">
      <alignment horizontal="left"/>
    </xf>
    <xf numFmtId="0" fontId="23" fillId="27" borderId="0" xfId="441" applyFont="1" applyFill="1"/>
    <xf numFmtId="0" fontId="23" fillId="27" borderId="0" xfId="441" applyFont="1" applyFill="1" applyAlignment="1">
      <alignment horizontal="right"/>
    </xf>
    <xf numFmtId="169" fontId="2" fillId="27" borderId="0" xfId="441" applyNumberFormat="1" applyFont="1" applyFill="1" applyAlignment="1">
      <alignment horizontal="left" vertical="center"/>
    </xf>
    <xf numFmtId="169" fontId="2" fillId="27" borderId="0" xfId="441" applyNumberFormat="1" applyFont="1" applyFill="1" applyAlignment="1">
      <alignment horizontal="left"/>
    </xf>
    <xf numFmtId="0" fontId="2" fillId="27" borderId="0" xfId="441" applyFont="1" applyFill="1"/>
    <xf numFmtId="169" fontId="24" fillId="27" borderId="0" xfId="441" applyNumberFormat="1" applyFont="1" applyFill="1" applyAlignment="1">
      <alignment wrapText="1"/>
    </xf>
    <xf numFmtId="172" fontId="24" fillId="27" borderId="0" xfId="441" quotePrefix="1" applyNumberFormat="1" applyFont="1" applyFill="1" applyAlignment="1">
      <alignment horizontal="right"/>
    </xf>
    <xf numFmtId="172" fontId="24" fillId="27" borderId="0" xfId="441" applyNumberFormat="1" applyFont="1" applyFill="1" applyAlignment="1">
      <alignment horizontal="right"/>
    </xf>
    <xf numFmtId="172" fontId="24" fillId="27" borderId="0" xfId="441" applyNumberFormat="1" applyFont="1" applyFill="1"/>
    <xf numFmtId="169" fontId="2" fillId="27" borderId="0" xfId="441" applyNumberFormat="1" applyFont="1" applyFill="1"/>
    <xf numFmtId="172" fontId="2" fillId="27" borderId="0" xfId="441" applyNumberFormat="1" applyFont="1" applyFill="1"/>
    <xf numFmtId="172" fontId="2" fillId="27" borderId="0" xfId="441" applyNumberFormat="1" applyFont="1" applyFill="1" applyAlignment="1">
      <alignment horizontal="right"/>
    </xf>
    <xf numFmtId="169" fontId="2" fillId="27" borderId="0" xfId="441" applyNumberFormat="1" applyFont="1" applyFill="1" applyAlignment="1">
      <alignment horizontal="left" indent="2"/>
    </xf>
    <xf numFmtId="172" fontId="2" fillId="27" borderId="0" xfId="441" quotePrefix="1" applyNumberFormat="1" applyFont="1" applyFill="1" applyAlignment="1">
      <alignment horizontal="right"/>
    </xf>
    <xf numFmtId="0" fontId="2" fillId="27" borderId="0" xfId="441" applyFont="1" applyFill="1" applyAlignment="1">
      <alignment horizontal="right"/>
    </xf>
    <xf numFmtId="0" fontId="24" fillId="28" borderId="0" xfId="441" applyFont="1" applyFill="1"/>
    <xf numFmtId="0" fontId="61" fillId="28" borderId="21" xfId="441" applyFont="1" applyFill="1" applyBorder="1" applyAlignment="1">
      <alignment horizontal="center" vertical="center"/>
    </xf>
    <xf numFmtId="0" fontId="23" fillId="27" borderId="0" xfId="874" applyFont="1" applyFill="1"/>
    <xf numFmtId="169" fontId="61" fillId="28" borderId="19" xfId="874" applyNumberFormat="1" applyFont="1" applyFill="1" applyBorder="1" applyAlignment="1">
      <alignment horizontal="right" vertical="center" wrapText="1"/>
    </xf>
    <xf numFmtId="0" fontId="61" fillId="28" borderId="19" xfId="874" applyFont="1" applyFill="1" applyBorder="1" applyAlignment="1">
      <alignment horizontal="left" vertical="center"/>
    </xf>
    <xf numFmtId="169" fontId="2" fillId="27" borderId="0" xfId="874" applyNumberFormat="1" applyFont="1" applyFill="1" applyAlignment="1">
      <alignment horizontal="left" vertical="center"/>
    </xf>
    <xf numFmtId="169" fontId="2" fillId="27" borderId="0" xfId="874" applyNumberFormat="1" applyFont="1" applyFill="1" applyAlignment="1">
      <alignment horizontal="left"/>
    </xf>
    <xf numFmtId="169" fontId="24" fillId="27" borderId="0" xfId="874" applyNumberFormat="1" applyFont="1" applyFill="1" applyAlignment="1">
      <alignment wrapText="1"/>
    </xf>
    <xf numFmtId="169" fontId="2" fillId="27" borderId="0" xfId="874" applyNumberFormat="1" applyFont="1" applyFill="1"/>
    <xf numFmtId="169" fontId="2" fillId="27" borderId="0" xfId="874" applyNumberFormat="1" applyFont="1" applyFill="1" applyAlignment="1">
      <alignment horizontal="left" indent="2"/>
    </xf>
    <xf numFmtId="0" fontId="2" fillId="27" borderId="0" xfId="874" applyFont="1" applyFill="1" applyAlignment="1">
      <alignment horizontal="right"/>
    </xf>
    <xf numFmtId="0" fontId="3" fillId="28" borderId="0" xfId="874" applyFill="1"/>
    <xf numFmtId="169" fontId="2" fillId="28" borderId="0" xfId="874" applyNumberFormat="1" applyFont="1" applyFill="1"/>
    <xf numFmtId="0" fontId="2" fillId="28" borderId="0" xfId="874" applyFont="1" applyFill="1" applyAlignment="1">
      <alignment horizontal="right"/>
    </xf>
    <xf numFmtId="0" fontId="61" fillId="28" borderId="25" xfId="874" applyFont="1" applyFill="1" applyBorder="1" applyAlignment="1">
      <alignment horizontal="center" vertical="center" wrapText="1"/>
    </xf>
    <xf numFmtId="169" fontId="60" fillId="28" borderId="0" xfId="874" applyNumberFormat="1" applyFont="1" applyFill="1" applyAlignment="1">
      <alignment horizontal="right" vertical="center" wrapText="1"/>
    </xf>
    <xf numFmtId="0" fontId="60" fillId="28" borderId="0" xfId="874" applyFont="1" applyFill="1" applyAlignment="1">
      <alignment horizontal="center" vertical="center" wrapText="1"/>
    </xf>
    <xf numFmtId="0" fontId="60" fillId="28" borderId="0" xfId="874" applyFont="1" applyFill="1" applyAlignment="1">
      <alignment horizontal="left" vertical="center" wrapText="1"/>
    </xf>
    <xf numFmtId="169" fontId="2" fillId="0" borderId="0" xfId="874" applyNumberFormat="1" applyFont="1" applyAlignment="1">
      <alignment horizontal="left" vertical="center"/>
    </xf>
    <xf numFmtId="169" fontId="2" fillId="0" borderId="0" xfId="874" applyNumberFormat="1" applyFont="1" applyAlignment="1">
      <alignment horizontal="left"/>
    </xf>
    <xf numFmtId="0" fontId="2" fillId="0" borderId="0" xfId="874" applyFont="1" applyAlignment="1">
      <alignment horizontal="right"/>
    </xf>
    <xf numFmtId="169" fontId="2" fillId="28" borderId="0" xfId="874" applyNumberFormat="1" applyFont="1" applyFill="1" applyAlignment="1">
      <alignment horizontal="right"/>
    </xf>
    <xf numFmtId="0" fontId="0" fillId="0" borderId="0" xfId="0" applyAlignment="1">
      <alignment vertical="center" wrapText="1"/>
    </xf>
    <xf numFmtId="179" fontId="36" fillId="0" borderId="0" xfId="874" applyNumberFormat="1" applyFont="1"/>
    <xf numFmtId="179" fontId="35" fillId="0" borderId="0" xfId="874" applyNumberFormat="1" applyFont="1" applyAlignment="1">
      <alignment horizontal="right" vertical="center"/>
    </xf>
    <xf numFmtId="0" fontId="23" fillId="0" borderId="0" xfId="0" applyFont="1" applyAlignment="1">
      <alignment vertical="center"/>
    </xf>
    <xf numFmtId="1" fontId="61" fillId="0" borderId="0" xfId="0" applyNumberFormat="1" applyFont="1" applyAlignment="1">
      <alignment horizontal="center" vertical="center" wrapText="1"/>
    </xf>
    <xf numFmtId="0" fontId="61" fillId="0" borderId="0" xfId="0" applyFont="1" applyAlignment="1">
      <alignment horizontal="center" vertical="center"/>
    </xf>
    <xf numFmtId="179" fontId="36" fillId="0" borderId="0" xfId="0" quotePrefix="1" applyNumberFormat="1" applyFont="1" applyAlignment="1">
      <alignment horizontal="right"/>
    </xf>
    <xf numFmtId="180" fontId="32" fillId="0" borderId="0" xfId="0" quotePrefix="1" applyNumberFormat="1" applyFont="1" applyAlignment="1">
      <alignment vertical="center" wrapText="1"/>
    </xf>
    <xf numFmtId="0" fontId="61" fillId="0" borderId="0" xfId="874" applyFont="1" applyAlignment="1">
      <alignment horizontal="center" vertical="center"/>
    </xf>
    <xf numFmtId="179" fontId="24" fillId="0" borderId="0" xfId="0" quotePrefix="1" applyNumberFormat="1" applyFont="1" applyAlignment="1">
      <alignment horizontal="right"/>
    </xf>
    <xf numFmtId="169" fontId="24" fillId="0" borderId="0" xfId="874" applyNumberFormat="1" applyFont="1"/>
    <xf numFmtId="0" fontId="23" fillId="28" borderId="0" xfId="0" applyFont="1" applyFill="1" applyAlignment="1">
      <alignment horizontal="left"/>
    </xf>
    <xf numFmtId="0" fontId="5" fillId="27" borderId="0" xfId="0" applyFont="1" applyFill="1" applyAlignment="1">
      <alignment horizontal="center" vertical="center"/>
    </xf>
    <xf numFmtId="0" fontId="61" fillId="28" borderId="17" xfId="1426" applyFont="1" applyFill="1" applyBorder="1" applyAlignment="1">
      <alignment horizontal="center" vertical="center"/>
    </xf>
    <xf numFmtId="0" fontId="61" fillId="28" borderId="18" xfId="1426" applyFont="1" applyFill="1" applyBorder="1" applyAlignment="1">
      <alignment horizontal="center" vertical="center"/>
    </xf>
    <xf numFmtId="0" fontId="2" fillId="0" borderId="0" xfId="1426" applyFont="1"/>
    <xf numFmtId="0" fontId="24" fillId="0" borderId="0" xfId="1426" applyFont="1" applyAlignment="1">
      <alignment horizontal="left" indent="1"/>
    </xf>
    <xf numFmtId="172" fontId="24" fillId="0" borderId="0" xfId="1426" applyNumberFormat="1" applyFont="1" applyAlignment="1">
      <alignment horizontal="right"/>
    </xf>
    <xf numFmtId="172" fontId="24" fillId="27" borderId="0" xfId="1426" applyNumberFormat="1" applyFont="1" applyFill="1" applyAlignment="1">
      <alignment horizontal="right"/>
    </xf>
    <xf numFmtId="172" fontId="24" fillId="27" borderId="0" xfId="876" applyNumberFormat="1" applyFont="1" applyFill="1" applyAlignment="1">
      <alignment horizontal="right" vertical="center"/>
    </xf>
    <xf numFmtId="172" fontId="2" fillId="0" borderId="0" xfId="1426" applyNumberFormat="1" applyFont="1" applyAlignment="1">
      <alignment horizontal="right"/>
    </xf>
    <xf numFmtId="0" fontId="24" fillId="0" borderId="0" xfId="1426" applyFont="1" applyAlignment="1">
      <alignment horizontal="left" indent="2"/>
    </xf>
    <xf numFmtId="0" fontId="2" fillId="0" borderId="0" xfId="1426" applyFont="1" applyAlignment="1">
      <alignment horizontal="left" indent="3"/>
    </xf>
    <xf numFmtId="172" fontId="2" fillId="27" borderId="0" xfId="1426" applyNumberFormat="1" applyFont="1" applyFill="1" applyAlignment="1">
      <alignment horizontal="right"/>
    </xf>
    <xf numFmtId="0" fontId="2" fillId="0" borderId="0" xfId="1426" applyFont="1" applyAlignment="1">
      <alignment horizontal="left" indent="1"/>
    </xf>
    <xf numFmtId="0" fontId="2" fillId="28" borderId="0" xfId="1426" applyFont="1" applyFill="1"/>
    <xf numFmtId="0" fontId="23" fillId="0" borderId="0" xfId="1426" applyFont="1" applyAlignment="1">
      <alignment horizontal="left"/>
    </xf>
    <xf numFmtId="0" fontId="23" fillId="0" borderId="0" xfId="1426" applyFont="1"/>
    <xf numFmtId="0" fontId="61" fillId="27" borderId="23" xfId="1426" applyFont="1" applyFill="1" applyBorder="1" applyAlignment="1">
      <alignment vertical="center"/>
    </xf>
    <xf numFmtId="0" fontId="2" fillId="27" borderId="0" xfId="1426" applyFont="1" applyFill="1"/>
    <xf numFmtId="0" fontId="5" fillId="27" borderId="0" xfId="0" applyFont="1" applyFill="1" applyAlignment="1">
      <alignment vertical="center"/>
    </xf>
    <xf numFmtId="172" fontId="2" fillId="27" borderId="0" xfId="0" applyNumberFormat="1" applyFont="1" applyFill="1" applyAlignment="1">
      <alignment horizontal="right"/>
    </xf>
    <xf numFmtId="0" fontId="61" fillId="0" borderId="23" xfId="0" applyFont="1" applyBorder="1" applyAlignment="1">
      <alignment vertical="center"/>
    </xf>
    <xf numFmtId="0" fontId="5" fillId="0" borderId="0" xfId="1426" applyFont="1" applyAlignment="1">
      <alignment horizontal="center" vertical="center"/>
    </xf>
    <xf numFmtId="0" fontId="23" fillId="0" borderId="0" xfId="1426" applyFont="1" applyAlignment="1">
      <alignment horizontal="right"/>
    </xf>
    <xf numFmtId="172" fontId="24" fillId="0" borderId="0" xfId="876" applyNumberFormat="1" applyFont="1" applyAlignment="1">
      <alignment horizontal="right" vertical="center"/>
    </xf>
    <xf numFmtId="0" fontId="2" fillId="0" borderId="0" xfId="1426" applyFont="1" applyAlignment="1">
      <alignment horizontal="left" indent="2"/>
    </xf>
    <xf numFmtId="0" fontId="61" fillId="0" borderId="23" xfId="1426" applyFont="1" applyBorder="1" applyAlignment="1">
      <alignment vertical="center"/>
    </xf>
    <xf numFmtId="0" fontId="2" fillId="0" borderId="0" xfId="1426" applyFont="1" applyAlignment="1">
      <alignment horizontal="left" wrapText="1" indent="2"/>
    </xf>
    <xf numFmtId="2" fontId="24" fillId="0" borderId="0" xfId="1426" applyNumberFormat="1" applyFont="1" applyAlignment="1">
      <alignment vertical="center"/>
    </xf>
    <xf numFmtId="167" fontId="24" fillId="0" borderId="0" xfId="1426" applyNumberFormat="1" applyFont="1" applyAlignment="1">
      <alignment horizontal="right" vertical="center"/>
    </xf>
    <xf numFmtId="167" fontId="24" fillId="27" borderId="0" xfId="1426" applyNumberFormat="1" applyFont="1" applyFill="1" applyAlignment="1">
      <alignment horizontal="right" vertical="center"/>
    </xf>
    <xf numFmtId="167" fontId="2" fillId="0" borderId="0" xfId="1426" applyNumberFormat="1" applyFont="1" applyAlignment="1">
      <alignment horizontal="right"/>
    </xf>
    <xf numFmtId="167" fontId="2" fillId="27" borderId="0" xfId="1426" applyNumberFormat="1" applyFont="1" applyFill="1" applyAlignment="1">
      <alignment horizontal="right"/>
    </xf>
    <xf numFmtId="0" fontId="2" fillId="0" borderId="0" xfId="1426" applyFont="1" applyAlignment="1">
      <alignment horizontal="center"/>
    </xf>
    <xf numFmtId="0" fontId="2" fillId="28" borderId="0" xfId="1426" applyFont="1" applyFill="1" applyAlignment="1">
      <alignment horizontal="center"/>
    </xf>
    <xf numFmtId="0" fontId="1" fillId="0" borderId="0" xfId="409" applyFill="1" applyAlignment="1" applyProtection="1"/>
    <xf numFmtId="169" fontId="24" fillId="27" borderId="0" xfId="876" applyNumberFormat="1" applyFont="1" applyFill="1"/>
    <xf numFmtId="179" fontId="24" fillId="27" borderId="0" xfId="874" applyNumberFormat="1" applyFont="1" applyFill="1" applyAlignment="1">
      <alignment horizontal="right"/>
    </xf>
    <xf numFmtId="179" fontId="3" fillId="0" borderId="0" xfId="874" applyNumberFormat="1"/>
    <xf numFmtId="179" fontId="4" fillId="27" borderId="0" xfId="874" applyNumberFormat="1" applyFont="1" applyFill="1" applyAlignment="1">
      <alignment horizontal="right"/>
    </xf>
    <xf numFmtId="179" fontId="4" fillId="27" borderId="0" xfId="874" applyNumberFormat="1" applyFont="1" applyFill="1"/>
    <xf numFmtId="1" fontId="61" fillId="28" borderId="17" xfId="874" applyNumberFormat="1" applyFont="1" applyFill="1" applyBorder="1" applyAlignment="1">
      <alignment horizontal="center" vertical="center"/>
    </xf>
    <xf numFmtId="174" fontId="2" fillId="27" borderId="0" xfId="874" applyNumberFormat="1" applyFont="1" applyFill="1" applyAlignment="1">
      <alignment horizontal="center"/>
    </xf>
    <xf numFmtId="0" fontId="2" fillId="27" borderId="0" xfId="874" applyFont="1" applyFill="1" applyAlignment="1">
      <alignment horizontal="center"/>
    </xf>
    <xf numFmtId="169" fontId="24" fillId="27" borderId="0" xfId="874" applyNumberFormat="1" applyFont="1" applyFill="1" applyAlignment="1">
      <alignment horizontal="left" indent="2"/>
    </xf>
    <xf numFmtId="169" fontId="2" fillId="27" borderId="0" xfId="874" applyNumberFormat="1" applyFont="1" applyFill="1" applyAlignment="1">
      <alignment horizontal="left" indent="3"/>
    </xf>
    <xf numFmtId="169" fontId="2" fillId="27" borderId="0" xfId="874" applyNumberFormat="1" applyFont="1" applyFill="1" applyAlignment="1">
      <alignment horizontal="left" indent="1"/>
    </xf>
    <xf numFmtId="171" fontId="2" fillId="27" borderId="0" xfId="874" applyNumberFormat="1" applyFont="1" applyFill="1"/>
    <xf numFmtId="174" fontId="2" fillId="28" borderId="0" xfId="874" applyNumberFormat="1" applyFont="1" applyFill="1" applyAlignment="1">
      <alignment horizontal="center"/>
    </xf>
    <xf numFmtId="0" fontId="25" fillId="27" borderId="0" xfId="0" applyFont="1" applyFill="1"/>
    <xf numFmtId="0" fontId="5" fillId="0" borderId="0" xfId="1426" applyFont="1" applyAlignment="1">
      <alignment vertical="center"/>
    </xf>
    <xf numFmtId="0" fontId="25" fillId="0" borderId="0" xfId="1426" applyFont="1"/>
    <xf numFmtId="0" fontId="2" fillId="0" borderId="0" xfId="0" applyFont="1" applyAlignment="1">
      <alignment horizontal="left" indent="4"/>
    </xf>
    <xf numFmtId="1" fontId="61" fillId="28" borderId="18" xfId="874" applyNumberFormat="1" applyFont="1" applyFill="1" applyBorder="1" applyAlignment="1">
      <alignment horizontal="center" vertical="center"/>
    </xf>
    <xf numFmtId="169" fontId="24" fillId="0" borderId="0" xfId="874" applyNumberFormat="1" applyFont="1" applyAlignment="1">
      <alignment horizontal="center" vertical="center" wrapText="1"/>
    </xf>
    <xf numFmtId="172" fontId="2" fillId="0" borderId="0" xfId="874" applyNumberFormat="1" applyFont="1"/>
    <xf numFmtId="166" fontId="2" fillId="27" borderId="0" xfId="874" applyNumberFormat="1" applyFont="1" applyFill="1" applyAlignment="1">
      <alignment horizontal="right"/>
    </xf>
    <xf numFmtId="179" fontId="2" fillId="27" borderId="0" xfId="874" applyNumberFormat="1" applyFont="1" applyFill="1" applyAlignment="1">
      <alignment horizontal="right"/>
    </xf>
    <xf numFmtId="172" fontId="2" fillId="0" borderId="0" xfId="874" applyNumberFormat="1" applyFont="1" applyAlignment="1">
      <alignment horizontal="left" indent="2"/>
    </xf>
    <xf numFmtId="172" fontId="2" fillId="0" borderId="0" xfId="874" applyNumberFormat="1" applyFont="1" applyAlignment="1">
      <alignment horizontal="left" indent="1"/>
    </xf>
    <xf numFmtId="174" fontId="2" fillId="28" borderId="0" xfId="874" applyNumberFormat="1" applyFont="1" applyFill="1"/>
    <xf numFmtId="172" fontId="24" fillId="0" borderId="0" xfId="874" applyNumberFormat="1" applyFont="1" applyAlignment="1">
      <alignment horizontal="left" indent="1"/>
    </xf>
    <xf numFmtId="172" fontId="24" fillId="0" borderId="0" xfId="0" applyNumberFormat="1" applyFont="1" applyAlignment="1">
      <alignment horizontal="left"/>
    </xf>
    <xf numFmtId="169" fontId="5" fillId="0" borderId="0" xfId="874" applyNumberFormat="1" applyFont="1" applyAlignment="1">
      <alignment horizontal="center" vertical="center" wrapText="1"/>
    </xf>
    <xf numFmtId="169" fontId="5" fillId="0" borderId="0" xfId="874" applyNumberFormat="1" applyFont="1" applyAlignment="1">
      <alignment vertical="center" wrapText="1"/>
    </xf>
    <xf numFmtId="3" fontId="2" fillId="27" borderId="0" xfId="876" applyNumberFormat="1" applyFont="1" applyFill="1"/>
    <xf numFmtId="169" fontId="2" fillId="0" borderId="0" xfId="0" applyNumberFormat="1" applyFont="1" applyAlignment="1">
      <alignment horizontal="left" indent="5"/>
    </xf>
    <xf numFmtId="0" fontId="64" fillId="27" borderId="0" xfId="0" applyFont="1" applyFill="1" applyAlignment="1">
      <alignment horizontal="right"/>
    </xf>
    <xf numFmtId="0" fontId="65" fillId="27" borderId="0" xfId="0" applyFont="1" applyFill="1" applyAlignment="1">
      <alignment horizontal="right"/>
    </xf>
    <xf numFmtId="1" fontId="61" fillId="28" borderId="0" xfId="0" applyNumberFormat="1" applyFont="1" applyFill="1" applyAlignment="1">
      <alignment horizontal="center" vertical="center"/>
    </xf>
    <xf numFmtId="185" fontId="2" fillId="0" borderId="0" xfId="0" applyNumberFormat="1" applyFont="1" applyAlignment="1">
      <alignment horizontal="right"/>
    </xf>
    <xf numFmtId="179" fontId="2" fillId="0" borderId="0" xfId="0" applyNumberFormat="1" applyFont="1"/>
    <xf numFmtId="179" fontId="2" fillId="27" borderId="0" xfId="0" applyNumberFormat="1" applyFont="1" applyFill="1"/>
    <xf numFmtId="172" fontId="24" fillId="0" borderId="0" xfId="874" quotePrefix="1" applyNumberFormat="1" applyFont="1" applyAlignment="1">
      <alignment horizontal="right"/>
    </xf>
    <xf numFmtId="172" fontId="2" fillId="0" borderId="0" xfId="874" applyNumberFormat="1" applyFont="1" applyAlignment="1">
      <alignment horizontal="right"/>
    </xf>
    <xf numFmtId="169" fontId="2" fillId="27" borderId="0" xfId="874" quotePrefix="1" applyNumberFormat="1" applyFont="1" applyFill="1" applyAlignment="1">
      <alignment horizontal="right"/>
    </xf>
    <xf numFmtId="182" fontId="24" fillId="27" borderId="0" xfId="874" quotePrefix="1" applyNumberFormat="1" applyFont="1" applyFill="1" applyAlignment="1">
      <alignment horizontal="right"/>
    </xf>
    <xf numFmtId="182" fontId="4" fillId="27" borderId="0" xfId="874" applyNumberFormat="1" applyFont="1" applyFill="1"/>
    <xf numFmtId="182" fontId="24" fillId="0" borderId="0" xfId="0" applyNumberFormat="1" applyFont="1"/>
    <xf numFmtId="182" fontId="4" fillId="0" borderId="0" xfId="0" applyNumberFormat="1" applyFont="1"/>
    <xf numFmtId="182" fontId="4" fillId="0" borderId="0" xfId="0" quotePrefix="1" applyNumberFormat="1" applyFont="1" applyAlignment="1">
      <alignment horizontal="right"/>
    </xf>
    <xf numFmtId="175" fontId="24" fillId="27" borderId="0" xfId="874" quotePrefix="1" applyNumberFormat="1" applyFont="1" applyFill="1" applyAlignment="1">
      <alignment horizontal="right"/>
    </xf>
    <xf numFmtId="175" fontId="4" fillId="27" borderId="0" xfId="874" applyNumberFormat="1" applyFont="1" applyFill="1" applyAlignment="1">
      <alignment horizontal="right"/>
    </xf>
    <xf numFmtId="175" fontId="4" fillId="27" borderId="0" xfId="874" applyNumberFormat="1" applyFont="1" applyFill="1"/>
    <xf numFmtId="182" fontId="2" fillId="27" borderId="0" xfId="874" applyNumberFormat="1" applyFont="1" applyFill="1" applyAlignment="1">
      <alignment horizontal="right"/>
    </xf>
    <xf numFmtId="182" fontId="2" fillId="27" borderId="0" xfId="874" applyNumberFormat="1" applyFont="1" applyFill="1" applyAlignment="1">
      <alignment horizontal="right" vertical="center"/>
    </xf>
    <xf numFmtId="172" fontId="2" fillId="27" borderId="0" xfId="874" applyNumberFormat="1" applyFont="1" applyFill="1" applyAlignment="1">
      <alignment horizontal="right" vertical="center"/>
    </xf>
    <xf numFmtId="172" fontId="2" fillId="27" borderId="0" xfId="874" applyNumberFormat="1" applyFont="1" applyFill="1" applyAlignment="1">
      <alignment vertical="center"/>
    </xf>
    <xf numFmtId="0" fontId="61" fillId="28" borderId="24" xfId="0" applyFont="1" applyFill="1" applyBorder="1" applyAlignment="1">
      <alignment horizontal="center" vertical="center"/>
    </xf>
    <xf numFmtId="0" fontId="61" fillId="28" borderId="25" xfId="0" applyFont="1" applyFill="1" applyBorder="1" applyAlignment="1">
      <alignment horizontal="center" vertical="center"/>
    </xf>
    <xf numFmtId="182" fontId="2" fillId="27" borderId="0" xfId="876" applyNumberFormat="1" applyFont="1" applyFill="1"/>
    <xf numFmtId="0" fontId="61" fillId="28" borderId="0" xfId="0" applyFont="1" applyFill="1" applyAlignment="1">
      <alignment horizontal="center" vertical="center"/>
    </xf>
    <xf numFmtId="175" fontId="24" fillId="27" borderId="0" xfId="874" applyNumberFormat="1" applyFont="1" applyFill="1" applyAlignment="1">
      <alignment horizontal="right"/>
    </xf>
    <xf numFmtId="0" fontId="2" fillId="0" borderId="0" xfId="583" applyFont="1"/>
    <xf numFmtId="0" fontId="60" fillId="0" borderId="0" xfId="583" applyFont="1"/>
    <xf numFmtId="0" fontId="96" fillId="0" borderId="0" xfId="583"/>
    <xf numFmtId="0" fontId="24" fillId="0" borderId="0" xfId="583" applyFont="1"/>
    <xf numFmtId="0" fontId="3" fillId="0" borderId="0" xfId="752"/>
    <xf numFmtId="0" fontId="24" fillId="0" borderId="0" xfId="583" applyFont="1" applyAlignment="1">
      <alignment horizontal="left" indent="1"/>
    </xf>
    <xf numFmtId="176" fontId="24" fillId="0" borderId="0" xfId="583" applyNumberFormat="1" applyFont="1"/>
    <xf numFmtId="0" fontId="24" fillId="0" borderId="0" xfId="583" applyFont="1" applyAlignment="1">
      <alignment horizontal="left" indent="2"/>
    </xf>
    <xf numFmtId="176" fontId="2" fillId="27" borderId="0" xfId="583" applyNumberFormat="1" applyFont="1" applyFill="1" applyAlignment="1">
      <alignment horizontal="right"/>
    </xf>
    <xf numFmtId="176" fontId="2" fillId="27" borderId="0" xfId="583" applyNumberFormat="1" applyFont="1" applyFill="1"/>
    <xf numFmtId="0" fontId="63" fillId="0" borderId="0" xfId="583" applyFont="1"/>
    <xf numFmtId="0" fontId="5" fillId="0" borderId="0" xfId="583" applyFont="1" applyAlignment="1">
      <alignment horizontal="center" vertical="center"/>
    </xf>
    <xf numFmtId="0" fontId="5" fillId="0" borderId="0" xfId="583" applyFont="1" applyAlignment="1">
      <alignment vertical="center"/>
    </xf>
    <xf numFmtId="1" fontId="23" fillId="0" borderId="0" xfId="583" applyNumberFormat="1" applyFont="1" applyAlignment="1">
      <alignment horizontal="left"/>
    </xf>
    <xf numFmtId="0" fontId="60" fillId="0" borderId="0" xfId="583" applyFont="1" applyAlignment="1">
      <alignment horizontal="center" vertical="center"/>
    </xf>
    <xf numFmtId="0" fontId="61" fillId="0" borderId="0" xfId="583" applyFont="1" applyAlignment="1">
      <alignment horizontal="center" vertical="center"/>
    </xf>
    <xf numFmtId="176" fontId="24" fillId="27" borderId="0" xfId="583" applyNumberFormat="1" applyFont="1" applyFill="1"/>
    <xf numFmtId="0" fontId="2" fillId="0" borderId="0" xfId="583" applyFont="1" applyAlignment="1">
      <alignment horizontal="left" indent="1"/>
    </xf>
    <xf numFmtId="176" fontId="2" fillId="0" borderId="0" xfId="583" applyNumberFormat="1" applyFont="1"/>
    <xf numFmtId="0" fontId="27" fillId="27" borderId="0" xfId="1273" applyFont="1" applyFill="1" applyAlignment="1">
      <alignment horizontal="left"/>
    </xf>
    <xf numFmtId="0" fontId="67" fillId="0" borderId="0" xfId="583" applyFont="1"/>
    <xf numFmtId="176" fontId="96" fillId="0" borderId="0" xfId="583" applyNumberFormat="1"/>
    <xf numFmtId="176" fontId="24" fillId="27" borderId="0" xfId="583" applyNumberFormat="1" applyFont="1" applyFill="1" applyAlignment="1">
      <alignment horizontal="right"/>
    </xf>
    <xf numFmtId="176" fontId="2" fillId="0" borderId="0" xfId="583" applyNumberFormat="1" applyFont="1" applyAlignment="1">
      <alignment horizontal="right"/>
    </xf>
    <xf numFmtId="0" fontId="63" fillId="0" borderId="0" xfId="583" applyFont="1" applyAlignment="1">
      <alignment horizontal="left" vertical="center"/>
    </xf>
    <xf numFmtId="0" fontId="54" fillId="0" borderId="0" xfId="583" applyFont="1" applyAlignment="1">
      <alignment horizontal="left"/>
    </xf>
    <xf numFmtId="179" fontId="2" fillId="27" borderId="0" xfId="874" applyNumberFormat="1" applyFont="1" applyFill="1"/>
    <xf numFmtId="0" fontId="2" fillId="28" borderId="0" xfId="0" applyFont="1" applyFill="1" applyAlignment="1">
      <alignment horizontal="left" indent="4"/>
    </xf>
    <xf numFmtId="169" fontId="2" fillId="28" borderId="0" xfId="0" applyNumberFormat="1" applyFont="1" applyFill="1"/>
    <xf numFmtId="169" fontId="24" fillId="0" borderId="0" xfId="889" applyNumberFormat="1" applyFont="1" applyAlignment="1">
      <alignment horizontal="right"/>
    </xf>
    <xf numFmtId="0" fontId="61" fillId="28" borderId="26" xfId="0" applyFont="1" applyFill="1" applyBorder="1" applyAlignment="1">
      <alignment horizontal="center" vertical="center"/>
    </xf>
    <xf numFmtId="0" fontId="108" fillId="0" borderId="0" xfId="876" applyFont="1" applyAlignment="1">
      <alignment horizontal="center"/>
    </xf>
    <xf numFmtId="0" fontId="2" fillId="0" borderId="0" xfId="876" applyFont="1" applyAlignment="1">
      <alignment horizontal="center"/>
    </xf>
    <xf numFmtId="0" fontId="60" fillId="59" borderId="26" xfId="583" applyFont="1" applyFill="1" applyBorder="1" applyAlignment="1">
      <alignment horizontal="center" vertical="center"/>
    </xf>
    <xf numFmtId="0" fontId="61" fillId="59" borderId="17" xfId="583" applyFont="1" applyFill="1" applyBorder="1" applyAlignment="1">
      <alignment horizontal="center" vertical="center"/>
    </xf>
    <xf numFmtId="0" fontId="63" fillId="0" borderId="0" xfId="583" applyFont="1" applyAlignment="1">
      <alignment vertical="center"/>
    </xf>
    <xf numFmtId="0" fontId="2" fillId="59" borderId="0" xfId="583" applyFont="1" applyFill="1"/>
    <xf numFmtId="0" fontId="61" fillId="59" borderId="20" xfId="583" applyFont="1" applyFill="1" applyBorder="1" applyAlignment="1">
      <alignment horizontal="center" vertical="center"/>
    </xf>
    <xf numFmtId="0" fontId="61" fillId="59" borderId="19" xfId="583" applyFont="1" applyFill="1" applyBorder="1" applyAlignment="1">
      <alignment horizontal="center" vertical="center"/>
    </xf>
    <xf numFmtId="0" fontId="61" fillId="28" borderId="23" xfId="1426" applyFont="1" applyFill="1" applyBorder="1" applyAlignment="1">
      <alignment horizontal="center" vertical="center"/>
    </xf>
    <xf numFmtId="0" fontId="25" fillId="0" borderId="0" xfId="889" applyFont="1" applyAlignment="1">
      <alignment horizontal="center"/>
    </xf>
    <xf numFmtId="0" fontId="23" fillId="0" borderId="0" xfId="889" applyFont="1"/>
    <xf numFmtId="0" fontId="23" fillId="0" borderId="0" xfId="889" applyFont="1" applyAlignment="1">
      <alignment horizontal="right"/>
    </xf>
    <xf numFmtId="0" fontId="109" fillId="60" borderId="40" xfId="889" applyFont="1" applyFill="1" applyBorder="1" applyAlignment="1">
      <alignment horizontal="center" vertical="center"/>
    </xf>
    <xf numFmtId="173" fontId="2" fillId="0" borderId="0" xfId="889" applyNumberFormat="1" applyFont="1"/>
    <xf numFmtId="0" fontId="24" fillId="0" borderId="0" xfId="889" applyFont="1" applyAlignment="1">
      <alignment horizontal="left" indent="2"/>
    </xf>
    <xf numFmtId="173" fontId="24" fillId="0" borderId="0" xfId="889" applyNumberFormat="1" applyFont="1"/>
    <xf numFmtId="0" fontId="2" fillId="0" borderId="0" xfId="889" applyFont="1" applyAlignment="1">
      <alignment horizontal="left" indent="4"/>
    </xf>
    <xf numFmtId="173" fontId="2" fillId="0" borderId="0" xfId="889" applyNumberFormat="1" applyFont="1" applyAlignment="1">
      <alignment horizontal="right"/>
    </xf>
    <xf numFmtId="0" fontId="2" fillId="60" borderId="0" xfId="889" applyFont="1" applyFill="1"/>
    <xf numFmtId="179" fontId="36" fillId="0" borderId="0" xfId="874" applyNumberFormat="1" applyFont="1" applyAlignment="1">
      <alignment horizontal="right"/>
    </xf>
    <xf numFmtId="0" fontId="2" fillId="27" borderId="0" xfId="1426" applyFont="1" applyFill="1" applyAlignment="1">
      <alignment horizontal="left"/>
    </xf>
    <xf numFmtId="0" fontId="109" fillId="60" borderId="41" xfId="1426" applyFont="1" applyFill="1" applyBorder="1" applyAlignment="1">
      <alignment horizontal="center" vertical="center"/>
    </xf>
    <xf numFmtId="2" fontId="24" fillId="27" borderId="0" xfId="1426" applyNumberFormat="1" applyFont="1" applyFill="1" applyAlignment="1">
      <alignment vertical="center"/>
    </xf>
    <xf numFmtId="172" fontId="24" fillId="61" borderId="0" xfId="1426" applyNumberFormat="1" applyFont="1" applyFill="1" applyAlignment="1">
      <alignment horizontal="right"/>
    </xf>
    <xf numFmtId="0" fontId="2" fillId="27" borderId="0" xfId="1426" applyFont="1" applyFill="1" applyAlignment="1">
      <alignment horizontal="left" indent="1"/>
    </xf>
    <xf numFmtId="172" fontId="2" fillId="61" borderId="0" xfId="875" applyNumberFormat="1" applyFont="1" applyFill="1"/>
    <xf numFmtId="172" fontId="110" fillId="61" borderId="0" xfId="875" applyNumberFormat="1" applyFont="1" applyFill="1"/>
    <xf numFmtId="2" fontId="24" fillId="27" borderId="0" xfId="1426" applyNumberFormat="1" applyFont="1" applyFill="1" applyAlignment="1">
      <alignment vertical="center" wrapText="1"/>
    </xf>
    <xf numFmtId="0" fontId="2" fillId="27" borderId="0" xfId="1426" applyFont="1" applyFill="1" applyAlignment="1">
      <alignment horizontal="center"/>
    </xf>
    <xf numFmtId="0" fontId="2" fillId="60" borderId="0" xfId="1426" applyFont="1" applyFill="1" applyAlignment="1">
      <alignment horizontal="center"/>
    </xf>
    <xf numFmtId="0" fontId="2" fillId="60" borderId="0" xfId="1426" applyFont="1" applyFill="1"/>
    <xf numFmtId="0" fontId="112" fillId="0" borderId="0" xfId="857" applyAlignment="1">
      <alignment horizontal="left" vertical="top"/>
    </xf>
    <xf numFmtId="0" fontId="5" fillId="27" borderId="0" xfId="1426" applyFont="1" applyFill="1" applyAlignment="1">
      <alignment vertical="center"/>
    </xf>
    <xf numFmtId="0" fontId="5" fillId="27" borderId="0" xfId="1426" applyFont="1" applyFill="1" applyAlignment="1">
      <alignment horizontal="left" vertical="center"/>
    </xf>
    <xf numFmtId="0" fontId="23" fillId="27" borderId="0" xfId="1426" applyFont="1" applyFill="1"/>
    <xf numFmtId="169" fontId="23" fillId="0" borderId="0" xfId="0" applyNumberFormat="1" applyFont="1" applyAlignment="1">
      <alignment horizontal="left"/>
    </xf>
    <xf numFmtId="169" fontId="23" fillId="27" borderId="0" xfId="0" applyNumberFormat="1" applyFont="1" applyFill="1" applyAlignment="1">
      <alignment horizontal="left"/>
    </xf>
    <xf numFmtId="0" fontId="27" fillId="27" borderId="0" xfId="874" applyFont="1" applyFill="1" applyAlignment="1">
      <alignment horizontal="left"/>
    </xf>
    <xf numFmtId="169" fontId="23" fillId="0" borderId="0" xfId="874" applyNumberFormat="1" applyFont="1" applyAlignment="1">
      <alignment horizontal="left"/>
    </xf>
    <xf numFmtId="169" fontId="23" fillId="0" borderId="0" xfId="0" applyNumberFormat="1" applyFont="1" applyAlignment="1">
      <alignment horizontal="left" vertical="justify"/>
    </xf>
    <xf numFmtId="0" fontId="109" fillId="60" borderId="0" xfId="1426" applyFont="1" applyFill="1" applyAlignment="1">
      <alignment horizontal="center" vertical="center"/>
    </xf>
    <xf numFmtId="0" fontId="109" fillId="60" borderId="0" xfId="889" applyFont="1" applyFill="1" applyAlignment="1">
      <alignment horizontal="center" vertical="center"/>
    </xf>
    <xf numFmtId="1" fontId="61" fillId="28" borderId="0" xfId="0" applyNumberFormat="1" applyFont="1" applyFill="1" applyAlignment="1">
      <alignment horizontal="center" vertical="center" wrapText="1"/>
    </xf>
    <xf numFmtId="179" fontId="24" fillId="0" borderId="0" xfId="874" applyNumberFormat="1" applyFont="1" applyAlignment="1">
      <alignment horizontal="right"/>
    </xf>
    <xf numFmtId="179" fontId="4" fillId="0" borderId="0" xfId="874" applyNumberFormat="1" applyFont="1" applyAlignment="1">
      <alignment horizontal="right"/>
    </xf>
    <xf numFmtId="179" fontId="35" fillId="0" borderId="0" xfId="0" applyNumberFormat="1" applyFont="1" applyAlignment="1">
      <alignment horizontal="right"/>
    </xf>
    <xf numFmtId="179" fontId="36" fillId="0" borderId="0" xfId="0" applyNumberFormat="1" applyFont="1" applyAlignment="1">
      <alignment horizontal="right"/>
    </xf>
    <xf numFmtId="166" fontId="35" fillId="0" borderId="0" xfId="0" applyNumberFormat="1" applyFont="1" applyAlignment="1">
      <alignment horizontal="right"/>
    </xf>
    <xf numFmtId="179" fontId="2" fillId="0" borderId="0" xfId="0" quotePrefix="1" applyNumberFormat="1" applyFont="1" applyAlignment="1">
      <alignment horizontal="right"/>
    </xf>
    <xf numFmtId="166" fontId="4" fillId="0" borderId="0" xfId="874" quotePrefix="1" applyNumberFormat="1" applyFont="1" applyAlignment="1">
      <alignment horizontal="right"/>
    </xf>
    <xf numFmtId="174" fontId="4" fillId="0" borderId="0" xfId="874" applyNumberFormat="1" applyFont="1"/>
    <xf numFmtId="1" fontId="4" fillId="0" borderId="0" xfId="874" applyNumberFormat="1" applyFont="1" applyAlignment="1">
      <alignment horizontal="right"/>
    </xf>
    <xf numFmtId="187" fontId="24" fillId="27" borderId="0" xfId="0" applyNumberFormat="1" applyFont="1" applyFill="1" applyAlignment="1">
      <alignment horizontal="right"/>
    </xf>
    <xf numFmtId="165" fontId="2" fillId="27" borderId="0" xfId="0" applyNumberFormat="1" applyFont="1" applyFill="1" applyAlignment="1">
      <alignment horizontal="right" indent="1"/>
    </xf>
    <xf numFmtId="167" fontId="24" fillId="27" borderId="0" xfId="1426" applyNumberFormat="1" applyFont="1" applyFill="1" applyAlignment="1">
      <alignment horizontal="right"/>
    </xf>
    <xf numFmtId="0" fontId="0" fillId="0" borderId="0" xfId="0" applyAlignment="1">
      <alignment horizontal="justify" vertical="justify" wrapText="1"/>
    </xf>
    <xf numFmtId="0" fontId="47" fillId="28" borderId="0" xfId="0" applyFont="1" applyFill="1" applyAlignment="1">
      <alignment horizontal="left"/>
    </xf>
    <xf numFmtId="0" fontId="23" fillId="0" borderId="0" xfId="0" applyFont="1" applyAlignment="1">
      <alignment horizontal="left"/>
    </xf>
    <xf numFmtId="0" fontId="5" fillId="0" borderId="0" xfId="0" applyFont="1" applyAlignment="1">
      <alignment horizontal="center" vertical="center"/>
    </xf>
    <xf numFmtId="2" fontId="61" fillId="28" borderId="27" xfId="0" applyNumberFormat="1" applyFont="1" applyFill="1" applyBorder="1" applyAlignment="1">
      <alignment horizontal="center" vertical="center"/>
    </xf>
    <xf numFmtId="2" fontId="61" fillId="28" borderId="26" xfId="0" applyNumberFormat="1" applyFont="1" applyFill="1" applyBorder="1" applyAlignment="1">
      <alignment horizontal="center" vertical="center"/>
    </xf>
    <xf numFmtId="0" fontId="25" fillId="0" borderId="0" xfId="0" applyFont="1" applyAlignment="1">
      <alignment horizontal="center" vertical="center"/>
    </xf>
    <xf numFmtId="0" fontId="61" fillId="28" borderId="22" xfId="0" applyFont="1" applyFill="1" applyBorder="1" applyAlignment="1">
      <alignment horizontal="center" vertical="center"/>
    </xf>
    <xf numFmtId="0" fontId="61" fillId="28" borderId="23" xfId="0" applyFont="1" applyFill="1" applyBorder="1" applyAlignment="1">
      <alignment horizontal="center" vertical="center"/>
    </xf>
    <xf numFmtId="0" fontId="28" fillId="0" borderId="0" xfId="0" applyFont="1" applyAlignment="1">
      <alignment horizontal="left"/>
    </xf>
    <xf numFmtId="0" fontId="25" fillId="0" borderId="0" xfId="0" applyFont="1" applyAlignment="1">
      <alignment horizontal="center"/>
    </xf>
    <xf numFmtId="0" fontId="23" fillId="27" borderId="0" xfId="0" applyFont="1" applyFill="1" applyAlignment="1">
      <alignment horizontal="left"/>
    </xf>
    <xf numFmtId="2" fontId="61" fillId="28" borderId="21" xfId="0" applyNumberFormat="1" applyFont="1" applyFill="1" applyBorder="1" applyAlignment="1">
      <alignment horizontal="center" vertical="center"/>
    </xf>
    <xf numFmtId="2" fontId="61" fillId="28" borderId="17" xfId="0" applyNumberFormat="1" applyFont="1" applyFill="1" applyBorder="1" applyAlignment="1">
      <alignment horizontal="center" vertical="center"/>
    </xf>
    <xf numFmtId="0" fontId="5" fillId="27" borderId="0" xfId="0" applyFont="1" applyFill="1" applyAlignment="1">
      <alignment horizontal="center" vertical="center"/>
    </xf>
    <xf numFmtId="0" fontId="25" fillId="27" borderId="0" xfId="0" applyFont="1" applyFill="1" applyAlignment="1">
      <alignment horizontal="center"/>
    </xf>
    <xf numFmtId="2" fontId="109" fillId="60" borderId="42" xfId="1426" applyNumberFormat="1" applyFont="1" applyFill="1" applyBorder="1" applyAlignment="1">
      <alignment horizontal="center" vertical="center"/>
    </xf>
    <xf numFmtId="2" fontId="109" fillId="60" borderId="43" xfId="1426" applyNumberFormat="1" applyFont="1" applyFill="1" applyBorder="1" applyAlignment="1">
      <alignment horizontal="center" vertical="center"/>
    </xf>
    <xf numFmtId="0" fontId="109" fillId="60" borderId="44" xfId="1426" applyFont="1" applyFill="1" applyBorder="1" applyAlignment="1">
      <alignment horizontal="center" vertical="center"/>
    </xf>
    <xf numFmtId="0" fontId="109" fillId="60" borderId="45" xfId="1426" applyFont="1" applyFill="1" applyBorder="1" applyAlignment="1">
      <alignment horizontal="center" vertical="center"/>
    </xf>
    <xf numFmtId="0" fontId="5" fillId="27" borderId="0" xfId="1426" applyFont="1" applyFill="1" applyAlignment="1">
      <alignment horizontal="center" vertical="center"/>
    </xf>
    <xf numFmtId="0" fontId="23" fillId="27" borderId="0" xfId="1426" applyFont="1" applyFill="1" applyAlignment="1">
      <alignment horizontal="left"/>
    </xf>
    <xf numFmtId="0" fontId="23" fillId="0" borderId="0" xfId="1426" applyFont="1" applyAlignment="1">
      <alignment horizontal="left"/>
    </xf>
    <xf numFmtId="0" fontId="61" fillId="28" borderId="22" xfId="1426" applyFont="1" applyFill="1" applyBorder="1" applyAlignment="1">
      <alignment horizontal="center" vertical="center"/>
    </xf>
    <xf numFmtId="0" fontId="61" fillId="28" borderId="23" xfId="1426" applyFont="1" applyFill="1" applyBorder="1" applyAlignment="1">
      <alignment horizontal="center" vertical="center"/>
    </xf>
    <xf numFmtId="0" fontId="27" fillId="0" borderId="0" xfId="1426" applyFont="1" applyAlignment="1">
      <alignment horizontal="left"/>
    </xf>
    <xf numFmtId="0" fontId="23" fillId="0" borderId="0" xfId="0" applyFont="1" applyAlignment="1">
      <alignment horizontal="left" vertical="center"/>
    </xf>
    <xf numFmtId="2" fontId="61" fillId="28" borderId="28" xfId="0" applyNumberFormat="1" applyFont="1" applyFill="1" applyBorder="1" applyAlignment="1">
      <alignment horizontal="center" vertical="center"/>
    </xf>
    <xf numFmtId="0" fontId="61" fillId="28" borderId="22" xfId="0" applyFont="1" applyFill="1" applyBorder="1" applyAlignment="1">
      <alignment horizontal="center" vertical="center" wrapText="1"/>
    </xf>
    <xf numFmtId="0" fontId="61" fillId="28" borderId="23" xfId="0" applyFont="1" applyFill="1" applyBorder="1" applyAlignment="1">
      <alignment horizontal="center" vertical="center" wrapText="1"/>
    </xf>
    <xf numFmtId="0" fontId="61" fillId="28" borderId="27" xfId="0" applyFont="1" applyFill="1" applyBorder="1" applyAlignment="1">
      <alignment horizontal="center" vertical="center" wrapText="1"/>
    </xf>
    <xf numFmtId="2" fontId="61" fillId="28" borderId="21" xfId="1426" applyNumberFormat="1" applyFont="1" applyFill="1" applyBorder="1" applyAlignment="1">
      <alignment horizontal="center" vertical="center"/>
    </xf>
    <xf numFmtId="2" fontId="61" fillId="28" borderId="17" xfId="1426" applyNumberFormat="1" applyFont="1" applyFill="1" applyBorder="1" applyAlignment="1">
      <alignment horizontal="center" vertical="center"/>
    </xf>
    <xf numFmtId="0" fontId="5" fillId="0" borderId="0" xfId="1426" applyFont="1" applyAlignment="1">
      <alignment horizontal="center" vertical="center"/>
    </xf>
    <xf numFmtId="2" fontId="61" fillId="28" borderId="27" xfId="1426" applyNumberFormat="1" applyFont="1" applyFill="1" applyBorder="1" applyAlignment="1">
      <alignment horizontal="center" vertical="center"/>
    </xf>
    <xf numFmtId="2" fontId="61" fillId="28" borderId="26" xfId="1426" applyNumberFormat="1" applyFont="1" applyFill="1" applyBorder="1" applyAlignment="1">
      <alignment horizontal="center" vertical="center"/>
    </xf>
    <xf numFmtId="0" fontId="27" fillId="27" borderId="0" xfId="1274" applyFont="1" applyFill="1" applyAlignment="1">
      <alignment horizontal="left"/>
    </xf>
    <xf numFmtId="0" fontId="63" fillId="0" borderId="0" xfId="583" applyFont="1" applyAlignment="1">
      <alignment horizontal="left" vertical="center"/>
    </xf>
    <xf numFmtId="0" fontId="23" fillId="0" borderId="0" xfId="583" applyFont="1" applyAlignment="1">
      <alignment horizontal="right"/>
    </xf>
    <xf numFmtId="0" fontId="60" fillId="59" borderId="19" xfId="583" applyFont="1" applyFill="1" applyBorder="1" applyAlignment="1">
      <alignment horizontal="center" vertical="center"/>
    </xf>
    <xf numFmtId="0" fontId="61" fillId="59" borderId="22" xfId="583" applyFont="1" applyFill="1" applyBorder="1" applyAlignment="1">
      <alignment horizontal="center" vertical="center"/>
    </xf>
    <xf numFmtId="0" fontId="61" fillId="59" borderId="23" xfId="583" applyFont="1" applyFill="1" applyBorder="1" applyAlignment="1">
      <alignment horizontal="center" vertical="center"/>
    </xf>
    <xf numFmtId="0" fontId="61" fillId="59" borderId="27" xfId="583" applyFont="1" applyFill="1" applyBorder="1" applyAlignment="1">
      <alignment horizontal="center" vertical="center"/>
    </xf>
    <xf numFmtId="0" fontId="27" fillId="27" borderId="0" xfId="1273" applyFont="1" applyFill="1" applyAlignment="1">
      <alignment horizontal="left"/>
    </xf>
    <xf numFmtId="0" fontId="5" fillId="0" borderId="0" xfId="583" applyFont="1" applyAlignment="1">
      <alignment horizontal="center" vertical="center"/>
    </xf>
    <xf numFmtId="0" fontId="23" fillId="0" borderId="0" xfId="0" applyFont="1"/>
    <xf numFmtId="0" fontId="31" fillId="0" borderId="0" xfId="0" applyFont="1"/>
    <xf numFmtId="0" fontId="61" fillId="28" borderId="21" xfId="0" applyFont="1" applyFill="1" applyBorder="1" applyAlignment="1">
      <alignment horizontal="center" vertical="center"/>
    </xf>
    <xf numFmtId="0" fontId="2" fillId="28" borderId="29" xfId="0" applyFont="1" applyFill="1" applyBorder="1" applyAlignment="1">
      <alignment horizontal="left"/>
    </xf>
    <xf numFmtId="0" fontId="29" fillId="0" borderId="0" xfId="0" applyFont="1" applyAlignment="1">
      <alignment horizontal="center" vertical="center"/>
    </xf>
    <xf numFmtId="2" fontId="61" fillId="28" borderId="27" xfId="874" applyNumberFormat="1" applyFont="1" applyFill="1" applyBorder="1" applyAlignment="1">
      <alignment horizontal="center" vertical="center"/>
    </xf>
    <xf numFmtId="2" fontId="61" fillId="28" borderId="26" xfId="874" applyNumberFormat="1" applyFont="1" applyFill="1" applyBorder="1" applyAlignment="1">
      <alignment horizontal="center" vertical="center"/>
    </xf>
    <xf numFmtId="2" fontId="61" fillId="28" borderId="21" xfId="874" applyNumberFormat="1" applyFont="1" applyFill="1" applyBorder="1" applyAlignment="1">
      <alignment horizontal="center" vertical="center"/>
    </xf>
    <xf numFmtId="2" fontId="61" fillId="28" borderId="17" xfId="874" applyNumberFormat="1" applyFont="1" applyFill="1" applyBorder="1" applyAlignment="1">
      <alignment horizontal="center" vertical="center"/>
    </xf>
    <xf numFmtId="0" fontId="61" fillId="28" borderId="21" xfId="874" applyFont="1" applyFill="1" applyBorder="1" applyAlignment="1">
      <alignment horizontal="center" vertical="center"/>
    </xf>
    <xf numFmtId="0" fontId="61" fillId="28" borderId="22" xfId="874" applyFont="1" applyFill="1" applyBorder="1" applyAlignment="1">
      <alignment horizontal="center" vertical="center"/>
    </xf>
    <xf numFmtId="0" fontId="23" fillId="27" borderId="0" xfId="874" applyFont="1" applyFill="1" applyAlignment="1">
      <alignment horizontal="left"/>
    </xf>
    <xf numFmtId="2" fontId="61" fillId="28" borderId="27" xfId="0" applyNumberFormat="1" applyFont="1" applyFill="1" applyBorder="1" applyAlignment="1">
      <alignment horizontal="center" vertical="center" wrapText="1"/>
    </xf>
    <xf numFmtId="2" fontId="61" fillId="28" borderId="26" xfId="0" applyNumberFormat="1" applyFont="1" applyFill="1" applyBorder="1" applyAlignment="1">
      <alignment horizontal="center" vertical="center" wrapText="1"/>
    </xf>
    <xf numFmtId="0" fontId="4" fillId="28" borderId="29" xfId="0" applyFont="1" applyFill="1" applyBorder="1" applyAlignment="1">
      <alignment horizontal="center"/>
    </xf>
    <xf numFmtId="2" fontId="109" fillId="60" borderId="42" xfId="889" applyNumberFormat="1" applyFont="1" applyFill="1" applyBorder="1" applyAlignment="1">
      <alignment horizontal="center" vertical="center"/>
    </xf>
    <xf numFmtId="2" fontId="109" fillId="60" borderId="43" xfId="889" applyNumberFormat="1" applyFont="1" applyFill="1" applyBorder="1" applyAlignment="1">
      <alignment horizontal="center" vertical="center"/>
    </xf>
    <xf numFmtId="0" fontId="109" fillId="60" borderId="44" xfId="889" applyFont="1" applyFill="1" applyBorder="1" applyAlignment="1">
      <alignment horizontal="center" vertical="center"/>
    </xf>
    <xf numFmtId="0" fontId="109" fillId="60" borderId="45" xfId="889" applyFont="1" applyFill="1" applyBorder="1" applyAlignment="1">
      <alignment horizontal="center" vertical="center"/>
    </xf>
    <xf numFmtId="0" fontId="109" fillId="60" borderId="42" xfId="889" applyFont="1" applyFill="1" applyBorder="1" applyAlignment="1">
      <alignment horizontal="center" vertical="center"/>
    </xf>
    <xf numFmtId="0" fontId="5" fillId="0" borderId="0" xfId="889" applyFont="1" applyAlignment="1">
      <alignment horizontal="center" vertical="center"/>
    </xf>
    <xf numFmtId="0" fontId="25" fillId="0" borderId="0" xfId="0" applyFont="1" applyAlignment="1">
      <alignment horizontal="center" vertical="justify"/>
    </xf>
    <xf numFmtId="0" fontId="55" fillId="0" borderId="0" xfId="0" applyFont="1" applyAlignment="1">
      <alignment horizontal="center" vertical="center"/>
    </xf>
    <xf numFmtId="0" fontId="24" fillId="0" borderId="0" xfId="0" applyFont="1" applyAlignment="1">
      <alignment horizontal="center" vertical="center"/>
    </xf>
    <xf numFmtId="0" fontId="5" fillId="27" borderId="0" xfId="874" applyFont="1" applyFill="1" applyAlignment="1">
      <alignment horizontal="center" vertical="center"/>
    </xf>
    <xf numFmtId="0" fontId="61" fillId="28" borderId="27" xfId="874" applyFont="1" applyFill="1" applyBorder="1" applyAlignment="1">
      <alignment horizontal="center" vertical="center"/>
    </xf>
    <xf numFmtId="0" fontId="61" fillId="28" borderId="26" xfId="874" applyFont="1" applyFill="1" applyBorder="1" applyAlignment="1">
      <alignment horizontal="center" vertical="center"/>
    </xf>
    <xf numFmtId="0" fontId="61" fillId="28" borderId="17" xfId="874" applyFont="1" applyFill="1" applyBorder="1" applyAlignment="1">
      <alignment horizontal="center" vertical="center"/>
    </xf>
    <xf numFmtId="1" fontId="61" fillId="28" borderId="21" xfId="0" applyNumberFormat="1" applyFont="1" applyFill="1" applyBorder="1" applyAlignment="1">
      <alignment horizontal="center" vertical="center"/>
    </xf>
    <xf numFmtId="1" fontId="61" fillId="28" borderId="22" xfId="0" applyNumberFormat="1" applyFont="1" applyFill="1" applyBorder="1" applyAlignment="1">
      <alignment horizontal="center" vertical="center"/>
    </xf>
    <xf numFmtId="169" fontId="61" fillId="28" borderId="27" xfId="0" applyNumberFormat="1" applyFont="1" applyFill="1" applyBorder="1" applyAlignment="1">
      <alignment horizontal="center" vertical="center" wrapText="1"/>
    </xf>
    <xf numFmtId="169" fontId="61" fillId="28" borderId="26" xfId="0" applyNumberFormat="1" applyFont="1" applyFill="1" applyBorder="1" applyAlignment="1">
      <alignment horizontal="center" vertical="center" wrapText="1"/>
    </xf>
    <xf numFmtId="1" fontId="61" fillId="28" borderId="22" xfId="0" applyNumberFormat="1" applyFont="1" applyFill="1" applyBorder="1" applyAlignment="1">
      <alignment horizontal="center" vertical="center" wrapText="1"/>
    </xf>
    <xf numFmtId="1" fontId="61" fillId="28" borderId="23" xfId="0" applyNumberFormat="1" applyFont="1" applyFill="1" applyBorder="1" applyAlignment="1">
      <alignment horizontal="center" vertical="center" wrapText="1"/>
    </xf>
    <xf numFmtId="169" fontId="23" fillId="0" borderId="0" xfId="0" applyNumberFormat="1" applyFont="1" applyAlignment="1">
      <alignment horizontal="left"/>
    </xf>
    <xf numFmtId="169" fontId="25" fillId="0" borderId="0" xfId="0" applyNumberFormat="1" applyFont="1" applyAlignment="1">
      <alignment horizontal="center" wrapText="1"/>
    </xf>
    <xf numFmtId="1" fontId="61" fillId="28" borderId="23" xfId="0" applyNumberFormat="1" applyFont="1" applyFill="1" applyBorder="1" applyAlignment="1">
      <alignment horizontal="center" vertical="center"/>
    </xf>
    <xf numFmtId="169" fontId="24" fillId="0" borderId="0" xfId="0" applyNumberFormat="1" applyFont="1" applyAlignment="1">
      <alignment horizontal="center" wrapText="1"/>
    </xf>
    <xf numFmtId="0" fontId="23" fillId="0" borderId="0" xfId="0" applyFont="1" applyAlignment="1">
      <alignment horizontal="right"/>
    </xf>
    <xf numFmtId="1" fontId="61" fillId="28" borderId="24" xfId="0" applyNumberFormat="1" applyFont="1" applyFill="1" applyBorder="1" applyAlignment="1">
      <alignment horizontal="center" vertical="center"/>
    </xf>
    <xf numFmtId="1" fontId="61" fillId="28" borderId="25" xfId="0" applyNumberFormat="1" applyFont="1" applyFill="1" applyBorder="1" applyAlignment="1">
      <alignment horizontal="center" vertical="center"/>
    </xf>
    <xf numFmtId="169" fontId="5" fillId="0" borderId="0" xfId="0" applyNumberFormat="1" applyFont="1" applyAlignment="1">
      <alignment horizontal="center" vertical="center" wrapText="1"/>
    </xf>
    <xf numFmtId="169" fontId="61" fillId="28" borderId="28" xfId="0" applyNumberFormat="1" applyFont="1" applyFill="1" applyBorder="1" applyAlignment="1">
      <alignment horizontal="center" vertical="center" wrapText="1"/>
    </xf>
    <xf numFmtId="1" fontId="61" fillId="28" borderId="28" xfId="0" applyNumberFormat="1" applyFont="1" applyFill="1" applyBorder="1" applyAlignment="1">
      <alignment horizontal="center" vertical="center"/>
    </xf>
    <xf numFmtId="1" fontId="61" fillId="28" borderId="24" xfId="874" applyNumberFormat="1" applyFont="1" applyFill="1" applyBorder="1" applyAlignment="1">
      <alignment horizontal="center" vertical="center"/>
    </xf>
    <xf numFmtId="1" fontId="61" fillId="28" borderId="25" xfId="874" applyNumberFormat="1" applyFont="1" applyFill="1" applyBorder="1" applyAlignment="1">
      <alignment horizontal="center" vertical="center"/>
    </xf>
    <xf numFmtId="172" fontId="4" fillId="0" borderId="0" xfId="0" applyNumberFormat="1" applyFont="1" applyAlignment="1">
      <alignment horizontal="right" vertical="center"/>
    </xf>
    <xf numFmtId="172" fontId="4" fillId="0" borderId="0" xfId="0" quotePrefix="1" applyNumberFormat="1" applyFont="1" applyAlignment="1">
      <alignment horizontal="right" vertical="center"/>
    </xf>
    <xf numFmtId="169" fontId="23" fillId="27" borderId="0" xfId="0" applyNumberFormat="1" applyFont="1" applyFill="1" applyAlignment="1">
      <alignment horizontal="left"/>
    </xf>
    <xf numFmtId="169" fontId="5" fillId="27" borderId="0" xfId="0" applyNumberFormat="1" applyFont="1" applyFill="1" applyAlignment="1">
      <alignment horizontal="center" vertical="center" wrapText="1"/>
    </xf>
    <xf numFmtId="169" fontId="61" fillId="28" borderId="27" xfId="874" applyNumberFormat="1" applyFont="1" applyFill="1" applyBorder="1" applyAlignment="1">
      <alignment horizontal="center" vertical="center" wrapText="1"/>
    </xf>
    <xf numFmtId="169" fontId="61" fillId="28" borderId="26" xfId="874" applyNumberFormat="1" applyFont="1" applyFill="1" applyBorder="1" applyAlignment="1">
      <alignment horizontal="center" vertical="center" wrapText="1"/>
    </xf>
    <xf numFmtId="0" fontId="27" fillId="27" borderId="0" xfId="874" applyFont="1" applyFill="1" applyAlignment="1">
      <alignment horizontal="left"/>
    </xf>
    <xf numFmtId="1" fontId="61" fillId="28" borderId="22" xfId="874" applyNumberFormat="1" applyFont="1" applyFill="1" applyBorder="1" applyAlignment="1">
      <alignment horizontal="center" vertical="center"/>
    </xf>
    <xf numFmtId="1" fontId="61" fillId="28" borderId="23" xfId="874" applyNumberFormat="1" applyFont="1" applyFill="1" applyBorder="1" applyAlignment="1">
      <alignment horizontal="center" vertical="center"/>
    </xf>
    <xf numFmtId="1" fontId="61" fillId="28" borderId="48" xfId="874" applyNumberFormat="1" applyFont="1" applyFill="1" applyBorder="1" applyAlignment="1">
      <alignment horizontal="center" vertical="center"/>
    </xf>
    <xf numFmtId="169" fontId="5" fillId="27" borderId="0" xfId="874" applyNumberFormat="1" applyFont="1" applyFill="1" applyAlignment="1">
      <alignment horizontal="center" vertical="center" wrapText="1"/>
    </xf>
    <xf numFmtId="169" fontId="23" fillId="0" borderId="0" xfId="874" applyNumberFormat="1" applyFont="1" applyAlignment="1">
      <alignment horizontal="left"/>
    </xf>
    <xf numFmtId="169" fontId="5" fillId="0" borderId="0" xfId="874" applyNumberFormat="1" applyFont="1" applyAlignment="1">
      <alignment horizontal="center" vertical="center" wrapText="1"/>
    </xf>
    <xf numFmtId="169" fontId="23" fillId="0" borderId="29" xfId="0" applyNumberFormat="1" applyFont="1" applyBorder="1" applyAlignment="1">
      <alignment horizontal="left"/>
    </xf>
    <xf numFmtId="169" fontId="61" fillId="28" borderId="19" xfId="0" applyNumberFormat="1" applyFont="1" applyFill="1" applyBorder="1" applyAlignment="1">
      <alignment horizontal="center" vertical="center" wrapText="1"/>
    </xf>
    <xf numFmtId="0" fontId="4" fillId="0" borderId="0" xfId="0" applyFont="1" applyAlignment="1">
      <alignment horizontal="right"/>
    </xf>
    <xf numFmtId="169" fontId="61" fillId="28" borderId="21" xfId="874" applyNumberFormat="1" applyFont="1" applyFill="1" applyBorder="1" applyAlignment="1">
      <alignment horizontal="center" vertical="center" wrapText="1"/>
    </xf>
    <xf numFmtId="169" fontId="61" fillId="28" borderId="24" xfId="874" applyNumberFormat="1" applyFont="1" applyFill="1" applyBorder="1" applyAlignment="1">
      <alignment horizontal="center" vertical="center" wrapText="1"/>
    </xf>
    <xf numFmtId="169" fontId="61" fillId="28" borderId="17" xfId="874" applyNumberFormat="1" applyFont="1" applyFill="1" applyBorder="1" applyAlignment="1">
      <alignment horizontal="center" vertical="center" wrapText="1"/>
    </xf>
    <xf numFmtId="0" fontId="61" fillId="28" borderId="24" xfId="874" applyFont="1" applyFill="1" applyBorder="1" applyAlignment="1">
      <alignment horizontal="center" vertical="center"/>
    </xf>
    <xf numFmtId="0" fontId="61" fillId="28" borderId="21" xfId="874" applyFont="1" applyFill="1" applyBorder="1" applyAlignment="1">
      <alignment horizontal="center" vertical="center" wrapText="1"/>
    </xf>
    <xf numFmtId="0" fontId="61" fillId="28" borderId="24" xfId="874" applyFont="1" applyFill="1" applyBorder="1" applyAlignment="1">
      <alignment horizontal="center" vertical="center" wrapText="1"/>
    </xf>
    <xf numFmtId="0" fontId="61" fillId="28" borderId="30" xfId="874" applyFont="1" applyFill="1" applyBorder="1" applyAlignment="1">
      <alignment horizontal="center" vertical="center" wrapText="1"/>
    </xf>
    <xf numFmtId="0" fontId="61" fillId="28" borderId="0" xfId="874" applyFont="1" applyFill="1" applyAlignment="1">
      <alignment horizontal="center" vertical="center" wrapText="1"/>
    </xf>
    <xf numFmtId="0" fontId="61" fillId="28" borderId="22" xfId="874" applyFont="1" applyFill="1" applyBorder="1" applyAlignment="1">
      <alignment horizontal="center" vertical="center" wrapText="1"/>
    </xf>
    <xf numFmtId="0" fontId="61" fillId="28" borderId="23" xfId="874" applyFont="1" applyFill="1" applyBorder="1" applyAlignment="1">
      <alignment horizontal="center" vertical="center" wrapText="1"/>
    </xf>
    <xf numFmtId="0" fontId="61" fillId="28" borderId="24" xfId="0" applyFont="1" applyFill="1" applyBorder="1" applyAlignment="1">
      <alignment horizontal="center" vertical="center"/>
    </xf>
    <xf numFmtId="0" fontId="61" fillId="28" borderId="17" xfId="0" applyFont="1" applyFill="1" applyBorder="1" applyAlignment="1">
      <alignment horizontal="center" vertical="center"/>
    </xf>
    <xf numFmtId="0" fontId="61" fillId="28" borderId="24" xfId="0" applyFont="1" applyFill="1" applyBorder="1" applyAlignment="1">
      <alignment horizontal="center" vertical="center" wrapText="1"/>
    </xf>
    <xf numFmtId="0" fontId="61" fillId="28" borderId="17" xfId="0" applyFont="1" applyFill="1" applyBorder="1" applyAlignment="1">
      <alignment horizontal="center" vertical="center" wrapText="1"/>
    </xf>
    <xf numFmtId="169" fontId="61" fillId="28" borderId="27" xfId="0" applyNumberFormat="1" applyFont="1" applyFill="1" applyBorder="1" applyAlignment="1">
      <alignment horizontal="right" vertical="center" wrapText="1"/>
    </xf>
    <xf numFmtId="169" fontId="61" fillId="28" borderId="26" xfId="0" applyNumberFormat="1" applyFont="1" applyFill="1" applyBorder="1" applyAlignment="1">
      <alignment horizontal="right" vertical="center" wrapText="1"/>
    </xf>
    <xf numFmtId="169" fontId="61" fillId="28" borderId="21" xfId="0" applyNumberFormat="1" applyFont="1" applyFill="1" applyBorder="1" applyAlignment="1">
      <alignment horizontal="center" vertical="center" wrapText="1"/>
    </xf>
    <xf numFmtId="169" fontId="61" fillId="28" borderId="24" xfId="0" applyNumberFormat="1" applyFont="1" applyFill="1" applyBorder="1" applyAlignment="1">
      <alignment horizontal="center" vertical="center" wrapText="1"/>
    </xf>
    <xf numFmtId="169" fontId="61" fillId="28" borderId="17" xfId="0" applyNumberFormat="1" applyFont="1" applyFill="1" applyBorder="1" applyAlignment="1">
      <alignment horizontal="center" vertical="center" wrapText="1"/>
    </xf>
    <xf numFmtId="0" fontId="61" fillId="28" borderId="27" xfId="0" applyFont="1" applyFill="1" applyBorder="1" applyAlignment="1">
      <alignment horizontal="left" vertical="center"/>
    </xf>
    <xf numFmtId="0" fontId="61" fillId="28" borderId="26" xfId="0" applyFont="1" applyFill="1" applyBorder="1" applyAlignment="1">
      <alignment horizontal="left" vertical="center"/>
    </xf>
    <xf numFmtId="0" fontId="61" fillId="28" borderId="25" xfId="0" applyFont="1" applyFill="1" applyBorder="1" applyAlignment="1">
      <alignment horizontal="center" vertical="center" wrapText="1"/>
    </xf>
    <xf numFmtId="0" fontId="61" fillId="28" borderId="18" xfId="0" applyFont="1" applyFill="1" applyBorder="1" applyAlignment="1">
      <alignment horizontal="center" vertical="center" wrapText="1"/>
    </xf>
    <xf numFmtId="0" fontId="53" fillId="0" borderId="0" xfId="409" applyFont="1" applyAlignment="1" applyProtection="1">
      <alignment horizontal="left"/>
    </xf>
    <xf numFmtId="0" fontId="61" fillId="28" borderId="21" xfId="0" applyFont="1" applyFill="1" applyBorder="1" applyAlignment="1">
      <alignment horizontal="center" vertical="center" wrapText="1"/>
    </xf>
    <xf numFmtId="0" fontId="61" fillId="28" borderId="17" xfId="0" applyFont="1" applyFill="1" applyBorder="1"/>
    <xf numFmtId="0" fontId="4" fillId="0" borderId="0" xfId="0" applyFont="1" applyAlignment="1">
      <alignment horizontal="center" vertical="center"/>
    </xf>
    <xf numFmtId="0" fontId="61" fillId="28" borderId="21" xfId="0" applyFont="1" applyFill="1" applyBorder="1" applyAlignment="1">
      <alignment horizontal="center" vertical="center" shrinkToFit="1"/>
    </xf>
    <xf numFmtId="0" fontId="61" fillId="28" borderId="22" xfId="0" applyFont="1" applyFill="1" applyBorder="1" applyAlignment="1">
      <alignment horizontal="center" vertical="center" shrinkToFit="1"/>
    </xf>
    <xf numFmtId="0" fontId="61" fillId="28" borderId="24" xfId="0" applyFont="1" applyFill="1" applyBorder="1" applyAlignment="1">
      <alignment horizontal="center" vertical="center" shrinkToFit="1"/>
    </xf>
    <xf numFmtId="0" fontId="61" fillId="28" borderId="25" xfId="0" applyFont="1" applyFill="1" applyBorder="1" applyAlignment="1">
      <alignment horizontal="center" vertical="center" shrinkToFit="1"/>
    </xf>
    <xf numFmtId="0" fontId="61" fillId="28" borderId="24" xfId="0" applyFont="1" applyFill="1" applyBorder="1"/>
    <xf numFmtId="0" fontId="61" fillId="28" borderId="21" xfId="0" applyFont="1" applyFill="1" applyBorder="1"/>
    <xf numFmtId="0" fontId="41" fillId="0" borderId="0" xfId="409" applyFont="1" applyAlignment="1" applyProtection="1">
      <alignment horizontal="left"/>
    </xf>
    <xf numFmtId="0" fontId="23" fillId="0" borderId="0" xfId="0" applyFont="1" applyAlignment="1">
      <alignment horizontal="center" vertical="center"/>
    </xf>
    <xf numFmtId="0" fontId="61" fillId="28" borderId="21" xfId="874" applyFont="1" applyFill="1" applyBorder="1" applyAlignment="1">
      <alignment horizontal="center" vertical="center" shrinkToFit="1"/>
    </xf>
    <xf numFmtId="0" fontId="61" fillId="28" borderId="22" xfId="874" applyFont="1" applyFill="1" applyBorder="1" applyAlignment="1">
      <alignment horizontal="center" vertical="center" shrinkToFit="1"/>
    </xf>
    <xf numFmtId="0" fontId="61" fillId="28" borderId="24" xfId="874" applyFont="1" applyFill="1" applyBorder="1" applyAlignment="1">
      <alignment horizontal="center" vertical="center" shrinkToFit="1"/>
    </xf>
    <xf numFmtId="0" fontId="61" fillId="28" borderId="25" xfId="874" applyFont="1" applyFill="1" applyBorder="1" applyAlignment="1">
      <alignment horizontal="center" vertical="center" shrinkToFit="1"/>
    </xf>
    <xf numFmtId="0" fontId="23" fillId="27" borderId="0" xfId="874" applyFont="1" applyFill="1"/>
    <xf numFmtId="169" fontId="60" fillId="28" borderId="20" xfId="874" applyNumberFormat="1" applyFont="1" applyFill="1" applyBorder="1" applyAlignment="1">
      <alignment horizontal="center" vertical="center" wrapText="1"/>
    </xf>
    <xf numFmtId="0" fontId="60" fillId="28" borderId="30" xfId="874" applyFont="1" applyFill="1" applyBorder="1" applyAlignment="1">
      <alignment horizontal="center" vertical="center" wrapText="1"/>
    </xf>
    <xf numFmtId="0" fontId="60" fillId="28" borderId="0" xfId="874" applyFont="1" applyFill="1" applyAlignment="1">
      <alignment horizontal="center" vertical="center" wrapText="1"/>
    </xf>
    <xf numFmtId="0" fontId="60" fillId="28" borderId="19" xfId="874" applyFont="1" applyFill="1" applyBorder="1" applyAlignment="1">
      <alignment horizontal="center" vertical="center" wrapText="1"/>
    </xf>
    <xf numFmtId="0" fontId="60" fillId="28" borderId="22" xfId="874" applyFont="1" applyFill="1" applyBorder="1" applyAlignment="1">
      <alignment horizontal="center" vertical="center" wrapText="1"/>
    </xf>
    <xf numFmtId="0" fontId="60" fillId="28" borderId="23" xfId="874" applyFont="1" applyFill="1" applyBorder="1" applyAlignment="1">
      <alignment horizontal="center" vertical="center" wrapText="1"/>
    </xf>
    <xf numFmtId="0" fontId="60" fillId="28" borderId="27" xfId="874" applyFont="1" applyFill="1" applyBorder="1" applyAlignment="1">
      <alignment horizontal="center" vertical="center" wrapText="1"/>
    </xf>
    <xf numFmtId="169" fontId="111" fillId="60" borderId="46" xfId="874" applyNumberFormat="1" applyFont="1" applyFill="1" applyBorder="1" applyAlignment="1">
      <alignment horizontal="center" vertical="center" wrapText="1"/>
    </xf>
    <xf numFmtId="169" fontId="111" fillId="60" borderId="47" xfId="874" applyNumberFormat="1" applyFont="1" applyFill="1" applyBorder="1" applyAlignment="1">
      <alignment horizontal="center" vertical="center" wrapText="1"/>
    </xf>
    <xf numFmtId="169" fontId="111" fillId="60" borderId="40" xfId="874" applyNumberFormat="1" applyFont="1" applyFill="1" applyBorder="1" applyAlignment="1">
      <alignment horizontal="center" vertical="center" wrapText="1"/>
    </xf>
    <xf numFmtId="0" fontId="60" fillId="28" borderId="17" xfId="874" applyFont="1" applyFill="1" applyBorder="1" applyAlignment="1">
      <alignment horizontal="center" vertical="center" wrapText="1"/>
    </xf>
    <xf numFmtId="0" fontId="60" fillId="28" borderId="20" xfId="874" applyFont="1" applyFill="1" applyBorder="1" applyAlignment="1">
      <alignment horizontal="center" vertical="center" wrapText="1"/>
    </xf>
    <xf numFmtId="0" fontId="60" fillId="28" borderId="18" xfId="874" applyFont="1" applyFill="1" applyBorder="1" applyAlignment="1">
      <alignment horizontal="center" vertical="center" wrapText="1"/>
    </xf>
    <xf numFmtId="169" fontId="61" fillId="28" borderId="22" xfId="874" applyNumberFormat="1" applyFont="1" applyFill="1" applyBorder="1" applyAlignment="1">
      <alignment horizontal="center" vertical="center" wrapText="1"/>
    </xf>
    <xf numFmtId="0" fontId="23" fillId="27" borderId="0" xfId="441" applyFont="1" applyFill="1" applyAlignment="1">
      <alignment horizontal="left"/>
    </xf>
    <xf numFmtId="169" fontId="61" fillId="28" borderId="21" xfId="441" applyNumberFormat="1" applyFont="1" applyFill="1" applyBorder="1" applyAlignment="1">
      <alignment horizontal="center" vertical="center" wrapText="1"/>
    </xf>
    <xf numFmtId="169" fontId="61" fillId="28" borderId="17" xfId="441" applyNumberFormat="1" applyFont="1" applyFill="1" applyBorder="1" applyAlignment="1">
      <alignment horizontal="center" vertical="center" wrapText="1"/>
    </xf>
    <xf numFmtId="0" fontId="61" fillId="28" borderId="21" xfId="441" applyFont="1" applyFill="1" applyBorder="1" applyAlignment="1">
      <alignment horizontal="center" vertical="center"/>
    </xf>
    <xf numFmtId="169" fontId="61" fillId="28" borderId="22" xfId="441" applyNumberFormat="1" applyFont="1" applyFill="1" applyBorder="1" applyAlignment="1">
      <alignment horizontal="center" vertical="center" wrapText="1"/>
    </xf>
    <xf numFmtId="0" fontId="23" fillId="0" borderId="0" xfId="441" applyFont="1" applyAlignment="1">
      <alignment horizontal="left"/>
    </xf>
    <xf numFmtId="0" fontId="23" fillId="0" borderId="0" xfId="441" applyFont="1" applyAlignment="1">
      <alignment horizontal="right"/>
    </xf>
    <xf numFmtId="0" fontId="2" fillId="0" borderId="0" xfId="441" applyFont="1" applyAlignment="1">
      <alignment horizontal="center" vertical="center"/>
    </xf>
    <xf numFmtId="169" fontId="61" fillId="28" borderId="27" xfId="441" applyNumberFormat="1" applyFont="1" applyFill="1" applyBorder="1" applyAlignment="1">
      <alignment horizontal="right" vertical="center" wrapText="1"/>
    </xf>
    <xf numFmtId="169" fontId="61" fillId="28" borderId="26" xfId="441" applyNumberFormat="1" applyFont="1" applyFill="1" applyBorder="1" applyAlignment="1">
      <alignment horizontal="right" vertical="center" wrapText="1"/>
    </xf>
    <xf numFmtId="169" fontId="61" fillId="28" borderId="24" xfId="441" applyNumberFormat="1" applyFont="1" applyFill="1" applyBorder="1" applyAlignment="1">
      <alignment horizontal="center" vertical="center" wrapText="1"/>
    </xf>
    <xf numFmtId="0" fontId="61" fillId="28" borderId="24" xfId="441" applyFont="1" applyFill="1" applyBorder="1" applyAlignment="1">
      <alignment horizontal="center" vertical="center"/>
    </xf>
    <xf numFmtId="0" fontId="61" fillId="28" borderId="17" xfId="441" applyFont="1" applyFill="1" applyBorder="1" applyAlignment="1">
      <alignment horizontal="center" vertical="center"/>
    </xf>
    <xf numFmtId="0" fontId="61" fillId="28" borderId="24" xfId="441" applyFont="1" applyFill="1" applyBorder="1" applyAlignment="1">
      <alignment horizontal="center" vertical="center" wrapText="1"/>
    </xf>
    <xf numFmtId="0" fontId="61" fillId="28" borderId="17" xfId="441" applyFont="1" applyFill="1" applyBorder="1" applyAlignment="1">
      <alignment horizontal="center" vertical="center" wrapText="1"/>
    </xf>
    <xf numFmtId="0" fontId="61" fillId="28" borderId="21" xfId="441" applyFont="1" applyFill="1" applyBorder="1" applyAlignment="1">
      <alignment horizontal="center" vertical="justify"/>
    </xf>
    <xf numFmtId="0" fontId="61" fillId="28" borderId="24" xfId="441" applyFont="1" applyFill="1" applyBorder="1" applyAlignment="1">
      <alignment horizontal="center" vertical="justify"/>
    </xf>
    <xf numFmtId="0" fontId="61" fillId="28" borderId="22" xfId="441" applyFont="1" applyFill="1" applyBorder="1" applyAlignment="1">
      <alignment horizontal="center" vertical="center"/>
    </xf>
    <xf numFmtId="0" fontId="61" fillId="28" borderId="25" xfId="441" applyFont="1" applyFill="1" applyBorder="1" applyAlignment="1">
      <alignment horizontal="center" vertical="center"/>
    </xf>
    <xf numFmtId="0" fontId="61" fillId="28" borderId="27" xfId="441" applyFont="1" applyFill="1" applyBorder="1" applyAlignment="1">
      <alignment horizontal="left" vertical="center"/>
    </xf>
    <xf numFmtId="0" fontId="61" fillId="28" borderId="26" xfId="441" applyFont="1" applyFill="1" applyBorder="1" applyAlignment="1">
      <alignment horizontal="left" vertical="center"/>
    </xf>
    <xf numFmtId="0" fontId="61" fillId="28" borderId="25" xfId="441" applyFont="1" applyFill="1" applyBorder="1" applyAlignment="1">
      <alignment horizontal="center" vertical="center" wrapText="1"/>
    </xf>
    <xf numFmtId="0" fontId="61" fillId="28" borderId="18" xfId="441" applyFont="1" applyFill="1" applyBorder="1" applyAlignment="1">
      <alignment horizontal="center" vertical="center" wrapText="1"/>
    </xf>
    <xf numFmtId="0" fontId="1" fillId="0" borderId="0" xfId="409" applyAlignment="1" applyProtection="1">
      <alignment horizontal="left"/>
    </xf>
    <xf numFmtId="0" fontId="61" fillId="28" borderId="21" xfId="441" applyFont="1" applyFill="1" applyBorder="1" applyAlignment="1">
      <alignment horizontal="center" vertical="center" wrapText="1"/>
    </xf>
    <xf numFmtId="0" fontId="5" fillId="0" borderId="0" xfId="441" applyFont="1" applyAlignment="1">
      <alignment horizontal="center" vertical="center"/>
    </xf>
    <xf numFmtId="169" fontId="23" fillId="0" borderId="0" xfId="0" applyNumberFormat="1" applyFont="1" applyAlignment="1">
      <alignment horizontal="justify" wrapText="1"/>
    </xf>
    <xf numFmtId="169" fontId="23" fillId="0" borderId="0" xfId="0" applyNumberFormat="1" applyFont="1" applyAlignment="1">
      <alignment horizontal="left" wrapText="1"/>
    </xf>
    <xf numFmtId="169" fontId="23" fillId="28" borderId="29" xfId="0" applyNumberFormat="1" applyFont="1" applyFill="1" applyBorder="1" applyAlignment="1">
      <alignment horizontal="justify" wrapText="1"/>
    </xf>
    <xf numFmtId="169" fontId="23" fillId="0" borderId="0" xfId="0" applyNumberFormat="1" applyFont="1" applyAlignment="1">
      <alignment horizontal="left" vertical="justify" wrapText="1"/>
    </xf>
    <xf numFmtId="169" fontId="23" fillId="28" borderId="0" xfId="0" applyNumberFormat="1" applyFont="1" applyFill="1" applyAlignment="1">
      <alignment horizontal="left" vertical="center" wrapText="1"/>
    </xf>
    <xf numFmtId="169" fontId="23" fillId="0" borderId="0" xfId="0" applyNumberFormat="1" applyFont="1" applyAlignment="1">
      <alignment horizontal="left" vertical="justify"/>
    </xf>
    <xf numFmtId="0" fontId="4" fillId="0" borderId="0" xfId="0" applyFont="1" applyAlignment="1">
      <alignment horizontal="left" vertical="justify" indent="1"/>
    </xf>
    <xf numFmtId="0" fontId="61" fillId="28" borderId="27" xfId="0" quotePrefix="1" applyFont="1" applyFill="1" applyBorder="1" applyAlignment="1">
      <alignment horizontal="center" vertical="center"/>
    </xf>
    <xf numFmtId="0" fontId="61" fillId="28" borderId="26" xfId="0" quotePrefix="1" applyFont="1" applyFill="1" applyBorder="1" applyAlignment="1">
      <alignment horizontal="center" vertical="center"/>
    </xf>
    <xf numFmtId="0" fontId="35" fillId="0" borderId="0" xfId="0" applyFont="1" applyAlignment="1">
      <alignment horizontal="center"/>
    </xf>
    <xf numFmtId="0" fontId="24" fillId="0" borderId="0" xfId="0" applyFont="1" applyAlignment="1">
      <alignment horizontal="center"/>
    </xf>
    <xf numFmtId="0" fontId="4" fillId="28" borderId="0" xfId="0" applyFont="1" applyFill="1" applyAlignment="1">
      <alignment wrapText="1"/>
    </xf>
    <xf numFmtId="0" fontId="0" fillId="0" borderId="0" xfId="0" applyAlignment="1">
      <alignment wrapText="1"/>
    </xf>
    <xf numFmtId="0" fontId="61" fillId="28" borderId="27" xfId="0" applyFont="1" applyFill="1" applyBorder="1" applyAlignment="1">
      <alignment horizontal="center" vertical="center"/>
    </xf>
    <xf numFmtId="0" fontId="61" fillId="28" borderId="26" xfId="0" applyFont="1" applyFill="1" applyBorder="1" applyAlignment="1">
      <alignment horizontal="center" vertical="center"/>
    </xf>
  </cellXfs>
  <cellStyles count="1849">
    <cellStyle name="%" xfId="1" xr:uid="{2629DD1F-31CE-4CEB-A282-9B0D5F2A3945}"/>
    <cellStyle name="% 2" xfId="2" xr:uid="{74011408-A59B-44CF-B1DF-502D864F1481}"/>
    <cellStyle name="% 3" xfId="3" xr:uid="{C4BEADCC-8E02-41A0-86C5-65EA87EDAFCF}"/>
    <cellStyle name="% 3 2" xfId="4" xr:uid="{3EFA9B7C-BDEB-41C1-8032-79B9811098B1}"/>
    <cellStyle name="% 3 2 2" xfId="5" xr:uid="{C2B74DED-B717-4850-BBCF-045014F56270}"/>
    <cellStyle name="% 3 2 3" xfId="6" xr:uid="{3A7BA8F8-D346-4B08-85AA-882A324C16AC}"/>
    <cellStyle name="% 3 3" xfId="7" xr:uid="{8F858AB2-1D23-42CB-A01D-E50895AA8813}"/>
    <cellStyle name="% 3 4" xfId="8" xr:uid="{DDF4554C-AAA9-4611-A1C3-BFA528CA448C}"/>
    <cellStyle name="20% - Accent1" xfId="9" xr:uid="{41733253-B6FA-4378-8F6C-3ADB7AC143B0}"/>
    <cellStyle name="20% - Accent1 2" xfId="10" xr:uid="{DABB79D1-F025-4348-9E77-B75DA5AA7CC6}"/>
    <cellStyle name="20% - Accent1 3" xfId="11" xr:uid="{0FD348F5-9B25-402A-B511-06E31F27537F}"/>
    <cellStyle name="20% - Accent2" xfId="12" xr:uid="{C6FE1333-BDF4-4FFC-8FAC-C25144315606}"/>
    <cellStyle name="20% - Accent2 2" xfId="13" xr:uid="{5F5614C4-B055-4257-B901-5C29B18E333E}"/>
    <cellStyle name="20% - Accent2 3" xfId="14" xr:uid="{D4CE0043-CFE8-4CC5-AF9A-4055BA83FE8B}"/>
    <cellStyle name="20% - Accent3" xfId="15" xr:uid="{B1C33146-7165-44C1-8065-BC9BB517B9F9}"/>
    <cellStyle name="20% - Accent3 2" xfId="16" xr:uid="{8EC0AAEE-0736-4E48-B16E-A4C765E10423}"/>
    <cellStyle name="20% - Accent3 3" xfId="17" xr:uid="{78EF48E2-E719-4ABD-92B8-D5E73125E6DA}"/>
    <cellStyle name="20% - Accent4" xfId="18" xr:uid="{D1C3768B-64DD-4279-8C22-FC0800E11597}"/>
    <cellStyle name="20% - Accent4 2" xfId="19" xr:uid="{F00AF3D7-2CAD-4022-A27A-677B5EB56887}"/>
    <cellStyle name="20% - Accent4 3" xfId="20" xr:uid="{751D00EC-8930-4773-B276-4BB7A25558C0}"/>
    <cellStyle name="20% - Accent5" xfId="21" xr:uid="{085B024E-B580-4E71-9CB1-BFC2F723B6E3}"/>
    <cellStyle name="20% - Accent5 2" xfId="22" xr:uid="{6BDFFFC0-B90A-4CEC-999F-146F7B7136F9}"/>
    <cellStyle name="20% - Accent6" xfId="23" xr:uid="{3467FAFD-0735-43A6-A2C0-E6EB2F528925}"/>
    <cellStyle name="20% - Accent6 2" xfId="24" xr:uid="{69AD24E7-6546-4596-83B1-F1EFCDC338E2}"/>
    <cellStyle name="20% - Accent6 3" xfId="25" xr:uid="{0DCB0764-23BC-4E68-84E5-14B8A377CBB8}"/>
    <cellStyle name="20% - Cor1 2" xfId="26" xr:uid="{B668E01C-A5A3-4A91-8EAB-4C8E81A844BB}"/>
    <cellStyle name="20% - Cor1 2 2" xfId="27" xr:uid="{407C03A1-734E-4081-B128-C4A16462DCC3}"/>
    <cellStyle name="20% - Cor1 2 2 2" xfId="28" xr:uid="{14DE4FC8-D23D-4134-BF3D-0105D8B39FCF}"/>
    <cellStyle name="20% - Cor1 2 3" xfId="29" xr:uid="{EBF2CFFC-BDDC-4BB1-B4DA-39AE435D78CD}"/>
    <cellStyle name="20% - Cor1 2 4" xfId="30" xr:uid="{B3E3676E-9D7C-4033-A836-E2FAB0720B9A}"/>
    <cellStyle name="20% - Cor1 2 5" xfId="31" xr:uid="{7D17B886-1C13-4271-AF2E-B167029A6840}"/>
    <cellStyle name="20% - Cor1 3" xfId="32" xr:uid="{576169F1-B090-4F12-A4AF-BFE48CEF7C72}"/>
    <cellStyle name="20% - Cor1 3 2" xfId="33" xr:uid="{514DC7E2-2179-41A9-8F2C-767FA2FBEE23}"/>
    <cellStyle name="20% - Cor1 3 2 2" xfId="34" xr:uid="{92FE031F-FBA5-494C-B304-203C2FBAD8C5}"/>
    <cellStyle name="20% - Cor1 3 3" xfId="35" xr:uid="{75CE84C8-C8F7-4389-8F5A-7AF14D6B20D6}"/>
    <cellStyle name="20% - Cor1 3 4" xfId="36" xr:uid="{A5CFFA33-FC56-402C-8342-43ED5D86AEDB}"/>
    <cellStyle name="20% - Cor1 3 5" xfId="37" xr:uid="{668E23CD-DD31-4C05-AA87-E0E297D58A48}"/>
    <cellStyle name="20% - Cor1 4" xfId="38" xr:uid="{3E44AC26-A967-4BE2-85ED-127DFE297C03}"/>
    <cellStyle name="20% - Cor1 5" xfId="39" xr:uid="{E46800DD-59A0-486D-A742-44B9E9E4370B}"/>
    <cellStyle name="20% - Cor1 6" xfId="40" xr:uid="{BF319AC5-AB34-4239-8EB2-2C13A9E5A80A}"/>
    <cellStyle name="20% - Cor2 2" xfId="41" xr:uid="{9E75036E-B349-4481-8FD9-39F5E01D54B0}"/>
    <cellStyle name="20% - Cor2 2 2" xfId="42" xr:uid="{01C551F1-3650-40DE-A181-34776A6115AD}"/>
    <cellStyle name="20% - Cor2 2 2 2" xfId="43" xr:uid="{6076884D-E070-4648-94D5-1E42D853A361}"/>
    <cellStyle name="20% - Cor2 2 3" xfId="44" xr:uid="{5091AA9B-8D8A-447F-A46A-AD80643B1039}"/>
    <cellStyle name="20% - Cor2 2 4" xfId="45" xr:uid="{658215F0-2FE0-464D-A9CF-36949DB4B5A3}"/>
    <cellStyle name="20% - Cor2 2 5" xfId="46" xr:uid="{A20DF5FF-FAC7-49A8-BC6D-C96BB8C6470E}"/>
    <cellStyle name="20% - Cor2 3" xfId="47" xr:uid="{2D51C10B-C443-4ED0-AF9F-F9944A7CDEB7}"/>
    <cellStyle name="20% - Cor2 3 2" xfId="48" xr:uid="{EB94B910-B968-48D4-AAD9-1F84E3AAE54C}"/>
    <cellStyle name="20% - Cor2 3 2 2" xfId="49" xr:uid="{C145A0A8-7195-4C93-A2A8-E405001C3372}"/>
    <cellStyle name="20% - Cor2 3 3" xfId="50" xr:uid="{0CD2C0F7-C47D-493E-9B7C-82D17398CAA2}"/>
    <cellStyle name="20% - Cor2 3 4" xfId="51" xr:uid="{E374965D-13A2-46AF-B58E-BD98632D6610}"/>
    <cellStyle name="20% - Cor2 3 5" xfId="52" xr:uid="{A234C253-EE2D-4993-A82F-7637258A9226}"/>
    <cellStyle name="20% - Cor2 4" xfId="53" xr:uid="{F978E8EE-0F35-4CC0-9B98-907E0BD785B1}"/>
    <cellStyle name="20% - Cor2 5" xfId="54" xr:uid="{0BA1D033-CD6C-4D3F-905D-1D5D15D58C5E}"/>
    <cellStyle name="20% - Cor2 6" xfId="55" xr:uid="{728B5A15-C442-46DD-8D63-9E3ECDC90027}"/>
    <cellStyle name="20% - Cor3 2" xfId="56" xr:uid="{02AA47F0-9616-42CB-9F1A-5E4A76704157}"/>
    <cellStyle name="20% - Cor3 2 2" xfId="57" xr:uid="{211617E7-FB57-45F7-B9D6-F4D44A14AA0A}"/>
    <cellStyle name="20% - Cor3 2 2 2" xfId="58" xr:uid="{D99E7750-9EBC-4005-8E9D-33690CA1726E}"/>
    <cellStyle name="20% - Cor3 2 3" xfId="59" xr:uid="{3961C679-658A-4BA7-838A-DBE58B95B0C6}"/>
    <cellStyle name="20% - Cor3 2 4" xfId="60" xr:uid="{7282092B-968A-4E06-8E89-8735BB811105}"/>
    <cellStyle name="20% - Cor3 2 5" xfId="61" xr:uid="{0B2C0762-4266-4253-8ACA-4844150DCEB4}"/>
    <cellStyle name="20% - Cor3 3" xfId="62" xr:uid="{006E08DD-DA77-44E7-B011-BEB4827D5CD9}"/>
    <cellStyle name="20% - Cor3 3 2" xfId="63" xr:uid="{62ED3021-1C96-4DB6-92BF-EA9CEA770A93}"/>
    <cellStyle name="20% - Cor3 3 2 2" xfId="64" xr:uid="{19D9B967-FC7E-414B-8439-63DF0E45FF40}"/>
    <cellStyle name="20% - Cor3 3 3" xfId="65" xr:uid="{60248932-4753-4A65-8015-CDEFFB00A112}"/>
    <cellStyle name="20% - Cor3 3 4" xfId="66" xr:uid="{635E7A06-ABAF-4782-8404-1095121B1ACD}"/>
    <cellStyle name="20% - Cor3 3 5" xfId="67" xr:uid="{7D305230-C22D-4EFE-B612-68EA4E70C77D}"/>
    <cellStyle name="20% - Cor3 4" xfId="68" xr:uid="{C9734BAC-F75D-4665-BB6C-04975170FF29}"/>
    <cellStyle name="20% - Cor3 5" xfId="69" xr:uid="{AFD3F0FE-3A65-4F07-B6AA-D5945FE6F11F}"/>
    <cellStyle name="20% - Cor3 6" xfId="70" xr:uid="{67EBA336-8A59-48E9-8C31-63D370E9386A}"/>
    <cellStyle name="20% - Cor4 2" xfId="71" xr:uid="{CFE1C0C3-6BA1-4319-95C5-7C430C6B2640}"/>
    <cellStyle name="20% - Cor4 2 2" xfId="72" xr:uid="{F7A9975D-DE81-483A-BD41-22018B7AA909}"/>
    <cellStyle name="20% - Cor4 2 2 2" xfId="73" xr:uid="{8C65D95F-A5EF-4470-BC6B-7D184DDE4392}"/>
    <cellStyle name="20% - Cor4 2 3" xfId="74" xr:uid="{71E46C45-5E4D-41DF-9240-C6A1D0F599C0}"/>
    <cellStyle name="20% - Cor4 2 4" xfId="75" xr:uid="{F104CDA0-1203-4F29-A02E-5EFF12176EBC}"/>
    <cellStyle name="20% - Cor4 2 5" xfId="76" xr:uid="{1EB32321-E81C-48C9-9CC8-79E281D70ADD}"/>
    <cellStyle name="20% - Cor4 3" xfId="77" xr:uid="{5CF1E391-5D7D-4AC1-8F0D-EF56E66DCD52}"/>
    <cellStyle name="20% - Cor4 3 2" xfId="78" xr:uid="{E5FFA5F9-11FE-45AB-826A-475FFB31BCB7}"/>
    <cellStyle name="20% - Cor4 3 2 2" xfId="79" xr:uid="{291F6CC3-757E-48B8-BF16-478D5C880D1C}"/>
    <cellStyle name="20% - Cor4 3 3" xfId="80" xr:uid="{A221AF47-BCE1-43CA-83E4-E235C5F40342}"/>
    <cellStyle name="20% - Cor4 3 4" xfId="81" xr:uid="{50A23AA9-B68E-458E-8325-B359211FB726}"/>
    <cellStyle name="20% - Cor4 3 5" xfId="82" xr:uid="{EE8EB05A-855E-486A-ACBC-8D7B1146E902}"/>
    <cellStyle name="20% - Cor4 4" xfId="83" xr:uid="{AC83334C-D7DE-4CF5-9AD4-950408536514}"/>
    <cellStyle name="20% - Cor4 5" xfId="84" xr:uid="{4389BEAE-45B2-4B67-B043-91AD2209AB8E}"/>
    <cellStyle name="20% - Cor4 6" xfId="85" xr:uid="{894BC061-2B2C-4D22-A0E4-2B1B6B62D183}"/>
    <cellStyle name="20% - Cor5 2" xfId="86" xr:uid="{C792AE65-F4BD-46D3-A048-2C5E6B5B0E65}"/>
    <cellStyle name="20% - Cor5 2 2" xfId="87" xr:uid="{AC866C04-852F-43BB-B22B-B7983BE92572}"/>
    <cellStyle name="20% - Cor5 2 2 2" xfId="88" xr:uid="{F21D2354-EF88-48B5-A99F-EFC03814E7AF}"/>
    <cellStyle name="20% - Cor5 2 3" xfId="89" xr:uid="{636572EF-3F18-4D23-8BAE-0DA58805FC06}"/>
    <cellStyle name="20% - Cor5 2 4" xfId="90" xr:uid="{3CE96F1F-C343-46A3-9D99-B813182C7FC2}"/>
    <cellStyle name="20% - Cor5 2 5" xfId="91" xr:uid="{E9E591FA-4F74-44C4-B41D-BCEBE3E5279D}"/>
    <cellStyle name="20% - Cor5 3" xfId="92" xr:uid="{C021A406-E747-4A30-9185-439960B14D89}"/>
    <cellStyle name="20% - Cor5 3 2" xfId="93" xr:uid="{8DFF0422-143D-4A76-BC74-68BD8E95C27B}"/>
    <cellStyle name="20% - Cor5 3 2 2" xfId="94" xr:uid="{80AA3C9F-FEA6-4D21-B523-DF58371DE3C6}"/>
    <cellStyle name="20% - Cor5 3 3" xfId="95" xr:uid="{137E4CEF-E1C1-4C65-8942-6F19407CEE87}"/>
    <cellStyle name="20% - Cor5 3 4" xfId="96" xr:uid="{359A643B-34F2-4DD0-90A7-752621A32CDA}"/>
    <cellStyle name="20% - Cor5 3 5" xfId="97" xr:uid="{B15D1B5D-7136-42B7-A118-718E2EE6369F}"/>
    <cellStyle name="20% - Cor5 4" xfId="98" xr:uid="{AB502925-62D7-43C1-9002-DF9E1A82E14F}"/>
    <cellStyle name="20% - Cor5 5" xfId="99" xr:uid="{4E0AC893-4ABE-4CDB-8899-2EBCE0EF682B}"/>
    <cellStyle name="20% - Cor5 6" xfId="100" xr:uid="{D8265547-52B1-4A32-A3D5-AE731DD6A145}"/>
    <cellStyle name="20% - Cor6 2" xfId="101" xr:uid="{43DD7BC5-88BB-4102-BD73-D56C17AFA5C2}"/>
    <cellStyle name="20% - Cor6 2 2" xfId="102" xr:uid="{AD5EB223-C3AD-48BE-B9DC-9A4CA6FA285D}"/>
    <cellStyle name="20% - Cor6 2 2 2" xfId="103" xr:uid="{DD02788B-188D-4E6F-B435-6B5F41CEC254}"/>
    <cellStyle name="20% - Cor6 2 3" xfId="104" xr:uid="{64D2565A-0554-4AEB-A4E6-EA7BC5C0DE25}"/>
    <cellStyle name="20% - Cor6 2 4" xfId="105" xr:uid="{2CAFF0C1-50FC-454E-87D4-78A4EDD4E729}"/>
    <cellStyle name="20% - Cor6 2 5" xfId="106" xr:uid="{21657A70-1A09-4FC6-A608-9C6D0183A5E6}"/>
    <cellStyle name="20% - Cor6 3" xfId="107" xr:uid="{7F099189-E09B-40C1-B3B6-E78B0AD6A291}"/>
    <cellStyle name="20% - Cor6 3 2" xfId="108" xr:uid="{3F95F977-6B74-4A9C-A38A-42E38CE301AE}"/>
    <cellStyle name="20% - Cor6 3 2 2" xfId="109" xr:uid="{961F62F2-ECD7-4803-8CB2-F331AD27E4E5}"/>
    <cellStyle name="20% - Cor6 3 3" xfId="110" xr:uid="{C741BA2A-8C98-40EC-8F62-2E2CC18978D7}"/>
    <cellStyle name="20% - Cor6 3 4" xfId="111" xr:uid="{E57657DC-B9F8-464C-AAD1-99AE53933B42}"/>
    <cellStyle name="20% - Cor6 3 5" xfId="112" xr:uid="{E08B2837-A7CF-47F3-941A-5DE4F4C89B98}"/>
    <cellStyle name="20% - Cor6 4" xfId="113" xr:uid="{C89CF815-8822-45ED-89DF-7A5E99798664}"/>
    <cellStyle name="20% - Cor6 5" xfId="114" xr:uid="{F7726B53-E8BE-49DE-BEF8-E7937FBA868E}"/>
    <cellStyle name="20% - Cor6 6" xfId="115" xr:uid="{08FBDDB6-FC95-4C5D-8ADF-BFC0FF60A718}"/>
    <cellStyle name="40% - Accent1" xfId="116" xr:uid="{DB00B444-BDD8-474F-BC74-C817AC5EAC87}"/>
    <cellStyle name="40% - Accent1 2" xfId="117" xr:uid="{90F1A0BA-AA9E-479A-90FE-264D373EFABE}"/>
    <cellStyle name="40% - Accent1 3" xfId="118" xr:uid="{E03BB167-C1D5-4757-8B33-B8962E7AAED9}"/>
    <cellStyle name="40% - Accent2" xfId="119" xr:uid="{D9A41EE3-85BE-4DA9-9DEB-E97913131FC3}"/>
    <cellStyle name="40% - Accent2 2" xfId="120" xr:uid="{DDDAA287-976F-4046-9C9F-0D0BC29E8D0E}"/>
    <cellStyle name="40% - Accent3" xfId="121" xr:uid="{DBF1E1C3-B3EA-445D-B35D-440E71C59A06}"/>
    <cellStyle name="40% - Accent3 2" xfId="122" xr:uid="{8F22B023-2E3A-48E0-8382-DBCDFC0FC5B2}"/>
    <cellStyle name="40% - Accent3 3" xfId="123" xr:uid="{1CF20F2F-C1BC-4872-932A-4217C3C33F2E}"/>
    <cellStyle name="40% - Accent4" xfId="124" xr:uid="{C16FA5C0-2D82-4B0A-8E39-4DBE8944809E}"/>
    <cellStyle name="40% - Accent4 2" xfId="125" xr:uid="{FD7996A6-52A0-4E3E-8E9D-0465CFF53853}"/>
    <cellStyle name="40% - Accent4 3" xfId="126" xr:uid="{97BF2098-C63E-4EA9-9143-ADD620F9E712}"/>
    <cellStyle name="40% - Accent5" xfId="127" xr:uid="{6DB37CAD-E699-4847-BEC2-4A33B60B2F3E}"/>
    <cellStyle name="40% - Accent5 2" xfId="128" xr:uid="{57D96B0F-AD52-4C55-84E1-4FC7571B6C94}"/>
    <cellStyle name="40% - Accent6" xfId="129" xr:uid="{D3D55098-CF24-4051-A414-6B6120DF3FA0}"/>
    <cellStyle name="40% - Accent6 2" xfId="130" xr:uid="{EB5E7001-04D7-4B00-B01C-BD92B94566C3}"/>
    <cellStyle name="40% - Accent6 3" xfId="131" xr:uid="{2F6093E7-08DC-43D1-9DAB-B537F84A9433}"/>
    <cellStyle name="40% - Cor1 2" xfId="132" xr:uid="{0266B682-2AE9-4046-BADB-5DE3CEBDCAD4}"/>
    <cellStyle name="40% - Cor1 2 2" xfId="133" xr:uid="{A6163F8A-43A2-4502-80EF-718A6108EB06}"/>
    <cellStyle name="40% - Cor1 2 2 2" xfId="134" xr:uid="{32D2C3CD-5AF0-4814-B029-1742B7D2A8B4}"/>
    <cellStyle name="40% - Cor1 2 3" xfId="135" xr:uid="{69A71D3B-8EDC-40E3-B9E4-EBFE5A22FAD0}"/>
    <cellStyle name="40% - Cor1 2 4" xfId="136" xr:uid="{E74CCB93-2852-4CA8-BC1E-C39613CD1705}"/>
    <cellStyle name="40% - Cor1 2 5" xfId="137" xr:uid="{D6621795-636A-4417-8EE3-B39F4AFEA36E}"/>
    <cellStyle name="40% - Cor1 3" xfId="138" xr:uid="{6075C296-8DE9-4BD6-86DB-38A65A4C5BB7}"/>
    <cellStyle name="40% - Cor1 3 2" xfId="139" xr:uid="{D879BAFE-B2B0-40AA-853B-30A7289E16C8}"/>
    <cellStyle name="40% - Cor1 3 2 2" xfId="140" xr:uid="{192F678D-F42B-4E91-8242-D55A062B562E}"/>
    <cellStyle name="40% - Cor1 3 3" xfId="141" xr:uid="{A5188BCA-38C9-4C06-B92A-E1FEC70D0E31}"/>
    <cellStyle name="40% - Cor1 3 4" xfId="142" xr:uid="{EB9959E0-70A7-4F1A-B323-60D0D3305170}"/>
    <cellStyle name="40% - Cor1 3 5" xfId="143" xr:uid="{E28C685A-09A6-43BE-A340-978EEC6C2616}"/>
    <cellStyle name="40% - Cor1 4" xfId="144" xr:uid="{BE3AC1A3-C326-461D-A425-6944663EC010}"/>
    <cellStyle name="40% - Cor1 5" xfId="145" xr:uid="{AE952EE2-9098-4A55-80F1-85AE1BC9C7D5}"/>
    <cellStyle name="40% - Cor1 6" xfId="146" xr:uid="{37499ED1-0B2F-40A7-95B2-82B0E26565F6}"/>
    <cellStyle name="40% - Cor2 2" xfId="147" xr:uid="{D66011EF-11DF-4B42-B6D0-563DC3D0CECA}"/>
    <cellStyle name="40% - Cor2 2 2" xfId="148" xr:uid="{782C28B1-4CB4-497C-BA88-452D30732C6B}"/>
    <cellStyle name="40% - Cor2 2 2 2" xfId="149" xr:uid="{B13FB927-E927-4775-8036-49E45283089D}"/>
    <cellStyle name="40% - Cor2 2 3" xfId="150" xr:uid="{E173CD2F-07BE-4F96-86FC-AA5F5149FE05}"/>
    <cellStyle name="40% - Cor2 2 4" xfId="151" xr:uid="{C0227AD0-F07A-438E-8084-1E440F7F9479}"/>
    <cellStyle name="40% - Cor2 2 5" xfId="152" xr:uid="{DEB976BA-97D4-43B3-9D9D-AAC6250D2328}"/>
    <cellStyle name="40% - Cor2 3" xfId="153" xr:uid="{EEA728CC-4D8D-4441-9DFF-919C8B0B1DB9}"/>
    <cellStyle name="40% - Cor2 3 2" xfId="154" xr:uid="{C77CDC31-5E1D-4476-864B-C8F9FD98131B}"/>
    <cellStyle name="40% - Cor2 3 2 2" xfId="155" xr:uid="{B7C504AF-25DA-4ED3-AAA0-3398CC42E5BD}"/>
    <cellStyle name="40% - Cor2 3 3" xfId="156" xr:uid="{14A66A3B-65E2-4FA0-9F62-62D313EB6C68}"/>
    <cellStyle name="40% - Cor2 3 4" xfId="157" xr:uid="{BE0881C3-6083-4621-A523-5FFA4E864858}"/>
    <cellStyle name="40% - Cor2 3 5" xfId="158" xr:uid="{9EB16959-9453-476A-BFC8-860A4A0B36AF}"/>
    <cellStyle name="40% - Cor2 4" xfId="159" xr:uid="{3BFAE670-B0F4-47DA-B5D7-6E28395724D7}"/>
    <cellStyle name="40% - Cor2 5" xfId="160" xr:uid="{C179F4A4-7404-4C72-BAA6-6547AFA73663}"/>
    <cellStyle name="40% - Cor2 6" xfId="161" xr:uid="{105BAA9E-F566-4056-A848-226B6B15130A}"/>
    <cellStyle name="40% - Cor3 2" xfId="162" xr:uid="{E07957B9-01DF-46CE-ACC1-278E5D3539C1}"/>
    <cellStyle name="40% - Cor3 2 2" xfId="163" xr:uid="{DB4C0A8B-24E3-4EF7-B67B-BFD52CAAE6B1}"/>
    <cellStyle name="40% - Cor3 2 2 2" xfId="164" xr:uid="{128B405E-2184-4178-A62B-E3539DF7F86E}"/>
    <cellStyle name="40% - Cor3 2 3" xfId="165" xr:uid="{0B5FDB5C-8953-4DC9-83CA-B4F0FB5E6998}"/>
    <cellStyle name="40% - Cor3 2 4" xfId="166" xr:uid="{9CA8B0BB-7974-4F4E-8F8B-42B7870C22D0}"/>
    <cellStyle name="40% - Cor3 2 5" xfId="167" xr:uid="{9F6CBF32-D050-4548-91ED-93481D82D5AC}"/>
    <cellStyle name="40% - Cor3 3" xfId="168" xr:uid="{CBE80275-68F0-47E7-8FF1-26914B2571A0}"/>
    <cellStyle name="40% - Cor3 3 2" xfId="169" xr:uid="{D008DF85-943A-42A3-AA1B-650AAC347237}"/>
    <cellStyle name="40% - Cor3 3 2 2" xfId="170" xr:uid="{B0284AA4-0278-4EF3-913F-B73CE3B32780}"/>
    <cellStyle name="40% - Cor3 3 3" xfId="171" xr:uid="{DD1263CD-8DAB-4F9F-9502-2302B38255F7}"/>
    <cellStyle name="40% - Cor3 3 4" xfId="172" xr:uid="{66A874D5-C23A-4001-90A6-A8ECC083B31B}"/>
    <cellStyle name="40% - Cor3 3 5" xfId="173" xr:uid="{24AB6F89-4E24-4A2F-9B29-55FAE0E805D2}"/>
    <cellStyle name="40% - Cor3 4" xfId="174" xr:uid="{7FCD774D-9FB0-40D6-97B2-CBC27977B348}"/>
    <cellStyle name="40% - Cor3 5" xfId="175" xr:uid="{B9000D14-F5F1-409B-B49E-24E05C334E79}"/>
    <cellStyle name="40% - Cor3 6" xfId="176" xr:uid="{74AA934B-F03B-4231-A506-D0789052B920}"/>
    <cellStyle name="40% - Cor4 2" xfId="177" xr:uid="{BD5A234E-07A9-41AE-ABC6-2C9EEBA5D645}"/>
    <cellStyle name="40% - Cor4 2 2" xfId="178" xr:uid="{F4716284-53EC-4359-8B99-53439477DD3C}"/>
    <cellStyle name="40% - Cor4 2 2 2" xfId="179" xr:uid="{82AF62F5-8B89-4B2A-9DBE-E5E14D8FA5C7}"/>
    <cellStyle name="40% - Cor4 2 3" xfId="180" xr:uid="{83CCC53A-2BD6-4810-A102-67FBAEE3123E}"/>
    <cellStyle name="40% - Cor4 2 4" xfId="181" xr:uid="{B326D64F-3207-47B3-AFCA-DCCEE2ECFAB8}"/>
    <cellStyle name="40% - Cor4 2 5" xfId="182" xr:uid="{3A5891B5-EE7E-4CAA-9F60-3DB999D6234D}"/>
    <cellStyle name="40% - Cor4 3" xfId="183" xr:uid="{A577BE75-57B7-4990-AFD3-38B3F367232B}"/>
    <cellStyle name="40% - Cor4 3 2" xfId="184" xr:uid="{57328825-3D98-45E2-8F51-E4C28B36351C}"/>
    <cellStyle name="40% - Cor4 3 2 2" xfId="185" xr:uid="{E549853B-9BBB-4B6E-A22B-2B4360D02E89}"/>
    <cellStyle name="40% - Cor4 3 3" xfId="186" xr:uid="{BB1E9F49-C2CB-48EE-8CC3-85BFB1B2087C}"/>
    <cellStyle name="40% - Cor4 3 4" xfId="187" xr:uid="{E027D374-A132-441C-A6FE-B00382D0346B}"/>
    <cellStyle name="40% - Cor4 3 5" xfId="188" xr:uid="{EBDD0504-055E-4E16-BADC-CCF955304D62}"/>
    <cellStyle name="40% - Cor4 4" xfId="189" xr:uid="{160D9806-6A82-4514-B3D2-84E4AE3569DF}"/>
    <cellStyle name="40% - Cor4 5" xfId="190" xr:uid="{3D7689F8-FF4A-4564-8C7D-4429CA483E56}"/>
    <cellStyle name="40% - Cor4 6" xfId="191" xr:uid="{4AA9BC46-3990-486B-8753-5B3559CBA76D}"/>
    <cellStyle name="40% - Cor5 2" xfId="192" xr:uid="{D0B30D1A-34DE-4054-A861-F241B5EC8188}"/>
    <cellStyle name="40% - Cor5 2 2" xfId="193" xr:uid="{A484AD7C-154E-48BF-8406-F1D69D85FEB4}"/>
    <cellStyle name="40% - Cor5 2 2 2" xfId="194" xr:uid="{9146F79A-59DA-4DD7-A5D5-E497F2FF7405}"/>
    <cellStyle name="40% - Cor5 2 3" xfId="195" xr:uid="{E27474E1-EBB5-42B2-BEB2-A57439993919}"/>
    <cellStyle name="40% - Cor5 2 4" xfId="196" xr:uid="{9DAF8A81-CFF8-497E-8002-C86F0C4A8BE5}"/>
    <cellStyle name="40% - Cor5 2 5" xfId="197" xr:uid="{4630F354-6904-40D9-B8A4-A0C392C45820}"/>
    <cellStyle name="40% - Cor5 3" xfId="198" xr:uid="{331B5694-6E84-4C77-AAA6-A5545AEE1E19}"/>
    <cellStyle name="40% - Cor5 3 2" xfId="199" xr:uid="{A0437463-683A-4475-98A0-A9BF315EA1FE}"/>
    <cellStyle name="40% - Cor5 3 2 2" xfId="200" xr:uid="{D3C0D69D-B42A-4D33-A9CC-6C94DBF846BB}"/>
    <cellStyle name="40% - Cor5 3 3" xfId="201" xr:uid="{583BCDB7-6E46-4C6D-B8E7-B11FE6214024}"/>
    <cellStyle name="40% - Cor5 3 4" xfId="202" xr:uid="{7B9D9562-BF91-4612-A722-151CDA230AAF}"/>
    <cellStyle name="40% - Cor5 3 5" xfId="203" xr:uid="{AC062A5B-37E2-4C56-8C4B-A904531FFB2F}"/>
    <cellStyle name="40% - Cor5 4" xfId="204" xr:uid="{A267DB6D-0D8C-4A9B-BAD0-DB5493BD5816}"/>
    <cellStyle name="40% - Cor5 5" xfId="205" xr:uid="{8C05ECDC-4CEE-40E9-B300-7E6B67B7A484}"/>
    <cellStyle name="40% - Cor5 6" xfId="206" xr:uid="{717FA6EF-60DD-4A55-B1E1-4FD644CEF218}"/>
    <cellStyle name="40% - Cor6 2" xfId="207" xr:uid="{A81D8395-25F1-4DA4-9BF7-98166E7BB7FD}"/>
    <cellStyle name="40% - Cor6 2 2" xfId="208" xr:uid="{34D9EBED-0474-41F1-B346-9C088702F93B}"/>
    <cellStyle name="40% - Cor6 2 2 2" xfId="209" xr:uid="{12980F94-C336-4109-B56F-29AA7DCA65C9}"/>
    <cellStyle name="40% - Cor6 2 3" xfId="210" xr:uid="{2CBAA318-A374-4B5B-9228-AF21A774F3B6}"/>
    <cellStyle name="40% - Cor6 2 4" xfId="211" xr:uid="{7E068A6E-A74A-4F8E-8177-C099582A9BF9}"/>
    <cellStyle name="40% - Cor6 2 5" xfId="212" xr:uid="{68F634F8-2354-4516-AB2F-0BEF4234B427}"/>
    <cellStyle name="40% - Cor6 3" xfId="213" xr:uid="{DC4F94EE-5F93-4545-A6EA-A311559C5C94}"/>
    <cellStyle name="40% - Cor6 3 2" xfId="214" xr:uid="{0C81AA50-57AF-4392-ABD6-F3B9BC80614A}"/>
    <cellStyle name="40% - Cor6 3 2 2" xfId="215" xr:uid="{DD51C990-2702-421B-BAFB-CA0E1D616B93}"/>
    <cellStyle name="40% - Cor6 3 3" xfId="216" xr:uid="{1620E818-95D7-42B6-A6F1-E59DDE66A174}"/>
    <cellStyle name="40% - Cor6 3 4" xfId="217" xr:uid="{13249312-DC1F-40A3-8B20-E6A50838193E}"/>
    <cellStyle name="40% - Cor6 3 5" xfId="218" xr:uid="{ECFA294E-41B1-4A3F-85F6-6A1A819E217F}"/>
    <cellStyle name="40% - Cor6 4" xfId="219" xr:uid="{5A397C76-A75A-4E2F-8B00-FFF7250E810E}"/>
    <cellStyle name="40% - Cor6 5" xfId="220" xr:uid="{FA2682BF-D5CB-4A55-9761-8CCCE934654E}"/>
    <cellStyle name="40% - Cor6 6" xfId="221" xr:uid="{863ABF26-758B-4F0B-9CFB-B3AF19D86921}"/>
    <cellStyle name="60% - Accent1" xfId="222" xr:uid="{043F98DD-D56E-4FFB-A293-23D6AF8A496E}"/>
    <cellStyle name="60% - Accent1 2" xfId="223" xr:uid="{92AD9273-6DD8-4821-A12F-7847572BF89B}"/>
    <cellStyle name="60% - Accent1 3" xfId="224" xr:uid="{3194CE69-0139-4AB9-B9CE-465552369058}"/>
    <cellStyle name="60% - Accent2" xfId="225" xr:uid="{B1DA1586-517D-4B97-82AA-DCB47FA43E5C}"/>
    <cellStyle name="60% - Accent2 2" xfId="226" xr:uid="{D5E61E60-262B-480D-AB1A-0826D38D25B1}"/>
    <cellStyle name="60% - Accent3" xfId="227" xr:uid="{628915EE-8E10-496C-BE9A-F8525F17CF1C}"/>
    <cellStyle name="60% - Accent3 2" xfId="228" xr:uid="{4BB6AF2E-4D2D-48EB-9412-71665F9AF6EA}"/>
    <cellStyle name="60% - Accent3 3" xfId="229" xr:uid="{26636035-923F-4B6E-8A24-FF528FB1B0AA}"/>
    <cellStyle name="60% - Accent4" xfId="230" xr:uid="{34133A7D-FD9E-45B0-B2FB-EEF33A6F3276}"/>
    <cellStyle name="60% - Accent4 2" xfId="231" xr:uid="{942FA785-F083-4E96-9132-F9E76C7B21FF}"/>
    <cellStyle name="60% - Accent4 3" xfId="232" xr:uid="{1112DEF3-8FC5-4AF4-8530-BF4D03F8BD51}"/>
    <cellStyle name="60% - Accent5" xfId="233" xr:uid="{32D3DAF7-4F0A-40D2-A4C4-07BEE674DCB7}"/>
    <cellStyle name="60% - Accent5 2" xfId="234" xr:uid="{99A67CA0-271C-4ECB-B2EF-3D8CFF89D6CA}"/>
    <cellStyle name="60% - Accent6" xfId="235" xr:uid="{EF070B33-1CC0-4EBE-8A9C-35125BFDF489}"/>
    <cellStyle name="60% - Accent6 2" xfId="236" xr:uid="{71B284BD-9447-47F3-A63E-F13CF57B8547}"/>
    <cellStyle name="60% - Accent6 3" xfId="237" xr:uid="{1FF6FE2A-C366-4287-9823-1685B66BCEBD}"/>
    <cellStyle name="60% - Cor1 2" xfId="238" xr:uid="{5499F6E4-B0D6-4621-9FAE-B841B9567F22}"/>
    <cellStyle name="60% - Cor1 3" xfId="239" xr:uid="{C8614F55-F498-477A-A5B5-F1BF4FDAB414}"/>
    <cellStyle name="60% - Cor1 4" xfId="240" xr:uid="{E27E1997-4C61-4594-87E2-CE4D29999BE9}"/>
    <cellStyle name="60% - Cor1 5" xfId="241" xr:uid="{02ECB58D-C79F-465C-A44D-13DE49B835F0}"/>
    <cellStyle name="60% - Cor2 2" xfId="242" xr:uid="{15466913-009F-4A3D-90AE-CCE0A6585FE2}"/>
    <cellStyle name="60% - Cor2 3" xfId="243" xr:uid="{0995765D-BAE7-482C-9EC0-0F665F77521F}"/>
    <cellStyle name="60% - Cor2 4" xfId="244" xr:uid="{12524EBB-AC87-4562-B2BC-A41CC7CA7FA3}"/>
    <cellStyle name="60% - Cor2 5" xfId="245" xr:uid="{C0D624A8-735B-4D89-982D-7E6BDB0248F5}"/>
    <cellStyle name="60% - Cor3 2" xfId="246" xr:uid="{09A24A97-84EA-47D3-AC7A-ACBA39368F84}"/>
    <cellStyle name="60% - Cor3 3" xfId="247" xr:uid="{0B8F6727-8C48-439A-B044-AFBB7B9B31CA}"/>
    <cellStyle name="60% - Cor3 4" xfId="248" xr:uid="{67DDA09B-3906-4AAE-9C44-258866D06593}"/>
    <cellStyle name="60% - Cor3 5" xfId="249" xr:uid="{8B278323-E0AE-452F-A9BB-EB0888D8DDC0}"/>
    <cellStyle name="60% - Cor4 2" xfId="250" xr:uid="{B77F4D6F-10CC-4F5B-BBD9-03D446B30E8C}"/>
    <cellStyle name="60% - Cor4 3" xfId="251" xr:uid="{53B962AC-87B7-4658-AB1B-46F805D14F45}"/>
    <cellStyle name="60% - Cor4 4" xfId="252" xr:uid="{1090C382-BA54-4DB9-88B1-20A0CDDAD10A}"/>
    <cellStyle name="60% - Cor4 5" xfId="253" xr:uid="{7FE5906D-8710-474F-BC0E-0C83FE891CCA}"/>
    <cellStyle name="60% - Cor5 2" xfId="254" xr:uid="{4DC7B2E7-04C6-422B-AA94-E80A791808C9}"/>
    <cellStyle name="60% - Cor5 3" xfId="255" xr:uid="{5CACE6E4-9F0B-439F-BDE3-EFD51D482F56}"/>
    <cellStyle name="60% - Cor5 4" xfId="256" xr:uid="{4E2211C0-AEC1-4ED6-92D4-C3E44B359644}"/>
    <cellStyle name="60% - Cor5 5" xfId="257" xr:uid="{218AB16D-7520-4922-A3D6-257D89FA572E}"/>
    <cellStyle name="60% - Cor6 2" xfId="258" xr:uid="{A948890B-0681-4A5F-A67E-F844068CE9FD}"/>
    <cellStyle name="60% - Cor6 3" xfId="259" xr:uid="{894DCB36-5E43-4090-A037-EF1629D28D20}"/>
    <cellStyle name="60% - Cor6 4" xfId="260" xr:uid="{6A9B5BDE-6E07-417E-95C7-E1207CB4869D}"/>
    <cellStyle name="60% - Cor6 5" xfId="261" xr:uid="{CF904352-AFD7-4A51-89F7-DA96C41B1334}"/>
    <cellStyle name="Accent1" xfId="262" xr:uid="{C3EAFB26-AB77-4C10-82D1-C6B314094171}"/>
    <cellStyle name="Accent1 2" xfId="263" xr:uid="{D3ADDF0B-7A8F-4A6B-A764-64FAAB17FD6B}"/>
    <cellStyle name="Accent1 3" xfId="264" xr:uid="{AA7D6DE3-89B4-4A95-9201-A61512CC634E}"/>
    <cellStyle name="Accent2" xfId="265" xr:uid="{C6F4AC52-DEE8-4D96-8CFE-90E84DAD8A6D}"/>
    <cellStyle name="Accent2 2" xfId="266" xr:uid="{B73ACFB4-1A1A-4AF7-95B5-D21EE9875C13}"/>
    <cellStyle name="Accent3" xfId="267" xr:uid="{CFB1FCA7-B88C-48ED-B3FE-D7075EEF8FE1}"/>
    <cellStyle name="Accent3 2" xfId="268" xr:uid="{E6FAE520-3D8A-4718-AEB8-016EA06EA25F}"/>
    <cellStyle name="Accent4" xfId="269" xr:uid="{712D85AA-6D30-41E4-950D-BD3122F426FE}"/>
    <cellStyle name="Accent4 2" xfId="270" xr:uid="{4728749C-CE1E-4ACA-9B90-1FE1AC843655}"/>
    <cellStyle name="Accent4 3" xfId="271" xr:uid="{D17C4CE5-19BE-43AA-A10D-145309F1802C}"/>
    <cellStyle name="Accent5" xfId="272" xr:uid="{9E326164-0FC8-4F65-BB57-7C2CF9FDAB6E}"/>
    <cellStyle name="Accent5 2" xfId="273" xr:uid="{0383F007-1AF9-43B4-A66C-A9410D392EBE}"/>
    <cellStyle name="Accent6" xfId="274" xr:uid="{3933717C-BEF8-4ACC-BB4A-90EE78522BC4}"/>
    <cellStyle name="Accent6 2" xfId="275" xr:uid="{82A0D019-0F5A-485B-A08C-75F3E8C5FC38}"/>
    <cellStyle name="Accent6 3" xfId="276" xr:uid="{5E1A0599-2B31-4C47-9543-907810B38A86}"/>
    <cellStyle name="Bad" xfId="277" xr:uid="{E364FF25-8A8B-4ADC-AFDE-E8D55C6FE2C9}"/>
    <cellStyle name="Bad 2" xfId="278" xr:uid="{3633C547-884E-4541-B7E0-ABD75D51C6BD}"/>
    <cellStyle name="CABECALHO" xfId="279" xr:uid="{A81A9D1E-64CA-4A95-9737-6A83A73BD91A}"/>
    <cellStyle name="Cabeçalho 1 2" xfId="280" xr:uid="{DBCDCBFE-B1A5-4AF2-B829-301B228A365A}"/>
    <cellStyle name="Cabeçalho 1 3" xfId="281" xr:uid="{CC308175-945A-493E-AA49-9E9AB251305C}"/>
    <cellStyle name="Cabeçalho 2 2" xfId="282" xr:uid="{B5D22F4B-05FF-4908-AE34-FAFA66EE763C}"/>
    <cellStyle name="Cabeçalho 2 3" xfId="283" xr:uid="{AB8B2426-57E1-453D-BAFF-3C10491AF527}"/>
    <cellStyle name="Cabeçalho 3 2" xfId="284" xr:uid="{802B4CDD-DB10-4866-8CD3-F76A6DD7FB57}"/>
    <cellStyle name="Cabeçalho 3 3" xfId="285" xr:uid="{AD4C3967-1650-4D78-BC74-46853DFF886F}"/>
    <cellStyle name="Cabeçalho 4 2" xfId="286" xr:uid="{245DC674-B2F7-4DA2-891F-6E49C706DDD7}"/>
    <cellStyle name="Cabeçalho 4 3" xfId="287" xr:uid="{445BD109-E241-4171-B9BE-E8C76E913B53}"/>
    <cellStyle name="CABECALHO_Publicação dos Transportes 2013" xfId="288" xr:uid="{0F0A429A-58C1-4512-89E2-3085C92D2379}"/>
    <cellStyle name="Calculation" xfId="289" xr:uid="{ACE53C67-F46D-4670-A255-6539F90C89F6}"/>
    <cellStyle name="Calculation 2" xfId="290" xr:uid="{E73A78E6-1048-4E8E-8D9E-36E73BB898EE}"/>
    <cellStyle name="Calculation 3" xfId="291" xr:uid="{7D84CA79-AB4E-4B4C-A4BA-D0EE0F644CFE}"/>
    <cellStyle name="Cálculo 2" xfId="292" xr:uid="{35D65977-9C82-4A89-A03C-805742369EDE}"/>
    <cellStyle name="Cálculo 3" xfId="293" xr:uid="{7FBE821A-03CF-40AC-BF09-57370EB28EDB}"/>
    <cellStyle name="Cálculo 4" xfId="294" xr:uid="{88FFBB7A-5E0E-417E-A03D-94F7C94C24CA}"/>
    <cellStyle name="Cálculo 5" xfId="295" xr:uid="{283537CA-AB92-4DD5-9DDE-E1404798E744}"/>
    <cellStyle name="Célula Ligada 2" xfId="296" xr:uid="{9F27997B-1817-49D8-A5E7-24B40766F482}"/>
    <cellStyle name="Célula Ligada 3" xfId="297" xr:uid="{66E3D171-A71F-40CB-9A89-94352444FBC2}"/>
    <cellStyle name="Check Cell" xfId="298" xr:uid="{03BB4C72-8D11-4B57-82AC-910CE6CA8A2B}"/>
    <cellStyle name="Check Cell 2" xfId="299" xr:uid="{9B00BE03-6743-43A3-B734-FA42F7F23A60}"/>
    <cellStyle name="Comma 2" xfId="300" xr:uid="{5AF926CF-7990-421A-8861-601E8BFDACFB}"/>
    <cellStyle name="Comma 2 2" xfId="301" xr:uid="{3D387664-FF8D-41EB-BB04-A59E2261E739}"/>
    <cellStyle name="Comma 2 2 2" xfId="302" xr:uid="{3B32FF3A-E8E7-45C8-9428-024BFDD2A4EE}"/>
    <cellStyle name="Comma 2 2 3" xfId="303" xr:uid="{E0302C32-7E45-4C02-9401-B9C1E10CAD0D}"/>
    <cellStyle name="Comma 2 3" xfId="304" xr:uid="{6F23FD06-CCD0-4395-8111-A0B479B38E3B}"/>
    <cellStyle name="Comma 2 4" xfId="305" xr:uid="{EB9B2CEB-6A9F-4895-BB39-E724264DD89C}"/>
    <cellStyle name="Comma 3" xfId="306" xr:uid="{DE463473-C9C0-4BF5-B9DE-E552326CC055}"/>
    <cellStyle name="Comma 3 2" xfId="307" xr:uid="{7490123B-BBF2-4A2D-9604-DF541D7E5ECC}"/>
    <cellStyle name="Cor1 2" xfId="308" xr:uid="{71E6EF55-5510-484B-B453-EF5F24046DF9}"/>
    <cellStyle name="Cor1 3" xfId="309" xr:uid="{C4243E35-ACCE-43BD-A721-F6F6B84FFA96}"/>
    <cellStyle name="Cor1 4" xfId="310" xr:uid="{775DFA34-ED77-4EC6-AE9D-405E9D128664}"/>
    <cellStyle name="Cor1 5" xfId="311" xr:uid="{6996C1E2-8893-47A8-A2E3-2E35BF646BD5}"/>
    <cellStyle name="Cor2 2" xfId="312" xr:uid="{7D5AC2AF-E99F-4482-8802-C037BF675425}"/>
    <cellStyle name="Cor2 3" xfId="313" xr:uid="{3E07A1A4-8395-4E88-93C9-8C5AC775C3AC}"/>
    <cellStyle name="Cor2 4" xfId="314" xr:uid="{1DA02762-54DD-4F62-9C29-303AEB2059A8}"/>
    <cellStyle name="Cor2 5" xfId="315" xr:uid="{2272DB67-E717-4274-BDC2-E6FE07D0B8B6}"/>
    <cellStyle name="Cor3 2" xfId="316" xr:uid="{5F62ADC6-4322-4FB0-857F-F11D234B2A55}"/>
    <cellStyle name="Cor3 3" xfId="317" xr:uid="{BA7479F1-52A2-4558-97F8-703CF5C00D7C}"/>
    <cellStyle name="Cor3 4" xfId="318" xr:uid="{A1340F80-41DD-467D-828D-36CC7E9AFF9A}"/>
    <cellStyle name="Cor3 5" xfId="319" xr:uid="{119D0093-75DD-493E-A851-5A2BB4A37798}"/>
    <cellStyle name="Cor4 2" xfId="320" xr:uid="{E1AC5488-ACEF-4E82-ACC2-5375A623DFF5}"/>
    <cellStyle name="Cor4 3" xfId="321" xr:uid="{73F3C81A-5DB4-4B00-8FB0-3BB4C9A243D1}"/>
    <cellStyle name="Cor4 4" xfId="322" xr:uid="{606BBFAE-BF75-4140-AF7B-4EB9AE837D2B}"/>
    <cellStyle name="Cor4 5" xfId="323" xr:uid="{AAA8FB4B-E9BC-45ED-8460-9FE98F2E514F}"/>
    <cellStyle name="Cor5 2" xfId="324" xr:uid="{1BFF7499-A28B-4C2B-8202-1EE10B34EAB9}"/>
    <cellStyle name="Cor5 3" xfId="325" xr:uid="{FEF0FAA7-4F47-4E8E-9C27-EC0F0EB49002}"/>
    <cellStyle name="Cor5 4" xfId="326" xr:uid="{F4AB188E-FC0E-4244-9097-A158BB883543}"/>
    <cellStyle name="Cor5 5" xfId="327" xr:uid="{51AE79E9-00C1-41A6-A05A-41C5AE3F543E}"/>
    <cellStyle name="Cor6 2" xfId="328" xr:uid="{A5CBDB51-413C-42B5-87D6-FACBECFE0A51}"/>
    <cellStyle name="Cor6 3" xfId="329" xr:uid="{44E4E6E8-5D2A-48BC-8C78-946B2FF53E03}"/>
    <cellStyle name="Cor6 4" xfId="330" xr:uid="{7EBAC04A-FB6B-4F84-BA61-AC218CFEC9E8}"/>
    <cellStyle name="Cor6 5" xfId="331" xr:uid="{461DB238-E7FC-4581-9D63-61499631E602}"/>
    <cellStyle name="Currency 2" xfId="332" xr:uid="{51B5AA97-80A4-4A5A-9708-1DD5629FDD75}"/>
    <cellStyle name="Currency 2 2" xfId="333" xr:uid="{74E5BAD4-BBA7-42F8-8F69-B19BCBF1A3EB}"/>
    <cellStyle name="Currency 2 2 2" xfId="334" xr:uid="{95CE8198-E1CB-4614-BE6B-BD4569BFC44E}"/>
    <cellStyle name="Currency 2 2 2 2" xfId="335" xr:uid="{51C9B666-0387-4C48-B3B2-70BF79F2D950}"/>
    <cellStyle name="Currency 2 2 2 3" xfId="336" xr:uid="{F14FD90F-123F-428E-964D-9A0896219DA4}"/>
    <cellStyle name="Currency 2 2 3" xfId="337" xr:uid="{862BD4BC-269C-44CF-ADA6-6FC5F428B8E8}"/>
    <cellStyle name="Currency 2 2 4" xfId="338" xr:uid="{70C369B6-6C57-4A86-A43B-C7DC78E3796B}"/>
    <cellStyle name="Currency 2 3" xfId="339" xr:uid="{840CC561-11D8-431B-9D11-713CC4F34B9E}"/>
    <cellStyle name="Currency 2 3 2" xfId="340" xr:uid="{86A509C7-D2C4-471E-A8E6-8660F97266AF}"/>
    <cellStyle name="Currency 2 3 2 2" xfId="341" xr:uid="{E4B4DE0F-2E17-4673-8B2F-16E134794083}"/>
    <cellStyle name="Currency 2 3 2 3" xfId="342" xr:uid="{7CE30143-D026-48FA-A688-CD04FDEBFC78}"/>
    <cellStyle name="Currency 2 3 3" xfId="343" xr:uid="{9D30BF47-D9CF-4199-A3E7-923F670F7043}"/>
    <cellStyle name="Currency 2 3 4" xfId="344" xr:uid="{96CA3DED-4BE7-47FD-A8F2-8C18E0026A71}"/>
    <cellStyle name="Currency 2 4" xfId="345" xr:uid="{00ACB7E1-C65B-44E4-8906-AEA057C372A6}"/>
    <cellStyle name="Currency 2 4 2" xfId="346" xr:uid="{6C989597-D9C8-400B-9A99-787A720969CA}"/>
    <cellStyle name="Currency 2 4 3" xfId="347" xr:uid="{FE4169E9-BD3C-4C5F-9879-6EED497D46F8}"/>
    <cellStyle name="Currency 2 5" xfId="348" xr:uid="{3A7EE68C-C556-4302-8B98-DB24640214BC}"/>
    <cellStyle name="Currency 2 6" xfId="349" xr:uid="{893F39B3-BE19-4931-B300-2F53D657576B}"/>
    <cellStyle name="Currency 3" xfId="350" xr:uid="{47542279-87D2-4A98-96BC-656F32E256A0}"/>
    <cellStyle name="Currency 3 2" xfId="351" xr:uid="{249DE0B9-4572-49A7-9846-07843BADBD6B}"/>
    <cellStyle name="DADOS" xfId="352" xr:uid="{92422F95-6943-4852-9048-F88CB84B8351}"/>
    <cellStyle name="Entrada 2" xfId="353" xr:uid="{9C43101E-8AA1-4FA1-B303-20ED1BB31191}"/>
    <cellStyle name="Entrada 3" xfId="354" xr:uid="{B377EC81-E907-407E-82B9-CDB13CF9E3B2}"/>
    <cellStyle name="Estilo 1" xfId="355" xr:uid="{9C946232-19F7-4ABC-A748-B2684C9D78B4}"/>
    <cellStyle name="Estilo 1 2" xfId="356" xr:uid="{2FB38C24-2A0D-4FE4-B722-46C1343A5D29}"/>
    <cellStyle name="Euro" xfId="357" xr:uid="{C61D36BE-AC88-4A70-8081-C352CC8D1D8E}"/>
    <cellStyle name="Euro 10" xfId="358" xr:uid="{49E672E1-1074-437A-8D95-186DCE9F61BA}"/>
    <cellStyle name="Euro 2" xfId="359" xr:uid="{8C493297-4314-4B4C-AAA0-01AE36C7C9A3}"/>
    <cellStyle name="Euro 2 2" xfId="360" xr:uid="{0063EFBF-2FA9-4AAD-B247-747D0169A64A}"/>
    <cellStyle name="Euro 2 2 2" xfId="361" xr:uid="{77DB56CE-4A41-4535-9C34-B500143CA971}"/>
    <cellStyle name="Euro 2 2 2 2" xfId="362" xr:uid="{A98BF7D3-8C7D-4CF1-BEC0-039D918C7C3E}"/>
    <cellStyle name="Euro 2 2 3" xfId="363" xr:uid="{520D4221-ADCF-4338-B549-A0071DE9A5E4}"/>
    <cellStyle name="Euro 2 2 3 2" xfId="364" xr:uid="{A89B15ED-2319-4A99-A1FB-145F8EC8CE20}"/>
    <cellStyle name="Euro 2 2 4" xfId="365" xr:uid="{46700682-0DCF-4F0D-A5ED-8CAF51276647}"/>
    <cellStyle name="Euro 2 3" xfId="366" xr:uid="{7BE06541-0F5C-4FF9-AD01-010271CC5D91}"/>
    <cellStyle name="Euro 2 3 2" xfId="367" xr:uid="{3FC4C9E4-8481-440D-B064-763B95C85E7F}"/>
    <cellStyle name="Euro 2 4" xfId="368" xr:uid="{AA5A860B-EFB2-4408-B376-571A5F0AAE8D}"/>
    <cellStyle name="Euro 2 4 2" xfId="369" xr:uid="{891A6E9D-F8CE-464A-B3D3-D0A35B774EC2}"/>
    <cellStyle name="Euro 2 5" xfId="370" xr:uid="{47E4E660-02CD-4C91-8DDB-BB7DAA6F90CA}"/>
    <cellStyle name="Euro 2 6" xfId="371" xr:uid="{03F69BF6-627C-4029-9734-590A60F48FAE}"/>
    <cellStyle name="Euro 2 7" xfId="372" xr:uid="{9088EBC6-F294-4083-9D2A-C94FA5510475}"/>
    <cellStyle name="Euro 3" xfId="373" xr:uid="{A32AD7E4-4310-4291-B416-ABA5694BBF50}"/>
    <cellStyle name="Euro 3 2" xfId="374" xr:uid="{3C5218F0-C6B0-4CF5-8E48-83CC56DD48A1}"/>
    <cellStyle name="Euro 3 2 2" xfId="375" xr:uid="{6A2036EF-9CD4-434D-B18F-E66E9080C949}"/>
    <cellStyle name="Euro 3 3" xfId="376" xr:uid="{D71947B4-00C6-44B6-99BA-7CF305C3893F}"/>
    <cellStyle name="Euro 3 3 2" xfId="377" xr:uid="{7554AD9B-3C6A-4C4C-8026-3710FC538282}"/>
    <cellStyle name="Euro 3 4" xfId="378" xr:uid="{EA7529BD-784D-4F95-AD8D-1C622098998C}"/>
    <cellStyle name="Euro 4" xfId="379" xr:uid="{0DD1A066-0F32-4636-AB98-224F60EE56A6}"/>
    <cellStyle name="Euro 4 2" xfId="380" xr:uid="{260B9206-70D0-4FCE-ADB0-39E53908B23D}"/>
    <cellStyle name="Euro 4 2 2" xfId="381" xr:uid="{8E13510B-5964-49F8-9131-D485C5988D9E}"/>
    <cellStyle name="Euro 4 3" xfId="382" xr:uid="{CED3C548-7113-41D1-BB07-F5FA90B9B9A8}"/>
    <cellStyle name="Euro 4 3 2" xfId="383" xr:uid="{779738DC-FBEA-44B7-9E9B-96D3BB6735F7}"/>
    <cellStyle name="Euro 4 4" xfId="384" xr:uid="{7CEEE871-52A3-465A-898C-F8B3D3AE5EE0}"/>
    <cellStyle name="Euro 4 5" xfId="385" xr:uid="{49AAE51E-36CA-46E9-8E26-89201F3E38AF}"/>
    <cellStyle name="Euro 4 6" xfId="386" xr:uid="{9FFA0D86-05A1-4416-A0E2-41731BC4675D}"/>
    <cellStyle name="Euro 5" xfId="387" xr:uid="{BB44DCEB-7FED-41C5-B834-1280A242054F}"/>
    <cellStyle name="Euro 5 2" xfId="388" xr:uid="{FFC576FC-39F4-4E6A-B5A5-A57A88221FE6}"/>
    <cellStyle name="Euro 5 2 2" xfId="389" xr:uid="{76429C89-9E05-495C-847A-F073AD079046}"/>
    <cellStyle name="Euro 5 3" xfId="390" xr:uid="{8801D99E-BED1-4745-87B5-0004D6BF5BC0}"/>
    <cellStyle name="Euro 5 4" xfId="391" xr:uid="{3F1A0933-6476-4FCE-A34A-21585103974F}"/>
    <cellStyle name="Euro 6" xfId="392" xr:uid="{EAEB0865-53B4-4ACC-8AE4-36EA1583643B}"/>
    <cellStyle name="Euro 6 2" xfId="393" xr:uid="{2D10B276-48AD-4E0E-BC54-9168A39D35AF}"/>
    <cellStyle name="Euro 7" xfId="394" xr:uid="{0F053706-E4A7-470B-8DBC-969518F3D591}"/>
    <cellStyle name="Euro 7 2" xfId="395" xr:uid="{C1951D55-B41A-4EE7-B828-CA8CCA17F4D2}"/>
    <cellStyle name="Euro 8" xfId="396" xr:uid="{523B47C9-B90D-47F5-B4C7-0A4F598ADACE}"/>
    <cellStyle name="Euro 9" xfId="397" xr:uid="{2B4C5E01-8D09-44BC-8ADD-459A2AD72123}"/>
    <cellStyle name="Explanatory Text" xfId="398" xr:uid="{F7303D6F-4409-4A7A-8E23-39287A3BF5E4}"/>
    <cellStyle name="Explanatory Text 2" xfId="399" xr:uid="{5254E19C-DECA-45F3-A988-1B61DB415CC0}"/>
    <cellStyle name="Good" xfId="400" xr:uid="{6F49B5FE-3C89-4C27-BEC8-6770ABCA5EB9}"/>
    <cellStyle name="Heading 1" xfId="401" xr:uid="{E016D26F-A3CB-48ED-B147-8CA545716BAC}"/>
    <cellStyle name="Heading 1 2" xfId="402" xr:uid="{94E52DDC-598C-46F8-9D04-E1007B46297E}"/>
    <cellStyle name="Heading 2" xfId="403" xr:uid="{7914ED90-DB53-417B-9385-E1161F7BC1F9}"/>
    <cellStyle name="Heading 2 2" xfId="404" xr:uid="{09100267-4ADB-4F31-87D3-D05995FA457C}"/>
    <cellStyle name="Heading 3" xfId="405" xr:uid="{9387CC17-B48D-4C5E-B99A-BF425593A959}"/>
    <cellStyle name="Heading 3 2" xfId="406" xr:uid="{16CF7030-A0AC-441F-9AAB-F6E8EE0EB67D}"/>
    <cellStyle name="Heading 4" xfId="407" xr:uid="{17F6FD1F-5B20-4BA9-8EC8-3E36C9DE6AE9}"/>
    <cellStyle name="Heading 4 2" xfId="408" xr:uid="{532FE30E-63B2-41F8-8E27-C399870091B8}"/>
    <cellStyle name="Hiperligação" xfId="409" builtinId="8"/>
    <cellStyle name="Hiperligação 2" xfId="410" xr:uid="{13EBE639-0677-4E3E-BE33-5DB4F594FD2D}"/>
    <cellStyle name="Hiperligação 2 2" xfId="411" xr:uid="{40EB7576-8A92-46F6-ACC2-40D398631B5D}"/>
    <cellStyle name="Hiperligação 2 3" xfId="412" xr:uid="{E2E10419-197E-4E31-B7BC-FBA8FC6D8090}"/>
    <cellStyle name="Hiperligação 2 4" xfId="413" xr:uid="{437B638B-B5AE-4F6E-81BC-58E90EC4E5F6}"/>
    <cellStyle name="Hiperligação 3" xfId="414" xr:uid="{4A7B7A78-F38B-4C38-9CCB-77DC6FC912A3}"/>
    <cellStyle name="Hiperligação 3 2" xfId="415" xr:uid="{AD5B6BEA-50E0-479D-BFD9-050CB05BAB20}"/>
    <cellStyle name="Hyperlink 2" xfId="416" xr:uid="{3A95D1C3-1027-4539-90DA-3FDCF4DE5788}"/>
    <cellStyle name="Hyperlink 2 2" xfId="417" xr:uid="{EE6D7DA5-AF1E-486B-B6B2-7E21532A3145}"/>
    <cellStyle name="Hyperlink 3" xfId="418" xr:uid="{7339F769-1040-445C-B18E-9169B95C0A59}"/>
    <cellStyle name="Incorrecto 2" xfId="419" xr:uid="{37DEFD99-D410-4D5D-9464-66E1C7345190}"/>
    <cellStyle name="Incorrecto 3" xfId="420" xr:uid="{42F2A155-F598-4329-929D-A3BB81A7BB85}"/>
    <cellStyle name="Input" xfId="421" xr:uid="{E9AC2215-EF09-4711-9D40-A37B3FEC8E87}"/>
    <cellStyle name="Input 2" xfId="422" xr:uid="{4D7F8C28-5767-42CC-B1E2-306789B7ED6E}"/>
    <cellStyle name="LineBottom2" xfId="423" xr:uid="{5D83AE81-7D37-456B-BFE3-3CA9AF0E9160}"/>
    <cellStyle name="LineBottom3" xfId="424" xr:uid="{7F9F6EB4-E9EF-4D6B-9B5E-2CBEE370F4B3}"/>
    <cellStyle name="Linked Cell" xfId="425" xr:uid="{4814BD55-D305-4CF9-BB07-888CFBF3DFB1}"/>
    <cellStyle name="Neutral" xfId="426" xr:uid="{43A3EBD4-49F2-4B03-B511-227DB3F12FEB}"/>
    <cellStyle name="Neutral 2" xfId="427" xr:uid="{DA47F7EA-CE37-4001-821E-7340E631E32C}"/>
    <cellStyle name="Neutro 2" xfId="428" xr:uid="{2597E9CD-E4DD-4684-83FA-07CCEAEF447E}"/>
    <cellStyle name="Neutro 3" xfId="429" xr:uid="{74E5F4C3-9BAC-442C-B48C-167882E75716}"/>
    <cellStyle name="Neutro 4" xfId="430" xr:uid="{2977E421-FA49-4812-AE21-6259ECB35525}"/>
    <cellStyle name="Neutro 5" xfId="431" xr:uid="{B3A6C455-D101-4FFF-BE49-771EF79A49C1}"/>
    <cellStyle name="Normal" xfId="0" builtinId="0"/>
    <cellStyle name="Normal - Style1" xfId="432" xr:uid="{AC36403D-BE48-40D4-8F8F-D90AC7634DF7}"/>
    <cellStyle name="Normal - Style2" xfId="433" xr:uid="{8B3511AD-5E4E-4DD6-930E-AC2B7F1D2222}"/>
    <cellStyle name="Normal - Style3" xfId="434" xr:uid="{787C0ADC-48C8-4479-B6FD-AE11B3486B55}"/>
    <cellStyle name="Normal - Style4" xfId="435" xr:uid="{FCE60C1D-3153-46FC-A68E-2F80BC14D5EB}"/>
    <cellStyle name="Normal - Style5" xfId="436" xr:uid="{2A5FBB73-F3B4-4912-82EA-B04014ACD739}"/>
    <cellStyle name="Normal - Style6" xfId="437" xr:uid="{4D04E0CB-AB40-4B95-AB88-BC5E6EF949C4}"/>
    <cellStyle name="Normal - Style7" xfId="438" xr:uid="{F91FEC4B-8D2B-42AC-BCA7-7B160DFAC7B5}"/>
    <cellStyle name="Normal - Style8" xfId="439" xr:uid="{F8203127-227A-437F-8D65-5C03E56E166B}"/>
    <cellStyle name="Normal 10" xfId="440" xr:uid="{7A3B6EAB-A14E-4F0C-B6F9-688F18F6FA86}"/>
    <cellStyle name="Normal 10 2" xfId="441" xr:uid="{A4F02061-8871-444C-B7B3-1BFC6EF0D9EE}"/>
    <cellStyle name="Normal 10 2 2" xfId="442" xr:uid="{23589898-D146-4E53-8419-C4C495832D5D}"/>
    <cellStyle name="Normal 10 2 3" xfId="443" xr:uid="{D8BC5E92-31A4-41CD-BA35-F7A849CA2DA7}"/>
    <cellStyle name="Normal 10 3" xfId="444" xr:uid="{C80B5D99-E8B1-478F-A100-3D110F71C40A}"/>
    <cellStyle name="Normal 10 3 2" xfId="445" xr:uid="{956792D4-C384-458A-B531-242363D5BA16}"/>
    <cellStyle name="Normal 10 4" xfId="446" xr:uid="{1B9D7D30-AA14-4098-96DB-2698CE088A84}"/>
    <cellStyle name="Normal 10 4 2" xfId="447" xr:uid="{B1AECDF7-EAF1-44CC-94DA-26C10BFBE93C}"/>
    <cellStyle name="Normal 10 4 3" xfId="448" xr:uid="{0654B03E-2828-44DF-BD27-E857DAE79EBA}"/>
    <cellStyle name="Normal 10 5" xfId="449" xr:uid="{1667FE64-018D-4111-8414-9519DDBF77C4}"/>
    <cellStyle name="Normal 100" xfId="450" xr:uid="{0C0081D4-D0A5-427D-A19D-6DBFC6917472}"/>
    <cellStyle name="Normal 100 2" xfId="451" xr:uid="{BFCEC25E-3439-459F-925D-B979D40E7875}"/>
    <cellStyle name="Normal 100 3" xfId="452" xr:uid="{39F6A8D8-8B55-4019-8DA2-092D73A3C0B5}"/>
    <cellStyle name="Normal 101" xfId="453" xr:uid="{C6B0E030-97BA-4A58-8DAF-3879CB690015}"/>
    <cellStyle name="Normal 101 2" xfId="454" xr:uid="{07E6DB02-A675-43FD-82D7-9ED2B9C6B33B}"/>
    <cellStyle name="Normal 101 3" xfId="455" xr:uid="{2EED13C9-5D9B-435F-8E18-E57612D35D42}"/>
    <cellStyle name="Normal 102" xfId="456" xr:uid="{8EB9D14A-9D30-4E62-9743-AA8229182323}"/>
    <cellStyle name="Normal 102 2" xfId="457" xr:uid="{C2C1652B-9D91-4CF8-A435-CB82442561E1}"/>
    <cellStyle name="Normal 102 3" xfId="458" xr:uid="{1E9760B2-07D4-4EC9-87D9-FFD76A0BB29F}"/>
    <cellStyle name="Normal 103" xfId="459" xr:uid="{C439431D-08BC-4639-B441-BF19346370C3}"/>
    <cellStyle name="Normal 103 2" xfId="460" xr:uid="{905B2E64-F53F-452B-A5F5-BBE4B2086B1D}"/>
    <cellStyle name="Normal 103 3" xfId="461" xr:uid="{68DE9769-3160-4BFE-B035-BDD76B69E980}"/>
    <cellStyle name="Normal 104" xfId="462" xr:uid="{97D1B3E9-98D9-402A-898F-5013508A1E8B}"/>
    <cellStyle name="Normal 104 2" xfId="463" xr:uid="{47E72DE5-D1A4-4B60-AC4E-3AD45F7E97F0}"/>
    <cellStyle name="Normal 104 2 2" xfId="464" xr:uid="{D04621A8-BD4D-44A9-A606-2C2CC18FA215}"/>
    <cellStyle name="Normal 104 2 3" xfId="465" xr:uid="{A5EFCA94-84D0-4FDF-BD2C-B7CF16B1014E}"/>
    <cellStyle name="Normal 104 3" xfId="466" xr:uid="{696430B8-D6DA-46DB-9D58-149284E9612D}"/>
    <cellStyle name="Normal 104 4" xfId="467" xr:uid="{8A2DB724-49F8-425D-A119-D4E5DC98614C}"/>
    <cellStyle name="Normal 105" xfId="468" xr:uid="{9AF86AA7-A4DC-4AA9-BEA4-45653D5BF65A}"/>
    <cellStyle name="Normal 105 2" xfId="469" xr:uid="{AD3E86BB-0645-4279-9C83-D47A4DB049EC}"/>
    <cellStyle name="Normal 105 3" xfId="470" xr:uid="{E42F3DC5-86E0-44ED-9E30-26723B30B5B1}"/>
    <cellStyle name="Normal 106" xfId="471" xr:uid="{1C1B63F4-6932-4547-BC12-5F05A3B77A36}"/>
    <cellStyle name="Normal 106 2" xfId="472" xr:uid="{A0E12BD3-6C0B-4494-BC2E-46B2727A0F8D}"/>
    <cellStyle name="Normal 106 3" xfId="473" xr:uid="{5127B6AB-9D5E-4981-B074-4367E20462D7}"/>
    <cellStyle name="Normal 107" xfId="474" xr:uid="{EB9042FE-7BA8-43F9-80D1-A95E191BCD24}"/>
    <cellStyle name="Normal 107 2" xfId="475" xr:uid="{404725C5-CF29-4844-88E7-725620616997}"/>
    <cellStyle name="Normal 107 3" xfId="476" xr:uid="{6F42511D-05F6-4AD7-9B1D-EEADCBE28CED}"/>
    <cellStyle name="Normal 108" xfId="477" xr:uid="{037EA462-03D1-4164-B488-F7C268B8C280}"/>
    <cellStyle name="Normal 108 2" xfId="478" xr:uid="{40FD7797-45BC-42F3-A190-ADBED5B0D51C}"/>
    <cellStyle name="Normal 108 3" xfId="479" xr:uid="{C856B15F-47F4-4D90-9820-079147E35A71}"/>
    <cellStyle name="Normal 109" xfId="480" xr:uid="{FD68E4B7-EAFE-498D-8CF9-4355937C43DC}"/>
    <cellStyle name="Normal 109 2" xfId="481" xr:uid="{495725FE-7968-4006-BD44-8AE759DCB48B}"/>
    <cellStyle name="Normal 109 3" xfId="482" xr:uid="{96EDF3C4-0657-44BB-B7FC-0F87BC0BECBD}"/>
    <cellStyle name="Normal 11" xfId="483" xr:uid="{23AB62D9-4D41-4F9B-9FA3-11F1F4CFBEEE}"/>
    <cellStyle name="Normal 11 2" xfId="484" xr:uid="{6BEE8694-9617-4DA1-8709-20D4A9280C79}"/>
    <cellStyle name="Normal 11 2 2" xfId="485" xr:uid="{11622C85-1946-452F-A470-FD0FE826CD87}"/>
    <cellStyle name="Normal 11 2 2 2" xfId="486" xr:uid="{460BD1D4-6397-4938-834F-10F2C21E70D8}"/>
    <cellStyle name="Normal 11 2 3" xfId="487" xr:uid="{2CDEF7B1-430F-426E-AB1B-EFCE088F90CD}"/>
    <cellStyle name="Normal 11 2 4" xfId="488" xr:uid="{66E5159E-5419-473B-9567-7E9F3A4E52D3}"/>
    <cellStyle name="Normal 11 3" xfId="489" xr:uid="{BA047517-77D1-46C5-9E7A-584853144EA4}"/>
    <cellStyle name="Normal 11 3 2" xfId="490" xr:uid="{40917C26-D2C4-471B-84C0-948CA69C8DBD}"/>
    <cellStyle name="Normal 11 3 3" xfId="491" xr:uid="{81F6FAF4-3B38-41BF-A7D1-110CA26BFCF0}"/>
    <cellStyle name="Normal 11 4" xfId="492" xr:uid="{8D89C8C6-A1DC-41A2-BF57-CC0F6347D2D2}"/>
    <cellStyle name="Normal 11 4 2" xfId="493" xr:uid="{B2601E04-3957-4364-BCB9-96413114C8E9}"/>
    <cellStyle name="Normal 11 4 3" xfId="494" xr:uid="{241CE4FD-8A1A-4EA0-83EE-1AFCD2DEAF5C}"/>
    <cellStyle name="Normal 11 5" xfId="495" xr:uid="{97436DB2-FF6D-4B9B-8B69-2153BEF0075D}"/>
    <cellStyle name="Normal 110" xfId="496" xr:uid="{69B8150C-2967-4503-B8CC-44D4F98E0E9A}"/>
    <cellStyle name="Normal 110 2" xfId="497" xr:uid="{7EC12AAD-C76B-4909-A16F-1E73ED2A969D}"/>
    <cellStyle name="Normal 110 3" xfId="498" xr:uid="{06C68599-02F0-4468-853D-A7093ACFB53C}"/>
    <cellStyle name="Normal 111" xfId="499" xr:uid="{D881DAC3-196E-4CFA-822A-FCFB5B59F8DE}"/>
    <cellStyle name="Normal 111 2" xfId="500" xr:uid="{FEB3A2CD-23C4-4575-979D-BEA74381B2F0}"/>
    <cellStyle name="Normal 111 2 2" xfId="501" xr:uid="{467AD9E3-C30C-4BC3-B76C-146F072A2AF0}"/>
    <cellStyle name="Normal 111 2 3" xfId="502" xr:uid="{3F7BFF70-A10E-4A2C-8F0F-D1472B3DE2FF}"/>
    <cellStyle name="Normal 112" xfId="503" xr:uid="{BC575ED2-0B15-44C8-A32B-7E3F726D56A4}"/>
    <cellStyle name="Normal 112 2" xfId="504" xr:uid="{C9F88D23-36AF-4C13-80CF-9D6CBA38483A}"/>
    <cellStyle name="Normal 112 2 2" xfId="505" xr:uid="{316050D4-BD0F-45D8-A2BD-8EF067D849BD}"/>
    <cellStyle name="Normal 112 2 3" xfId="506" xr:uid="{00B60292-55C9-4611-808F-2E65F48DB79C}"/>
    <cellStyle name="Normal 113" xfId="507" xr:uid="{F63803DE-1AB9-4A6D-8FB6-555FA30D9E5B}"/>
    <cellStyle name="Normal 113 2" xfId="508" xr:uid="{18F25097-2E49-453B-B45F-C4A5CA44A7A8}"/>
    <cellStyle name="Normal 113 2 2" xfId="509" xr:uid="{B95DFF71-D874-4CCB-A8C3-D4C0B746C919}"/>
    <cellStyle name="Normal 113 2 3" xfId="510" xr:uid="{10F9BF1B-C901-43A1-B208-5DB2B029B95B}"/>
    <cellStyle name="Normal 113 3" xfId="511" xr:uid="{7D73F069-524E-4957-9E99-53CAB80C75F3}"/>
    <cellStyle name="Normal 114" xfId="512" xr:uid="{C26C3EA7-E1C0-402A-B4D3-3945D140F9BE}"/>
    <cellStyle name="Normal 114 2" xfId="513" xr:uid="{BA876001-B28C-4BE4-AFDF-E6E8C45ED656}"/>
    <cellStyle name="Normal 114 2 2" xfId="514" xr:uid="{EA1F6373-B34C-4FAE-9944-4270B4D9B07F}"/>
    <cellStyle name="Normal 114 2 3" xfId="515" xr:uid="{A8887FB8-440B-495C-9EF6-98E7C42A65A0}"/>
    <cellStyle name="Normal 115" xfId="516" xr:uid="{708EDA06-3CF8-4442-8DED-C751A92F6666}"/>
    <cellStyle name="Normal 115 2" xfId="517" xr:uid="{17A0E123-F017-47FC-8D0C-B905663FFF44}"/>
    <cellStyle name="Normal 115 2 2" xfId="518" xr:uid="{06368D39-4333-447E-8CF9-FAFC8FB7EC9E}"/>
    <cellStyle name="Normal 115 2 3" xfId="519" xr:uid="{235C0D8A-4734-478F-9E88-E9930B75C98F}"/>
    <cellStyle name="Normal 116" xfId="520" xr:uid="{1CA3A403-7CA1-4E8B-940F-7E58452025E9}"/>
    <cellStyle name="Normal 116 2" xfId="521" xr:uid="{16D451EC-ACC8-438A-AC67-3338C83B0C20}"/>
    <cellStyle name="Normal 116 2 2" xfId="522" xr:uid="{642D6FAF-5B73-4FE8-B098-4066362FCE07}"/>
    <cellStyle name="Normal 116 2 3" xfId="523" xr:uid="{DF09FFB6-BF8C-4B25-81FA-ABBBE83D7F46}"/>
    <cellStyle name="Normal 117" xfId="524" xr:uid="{0FB381BE-7341-4E83-8173-3138B559CA37}"/>
    <cellStyle name="Normal 117 2" xfId="525" xr:uid="{6D4404AA-1B9C-4CD9-B8EA-E1DD5B531B37}"/>
    <cellStyle name="Normal 117 3" xfId="526" xr:uid="{56D4AD98-A3AF-44A2-A54F-5BEDB2840A90}"/>
    <cellStyle name="Normal 118" xfId="527" xr:uid="{371564AC-DA81-4258-93F3-FA4CF584F37E}"/>
    <cellStyle name="Normal 118 2" xfId="528" xr:uid="{56C27D96-8670-4E37-A960-FF49C2F77B10}"/>
    <cellStyle name="Normal 119" xfId="529" xr:uid="{66655CE3-7B21-4B30-ADAD-AC88EBBBAB91}"/>
    <cellStyle name="Normal 119 2" xfId="530" xr:uid="{5180BB2C-7A60-4446-A1A7-0D69D99B33A2}"/>
    <cellStyle name="Normal 12" xfId="531" xr:uid="{79B047DB-FC0E-4193-8A10-8FB4764258CA}"/>
    <cellStyle name="Normal 12 2" xfId="532" xr:uid="{F83C4A04-11C2-4CD9-8220-0406653D4573}"/>
    <cellStyle name="Normal 12 2 2" xfId="533" xr:uid="{6A04290B-E1CB-40C5-826D-DF9424908EBC}"/>
    <cellStyle name="Normal 12 2 3" xfId="534" xr:uid="{524AD848-4400-412B-9D84-AA60D205E800}"/>
    <cellStyle name="Normal 12 3" xfId="535" xr:uid="{ABB553BF-8397-422C-9D57-6C5BF3588837}"/>
    <cellStyle name="Normal 12 3 2" xfId="536" xr:uid="{85C106B6-DB8C-4BDB-86C5-52EEDF95373B}"/>
    <cellStyle name="Normal 12 3 3" xfId="537" xr:uid="{B3B9A7DF-5BD6-4804-BEC5-8B1A0712B715}"/>
    <cellStyle name="Normal 12 4" xfId="538" xr:uid="{CED5D8CA-98EB-468F-980B-2D68C43A42AA}"/>
    <cellStyle name="Normal 12 4 2" xfId="539" xr:uid="{BBA65ED8-9A1E-4AAE-A948-97B9750674DC}"/>
    <cellStyle name="Normal 12 4 3" xfId="540" xr:uid="{DE2FFE85-1416-4919-B9F9-79DF705649AB}"/>
    <cellStyle name="Normal 12 5" xfId="541" xr:uid="{5816DA7D-EF53-416F-BEFB-25D36546087A}"/>
    <cellStyle name="Normal 12 5 2" xfId="542" xr:uid="{5500D6DF-EC72-47D4-9965-E53780459021}"/>
    <cellStyle name="Normal 12 6" xfId="543" xr:uid="{DF8FE515-1FE5-4457-9304-A3AF5CE18967}"/>
    <cellStyle name="Normal 12 7" xfId="544" xr:uid="{E74C2D9C-5FA1-4464-8F8B-380FD00CDCE3}"/>
    <cellStyle name="Normal 12 8" xfId="545" xr:uid="{FBED39AB-1134-4B9F-A230-49AE0DC04980}"/>
    <cellStyle name="Normal 120" xfId="546" xr:uid="{72987CCA-7461-40AB-A4A1-F12570EAF3FB}"/>
    <cellStyle name="Normal 120 2" xfId="547" xr:uid="{26544360-F053-4946-90A2-ECF4BD7770A2}"/>
    <cellStyle name="Normal 121" xfId="548" xr:uid="{21AE1B97-1092-4564-82CB-3DE3D7899A75}"/>
    <cellStyle name="Normal 122" xfId="549" xr:uid="{8B3711C4-52D3-451E-AE45-AD55344711E2}"/>
    <cellStyle name="Normal 123" xfId="550" xr:uid="{161270F1-0A23-4DBE-9822-197B80621269}"/>
    <cellStyle name="Normal 124" xfId="551" xr:uid="{1A1A33D5-0EFD-4519-9CBB-8D0DF25880C8}"/>
    <cellStyle name="Normal 125" xfId="552" xr:uid="{2217EEE9-3336-49AA-8AEE-CE348E8D0075}"/>
    <cellStyle name="Normal 126" xfId="553" xr:uid="{4F79591F-0287-4DCE-8839-4B33BEF35E3B}"/>
    <cellStyle name="Normal 127" xfId="554" xr:uid="{9D4D048D-4389-4E65-BC68-74AC38618621}"/>
    <cellStyle name="Normal 128" xfId="555" xr:uid="{240F1FBD-4B9C-4C1E-824E-BE39B75DF170}"/>
    <cellStyle name="Normal 129" xfId="556" xr:uid="{9B96EBB0-F451-478B-8992-43911B5E4D1F}"/>
    <cellStyle name="Normal 13" xfId="557" xr:uid="{E6DF4A98-8753-4C2F-904E-C74B5E01CA00}"/>
    <cellStyle name="Normal 13 2" xfId="558" xr:uid="{A4EE875E-ABB2-4956-8806-00886B2B9E69}"/>
    <cellStyle name="Normal 13 2 2" xfId="559" xr:uid="{0081EAD8-AF59-421A-B3BC-2F320EAB588C}"/>
    <cellStyle name="Normal 13 2 3" xfId="560" xr:uid="{D2598B48-815C-406D-8810-96B996AB2152}"/>
    <cellStyle name="Normal 13 3" xfId="561" xr:uid="{0FE77E26-874D-44F4-8DCA-C9881C681766}"/>
    <cellStyle name="Normal 13 3 2" xfId="562" xr:uid="{BD721284-9443-4707-9E9F-2EB3CE399F07}"/>
    <cellStyle name="Normal 13 3 3" xfId="563" xr:uid="{BCA544A2-1C8C-45AD-8FB8-44A28E0C1DA1}"/>
    <cellStyle name="Normal 13 4" xfId="564" xr:uid="{C47ED12F-7E2F-42E5-893B-598E3A7E0CC0}"/>
    <cellStyle name="Normal 13 4 2" xfId="565" xr:uid="{6AA58580-FD4A-4DCF-A4E7-E430BD7FE45F}"/>
    <cellStyle name="Normal 13 4 3" xfId="566" xr:uid="{4DC03F57-7808-4D13-B976-42A7DC861355}"/>
    <cellStyle name="Normal 13 5" xfId="567" xr:uid="{D66635B8-0555-4947-99B5-A40B3429EDA5}"/>
    <cellStyle name="Normal 13 5 2" xfId="568" xr:uid="{22A2BC33-5446-492A-A4F1-2B8658B92D1C}"/>
    <cellStyle name="Normal 13 6" xfId="569" xr:uid="{258A37D5-A02D-43BD-A45B-EBBE0009B176}"/>
    <cellStyle name="Normal 13 7" xfId="570" xr:uid="{7768D8FA-EF70-4B0B-88F0-77216A73A742}"/>
    <cellStyle name="Normal 13 8" xfId="571" xr:uid="{4565EBCF-1340-48AD-877F-05C65749F9AD}"/>
    <cellStyle name="Normal 130" xfId="572" xr:uid="{8FDB0A47-3194-4585-B245-CE990B90FCCE}"/>
    <cellStyle name="Normal 131" xfId="573" xr:uid="{C30A4E5E-147C-4235-B7DE-B3D6FA818BA3}"/>
    <cellStyle name="Normal 132" xfId="574" xr:uid="{0F2BCF2B-D3DB-441B-883A-87707D6B6A7C}"/>
    <cellStyle name="Normal 133" xfId="575" xr:uid="{72FCED89-FCAA-4C56-9F7A-8E3E7C8F41B0}"/>
    <cellStyle name="Normal 134" xfId="576" xr:uid="{A238A04D-7287-4DA7-A64F-88A510AF53DE}"/>
    <cellStyle name="Normal 135" xfId="577" xr:uid="{9F86ED56-3F75-4B7A-9EC8-5DA9297CCADC}"/>
    <cellStyle name="Normal 135 2" xfId="578" xr:uid="{782EB875-367B-4621-985E-C423C7729A91}"/>
    <cellStyle name="Normal 136" xfId="579" xr:uid="{8936C910-C74E-4F34-81D8-01214073DE85}"/>
    <cellStyle name="Normal 136 2" xfId="580" xr:uid="{1890B2A6-450B-4807-A990-BFBCDAD7579B}"/>
    <cellStyle name="Normal 137" xfId="581" xr:uid="{FD56D035-7BF5-467B-B078-55AA25160011}"/>
    <cellStyle name="Normal 137 2" xfId="582" xr:uid="{6DA8CA04-ACEF-4DF9-8E21-1605DB22DAE5}"/>
    <cellStyle name="Normal 138" xfId="583" xr:uid="{FE7AED59-55FB-44A4-A5D4-44E00462002A}"/>
    <cellStyle name="Normal 139" xfId="584" xr:uid="{1E0F2705-3E08-4476-8ECE-CA3FB82FE17E}"/>
    <cellStyle name="Normal 14" xfId="585" xr:uid="{AB43AAF6-6A4E-4BC3-A415-5B312992AC2E}"/>
    <cellStyle name="Normal 14 10" xfId="586" xr:uid="{E3FFC4C4-05A8-4A2F-BE0E-C2EF284F43E1}"/>
    <cellStyle name="Normal 14 10 2" xfId="587" xr:uid="{9811937F-1FF7-4D1A-8D6F-EE4E90550EEE}"/>
    <cellStyle name="Normal 14 10 2 2" xfId="588" xr:uid="{76C4CE84-D8B5-485F-B9CF-321EAE2578C8}"/>
    <cellStyle name="Normal 14 10 3" xfId="589" xr:uid="{D19AB488-5618-489F-8608-C45CC48C2187}"/>
    <cellStyle name="Normal 14 10 3 2" xfId="590" xr:uid="{C35BAF67-AA2E-4B39-B153-A1A7CD3F1AF6}"/>
    <cellStyle name="Normal 14 10 4" xfId="591" xr:uid="{EFC74C21-60CF-4E3A-858A-EA0A1F906304}"/>
    <cellStyle name="Normal 14 10 5" xfId="592" xr:uid="{7583DD59-C358-4DCE-91F1-721D04F8E3DF}"/>
    <cellStyle name="Normal 14 10 6" xfId="593" xr:uid="{29EC60F0-A581-47F3-B016-8F7A83BB0651}"/>
    <cellStyle name="Normal 14 11" xfId="594" xr:uid="{9F8FDAC9-051A-4FB0-9C7F-3065CEA205B3}"/>
    <cellStyle name="Normal 14 11 2" xfId="595" xr:uid="{0B5189A4-5376-4A64-80D0-049700C8552A}"/>
    <cellStyle name="Normal 14 11 2 2" xfId="596" xr:uid="{270F38E7-3C4E-4FA4-8601-2B0E36C47CD2}"/>
    <cellStyle name="Normal 14 11 3" xfId="597" xr:uid="{1603C7A9-E007-4CCB-9F18-147B054267A7}"/>
    <cellStyle name="Normal 14 11 3 2" xfId="598" xr:uid="{7F4BF980-A76C-4091-A3F3-8FA1708F7D14}"/>
    <cellStyle name="Normal 14 11 4" xfId="599" xr:uid="{1194F898-C09D-4167-9768-C20AC80B0FBB}"/>
    <cellStyle name="Normal 14 11 5" xfId="600" xr:uid="{12A6C374-F361-40B4-8B44-C2865D28154B}"/>
    <cellStyle name="Normal 14 11 6" xfId="601" xr:uid="{568598CF-33A5-41B0-9CDD-83888954D2F7}"/>
    <cellStyle name="Normal 14 12" xfId="602" xr:uid="{05F4926D-9A16-4782-BC41-8530CCCFF86A}"/>
    <cellStyle name="Normal 14 12 2" xfId="603" xr:uid="{ADBCBCAA-0E33-4DEF-B512-7761DA6658EE}"/>
    <cellStyle name="Normal 14 12 2 2" xfId="604" xr:uid="{78B36C6C-041C-446F-8C2D-04ECCB44711B}"/>
    <cellStyle name="Normal 14 12 3" xfId="605" xr:uid="{E253D3F6-A39E-4890-9D4F-1BC8DF7AD191}"/>
    <cellStyle name="Normal 14 12 3 2" xfId="606" xr:uid="{F88189DF-A423-4337-9186-F65D0E057F4D}"/>
    <cellStyle name="Normal 14 12 4" xfId="607" xr:uid="{56CBF8B4-C15B-40CC-A824-2A432C63453A}"/>
    <cellStyle name="Normal 14 12 5" xfId="608" xr:uid="{EE0ABDD3-CE6E-4888-8753-31DA945E0693}"/>
    <cellStyle name="Normal 14 12 6" xfId="609" xr:uid="{08E28426-0ECE-47C3-A85E-0D761412298F}"/>
    <cellStyle name="Normal 14 13" xfId="610" xr:uid="{6F276EFE-8B25-417F-A949-104D6D62568B}"/>
    <cellStyle name="Normal 14 13 2" xfId="611" xr:uid="{F805F3FE-216A-4239-9B55-EB67CE72FF1C}"/>
    <cellStyle name="Normal 14 13 2 2" xfId="612" xr:uid="{4BDAA23E-E2B7-40C9-8753-466A8DA36102}"/>
    <cellStyle name="Normal 14 13 3" xfId="613" xr:uid="{0C6CFB76-41CA-4A25-941B-56E81D7BF340}"/>
    <cellStyle name="Normal 14 13 3 2" xfId="614" xr:uid="{DBDDF02A-E30F-40DF-AF00-19E3ED73AF5C}"/>
    <cellStyle name="Normal 14 13 4" xfId="615" xr:uid="{2A254BB4-FCEF-4668-98DA-2D627A1B023B}"/>
    <cellStyle name="Normal 14 13 5" xfId="616" xr:uid="{B8272D53-5FCB-4012-A2B1-882BB2B85368}"/>
    <cellStyle name="Normal 14 13 6" xfId="617" xr:uid="{F2664EB4-A1A7-4593-A580-00025FC60499}"/>
    <cellStyle name="Normal 14 14" xfId="618" xr:uid="{405D02BE-3993-4502-BFDA-B0524E504CC8}"/>
    <cellStyle name="Normal 14 14 2" xfId="619" xr:uid="{7027597F-4315-4D30-A563-159AE21DC7FF}"/>
    <cellStyle name="Normal 14 14 2 2" xfId="620" xr:uid="{2F2B1C4B-B0CC-4AEB-A235-01598E3BED98}"/>
    <cellStyle name="Normal 14 14 3" xfId="621" xr:uid="{968D779C-F73A-4462-8D68-1FBB7F906D5A}"/>
    <cellStyle name="Normal 14 14 3 2" xfId="622" xr:uid="{2458F330-4579-4022-BE0B-A4280A3CD3C2}"/>
    <cellStyle name="Normal 14 14 4" xfId="623" xr:uid="{33A25A62-4044-4237-B755-62CFAA111B9F}"/>
    <cellStyle name="Normal 14 14 5" xfId="624" xr:uid="{F9515AA1-ED32-46D9-A5DE-764556A34AC0}"/>
    <cellStyle name="Normal 14 14 6" xfId="625" xr:uid="{5AC79D02-9C1F-4653-B6F3-2D4C651340A8}"/>
    <cellStyle name="Normal 14 15" xfId="626" xr:uid="{FB1C2951-12EF-41A4-9512-C752DC8D40F6}"/>
    <cellStyle name="Normal 14 15 2" xfId="627" xr:uid="{3414BFF9-F745-4CBB-B3DD-2D2C7634B1D2}"/>
    <cellStyle name="Normal 14 15 2 2" xfId="628" xr:uid="{F28C226C-8009-4361-9AD2-ED47DFC05138}"/>
    <cellStyle name="Normal 14 15 3" xfId="629" xr:uid="{F31423FC-2D77-4B3C-8C7F-B52803B2F4A2}"/>
    <cellStyle name="Normal 14 15 3 2" xfId="630" xr:uid="{7533292A-A3DC-4704-BA5F-102B45EB7656}"/>
    <cellStyle name="Normal 14 15 4" xfId="631" xr:uid="{D4CCAA59-E112-4328-B345-00099E7C5433}"/>
    <cellStyle name="Normal 14 15 5" xfId="632" xr:uid="{5438A235-CA32-49A9-BB63-08FCEA63F157}"/>
    <cellStyle name="Normal 14 15 6" xfId="633" xr:uid="{BD9ED59A-8DAC-45BD-AC42-338DDCAFED8B}"/>
    <cellStyle name="Normal 14 16" xfId="634" xr:uid="{23D7E90F-602F-4A20-957B-AAEF2CFF28A1}"/>
    <cellStyle name="Normal 14 16 2" xfId="635" xr:uid="{614EE232-6D05-4AC9-AF47-40D6E9775C82}"/>
    <cellStyle name="Normal 14 16 2 2" xfId="636" xr:uid="{69DC51E1-EC9D-4BF9-BCE1-90C92C38527A}"/>
    <cellStyle name="Normal 14 16 3" xfId="637" xr:uid="{A914074D-4B83-4FBE-8C2D-DC0B8CAE6255}"/>
    <cellStyle name="Normal 14 16 3 2" xfId="638" xr:uid="{813D2121-C37B-4D08-8623-D9F883342397}"/>
    <cellStyle name="Normal 14 16 4" xfId="639" xr:uid="{715873B2-068B-431C-B02D-2563A0CA9A97}"/>
    <cellStyle name="Normal 14 16 5" xfId="640" xr:uid="{8EAEF6F8-29D5-4114-BA42-AD27E0581D37}"/>
    <cellStyle name="Normal 14 16 6" xfId="641" xr:uid="{AF7A4D73-D958-4A79-A7C3-AA862871EDFD}"/>
    <cellStyle name="Normal 14 17" xfId="642" xr:uid="{DB6C3E76-B985-4494-B481-9D539D6D89E1}"/>
    <cellStyle name="Normal 14 17 2" xfId="643" xr:uid="{419672F3-98E3-4D41-808D-CE1949237C24}"/>
    <cellStyle name="Normal 14 17 2 2" xfId="644" xr:uid="{D3A2FE40-5C98-4732-A43D-5FDD17FFB9D1}"/>
    <cellStyle name="Normal 14 17 3" xfId="645" xr:uid="{C051F2AD-8B0B-47D9-8B22-B84AA083B1F4}"/>
    <cellStyle name="Normal 14 17 3 2" xfId="646" xr:uid="{768508C5-D5E8-4AC6-8313-40C609242BFA}"/>
    <cellStyle name="Normal 14 17 4" xfId="647" xr:uid="{48A01E48-CB15-4C27-819D-B400B6BE3160}"/>
    <cellStyle name="Normal 14 17 5" xfId="648" xr:uid="{9ABDF8E2-37E1-4557-A7AB-438518FE55C7}"/>
    <cellStyle name="Normal 14 17 6" xfId="649" xr:uid="{1F2AED94-62B8-402C-A98C-C9056277D59C}"/>
    <cellStyle name="Normal 14 18" xfId="650" xr:uid="{78FF7961-B325-4754-919C-4B0FA9F71301}"/>
    <cellStyle name="Normal 14 18 2" xfId="651" xr:uid="{65353721-1573-488E-A821-BCE7E8E1E115}"/>
    <cellStyle name="Normal 14 18 2 2" xfId="652" xr:uid="{7FF39603-D479-4067-B4E7-392B6E86DA17}"/>
    <cellStyle name="Normal 14 18 3" xfId="653" xr:uid="{CB69258C-FE06-4700-94BD-B2E768C4D0B6}"/>
    <cellStyle name="Normal 14 18 3 2" xfId="654" xr:uid="{8B5E12CE-1399-47C0-B3FD-938E1DFAE870}"/>
    <cellStyle name="Normal 14 18 4" xfId="655" xr:uid="{8370CC4A-88AE-4BF9-9D35-A1B14995F8A3}"/>
    <cellStyle name="Normal 14 18 5" xfId="656" xr:uid="{E9FC7424-129A-4535-87FE-26AC06E8BBB9}"/>
    <cellStyle name="Normal 14 18 6" xfId="657" xr:uid="{B01612E0-0FCE-434E-93E6-8F6B149401BC}"/>
    <cellStyle name="Normal 14 19" xfId="658" xr:uid="{B4394025-2F0C-463F-BA76-C9459631FCE4}"/>
    <cellStyle name="Normal 14 19 2" xfId="659" xr:uid="{B2CDF81A-DACA-42F1-B7CD-9973298EDAFD}"/>
    <cellStyle name="Normal 14 19 2 2" xfId="660" xr:uid="{7CEF48F1-80AB-4E82-B312-08B5DA1508EF}"/>
    <cellStyle name="Normal 14 19 3" xfId="661" xr:uid="{83C07798-27CC-4743-9D1D-A8C4AEC74893}"/>
    <cellStyle name="Normal 14 19 4" xfId="662" xr:uid="{D9737A30-1150-41EA-AA44-2F41B7A04CD0}"/>
    <cellStyle name="Normal 14 2" xfId="663" xr:uid="{4F9FC8DF-F773-4733-BF6C-917BCEED256C}"/>
    <cellStyle name="Normal 14 2 2" xfId="664" xr:uid="{81EFAFEC-3F01-4943-B372-60BDEC4B7CC1}"/>
    <cellStyle name="Normal 14 2 2 2" xfId="665" xr:uid="{DD665BC2-11AC-4EDA-88E8-D1EE980C2405}"/>
    <cellStyle name="Normal 14 2 3" xfId="666" xr:uid="{3618662B-7C72-4B6D-987E-DF7140836465}"/>
    <cellStyle name="Normal 14 2 3 2" xfId="667" xr:uid="{35CAEE1B-58A3-4284-81C4-95CAEE5B8BA6}"/>
    <cellStyle name="Normal 14 2 3 3" xfId="668" xr:uid="{26D37826-DCD7-4EF6-BF99-C8E4E2E65206}"/>
    <cellStyle name="Normal 14 2 4" xfId="669" xr:uid="{BFC164E0-CCAF-473C-8384-D08110256EAD}"/>
    <cellStyle name="Normal 14 2 4 2" xfId="670" xr:uid="{35AC1DBA-7EF4-44BB-97DF-057F2EC53349}"/>
    <cellStyle name="Normal 14 2 5" xfId="671" xr:uid="{BBA2EA6F-CBC6-4F01-9E4B-0C411ED87237}"/>
    <cellStyle name="Normal 14 2 6" xfId="672" xr:uid="{147C80D6-13B7-417E-BB12-24B913FBF0FA}"/>
    <cellStyle name="Normal 14 2 7" xfId="673" xr:uid="{74D4891D-E3BC-4130-ABD4-23AF8C7C3BE6}"/>
    <cellStyle name="Normal 14 20" xfId="674" xr:uid="{3306E06A-E705-47AD-B0D8-909CC1F73C6B}"/>
    <cellStyle name="Normal 14 20 2" xfId="675" xr:uid="{FF79DDE7-BBD4-43B4-92F5-103ED10C276A}"/>
    <cellStyle name="Normal 14 20 3" xfId="676" xr:uid="{C8768F84-45E5-417F-9639-5F985D8E8886}"/>
    <cellStyle name="Normal 14 21" xfId="677" xr:uid="{B2D75A95-2DEA-4DBA-9721-5E13B39B4E2E}"/>
    <cellStyle name="Normal 14 21 2" xfId="678" xr:uid="{4B1E5557-EFE2-409D-9049-81BE829FEB1A}"/>
    <cellStyle name="Normal 14 21 3" xfId="679" xr:uid="{CE06A109-C20C-4139-94D1-7DB85A44EB3E}"/>
    <cellStyle name="Normal 14 22" xfId="680" xr:uid="{BDE84FDD-8F12-4540-BFE8-63BDE868676E}"/>
    <cellStyle name="Normal 14 22 2" xfId="681" xr:uid="{D753E28E-B60A-4E52-8D88-C8FABE13AA53}"/>
    <cellStyle name="Normal 14 23" xfId="682" xr:uid="{599D28B3-10ED-4D5F-8287-24435FBBD276}"/>
    <cellStyle name="Normal 14 24" xfId="683" xr:uid="{9E29998F-B10E-460A-B657-0E6B13586BBE}"/>
    <cellStyle name="Normal 14 25" xfId="684" xr:uid="{B2502C66-FC19-431B-BA58-75C211FD5A8F}"/>
    <cellStyle name="Normal 14 3" xfId="685" xr:uid="{51796383-888F-4E20-9F44-47F87AC4CBD7}"/>
    <cellStyle name="Normal 14 3 2" xfId="686" xr:uid="{CA5A1C80-C805-4CC4-8916-AFA56185242B}"/>
    <cellStyle name="Normal 14 3 2 2" xfId="687" xr:uid="{68BD46F2-B001-4AA6-AE6C-85600C97D594}"/>
    <cellStyle name="Normal 14 3 3" xfId="688" xr:uid="{3D95A670-926C-407E-AE25-D0D75C95F585}"/>
    <cellStyle name="Normal 14 3 3 2" xfId="689" xr:uid="{49C5FDFC-8923-4113-83CB-DDD7EB463FE5}"/>
    <cellStyle name="Normal 14 3 4" xfId="690" xr:uid="{60ACDB97-F4BA-4E42-B847-6BDE34715C7B}"/>
    <cellStyle name="Normal 14 3 5" xfId="691" xr:uid="{5E731FCB-A18E-4ACF-BF81-43C777C98293}"/>
    <cellStyle name="Normal 14 3 6" xfId="692" xr:uid="{35C1DDE7-74B8-4155-A43D-6E658BFD3BD6}"/>
    <cellStyle name="Normal 14 4" xfId="693" xr:uid="{963FC3E6-3D61-4D39-A179-81225B345C13}"/>
    <cellStyle name="Normal 14 4 2" xfId="694" xr:uid="{A186F4DD-FB78-4B3E-A2B1-8A464A462F32}"/>
    <cellStyle name="Normal 14 4 2 2" xfId="695" xr:uid="{DEF2D565-6085-4528-A2EC-74B983E6C873}"/>
    <cellStyle name="Normal 14 4 3" xfId="696" xr:uid="{420509DD-D079-4222-900E-2F869AE99DEC}"/>
    <cellStyle name="Normal 14 4 3 2" xfId="697" xr:uid="{5868902B-6436-47D4-909F-6F16472B22E6}"/>
    <cellStyle name="Normal 14 4 4" xfId="698" xr:uid="{CDB78671-3DD9-47D9-B1ED-B8F194F58132}"/>
    <cellStyle name="Normal 14 4 5" xfId="699" xr:uid="{D227B94D-E15F-4D86-A2DE-953264C3B077}"/>
    <cellStyle name="Normal 14 4 6" xfId="700" xr:uid="{3D08B841-41CC-471C-AA97-3D895630EDB6}"/>
    <cellStyle name="Normal 14 5" xfId="701" xr:uid="{0B68DB96-47E7-48EC-8732-7C79856F0B0A}"/>
    <cellStyle name="Normal 14 5 2" xfId="702" xr:uid="{CAF39962-5169-4666-BF5F-F367B4CAF203}"/>
    <cellStyle name="Normal 14 5 2 2" xfId="703" xr:uid="{0BF4DA0F-4858-44B8-88A9-2E0D4E30867E}"/>
    <cellStyle name="Normal 14 5 3" xfId="704" xr:uid="{08DA9132-31B2-4F54-96CE-F505EF209C53}"/>
    <cellStyle name="Normal 14 5 3 2" xfId="705" xr:uid="{DD55BBD8-F391-47CA-9421-A52EE2EB5186}"/>
    <cellStyle name="Normal 14 5 4" xfId="706" xr:uid="{509125AB-D6BE-4AFD-B4F3-AE5301ACE6DE}"/>
    <cellStyle name="Normal 14 5 5" xfId="707" xr:uid="{1757977F-15A8-4F0B-820F-B44F4431C609}"/>
    <cellStyle name="Normal 14 5 6" xfId="708" xr:uid="{D6806D77-58AB-4A0C-9658-9593BA8ED311}"/>
    <cellStyle name="Normal 14 6" xfId="709" xr:uid="{1B0035B0-5B90-4B66-B3FC-DA2653ECC22A}"/>
    <cellStyle name="Normal 14 6 2" xfId="710" xr:uid="{473AE67E-7B9D-48C1-969F-4EADA8FC7185}"/>
    <cellStyle name="Normal 14 6 2 2" xfId="711" xr:uid="{9A1611A8-9F36-4CFC-8648-F1B1561C6BB5}"/>
    <cellStyle name="Normal 14 6 2 2 2" xfId="712" xr:uid="{353DC684-20BF-491D-8C9E-E887D848006F}"/>
    <cellStyle name="Normal 14 6 2 3" xfId="713" xr:uid="{53901045-A4AA-4617-A789-BDF84852DC3C}"/>
    <cellStyle name="Normal 14 6 2 3 2" xfId="714" xr:uid="{F6454C53-6BB5-4352-BEE8-EEFD3779F6A7}"/>
    <cellStyle name="Normal 14 6 2 4" xfId="715" xr:uid="{704D7021-4558-40F8-9EA0-9DA95D8A7AFE}"/>
    <cellStyle name="Normal 14 6 2 5" xfId="716" xr:uid="{5ABC50E8-C9E5-4950-B597-30835179A707}"/>
    <cellStyle name="Normal 14 6 2 6" xfId="717" xr:uid="{D9B43EC8-888B-44E3-8681-445226CB8E6A}"/>
    <cellStyle name="Normal 14 6 3" xfId="718" xr:uid="{AB707E6D-8773-4FAC-94F6-EFEECB6B1776}"/>
    <cellStyle name="Normal 14 6 3 2" xfId="719" xr:uid="{99A08B92-326C-4729-AD74-0A20911531FA}"/>
    <cellStyle name="Normal 14 6 4" xfId="720" xr:uid="{9A04E9A3-1053-4B33-A378-378BD808EE77}"/>
    <cellStyle name="Normal 14 6 4 2" xfId="721" xr:uid="{E4DB296D-EEC4-4797-8C8E-ACC43BD49118}"/>
    <cellStyle name="Normal 14 6 5" xfId="722" xr:uid="{160DEAB3-5426-458C-B3C8-3FD0F3FE4C56}"/>
    <cellStyle name="Normal 14 6 6" xfId="723" xr:uid="{E4DFDDE0-3FBB-4D2C-BA93-7E2413B1FE83}"/>
    <cellStyle name="Normal 14 6 7" xfId="724" xr:uid="{DA2AD7DA-2116-4E1A-85E7-778E9E3DBB01}"/>
    <cellStyle name="Normal 14 7" xfId="725" xr:uid="{4AD3AD23-FB4A-4E81-8103-8907B12E3BF7}"/>
    <cellStyle name="Normal 14 7 2" xfId="726" xr:uid="{BA33DF93-6934-4BD2-84F1-8B44315E9D88}"/>
    <cellStyle name="Normal 14 7 2 2" xfId="727" xr:uid="{7FC4B69A-C3BB-4728-8C20-935D9006F90E}"/>
    <cellStyle name="Normal 14 7 3" xfId="728" xr:uid="{B7C19F1D-5403-4ED5-A148-A49FD2B4912B}"/>
    <cellStyle name="Normal 14 7 3 2" xfId="729" xr:uid="{DE34BBDA-7D1A-4435-A820-2169C7673049}"/>
    <cellStyle name="Normal 14 7 4" xfId="730" xr:uid="{ECB24A28-CE6D-44A4-9721-A68B2E8F66AE}"/>
    <cellStyle name="Normal 14 7 5" xfId="731" xr:uid="{518906C4-284A-448E-9D77-CCA908A4731A}"/>
    <cellStyle name="Normal 14 7 6" xfId="732" xr:uid="{DCA2722E-315A-485C-A735-50CF29FF90F6}"/>
    <cellStyle name="Normal 14 8" xfId="733" xr:uid="{BBDAE4C2-14FA-4910-A4A9-B5961BACEC49}"/>
    <cellStyle name="Normal 14 8 2" xfId="734" xr:uid="{010E934B-E99F-4168-B8B5-7221E6EF03D8}"/>
    <cellStyle name="Normal 14 8 2 2" xfId="735" xr:uid="{B9E5C0F0-F14E-4481-999F-67177CF0E6AA}"/>
    <cellStyle name="Normal 14 8 3" xfId="736" xr:uid="{1B39D51A-B84F-434B-A374-DAD2FA6F3315}"/>
    <cellStyle name="Normal 14 8 3 2" xfId="737" xr:uid="{6645914E-5837-4FB4-93DD-59DA36368F4F}"/>
    <cellStyle name="Normal 14 8 4" xfId="738" xr:uid="{2119897A-995F-4DA3-9681-C27C4063600F}"/>
    <cellStyle name="Normal 14 8 5" xfId="739" xr:uid="{A9069370-9ECA-4F3E-9039-29830F07D352}"/>
    <cellStyle name="Normal 14 8 6" xfId="740" xr:uid="{BEA4FA58-4F7C-4F5D-A498-02AD4BCFC7AE}"/>
    <cellStyle name="Normal 14 9" xfId="741" xr:uid="{61D7CA45-5F8D-4B6F-8318-67100D1F66D2}"/>
    <cellStyle name="Normal 14 9 2" xfId="742" xr:uid="{49CAB1EF-4656-4008-A30C-EADA00459603}"/>
    <cellStyle name="Normal 14 9 2 2" xfId="743" xr:uid="{22C86D2F-D09D-49F4-B348-E728B116BB38}"/>
    <cellStyle name="Normal 14 9 3" xfId="744" xr:uid="{FC3F4623-D536-4D4F-BE0D-F0F43596993F}"/>
    <cellStyle name="Normal 14 9 3 2" xfId="745" xr:uid="{95C9959D-CDF8-4208-9ABF-D0AB4BF9A4A0}"/>
    <cellStyle name="Normal 14 9 4" xfId="746" xr:uid="{E4670839-26AD-4F1D-BCBE-71D4650F2414}"/>
    <cellStyle name="Normal 14 9 5" xfId="747" xr:uid="{B4D41512-A9BD-408F-B2E7-3D978DCFBC94}"/>
    <cellStyle name="Normal 14 9 6" xfId="748" xr:uid="{D8B669FE-A31B-4D3A-A415-0D4A6A18415F}"/>
    <cellStyle name="Normal 140" xfId="749" xr:uid="{6B907DC5-B638-42C5-96CC-901EDA010640}"/>
    <cellStyle name="Normal 141" xfId="750" xr:uid="{32AD1F8D-6387-466B-8C20-6D8555A79200}"/>
    <cellStyle name="Normal 142" xfId="751" xr:uid="{FC6D8D1B-1FCF-4DB0-B2F1-2AE81A7F1757}"/>
    <cellStyle name="Normal 143" xfId="752" xr:uid="{406B9214-4679-4B4D-8EA9-76DA08AB0D6F}"/>
    <cellStyle name="Normal 144" xfId="753" xr:uid="{4A20981E-DF9E-49BA-9187-349F4FD8328A}"/>
    <cellStyle name="Normal 145" xfId="754" xr:uid="{76D49706-F9F0-43BE-8820-07086889FFBB}"/>
    <cellStyle name="Normal 146" xfId="755" xr:uid="{7F11117F-3458-4E94-AA0D-57E8C1D717DF}"/>
    <cellStyle name="Normal 147" xfId="756" xr:uid="{BE74A97F-1B8B-4F42-8FB7-C80B86570907}"/>
    <cellStyle name="Normal 148" xfId="757" xr:uid="{BC8A25F8-68C0-4931-96DB-7E681E59CCC2}"/>
    <cellStyle name="Normal 149" xfId="758" xr:uid="{7CD7DEB6-13C4-4F54-9549-E990FA4C0701}"/>
    <cellStyle name="Normal 15" xfId="759" xr:uid="{3050A3DF-16DC-4ECB-BA7D-E302A176D974}"/>
    <cellStyle name="Normal 15 2" xfId="760" xr:uid="{D37E7F1B-C2EF-4A9A-91E0-5E8D4B80C780}"/>
    <cellStyle name="Normal 15 2 2" xfId="761" xr:uid="{203C27AB-494D-43EB-8A67-818BC1E7CA9C}"/>
    <cellStyle name="Normal 15 2 3" xfId="762" xr:uid="{38435E50-A22D-48E8-B828-7A20A02E60D0}"/>
    <cellStyle name="Normal 15 3" xfId="763" xr:uid="{A5BD395A-7889-4132-BF7D-C323B4F6F833}"/>
    <cellStyle name="Normal 15 3 2" xfId="764" xr:uid="{F6C48F37-7000-4640-90D5-00A1C6828CE8}"/>
    <cellStyle name="Normal 15 3 3" xfId="765" xr:uid="{DA688FC0-D148-4914-8E0F-7BF4B5CF2986}"/>
    <cellStyle name="Normal 15 4" xfId="766" xr:uid="{55F84E5A-3B3F-488F-B4B9-3DD3BC704779}"/>
    <cellStyle name="Normal 15 4 2" xfId="767" xr:uid="{563F313B-A28A-4D10-9C30-BA3B7D820487}"/>
    <cellStyle name="Normal 15 4 3" xfId="768" xr:uid="{A5D20C38-3F2C-4DC3-B24F-649CCC62E195}"/>
    <cellStyle name="Normal 15 5" xfId="769" xr:uid="{864DACAF-A649-4AC7-9F3C-C78C10286C52}"/>
    <cellStyle name="Normal 15 5 2" xfId="770" xr:uid="{525F750D-1AA3-4E7D-B37D-1D9191D2664B}"/>
    <cellStyle name="Normal 15 6" xfId="771" xr:uid="{4659EFF7-4E19-4EAB-ACA0-D37559994500}"/>
    <cellStyle name="Normal 15 7" xfId="772" xr:uid="{DCB03832-6B67-417B-9BAD-7B9E52BAB2CD}"/>
    <cellStyle name="Normal 15 8" xfId="773" xr:uid="{DE08C005-B04C-4C1C-937E-EE647F2F9712}"/>
    <cellStyle name="Normal 150" xfId="774" xr:uid="{294A8987-AA9D-434F-BC38-AAD999B61C1C}"/>
    <cellStyle name="Normal 151" xfId="775" xr:uid="{E167A35B-C951-4F1A-9B93-A7A53EA8148A}"/>
    <cellStyle name="Normal 152" xfId="776" xr:uid="{8ED9C3D3-3061-47A1-8C16-C6B540173AC7}"/>
    <cellStyle name="Normal 153" xfId="777" xr:uid="{12CFD5CE-1C9D-461A-9492-5F55F27ED9AC}"/>
    <cellStyle name="Normal 154" xfId="778" xr:uid="{E5EC66E7-D65F-4711-B1D3-E361761E070C}"/>
    <cellStyle name="Normal 155" xfId="779" xr:uid="{E67BCF94-521B-4BA7-808D-4E27CBFDABC9}"/>
    <cellStyle name="Normal 156" xfId="780" xr:uid="{283149DA-F55D-4439-AA59-536ADB5667F2}"/>
    <cellStyle name="Normal 156 2" xfId="781" xr:uid="{53B9A694-65B5-4FAB-9C11-93A53BE7E53F}"/>
    <cellStyle name="Normal 157" xfId="782" xr:uid="{CBFABE2B-605C-4B01-A8C3-207F969758CB}"/>
    <cellStyle name="Normal 158" xfId="783" xr:uid="{30BA96F1-7B1E-4B1E-953F-711C1C10C7DA}"/>
    <cellStyle name="Normal 159" xfId="784" xr:uid="{C02920F6-A89D-4964-B577-28B7D6986535}"/>
    <cellStyle name="Normal 16" xfId="785" xr:uid="{0F86703B-420D-4424-AFBD-FFA740551EE6}"/>
    <cellStyle name="Normal 16 2" xfId="786" xr:uid="{BA86643F-97C5-41E2-8DDB-6677F633ED3B}"/>
    <cellStyle name="Normal 16 2 2" xfId="787" xr:uid="{BD334AC2-A172-4389-B06D-84FB644F73D9}"/>
    <cellStyle name="Normal 16 2 3" xfId="788" xr:uid="{B686B85D-5EB4-423A-BCA2-4FD8F0BABC37}"/>
    <cellStyle name="Normal 16 3" xfId="789" xr:uid="{F8621C13-7E75-46F3-B2B4-8D386117E68B}"/>
    <cellStyle name="Normal 16 3 2" xfId="790" xr:uid="{4DD3829C-851D-4D84-B2D1-1FBDED7045E3}"/>
    <cellStyle name="Normal 16 3 3" xfId="791" xr:uid="{DAE0EFBF-498A-4606-9B42-BB69B53BF8F4}"/>
    <cellStyle name="Normal 16 4" xfId="792" xr:uid="{BF54F9DF-4BC2-4673-9060-A20CC2987E43}"/>
    <cellStyle name="Normal 16 4 2" xfId="793" xr:uid="{3167139B-1C9B-4874-9B2C-265E20C997E3}"/>
    <cellStyle name="Normal 16 4 3" xfId="794" xr:uid="{305C126F-EDC0-4461-A134-E1FBC8E5342D}"/>
    <cellStyle name="Normal 16 5" xfId="795" xr:uid="{21BEFB26-7DB3-4D33-84D4-4DE6BE25F1A0}"/>
    <cellStyle name="Normal 16 5 2" xfId="796" xr:uid="{D168E6AF-1DC6-4FCC-A9AD-42A52E993B15}"/>
    <cellStyle name="Normal 16 6" xfId="797" xr:uid="{181379F8-7371-4F0B-B9EE-5DD0C408BE83}"/>
    <cellStyle name="Normal 16 7" xfId="798" xr:uid="{21F401A8-03D4-40B1-A0EF-D68431260DC1}"/>
    <cellStyle name="Normal 16 8" xfId="799" xr:uid="{823D01E7-AD9E-46D5-AC8B-2C8780DCB761}"/>
    <cellStyle name="Normal 160" xfId="800" xr:uid="{046FF468-E5C9-485A-82DA-7C96827CF0E9}"/>
    <cellStyle name="Normal 161" xfId="801" xr:uid="{5CECE418-5464-41FF-B8A0-1D985F509895}"/>
    <cellStyle name="Normal 162" xfId="802" xr:uid="{B348A7C0-913F-4D58-89E0-E0E6428C44AD}"/>
    <cellStyle name="Normal 163" xfId="803" xr:uid="{F9ABD43A-1E7F-4A57-94F9-D48C956AACDB}"/>
    <cellStyle name="Normal 164" xfId="804" xr:uid="{A5A7C221-5CDE-41A3-B608-60234FAE6325}"/>
    <cellStyle name="Normal 165" xfId="805" xr:uid="{7930D0DF-104A-4F30-9CB1-C96BCD932679}"/>
    <cellStyle name="Normal 166" xfId="806" xr:uid="{3A12EAB8-7C06-4795-BBE4-94C8E55866B3}"/>
    <cellStyle name="Normal 167" xfId="807" xr:uid="{95D1E172-8180-492D-9B6A-180F7387113E}"/>
    <cellStyle name="Normal 167 2" xfId="808" xr:uid="{F1DF2172-0EA7-4957-A566-84CB32B468C2}"/>
    <cellStyle name="Normal 168" xfId="809" xr:uid="{60232964-789A-4AF3-905B-C593B02A443F}"/>
    <cellStyle name="Normal 169" xfId="810" xr:uid="{15C75080-F3E1-46A7-B2B5-139D139C384E}"/>
    <cellStyle name="Normal 17" xfId="811" xr:uid="{714BC6D5-5CBB-41EF-B85E-A027CD9AEA13}"/>
    <cellStyle name="Normal 17 2" xfId="812" xr:uid="{4189E4B3-B3CD-4B0D-8B69-C005B12F5559}"/>
    <cellStyle name="Normal 17 2 2" xfId="813" xr:uid="{EF2D4F62-A9FE-483A-BFD9-44F107A24ED0}"/>
    <cellStyle name="Normal 17 2 3" xfId="814" xr:uid="{13CBAF3F-7E46-41BB-BDB5-9B8A16276B71}"/>
    <cellStyle name="Normal 17 3" xfId="815" xr:uid="{7AC82852-BB82-424B-871A-182E18F399F9}"/>
    <cellStyle name="Normal 17 3 2" xfId="816" xr:uid="{16F79495-5191-4B99-9BD5-0D12C66B2C19}"/>
    <cellStyle name="Normal 17 3 3" xfId="817" xr:uid="{8C20F5B1-3C2C-4991-A689-73377D79EB47}"/>
    <cellStyle name="Normal 17 4" xfId="818" xr:uid="{BBAA864E-F9AA-4D2D-84B0-5CAB7581D868}"/>
    <cellStyle name="Normal 17 4 2" xfId="819" xr:uid="{BCD2179F-6824-4C78-817B-A9473A7017C5}"/>
    <cellStyle name="Normal 17 4 3" xfId="820" xr:uid="{ED471204-26EE-4D83-BE72-227244CFA657}"/>
    <cellStyle name="Normal 17 5" xfId="821" xr:uid="{1BF921F3-93DC-4F50-8773-F3280D921A9A}"/>
    <cellStyle name="Normal 17 5 2" xfId="822" xr:uid="{3F0DD49B-43B3-4E3B-BCB2-229025C90104}"/>
    <cellStyle name="Normal 17 6" xfId="823" xr:uid="{0780FFF7-87BC-4803-A213-01F22BC91F03}"/>
    <cellStyle name="Normal 17 7" xfId="824" xr:uid="{F720358F-0DB7-4B77-BC46-EB4CF9FE7C41}"/>
    <cellStyle name="Normal 17 8" xfId="825" xr:uid="{08F2D80A-1927-4197-AB39-9D1BD54D9C1B}"/>
    <cellStyle name="Normal 170" xfId="826" xr:uid="{2DB6C325-9DAF-41F9-B866-F815D76F3483}"/>
    <cellStyle name="Normal 170 2" xfId="827" xr:uid="{D0CB0E37-9D02-41A3-8D3E-3A16D113EA5F}"/>
    <cellStyle name="Normal 171" xfId="828" xr:uid="{8D43B536-2B93-4082-893D-AA9E17406E07}"/>
    <cellStyle name="Normal 172" xfId="829" xr:uid="{15030940-4AC1-41ED-94DF-0E9CD9CA9782}"/>
    <cellStyle name="Normal 173" xfId="830" xr:uid="{327B19FD-C6BA-40E8-828A-A58E249B20E2}"/>
    <cellStyle name="Normal 174" xfId="831" xr:uid="{3DB2A626-837E-4C97-A48F-4C6898E6C292}"/>
    <cellStyle name="Normal 175" xfId="832" xr:uid="{C8D3FA45-73F7-4D6F-A68F-DA4CC8A4C3D1}"/>
    <cellStyle name="Normal 176" xfId="833" xr:uid="{D4222CFC-9287-4D90-8514-407C5BFF9142}"/>
    <cellStyle name="Normal 177" xfId="834" xr:uid="{1A19C14B-AC44-4859-8E51-29F2831D83E6}"/>
    <cellStyle name="Normal 178" xfId="835" xr:uid="{25BB7F0D-7D56-416C-AC2A-ABF958CD42A7}"/>
    <cellStyle name="Normal 179" xfId="836" xr:uid="{3C011FAA-CF68-428A-B124-F259E910752B}"/>
    <cellStyle name="Normal 18" xfId="837" xr:uid="{5EE9570C-5430-40B1-8C58-B28E8DA676E6}"/>
    <cellStyle name="Normal 18 2" xfId="838" xr:uid="{E8D45D20-F2A0-4B70-9D91-4AC3C53A84B1}"/>
    <cellStyle name="Normal 18 2 2" xfId="839" xr:uid="{DE6B9E59-71F9-4B96-A2D3-20513828D462}"/>
    <cellStyle name="Normal 18 2 3" xfId="840" xr:uid="{C2B1C6DE-0435-4946-9437-E8444DCDB79C}"/>
    <cellStyle name="Normal 18 3" xfId="841" xr:uid="{15A4D39B-A2CF-4C91-B7A0-D9F677089F85}"/>
    <cellStyle name="Normal 18 3 2" xfId="842" xr:uid="{E97FB9A6-0126-4F7F-9A81-313CB64719DF}"/>
    <cellStyle name="Normal 18 3 3" xfId="843" xr:uid="{77B6CE8E-6EDB-46E9-B80A-2182D718C82B}"/>
    <cellStyle name="Normal 18 4" xfId="844" xr:uid="{36AC8B6B-3796-4D16-88FA-1B94D98F575A}"/>
    <cellStyle name="Normal 18 4 2" xfId="845" xr:uid="{4F7D560E-802E-4AF1-B9AD-3CA9A853D344}"/>
    <cellStyle name="Normal 18 4 3" xfId="846" xr:uid="{D96B5099-A259-4DB9-A295-BBF7E8691849}"/>
    <cellStyle name="Normal 18 5" xfId="847" xr:uid="{35A95B96-D03D-45D1-91A0-9939466A3EFD}"/>
    <cellStyle name="Normal 18 5 2" xfId="848" xr:uid="{A9F617D8-B859-4BAD-AD84-5C3120C7BD5E}"/>
    <cellStyle name="Normal 18 6" xfId="849" xr:uid="{1DD053A5-3779-4279-96B5-74728C929701}"/>
    <cellStyle name="Normal 18 7" xfId="850" xr:uid="{2E184A27-3296-40C9-8FD9-17F87FFC9A18}"/>
    <cellStyle name="Normal 18 8" xfId="851" xr:uid="{95A6557F-A67E-4DBF-A2EF-4216904A7E4D}"/>
    <cellStyle name="Normal 180" xfId="852" xr:uid="{4B2489B8-C23A-4D74-A257-6405C009DCC4}"/>
    <cellStyle name="Normal 181" xfId="853" xr:uid="{661C8DDD-B73F-473E-95ED-CF23914BCC9E}"/>
    <cellStyle name="Normal 182" xfId="854" xr:uid="{8BEA34B3-CAE0-4B8C-88BD-B8DCAD229458}"/>
    <cellStyle name="Normal 183" xfId="855" xr:uid="{FF14EFB9-A995-4957-9DE5-43C64B3E39B9}"/>
    <cellStyle name="Normal 184" xfId="856" xr:uid="{D931A5DF-3F59-4172-9D44-228EEFE89B25}"/>
    <cellStyle name="Normal 185" xfId="857" xr:uid="{B39287F3-D994-4B9E-9F7B-540CAE304264}"/>
    <cellStyle name="Normal 186" xfId="858" xr:uid="{12499F0D-7210-42FC-8F33-4452BC9EB79E}"/>
    <cellStyle name="Normal 19" xfId="859" xr:uid="{A374D687-A73A-4F32-B88F-7ADBC2E23DA3}"/>
    <cellStyle name="Normal 19 2" xfId="860" xr:uid="{272EB7C2-E3AE-48DC-AC41-11E044C19770}"/>
    <cellStyle name="Normal 19 2 2" xfId="861" xr:uid="{917C2585-EB69-4A0D-A04B-7BC24A4EDB4D}"/>
    <cellStyle name="Normal 19 2 3" xfId="862" xr:uid="{E06E222F-A5E6-4F01-ADDE-20CF3D476663}"/>
    <cellStyle name="Normal 19 3" xfId="863" xr:uid="{26D9E657-C64D-442D-BEB9-8FACB911A1B6}"/>
    <cellStyle name="Normal 19 3 2" xfId="864" xr:uid="{73052D3A-9F92-45E1-9FF2-257B48162DBC}"/>
    <cellStyle name="Normal 19 3 3" xfId="865" xr:uid="{95B5446A-F056-4E88-8326-8F41D86B6932}"/>
    <cellStyle name="Normal 19 4" xfId="866" xr:uid="{DDB2097D-F55D-4C86-80B3-4F1AF59680E0}"/>
    <cellStyle name="Normal 19 4 2" xfId="867" xr:uid="{902E9F33-7A3F-43A0-9A9A-6114C1F0CBFD}"/>
    <cellStyle name="Normal 19 4 3" xfId="868" xr:uid="{D988FE7F-807D-4172-AC3A-C46BEB351E32}"/>
    <cellStyle name="Normal 19 5" xfId="869" xr:uid="{45B8D631-F042-468D-9D2A-7D13544EB73D}"/>
    <cellStyle name="Normal 19 5 2" xfId="870" xr:uid="{C8E5CB33-2E14-4F0D-986E-876C73C0BBBD}"/>
    <cellStyle name="Normal 19 6" xfId="871" xr:uid="{8AD9AE7C-3A5A-47BC-963F-F71E704E4ECD}"/>
    <cellStyle name="Normal 19 7" xfId="872" xr:uid="{9651191F-C4AD-4D0C-87E9-B715E17C8B06}"/>
    <cellStyle name="Normal 19 8" xfId="873" xr:uid="{2447A7E9-F5BC-4C3F-AE02-196E4E1198B8}"/>
    <cellStyle name="Normal 2" xfId="874" xr:uid="{A362931F-10E8-4FE5-9D9E-F83427F620E5}"/>
    <cellStyle name="Normal 2 2" xfId="875" xr:uid="{4C3789BA-5E85-45BA-BAE9-9DFF987FEAF1}"/>
    <cellStyle name="Normal 2 2 2" xfId="876" xr:uid="{03A9796D-F5C1-4DB1-813C-7DDF9A67DAAE}"/>
    <cellStyle name="Normal 2 2 2 2" xfId="877" xr:uid="{BADA8806-5BF8-46AB-B49A-FEFF94B64459}"/>
    <cellStyle name="Normal 2 2 2 2 2" xfId="878" xr:uid="{855BBCA3-EC9A-45F1-8806-092CC5E67491}"/>
    <cellStyle name="Normal 2 2 2 2 3" xfId="879" xr:uid="{8E65B1EB-6015-4619-BAAF-9BEA709FD56F}"/>
    <cellStyle name="Normal 2 2 2 3" xfId="880" xr:uid="{8E8F35F8-ACAF-489E-899A-584922129BAB}"/>
    <cellStyle name="Normal 2 2 2 4" xfId="881" xr:uid="{0792CFF6-EB4A-4071-822E-E8EA2F671F0C}"/>
    <cellStyle name="Normal 2 2 3" xfId="882" xr:uid="{D1972464-11B6-4DC6-91B3-BB9483ABE0AC}"/>
    <cellStyle name="Normal 2 2 3 2" xfId="883" xr:uid="{16EA1CBA-B9B4-4526-8575-4F6DCF6EFAA2}"/>
    <cellStyle name="Normal 2 2 3 3" xfId="884" xr:uid="{F5141E54-194C-47EA-B038-CF0613A15BFF}"/>
    <cellStyle name="Normal 2 2 4" xfId="885" xr:uid="{F067AC81-C088-4953-B08D-F1485AA36AB0}"/>
    <cellStyle name="Normal 2 2 4 2" xfId="886" xr:uid="{9424A611-683D-491C-B720-301CCF18521B}"/>
    <cellStyle name="Normal 2 2 4 3" xfId="887" xr:uid="{D48ABEE5-EE8B-44E2-B371-387287AF5B52}"/>
    <cellStyle name="Normal 2 2 5" xfId="888" xr:uid="{460F6DD7-2B9A-4398-840C-94E4B74A0F90}"/>
    <cellStyle name="Normal 2 3" xfId="889" xr:uid="{73813269-6994-4E9D-AE41-193C6F4FA5B0}"/>
    <cellStyle name="Normal 2 3 2" xfId="890" xr:uid="{6015315D-0D58-4ADE-9854-B5BC9A92739B}"/>
    <cellStyle name="Normal 2 3 2 2" xfId="891" xr:uid="{7F99B2C1-7354-4C76-9550-96C55C763600}"/>
    <cellStyle name="Normal 2 3 3" xfId="892" xr:uid="{BFA83820-46F7-4D58-BD01-0F1D0EA4B4C7}"/>
    <cellStyle name="Normal 2 3 3 2" xfId="893" xr:uid="{30C6C8FB-92E7-4DEF-A962-0C66626C9558}"/>
    <cellStyle name="Normal 2 3 4" xfId="894" xr:uid="{425209CC-BB93-4888-B1DE-3E65E68E8020}"/>
    <cellStyle name="Normal 2 3 5" xfId="895" xr:uid="{9232D143-1427-4A92-A6B0-3331CCBC3FBD}"/>
    <cellStyle name="Normal 2 3 6" xfId="896" xr:uid="{F48AF6B9-D4F3-4924-BD45-7B133B172DF3}"/>
    <cellStyle name="Normal 2 3 7" xfId="897" xr:uid="{55ECD6DC-7644-4B9C-8429-A6ACA828E39D}"/>
    <cellStyle name="Normal 2 4" xfId="898" xr:uid="{0A04DFA2-AFDC-4CFC-9669-C63CB94A8083}"/>
    <cellStyle name="Normal 2 5" xfId="899" xr:uid="{1F3E001F-5A18-4734-9DC0-004A7EEF840D}"/>
    <cellStyle name="Normal 2 5 2" xfId="900" xr:uid="{994262A7-51D8-4C48-A6CE-D4B84D50D7B9}"/>
    <cellStyle name="Normal 2 6" xfId="901" xr:uid="{3BF8DE44-87EF-4E6C-998D-41F6A187A7F3}"/>
    <cellStyle name="Normal 2 6 2" xfId="902" xr:uid="{DDA11164-A95C-410C-A912-0D730CD556AE}"/>
    <cellStyle name="Normal 2 6 3" xfId="903" xr:uid="{E743474A-26AF-450F-934D-FBEFD08BD6A4}"/>
    <cellStyle name="Normal 2 7" xfId="904" xr:uid="{2352A83E-6B2F-4925-B287-3532C9300E2B}"/>
    <cellStyle name="Normal 2 8" xfId="905" xr:uid="{C4B80910-830E-4E46-AED1-6684F3137091}"/>
    <cellStyle name="Normal 2 9" xfId="906" xr:uid="{45BF3BFB-2D19-4A99-B1C1-E81C2FB18702}"/>
    <cellStyle name="Normal 20" xfId="907" xr:uid="{663EC5F0-9375-4960-825A-22CABC4B8C03}"/>
    <cellStyle name="Normal 20 2" xfId="908" xr:uid="{1288CBA2-24B4-4CBC-AB27-8B64DB16F0BA}"/>
    <cellStyle name="Normal 20 2 2" xfId="909" xr:uid="{8EF99F4A-26F4-4ACF-BA73-0584010F430E}"/>
    <cellStyle name="Normal 20 2 3" xfId="910" xr:uid="{33E2149C-8954-4B6C-9B67-0E57DB4C9805}"/>
    <cellStyle name="Normal 20 3" xfId="911" xr:uid="{1CC8AE84-E50C-464D-AA93-8E90506EDEAA}"/>
    <cellStyle name="Normal 20 3 2" xfId="912" xr:uid="{5BB571AE-FDD1-4CCB-B382-D233C511EF33}"/>
    <cellStyle name="Normal 20 3 3" xfId="913" xr:uid="{9FB22ED6-5977-4010-89C7-3B0349F5116C}"/>
    <cellStyle name="Normal 20 4" xfId="914" xr:uid="{C7AFDF07-DC72-4A9B-88B2-F589BD3DF4C6}"/>
    <cellStyle name="Normal 20 4 2" xfId="915" xr:uid="{612030DA-EBA5-46E6-BDB7-1CDFCC46D87A}"/>
    <cellStyle name="Normal 20 4 3" xfId="916" xr:uid="{9AA11D7D-303E-423C-BA9A-E2D9769458DF}"/>
    <cellStyle name="Normal 20 5" xfId="917" xr:uid="{457937D0-924A-49FD-B81D-3D426CE1B0BE}"/>
    <cellStyle name="Normal 20 5 2" xfId="918" xr:uid="{415BDBAC-1C2A-4ECC-95F9-5CD6819B9059}"/>
    <cellStyle name="Normal 20 6" xfId="919" xr:uid="{F130371C-69E6-418F-A0C7-3C2B53A3BFE2}"/>
    <cellStyle name="Normal 20 7" xfId="920" xr:uid="{E910DE2F-0BF5-44DE-A54E-4CBC79A437E0}"/>
    <cellStyle name="Normal 20 8" xfId="921" xr:uid="{6A69BF77-B538-4079-B491-40853301555E}"/>
    <cellStyle name="Normal 21" xfId="922" xr:uid="{79E7E695-2A59-47B8-87B5-E69A437210F1}"/>
    <cellStyle name="Normal 21 2" xfId="923" xr:uid="{0F49A4C4-116F-4157-9E2E-A860EC709156}"/>
    <cellStyle name="Normal 21 2 2" xfId="924" xr:uid="{F0536169-3206-4217-A8FD-10C639829E6B}"/>
    <cellStyle name="Normal 21 2 3" xfId="925" xr:uid="{29FDB11F-1CDD-4F0F-A6CF-C2AEC162AC6F}"/>
    <cellStyle name="Normal 21 3" xfId="926" xr:uid="{078CCFE6-F4B8-446B-9745-D34CB44DDF67}"/>
    <cellStyle name="Normal 21 3 2" xfId="927" xr:uid="{379CE3B3-2150-4B0D-A40B-A4EB4E365154}"/>
    <cellStyle name="Normal 21 3 3" xfId="928" xr:uid="{2BC96AC1-59AB-44D1-86CA-87546935B2D4}"/>
    <cellStyle name="Normal 21 4" xfId="929" xr:uid="{290564B4-A007-4F33-B843-A27565D250E8}"/>
    <cellStyle name="Normal 21 4 2" xfId="930" xr:uid="{838DE958-26FC-4C3B-86F8-00D7E3FE428A}"/>
    <cellStyle name="Normal 21 4 3" xfId="931" xr:uid="{F2971527-2430-4551-83D6-6055F19F9719}"/>
    <cellStyle name="Normal 21 5" xfId="932" xr:uid="{642F58A5-1A23-4D01-AB60-13DDEA1BD502}"/>
    <cellStyle name="Normal 21 5 2" xfId="933" xr:uid="{B54B52BA-6502-4BF5-8095-30D008EFDB23}"/>
    <cellStyle name="Normal 21 6" xfId="934" xr:uid="{2DF8F6BB-E3E9-4BD8-B591-E8520BB61D0B}"/>
    <cellStyle name="Normal 21 7" xfId="935" xr:uid="{7C10EECF-7BEB-415F-A970-BECB1C8B6338}"/>
    <cellStyle name="Normal 21 8" xfId="936" xr:uid="{8B356F0A-BDEE-474C-8607-3B99EF1570CD}"/>
    <cellStyle name="Normal 22" xfId="937" xr:uid="{CC88D15B-F6F8-43D1-947F-7AD35AED6DD4}"/>
    <cellStyle name="Normal 22 2" xfId="938" xr:uid="{3DF62F70-3A0D-43CF-B6E2-2DCF0EBF7C48}"/>
    <cellStyle name="Normal 22 2 2" xfId="939" xr:uid="{353B4026-B905-4160-BE21-7C1CA57087A6}"/>
    <cellStyle name="Normal 22 2 3" xfId="940" xr:uid="{459467E7-C55F-4667-BD6B-CD69FE259FBF}"/>
    <cellStyle name="Normal 22 3" xfId="941" xr:uid="{168FC195-3059-434C-ABF0-71A06D544BE2}"/>
    <cellStyle name="Normal 22 3 2" xfId="942" xr:uid="{BAE79099-BAB9-4699-A474-0EEB71772A83}"/>
    <cellStyle name="Normal 22 3 3" xfId="943" xr:uid="{287141CF-3EC6-45E4-880C-004D3252FCB1}"/>
    <cellStyle name="Normal 22 4" xfId="944" xr:uid="{8477DCB2-CD01-4123-A489-7C95C3111CBB}"/>
    <cellStyle name="Normal 22 4 2" xfId="945" xr:uid="{96D84453-8989-4C78-A50E-5241126366E5}"/>
    <cellStyle name="Normal 22 4 3" xfId="946" xr:uid="{94FB6383-9A28-49DC-87BF-89FF1A5C48E7}"/>
    <cellStyle name="Normal 22 5" xfId="947" xr:uid="{ECFF69E7-1BEC-458F-8DB7-839A902F09E3}"/>
    <cellStyle name="Normal 22 5 2" xfId="948" xr:uid="{3A1862D8-CD60-46F6-945F-4A0319372486}"/>
    <cellStyle name="Normal 22 6" xfId="949" xr:uid="{23306D23-4C13-40CB-BBBF-8733EEB6E5FD}"/>
    <cellStyle name="Normal 22 7" xfId="950" xr:uid="{5CAE7AF7-F30D-4330-9956-ADC297272E4C}"/>
    <cellStyle name="Normal 22 8" xfId="951" xr:uid="{6F2855EE-66B9-41C1-A12D-6713E7A8E0E4}"/>
    <cellStyle name="Normal 23" xfId="952" xr:uid="{FB797BCE-9D4E-4E61-9F6C-A3FD01C6DD13}"/>
    <cellStyle name="Normal 23 2" xfId="953" xr:uid="{527F589A-110C-4F77-ABFD-3EE89646B730}"/>
    <cellStyle name="Normal 23 2 2" xfId="954" xr:uid="{757881A8-BC94-4761-ACF7-2F43B741A69C}"/>
    <cellStyle name="Normal 23 2 3" xfId="955" xr:uid="{49508B38-C4EF-44FA-953C-65B6508FF96B}"/>
    <cellStyle name="Normal 23 3" xfId="956" xr:uid="{BBCF893D-E16F-47E2-A974-4CDBD521EA7C}"/>
    <cellStyle name="Normal 23 3 2" xfId="957" xr:uid="{26E442CD-E5CE-4773-8842-D55E09A29E02}"/>
    <cellStyle name="Normal 23 3 3" xfId="958" xr:uid="{795A8AEA-11FB-4D72-9A74-639758236D45}"/>
    <cellStyle name="Normal 23 4" xfId="959" xr:uid="{1740E072-F228-4D5A-8341-BB05C42F1EF4}"/>
    <cellStyle name="Normal 23 4 2" xfId="960" xr:uid="{E1C1727C-D42D-4612-AD4D-FE174D80E344}"/>
    <cellStyle name="Normal 23 4 3" xfId="961" xr:uid="{DE09C04C-33B9-4113-9EAE-D2A254886072}"/>
    <cellStyle name="Normal 23 5" xfId="962" xr:uid="{8918038A-C487-4719-ACB6-62048236600A}"/>
    <cellStyle name="Normal 23 5 2" xfId="963" xr:uid="{C7DEFDA7-0056-476B-A790-D1C548C5D5EA}"/>
    <cellStyle name="Normal 23 6" xfId="964" xr:uid="{F2789B89-554F-4F5B-BA4D-B19CD94DBBCF}"/>
    <cellStyle name="Normal 23 7" xfId="965" xr:uid="{1832236F-15B6-4E72-BA4C-CBD79BF9388A}"/>
    <cellStyle name="Normal 23 8" xfId="966" xr:uid="{793D29EB-8BAB-407B-A8B9-8559C21DC634}"/>
    <cellStyle name="Normal 24" xfId="967" xr:uid="{DAD0CC08-7594-4AB8-B203-C6312ABBD312}"/>
    <cellStyle name="Normal 24 2" xfId="968" xr:uid="{99ED8B5E-5FEE-4767-B731-94DE46BB442A}"/>
    <cellStyle name="Normal 24 2 2" xfId="969" xr:uid="{F7E03EB0-12C0-45F6-9FA8-EDE4E9266EEE}"/>
    <cellStyle name="Normal 24 2 3" xfId="970" xr:uid="{7E26E9D9-3A3C-4BD8-AD7F-C7D029C4B0D3}"/>
    <cellStyle name="Normal 24 3" xfId="971" xr:uid="{D2EF257F-670E-4E78-97F5-51ABDF019E45}"/>
    <cellStyle name="Normal 24 3 2" xfId="972" xr:uid="{A73B59F4-21CF-4F77-88A6-D38A72A0D126}"/>
    <cellStyle name="Normal 24 3 3" xfId="973" xr:uid="{6022561C-8F63-443C-9C88-99FAC65C1EE8}"/>
    <cellStyle name="Normal 24 4" xfId="974" xr:uid="{42D6C764-A85A-4099-9D0F-97DFBF62383F}"/>
    <cellStyle name="Normal 24 4 2" xfId="975" xr:uid="{1C11E187-0078-4DEC-9620-176E21076950}"/>
    <cellStyle name="Normal 24 4 3" xfId="976" xr:uid="{5175A4FE-EB72-450D-8AC3-E625B80800E1}"/>
    <cellStyle name="Normal 24 5" xfId="977" xr:uid="{B4C78328-8B90-4685-8997-647F50DA583D}"/>
    <cellStyle name="Normal 24 5 2" xfId="978" xr:uid="{08E55CCF-2273-49BB-8B3C-B8DD69CE4D71}"/>
    <cellStyle name="Normal 24 6" xfId="979" xr:uid="{E7E9381A-C244-449D-B519-6CAB34533181}"/>
    <cellStyle name="Normal 24 7" xfId="980" xr:uid="{D6AF471E-E7B8-4834-924D-42BCE2574E90}"/>
    <cellStyle name="Normal 24 8" xfId="981" xr:uid="{96645B6A-D9E7-4F44-B48F-683B4738E53A}"/>
    <cellStyle name="Normal 25" xfId="982" xr:uid="{671D755C-F120-42B4-8D33-F37305CF848E}"/>
    <cellStyle name="Normal 25 2" xfId="983" xr:uid="{534FE51B-B6AF-4BBD-823C-9F56A870EB51}"/>
    <cellStyle name="Normal 25 2 2" xfId="984" xr:uid="{5A2CD5B6-1CCC-4C6E-9D89-54D79064E971}"/>
    <cellStyle name="Normal 25 2 3" xfId="985" xr:uid="{530166F8-9533-49FF-A4BF-DA3AE4B8E5C3}"/>
    <cellStyle name="Normal 25 3" xfId="986" xr:uid="{57C819AF-E9C3-45D3-ADD6-D4ED3656399A}"/>
    <cellStyle name="Normal 25 3 2" xfId="987" xr:uid="{14F85820-58C7-4272-BD39-1485D5E7AEE3}"/>
    <cellStyle name="Normal 25 3 3" xfId="988" xr:uid="{C7CA6939-E6F5-47A0-914C-A2F956F6A7E5}"/>
    <cellStyle name="Normal 25 4" xfId="989" xr:uid="{504C552D-178A-46A7-9A1D-E04A1863C11C}"/>
    <cellStyle name="Normal 25 4 2" xfId="990" xr:uid="{D6B78215-618C-4CEE-BCBE-CD196AF529A4}"/>
    <cellStyle name="Normal 25 4 3" xfId="991" xr:uid="{A9AA7FCC-E4D8-41E4-81C2-F75AEF74A1A7}"/>
    <cellStyle name="Normal 25 5" xfId="992" xr:uid="{B5D73445-D7D8-445C-8932-D81875958CF6}"/>
    <cellStyle name="Normal 25 5 2" xfId="993" xr:uid="{23517344-B38C-45BB-AB33-9483861AFDFE}"/>
    <cellStyle name="Normal 25 6" xfId="994" xr:uid="{D1C1FD02-D013-44A5-9AEC-B4C87DF824D6}"/>
    <cellStyle name="Normal 25 7" xfId="995" xr:uid="{C4FF61CA-2A70-462F-88AA-4635F0AEE65B}"/>
    <cellStyle name="Normal 25 8" xfId="996" xr:uid="{D177602B-C255-419D-86CD-1F37114BD342}"/>
    <cellStyle name="Normal 26" xfId="997" xr:uid="{A5B4B2B9-2EE7-44A6-8B56-D83661716B23}"/>
    <cellStyle name="Normal 26 2" xfId="998" xr:uid="{9026F130-D156-4307-B530-62C9C4814724}"/>
    <cellStyle name="Normal 26 2 2" xfId="999" xr:uid="{5ADB11DC-98B1-4667-A898-A6D4FFDB071C}"/>
    <cellStyle name="Normal 26 2 3" xfId="1000" xr:uid="{AE57F0E4-5B64-4502-8FBB-CCE87A958442}"/>
    <cellStyle name="Normal 26 3" xfId="1001" xr:uid="{630BDC20-D133-4D8B-8C7E-B2DB6989E2A4}"/>
    <cellStyle name="Normal 26 3 2" xfId="1002" xr:uid="{A5717D22-0A05-48D8-9293-635A15C4866D}"/>
    <cellStyle name="Normal 26 3 3" xfId="1003" xr:uid="{A894A55F-A15D-4417-A14E-955971BC514A}"/>
    <cellStyle name="Normal 26 4" xfId="1004" xr:uid="{1B61FF9F-35FA-4555-AA19-EBA702DE2FB5}"/>
    <cellStyle name="Normal 26 4 2" xfId="1005" xr:uid="{6C548270-BEDE-4234-B054-66C4F868F3FF}"/>
    <cellStyle name="Normal 26 4 3" xfId="1006" xr:uid="{81B3E58D-1714-42CE-AD4D-BB556C4794CC}"/>
    <cellStyle name="Normal 26 5" xfId="1007" xr:uid="{9850DC72-6534-4557-9EAE-43ECF73E7105}"/>
    <cellStyle name="Normal 26 5 2" xfId="1008" xr:uid="{32BBF358-3894-4699-B20B-5DD44E6B8EDF}"/>
    <cellStyle name="Normal 26 6" xfId="1009" xr:uid="{DC5F0D26-5E4C-432F-A782-3ED5D096DD2A}"/>
    <cellStyle name="Normal 26 7" xfId="1010" xr:uid="{9E1EB85A-D78B-43CE-9E4F-35E49A7FCF91}"/>
    <cellStyle name="Normal 26 8" xfId="1011" xr:uid="{C701A841-0CEE-48D0-BCA1-8793DD742EF4}"/>
    <cellStyle name="Normal 27" xfId="1012" xr:uid="{28DC35C5-4A0E-4881-8E15-B5ADE2F2CA75}"/>
    <cellStyle name="Normal 27 2" xfId="1013" xr:uid="{6F45211D-FCB4-472A-B88B-BE596A3D81BF}"/>
    <cellStyle name="Normal 27 2 2" xfId="1014" xr:uid="{18B058E1-420D-47D8-830D-1C82043C9B1C}"/>
    <cellStyle name="Normal 27 2 3" xfId="1015" xr:uid="{1761AFA1-40C9-4A61-A84A-516E44354117}"/>
    <cellStyle name="Normal 27 3" xfId="1016" xr:uid="{4D7AE568-1942-44AC-A82C-7659B31CC3F2}"/>
    <cellStyle name="Normal 27 3 2" xfId="1017" xr:uid="{AEA71CE7-833B-4B44-BE2A-2F565D33BD49}"/>
    <cellStyle name="Normal 27 3 3" xfId="1018" xr:uid="{458D59EA-95A5-46D7-A24C-24B9BEAE8628}"/>
    <cellStyle name="Normal 27 4" xfId="1019" xr:uid="{FF06D1E5-D6B7-47F5-88D8-09FEF136E32F}"/>
    <cellStyle name="Normal 27 4 2" xfId="1020" xr:uid="{E569AB12-6555-4926-B4A0-B71C9E6164A8}"/>
    <cellStyle name="Normal 27 4 3" xfId="1021" xr:uid="{3F00C35A-9B37-4443-9C9B-4DD796021817}"/>
    <cellStyle name="Normal 27 5" xfId="1022" xr:uid="{2506B648-87D3-44F4-9F91-920A7DAF9477}"/>
    <cellStyle name="Normal 27 5 2" xfId="1023" xr:uid="{46375E95-2ED7-413F-BB6C-6C2673790132}"/>
    <cellStyle name="Normal 27 6" xfId="1024" xr:uid="{E4BAD713-FCA0-4037-9451-9AEAF9E58437}"/>
    <cellStyle name="Normal 27 7" xfId="1025" xr:uid="{956F781E-C1C8-40D2-86E5-1CC516BCE08E}"/>
    <cellStyle name="Normal 27 8" xfId="1026" xr:uid="{ADA8CD4F-A91A-4E37-85A4-DC2F23A390C0}"/>
    <cellStyle name="Normal 28" xfId="1027" xr:uid="{58DDAE2C-82C4-49AD-A91C-2FD2F0088B6E}"/>
    <cellStyle name="Normal 28 2" xfId="1028" xr:uid="{3A8B0437-1FAA-406E-BDE5-59945D91B239}"/>
    <cellStyle name="Normal 28 2 2" xfId="1029" xr:uid="{9F9500E1-282E-4C4B-9D54-D862B4EABD26}"/>
    <cellStyle name="Normal 28 2 3" xfId="1030" xr:uid="{9965957C-9187-4EED-9188-2CCBA013882C}"/>
    <cellStyle name="Normal 28 3" xfId="1031" xr:uid="{BD8F7738-C1D8-4214-8132-13D4F7592DAE}"/>
    <cellStyle name="Normal 28 3 2" xfId="1032" xr:uid="{D16A0AA0-D667-4803-BB2D-48120DEE1D32}"/>
    <cellStyle name="Normal 28 3 3" xfId="1033" xr:uid="{ED3184CE-B966-474B-8F68-11520EE4BA67}"/>
    <cellStyle name="Normal 28 4" xfId="1034" xr:uid="{1EDCE855-559A-4D21-BA59-677DFAC10970}"/>
    <cellStyle name="Normal 28 4 2" xfId="1035" xr:uid="{B8B9D3C7-B93D-4CD8-93B1-37CEA7743C83}"/>
    <cellStyle name="Normal 28 4 3" xfId="1036" xr:uid="{E604A88C-B825-4458-B5A1-0618C61A7087}"/>
    <cellStyle name="Normal 28 5" xfId="1037" xr:uid="{3D6EE9A6-E222-4471-B2A1-CFFC3DFAEE81}"/>
    <cellStyle name="Normal 28 5 2" xfId="1038" xr:uid="{A5D52BC3-D5F6-411B-A1D5-BB74BD5F41D0}"/>
    <cellStyle name="Normal 28 6" xfId="1039" xr:uid="{A1B59452-6A75-41A7-A163-B422A093ADEC}"/>
    <cellStyle name="Normal 28 7" xfId="1040" xr:uid="{F9B3B956-56BE-49F4-9272-1F2B18ED198C}"/>
    <cellStyle name="Normal 28 8" xfId="1041" xr:uid="{48CF20A9-3DF2-4DB8-9182-2E6D4F8BA4C5}"/>
    <cellStyle name="Normal 29" xfId="1042" xr:uid="{D1FE0DD4-EE8D-48D1-8649-D5F228E090B3}"/>
    <cellStyle name="Normal 29 2" xfId="1043" xr:uid="{FEDA3840-6C96-4E0E-B853-14F554D6636B}"/>
    <cellStyle name="Normal 29 2 2" xfId="1044" xr:uid="{1D936B51-EDC8-4268-8EF7-ED6457164B4E}"/>
    <cellStyle name="Normal 29 2 3" xfId="1045" xr:uid="{8724D0D7-E66B-4F0B-A19A-33F7F250FAB9}"/>
    <cellStyle name="Normal 29 3" xfId="1046" xr:uid="{71DBED19-1C6B-4BF7-8897-BFC74D75F5AD}"/>
    <cellStyle name="Normal 29 3 2" xfId="1047" xr:uid="{CB971589-E971-495B-B50B-11C280F88751}"/>
    <cellStyle name="Normal 29 3 3" xfId="1048" xr:uid="{FEDE2E9C-9791-4645-AD5F-5C10F9FD7FAE}"/>
    <cellStyle name="Normal 29 4" xfId="1049" xr:uid="{514F579F-9B1C-4FC5-9B26-60F4F40BA73A}"/>
    <cellStyle name="Normal 29 4 2" xfId="1050" xr:uid="{DA7DB137-C384-43A9-928F-4A4FC33F6400}"/>
    <cellStyle name="Normal 29 4 3" xfId="1051" xr:uid="{8A528A1E-8072-4AEF-9AC8-977D89974D15}"/>
    <cellStyle name="Normal 29 5" xfId="1052" xr:uid="{9E06CCC4-DBF4-41A1-9F42-8C64706E399F}"/>
    <cellStyle name="Normal 29 5 2" xfId="1053" xr:uid="{DB5A080F-DD80-4779-A866-4441FDCEE0F3}"/>
    <cellStyle name="Normal 29 6" xfId="1054" xr:uid="{043C6270-31E2-4638-85D2-3C8228A00058}"/>
    <cellStyle name="Normal 29 7" xfId="1055" xr:uid="{ADA11380-3E32-475F-841D-297DD35E1750}"/>
    <cellStyle name="Normal 29 8" xfId="1056" xr:uid="{38DEDCD0-AA13-4F18-AABC-A995F8E19EDE}"/>
    <cellStyle name="Normal 3" xfId="1057" xr:uid="{D0B4CA84-C0F8-4904-AFEA-1519950A984E}"/>
    <cellStyle name="Normal 3 10" xfId="1058" xr:uid="{4CB538E7-B8A9-4149-8976-9ACF87A44DB8}"/>
    <cellStyle name="Normal 3 2" xfId="1059" xr:uid="{42B89976-0FB7-4D1B-B644-2018DF060984}"/>
    <cellStyle name="Normal 3 2 2" xfId="1060" xr:uid="{E8D30106-4BE0-416A-A1D3-0B864A9DCACD}"/>
    <cellStyle name="Normal 3 2 2 2" xfId="1061" xr:uid="{0D74BFE7-879F-41FB-97AA-F84DB156F798}"/>
    <cellStyle name="Normal 3 2 2 3" xfId="1062" xr:uid="{A00F8BC3-B0CF-4B97-B333-BDCCC112F900}"/>
    <cellStyle name="Normal 3 2 2 4" xfId="1063" xr:uid="{2B1D6336-9C19-4271-ADE1-EDC20A3C1F86}"/>
    <cellStyle name="Normal 3 2 3" xfId="1064" xr:uid="{F0656B04-A565-4DB1-BD64-71D31096486A}"/>
    <cellStyle name="Normal 3 2 4" xfId="1065" xr:uid="{84CB5B6D-4916-4514-8029-C5F5CBC13B47}"/>
    <cellStyle name="Normal 3 3" xfId="1066" xr:uid="{BA517209-59A2-47AC-AE76-4CB0F4B27C30}"/>
    <cellStyle name="Normal 3 3 2" xfId="1067" xr:uid="{65CFC623-1FEF-4A23-ADC0-6501A05907BB}"/>
    <cellStyle name="Normal 3 3 3" xfId="1068" xr:uid="{471D8391-B746-496F-BAEB-C496FE845283}"/>
    <cellStyle name="Normal 3 3 4" xfId="1069" xr:uid="{A7A5BE82-E727-4A18-98D4-CF4D5FEB5167}"/>
    <cellStyle name="Normal 3 3 4 2" xfId="1070" xr:uid="{4D8A6846-3388-4B95-80EE-A472511B3D84}"/>
    <cellStyle name="Normal 3 3 5" xfId="1071" xr:uid="{72DA48F5-838A-4C33-B416-E92669074E39}"/>
    <cellStyle name="Normal 3 3 6" xfId="1072" xr:uid="{AEE54DFD-58CF-427B-A033-9C1C1E96932D}"/>
    <cellStyle name="Normal 3 3 7" xfId="1073" xr:uid="{336F8688-3C2B-4A63-A20E-B4486A7981E8}"/>
    <cellStyle name="Normal 3 4" xfId="1074" xr:uid="{80496E09-2C4E-4663-9D84-9399004784F5}"/>
    <cellStyle name="Normal 3 4 2" xfId="1075" xr:uid="{288BB36B-ACCD-489D-8D13-D7516CD623FD}"/>
    <cellStyle name="Normal 3 5" xfId="1076" xr:uid="{E644A364-AAA6-4D46-8A79-A13B003C619E}"/>
    <cellStyle name="Normal 3 5 2" xfId="1077" xr:uid="{22D0296E-CBD8-41CC-B3DA-050053E6C74B}"/>
    <cellStyle name="Normal 3 5 3" xfId="1078" xr:uid="{220A1BB8-D2F0-43F2-B067-57E3398C6B14}"/>
    <cellStyle name="Normal 3 6" xfId="1079" xr:uid="{0CE373C4-DE13-4A71-AEC1-2EDB294D1942}"/>
    <cellStyle name="Normal 3 7" xfId="1080" xr:uid="{B928C00E-98DE-409A-9788-A2AD635F9368}"/>
    <cellStyle name="Normal 3 8" xfId="1081" xr:uid="{841B06D7-5CD1-451E-ACC6-D56AACA4B9AB}"/>
    <cellStyle name="Normal 3 9" xfId="1082" xr:uid="{DC21A40D-2FAE-4433-B022-7AD9C7774234}"/>
    <cellStyle name="Normal 30" xfId="1083" xr:uid="{CF993D16-07BB-4781-912C-C74BA816250C}"/>
    <cellStyle name="Normal 30 2" xfId="1084" xr:uid="{7168DE8B-F694-4349-889A-FFE38B212A83}"/>
    <cellStyle name="Normal 30 2 2" xfId="1085" xr:uid="{392BF1CC-07CF-4471-B1BD-2AE291A6F289}"/>
    <cellStyle name="Normal 30 2 3" xfId="1086" xr:uid="{0311590A-7202-4366-9788-CB1F7CDA38C2}"/>
    <cellStyle name="Normal 30 3" xfId="1087" xr:uid="{B1330442-C0A3-4C95-8EE5-84398D77F491}"/>
    <cellStyle name="Normal 30 3 2" xfId="1088" xr:uid="{16DFB2D0-6EC0-48EC-A858-B77AFD73B536}"/>
    <cellStyle name="Normal 30 3 3" xfId="1089" xr:uid="{75A2C9BA-526A-4907-BC21-89F6BB354233}"/>
    <cellStyle name="Normal 30 4" xfId="1090" xr:uid="{0A975E97-DEB8-4A0A-83C6-FC8D0DA000C1}"/>
    <cellStyle name="Normal 30 4 2" xfId="1091" xr:uid="{AF86C64B-909F-466F-A4E6-FCB56F1B5847}"/>
    <cellStyle name="Normal 30 4 3" xfId="1092" xr:uid="{4262CB28-8BCD-4FE3-AC75-B4F5825D894A}"/>
    <cellStyle name="Normal 30 5" xfId="1093" xr:uid="{FC5E4095-D164-46E7-A633-73300C2FD7EA}"/>
    <cellStyle name="Normal 30 5 2" xfId="1094" xr:uid="{BAD46FFD-88A0-4E3D-9C72-532E54C769A1}"/>
    <cellStyle name="Normal 30 6" xfId="1095" xr:uid="{936FFAA3-470D-4D76-84AF-FBC9C9E9A168}"/>
    <cellStyle name="Normal 30 7" xfId="1096" xr:uid="{BC50DC7B-8325-4B46-BA7E-88C3A6D24DE8}"/>
    <cellStyle name="Normal 30 8" xfId="1097" xr:uid="{1717C012-6907-4C46-841E-CAD2A9D94A59}"/>
    <cellStyle name="Normal 31" xfId="1098" xr:uid="{A91EC59E-A437-4F40-BDC7-14CEE28A0B54}"/>
    <cellStyle name="Normal 31 2" xfId="1099" xr:uid="{CBE7FF4E-602C-46E5-A4C5-4C8E526BB14F}"/>
    <cellStyle name="Normal 31 2 2" xfId="1100" xr:uid="{5C76BECD-6FCE-4F2F-AD2B-3A8FE368924A}"/>
    <cellStyle name="Normal 31 2 3" xfId="1101" xr:uid="{489C5D70-B0D5-4759-A564-25850C67B264}"/>
    <cellStyle name="Normal 31 3" xfId="1102" xr:uid="{3B3D0938-88E4-4C27-8A6F-F41C1E3BFDC5}"/>
    <cellStyle name="Normal 31 3 2" xfId="1103" xr:uid="{3D69E94C-EC48-4230-9473-5903F92A1DF5}"/>
    <cellStyle name="Normal 31 3 3" xfId="1104" xr:uid="{6FAC3EB6-FEE7-4A4D-80D9-190485AACD6F}"/>
    <cellStyle name="Normal 31 4" xfId="1105" xr:uid="{A992DAE6-1C7F-4D95-9A23-5963A5F906C7}"/>
    <cellStyle name="Normal 31 4 2" xfId="1106" xr:uid="{FCB204D3-45EE-40EB-8015-A43B6A9DE4E7}"/>
    <cellStyle name="Normal 31 4 3" xfId="1107" xr:uid="{D2D531D4-235C-41C2-BBDE-82898D409F04}"/>
    <cellStyle name="Normal 31 5" xfId="1108" xr:uid="{D5402043-1AF5-48B2-8F51-DE68814A0FB4}"/>
    <cellStyle name="Normal 31 5 2" xfId="1109" xr:uid="{8240FCCB-8D8C-4259-9FF7-500B9196D16D}"/>
    <cellStyle name="Normal 31 6" xfId="1110" xr:uid="{E20D80E1-63BC-4B53-B136-B1A9C05DC307}"/>
    <cellStyle name="Normal 31 7" xfId="1111" xr:uid="{FF565206-9CEB-40F8-95CE-8C445CB73D54}"/>
    <cellStyle name="Normal 31 8" xfId="1112" xr:uid="{52F78036-31CA-4647-8912-3BFC8CA7F644}"/>
    <cellStyle name="Normal 32" xfId="1113" xr:uid="{1C852CF7-9A5E-46A3-8960-97A8F19F650B}"/>
    <cellStyle name="Normal 32 2" xfId="1114" xr:uid="{BBD49637-ACE2-4AD1-AC1E-04F6FC838AA8}"/>
    <cellStyle name="Normal 32 2 2" xfId="1115" xr:uid="{4D3CEDFF-5DE7-473E-A0C6-582175A514C7}"/>
    <cellStyle name="Normal 32 2 3" xfId="1116" xr:uid="{65B7CE9F-8170-4A43-BD0A-8FF8E7883D7E}"/>
    <cellStyle name="Normal 32 3" xfId="1117" xr:uid="{2C6FE4BD-8C22-406A-AFD4-5131120E285B}"/>
    <cellStyle name="Normal 32 3 2" xfId="1118" xr:uid="{1004D022-E17E-4C5C-8E46-9804DB3C4E4F}"/>
    <cellStyle name="Normal 32 3 3" xfId="1119" xr:uid="{23CB412B-EC5F-4D79-966D-4AF3CD8530B3}"/>
    <cellStyle name="Normal 32 4" xfId="1120" xr:uid="{36C05383-5E2C-48E2-A4EA-CCD2BC1D92B3}"/>
    <cellStyle name="Normal 32 4 2" xfId="1121" xr:uid="{AA617DC6-ADD6-4FDC-AEC8-DF2A6952C4E3}"/>
    <cellStyle name="Normal 32 4 3" xfId="1122" xr:uid="{778B76AA-BE85-4D77-90D9-F3A8E78DBFD6}"/>
    <cellStyle name="Normal 32 5" xfId="1123" xr:uid="{2FBE81FD-5BC3-4185-90E8-214128DBD52F}"/>
    <cellStyle name="Normal 32 5 2" xfId="1124" xr:uid="{5F178A1D-C0C1-4708-8EE5-F0CA81CCF4AE}"/>
    <cellStyle name="Normal 32 6" xfId="1125" xr:uid="{BA7E0A3B-02C8-4CD8-98E7-F4B4299A7D61}"/>
    <cellStyle name="Normal 32 7" xfId="1126" xr:uid="{29A14037-C696-4A0E-ADA9-79A7CD54CBF3}"/>
    <cellStyle name="Normal 32 8" xfId="1127" xr:uid="{EAB8EB7E-B297-47C3-BAE6-663205E6231D}"/>
    <cellStyle name="Normal 33" xfId="1128" xr:uid="{1B85EF41-6F20-42B1-90FF-49F6D64796D2}"/>
    <cellStyle name="Normal 33 2" xfId="1129" xr:uid="{4CC28B46-EFB0-4634-BF90-A8B21890CFE9}"/>
    <cellStyle name="Normal 33 2 2" xfId="1130" xr:uid="{11F1E021-3844-4946-9BD5-79F3CDE46C33}"/>
    <cellStyle name="Normal 33 2 3" xfId="1131" xr:uid="{6380F79F-E9EC-4912-AF74-5C7E1243AE3B}"/>
    <cellStyle name="Normal 33 2 4" xfId="1132" xr:uid="{E7EE8588-2883-4FA1-A483-EF0F19577E79}"/>
    <cellStyle name="Normal 33 2 4 2" xfId="1133" xr:uid="{22D34080-344E-42C5-B87D-352F85CC7886}"/>
    <cellStyle name="Normal 33 2 5" xfId="1134" xr:uid="{3EE3DE70-9286-4EDA-B687-A6816E3957BC}"/>
    <cellStyle name="Normal 33 2 6" xfId="1135" xr:uid="{7170327E-B20B-450E-9426-2F9A26E67A11}"/>
    <cellStyle name="Normal 33 2 7" xfId="1136" xr:uid="{B03C52D0-DD42-42E1-BB1F-E1E72DFCEA73}"/>
    <cellStyle name="Normal 33 3" xfId="1137" xr:uid="{464A4F6F-C3CE-4029-9696-CA033D3D1B76}"/>
    <cellStyle name="Normal 33 3 2" xfId="1138" xr:uid="{8C68ED9A-F84F-4D23-94C6-D98E560CF00C}"/>
    <cellStyle name="Normal 33 3 3" xfId="1139" xr:uid="{375F375E-216D-49A1-978D-75A0A7B57E31}"/>
    <cellStyle name="Normal 33 4" xfId="1140" xr:uid="{C275DA27-4A7F-4FB4-BEB2-C7857FC3812D}"/>
    <cellStyle name="Normal 33 4 2" xfId="1141" xr:uid="{0F03A83C-554E-46F7-9037-9D454EDEC6E4}"/>
    <cellStyle name="Normal 33 4 3" xfId="1142" xr:uid="{B746BCB6-6246-4A79-8D35-2D3B76B387D0}"/>
    <cellStyle name="Normal 33 5" xfId="1143" xr:uid="{68F7EBE9-8C5C-4ADE-A516-B7D75ADC4C36}"/>
    <cellStyle name="Normal 33 5 2" xfId="1144" xr:uid="{6716325A-CF93-41C9-8C15-BD1E82875019}"/>
    <cellStyle name="Normal 33 6" xfId="1145" xr:uid="{E1180EDC-64C8-42D1-843A-AA72F3E4E270}"/>
    <cellStyle name="Normal 33 7" xfId="1146" xr:uid="{76E1FCE9-835D-4EE7-A6A9-0A94CAB9E183}"/>
    <cellStyle name="Normal 34" xfId="1147" xr:uid="{90C9D6A3-4C3C-4056-89CC-6B29199D78BD}"/>
    <cellStyle name="Normal 34 2" xfId="1148" xr:uid="{A7D49E1D-0153-4275-B78A-38A815E69145}"/>
    <cellStyle name="Normal 34 2 2" xfId="1149" xr:uid="{4FB71970-2CF9-4E71-A75E-6CE0FFB2044C}"/>
    <cellStyle name="Normal 34 2 3" xfId="1150" xr:uid="{6466B77A-2E00-47F9-AAB6-D6AF72B217DB}"/>
    <cellStyle name="Normal 34 2 4" xfId="1151" xr:uid="{7F74C7F9-5FBF-493D-B5C7-8599491B4267}"/>
    <cellStyle name="Normal 34 2 4 2" xfId="1152" xr:uid="{A3E7AD51-9668-495F-892E-9FFB66557782}"/>
    <cellStyle name="Normal 34 2 5" xfId="1153" xr:uid="{7A7BFEAB-22AC-450D-8719-76F76A972619}"/>
    <cellStyle name="Normal 34 2 6" xfId="1154" xr:uid="{5FA96B7C-064A-4B0D-ACDB-0B0B8C9161FB}"/>
    <cellStyle name="Normal 34 2 7" xfId="1155" xr:uid="{792ABB9F-AB6A-4B0D-850E-E42468EC10EA}"/>
    <cellStyle name="Normal 34 3" xfId="1156" xr:uid="{85422F72-EAF9-4E2B-9727-D01CB5B23025}"/>
    <cellStyle name="Normal 34 3 2" xfId="1157" xr:uid="{3138BED2-213B-4028-B9CE-FB0C1599C3CF}"/>
    <cellStyle name="Normal 34 3 3" xfId="1158" xr:uid="{D893899B-E864-49A3-961A-8A752B8BCD4F}"/>
    <cellStyle name="Normal 34 4" xfId="1159" xr:uid="{1616AFDA-4EFB-40F1-A611-567D23363F14}"/>
    <cellStyle name="Normal 34 4 2" xfId="1160" xr:uid="{4F07FC2D-DD92-449F-8500-BF646F592E44}"/>
    <cellStyle name="Normal 34 4 3" xfId="1161" xr:uid="{B635BC0D-1F0D-423D-958A-3F4ABD76BAF5}"/>
    <cellStyle name="Normal 34 5" xfId="1162" xr:uid="{9DC77FC0-1DEE-4CA4-A3FD-AF28EE4CEBB8}"/>
    <cellStyle name="Normal 34 5 2" xfId="1163" xr:uid="{92B2B7B1-74FD-4BB7-8C6F-C30CA5BD006E}"/>
    <cellStyle name="Normal 34 6" xfId="1164" xr:uid="{15AE5401-E8D6-42EF-9D9D-195EE365B320}"/>
    <cellStyle name="Normal 34 7" xfId="1165" xr:uid="{E4D3E0AC-6294-4F18-B220-DF23B6C31676}"/>
    <cellStyle name="Normal 35" xfId="1166" xr:uid="{6F386B22-86DE-4FE8-AA49-6468759242B9}"/>
    <cellStyle name="Normal 35 2" xfId="1167" xr:uid="{680F0123-8274-400B-B1EA-CCA3E9FF60FF}"/>
    <cellStyle name="Normal 35 2 2" xfId="1168" xr:uid="{EDAD655C-6BF3-44A3-8DDC-801FD1663CEF}"/>
    <cellStyle name="Normal 35 2 2 2" xfId="1169" xr:uid="{5B3CFC8E-E13B-4DCF-9A98-587C84E3E897}"/>
    <cellStyle name="Normal 35 2 2 2 2" xfId="1170" xr:uid="{C0443689-3A3E-4A6C-9B03-ADF6C351A7E3}"/>
    <cellStyle name="Normal 35 2 2 2 2 2" xfId="1171" xr:uid="{BF3F4878-5F36-4BB4-9FA2-DD33ED8D8258}"/>
    <cellStyle name="Normal 35 2 2 2 3" xfId="1172" xr:uid="{7FEE6A95-FF19-4D0B-85E6-1BA4423FCDBA}"/>
    <cellStyle name="Normal 35 2 2 2 3 2" xfId="1173" xr:uid="{C9D1F1FF-780A-45E7-8C1F-B7F1C537FBC7}"/>
    <cellStyle name="Normal 35 2 2 2 4" xfId="1174" xr:uid="{DA67FD7E-5762-418F-A159-925895937A27}"/>
    <cellStyle name="Normal 35 2 2 2 5" xfId="1175" xr:uid="{918ADB51-2F54-435B-A8BB-1B084B7F308A}"/>
    <cellStyle name="Normal 35 2 2 2 6" xfId="1176" xr:uid="{6E86F8A2-7FBC-4170-8BCC-E96BD3B34FCF}"/>
    <cellStyle name="Normal 35 2 2 3" xfId="1177" xr:uid="{E7303592-3865-4038-96E4-D55922D95167}"/>
    <cellStyle name="Normal 35 2 2 3 2" xfId="1178" xr:uid="{6CCE721C-4AA6-4947-80FA-6A6995F639EA}"/>
    <cellStyle name="Normal 35 2 2 3 2 2" xfId="1179" xr:uid="{25A464C2-9A73-4722-A083-7FC17A6CA5B3}"/>
    <cellStyle name="Normal 35 2 2 3 3" xfId="1180" xr:uid="{41D913D0-8ADA-45FF-BE2A-A2499D4F98C4}"/>
    <cellStyle name="Normal 35 2 2 3 3 2" xfId="1181" xr:uid="{35869651-F8FF-42B1-84A3-227E4916AD38}"/>
    <cellStyle name="Normal 35 2 2 3 4" xfId="1182" xr:uid="{53F39CF8-EBAB-4F0C-9268-64D684BA142D}"/>
    <cellStyle name="Normal 35 2 2 3 5" xfId="1183" xr:uid="{00EEBA79-B10A-443D-BFD8-CD9C138D4041}"/>
    <cellStyle name="Normal 35 2 2 3 6" xfId="1184" xr:uid="{E935036F-C6FB-4897-AB24-1BD3FE1811FD}"/>
    <cellStyle name="Normal 35 2 2 4" xfId="1185" xr:uid="{AEE44F51-707A-4527-BCB3-65F60CF092A5}"/>
    <cellStyle name="Normal 35 2 2 4 2" xfId="1186" xr:uid="{5429A874-9D17-47D0-98F3-8AD05D1F4269}"/>
    <cellStyle name="Normal 35 2 2 5" xfId="1187" xr:uid="{159F5CB2-0FE0-4CD3-812B-34FC799E9CB5}"/>
    <cellStyle name="Normal 35 2 2 5 2" xfId="1188" xr:uid="{DFD39FD1-0FB6-405F-9BEE-59438E3CC842}"/>
    <cellStyle name="Normal 35 2 2 6" xfId="1189" xr:uid="{D3A06002-A107-4876-AA65-A9CD52EEE837}"/>
    <cellStyle name="Normal 35 2 2 7" xfId="1190" xr:uid="{E2FD8A88-3B53-48F8-AAEF-56D3B697271B}"/>
    <cellStyle name="Normal 35 2 2 8" xfId="1191" xr:uid="{8D85C4C7-A44A-415E-840C-C10A89E84704}"/>
    <cellStyle name="Normal 35 2 3" xfId="1192" xr:uid="{70DE4C4E-80C1-4BD2-9AE3-AC6986B1326E}"/>
    <cellStyle name="Normal 35 2 3 2" xfId="1193" xr:uid="{3926D8C7-4869-4D36-B0A9-42DE91036896}"/>
    <cellStyle name="Normal 35 2 3 3" xfId="1194" xr:uid="{7DCBFA73-F01C-4D20-8BCE-732C952A6432}"/>
    <cellStyle name="Normal 35 2 4" xfId="1195" xr:uid="{CF4A3B05-2D61-421F-91D2-943F950E8BC8}"/>
    <cellStyle name="Normal 35 2 4 2" xfId="1196" xr:uid="{13A79C85-BFA8-458C-8BC9-7F6333FA1607}"/>
    <cellStyle name="Normal 35 2 4 3" xfId="1197" xr:uid="{27EB31C2-0CB9-4E42-A044-120487C382FE}"/>
    <cellStyle name="Normal 35 2 5" xfId="1198" xr:uid="{A3107CBC-44BD-4975-B929-70953E2A5208}"/>
    <cellStyle name="Normal 35 2 5 2" xfId="1199" xr:uid="{224DC2D4-2FD7-436A-9A6B-0A5B2CC48BFF}"/>
    <cellStyle name="Normal 35 2 6" xfId="1200" xr:uid="{D0B943E2-F86F-444A-8A6C-34E8694C366B}"/>
    <cellStyle name="Normal 35 2 7" xfId="1201" xr:uid="{F7376C28-FF4D-4BEE-9660-640FC1761477}"/>
    <cellStyle name="Normal 35 2 8" xfId="1202" xr:uid="{F28D6B1B-F67C-4996-BCBE-39BB1C78AB1D}"/>
    <cellStyle name="Normal 35 3" xfId="1203" xr:uid="{3FAEBFA5-73A0-4D0F-8F51-D5899BC005BE}"/>
    <cellStyle name="Normal 35 3 2" xfId="1204" xr:uid="{68FDC517-CAFF-46B8-9AAF-7087ECC1B3EE}"/>
    <cellStyle name="Normal 35 3 3" xfId="1205" xr:uid="{8339857D-D6C0-4FD9-AC68-52A2B75A8EAC}"/>
    <cellStyle name="Normal 35 4" xfId="1206" xr:uid="{1BCA5F7A-61F5-491A-A848-7795A53A0057}"/>
    <cellStyle name="Normal 35 4 2" xfId="1207" xr:uid="{6BC90661-CDB9-4795-ABCC-373B34A8CBE0}"/>
    <cellStyle name="Normal 35 4 3" xfId="1208" xr:uid="{41EEBE93-5471-4D84-B132-3F03BC2E9941}"/>
    <cellStyle name="Normal 35 5" xfId="1209" xr:uid="{E779AB0B-C023-4404-B473-A0FB8C22E90D}"/>
    <cellStyle name="Normal 35 5 2" xfId="1210" xr:uid="{22C27D5B-AE66-4F20-A4BE-8F70BAA17AC0}"/>
    <cellStyle name="Normal 35 6" xfId="1211" xr:uid="{A97C1A38-3F05-4DA3-BDA5-2E9B54AA982A}"/>
    <cellStyle name="Normal 35 7" xfId="1212" xr:uid="{49B0FC88-3715-4A6C-8973-539B375E567F}"/>
    <cellStyle name="Normal 35 8" xfId="1213" xr:uid="{8012E21C-8C43-47A3-B28E-A962F712CD8E}"/>
    <cellStyle name="Normal 36" xfId="1214" xr:uid="{E8D59177-15D8-45BC-8F61-E49B01BD6BBD}"/>
    <cellStyle name="Normal 36 2" xfId="1215" xr:uid="{CEBA44E9-F5BD-4DAF-8024-9824BFD4AC21}"/>
    <cellStyle name="Normal 36 2 2" xfId="1216" xr:uid="{B5A42951-EA46-4D06-A99A-5D415062D32F}"/>
    <cellStyle name="Normal 36 2 3" xfId="1217" xr:uid="{C02CCC07-B140-4725-AF08-8FACA9062DA0}"/>
    <cellStyle name="Normal 36 3" xfId="1218" xr:uid="{8FB97EBA-B1EC-42BD-902F-CFB7CE158BB1}"/>
    <cellStyle name="Normal 36 3 2" xfId="1219" xr:uid="{0FA35866-8F8B-4154-A9E3-CC1D9538FCD5}"/>
    <cellStyle name="Normal 36 3 3" xfId="1220" xr:uid="{52DE83D3-A6A3-4858-9FA7-4FF52A92B569}"/>
    <cellStyle name="Normal 36 4" xfId="1221" xr:uid="{56BD02B7-9189-4FEA-9B63-D9748268FFBE}"/>
    <cellStyle name="Normal 36 5" xfId="1222" xr:uid="{6B18C7C1-A32A-4B6A-A440-CDF72533C9E3}"/>
    <cellStyle name="Normal 37" xfId="1223" xr:uid="{63E57D4E-AFD0-47CA-930B-A9316C51ACB6}"/>
    <cellStyle name="Normal 37 2" xfId="1224" xr:uid="{630EA0BC-94F6-4416-AE0B-63CF646753E0}"/>
    <cellStyle name="Normal 37 2 2" xfId="1225" xr:uid="{63F79E0E-A69E-42C8-9F7A-0796AC33EE14}"/>
    <cellStyle name="Normal 37 2 3" xfId="1226" xr:uid="{879D34BF-CEC5-47AB-9758-F024F1764815}"/>
    <cellStyle name="Normal 37 3" xfId="1227" xr:uid="{D7DB8D27-CC03-4B58-8ACF-FE3D00BB0ACC}"/>
    <cellStyle name="Normal 37 3 2" xfId="1228" xr:uid="{0F4159B3-F7DE-4479-ACC6-39DCD33E8055}"/>
    <cellStyle name="Normal 37 3 3" xfId="1229" xr:uid="{7ADC7D3A-216C-4A71-AB08-13837CD0B9B8}"/>
    <cellStyle name="Normal 37 4" xfId="1230" xr:uid="{D33F2B0D-3A02-42CF-97D3-01FCE377411C}"/>
    <cellStyle name="Normal 37 4 2" xfId="1231" xr:uid="{47A56097-D9D1-443F-9A1F-7AA82D638FFB}"/>
    <cellStyle name="Normal 37 4 3" xfId="1232" xr:uid="{0569DFF7-179C-4AAA-A40A-52EC24F35DC3}"/>
    <cellStyle name="Normal 37 5" xfId="1233" xr:uid="{B66E93BD-C88B-403B-97F6-0E7072FB6C6A}"/>
    <cellStyle name="Normal 37 5 2" xfId="1234" xr:uid="{0D5FFD9A-70FB-4CD0-89A7-DD452FE9D87F}"/>
    <cellStyle name="Normal 37 6" xfId="1235" xr:uid="{01AF8438-8E83-43EF-B590-28B9CF826056}"/>
    <cellStyle name="Normal 37 7" xfId="1236" xr:uid="{FE1BE780-AB55-456E-BDB0-471EE28E875E}"/>
    <cellStyle name="Normal 37 8" xfId="1237" xr:uid="{205FD69A-02C8-4102-9711-9DF934B4C60F}"/>
    <cellStyle name="Normal 38" xfId="1238" xr:uid="{E97026F4-AF03-4419-BDA9-1D411BF9A993}"/>
    <cellStyle name="Normal 38 2" xfId="1239" xr:uid="{00498B3E-733D-4F9B-8F41-E985E9F3D86B}"/>
    <cellStyle name="Normal 38 2 2" xfId="1240" xr:uid="{30FAAEA9-0831-4B12-B077-D7CC91C3A050}"/>
    <cellStyle name="Normal 38 2 3" xfId="1241" xr:uid="{B38A9566-8249-4AF5-BFFE-4A1468F55025}"/>
    <cellStyle name="Normal 38 3" xfId="1242" xr:uid="{22BA21F6-7B04-4266-B705-B394019F1BFB}"/>
    <cellStyle name="Normal 38 3 2" xfId="1243" xr:uid="{19E8A612-E550-400C-8A34-DFBDF098C559}"/>
    <cellStyle name="Normal 38 3 3" xfId="1244" xr:uid="{5901C943-B267-4C11-961B-346123DAA998}"/>
    <cellStyle name="Normal 38 4" xfId="1245" xr:uid="{D62DD618-0432-48A7-9A83-A5A68D1BF36A}"/>
    <cellStyle name="Normal 38 4 2" xfId="1246" xr:uid="{FD603069-43A3-4560-8DB3-9C2AEB1ED2D2}"/>
    <cellStyle name="Normal 38 4 3" xfId="1247" xr:uid="{DC08C957-8E8D-49B5-AE13-87376511D370}"/>
    <cellStyle name="Normal 38 5" xfId="1248" xr:uid="{EB485594-9183-45A6-A0F8-260B08587B09}"/>
    <cellStyle name="Normal 38 5 2" xfId="1249" xr:uid="{DF5FC9F1-CED9-4797-B20C-5B6E4B993AC7}"/>
    <cellStyle name="Normal 38 6" xfId="1250" xr:uid="{9D354259-F132-419A-9396-43B6B10B5E0F}"/>
    <cellStyle name="Normal 38 7" xfId="1251" xr:uid="{1A7188ED-D8A4-4CC7-94B7-2E2F3401DCC2}"/>
    <cellStyle name="Normal 38 8" xfId="1252" xr:uid="{CDEC77B7-C7DC-4118-85C7-B56C2C8A6C0F}"/>
    <cellStyle name="Normal 39" xfId="1253" xr:uid="{7096233D-CA52-4D2B-BDBB-C6D3940C5B07}"/>
    <cellStyle name="Normal 39 2" xfId="1254" xr:uid="{F0F9BF38-0CE7-4246-B89F-AFA86B9C0D6F}"/>
    <cellStyle name="Normal 39 2 2" xfId="1255" xr:uid="{1A6F39E5-F610-4CBB-A8E6-773879994CB1}"/>
    <cellStyle name="Normal 39 2 3" xfId="1256" xr:uid="{4059D8FA-2E30-43DE-8623-2CF266DACCBE}"/>
    <cellStyle name="Normal 39 3" xfId="1257" xr:uid="{2BF3544B-2BB4-4FCC-8BF0-A567C452929B}"/>
    <cellStyle name="Normal 39 3 2" xfId="1258" xr:uid="{8E1A9FA3-300E-470F-B5C1-65D8D8AEE5B2}"/>
    <cellStyle name="Normal 39 3 3" xfId="1259" xr:uid="{3B929143-3C24-4F62-ACF5-11E99C24ACF7}"/>
    <cellStyle name="Normal 39 4" xfId="1260" xr:uid="{64E8D6A9-4092-4285-9590-88CC0AEB8F29}"/>
    <cellStyle name="Normal 39 4 2" xfId="1261" xr:uid="{AFDA8BE9-FCD0-4E71-8CD4-BF130F5772A6}"/>
    <cellStyle name="Normal 39 4 3" xfId="1262" xr:uid="{D0C65380-C9FA-4D9D-BC22-834F2EE3462B}"/>
    <cellStyle name="Normal 39 5" xfId="1263" xr:uid="{DBB7CF33-4831-4112-AF59-0C3A2185047D}"/>
    <cellStyle name="Normal 39 5 2" xfId="1264" xr:uid="{501F5EF4-7980-48B0-89C9-775AA5B864C3}"/>
    <cellStyle name="Normal 39 6" xfId="1265" xr:uid="{76095F5D-B06D-4C1F-988C-9BD980640D29}"/>
    <cellStyle name="Normal 39 7" xfId="1266" xr:uid="{8EEE8DD0-777F-4261-BD79-5E4B757FF82D}"/>
    <cellStyle name="Normal 39 8" xfId="1267" xr:uid="{CBC69093-D39A-43A9-B641-914AC80AF74B}"/>
    <cellStyle name="Normal 4" xfId="1268" xr:uid="{AD088E21-EF49-4611-966C-EE9F27AA1CE0}"/>
    <cellStyle name="Normal 4 2" xfId="1269" xr:uid="{05325F25-3B2B-4544-B518-FB5826823E09}"/>
    <cellStyle name="Normal 4 2 2" xfId="1270" xr:uid="{13A74DBF-9A7D-4094-B3BF-B13D15266481}"/>
    <cellStyle name="Normal 4 2 2 2" xfId="1271" xr:uid="{C45001CA-C7C9-43E3-9C99-864557C3EB3C}"/>
    <cellStyle name="Normal 4 2 2 3" xfId="1272" xr:uid="{AEBCCF4A-2A05-4103-96D1-7028CE474D0A}"/>
    <cellStyle name="Normal 4 2 3" xfId="1273" xr:uid="{3D036B33-1836-4543-A845-42E2560E8919}"/>
    <cellStyle name="Normal 4 2 3 2" xfId="1274" xr:uid="{9BDDFEAB-525C-40B9-86EB-1DCCC7900A89}"/>
    <cellStyle name="Normal 4 2 3 3" xfId="1275" xr:uid="{5DFCAD80-2B4C-46B3-8129-F3D92A7A1BA1}"/>
    <cellStyle name="Normal 4 2 3 4" xfId="1276" xr:uid="{D26F5261-93A0-4CED-98DC-0FF6D3B9E1D5}"/>
    <cellStyle name="Normal 4 2 4" xfId="1277" xr:uid="{CE4FE1EC-BE47-4711-A537-06DD5760C7BA}"/>
    <cellStyle name="Normal 4 3" xfId="1278" xr:uid="{E48FB011-75EC-470A-AD94-16E66F8EB44D}"/>
    <cellStyle name="Normal 4 3 2" xfId="1279" xr:uid="{857BB60F-29DD-42C5-9394-5A4D02FAF53E}"/>
    <cellStyle name="Normal 4 4" xfId="1280" xr:uid="{89BCAB8E-50D3-49D1-B320-5C1C90B76734}"/>
    <cellStyle name="Normal 4 4 2" xfId="1281" xr:uid="{80914346-86EF-4B4B-B36F-1E781964596C}"/>
    <cellStyle name="Normal 40" xfId="1282" xr:uid="{C1B62020-A016-4ACB-AA82-7D896D0959F4}"/>
    <cellStyle name="Normal 40 2" xfId="1283" xr:uid="{AB202F55-0C77-4D5F-9EF3-C38344CD73FC}"/>
    <cellStyle name="Normal 40 2 2" xfId="1284" xr:uid="{8182D294-B8F3-46FC-A28E-2BAAAC8829B7}"/>
    <cellStyle name="Normal 40 2 3" xfId="1285" xr:uid="{63BEBC0B-143E-4A53-B20F-2E83A7E86D4C}"/>
    <cellStyle name="Normal 40 3" xfId="1286" xr:uid="{13718EC3-82A7-4FFB-B420-67B88837292F}"/>
    <cellStyle name="Normal 40 3 2" xfId="1287" xr:uid="{35B3BC5B-59D4-41AC-8D76-728BCE609B4E}"/>
    <cellStyle name="Normal 40 3 3" xfId="1288" xr:uid="{38E7399B-CD21-46CF-85B2-064DE6611ACF}"/>
    <cellStyle name="Normal 40 4" xfId="1289" xr:uid="{36F642FA-813B-4E1D-9EE0-5467B7EED835}"/>
    <cellStyle name="Normal 40 4 2" xfId="1290" xr:uid="{0373218F-D179-4AC2-B1AD-F0C5C14FD0EC}"/>
    <cellStyle name="Normal 40 4 3" xfId="1291" xr:uid="{AC25CD85-BE52-4950-9C05-21B656F55154}"/>
    <cellStyle name="Normal 40 5" xfId="1292" xr:uid="{FFE2A687-A7DE-4112-BCD4-083316711CF9}"/>
    <cellStyle name="Normal 40 5 2" xfId="1293" xr:uid="{C6634833-01FB-435E-9F87-8E44172948B1}"/>
    <cellStyle name="Normal 40 6" xfId="1294" xr:uid="{08F95960-9655-49ED-8CF1-A7C7D2831CEE}"/>
    <cellStyle name="Normal 40 7" xfId="1295" xr:uid="{46400642-A1AB-4302-A15A-4750573213B8}"/>
    <cellStyle name="Normal 40 8" xfId="1296" xr:uid="{F735DD8F-9D8C-49EE-8247-2E50867E6F10}"/>
    <cellStyle name="Normal 41" xfId="1297" xr:uid="{58226473-46D2-4F28-9915-5392C509D285}"/>
    <cellStyle name="Normal 41 2" xfId="1298" xr:uid="{21445265-868E-4777-AC4B-389B61BDFFA0}"/>
    <cellStyle name="Normal 41 2 2" xfId="1299" xr:uid="{D8F3BD90-E6A1-4E2A-870B-FD84170E22EF}"/>
    <cellStyle name="Normal 41 2 3" xfId="1300" xr:uid="{79DE474B-791A-480B-9E97-E05AF24E8DDD}"/>
    <cellStyle name="Normal 41 3" xfId="1301" xr:uid="{E16EE982-A910-4671-AA9E-20117D4AE0D9}"/>
    <cellStyle name="Normal 41 3 2" xfId="1302" xr:uid="{89598A9E-628B-404A-A6F3-3AC26DA828D4}"/>
    <cellStyle name="Normal 41 3 3" xfId="1303" xr:uid="{04A45AD2-B137-4053-B5E7-0260459A05E3}"/>
    <cellStyle name="Normal 41 4" xfId="1304" xr:uid="{72946BD2-F697-45C3-90EA-29ED9D39B3FF}"/>
    <cellStyle name="Normal 41 4 2" xfId="1305" xr:uid="{CAB3CBF2-1106-4C12-913A-6AF067034457}"/>
    <cellStyle name="Normal 41 4 3" xfId="1306" xr:uid="{E7A3A5B0-7D32-477B-A34B-2F7C026AE20E}"/>
    <cellStyle name="Normal 42" xfId="1307" xr:uid="{8ACA1B30-D71C-425E-8119-2C0D08105B8C}"/>
    <cellStyle name="Normal 42 2" xfId="1308" xr:uid="{CFC1F01A-85BB-476E-99C0-A6140765D38B}"/>
    <cellStyle name="Normal 42 2 2" xfId="1309" xr:uid="{A6899BC2-16A3-40CB-90B1-E84C9662CE7F}"/>
    <cellStyle name="Normal 42 2 3" xfId="1310" xr:uid="{EB016E36-78D8-419A-8F70-74FDDC25BC42}"/>
    <cellStyle name="Normal 42 3" xfId="1311" xr:uid="{2C7690D8-7C71-40E2-A1A4-EB771B69B2ED}"/>
    <cellStyle name="Normal 42 3 2" xfId="1312" xr:uid="{0841A514-54B9-435F-9FBE-2DEEB7F968E0}"/>
    <cellStyle name="Normal 42 4" xfId="1313" xr:uid="{55CA3039-419E-4C7D-A81C-3DD55B59BA4E}"/>
    <cellStyle name="Normal 42 5" xfId="1314" xr:uid="{5860CEC4-67B4-4446-80E8-CC6AB4FF9189}"/>
    <cellStyle name="Normal 43" xfId="1315" xr:uid="{2DBA9107-F3C8-4921-8D4C-3F4A55D6C01E}"/>
    <cellStyle name="Normal 43 2" xfId="1316" xr:uid="{A2B941E8-BB95-45E6-A890-1D0ECEBF9AE4}"/>
    <cellStyle name="Normal 43 2 2" xfId="1317" xr:uid="{90656558-57A4-4BC9-92FD-11C0A45EB0E0}"/>
    <cellStyle name="Normal 43 2 3" xfId="1318" xr:uid="{EACF4B53-393D-4DE5-BAF4-AC3B65EEAE68}"/>
    <cellStyle name="Normal 43 3" xfId="1319" xr:uid="{74970B98-74CD-4935-8DF7-234AD0F03F6C}"/>
    <cellStyle name="Normal 43 3 2" xfId="1320" xr:uid="{3A4BA8DA-8FFB-4CC5-A3CB-CB81464366BE}"/>
    <cellStyle name="Normal 43 4" xfId="1321" xr:uid="{044099D2-DE33-4D83-949F-99323E92FC00}"/>
    <cellStyle name="Normal 43 5" xfId="1322" xr:uid="{1271DE90-A5E9-447A-AC50-AB22EB376E51}"/>
    <cellStyle name="Normal 43 6" xfId="1323" xr:uid="{0D4ABDB2-FC50-4CD6-9817-C84B9B6ABB95}"/>
    <cellStyle name="Normal 44" xfId="1324" xr:uid="{1E45041B-621A-4E7A-AC04-46B1759A4DD5}"/>
    <cellStyle name="Normal 44 2" xfId="1325" xr:uid="{6990566F-298D-4B4F-AD69-7A307298E869}"/>
    <cellStyle name="Normal 44 2 2" xfId="1326" xr:uid="{967D5E81-BE57-410A-A35E-FDD0B280B6D6}"/>
    <cellStyle name="Normal 44 2 3" xfId="1327" xr:uid="{26E09E33-CB2C-4CC4-89D8-5DDBD100DF0C}"/>
    <cellStyle name="Normal 44 3" xfId="1328" xr:uid="{940622A5-1C52-4D48-946B-F76911CB2DAA}"/>
    <cellStyle name="Normal 44 4" xfId="1329" xr:uid="{09B33514-00C4-4548-A89C-B26EC058BFD4}"/>
    <cellStyle name="Normal 44 5" xfId="1330" xr:uid="{93A15DEE-81E7-489C-8B28-E90F7982A8BC}"/>
    <cellStyle name="Normal 44 6" xfId="1331" xr:uid="{AAAFF28A-9345-40F6-B760-7896DC4864EA}"/>
    <cellStyle name="Normal 45" xfId="1332" xr:uid="{39369078-4E0C-4B74-8B1C-EE4312C6AA02}"/>
    <cellStyle name="Normal 45 2" xfId="1333" xr:uid="{5585BDBE-E700-4386-8D08-5D3C176F085B}"/>
    <cellStyle name="Normal 45 2 2" xfId="1334" xr:uid="{9243723F-3B0A-447D-A64D-4B9B03B7C2A1}"/>
    <cellStyle name="Normal 45 2 3" xfId="1335" xr:uid="{809C707E-975B-4247-BE86-9714F902AFC1}"/>
    <cellStyle name="Normal 45 3" xfId="1336" xr:uid="{B2FB0631-63AF-4C9D-AB2B-E091D35A9E8F}"/>
    <cellStyle name="Normal 45 4" xfId="1337" xr:uid="{54392E90-853D-48A5-8B54-E6F73E250949}"/>
    <cellStyle name="Normal 45 5" xfId="1338" xr:uid="{F7A2D06C-616F-4B35-9C53-3A821243C23D}"/>
    <cellStyle name="Normal 46" xfId="1339" xr:uid="{AC06EFE7-4645-4A60-805F-68273695FF61}"/>
    <cellStyle name="Normal 46 2" xfId="1340" xr:uid="{461FD625-509B-4B48-9520-A7897E55153C}"/>
    <cellStyle name="Normal 46 2 2" xfId="1341" xr:uid="{32DF0C85-0FE8-4534-BD39-87D3C5381488}"/>
    <cellStyle name="Normal 46 2 3" xfId="1342" xr:uid="{4551178A-025A-48C4-BD86-9B4A7B66AB1A}"/>
    <cellStyle name="Normal 46 3" xfId="1343" xr:uid="{4687E7E6-CE02-47A5-B29A-6FCD88959D69}"/>
    <cellStyle name="Normal 46 4" xfId="1344" xr:uid="{688C006E-3B93-412A-B5F6-DFC919A96C9F}"/>
    <cellStyle name="Normal 46 5" xfId="1345" xr:uid="{E2833EB9-B895-4392-9399-BEE398E55B05}"/>
    <cellStyle name="Normal 47" xfId="1346" xr:uid="{4A182FB9-FE2E-40FE-8FC2-5102FFDFDDD4}"/>
    <cellStyle name="Normal 47 2" xfId="1347" xr:uid="{D1A8B0CB-4F61-4B4E-BCF3-3F715A6548EA}"/>
    <cellStyle name="Normal 47 2 2" xfId="1348" xr:uid="{DA461328-6DE2-42EA-BD64-C20BDCE1DB64}"/>
    <cellStyle name="Normal 47 2 3" xfId="1349" xr:uid="{4A04BFCA-ED2A-4221-BA84-926379625C28}"/>
    <cellStyle name="Normal 47 2 4" xfId="1350" xr:uid="{5F56B37C-F39E-40E6-A927-D3B4FDE6B578}"/>
    <cellStyle name="Normal 47 3" xfId="1351" xr:uid="{CBCE429C-EB5A-4581-BFF9-A15E5FAC0D3A}"/>
    <cellStyle name="Normal 47 4" xfId="1352" xr:uid="{1383681F-BB81-47D7-BDDB-F72BBC66B864}"/>
    <cellStyle name="Normal 47 5" xfId="1353" xr:uid="{DD4E71B2-BE48-4481-92AD-7C90949E75EA}"/>
    <cellStyle name="Normal 47 5 2" xfId="1354" xr:uid="{51D383B5-3B4C-4BBD-91B7-29F8D8EBF4E2}"/>
    <cellStyle name="Normal 47 6" xfId="1355" xr:uid="{C2201D2D-D9AF-476B-8A30-66ECB23F2779}"/>
    <cellStyle name="Normal 47 7" xfId="1356" xr:uid="{DF1662E9-F4D8-4684-AC54-FF5994E2100A}"/>
    <cellStyle name="Normal 48" xfId="1357" xr:uid="{B9BC67DD-C30C-4BAF-9753-EF1FE7CE80A5}"/>
    <cellStyle name="Normal 48 2" xfId="1358" xr:uid="{500C8993-5081-4703-861C-7569E2633B71}"/>
    <cellStyle name="Normal 48 2 2" xfId="1359" xr:uid="{D9832DA6-93B3-44C5-9527-4F946C44A461}"/>
    <cellStyle name="Normal 48 2 3" xfId="1360" xr:uid="{0C721A94-4458-45F6-9E7E-DB89B4513C57}"/>
    <cellStyle name="Normal 48 2 4" xfId="1361" xr:uid="{50F4B8E6-64CC-4EF1-B68A-5D5359CDF895}"/>
    <cellStyle name="Normal 48 3" xfId="1362" xr:uid="{7E6EA7A4-F49A-4AA6-9270-034A5BAE6B7F}"/>
    <cellStyle name="Normal 48 4" xfId="1363" xr:uid="{7F265F02-4C01-4E69-91FB-B6209F2A89C3}"/>
    <cellStyle name="Normal 48 5" xfId="1364" xr:uid="{F20D737C-4D76-45E0-9306-57B4FA0BF1A5}"/>
    <cellStyle name="Normal 48 5 2" xfId="1365" xr:uid="{778CE904-481B-4AA0-A5CE-7ECAD509944C}"/>
    <cellStyle name="Normal 48 6" xfId="1366" xr:uid="{DA7DDC3D-1685-4E79-AF4A-FD9057096C3C}"/>
    <cellStyle name="Normal 48 7" xfId="1367" xr:uid="{8CF8913E-C140-4665-B088-4151E89ED27B}"/>
    <cellStyle name="Normal 48 8" xfId="1368" xr:uid="{B7BEF741-4946-4623-B08B-B94BF2220229}"/>
    <cellStyle name="Normal 49" xfId="1369" xr:uid="{E84FC3F1-CBCD-4625-970F-88FB4558E1E7}"/>
    <cellStyle name="Normal 49 2" xfId="1370" xr:uid="{6319B5C3-99B6-4D35-B172-9D33AC311C45}"/>
    <cellStyle name="Normal 49 2 2" xfId="1371" xr:uid="{802E3703-8B90-4436-9269-03C32CCEBB46}"/>
    <cellStyle name="Normal 49 2 3" xfId="1372" xr:uid="{183BA7A5-9A06-495C-81FA-BBFADDD9F1CC}"/>
    <cellStyle name="Normal 49 3" xfId="1373" xr:uid="{90CEB4F4-5504-43FB-A6D0-ADFFA43DA4D8}"/>
    <cellStyle name="Normal 49 4" xfId="1374" xr:uid="{BB9770F8-11E8-4B25-A211-0D16C4DC888A}"/>
    <cellStyle name="Normal 49 5" xfId="1375" xr:uid="{FC2B5106-5B4D-4867-9084-1DEB51524E0E}"/>
    <cellStyle name="Normal 49 5 2" xfId="1376" xr:uid="{1DACFB77-EA88-4C6F-9651-B5DE6DCC96D4}"/>
    <cellStyle name="Normal 49 6" xfId="1377" xr:uid="{ACFFBCB5-A6CF-4715-A33D-48E4842B4ADE}"/>
    <cellStyle name="Normal 49 7" xfId="1378" xr:uid="{E23C7633-6F4D-43DB-820C-AED571969BC9}"/>
    <cellStyle name="Normal 49 8" xfId="1379" xr:uid="{6E34B15D-8578-4E8A-8359-CAF1C04464CA}"/>
    <cellStyle name="Normal 5" xfId="1380" xr:uid="{72FD37B8-6AC6-4F91-BAA9-ED419EBBFBDF}"/>
    <cellStyle name="Normal 5 2" xfId="1381" xr:uid="{433CFA4B-6A50-4C99-9D09-EA1E1CCAFD00}"/>
    <cellStyle name="Normal 5 2 2" xfId="1382" xr:uid="{798E9A93-C9F5-46B5-8B54-A7EBFFCEED50}"/>
    <cellStyle name="Normal 5 2 2 2" xfId="1383" xr:uid="{BF16DEBF-42ED-4DC5-A06B-4882C67F63A0}"/>
    <cellStyle name="Normal 5 2 2 2 2" xfId="1384" xr:uid="{F74B8BE3-E7D0-4B6E-89E5-CBB227963C79}"/>
    <cellStyle name="Normal 5 2 2 2 3" xfId="1385" xr:uid="{913370F9-4829-46D3-9903-8E2C27994E6E}"/>
    <cellStyle name="Normal 5 2 2 3" xfId="1386" xr:uid="{B88D7B7F-28DB-484A-A296-34FCDD845FED}"/>
    <cellStyle name="Normal 5 2 3" xfId="1387" xr:uid="{A9028AAA-B9A0-4466-8CC8-8FC1F6716D2E}"/>
    <cellStyle name="Normal 5 2 3 2" xfId="1388" xr:uid="{21A2383C-8750-4D6D-A9BC-3A4486FEAE9B}"/>
    <cellStyle name="Normal 5 2 4" xfId="1389" xr:uid="{AA990981-2B12-4D39-92F3-561791E32D17}"/>
    <cellStyle name="Normal 5 2 4 2" xfId="1390" xr:uid="{2AAFD2FA-3AFF-4739-B72D-EF50B5B8D2B3}"/>
    <cellStyle name="Normal 5 3" xfId="1391" xr:uid="{1B4B8D02-32B1-4A35-A853-E17CF76D7D7F}"/>
    <cellStyle name="Normal 5 3 2" xfId="1392" xr:uid="{1B2CE792-102F-4361-96E4-876C80BE8739}"/>
    <cellStyle name="Normal 5 3 3" xfId="1393" xr:uid="{2BCB8E50-B1B7-48DD-A7E0-7346BAB1A88D}"/>
    <cellStyle name="Normal 5 4" xfId="1394" xr:uid="{B3A634E3-735E-4E0B-904A-627D192A2107}"/>
    <cellStyle name="Normal 5 4 2" xfId="1395" xr:uid="{B16C4775-A111-4AFF-9D1C-36C66B20C1D9}"/>
    <cellStyle name="Normal 5 4 3" xfId="1396" xr:uid="{0F57F0AF-4784-43A6-BA20-EC9480B28075}"/>
    <cellStyle name="Normal 5 5" xfId="1397" xr:uid="{88A7D6EE-A3A6-4A1C-A9A7-555FF5843794}"/>
    <cellStyle name="Normal 5 5 2" xfId="1398" xr:uid="{DE106516-DF4D-4168-BF49-81EED0D2370C}"/>
    <cellStyle name="Normal 5 6" xfId="1399" xr:uid="{63D843AF-F7CE-4762-A835-FA9FD5DEF32E}"/>
    <cellStyle name="Normal 5 6 2" xfId="1400" xr:uid="{F09D24E2-3CC4-47EF-A5FA-67D3787D63B2}"/>
    <cellStyle name="Normal 50" xfId="1401" xr:uid="{67F3B308-0B1A-49A5-AE87-8245D14D3D27}"/>
    <cellStyle name="Normal 50 2" xfId="1402" xr:uid="{B443FC9F-3F14-4F28-A4C4-DAABBCF3FEFF}"/>
    <cellStyle name="Normal 50 2 2" xfId="1403" xr:uid="{02D52D05-3065-4843-B1F4-8C8ABF452DF8}"/>
    <cellStyle name="Normal 50 2 3" xfId="1404" xr:uid="{3D56C1E8-24F4-427E-AEF0-D2511E7BC925}"/>
    <cellStyle name="Normal 50 3" xfId="1405" xr:uid="{DCCAC792-5EA2-4F2A-B147-88C67407D536}"/>
    <cellStyle name="Normal 50 4" xfId="1406" xr:uid="{3AE101A3-2FBF-4C2F-A465-0428C3D9754F}"/>
    <cellStyle name="Normal 50 5" xfId="1407" xr:uid="{530A7D64-D102-4C40-90F8-7EED38198B8C}"/>
    <cellStyle name="Normal 50 5 2" xfId="1408" xr:uid="{83DB1DEF-83AA-46CB-BA0E-E24D05288554}"/>
    <cellStyle name="Normal 50 6" xfId="1409" xr:uid="{6B95CD34-56C8-4D26-A906-936C30CBD5F5}"/>
    <cellStyle name="Normal 50 7" xfId="1410" xr:uid="{590D645F-01C5-4226-B38C-0F850EAA2147}"/>
    <cellStyle name="Normal 50 8" xfId="1411" xr:uid="{726E150E-1A19-4308-A665-3C950364CC7C}"/>
    <cellStyle name="Normal 51" xfId="1412" xr:uid="{EFF619EA-CBF9-486D-806D-AC97C6BD6DE9}"/>
    <cellStyle name="Normal 51 2" xfId="1413" xr:uid="{C6C948E1-B207-4129-BF36-DB569BDA2FEA}"/>
    <cellStyle name="Normal 51 2 2" xfId="1414" xr:uid="{32166807-6426-4872-89BB-C59889D2FE64}"/>
    <cellStyle name="Normal 51 2 3" xfId="1415" xr:uid="{3C641F42-08BD-4871-BED4-E5DE5627BEC2}"/>
    <cellStyle name="Normal 51 3" xfId="1416" xr:uid="{406E21B8-0F6E-4A22-87EE-9D3FEB2743DA}"/>
    <cellStyle name="Normal 51 4" xfId="1417" xr:uid="{B3A938C3-94FE-47A4-BD5D-48931537F0BB}"/>
    <cellStyle name="Normal 51 5" xfId="1418" xr:uid="{F0C3FB9F-4908-47CE-960F-841767F6FA70}"/>
    <cellStyle name="Normal 52" xfId="1419" xr:uid="{52EE0010-F82A-4D31-AC1C-144CE3F98310}"/>
    <cellStyle name="Normal 52 2" xfId="1420" xr:uid="{61A3F32F-89D0-46D2-A448-0BB536CCDBFE}"/>
    <cellStyle name="Normal 52 2 2" xfId="1421" xr:uid="{92B23AEB-60D9-4108-A130-D97BB50E91B9}"/>
    <cellStyle name="Normal 52 2 3" xfId="1422" xr:uid="{0D02120D-5E31-4001-9D4B-BE14D0C3E7D4}"/>
    <cellStyle name="Normal 52 3" xfId="1423" xr:uid="{E9073134-BB63-4D2E-B265-2E2702D0F763}"/>
    <cellStyle name="Normal 52 4" xfId="1424" xr:uid="{E182D001-2C09-4A32-A8B7-6AA1B2F7FCCE}"/>
    <cellStyle name="Normal 52 5" xfId="1425" xr:uid="{5289F0F3-ACC1-4656-AE15-04FA6271F72F}"/>
    <cellStyle name="Normal 53" xfId="1426" xr:uid="{96D9BDDF-E2C4-4B8A-8E77-5FCEC950AAF3}"/>
    <cellStyle name="Normal 53 2" xfId="1427" xr:uid="{C50619DB-6F17-4AC4-B4C0-04C788AB1412}"/>
    <cellStyle name="Normal 53 2 2" xfId="1428" xr:uid="{11872875-952A-424E-907E-1B638D1AA4C0}"/>
    <cellStyle name="Normal 53 2 3" xfId="1429" xr:uid="{DD40F04C-4AE4-4A83-993D-B70A267B9348}"/>
    <cellStyle name="Normal 53 3" xfId="1430" xr:uid="{AC39B561-C207-407D-B8D0-6FC3089ACBFE}"/>
    <cellStyle name="Normal 53 4" xfId="1431" xr:uid="{F0938F7E-9E75-4913-8385-4A5A4A546CE0}"/>
    <cellStyle name="Normal 53 5" xfId="1432" xr:uid="{9E5E404A-C8AC-4195-9BA5-B60B2C013C96}"/>
    <cellStyle name="Normal 54" xfId="1433" xr:uid="{3AA9E296-E448-4CC3-A2DF-FA53B9139B32}"/>
    <cellStyle name="Normal 54 2" xfId="1434" xr:uid="{AF865530-E058-4A6B-9057-E505D118659A}"/>
    <cellStyle name="Normal 54 2 2" xfId="1435" xr:uid="{9B73695A-7F25-4D81-9F74-87200945E2DB}"/>
    <cellStyle name="Normal 54 2 3" xfId="1436" xr:uid="{56FFBE59-868B-4A5B-9F63-2B56AA7337D0}"/>
    <cellStyle name="Normal 54 3" xfId="1437" xr:uid="{AFE68D1A-4D0E-4721-B70D-8CBEAC9F4CA7}"/>
    <cellStyle name="Normal 54 4" xfId="1438" xr:uid="{DBD58FC2-12B3-473C-9C30-14BA83E9A36F}"/>
    <cellStyle name="Normal 54 5" xfId="1439" xr:uid="{9820DC26-E98C-4341-9767-C30B0AA52A2E}"/>
    <cellStyle name="Normal 55" xfId="1440" xr:uid="{F2E245E0-C4B0-46D7-845F-F0F328C50F76}"/>
    <cellStyle name="Normal 55 2" xfId="1441" xr:uid="{EC246F1B-13C1-43A6-91FB-7E299A52E182}"/>
    <cellStyle name="Normal 55 2 2" xfId="1442" xr:uid="{3B2B18C6-4624-4838-B826-2AC7B2459752}"/>
    <cellStyle name="Normal 55 2 3" xfId="1443" xr:uid="{B7DC907E-AFC9-4AE4-9E70-DED67F9C4092}"/>
    <cellStyle name="Normal 55 3" xfId="1444" xr:uid="{C2481D77-939A-430E-A2F6-9EA6E0718881}"/>
    <cellStyle name="Normal 55 4" xfId="1445" xr:uid="{734E4176-6791-4E70-A5D0-23F827F334CB}"/>
    <cellStyle name="Normal 55 5" xfId="1446" xr:uid="{8B8436D1-21F8-4B2F-8C0B-6291A2329206}"/>
    <cellStyle name="Normal 56" xfId="1447" xr:uid="{198290CB-2BD4-4843-B9EF-2896C84153C3}"/>
    <cellStyle name="Normal 56 2" xfId="1448" xr:uid="{F2AE2746-7DA1-4132-815E-CDD90C5F5098}"/>
    <cellStyle name="Normal 56 2 2" xfId="1449" xr:uid="{B9245D4A-2D62-4F8A-8AF6-CC0DE2B0273A}"/>
    <cellStyle name="Normal 56 2 3" xfId="1450" xr:uid="{85BC342E-E21A-48FB-9D19-0D4BA3BA5FB0}"/>
    <cellStyle name="Normal 56 3" xfId="1451" xr:uid="{48FDFF14-4B19-48DE-A502-C215A3882412}"/>
    <cellStyle name="Normal 56 4" xfId="1452" xr:uid="{472C8999-3F2B-4F5E-B9CD-EF77E110D939}"/>
    <cellStyle name="Normal 56 5" xfId="1453" xr:uid="{B3ABB581-A327-43CE-8EE7-8FD7DB3805F5}"/>
    <cellStyle name="Normal 57" xfId="1454" xr:uid="{CE95D0BF-E1BD-4294-BA65-86693751EBF2}"/>
    <cellStyle name="Normal 57 2" xfId="1455" xr:uid="{B1FA3516-DEB7-436F-940A-02881F557058}"/>
    <cellStyle name="Normal 57 2 2" xfId="1456" xr:uid="{D916E7A1-75E4-48F6-8ED1-54F6FFA272B0}"/>
    <cellStyle name="Normal 57 2 3" xfId="1457" xr:uid="{385AB61B-AD62-45C1-A5B7-D0C77EAFAA7E}"/>
    <cellStyle name="Normal 57 3" xfId="1458" xr:uid="{6E16278B-15D9-43FC-8167-2DDED7C5DD16}"/>
    <cellStyle name="Normal 57 4" xfId="1459" xr:uid="{08E8F22B-F115-4B78-880F-B1A79A3FCA72}"/>
    <cellStyle name="Normal 57 5" xfId="1460" xr:uid="{73206295-6A59-4AA0-883D-B9356F856025}"/>
    <cellStyle name="Normal 58" xfId="1461" xr:uid="{5D40F167-1D34-48EB-87E8-AD736603CBD3}"/>
    <cellStyle name="Normal 58 2" xfId="1462" xr:uid="{02B9692D-A30E-4E7E-981D-4BECF04E3E36}"/>
    <cellStyle name="Normal 58 2 2" xfId="1463" xr:uid="{F5E24F37-DC8F-492B-AD57-A7048A591C86}"/>
    <cellStyle name="Normal 58 2 3" xfId="1464" xr:uid="{671BB266-326C-41E1-91EA-A5DE68BB4994}"/>
    <cellStyle name="Normal 58 3" xfId="1465" xr:uid="{FDD65F7B-4A50-40CE-9287-0505F7335818}"/>
    <cellStyle name="Normal 58 4" xfId="1466" xr:uid="{A595F580-552B-49F6-9C25-D2E2FF61665C}"/>
    <cellStyle name="Normal 58 5" xfId="1467" xr:uid="{42D5CC27-D3E3-434F-A878-D774A11A9F26}"/>
    <cellStyle name="Normal 59" xfId="1468" xr:uid="{7980276E-CA51-4B86-A785-11BCEF35E086}"/>
    <cellStyle name="Normal 59 2" xfId="1469" xr:uid="{39571911-17B0-45EF-9368-70F9971304AE}"/>
    <cellStyle name="Normal 59 2 2" xfId="1470" xr:uid="{605B12CA-3666-4270-8278-8B6317AB6721}"/>
    <cellStyle name="Normal 59 2 3" xfId="1471" xr:uid="{9EC005D1-1C89-4939-94DE-532010D99E28}"/>
    <cellStyle name="Normal 59 3" xfId="1472" xr:uid="{5D6909A2-1127-4A7D-9BAC-B450B3ED220D}"/>
    <cellStyle name="Normal 59 4" xfId="1473" xr:uid="{02A78DD2-15F2-42DF-9E63-E26C67893D56}"/>
    <cellStyle name="Normal 59 5" xfId="1474" xr:uid="{A0DA17FF-4174-402F-B39D-18205A954E0D}"/>
    <cellStyle name="Normal 6" xfId="1475" xr:uid="{1218B6F6-F017-499A-AD67-4B183E1E7C34}"/>
    <cellStyle name="Normal 6 2" xfId="1476" xr:uid="{479AA1A8-B655-47A4-8465-37554F22F615}"/>
    <cellStyle name="Normal 6 2 2" xfId="1477" xr:uid="{ABF6079B-1610-4EE7-9D6A-487F9B7FACDB}"/>
    <cellStyle name="Normal 6 2 3" xfId="1478" xr:uid="{EA5A3495-3393-42C2-8004-F23BCA75DF98}"/>
    <cellStyle name="Normal 6 3" xfId="1479" xr:uid="{3B5200FA-D47D-47E6-98A5-29C76BB70675}"/>
    <cellStyle name="Normal 6 3 2" xfId="1480" xr:uid="{F155E72E-4988-43E5-B8BF-A10B28114658}"/>
    <cellStyle name="Normal 6 4" xfId="1481" xr:uid="{40906011-DC16-42E4-BD89-787900DB451C}"/>
    <cellStyle name="Normal 6 4 2" xfId="1482" xr:uid="{A9F17455-CCC1-4AAD-B7C2-3A8B08D5B4F2}"/>
    <cellStyle name="Normal 6 4 3" xfId="1483" xr:uid="{780FE262-E8D8-4542-904E-FCE1F3ECA5B3}"/>
    <cellStyle name="Normal 6 5" xfId="1484" xr:uid="{CF22643F-02C7-4E95-9878-F92B65E331E1}"/>
    <cellStyle name="Normal 6 6" xfId="1485" xr:uid="{A39938C1-6E03-4972-B67A-01040233F9C0}"/>
    <cellStyle name="Normal 60" xfId="1486" xr:uid="{2A07C304-2038-4BC8-83B1-8B72EEB1D3E3}"/>
    <cellStyle name="Normal 60 2" xfId="1487" xr:uid="{5551F27F-5D6A-4886-AA65-86A8005D20CF}"/>
    <cellStyle name="Normal 60 2 2" xfId="1488" xr:uid="{C1137E1E-06EC-44D1-9030-8AD5E6F1ADFC}"/>
    <cellStyle name="Normal 60 2 3" xfId="1489" xr:uid="{E617398A-9D26-4A96-B75A-96B8F6445FA4}"/>
    <cellStyle name="Normal 60 3" xfId="1490" xr:uid="{C66B34A6-7784-4EDE-889C-31D2298FB560}"/>
    <cellStyle name="Normal 60 4" xfId="1491" xr:uid="{8B3B2A3F-6ACD-42AD-AA09-08D5CF5E63C5}"/>
    <cellStyle name="Normal 60 5" xfId="1492" xr:uid="{4427BB1E-8CC8-4BD6-9471-4A83194BD108}"/>
    <cellStyle name="Normal 61" xfId="1493" xr:uid="{AB8F3BA3-2A33-4E04-9E9C-8CD016F5F402}"/>
    <cellStyle name="Normal 61 2" xfId="1494" xr:uid="{F6FBE963-4A8F-4CC5-8B35-BFFE6DE1770D}"/>
    <cellStyle name="Normal 61 2 2" xfId="1495" xr:uid="{A3D90905-E9E5-48ED-83AF-BA2F4EA8EB1F}"/>
    <cellStyle name="Normal 61 2 3" xfId="1496" xr:uid="{47E434A1-F0EB-4405-A5C6-53B616A10764}"/>
    <cellStyle name="Normal 61 3" xfId="1497" xr:uid="{8FFE71D3-7D96-4D46-A04B-4FCCCC685645}"/>
    <cellStyle name="Normal 61 4" xfId="1498" xr:uid="{7722B6C2-9AAE-4D98-A45B-F24C91753260}"/>
    <cellStyle name="Normal 61 5" xfId="1499" xr:uid="{D772A1BD-6CF2-49F4-BA5C-3042A45681BD}"/>
    <cellStyle name="Normal 62" xfId="1500" xr:uid="{1BFD55C7-985B-4634-B41D-CEBAF48DC75C}"/>
    <cellStyle name="Normal 62 2" xfId="1501" xr:uid="{B1E45DD5-9041-4261-ACC8-9D530079524A}"/>
    <cellStyle name="Normal 62 2 2" xfId="1502" xr:uid="{0CB731A2-7DDB-48ED-8B6A-01DAA58B02CF}"/>
    <cellStyle name="Normal 62 2 3" xfId="1503" xr:uid="{03F99DE3-7523-4A97-A473-8C910927EB8B}"/>
    <cellStyle name="Normal 62 3" xfId="1504" xr:uid="{FF875DF1-FE29-40BF-B71B-A4DE062D00AD}"/>
    <cellStyle name="Normal 62 4" xfId="1505" xr:uid="{16E6E2A0-3949-4CAB-BE0D-B5F1D797D4E8}"/>
    <cellStyle name="Normal 62 5" xfId="1506" xr:uid="{8055ED88-0F35-4D44-93FA-FFA73D48E304}"/>
    <cellStyle name="Normal 63" xfId="1507" xr:uid="{8E0C80FC-4A25-4ECB-8951-3CACDD7D7FD0}"/>
    <cellStyle name="Normal 63 2" xfId="1508" xr:uid="{06E7D109-CAA8-4B9A-93EC-C4E9B1C3EA4A}"/>
    <cellStyle name="Normal 63 2 2" xfId="1509" xr:uid="{9720C560-D7DD-4448-A9E1-ECAA9347A3A0}"/>
    <cellStyle name="Normal 63 2 3" xfId="1510" xr:uid="{D84B71B5-A1EF-40A2-BE95-5700919EFAE7}"/>
    <cellStyle name="Normal 63 3" xfId="1511" xr:uid="{BFFB8723-D2DE-429E-9F8A-C509C9D0C9FE}"/>
    <cellStyle name="Normal 63 4" xfId="1512" xr:uid="{F0801534-8A1E-40EC-8B32-1FDEFE2BCDFE}"/>
    <cellStyle name="Normal 63 5" xfId="1513" xr:uid="{A6049769-0010-4E7A-9D6D-BEA114F1E4DC}"/>
    <cellStyle name="Normal 64" xfId="1514" xr:uid="{7843118B-3F9B-4159-B254-B8E2AC191748}"/>
    <cellStyle name="Normal 64 2" xfId="1515" xr:uid="{44726CC1-9590-4D2E-8DA2-D0872C637031}"/>
    <cellStyle name="Normal 64 2 2" xfId="1516" xr:uid="{01BED74C-EB76-4FE0-B7DD-A6FFE99FB92A}"/>
    <cellStyle name="Normal 64 2 3" xfId="1517" xr:uid="{C9A388DF-0FFB-48DB-B1EC-AFB7A902CAA7}"/>
    <cellStyle name="Normal 64 3" xfId="1518" xr:uid="{20D04516-A00A-42A4-A01F-BA15935E2483}"/>
    <cellStyle name="Normal 64 4" xfId="1519" xr:uid="{8C67AA1B-C5ED-4D64-81FB-309FB6473A78}"/>
    <cellStyle name="Normal 64 5" xfId="1520" xr:uid="{3AA2CA5C-7F6C-4F5E-B050-C3293EFABC15}"/>
    <cellStyle name="Normal 65" xfId="1521" xr:uid="{5A32EBFC-28C9-453D-A701-C891A7649D33}"/>
    <cellStyle name="Normal 65 2" xfId="1522" xr:uid="{029F920C-42F0-491A-97AC-54512BC8B62F}"/>
    <cellStyle name="Normal 65 2 2" xfId="1523" xr:uid="{14C6E35E-B4AB-40A3-B953-E4CF082CF82F}"/>
    <cellStyle name="Normal 65 2 3" xfId="1524" xr:uid="{35BE4C05-1972-4A54-9225-16D4C9CD7AB2}"/>
    <cellStyle name="Normal 65 3" xfId="1525" xr:uid="{757A1751-BB5B-40F4-B407-C9334564F7E3}"/>
    <cellStyle name="Normal 65 4" xfId="1526" xr:uid="{1FAD569D-505E-4D0A-A84F-5858AC149CA2}"/>
    <cellStyle name="Normal 65 5" xfId="1527" xr:uid="{CFA10B95-EA84-4C9F-A697-2D205EE109FE}"/>
    <cellStyle name="Normal 66" xfId="1528" xr:uid="{4E8BF0A5-0D61-473A-9199-21B6A91AA604}"/>
    <cellStyle name="Normal 66 2" xfId="1529" xr:uid="{7E18AF69-49A9-4253-AB38-9702620C5070}"/>
    <cellStyle name="Normal 66 2 2" xfId="1530" xr:uid="{A2C0D225-88B2-432D-A1A0-4E8F1D858B97}"/>
    <cellStyle name="Normal 66 2 3" xfId="1531" xr:uid="{A9EFBEAB-53F1-4C3D-AA5E-3531C9FD02E8}"/>
    <cellStyle name="Normal 66 3" xfId="1532" xr:uid="{A961E5E8-A6E8-4399-9305-E1D2EF773DA1}"/>
    <cellStyle name="Normal 66 4" xfId="1533" xr:uid="{FD4F2D95-FA15-43D5-8C8D-7F272FA2EB91}"/>
    <cellStyle name="Normal 66 5" xfId="1534" xr:uid="{CC4F29D6-53D8-427E-B1FE-C3C48B4D0FDD}"/>
    <cellStyle name="Normal 67" xfId="1535" xr:uid="{04B57576-F246-4D4D-9906-B84F4E1B866D}"/>
    <cellStyle name="Normal 67 2" xfId="1536" xr:uid="{748028D2-A3FA-4C11-B81C-B9DA793A8B43}"/>
    <cellStyle name="Normal 67 2 2" xfId="1537" xr:uid="{4EEA9BEE-075C-408B-BA0A-07FD7E980CE8}"/>
    <cellStyle name="Normal 67 2 3" xfId="1538" xr:uid="{D921C1E5-BE2B-4674-861F-E0F2058BCE4E}"/>
    <cellStyle name="Normal 67 3" xfId="1539" xr:uid="{598A530D-46D4-4B44-9C7D-85794707BA01}"/>
    <cellStyle name="Normal 67 4" xfId="1540" xr:uid="{2E26C580-C1B4-44F4-B03F-3D8A7BB95079}"/>
    <cellStyle name="Normal 67 5" xfId="1541" xr:uid="{BF6F81CE-FCC2-41D3-AF2B-D5A5C5F74118}"/>
    <cellStyle name="Normal 68" xfId="1542" xr:uid="{DD96E76C-CE4A-4165-953E-0080090120F2}"/>
    <cellStyle name="Normal 68 2" xfId="1543" xr:uid="{AF0F71AB-01F5-4651-9A29-D668610CC1EC}"/>
    <cellStyle name="Normal 68 2 2" xfId="1544" xr:uid="{0BB8A797-E6CF-4F8E-87F4-B013B79B487E}"/>
    <cellStyle name="Normal 68 2 3" xfId="1545" xr:uid="{38F0E0F8-867C-4816-8E64-6C4222157BEE}"/>
    <cellStyle name="Normal 68 3" xfId="1546" xr:uid="{D5C69158-98D6-4E8F-B5AC-D7CDCCEF3BB6}"/>
    <cellStyle name="Normal 68 4" xfId="1547" xr:uid="{78321718-39F1-46ED-A4A2-2E00F6098683}"/>
    <cellStyle name="Normal 68 5" xfId="1548" xr:uid="{A1A54F1B-4324-4EDE-82A8-F21E98D456DE}"/>
    <cellStyle name="Normal 69" xfId="1549" xr:uid="{F932B0D9-182A-4156-A1E0-070469F3B280}"/>
    <cellStyle name="Normal 69 2" xfId="1550" xr:uid="{C6E7972D-34FA-455F-BA81-655E51281127}"/>
    <cellStyle name="Normal 69 2 2" xfId="1551" xr:uid="{7472EC81-6C17-4FD6-B165-D47140578EDD}"/>
    <cellStyle name="Normal 69 2 3" xfId="1552" xr:uid="{34C879A5-8526-41FB-A822-19E6CE401FFA}"/>
    <cellStyle name="Normal 69 3" xfId="1553" xr:uid="{D3782600-1AA0-4691-9DBF-83B53B98B73C}"/>
    <cellStyle name="Normal 69 4" xfId="1554" xr:uid="{3B570F97-BF21-4335-9EE0-8019D116585C}"/>
    <cellStyle name="Normal 69 5" xfId="1555" xr:uid="{5D6B127B-7617-4295-9F99-D3995D909AD7}"/>
    <cellStyle name="Normal 7" xfId="1556" xr:uid="{35959CDE-5E1E-4DB4-B542-26447DABBF48}"/>
    <cellStyle name="Normal 7 2" xfId="1557" xr:uid="{B219D724-B06D-45D5-9403-E960E95CCBF5}"/>
    <cellStyle name="Normal 7 2 2" xfId="1558" xr:uid="{E80B01EC-8BD0-4514-89D4-E6038CF0548A}"/>
    <cellStyle name="Normal 7 2 3" xfId="1559" xr:uid="{4218EAD3-2415-45CF-97F4-CDDDB11D582B}"/>
    <cellStyle name="Normal 7 3" xfId="1560" xr:uid="{E3537FE3-E8A9-48A5-AE9D-AE3DD83D28D1}"/>
    <cellStyle name="Normal 7 3 2" xfId="1561" xr:uid="{8CA98FEF-7772-48DA-8315-2D3E5DCF2DC9}"/>
    <cellStyle name="Normal 7 3 3" xfId="1562" xr:uid="{8F9948BC-B7FC-4DEE-9C65-5351ABAEA2E5}"/>
    <cellStyle name="Normal 7 4" xfId="1563" xr:uid="{66582A5F-6737-4D68-94D7-7434078ABC59}"/>
    <cellStyle name="Normal 7 4 2" xfId="1564" xr:uid="{777ED2B0-560A-4B0A-9AE6-3BE58DAC90F8}"/>
    <cellStyle name="Normal 7 4 3" xfId="1565" xr:uid="{F7CCFDFA-9072-422F-AF9B-7B423906DEDA}"/>
    <cellStyle name="Normal 7 5" xfId="1566" xr:uid="{D269C6AB-4FB3-4B05-B4CA-31BAC13C5589}"/>
    <cellStyle name="Normal 7 5 2" xfId="1567" xr:uid="{43E1FDDF-BBF6-4BE6-9B74-3470938AB4B7}"/>
    <cellStyle name="Normal 7 6" xfId="1568" xr:uid="{DE593B29-E2FE-4378-947A-3E8EFD84FE8F}"/>
    <cellStyle name="Normal 7 7" xfId="1569" xr:uid="{74C1FD53-CB2A-4B40-8ECA-546166A94D1E}"/>
    <cellStyle name="Normal 7 8" xfId="1570" xr:uid="{DAF5D07C-6295-42C2-80DA-3011D0E53735}"/>
    <cellStyle name="Normal 70" xfId="1571" xr:uid="{61CB838B-8617-4C7D-9A20-7FED0A5F992F}"/>
    <cellStyle name="Normal 70 2" xfId="1572" xr:uid="{1AAFE8B4-878F-4D61-A289-02D2B39BD78B}"/>
    <cellStyle name="Normal 70 2 2" xfId="1573" xr:uid="{253A2D07-0152-443F-8C09-D86DF75B0A06}"/>
    <cellStyle name="Normal 70 2 3" xfId="1574" xr:uid="{1E7CBF7B-1E76-4BCE-A324-726A3401FBB2}"/>
    <cellStyle name="Normal 70 3" xfId="1575" xr:uid="{08085067-7402-4D35-B814-525DD142A36E}"/>
    <cellStyle name="Normal 70 4" xfId="1576" xr:uid="{E7357778-AFBC-4D95-90EE-85969A62EAE1}"/>
    <cellStyle name="Normal 70 5" xfId="1577" xr:uid="{30ED45D8-A452-4BF7-A955-153ABAE1F88E}"/>
    <cellStyle name="Normal 71" xfId="1578" xr:uid="{E88CF997-EFC8-4F1E-9C0D-52E6F4249400}"/>
    <cellStyle name="Normal 71 2" xfId="1579" xr:uid="{E063D304-E307-4910-9BB6-87B244A26328}"/>
    <cellStyle name="Normal 71 2 2" xfId="1580" xr:uid="{AB9BDB0B-1FD8-442B-A571-8EC06140BE97}"/>
    <cellStyle name="Normal 71 2 3" xfId="1581" xr:uid="{9F1D71F2-8257-4B51-8DD5-069B4EA4830F}"/>
    <cellStyle name="Normal 71 3" xfId="1582" xr:uid="{64E76EBB-D70B-42A3-9E65-6230B43A35A7}"/>
    <cellStyle name="Normal 71 4" xfId="1583" xr:uid="{8BD05FA0-47D7-4934-B533-6A9D07BC4DA5}"/>
    <cellStyle name="Normal 71 5" xfId="1584" xr:uid="{50BB9AB7-E322-4230-812C-EE983F54E3AD}"/>
    <cellStyle name="Normal 72" xfId="1585" xr:uid="{E045B9EF-5AAC-4E75-ACAE-8931D96FEE74}"/>
    <cellStyle name="Normal 72 2" xfId="1586" xr:uid="{A8D120E7-931B-490D-8AF0-2206309F781D}"/>
    <cellStyle name="Normal 72 2 2" xfId="1587" xr:uid="{B4ADBC8B-49D8-42F2-8500-C74C0ED37FCC}"/>
    <cellStyle name="Normal 72 2 3" xfId="1588" xr:uid="{319AB6C8-2ED2-4495-9871-06A6ED919402}"/>
    <cellStyle name="Normal 72 3" xfId="1589" xr:uid="{0519E53F-1819-4751-8D33-A0524E5F443E}"/>
    <cellStyle name="Normal 72 4" xfId="1590" xr:uid="{001CD255-82FA-4482-901F-103BB958CFC2}"/>
    <cellStyle name="Normal 72 5" xfId="1591" xr:uid="{12996114-2914-4EA0-8CA1-1FEA70634F7D}"/>
    <cellStyle name="Normal 73" xfId="1592" xr:uid="{26293A8B-74D7-45DB-8ECB-BDED522F0BFB}"/>
    <cellStyle name="Normal 73 2" xfId="1593" xr:uid="{44D035C6-75A1-4996-BD0E-38DBBCB547A2}"/>
    <cellStyle name="Normal 73 2 2" xfId="1594" xr:uid="{F3A964DB-7C50-4860-8771-7A701DEA8B54}"/>
    <cellStyle name="Normal 73 2 3" xfId="1595" xr:uid="{B2E3C690-2A72-40AC-8A32-84C139F9629D}"/>
    <cellStyle name="Normal 73 3" xfId="1596" xr:uid="{3DA33564-2B66-4CBF-9AEC-BBD678167561}"/>
    <cellStyle name="Normal 73 4" xfId="1597" xr:uid="{B3E1351A-B4A7-4C23-B37D-10076533686D}"/>
    <cellStyle name="Normal 73 5" xfId="1598" xr:uid="{1F23C9E2-C0BC-4D4D-86DD-9A51022F56C8}"/>
    <cellStyle name="Normal 74" xfId="1599" xr:uid="{9F41F7AC-7D16-46A8-AF67-54BBF2AB9D6A}"/>
    <cellStyle name="Normal 74 2" xfId="1600" xr:uid="{957999FE-77A1-40F4-8E5B-E880444FB26C}"/>
    <cellStyle name="Normal 74 2 2" xfId="1601" xr:uid="{93EB6E17-467E-41EB-8EDE-7D4548E42C29}"/>
    <cellStyle name="Normal 74 2 3" xfId="1602" xr:uid="{DCE0A527-5E95-4170-AA05-C8FBE97E386C}"/>
    <cellStyle name="Normal 74 3" xfId="1603" xr:uid="{A3E10BB6-2D60-426D-973D-1580E6345400}"/>
    <cellStyle name="Normal 74 4" xfId="1604" xr:uid="{B895C12B-04AE-4A5E-9235-FD540371F647}"/>
    <cellStyle name="Normal 75" xfId="1605" xr:uid="{C6FECEC2-DECA-49C7-AB15-D7C314FEFCDA}"/>
    <cellStyle name="Normal 75 2" xfId="1606" xr:uid="{2267E403-6809-4D14-BF42-7B1725D7B68C}"/>
    <cellStyle name="Normal 75 2 2" xfId="1607" xr:uid="{EDBCA1E5-B8DA-476B-8CAD-259F5675BD79}"/>
    <cellStyle name="Normal 75 2 3" xfId="1608" xr:uid="{D6CDFDBC-6070-470A-A435-6A09AD4011AB}"/>
    <cellStyle name="Normal 75 3" xfId="1609" xr:uid="{B761670A-ADDC-4945-8819-BAC5C9F2A2FF}"/>
    <cellStyle name="Normal 75 4" xfId="1610" xr:uid="{0E673BCA-E1F8-4F2C-9578-250E10D08E92}"/>
    <cellStyle name="Normal 76" xfId="1611" xr:uid="{DD2FA9C4-05AD-4DF7-8E37-48E71CA91A07}"/>
    <cellStyle name="Normal 76 2" xfId="1612" xr:uid="{ACE10DAE-A066-4559-BB93-C4B14E34D6A4}"/>
    <cellStyle name="Normal 76 2 2" xfId="1613" xr:uid="{1BEFF614-B101-4752-ADD2-1F9315D82E73}"/>
    <cellStyle name="Normal 76 2 3" xfId="1614" xr:uid="{31E05C45-F3A0-4C97-98A8-0A23D5254876}"/>
    <cellStyle name="Normal 76 3" xfId="1615" xr:uid="{C36BFC33-BE59-43DA-9303-55630E63CC1F}"/>
    <cellStyle name="Normal 76 4" xfId="1616" xr:uid="{62C4C7EC-18E9-43C0-88F8-314E61137914}"/>
    <cellStyle name="Normal 77" xfId="1617" xr:uid="{642BDB5F-F3EE-4EAE-89D0-3D42CF122855}"/>
    <cellStyle name="Normal 77 2" xfId="1618" xr:uid="{8660392B-90CE-4B37-A95D-DA4142551CFB}"/>
    <cellStyle name="Normal 77 2 2" xfId="1619" xr:uid="{3013B1E1-BA06-4E64-B849-27316053F784}"/>
    <cellStyle name="Normal 77 2 3" xfId="1620" xr:uid="{E36C9A8D-859B-41D2-A902-E0965112516D}"/>
    <cellStyle name="Normal 77 3" xfId="1621" xr:uid="{82B7212A-29C2-4DF8-B021-AB9C01ECC39F}"/>
    <cellStyle name="Normal 77 4" xfId="1622" xr:uid="{DF6644C9-250B-40F4-BE62-E266C7F273AD}"/>
    <cellStyle name="Normal 78" xfId="1623" xr:uid="{57AF9334-A30F-4D51-8D9C-ADAB27FF768A}"/>
    <cellStyle name="Normal 78 2" xfId="1624" xr:uid="{510A0811-EFC3-4D34-89B8-1B5B6A754122}"/>
    <cellStyle name="Normal 78 2 2" xfId="1625" xr:uid="{9B13C009-C5FE-4966-A9D4-99F20850CD7D}"/>
    <cellStyle name="Normal 78 2 3" xfId="1626" xr:uid="{C1FCCABC-9B12-459A-89DA-1147E9FF94F4}"/>
    <cellStyle name="Normal 78 3" xfId="1627" xr:uid="{D915B4A3-01D7-4896-BA00-7B5D9D3EF436}"/>
    <cellStyle name="Normal 78 4" xfId="1628" xr:uid="{29949AD2-02D3-4003-9297-296AC3CD2BA7}"/>
    <cellStyle name="Normal 79" xfId="1629" xr:uid="{12804201-186E-4764-9C29-B822B9556E4E}"/>
    <cellStyle name="Normal 79 2" xfId="1630" xr:uid="{C681A3BB-003B-4080-A91C-60BF68368A16}"/>
    <cellStyle name="Normal 79 2 2" xfId="1631" xr:uid="{8B178D74-D49D-4E08-B30F-7A362D39C6D9}"/>
    <cellStyle name="Normal 79 2 3" xfId="1632" xr:uid="{F1418C4D-1DAF-4726-B08B-3585A8DAE3E9}"/>
    <cellStyle name="Normal 79 3" xfId="1633" xr:uid="{DBDEAE02-60AC-409E-9C7C-D65225E4FC29}"/>
    <cellStyle name="Normal 79 4" xfId="1634" xr:uid="{1FFD6AE6-8A4C-4510-92A8-694AC2148F14}"/>
    <cellStyle name="Normal 8" xfId="1635" xr:uid="{D6DDDC2A-040E-47E4-A190-9FDE3244D6D8}"/>
    <cellStyle name="Normal 8 2" xfId="1636" xr:uid="{3FB0D909-B62A-48D5-80CA-C9C27F6C190C}"/>
    <cellStyle name="Normal 8 2 2" xfId="1637" xr:uid="{3E5A3C2D-5659-4E92-AC19-934696F70742}"/>
    <cellStyle name="Normal 8 2 3" xfId="1638" xr:uid="{F0F4E862-8B73-4D71-885E-811B694D0863}"/>
    <cellStyle name="Normal 8 3" xfId="1639" xr:uid="{F0F309F3-FD33-4723-B4EE-EEA16F08C106}"/>
    <cellStyle name="Normal 8 3 2" xfId="1640" xr:uid="{3A238A7C-A5C0-4241-A2BE-E62D7B269481}"/>
    <cellStyle name="Normal 8 3 3" xfId="1641" xr:uid="{03F9575A-57DC-4921-ADA4-515756F75A64}"/>
    <cellStyle name="Normal 8 4" xfId="1642" xr:uid="{CBB5F689-AE5E-4297-87A2-72860F54832B}"/>
    <cellStyle name="Normal 8 4 2" xfId="1643" xr:uid="{E0E82C51-B284-4E9E-B030-23947558A1C4}"/>
    <cellStyle name="Normal 8 4 3" xfId="1644" xr:uid="{D2B9A483-6C86-4BB5-86CE-04B247D2BF4D}"/>
    <cellStyle name="Normal 8 5" xfId="1645" xr:uid="{F4DAE803-34BD-49F3-A2D2-35E735DC9CF6}"/>
    <cellStyle name="Normal 8 6" xfId="1646" xr:uid="{D303896F-759C-4298-99D1-950351546688}"/>
    <cellStyle name="Normal 8 6 2" xfId="1647" xr:uid="{12F8FB1B-5642-4E43-AF13-BB0B925A08BE}"/>
    <cellStyle name="Normal 8 7" xfId="1648" xr:uid="{8442C092-58AF-4A4D-8E44-B2817EC003D4}"/>
    <cellStyle name="Normal 8 8" xfId="1649" xr:uid="{2235B582-5FBA-4B2C-A845-D007AC9D7675}"/>
    <cellStyle name="Normal 8 9" xfId="1650" xr:uid="{0170D9CE-4FD6-4B23-938F-643A371CE6E7}"/>
    <cellStyle name="Normal 80" xfId="1651" xr:uid="{F89E19D9-8A3C-49BE-AA60-18DCBC129A02}"/>
    <cellStyle name="Normal 80 2" xfId="1652" xr:uid="{B1EEA35E-C99B-487D-BBF0-937CE69A30DC}"/>
    <cellStyle name="Normal 80 2 2" xfId="1653" xr:uid="{B103AD30-5E5B-47BE-B74B-A7F40E6743CE}"/>
    <cellStyle name="Normal 80 2 3" xfId="1654" xr:uid="{2D16F1B9-6800-4BE9-8B3A-FE8715CD82D1}"/>
    <cellStyle name="Normal 80 3" xfId="1655" xr:uid="{07EB1399-0F84-446F-972B-72F35ED0A57D}"/>
    <cellStyle name="Normal 80 4" xfId="1656" xr:uid="{15503CCC-305E-4A96-B96E-DA575F2B964D}"/>
    <cellStyle name="Normal 81" xfId="1657" xr:uid="{98C13A0A-682D-4432-9F89-3AF552F75C7C}"/>
    <cellStyle name="Normal 81 2" xfId="1658" xr:uid="{2E880F9A-7D2E-4141-B9B8-D309992AF851}"/>
    <cellStyle name="Normal 81 2 2" xfId="1659" xr:uid="{77B7745F-4F8E-4E30-BE6F-6EC092935D2D}"/>
    <cellStyle name="Normal 81 2 3" xfId="1660" xr:uid="{5CAF81BC-14AA-4B2F-ABB8-89575FF6266C}"/>
    <cellStyle name="Normal 81 3" xfId="1661" xr:uid="{BB9CD59C-C192-48E4-94D3-3CF7AFEF9702}"/>
    <cellStyle name="Normal 81 4" xfId="1662" xr:uid="{480D3C55-DBB2-4114-9F79-104817F5C156}"/>
    <cellStyle name="Normal 82" xfId="1663" xr:uid="{B19EB399-D4F3-4F86-AE01-F268AA315959}"/>
    <cellStyle name="Normal 82 2" xfId="1664" xr:uid="{03228FB8-4751-41F0-B988-33263378A493}"/>
    <cellStyle name="Normal 82 2 2" xfId="1665" xr:uid="{B4977897-8267-4A96-A405-79FCB467FCF3}"/>
    <cellStyle name="Normal 82 2 3" xfId="1666" xr:uid="{C24ECFA1-97E5-4A62-BB26-EF6002EAE6A3}"/>
    <cellStyle name="Normal 82 3" xfId="1667" xr:uid="{D22EB574-2CCA-4C72-B3E1-F6580D69ABBE}"/>
    <cellStyle name="Normal 82 4" xfId="1668" xr:uid="{52E5AC3D-4F94-40DD-8D91-1A100A9C3A5B}"/>
    <cellStyle name="Normal 83" xfId="1669" xr:uid="{F2297EA7-7058-4745-ADBC-6C1CB6DB881D}"/>
    <cellStyle name="Normal 83 2" xfId="1670" xr:uid="{C082AE9E-C3CA-446A-8CF5-4204B32B0CEE}"/>
    <cellStyle name="Normal 83 2 2" xfId="1671" xr:uid="{77E0731A-F8B1-4974-AECE-46FAD8FDB91D}"/>
    <cellStyle name="Normal 83 2 3" xfId="1672" xr:uid="{9FC17F0F-F631-4161-AEC4-FC19FFA6914C}"/>
    <cellStyle name="Normal 83 3" xfId="1673" xr:uid="{61787003-4C1C-4FFD-BB6D-D7DFC51C5E74}"/>
    <cellStyle name="Normal 83 4" xfId="1674" xr:uid="{FE0E2970-C0A8-4842-BABD-0C5AA9FECD07}"/>
    <cellStyle name="Normal 84" xfId="1675" xr:uid="{DE8709FC-CACE-41FA-BF78-2F76DD16391D}"/>
    <cellStyle name="Normal 84 2" xfId="1676" xr:uid="{6DE08DF7-2602-4E6C-B9D5-BD411FF621A5}"/>
    <cellStyle name="Normal 84 2 2" xfId="1677" xr:uid="{E806028C-D214-4C5C-8BB1-03E3817D734B}"/>
    <cellStyle name="Normal 84 2 3" xfId="1678" xr:uid="{B05F19AD-4E59-4F51-83D8-2CFD29852D7F}"/>
    <cellStyle name="Normal 84 3" xfId="1679" xr:uid="{C9042C1F-9813-49C2-8BEB-51E1BC62E37A}"/>
    <cellStyle name="Normal 84 4" xfId="1680" xr:uid="{079DE83E-31E6-4F9E-B79F-046B0329EAB4}"/>
    <cellStyle name="Normal 85" xfId="1681" xr:uid="{330857C6-D42A-44FE-9594-A005D6A3CA41}"/>
    <cellStyle name="Normal 85 2" xfId="1682" xr:uid="{EEE2DE7E-7DFE-4567-B8BD-FA3657F68707}"/>
    <cellStyle name="Normal 85 2 2" xfId="1683" xr:uid="{CA383A19-D0D2-46B2-BD8E-FCCCC8A741BA}"/>
    <cellStyle name="Normal 85 2 3" xfId="1684" xr:uid="{966BEC78-C3BA-4179-9B4B-26059B9E49BA}"/>
    <cellStyle name="Normal 85 3" xfId="1685" xr:uid="{88BAAF93-B701-4D95-8001-DC5EE6AFC9AA}"/>
    <cellStyle name="Normal 85 4" xfId="1686" xr:uid="{2E5095E8-D1B9-452E-AE5B-F67B16E5E1BB}"/>
    <cellStyle name="Normal 86" xfId="1687" xr:uid="{7F4AEDCC-28BC-49EB-9C6C-12AF59211B0A}"/>
    <cellStyle name="Normal 86 2" xfId="1688" xr:uid="{02540E20-D6A5-4952-A529-B6CDE71CEF2D}"/>
    <cellStyle name="Normal 86 2 2" xfId="1689" xr:uid="{546AEA13-2152-4939-A3FD-4E5362490B95}"/>
    <cellStyle name="Normal 86 2 3" xfId="1690" xr:uid="{C53686C8-0899-43CA-BB14-D9AD9C3469F5}"/>
    <cellStyle name="Normal 86 3" xfId="1691" xr:uid="{9267E7C7-22F7-48D5-9D57-218BFDF09D1A}"/>
    <cellStyle name="Normal 86 4" xfId="1692" xr:uid="{C3B1A5BB-E6A4-443C-87AA-5684C488471B}"/>
    <cellStyle name="Normal 87" xfId="1693" xr:uid="{5F224BDF-2506-4F46-BCE3-EC4F89E682A3}"/>
    <cellStyle name="Normal 87 2" xfId="1694" xr:uid="{532A2215-98A8-4D68-9532-51641A69E34A}"/>
    <cellStyle name="Normal 87 2 2" xfId="1695" xr:uid="{F6904430-FAB0-439C-9240-C6BF412E684E}"/>
    <cellStyle name="Normal 87 2 3" xfId="1696" xr:uid="{5B90F386-148C-45A7-B717-E3FD6D250853}"/>
    <cellStyle name="Normal 87 3" xfId="1697" xr:uid="{DCE95B35-E87C-49DF-85C1-3CBDE22DAFA6}"/>
    <cellStyle name="Normal 87 4" xfId="1698" xr:uid="{673A694E-F027-44EC-92F0-E13789F74187}"/>
    <cellStyle name="Normal 88" xfId="1699" xr:uid="{67FAA0FE-A29E-45A1-B094-1C4F5176C793}"/>
    <cellStyle name="Normal 88 2" xfId="1700" xr:uid="{6E90D277-3E6B-4B0B-850C-7CF7776669CB}"/>
    <cellStyle name="Normal 88 2 2" xfId="1701" xr:uid="{A510C311-CFAB-47C0-8CFF-7B5354BEA8F7}"/>
    <cellStyle name="Normal 88 2 3" xfId="1702" xr:uid="{52695CB2-8412-4D75-B19C-32DE7B61DA44}"/>
    <cellStyle name="Normal 88 3" xfId="1703" xr:uid="{1E214B5C-2A23-41AE-B814-2C3C44C06D64}"/>
    <cellStyle name="Normal 88 4" xfId="1704" xr:uid="{7700A7C6-C615-4EFD-8535-247AAC711AB1}"/>
    <cellStyle name="Normal 89" xfId="1705" xr:uid="{A9AAC2E3-1FFB-4F35-AAB6-87702C5105D7}"/>
    <cellStyle name="Normal 89 2" xfId="1706" xr:uid="{9B876662-9536-4672-97BA-8C3F5571CB82}"/>
    <cellStyle name="Normal 89 3" xfId="1707" xr:uid="{1035DF22-4260-4825-8C04-39003790239B}"/>
    <cellStyle name="Normal 89 3 2" xfId="1708" xr:uid="{87F17EBE-22C5-4953-85C3-800F556A1E72}"/>
    <cellStyle name="Normal 89 4" xfId="1709" xr:uid="{0AA96B4A-FB18-48B2-A1DF-423E07860C88}"/>
    <cellStyle name="Normal 89 4 2" xfId="1710" xr:uid="{C1B76F68-9228-4776-A275-B0263415ACAD}"/>
    <cellStyle name="Normal 9" xfId="1711" xr:uid="{8484F68C-4081-4ED8-A4F0-74522AE53A9D}"/>
    <cellStyle name="Normal 9 2" xfId="1712" xr:uid="{644413AF-85B8-48B4-8374-989250798271}"/>
    <cellStyle name="Normal 9 2 2" xfId="1713" xr:uid="{A14A29B6-F1B8-48A2-8A27-6BC3B5CBBBC7}"/>
    <cellStyle name="Normal 9 2 3" xfId="1714" xr:uid="{323401EA-5577-42D0-BAD8-7ACC4A26B5C5}"/>
    <cellStyle name="Normal 9 3" xfId="1715" xr:uid="{F9AE08BA-EA60-47EF-8430-FB1D212AEEE3}"/>
    <cellStyle name="Normal 9 3 2" xfId="1716" xr:uid="{C77D2E8C-5E7D-4419-8322-46706C746CED}"/>
    <cellStyle name="Normal 9 3 3" xfId="1717" xr:uid="{D3ED37E1-7324-4B67-A08C-4EC7A857980A}"/>
    <cellStyle name="Normal 9 4" xfId="1718" xr:uid="{8BF79E6C-0CB8-4532-B413-59659526E6C8}"/>
    <cellStyle name="Normal 9 4 2" xfId="1719" xr:uid="{BC7C03DB-7928-4255-889C-838BBAEAD60E}"/>
    <cellStyle name="Normal 9 4 3" xfId="1720" xr:uid="{28BE16D4-9316-492A-A51B-DB03ADCAFE10}"/>
    <cellStyle name="Normal 9 5" xfId="1721" xr:uid="{CD0F5E2D-9681-4E18-A289-54DC878E8D79}"/>
    <cellStyle name="Normal 9 5 2" xfId="1722" xr:uid="{CD157F4A-1D2F-4F14-A329-0E7EC6E7EDF7}"/>
    <cellStyle name="Normal 9 6" xfId="1723" xr:uid="{ACB04BD8-04D9-4A41-AFB3-EB9F8B893567}"/>
    <cellStyle name="Normal 9 7" xfId="1724" xr:uid="{F1BDB045-CDFD-4656-90DD-9D516CDF4E69}"/>
    <cellStyle name="Normal 9 8" xfId="1725" xr:uid="{59E19A7E-BB7F-44C5-8E62-8618245D91F2}"/>
    <cellStyle name="Normal 90" xfId="1726" xr:uid="{F5CF4DAF-07A1-4834-9565-F4E15AE910E3}"/>
    <cellStyle name="Normal 90 2" xfId="1727" xr:uid="{112E0FDD-2325-4CCB-9E6D-0AB1055B7623}"/>
    <cellStyle name="Normal 90 3" xfId="1728" xr:uid="{B95AE470-E747-47FC-8B32-8924B661BB17}"/>
    <cellStyle name="Normal 90 3 2" xfId="1729" xr:uid="{486045B8-FDE2-41C1-8552-EA4EA1FE440A}"/>
    <cellStyle name="Normal 90 4" xfId="1730" xr:uid="{6D564EE4-1C44-4F3C-A090-88C95BD6D42E}"/>
    <cellStyle name="Normal 91" xfId="1731" xr:uid="{962FBC92-9C3F-4C3D-B0B1-B4027682EA96}"/>
    <cellStyle name="Normal 91 2" xfId="1732" xr:uid="{38D48823-FC6F-4668-BF92-11D3190E7B64}"/>
    <cellStyle name="Normal 91 3" xfId="1733" xr:uid="{DA9D1183-3B83-40BD-A46E-D5E8E7E429D4}"/>
    <cellStyle name="Normal 92" xfId="1734" xr:uid="{03818D85-CFC7-456C-9689-B8D35E0258C1}"/>
    <cellStyle name="Normal 92 2" xfId="1735" xr:uid="{F41EC44A-3456-4649-8D27-8A529F3141C0}"/>
    <cellStyle name="Normal 92 3" xfId="1736" xr:uid="{10A1ED54-DC65-4092-98F1-1C829B9616E8}"/>
    <cellStyle name="Normal 93" xfId="1737" xr:uid="{9DBF3526-A1AB-4AC0-9AC0-87005140E932}"/>
    <cellStyle name="Normal 93 2" xfId="1738" xr:uid="{88797888-E500-48AC-9958-748EC8F8AF46}"/>
    <cellStyle name="Normal 93 3" xfId="1739" xr:uid="{BFD438C0-53D5-426F-8C8E-5922FC475ECF}"/>
    <cellStyle name="Normal 94" xfId="1740" xr:uid="{D9835175-91B7-49B2-BCCF-AEB341C5500D}"/>
    <cellStyle name="Normal 94 2" xfId="1741" xr:uid="{8D8F7076-4DF0-4E85-8136-20D599340DDF}"/>
    <cellStyle name="Normal 94 3" xfId="1742" xr:uid="{E1C335E7-591C-4748-83C8-DF1C0785A494}"/>
    <cellStyle name="Normal 95" xfId="1743" xr:uid="{4485FB95-4CE9-430B-972D-17E7A9BCBF66}"/>
    <cellStyle name="Normal 95 2" xfId="1744" xr:uid="{5F950676-D66E-4A1F-81EB-49008688BC42}"/>
    <cellStyle name="Normal 95 3" xfId="1745" xr:uid="{7E7039C5-F221-4B4B-AEBE-BE768B10C1DF}"/>
    <cellStyle name="Normal 96" xfId="1746" xr:uid="{9DC9BAAF-DCED-4D22-88EF-829C4A0D901C}"/>
    <cellStyle name="Normal 96 2" xfId="1747" xr:uid="{3FAE7B9E-DEF5-4485-BB88-619A88F5C221}"/>
    <cellStyle name="Normal 96 3" xfId="1748" xr:uid="{E535D86C-4B9F-430A-9B87-10712D3691F6}"/>
    <cellStyle name="Normal 97" xfId="1749" xr:uid="{D806F937-6925-44D9-961C-F65D0113D75C}"/>
    <cellStyle name="Normal 97 2" xfId="1750" xr:uid="{FE8D0398-0730-4025-8C7F-25352F782B9F}"/>
    <cellStyle name="Normal 97 3" xfId="1751" xr:uid="{679FF89D-55A4-4962-BA15-B8C6CBB3A5FF}"/>
    <cellStyle name="Normal 98" xfId="1752" xr:uid="{C4DE0C81-6DAD-484A-8561-A0338EFC3469}"/>
    <cellStyle name="Normal 98 2" xfId="1753" xr:uid="{4258D215-D3DA-48B7-A671-4C35D1487FFB}"/>
    <cellStyle name="Normal 98 3" xfId="1754" xr:uid="{0C47A9CD-F984-407A-9EA6-97B6C7E619B4}"/>
    <cellStyle name="Normal 99" xfId="1755" xr:uid="{E096F4E3-805D-4580-822F-D337B121D3CF}"/>
    <cellStyle name="Normal 99 2" xfId="1756" xr:uid="{ACCD0078-1DDF-4FDD-B7B8-6E6628617003}"/>
    <cellStyle name="Normal 99 3" xfId="1757" xr:uid="{4F8D5D61-8141-4D8C-99CE-63F7A577C51E}"/>
    <cellStyle name="Normal_PRINCIP" xfId="1758" xr:uid="{D51D6733-F07B-41EF-B74C-1024A2681722}"/>
    <cellStyle name="Normal_publicação 2006 aereos" xfId="1759" xr:uid="{8E62055A-4ADB-4851-B6AE-8B8822E18BD0}"/>
    <cellStyle name="Nota 2" xfId="1760" xr:uid="{325F0C84-4303-4A00-9622-D87EDBAD1A8B}"/>
    <cellStyle name="Nota 2 2" xfId="1761" xr:uid="{6FE6E7E4-10C1-4CB6-B03F-C7735236C66E}"/>
    <cellStyle name="Nota 2 2 2" xfId="1762" xr:uid="{1B218F8F-8639-475D-AAF2-6696FBC8DE77}"/>
    <cellStyle name="Nota 2 3" xfId="1763" xr:uid="{301796B1-97F1-46B8-9781-9E200DF426DB}"/>
    <cellStyle name="Nota 2 4" xfId="1764" xr:uid="{37AEC3CC-E967-4EBF-B9D0-768E9D816917}"/>
    <cellStyle name="Nota 2 5" xfId="1765" xr:uid="{ACF8C26F-74E9-4455-A65D-D69C12FC3641}"/>
    <cellStyle name="Nota 2 6" xfId="1766" xr:uid="{C034FB06-C3CA-433E-9428-7FAE1113C4A1}"/>
    <cellStyle name="Nota 3" xfId="1767" xr:uid="{39B7822F-1B23-439D-9095-6C0645830A49}"/>
    <cellStyle name="Nota 4" xfId="1768" xr:uid="{375128BE-76D9-4E69-B3ED-1F7F7B744E8C}"/>
    <cellStyle name="Note" xfId="1769" xr:uid="{2B58C91C-1537-4B14-809F-690709AA3E41}"/>
    <cellStyle name="Note 2" xfId="1770" xr:uid="{29CB2EBF-0E66-4088-AD4C-B69373843275}"/>
    <cellStyle name="NUMLINHA" xfId="1771" xr:uid="{E357B790-1F14-44B4-B9E7-8EF904F112C0}"/>
    <cellStyle name="NUMLINHA 2" xfId="1772" xr:uid="{B4C05B06-D39D-4959-8FF3-935EBF4739B3}"/>
    <cellStyle name="Output" xfId="1773" xr:uid="{0F4D4F3C-23F7-426F-8EBD-AD6AFB5703A4}"/>
    <cellStyle name="Output 2" xfId="1774" xr:uid="{189E6944-D7B2-4FB3-939F-7BD4FDA8B6C6}"/>
    <cellStyle name="Output 3" xfId="1775" xr:uid="{20F0FC42-2E7D-4922-80B1-41C148B285CF}"/>
    <cellStyle name="Percent 2" xfId="1776" xr:uid="{29885D35-547E-4A1C-BDC7-730003888E27}"/>
    <cellStyle name="Percent 2 2" xfId="1777" xr:uid="{2D694309-8B8A-46E6-9DBC-157A8DE70BDC}"/>
    <cellStyle name="Percent 2 2 2" xfId="1778" xr:uid="{0B2430FF-E961-4623-A8BE-D1070EDDAF8A}"/>
    <cellStyle name="Percent 2 2 2 2" xfId="1779" xr:uid="{B21E64CB-5F97-45EF-B503-E7D3AADA4D35}"/>
    <cellStyle name="Percent 2 2 3" xfId="1780" xr:uid="{2110CB01-8FE4-4DB6-A1BC-18FDCFD4E5DA}"/>
    <cellStyle name="Percent 2 3" xfId="1781" xr:uid="{FD1C85FA-AA25-458F-AA8E-A6F6B9EA073F}"/>
    <cellStyle name="Percent 2 4" xfId="1782" xr:uid="{2CC34AD6-2EE7-4488-B8DA-46F6BC518B76}"/>
    <cellStyle name="Percent 3" xfId="1783" xr:uid="{3ACF47B0-A8BF-4E9C-B5D7-BB72FC528D18}"/>
    <cellStyle name="Percent 3 2" xfId="1784" xr:uid="{92167B47-D3E4-4714-826F-E011BC014432}"/>
    <cellStyle name="Percent 3 2 2" xfId="1785" xr:uid="{BE9C421B-79EC-45ED-A854-A67BF33BDDE7}"/>
    <cellStyle name="Percent 3 2 3" xfId="1786" xr:uid="{6A7CC0BF-518D-4265-8B80-9AD606764704}"/>
    <cellStyle name="Percent 3 3" xfId="1787" xr:uid="{3CB74ABC-FE0E-4F57-AEF3-3EAF5128D787}"/>
    <cellStyle name="Percent 4" xfId="1788" xr:uid="{EF2EEE50-9D90-41E2-A488-0EBA1A33DC71}"/>
    <cellStyle name="Percent 4 2" xfId="1789" xr:uid="{938B72DF-53F3-40C8-942E-54716A1174A0}"/>
    <cellStyle name="Percent 4 3" xfId="1790" xr:uid="{DBC85CB2-5EEC-42CB-82BB-8ACCBED8A2A0}"/>
    <cellStyle name="Percent 5" xfId="1791" xr:uid="{B6186350-18AD-43C3-B845-19DBCBD6F331}"/>
    <cellStyle name="Percent 6" xfId="1792" xr:uid="{E2347707-0E02-43D7-A86F-028B2B915F78}"/>
    <cellStyle name="Percentagem 2" xfId="1793" xr:uid="{6B9E2BB2-14AB-435B-A528-E5471AF09F9C}"/>
    <cellStyle name="Percentagem 2 2" xfId="1794" xr:uid="{AFF43E58-0F0D-415A-818B-8E2845AF5ABE}"/>
    <cellStyle name="Percentagem 2 3" xfId="1795" xr:uid="{3741F94E-687F-4918-8983-2A2DBDBF28D9}"/>
    <cellStyle name="Percentagem 2 3 2" xfId="1796" xr:uid="{A2BEC193-06E9-454F-980A-ECC5C9786510}"/>
    <cellStyle name="Percentagem 2 4" xfId="1797" xr:uid="{9C289C9B-1ED0-4C17-9B9A-7563010FD788}"/>
    <cellStyle name="Percentagem 3" xfId="1798" xr:uid="{80C833C2-6889-4BB1-9243-670B8E296557}"/>
    <cellStyle name="Percentagem 3 2" xfId="1799" xr:uid="{E453104E-6186-4C1D-A77A-7FCDBAF8B21C}"/>
    <cellStyle name="Percentagem 3 3" xfId="1800" xr:uid="{B9A68A26-90E7-43BE-8F04-45F7C043B5F4}"/>
    <cellStyle name="Percentagem 4" xfId="1801" xr:uid="{F5A8CBD6-912A-4025-8BEE-DA496538AC1D}"/>
    <cellStyle name="Percentagem 4 2" xfId="1802" xr:uid="{5624BDF4-CA6F-4905-BB57-21B9FEC04B03}"/>
    <cellStyle name="Percentagem 4 2 2" xfId="1803" xr:uid="{E5007578-8857-4B4F-BE44-5697C78D71A7}"/>
    <cellStyle name="Percentagem 4 2 3" xfId="1804" xr:uid="{7F89C2E2-2424-417D-9111-D45EF4B1E3C4}"/>
    <cellStyle name="Percentagem 4 3" xfId="1805" xr:uid="{D07DA3B3-BC25-4EDC-93A8-0F864C6043AF}"/>
    <cellStyle name="Percentagem 4 4" xfId="1806" xr:uid="{7A8E8E1F-41B6-4D68-8284-B9EC09B83E64}"/>
    <cellStyle name="Percentagem 4 5" xfId="1807" xr:uid="{3EE431FC-5CB6-4945-8F8D-6A6745B12CBF}"/>
    <cellStyle name="Percentagem 5" xfId="1808" xr:uid="{2983802D-6CEB-4B25-9598-B061750C0F73}"/>
    <cellStyle name="Percentagem 5 2" xfId="1809" xr:uid="{51A5A007-EDCA-4D68-8ED9-730BE0B51EA8}"/>
    <cellStyle name="Percentagem 6" xfId="1810" xr:uid="{6C42A779-0801-4D16-96B5-9DE94217C2A9}"/>
    <cellStyle name="Porcentagem 2" xfId="1811" xr:uid="{FB17BB42-39FC-459C-B57A-6D5A544CC3A0}"/>
    <cellStyle name="QDTITULO" xfId="1812" xr:uid="{3B0C5098-FF9C-409E-B4A1-401DCAD9F4BF}"/>
    <cellStyle name="Saída 2" xfId="1813" xr:uid="{2A1C144C-757A-41C8-A29B-95785FB5908B}"/>
    <cellStyle name="Saída 3" xfId="1814" xr:uid="{888E3B7A-2E4B-46E5-B248-366323D6FC99}"/>
    <cellStyle name="Saída 4" xfId="1815" xr:uid="{14DF6D87-4FB6-42CB-A535-762EE49E8923}"/>
    <cellStyle name="Saída 5" xfId="1816" xr:uid="{95803B9C-B2A9-42F3-A1AF-8C7402E10FFC}"/>
    <cellStyle name="Standard_1.4 Crops and Forage" xfId="1817" xr:uid="{89746A64-DA1B-4CCB-BA32-C8FE9CE3696E}"/>
    <cellStyle name="Texto de Aviso 2" xfId="1818" xr:uid="{1D7D79FB-C73A-42DB-BD1F-303DC53C1CB1}"/>
    <cellStyle name="Texto de Aviso 3" xfId="1819" xr:uid="{FD2269FE-5FD1-4C0F-B968-8D191A8A235A}"/>
    <cellStyle name="Texto Explicativo 2" xfId="1820" xr:uid="{E96E48DF-5CA3-49CA-A8FE-79CA8E713717}"/>
    <cellStyle name="Texto Explicativo 3" xfId="1821" xr:uid="{F7A93447-11E6-46F1-BA4E-98D495E1604B}"/>
    <cellStyle name="Texto Explicativo 4" xfId="1822" xr:uid="{D52756A5-1335-440E-ACEA-BAB69072F5B3}"/>
    <cellStyle name="Texto Explicativo 5" xfId="1823" xr:uid="{EE805F2D-7484-4936-BB9C-FE28993CE93A}"/>
    <cellStyle name="TITCOLUNA" xfId="1824" xr:uid="{B91E8049-7EB1-48D8-82AE-17E3958B1F63}"/>
    <cellStyle name="TITCOLUNA 2" xfId="1825" xr:uid="{43E222A5-6CC1-4338-9CA0-BCD862443F7D}"/>
    <cellStyle name="Title" xfId="1826" xr:uid="{BCBC2A53-176F-4CD5-8A30-4B649D343BA7}"/>
    <cellStyle name="Title 2" xfId="1827" xr:uid="{20D19424-4364-4E00-8E9B-30833396ED6B}"/>
    <cellStyle name="Title 3" xfId="1828" xr:uid="{1678124B-72BB-4883-9CBC-330D9B1016E9}"/>
    <cellStyle name="Título 2" xfId="1829" xr:uid="{DE462484-CAF9-4099-84C8-153ECA370567}"/>
    <cellStyle name="Título 2 2" xfId="1830" xr:uid="{E1E7E4A8-D72E-43F9-9A59-525ECB4D372A}"/>
    <cellStyle name="Título 3" xfId="1831" xr:uid="{7758CCE6-3B59-4E1F-8B12-2A6BF907C535}"/>
    <cellStyle name="Título 4" xfId="1832" xr:uid="{C0FBF1ED-F61D-4C6B-A619-75628F7EC542}"/>
    <cellStyle name="Título 5" xfId="1833" xr:uid="{A83B86FB-DE1C-4BD5-81E7-3220873EAB1C}"/>
    <cellStyle name="Total" xfId="1834" builtinId="25" customBuiltin="1"/>
    <cellStyle name="Total 2" xfId="1835" xr:uid="{B12B73BF-1433-4ADA-8D2E-A64D9A216137}"/>
    <cellStyle name="Total 3" xfId="1836" xr:uid="{E3107A96-FA65-45EE-B32A-51B26D0880BE}"/>
    <cellStyle name="Total 4" xfId="1837" xr:uid="{080970FF-4D11-4FBF-A0C0-1D3D6F10064D}"/>
    <cellStyle name="Verificar Célula 2" xfId="1838" xr:uid="{92A3C2C7-F61D-452D-A72C-95575103EEF3}"/>
    <cellStyle name="Verificar Célula 3" xfId="1839" xr:uid="{A0849D77-89A4-4CDC-9C6A-5FAB0A389BF5}"/>
    <cellStyle name="Verificar Célula 4" xfId="1840" xr:uid="{6C26101B-D83C-4EC7-A561-8A02ACA968C9}"/>
    <cellStyle name="Verificar Célula 5" xfId="1841" xr:uid="{D983A9DC-1D1C-451A-9180-C0D0C73979D4}"/>
    <cellStyle name="Vírgula 2" xfId="1842" xr:uid="{68FFEB22-115A-4D36-8334-9DE4744936A4}"/>
    <cellStyle name="Vírgula 2 2" xfId="1843" xr:uid="{5475C456-CED3-498C-8051-FDEAA78F6FD2}"/>
    <cellStyle name="Vírgula 3" xfId="1844" xr:uid="{340ABF49-7418-4399-A70F-1F865604DEC4}"/>
    <cellStyle name="Vírgula 4" xfId="1845" xr:uid="{BD1AD0BF-32CF-44B7-92AE-5014D77486F8}"/>
    <cellStyle name="Vírgula 4 2" xfId="1846" xr:uid="{B77B2686-6779-4293-AE1F-4C0B2CFBB186}"/>
    <cellStyle name="Warning Text" xfId="1847" xr:uid="{AF65D196-2F79-410E-89AB-3F7973F9D80D}"/>
    <cellStyle name="WithoutLine" xfId="1848" xr:uid="{6C3800CE-A8D5-4440-8DDA-46A9E91DDC3E}"/>
  </cellStyles>
  <dxfs count="110">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b/>
        <i val="0"/>
        <condense val="0"/>
        <extend val="0"/>
        <color indexed="10"/>
      </font>
      <fill>
        <patternFill patternType="none">
          <bgColor indexed="65"/>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b/>
        <i val="0"/>
        <condense val="0"/>
        <extend val="0"/>
        <color indexed="10"/>
      </font>
      <fill>
        <patternFill patternType="none">
          <bgColor indexed="65"/>
        </patternFill>
      </fill>
    </dxf>
    <dxf>
      <font>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condense val="0"/>
        <extend val="0"/>
        <color indexed="10"/>
      </font>
    </dxf>
    <dxf>
      <font>
        <b/>
        <i val="0"/>
        <condense val="0"/>
        <extend val="0"/>
        <color indexed="10"/>
      </font>
      <fill>
        <patternFill patternType="none">
          <bgColor indexed="65"/>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condense val="0"/>
        <extend val="0"/>
        <color indexed="10"/>
      </font>
    </dxf>
    <dxf>
      <font>
        <condense val="0"/>
        <extend val="0"/>
        <color indexed="10"/>
      </font>
    </dxf>
    <dxf>
      <font>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condense val="0"/>
        <extend val="0"/>
        <color indexed="10"/>
      </font>
    </dxf>
    <dxf>
      <font>
        <condense val="0"/>
        <extend val="0"/>
        <color indexed="10"/>
      </font>
    </dxf>
    <dxf>
      <font>
        <condense val="0"/>
        <extend val="0"/>
        <color indexed="10"/>
      </font>
    </dxf>
    <dxf>
      <font>
        <b/>
        <i val="0"/>
        <condense val="0"/>
        <extend val="0"/>
        <color indexed="10"/>
      </font>
      <fill>
        <patternFill patternType="none">
          <bgColor indexed="65"/>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1" defaultTableStyle="TableStyleMedium9" defaultPivotStyle="PivotStyleLight16">
    <tableStyle name="Estilo de Tabela 1" pivot="0" count="0" xr9:uid="{F4B1B17A-B399-4264-968A-5849BD3BDFA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externalLink" Target="externalLinks/externalLink4.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externalLink" Target="externalLinks/externalLink5.xml"/><Relationship Id="rId155"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externalLink" Target="externalLinks/externalLink6.xml"/><Relationship Id="rId156"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7.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styles" Target="style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s>
</file>

<file path=xl/drawings/drawing1.xml><?xml version="1.0" encoding="utf-8"?>
<xdr:wsDr xmlns:xdr="http://schemas.openxmlformats.org/drawingml/2006/spreadsheetDrawing" xmlns:a="http://schemas.openxmlformats.org/drawingml/2006/main">
  <xdr:twoCellAnchor>
    <xdr:from>
      <xdr:col>1</xdr:col>
      <xdr:colOff>236219</xdr:colOff>
      <xdr:row>738</xdr:row>
      <xdr:rowOff>161925</xdr:rowOff>
    </xdr:from>
    <xdr:to>
      <xdr:col>1</xdr:col>
      <xdr:colOff>596142</xdr:colOff>
      <xdr:row>740</xdr:row>
      <xdr:rowOff>9525</xdr:rowOff>
    </xdr:to>
    <xdr:sp macro="" textlink="">
      <xdr:nvSpPr>
        <xdr:cNvPr id="3" name="CaixaDeTexto 2">
          <a:extLst>
            <a:ext uri="{FF2B5EF4-FFF2-40B4-BE49-F238E27FC236}">
              <a16:creationId xmlns:a16="http://schemas.microsoft.com/office/drawing/2014/main" id="{E91544DA-EF67-202A-07FF-28CFA0714A2B}"/>
            </a:ext>
          </a:extLst>
        </xdr:cNvPr>
        <xdr:cNvSpPr txBox="1"/>
      </xdr:nvSpPr>
      <xdr:spPr>
        <a:xfrm>
          <a:off x="685799" y="13639800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800"/>
            <a:t>Rc</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400050</xdr:colOff>
      <xdr:row>65</xdr:row>
      <xdr:rowOff>0</xdr:rowOff>
    </xdr:from>
    <xdr:to>
      <xdr:col>6</xdr:col>
      <xdr:colOff>476250</xdr:colOff>
      <xdr:row>66</xdr:row>
      <xdr:rowOff>76200</xdr:rowOff>
    </xdr:to>
    <xdr:sp macro="" textlink="">
      <xdr:nvSpPr>
        <xdr:cNvPr id="423230" name="Text Box 2">
          <a:extLst>
            <a:ext uri="{FF2B5EF4-FFF2-40B4-BE49-F238E27FC236}">
              <a16:creationId xmlns:a16="http://schemas.microsoft.com/office/drawing/2014/main" id="{CBF0A306-579D-C26F-A5C4-97C6C8973304}"/>
            </a:ext>
          </a:extLst>
        </xdr:cNvPr>
        <xdr:cNvSpPr txBox="1">
          <a:spLocks noChangeArrowheads="1"/>
        </xdr:cNvSpPr>
      </xdr:nvSpPr>
      <xdr:spPr bwMode="auto">
        <a:xfrm>
          <a:off x="7934325" y="1152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400050</xdr:colOff>
      <xdr:row>63</xdr:row>
      <xdr:rowOff>38100</xdr:rowOff>
    </xdr:from>
    <xdr:to>
      <xdr:col>6</xdr:col>
      <xdr:colOff>476250</xdr:colOff>
      <xdr:row>64</xdr:row>
      <xdr:rowOff>28575</xdr:rowOff>
    </xdr:to>
    <xdr:sp macro="" textlink="">
      <xdr:nvSpPr>
        <xdr:cNvPr id="423231" name="Text Box 2">
          <a:extLst>
            <a:ext uri="{FF2B5EF4-FFF2-40B4-BE49-F238E27FC236}">
              <a16:creationId xmlns:a16="http://schemas.microsoft.com/office/drawing/2014/main" id="{5146991B-283B-D7AF-9A67-D328E2EE0597}"/>
            </a:ext>
          </a:extLst>
        </xdr:cNvPr>
        <xdr:cNvSpPr txBox="1">
          <a:spLocks noChangeArrowheads="1"/>
        </xdr:cNvSpPr>
      </xdr:nvSpPr>
      <xdr:spPr bwMode="auto">
        <a:xfrm>
          <a:off x="7934325" y="111823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0</xdr:row>
      <xdr:rowOff>0</xdr:rowOff>
    </xdr:to>
    <xdr:sp macro="" textlink="">
      <xdr:nvSpPr>
        <xdr:cNvPr id="424095" name="Line 1">
          <a:extLst>
            <a:ext uri="{FF2B5EF4-FFF2-40B4-BE49-F238E27FC236}">
              <a16:creationId xmlns:a16="http://schemas.microsoft.com/office/drawing/2014/main" id="{7C0C71B5-6F57-916F-D1FF-08FFF0F8328E}"/>
            </a:ext>
          </a:extLst>
        </xdr:cNvPr>
        <xdr:cNvSpPr>
          <a:spLocks noChangeShapeType="1"/>
        </xdr:cNvSpPr>
      </xdr:nvSpPr>
      <xdr:spPr bwMode="auto">
        <a:xfrm>
          <a:off x="447675" y="0"/>
          <a:ext cx="3143250" cy="0"/>
        </a:xfrm>
        <a:prstGeom prst="line">
          <a:avLst/>
        </a:prstGeom>
        <a:noFill/>
        <a:ln w="9525">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0</xdr:row>
      <xdr:rowOff>0</xdr:rowOff>
    </xdr:to>
    <xdr:sp macro="" textlink="">
      <xdr:nvSpPr>
        <xdr:cNvPr id="425119" name="Line 1">
          <a:extLst>
            <a:ext uri="{FF2B5EF4-FFF2-40B4-BE49-F238E27FC236}">
              <a16:creationId xmlns:a16="http://schemas.microsoft.com/office/drawing/2014/main" id="{9F1AEA5C-0315-2F0A-0B91-D0BDC933315E}"/>
            </a:ext>
          </a:extLst>
        </xdr:cNvPr>
        <xdr:cNvSpPr>
          <a:spLocks noChangeShapeType="1"/>
        </xdr:cNvSpPr>
      </xdr:nvSpPr>
      <xdr:spPr bwMode="auto">
        <a:xfrm>
          <a:off x="447675" y="0"/>
          <a:ext cx="3143250" cy="0"/>
        </a:xfrm>
        <a:prstGeom prst="line">
          <a:avLst/>
        </a:prstGeom>
        <a:noFill/>
        <a:ln w="9525">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190500</xdr:colOff>
      <xdr:row>12</xdr:row>
      <xdr:rowOff>38100</xdr:rowOff>
    </xdr:from>
    <xdr:to>
      <xdr:col>2</xdr:col>
      <xdr:colOff>381000</xdr:colOff>
      <xdr:row>15</xdr:row>
      <xdr:rowOff>133350</xdr:rowOff>
    </xdr:to>
    <xdr:sp macro="" textlink="">
      <xdr:nvSpPr>
        <xdr:cNvPr id="415197" name="AutoShape 1">
          <a:extLst>
            <a:ext uri="{FF2B5EF4-FFF2-40B4-BE49-F238E27FC236}">
              <a16:creationId xmlns:a16="http://schemas.microsoft.com/office/drawing/2014/main" id="{23D9A8D2-66F7-F5D7-6327-F5B6E6EA894B}"/>
            </a:ext>
          </a:extLst>
        </xdr:cNvPr>
        <xdr:cNvSpPr>
          <a:spLocks/>
        </xdr:cNvSpPr>
      </xdr:nvSpPr>
      <xdr:spPr bwMode="auto">
        <a:xfrm>
          <a:off x="3133725"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219075</xdr:colOff>
      <xdr:row>12</xdr:row>
      <xdr:rowOff>38100</xdr:rowOff>
    </xdr:from>
    <xdr:to>
      <xdr:col>3</xdr:col>
      <xdr:colOff>409575</xdr:colOff>
      <xdr:row>15</xdr:row>
      <xdr:rowOff>133350</xdr:rowOff>
    </xdr:to>
    <xdr:sp macro="" textlink="">
      <xdr:nvSpPr>
        <xdr:cNvPr id="415198" name="AutoShape 2">
          <a:extLst>
            <a:ext uri="{FF2B5EF4-FFF2-40B4-BE49-F238E27FC236}">
              <a16:creationId xmlns:a16="http://schemas.microsoft.com/office/drawing/2014/main" id="{C146D85B-E192-9F0D-880D-6E3A460C8653}"/>
            </a:ext>
          </a:extLst>
        </xdr:cNvPr>
        <xdr:cNvSpPr>
          <a:spLocks/>
        </xdr:cNvSpPr>
      </xdr:nvSpPr>
      <xdr:spPr bwMode="auto">
        <a:xfrm>
          <a:off x="3771900"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180975</xdr:colOff>
      <xdr:row>12</xdr:row>
      <xdr:rowOff>38100</xdr:rowOff>
    </xdr:from>
    <xdr:to>
      <xdr:col>4</xdr:col>
      <xdr:colOff>371475</xdr:colOff>
      <xdr:row>15</xdr:row>
      <xdr:rowOff>133350</xdr:rowOff>
    </xdr:to>
    <xdr:sp macro="" textlink="">
      <xdr:nvSpPr>
        <xdr:cNvPr id="415199" name="AutoShape 3">
          <a:extLst>
            <a:ext uri="{FF2B5EF4-FFF2-40B4-BE49-F238E27FC236}">
              <a16:creationId xmlns:a16="http://schemas.microsoft.com/office/drawing/2014/main" id="{DD6DCADE-018E-5AD4-A17D-2F44D1C65145}"/>
            </a:ext>
          </a:extLst>
        </xdr:cNvPr>
        <xdr:cNvSpPr>
          <a:spLocks/>
        </xdr:cNvSpPr>
      </xdr:nvSpPr>
      <xdr:spPr bwMode="auto">
        <a:xfrm>
          <a:off x="4343400"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12</xdr:row>
      <xdr:rowOff>28575</xdr:rowOff>
    </xdr:from>
    <xdr:to>
      <xdr:col>2</xdr:col>
      <xdr:colOff>400050</xdr:colOff>
      <xdr:row>15</xdr:row>
      <xdr:rowOff>123825</xdr:rowOff>
    </xdr:to>
    <xdr:sp macro="" textlink="">
      <xdr:nvSpPr>
        <xdr:cNvPr id="416221" name="AutoShape 4">
          <a:extLst>
            <a:ext uri="{FF2B5EF4-FFF2-40B4-BE49-F238E27FC236}">
              <a16:creationId xmlns:a16="http://schemas.microsoft.com/office/drawing/2014/main" id="{0C4565A4-B0EC-B647-F446-76B0B7568B2B}"/>
            </a:ext>
          </a:extLst>
        </xdr:cNvPr>
        <xdr:cNvSpPr>
          <a:spLocks/>
        </xdr:cNvSpPr>
      </xdr:nvSpPr>
      <xdr:spPr bwMode="auto">
        <a:xfrm>
          <a:off x="3152775"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219075</xdr:colOff>
      <xdr:row>12</xdr:row>
      <xdr:rowOff>38100</xdr:rowOff>
    </xdr:from>
    <xdr:to>
      <xdr:col>3</xdr:col>
      <xdr:colOff>409575</xdr:colOff>
      <xdr:row>15</xdr:row>
      <xdr:rowOff>133350</xdr:rowOff>
    </xdr:to>
    <xdr:sp macro="" textlink="">
      <xdr:nvSpPr>
        <xdr:cNvPr id="416222" name="AutoShape 5">
          <a:extLst>
            <a:ext uri="{FF2B5EF4-FFF2-40B4-BE49-F238E27FC236}">
              <a16:creationId xmlns:a16="http://schemas.microsoft.com/office/drawing/2014/main" id="{53B19000-9B73-75A2-BEE2-AB00E8876D77}"/>
            </a:ext>
          </a:extLst>
        </xdr:cNvPr>
        <xdr:cNvSpPr>
          <a:spLocks/>
        </xdr:cNvSpPr>
      </xdr:nvSpPr>
      <xdr:spPr bwMode="auto">
        <a:xfrm>
          <a:off x="3771900"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180975</xdr:colOff>
      <xdr:row>12</xdr:row>
      <xdr:rowOff>38100</xdr:rowOff>
    </xdr:from>
    <xdr:to>
      <xdr:col>4</xdr:col>
      <xdr:colOff>371475</xdr:colOff>
      <xdr:row>15</xdr:row>
      <xdr:rowOff>133350</xdr:rowOff>
    </xdr:to>
    <xdr:sp macro="" textlink="">
      <xdr:nvSpPr>
        <xdr:cNvPr id="416223" name="AutoShape 6">
          <a:extLst>
            <a:ext uri="{FF2B5EF4-FFF2-40B4-BE49-F238E27FC236}">
              <a16:creationId xmlns:a16="http://schemas.microsoft.com/office/drawing/2014/main" id="{32D8C10C-92E6-CC1F-B678-637191EFECBC}"/>
            </a:ext>
          </a:extLst>
        </xdr:cNvPr>
        <xdr:cNvSpPr>
          <a:spLocks/>
        </xdr:cNvSpPr>
      </xdr:nvSpPr>
      <xdr:spPr bwMode="auto">
        <a:xfrm>
          <a:off x="4343400"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304800</xdr:colOff>
      <xdr:row>12</xdr:row>
      <xdr:rowOff>28575</xdr:rowOff>
    </xdr:from>
    <xdr:to>
      <xdr:col>2</xdr:col>
      <xdr:colOff>495300</xdr:colOff>
      <xdr:row>15</xdr:row>
      <xdr:rowOff>123825</xdr:rowOff>
    </xdr:to>
    <xdr:sp macro="" textlink="">
      <xdr:nvSpPr>
        <xdr:cNvPr id="417245" name="AutoShape 10">
          <a:extLst>
            <a:ext uri="{FF2B5EF4-FFF2-40B4-BE49-F238E27FC236}">
              <a16:creationId xmlns:a16="http://schemas.microsoft.com/office/drawing/2014/main" id="{60D1421B-F586-7C8E-7354-688E076B3AEA}"/>
            </a:ext>
          </a:extLst>
        </xdr:cNvPr>
        <xdr:cNvSpPr>
          <a:spLocks/>
        </xdr:cNvSpPr>
      </xdr:nvSpPr>
      <xdr:spPr bwMode="auto">
        <a:xfrm>
          <a:off x="3248025"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314325</xdr:colOff>
      <xdr:row>12</xdr:row>
      <xdr:rowOff>38100</xdr:rowOff>
    </xdr:from>
    <xdr:to>
      <xdr:col>3</xdr:col>
      <xdr:colOff>504825</xdr:colOff>
      <xdr:row>15</xdr:row>
      <xdr:rowOff>133350</xdr:rowOff>
    </xdr:to>
    <xdr:sp macro="" textlink="">
      <xdr:nvSpPr>
        <xdr:cNvPr id="417246" name="AutoShape 11">
          <a:extLst>
            <a:ext uri="{FF2B5EF4-FFF2-40B4-BE49-F238E27FC236}">
              <a16:creationId xmlns:a16="http://schemas.microsoft.com/office/drawing/2014/main" id="{468BACC8-4185-74C8-EDFE-EDCF46971A4F}"/>
            </a:ext>
          </a:extLst>
        </xdr:cNvPr>
        <xdr:cNvSpPr>
          <a:spLocks/>
        </xdr:cNvSpPr>
      </xdr:nvSpPr>
      <xdr:spPr bwMode="auto">
        <a:xfrm>
          <a:off x="3867150"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276225</xdr:colOff>
      <xdr:row>12</xdr:row>
      <xdr:rowOff>38100</xdr:rowOff>
    </xdr:from>
    <xdr:to>
      <xdr:col>4</xdr:col>
      <xdr:colOff>466725</xdr:colOff>
      <xdr:row>15</xdr:row>
      <xdr:rowOff>133350</xdr:rowOff>
    </xdr:to>
    <xdr:sp macro="" textlink="">
      <xdr:nvSpPr>
        <xdr:cNvPr id="417247" name="AutoShape 12">
          <a:extLst>
            <a:ext uri="{FF2B5EF4-FFF2-40B4-BE49-F238E27FC236}">
              <a16:creationId xmlns:a16="http://schemas.microsoft.com/office/drawing/2014/main" id="{55EE1437-6F13-2268-499E-5C14840CB8EA}"/>
            </a:ext>
          </a:extLst>
        </xdr:cNvPr>
        <xdr:cNvSpPr>
          <a:spLocks/>
        </xdr:cNvSpPr>
      </xdr:nvSpPr>
      <xdr:spPr bwMode="auto">
        <a:xfrm>
          <a:off x="4438650"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276225</xdr:colOff>
      <xdr:row>12</xdr:row>
      <xdr:rowOff>28575</xdr:rowOff>
    </xdr:from>
    <xdr:to>
      <xdr:col>2</xdr:col>
      <xdr:colOff>466725</xdr:colOff>
      <xdr:row>15</xdr:row>
      <xdr:rowOff>123825</xdr:rowOff>
    </xdr:to>
    <xdr:sp macro="" textlink="">
      <xdr:nvSpPr>
        <xdr:cNvPr id="418269" name="AutoShape 7">
          <a:extLst>
            <a:ext uri="{FF2B5EF4-FFF2-40B4-BE49-F238E27FC236}">
              <a16:creationId xmlns:a16="http://schemas.microsoft.com/office/drawing/2014/main" id="{DA67F3E3-2B56-8F5A-740C-BBB3D87B30D4}"/>
            </a:ext>
          </a:extLst>
        </xdr:cNvPr>
        <xdr:cNvSpPr>
          <a:spLocks/>
        </xdr:cNvSpPr>
      </xdr:nvSpPr>
      <xdr:spPr bwMode="auto">
        <a:xfrm>
          <a:off x="321945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285750</xdr:colOff>
      <xdr:row>12</xdr:row>
      <xdr:rowOff>38100</xdr:rowOff>
    </xdr:from>
    <xdr:to>
      <xdr:col>3</xdr:col>
      <xdr:colOff>476250</xdr:colOff>
      <xdr:row>15</xdr:row>
      <xdr:rowOff>133350</xdr:rowOff>
    </xdr:to>
    <xdr:sp macro="" textlink="">
      <xdr:nvSpPr>
        <xdr:cNvPr id="418270" name="AutoShape 8">
          <a:extLst>
            <a:ext uri="{FF2B5EF4-FFF2-40B4-BE49-F238E27FC236}">
              <a16:creationId xmlns:a16="http://schemas.microsoft.com/office/drawing/2014/main" id="{1DC11D95-733A-2880-23F1-61638EB1AD11}"/>
            </a:ext>
          </a:extLst>
        </xdr:cNvPr>
        <xdr:cNvSpPr>
          <a:spLocks/>
        </xdr:cNvSpPr>
      </xdr:nvSpPr>
      <xdr:spPr bwMode="auto">
        <a:xfrm>
          <a:off x="3838575"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247650</xdr:colOff>
      <xdr:row>12</xdr:row>
      <xdr:rowOff>38100</xdr:rowOff>
    </xdr:from>
    <xdr:to>
      <xdr:col>4</xdr:col>
      <xdr:colOff>438150</xdr:colOff>
      <xdr:row>15</xdr:row>
      <xdr:rowOff>133350</xdr:rowOff>
    </xdr:to>
    <xdr:sp macro="" textlink="">
      <xdr:nvSpPr>
        <xdr:cNvPr id="418271" name="AutoShape 9">
          <a:extLst>
            <a:ext uri="{FF2B5EF4-FFF2-40B4-BE49-F238E27FC236}">
              <a16:creationId xmlns:a16="http://schemas.microsoft.com/office/drawing/2014/main" id="{E4BD0ABE-AA89-1476-8EB0-D9E191185450}"/>
            </a:ext>
          </a:extLst>
        </xdr:cNvPr>
        <xdr:cNvSpPr>
          <a:spLocks/>
        </xdr:cNvSpPr>
      </xdr:nvSpPr>
      <xdr:spPr bwMode="auto">
        <a:xfrm>
          <a:off x="4410075" y="2238375"/>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209550</xdr:colOff>
      <xdr:row>12</xdr:row>
      <xdr:rowOff>28575</xdr:rowOff>
    </xdr:from>
    <xdr:to>
      <xdr:col>2</xdr:col>
      <xdr:colOff>400050</xdr:colOff>
      <xdr:row>15</xdr:row>
      <xdr:rowOff>123825</xdr:rowOff>
    </xdr:to>
    <xdr:sp macro="" textlink="">
      <xdr:nvSpPr>
        <xdr:cNvPr id="419293" name="AutoShape 1">
          <a:extLst>
            <a:ext uri="{FF2B5EF4-FFF2-40B4-BE49-F238E27FC236}">
              <a16:creationId xmlns:a16="http://schemas.microsoft.com/office/drawing/2014/main" id="{9F209628-DC9A-0567-F92B-93C5F6B03BD9}"/>
            </a:ext>
          </a:extLst>
        </xdr:cNvPr>
        <xdr:cNvSpPr>
          <a:spLocks/>
        </xdr:cNvSpPr>
      </xdr:nvSpPr>
      <xdr:spPr bwMode="auto">
        <a:xfrm>
          <a:off x="3152775"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238125</xdr:colOff>
      <xdr:row>12</xdr:row>
      <xdr:rowOff>28575</xdr:rowOff>
    </xdr:from>
    <xdr:to>
      <xdr:col>3</xdr:col>
      <xdr:colOff>428625</xdr:colOff>
      <xdr:row>15</xdr:row>
      <xdr:rowOff>123825</xdr:rowOff>
    </xdr:to>
    <xdr:sp macro="" textlink="">
      <xdr:nvSpPr>
        <xdr:cNvPr id="419294" name="AutoShape 2">
          <a:extLst>
            <a:ext uri="{FF2B5EF4-FFF2-40B4-BE49-F238E27FC236}">
              <a16:creationId xmlns:a16="http://schemas.microsoft.com/office/drawing/2014/main" id="{F956AB36-F765-3CBF-D15F-86BE1F7BA1D2}"/>
            </a:ext>
          </a:extLst>
        </xdr:cNvPr>
        <xdr:cNvSpPr>
          <a:spLocks/>
        </xdr:cNvSpPr>
      </xdr:nvSpPr>
      <xdr:spPr bwMode="auto">
        <a:xfrm>
          <a:off x="379095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200025</xdr:colOff>
      <xdr:row>12</xdr:row>
      <xdr:rowOff>28575</xdr:rowOff>
    </xdr:from>
    <xdr:to>
      <xdr:col>4</xdr:col>
      <xdr:colOff>390525</xdr:colOff>
      <xdr:row>15</xdr:row>
      <xdr:rowOff>123825</xdr:rowOff>
    </xdr:to>
    <xdr:sp macro="" textlink="">
      <xdr:nvSpPr>
        <xdr:cNvPr id="419295" name="AutoShape 3">
          <a:extLst>
            <a:ext uri="{FF2B5EF4-FFF2-40B4-BE49-F238E27FC236}">
              <a16:creationId xmlns:a16="http://schemas.microsoft.com/office/drawing/2014/main" id="{29BD8260-58E2-3F23-E73B-647BB3B7E046}"/>
            </a:ext>
          </a:extLst>
        </xdr:cNvPr>
        <xdr:cNvSpPr>
          <a:spLocks/>
        </xdr:cNvSpPr>
      </xdr:nvSpPr>
      <xdr:spPr bwMode="auto">
        <a:xfrm>
          <a:off x="436245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228600</xdr:colOff>
      <xdr:row>12</xdr:row>
      <xdr:rowOff>28575</xdr:rowOff>
    </xdr:from>
    <xdr:to>
      <xdr:col>2</xdr:col>
      <xdr:colOff>419100</xdr:colOff>
      <xdr:row>15</xdr:row>
      <xdr:rowOff>123825</xdr:rowOff>
    </xdr:to>
    <xdr:sp macro="" textlink="">
      <xdr:nvSpPr>
        <xdr:cNvPr id="420317" name="AutoShape 4">
          <a:extLst>
            <a:ext uri="{FF2B5EF4-FFF2-40B4-BE49-F238E27FC236}">
              <a16:creationId xmlns:a16="http://schemas.microsoft.com/office/drawing/2014/main" id="{2A599046-A059-76CB-7E51-19F1B77B71F8}"/>
            </a:ext>
          </a:extLst>
        </xdr:cNvPr>
        <xdr:cNvSpPr>
          <a:spLocks/>
        </xdr:cNvSpPr>
      </xdr:nvSpPr>
      <xdr:spPr bwMode="auto">
        <a:xfrm>
          <a:off x="3171825"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257175</xdr:colOff>
      <xdr:row>12</xdr:row>
      <xdr:rowOff>28575</xdr:rowOff>
    </xdr:from>
    <xdr:to>
      <xdr:col>3</xdr:col>
      <xdr:colOff>447675</xdr:colOff>
      <xdr:row>15</xdr:row>
      <xdr:rowOff>123825</xdr:rowOff>
    </xdr:to>
    <xdr:sp macro="" textlink="">
      <xdr:nvSpPr>
        <xdr:cNvPr id="420318" name="AutoShape 5">
          <a:extLst>
            <a:ext uri="{FF2B5EF4-FFF2-40B4-BE49-F238E27FC236}">
              <a16:creationId xmlns:a16="http://schemas.microsoft.com/office/drawing/2014/main" id="{DAF442EC-4F6F-1359-A5CC-F54F1CC66AA0}"/>
            </a:ext>
          </a:extLst>
        </xdr:cNvPr>
        <xdr:cNvSpPr>
          <a:spLocks/>
        </xdr:cNvSpPr>
      </xdr:nvSpPr>
      <xdr:spPr bwMode="auto">
        <a:xfrm>
          <a:off x="381000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219075</xdr:colOff>
      <xdr:row>12</xdr:row>
      <xdr:rowOff>28575</xdr:rowOff>
    </xdr:from>
    <xdr:to>
      <xdr:col>4</xdr:col>
      <xdr:colOff>409575</xdr:colOff>
      <xdr:row>15</xdr:row>
      <xdr:rowOff>123825</xdr:rowOff>
    </xdr:to>
    <xdr:sp macro="" textlink="">
      <xdr:nvSpPr>
        <xdr:cNvPr id="420319" name="AutoShape 6">
          <a:extLst>
            <a:ext uri="{FF2B5EF4-FFF2-40B4-BE49-F238E27FC236}">
              <a16:creationId xmlns:a16="http://schemas.microsoft.com/office/drawing/2014/main" id="{DE6D41D9-A84D-30AD-2D85-5944A860BEC6}"/>
            </a:ext>
          </a:extLst>
        </xdr:cNvPr>
        <xdr:cNvSpPr>
          <a:spLocks/>
        </xdr:cNvSpPr>
      </xdr:nvSpPr>
      <xdr:spPr bwMode="auto">
        <a:xfrm>
          <a:off x="438150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304800</xdr:colOff>
      <xdr:row>12</xdr:row>
      <xdr:rowOff>28575</xdr:rowOff>
    </xdr:from>
    <xdr:to>
      <xdr:col>2</xdr:col>
      <xdr:colOff>495300</xdr:colOff>
      <xdr:row>15</xdr:row>
      <xdr:rowOff>123825</xdr:rowOff>
    </xdr:to>
    <xdr:sp macro="" textlink="">
      <xdr:nvSpPr>
        <xdr:cNvPr id="421341" name="AutoShape 10">
          <a:extLst>
            <a:ext uri="{FF2B5EF4-FFF2-40B4-BE49-F238E27FC236}">
              <a16:creationId xmlns:a16="http://schemas.microsoft.com/office/drawing/2014/main" id="{6CA58D14-DFA4-29C1-8931-62A000FF5F14}"/>
            </a:ext>
          </a:extLst>
        </xdr:cNvPr>
        <xdr:cNvSpPr>
          <a:spLocks/>
        </xdr:cNvSpPr>
      </xdr:nvSpPr>
      <xdr:spPr bwMode="auto">
        <a:xfrm>
          <a:off x="3248025"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333375</xdr:colOff>
      <xdr:row>12</xdr:row>
      <xdr:rowOff>28575</xdr:rowOff>
    </xdr:from>
    <xdr:to>
      <xdr:col>3</xdr:col>
      <xdr:colOff>523875</xdr:colOff>
      <xdr:row>15</xdr:row>
      <xdr:rowOff>123825</xdr:rowOff>
    </xdr:to>
    <xdr:sp macro="" textlink="">
      <xdr:nvSpPr>
        <xdr:cNvPr id="421342" name="AutoShape 11">
          <a:extLst>
            <a:ext uri="{FF2B5EF4-FFF2-40B4-BE49-F238E27FC236}">
              <a16:creationId xmlns:a16="http://schemas.microsoft.com/office/drawing/2014/main" id="{69EFF9C4-363E-4AB7-EED9-DD4B01485963}"/>
            </a:ext>
          </a:extLst>
        </xdr:cNvPr>
        <xdr:cNvSpPr>
          <a:spLocks/>
        </xdr:cNvSpPr>
      </xdr:nvSpPr>
      <xdr:spPr bwMode="auto">
        <a:xfrm>
          <a:off x="388620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295275</xdr:colOff>
      <xdr:row>12</xdr:row>
      <xdr:rowOff>28575</xdr:rowOff>
    </xdr:from>
    <xdr:to>
      <xdr:col>4</xdr:col>
      <xdr:colOff>485775</xdr:colOff>
      <xdr:row>15</xdr:row>
      <xdr:rowOff>123825</xdr:rowOff>
    </xdr:to>
    <xdr:sp macro="" textlink="">
      <xdr:nvSpPr>
        <xdr:cNvPr id="421343" name="AutoShape 12">
          <a:extLst>
            <a:ext uri="{FF2B5EF4-FFF2-40B4-BE49-F238E27FC236}">
              <a16:creationId xmlns:a16="http://schemas.microsoft.com/office/drawing/2014/main" id="{E22748AB-4E71-0AE8-1D92-99BBEFA2F166}"/>
            </a:ext>
          </a:extLst>
        </xdr:cNvPr>
        <xdr:cNvSpPr>
          <a:spLocks/>
        </xdr:cNvSpPr>
      </xdr:nvSpPr>
      <xdr:spPr bwMode="auto">
        <a:xfrm>
          <a:off x="445770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266700</xdr:colOff>
      <xdr:row>12</xdr:row>
      <xdr:rowOff>28575</xdr:rowOff>
    </xdr:from>
    <xdr:to>
      <xdr:col>2</xdr:col>
      <xdr:colOff>457200</xdr:colOff>
      <xdr:row>15</xdr:row>
      <xdr:rowOff>123825</xdr:rowOff>
    </xdr:to>
    <xdr:sp macro="" textlink="">
      <xdr:nvSpPr>
        <xdr:cNvPr id="422365" name="AutoShape 7">
          <a:extLst>
            <a:ext uri="{FF2B5EF4-FFF2-40B4-BE49-F238E27FC236}">
              <a16:creationId xmlns:a16="http://schemas.microsoft.com/office/drawing/2014/main" id="{4C63FD40-53E3-DC99-1BBC-4D66EF6FE636}"/>
            </a:ext>
          </a:extLst>
        </xdr:cNvPr>
        <xdr:cNvSpPr>
          <a:spLocks/>
        </xdr:cNvSpPr>
      </xdr:nvSpPr>
      <xdr:spPr bwMode="auto">
        <a:xfrm>
          <a:off x="3209925"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257175</xdr:colOff>
      <xdr:row>12</xdr:row>
      <xdr:rowOff>28575</xdr:rowOff>
    </xdr:from>
    <xdr:to>
      <xdr:col>3</xdr:col>
      <xdr:colOff>447675</xdr:colOff>
      <xdr:row>15</xdr:row>
      <xdr:rowOff>123825</xdr:rowOff>
    </xdr:to>
    <xdr:sp macro="" textlink="">
      <xdr:nvSpPr>
        <xdr:cNvPr id="422366" name="AutoShape 8">
          <a:extLst>
            <a:ext uri="{FF2B5EF4-FFF2-40B4-BE49-F238E27FC236}">
              <a16:creationId xmlns:a16="http://schemas.microsoft.com/office/drawing/2014/main" id="{DE7AE913-4EC3-1784-3F0A-33B8A39A5B9F}"/>
            </a:ext>
          </a:extLst>
        </xdr:cNvPr>
        <xdr:cNvSpPr>
          <a:spLocks/>
        </xdr:cNvSpPr>
      </xdr:nvSpPr>
      <xdr:spPr bwMode="auto">
        <a:xfrm>
          <a:off x="3810000"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247650</xdr:colOff>
      <xdr:row>12</xdr:row>
      <xdr:rowOff>28575</xdr:rowOff>
    </xdr:from>
    <xdr:to>
      <xdr:col>4</xdr:col>
      <xdr:colOff>438150</xdr:colOff>
      <xdr:row>15</xdr:row>
      <xdr:rowOff>123825</xdr:rowOff>
    </xdr:to>
    <xdr:sp macro="" textlink="">
      <xdr:nvSpPr>
        <xdr:cNvPr id="422367" name="AutoShape 9">
          <a:extLst>
            <a:ext uri="{FF2B5EF4-FFF2-40B4-BE49-F238E27FC236}">
              <a16:creationId xmlns:a16="http://schemas.microsoft.com/office/drawing/2014/main" id="{EE996F0D-6BB3-C21F-61C5-8C29785EE15F}"/>
            </a:ext>
          </a:extLst>
        </xdr:cNvPr>
        <xdr:cNvSpPr>
          <a:spLocks/>
        </xdr:cNvSpPr>
      </xdr:nvSpPr>
      <xdr:spPr bwMode="auto">
        <a:xfrm>
          <a:off x="4410075" y="2228850"/>
          <a:ext cx="190500" cy="666750"/>
        </a:xfrm>
        <a:prstGeom prst="leftBrace">
          <a:avLst>
            <a:gd name="adj1" fmla="val 2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fnc/P_Transportes/TRANSPORTES_MARLENE_FREITAS/Telef&#233;ricos/TELEF&#201;RIC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Documents%20and%20Settings/EAEMG/My%20Documents/NPA/A_Npa/Divulga&#231;&#227;o/Eurostat/2006/4&#186;%20envio-1&#186;%20trim%20pond%20valores/SDTT-Indices-Q-2006-1&#186;T-PTc_e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joana.cardoso\Documents\Joana%20Cardoso\DADOS%20TERRESTRES.xlsx" TargetMode="External"/><Relationship Id="rId1" Type="http://schemas.openxmlformats.org/officeDocument/2006/relationships/externalLinkPath" Target="/Users/joana.cardoso/Documents/Joana%20Cardoso/DADOS%20TERREST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ramento"/>
      <sheetName val="Apur_1º trimestre"/>
      <sheetName val="Apur_1.8"/>
      <sheetName val="1.8 "/>
      <sheetName val="Apur_quadro"/>
      <sheetName val="Ano"/>
      <sheetName val="Folha1"/>
      <sheetName val="Folha2"/>
      <sheetName val="Folha1 (2)"/>
      <sheetName val="Folha3"/>
      <sheetName val="Apur_mes"/>
      <sheetName val="Folha4"/>
    </sheetNames>
    <sheetDataSet>
      <sheetData sheetId="0" refreshError="1"/>
      <sheetData sheetId="1" refreshError="1"/>
      <sheetData sheetId="2" refreshError="1"/>
      <sheetData sheetId="3" refreshError="1"/>
      <sheetData sheetId="4" refreshError="1"/>
      <sheetData sheetId="5">
        <row r="1">
          <cell r="A1" t="str">
            <v>Ano:</v>
          </cell>
        </row>
        <row r="2">
          <cell r="A2">
            <v>2017</v>
          </cell>
        </row>
        <row r="3">
          <cell r="A3">
            <v>2018</v>
          </cell>
        </row>
      </sheetData>
      <sheetData sheetId="6" refreshError="1"/>
      <sheetData sheetId="7" refreshError="1"/>
      <sheetData sheetId="8" refreshError="1"/>
      <sheetData sheetId="9" refreshError="1"/>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lf-serie"/>
      <sheetName val="TD Telf"/>
      <sheetName val="Telf- Site"/>
      <sheetName val="Telf- Site N-4"/>
      <sheetName val="TColPas - Serie"/>
      <sheetName val="TD TColPas"/>
      <sheetName val="TD vh"/>
      <sheetName val="TColPass-Site"/>
      <sheetName val="TColPass-Site N-4"/>
      <sheetName val="Aut Usa-Serie"/>
      <sheetName val="TD Aut Usa"/>
      <sheetName val="Aut Usa - Qsite"/>
      <sheetName val="Aut Nov-Serie"/>
      <sheetName val="TD Aut Nov"/>
      <sheetName val="Aut Nov - Qsite"/>
      <sheetName val="ACDVIA - Serie"/>
      <sheetName val="TD AcdVia"/>
      <sheetName val="ACDVIA - Site"/>
      <sheetName val="N-X ACDVIA - Site"/>
      <sheetName val="TRAEST-Serie"/>
      <sheetName val="Grafico"/>
      <sheetName val="TD Traest"/>
      <sheetName val="TRAEST - Site"/>
      <sheetName val="Tráfego_VR_sublanços"/>
      <sheetName val="Tráfego_VE_contadores"/>
      <sheetName val="TMD_VR_sublanços"/>
      <sheetName val="TMD_VR_sublançoslig"/>
      <sheetName val="TMD_VR_sublançospes"/>
      <sheetName val="TMD_VE_contadores"/>
      <sheetName val="TMD_VE_contadoreslig"/>
      <sheetName val="TMD_VE_contadorespes"/>
      <sheetName val="OLD Grafico"/>
      <sheetName val="TRAEST-SerieH"/>
      <sheetName val="18"/>
      <sheetName val="19"/>
      <sheetName val="20"/>
      <sheetName val="21"/>
      <sheetName val="Listas"/>
      <sheetName val="Folha1"/>
      <sheetName val="OLD TRAEST - Site1"/>
      <sheetName val="OLD TRAEST - Site2 Via Rapida"/>
      <sheetName val="OLDTRAEST - Site2 Via Rapida P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4">
          <cell r="S14">
            <v>44.197499999999998</v>
          </cell>
          <cell r="T14">
            <v>78.98</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CE1D-E21A-45C0-B537-F68EC4BDEFAD}">
  <dimension ref="B1:B155"/>
  <sheetViews>
    <sheetView showGridLines="0" tabSelected="1" workbookViewId="0">
      <selection activeCell="B1" sqref="B1"/>
    </sheetView>
  </sheetViews>
  <sheetFormatPr defaultRowHeight="12.45"/>
  <cols>
    <col min="1" max="1" width="1.53515625" customWidth="1"/>
    <col min="2" max="2" width="124.53515625" customWidth="1"/>
  </cols>
  <sheetData>
    <row r="1" spans="2:2" ht="22.5" customHeight="1">
      <c r="B1" s="312" t="s">
        <v>1045</v>
      </c>
    </row>
    <row r="2" spans="2:2" ht="5.25" customHeight="1">
      <c r="B2" s="312"/>
    </row>
    <row r="3" spans="2:2" ht="12.75" customHeight="1">
      <c r="B3" s="311" t="s">
        <v>443</v>
      </c>
    </row>
    <row r="4" spans="2:2" ht="5.25" customHeight="1">
      <c r="B4" s="311"/>
    </row>
    <row r="5" spans="2:2" ht="15.45">
      <c r="B5" s="313" t="s">
        <v>606</v>
      </c>
    </row>
    <row r="6" spans="2:2" ht="5.25" customHeight="1">
      <c r="B6" s="313"/>
    </row>
    <row r="7" spans="2:2">
      <c r="B7" s="311" t="s">
        <v>1046</v>
      </c>
    </row>
    <row r="8" spans="2:2">
      <c r="B8" s="311" t="s">
        <v>1043</v>
      </c>
    </row>
    <row r="9" spans="2:2">
      <c r="B9" s="311" t="s">
        <v>1042</v>
      </c>
    </row>
    <row r="10" spans="2:2">
      <c r="B10" s="311" t="s">
        <v>1047</v>
      </c>
    </row>
    <row r="11" spans="2:2">
      <c r="B11" s="311" t="s">
        <v>1048</v>
      </c>
    </row>
    <row r="12" spans="2:2" ht="12.75" customHeight="1">
      <c r="B12" s="311" t="s">
        <v>1039</v>
      </c>
    </row>
    <row r="13" spans="2:2" ht="12.75" customHeight="1">
      <c r="B13" s="311" t="s">
        <v>1038</v>
      </c>
    </row>
    <row r="14" spans="2:2">
      <c r="B14" s="716" t="s">
        <v>1037</v>
      </c>
    </row>
    <row r="15" spans="2:2">
      <c r="B15" s="716" t="s">
        <v>1036</v>
      </c>
    </row>
    <row r="16" spans="2:2">
      <c r="B16" s="716" t="s">
        <v>1035</v>
      </c>
    </row>
    <row r="17" spans="2:2">
      <c r="B17" s="716" t="s">
        <v>1034</v>
      </c>
    </row>
    <row r="18" spans="2:2" ht="12.75" customHeight="1">
      <c r="B18" s="716" t="s">
        <v>1033</v>
      </c>
    </row>
    <row r="19" spans="2:2" ht="12.75" customHeight="1">
      <c r="B19" s="716" t="s">
        <v>1032</v>
      </c>
    </row>
    <row r="20" spans="2:2" ht="12.75" customHeight="1">
      <c r="B20" s="716" t="s">
        <v>1031</v>
      </c>
    </row>
    <row r="21" spans="2:2" ht="13.5" customHeight="1">
      <c r="B21" s="311" t="s">
        <v>1030</v>
      </c>
    </row>
    <row r="22" spans="2:2" ht="13.5" customHeight="1">
      <c r="B22" s="311" t="s">
        <v>1029</v>
      </c>
    </row>
    <row r="23" spans="2:2" ht="13.5" customHeight="1">
      <c r="B23" s="311" t="s">
        <v>1028</v>
      </c>
    </row>
    <row r="24" spans="2:2" ht="13.5" customHeight="1">
      <c r="B24" s="311" t="s">
        <v>1027</v>
      </c>
    </row>
    <row r="25" spans="2:2" ht="13.5" customHeight="1">
      <c r="B25" s="311" t="s">
        <v>1026</v>
      </c>
    </row>
    <row r="26" spans="2:2" ht="13.5" customHeight="1">
      <c r="B26" s="311" t="s">
        <v>1025</v>
      </c>
    </row>
    <row r="27" spans="2:2" ht="13.5" customHeight="1">
      <c r="B27" s="311" t="s">
        <v>1024</v>
      </c>
    </row>
    <row r="28" spans="2:2" ht="13.5" customHeight="1">
      <c r="B28" s="311" t="s">
        <v>1023</v>
      </c>
    </row>
    <row r="29" spans="2:2" ht="13.5" customHeight="1">
      <c r="B29" s="311" t="s">
        <v>1022</v>
      </c>
    </row>
    <row r="30" spans="2:2" ht="13.5" customHeight="1">
      <c r="B30" s="311" t="s">
        <v>1021</v>
      </c>
    </row>
    <row r="31" spans="2:2" ht="13.5" customHeight="1">
      <c r="B31" s="311" t="s">
        <v>1020</v>
      </c>
    </row>
    <row r="32" spans="2:2" ht="13.5" customHeight="1">
      <c r="B32" s="311" t="s">
        <v>1019</v>
      </c>
    </row>
    <row r="33" spans="2:2" ht="13.5" customHeight="1">
      <c r="B33" s="311" t="s">
        <v>1018</v>
      </c>
    </row>
    <row r="34" spans="2:2" ht="13.5" customHeight="1">
      <c r="B34" s="311"/>
    </row>
    <row r="35" spans="2:2" ht="15.45">
      <c r="B35" s="313" t="s">
        <v>754</v>
      </c>
    </row>
    <row r="36" spans="2:2">
      <c r="B36" s="311"/>
    </row>
    <row r="37" spans="2:2">
      <c r="B37" s="311" t="s">
        <v>1017</v>
      </c>
    </row>
    <row r="38" spans="2:2">
      <c r="B38" s="311" t="s">
        <v>897</v>
      </c>
    </row>
    <row r="39" spans="2:2">
      <c r="B39" s="311" t="s">
        <v>1016</v>
      </c>
    </row>
    <row r="40" spans="2:2">
      <c r="B40" s="311" t="s">
        <v>896</v>
      </c>
    </row>
    <row r="41" spans="2:2">
      <c r="B41" s="311" t="s">
        <v>1015</v>
      </c>
    </row>
    <row r="42" spans="2:2">
      <c r="B42" s="311" t="s">
        <v>895</v>
      </c>
    </row>
    <row r="43" spans="2:2">
      <c r="B43" s="311" t="s">
        <v>894</v>
      </c>
    </row>
    <row r="44" spans="2:2" ht="12.75" customHeight="1">
      <c r="B44" s="311" t="s">
        <v>1014</v>
      </c>
    </row>
    <row r="45" spans="2:2" ht="12.75" customHeight="1">
      <c r="B45" s="311" t="s">
        <v>893</v>
      </c>
    </row>
    <row r="46" spans="2:2" ht="12.75" customHeight="1">
      <c r="B46" s="311" t="s">
        <v>892</v>
      </c>
    </row>
    <row r="47" spans="2:2" ht="12.75" customHeight="1">
      <c r="B47" s="311" t="s">
        <v>1013</v>
      </c>
    </row>
    <row r="48" spans="2:2" ht="12.75" customHeight="1">
      <c r="B48" s="311" t="s">
        <v>1012</v>
      </c>
    </row>
    <row r="49" spans="2:2" ht="12.75" customHeight="1">
      <c r="B49" s="311" t="s">
        <v>1011</v>
      </c>
    </row>
    <row r="50" spans="2:2" ht="12.75" customHeight="1">
      <c r="B50" s="311" t="s">
        <v>1010</v>
      </c>
    </row>
    <row r="51" spans="2:2" ht="12.75" customHeight="1">
      <c r="B51" s="311" t="s">
        <v>891</v>
      </c>
    </row>
    <row r="52" spans="2:2" ht="12.75" customHeight="1">
      <c r="B52" s="311" t="s">
        <v>1009</v>
      </c>
    </row>
    <row r="53" spans="2:2" ht="12.75" customHeight="1">
      <c r="B53" s="311" t="s">
        <v>890</v>
      </c>
    </row>
    <row r="54" spans="2:2" ht="12.75" customHeight="1">
      <c r="B54" s="311" t="s">
        <v>1008</v>
      </c>
    </row>
    <row r="55" spans="2:2" ht="12.75" customHeight="1">
      <c r="B55" s="311" t="s">
        <v>1007</v>
      </c>
    </row>
    <row r="56" spans="2:2" ht="12.75" customHeight="1">
      <c r="B56" s="311" t="s">
        <v>1006</v>
      </c>
    </row>
    <row r="57" spans="2:2" ht="12.75" customHeight="1">
      <c r="B57" s="311" t="s">
        <v>1005</v>
      </c>
    </row>
    <row r="58" spans="2:2" ht="12.75" customHeight="1">
      <c r="B58" s="311" t="s">
        <v>1004</v>
      </c>
    </row>
    <row r="59" spans="2:2" ht="12.75" customHeight="1">
      <c r="B59" s="311" t="s">
        <v>1003</v>
      </c>
    </row>
    <row r="60" spans="2:2" ht="12.75" customHeight="1">
      <c r="B60" s="716" t="s">
        <v>1002</v>
      </c>
    </row>
    <row r="61" spans="2:2" ht="12.75" customHeight="1">
      <c r="B61" s="716" t="s">
        <v>1001</v>
      </c>
    </row>
    <row r="62" spans="2:2" ht="12.75" customHeight="1">
      <c r="B62" s="716" t="s">
        <v>1000</v>
      </c>
    </row>
    <row r="63" spans="2:2" ht="12.75" customHeight="1">
      <c r="B63" s="716" t="s">
        <v>999</v>
      </c>
    </row>
    <row r="64" spans="2:2" ht="12.75" customHeight="1">
      <c r="B64" s="716" t="s">
        <v>998</v>
      </c>
    </row>
    <row r="65" spans="2:2" ht="12.75" customHeight="1">
      <c r="B65" s="716" t="s">
        <v>997</v>
      </c>
    </row>
    <row r="66" spans="2:2" ht="12.75" customHeight="1">
      <c r="B66" s="716" t="s">
        <v>996</v>
      </c>
    </row>
    <row r="67" spans="2:2" ht="12.75" customHeight="1">
      <c r="B67" s="716" t="s">
        <v>995</v>
      </c>
    </row>
    <row r="68" spans="2:2">
      <c r="B68" s="311"/>
    </row>
    <row r="69" spans="2:2" ht="15.45">
      <c r="B69" s="313" t="s">
        <v>605</v>
      </c>
    </row>
    <row r="70" spans="2:2">
      <c r="B70" s="311"/>
    </row>
    <row r="71" spans="2:2">
      <c r="B71" s="311" t="s">
        <v>994</v>
      </c>
    </row>
    <row r="72" spans="2:2">
      <c r="B72" s="311" t="s">
        <v>993</v>
      </c>
    </row>
    <row r="73" spans="2:2">
      <c r="B73" s="311" t="s">
        <v>992</v>
      </c>
    </row>
    <row r="74" spans="2:2">
      <c r="B74" s="311" t="s">
        <v>991</v>
      </c>
    </row>
    <row r="75" spans="2:2">
      <c r="B75" s="311" t="s">
        <v>990</v>
      </c>
    </row>
    <row r="76" spans="2:2">
      <c r="B76" s="311" t="s">
        <v>989</v>
      </c>
    </row>
    <row r="77" spans="2:2">
      <c r="B77" s="311" t="s">
        <v>988</v>
      </c>
    </row>
    <row r="78" spans="2:2">
      <c r="B78" s="311" t="s">
        <v>987</v>
      </c>
    </row>
    <row r="79" spans="2:2">
      <c r="B79" s="311" t="s">
        <v>986</v>
      </c>
    </row>
    <row r="80" spans="2:2">
      <c r="B80" s="311" t="s">
        <v>985</v>
      </c>
    </row>
    <row r="81" spans="2:2">
      <c r="B81" s="311" t="s">
        <v>984</v>
      </c>
    </row>
    <row r="82" spans="2:2">
      <c r="B82" s="311" t="s">
        <v>983</v>
      </c>
    </row>
    <row r="83" spans="2:2">
      <c r="B83" s="311" t="s">
        <v>982</v>
      </c>
    </row>
    <row r="84" spans="2:2">
      <c r="B84" s="311" t="s">
        <v>981</v>
      </c>
    </row>
    <row r="85" spans="2:2">
      <c r="B85" s="311" t="s">
        <v>980</v>
      </c>
    </row>
    <row r="86" spans="2:2">
      <c r="B86" s="311" t="s">
        <v>1049</v>
      </c>
    </row>
    <row r="87" spans="2:2">
      <c r="B87" s="311" t="s">
        <v>979</v>
      </c>
    </row>
    <row r="88" spans="2:2">
      <c r="B88" s="311" t="s">
        <v>978</v>
      </c>
    </row>
    <row r="89" spans="2:2">
      <c r="B89" s="311" t="s">
        <v>977</v>
      </c>
    </row>
    <row r="90" spans="2:2">
      <c r="B90" s="311" t="s">
        <v>976</v>
      </c>
    </row>
    <row r="91" spans="2:2">
      <c r="B91" s="311" t="s">
        <v>975</v>
      </c>
    </row>
    <row r="92" spans="2:2">
      <c r="B92" s="311" t="s">
        <v>974</v>
      </c>
    </row>
    <row r="93" spans="2:2">
      <c r="B93" s="311" t="s">
        <v>973</v>
      </c>
    </row>
    <row r="94" spans="2:2">
      <c r="B94" s="311" t="s">
        <v>972</v>
      </c>
    </row>
    <row r="95" spans="2:2">
      <c r="B95" s="311" t="s">
        <v>971</v>
      </c>
    </row>
    <row r="96" spans="2:2">
      <c r="B96" s="311" t="s">
        <v>970</v>
      </c>
    </row>
    <row r="97" spans="2:2">
      <c r="B97" s="311" t="s">
        <v>969</v>
      </c>
    </row>
    <row r="98" spans="2:2">
      <c r="B98" s="311" t="s">
        <v>968</v>
      </c>
    </row>
    <row r="99" spans="2:2">
      <c r="B99" s="311" t="s">
        <v>967</v>
      </c>
    </row>
    <row r="100" spans="2:2">
      <c r="B100" s="716" t="s">
        <v>1050</v>
      </c>
    </row>
    <row r="101" spans="2:2">
      <c r="B101" s="311" t="s">
        <v>965</v>
      </c>
    </row>
    <row r="102" spans="2:2" ht="12.75" customHeight="1">
      <c r="B102" s="311" t="s">
        <v>964</v>
      </c>
    </row>
    <row r="103" spans="2:2">
      <c r="B103" s="311" t="s">
        <v>963</v>
      </c>
    </row>
    <row r="104" spans="2:2">
      <c r="B104" s="311" t="s">
        <v>962</v>
      </c>
    </row>
    <row r="105" spans="2:2">
      <c r="B105" s="311" t="s">
        <v>961</v>
      </c>
    </row>
    <row r="106" spans="2:2">
      <c r="B106" s="311" t="s">
        <v>960</v>
      </c>
    </row>
    <row r="107" spans="2:2">
      <c r="B107" s="311" t="s">
        <v>959</v>
      </c>
    </row>
    <row r="108" spans="2:2">
      <c r="B108" s="311" t="s">
        <v>958</v>
      </c>
    </row>
    <row r="109" spans="2:2">
      <c r="B109" s="311" t="s">
        <v>957</v>
      </c>
    </row>
    <row r="110" spans="2:2">
      <c r="B110" s="311" t="s">
        <v>956</v>
      </c>
    </row>
    <row r="111" spans="2:2">
      <c r="B111" s="311" t="s">
        <v>955</v>
      </c>
    </row>
    <row r="112" spans="2:2">
      <c r="B112" s="311" t="s">
        <v>954</v>
      </c>
    </row>
    <row r="113" spans="2:2">
      <c r="B113" s="311" t="s">
        <v>953</v>
      </c>
    </row>
    <row r="114" spans="2:2">
      <c r="B114" s="311" t="s">
        <v>952</v>
      </c>
    </row>
    <row r="115" spans="2:2">
      <c r="B115" s="311" t="s">
        <v>951</v>
      </c>
    </row>
    <row r="116" spans="2:2">
      <c r="B116" s="311" t="s">
        <v>950</v>
      </c>
    </row>
    <row r="117" spans="2:2">
      <c r="B117" s="311" t="s">
        <v>949</v>
      </c>
    </row>
    <row r="118" spans="2:2">
      <c r="B118" s="311" t="s">
        <v>948</v>
      </c>
    </row>
    <row r="119" spans="2:2">
      <c r="B119" s="311" t="s">
        <v>947</v>
      </c>
    </row>
    <row r="120" spans="2:2">
      <c r="B120" s="311" t="s">
        <v>946</v>
      </c>
    </row>
    <row r="121" spans="2:2">
      <c r="B121" s="311" t="s">
        <v>945</v>
      </c>
    </row>
    <row r="122" spans="2:2">
      <c r="B122" s="311" t="s">
        <v>944</v>
      </c>
    </row>
    <row r="123" spans="2:2">
      <c r="B123" s="311" t="s">
        <v>943</v>
      </c>
    </row>
    <row r="124" spans="2:2">
      <c r="B124" s="311" t="s">
        <v>942</v>
      </c>
    </row>
    <row r="125" spans="2:2">
      <c r="B125" s="311" t="s">
        <v>941</v>
      </c>
    </row>
    <row r="126" spans="2:2">
      <c r="B126" s="311" t="s">
        <v>940</v>
      </c>
    </row>
    <row r="127" spans="2:2">
      <c r="B127" s="311" t="s">
        <v>939</v>
      </c>
    </row>
    <row r="128" spans="2:2">
      <c r="B128" s="311" t="s">
        <v>938</v>
      </c>
    </row>
    <row r="129" spans="2:2">
      <c r="B129" s="311" t="s">
        <v>937</v>
      </c>
    </row>
    <row r="130" spans="2:2">
      <c r="B130" s="311" t="s">
        <v>898</v>
      </c>
    </row>
    <row r="131" spans="2:2">
      <c r="B131" s="311" t="s">
        <v>899</v>
      </c>
    </row>
    <row r="132" spans="2:2">
      <c r="B132" s="311" t="s">
        <v>900</v>
      </c>
    </row>
    <row r="133" spans="2:2">
      <c r="B133" s="311" t="s">
        <v>936</v>
      </c>
    </row>
    <row r="134" spans="2:2">
      <c r="B134" s="311" t="s">
        <v>901</v>
      </c>
    </row>
    <row r="135" spans="2:2">
      <c r="B135" s="311" t="s">
        <v>902</v>
      </c>
    </row>
    <row r="136" spans="2:2">
      <c r="B136" s="311" t="s">
        <v>903</v>
      </c>
    </row>
    <row r="137" spans="2:2">
      <c r="B137" s="311" t="s">
        <v>935</v>
      </c>
    </row>
    <row r="138" spans="2:2">
      <c r="B138" s="311" t="s">
        <v>934</v>
      </c>
    </row>
    <row r="139" spans="2:2">
      <c r="B139" s="311" t="s">
        <v>933</v>
      </c>
    </row>
    <row r="140" spans="2:2">
      <c r="B140" s="311" t="s">
        <v>932</v>
      </c>
    </row>
    <row r="141" spans="2:2">
      <c r="B141" s="311" t="s">
        <v>931</v>
      </c>
    </row>
    <row r="142" spans="2:2">
      <c r="B142" s="311" t="s">
        <v>930</v>
      </c>
    </row>
    <row r="143" spans="2:2">
      <c r="B143" s="311" t="s">
        <v>929</v>
      </c>
    </row>
    <row r="144" spans="2:2">
      <c r="B144" s="311" t="s">
        <v>928</v>
      </c>
    </row>
    <row r="145" spans="2:2">
      <c r="B145" s="311" t="s">
        <v>927</v>
      </c>
    </row>
    <row r="146" spans="2:2">
      <c r="B146" s="311" t="s">
        <v>926</v>
      </c>
    </row>
    <row r="147" spans="2:2">
      <c r="B147" s="311" t="s">
        <v>925</v>
      </c>
    </row>
    <row r="148" spans="2:2">
      <c r="B148" s="311" t="s">
        <v>924</v>
      </c>
    </row>
    <row r="149" spans="2:2">
      <c r="B149" s="311" t="s">
        <v>923</v>
      </c>
    </row>
    <row r="150" spans="2:2">
      <c r="B150" s="311" t="s">
        <v>922</v>
      </c>
    </row>
    <row r="151" spans="2:2">
      <c r="B151" s="311" t="s">
        <v>921</v>
      </c>
    </row>
    <row r="152" spans="2:2">
      <c r="B152" s="311" t="s">
        <v>920</v>
      </c>
    </row>
    <row r="153" spans="2:2">
      <c r="B153" s="311" t="s">
        <v>919</v>
      </c>
    </row>
    <row r="154" spans="2:2">
      <c r="B154" s="311" t="s">
        <v>918</v>
      </c>
    </row>
    <row r="155" spans="2:2">
      <c r="B155" s="311" t="s">
        <v>917</v>
      </c>
    </row>
  </sheetData>
  <phoneticPr fontId="2" type="noConversion"/>
  <hyperlinks>
    <hyperlink ref="B7" location="I.1!A1" display="I.1 - Principais variáveis das carreiras regulares urbanas e interurbanas de passageiros, por meio de autocarro, na R. A. Madeira (1976 - 2016)" xr:uid="{E8D9DF0A-75D0-4190-9BAF-3B1B54E652F4}"/>
    <hyperlink ref="B8" location="I.2!A1" display="I.2 - Passageiros transportados por mês e tipo de carreira, na Madeira (1976 - 2016)" xr:uid="{E37D2372-9DB3-496F-8522-4C7D3723B208}"/>
    <hyperlink ref="B9" location="I.3!A1" display="I.3 - Coeficientes de utilização por mês e tipo de carreira, na Madeira (1976 - 2016)" xr:uid="{5A1CD21B-F0B1-4598-8D67-D5AD50C5811D}"/>
    <hyperlink ref="B10" location="I.4!A1" display="1.4 - Indicadores de acidentes de viação (1976 - 2016)" xr:uid="{AAA3F7E5-3D56-4710-9B7C-EF6ACAE57F1A}"/>
    <hyperlink ref="B11" location="I.5!A1" display="1.5 - Veículos automóveis novos vendidos e registados, na R. A. Madeira (2000 - 2016)" xr:uid="{81E5610D-E556-4FC6-A586-63CB8A71DC20}"/>
    <hyperlink ref="B37" location="II.1!A1" display="2.1 - Movimento de aviões segundo a natureza do voo, nos aeroportos da R. A. Madeira (1976 - 2016)" xr:uid="{C16B532F-134D-4528-BA1E-B15DECD17F08}"/>
    <hyperlink ref="B38" location="II.2.1!A1" display="II.2.1 - Chegadas de aviões no aeroporto da Madeira, por mês (1976 - 1991) " xr:uid="{26F55260-1746-425E-9777-F9D80EA53B2B}"/>
    <hyperlink ref="B39" location="II.2.2!A1" display="II.2.2 - Movimento de aviões no aeroporto da Madeira, por mês (1992 - 2016) " xr:uid="{7C39981B-01BA-4B15-9BE5-1AD77EF0C833}"/>
    <hyperlink ref="B40" location="II.3.1!A1" display="II.3.1 - Chegadas de aviões no aeroporto do Porto Santo, por mês (1976 - 1991)" xr:uid="{2E32F788-3126-40C2-90AD-A0B3DDAACC34}"/>
    <hyperlink ref="B41" location="II.3.2!A1" display="II.3.2 - Movimento de aviões no aeroporto do Porto Santo, por mês (1992 - 2016)" xr:uid="{6CFB3C01-F4FD-458F-AEEB-A0A4F9F8484E}"/>
    <hyperlink ref="B42" location="II.4.1!A1" display="2.4.1 - Chegadas de aviões no aeroporto da Madeira, segundo o tráfego por mês (1976 - 1991)" xr:uid="{D0BBD9C0-80AF-4023-A5C4-978FCB9C210F}"/>
    <hyperlink ref="B43" location="II.4.2!A1" display="2.4.2 - Movimento de aviões no aeroporto da Madeira, segundo o tráfego por mês (1992 - 2000)" xr:uid="{4ED6C8ED-F1EA-4A58-83D2-DB367A2FD546}"/>
    <hyperlink ref="B44" location="II.4.3!A1" display="II.4.3 - Movimento de aviões no aeroporto da Madeira, segundo o tráfego e a natureza do voo, por mês (2001 - 2016)" xr:uid="{ECEE9622-B786-4B86-9C1B-B1160521D593}"/>
    <hyperlink ref="B45" location="II.5.1!A1" display="II.5.1 - Chegadas de aviões no aeroporto do Porto Santo, segundo o tráfego por mês (1976 - 1991)" xr:uid="{B16DAF7F-D878-4F08-A18E-1EF0FAA16085}"/>
    <hyperlink ref="B46" location="II.5.2!A1" display="2.5.2 - Movimento de aviões no aeroporto do Porto Santo, segundo o tráfego por mês (1992 - 2000)" xr:uid="{DEA962DE-7F5D-4510-9DCE-A8EA84248357}"/>
    <hyperlink ref="B47" location="II.5.3!A1" display="II.5.3 - Movimento de aviões no aeroporto do Porto Santo, segundo o tráfego e a natureza do voo, por mês (2001 - 2016)" xr:uid="{93CFD2B2-11C6-4AAF-A2EE-65EB1C24395D}"/>
    <hyperlink ref="B48" location="'II.6 '!A1" display="II.6 - Movimento de passageiros segundo a natureza do voo, na R. A. Madeira (1976 - 2016)" xr:uid="{D476DC48-F623-4A87-801E-2BF49A125F4F}"/>
    <hyperlink ref="B49" location="II.7!A1" display="II.7 - Movimento de passageiros no aeroporto da Madeira, por mês (1976 - 2016) " xr:uid="{16A8ED60-7FE5-4763-B24E-1E56AA9EAF76}"/>
    <hyperlink ref="B50" location="II.8!A1" display="II.8 - Movimento de passageiros no aeroporto do Porto Santo, por mês (1976 - 2016)" xr:uid="{CDA8FE08-87CA-48D4-B0BB-85CA29864B06}"/>
    <hyperlink ref="B51" location="II.9.1!A1" display="II.9.1 - Passageiros embarcados, desembarcados e em trânsito segundo o tráfego por mês, no aeroporto da Madeira (1976 - 2000)" xr:uid="{FBD9047E-2A78-43B9-B226-FA81AA189FDD}"/>
    <hyperlink ref="B52" location="II.9.2!A1" display="II.9.2 - Passageiros embarcados, desembarcados e em trânsito segundo o tráfego e a natureza do voo por mês, no aeroporto da Madeira (2001 - 2016)" xr:uid="{2F681EC6-92AD-49DE-BEE5-23A775E1F92E}"/>
    <hyperlink ref="B53" location="II.10.1!A1" display="2.10.1 - Passageiros embarcados, desembarcados e em trânsito segundo o tráfego por mês, no aeroporto do Porto Santo (1976 - 2000)" xr:uid="{EB538929-4F1D-413F-A4DB-F04EFE069182}"/>
    <hyperlink ref="B54" location="II.10.2!A1" display="2.10.2 - Passageiros embarcados, desembarcados e em trânsito segundo o tráfego e a natureza do voo por mês, no Porto Santo (2001 - 2016)" xr:uid="{4D7D486B-DC0D-4ACD-B7E5-6803FA9067F9}"/>
    <hyperlink ref="B55" location="II.11.1!A1" display="II.11.1 - Passageiros desembarcados no aeroporto da Madeira, segundo o país do aeroporto de proveniência (2001 - 2022)" xr:uid="{6E1E304B-5A07-424A-A50B-D545BF42DA0C}"/>
    <hyperlink ref="B56" location="II.11.2!A1" display="II.11.2 - Passageiros desembarcados no aeroporto do Porto Santo, segundo o país do aeroporto de proveniência (2001 - 2022)" xr:uid="{81538860-827A-49DB-8159-E99B3053AC1E}"/>
    <hyperlink ref="B57" location="II.12.1!A1" display="2.12.1 - Passageiros desembarcados no aeroporto da Madeira, segundo o país do aeroporto de proveniência, por mês (2001 - 2016) " xr:uid="{41359155-B3B7-4941-82A9-F7742DF16B2C}"/>
    <hyperlink ref="B58" location="II.12.2!A1" display="II.12.2 - Passageiros desembarcados no aeroporto do Porto Santo, segundo o país do aeroporto de proveniência, por mês (2001 - 2016)" xr:uid="{1855109E-A0A3-40D1-81B4-DE2B58C4B2A9}"/>
    <hyperlink ref="B71" location="III.1!A1" display="III.1 - Embarcações entradas nos portos da R. A. Madeira, por mês (1976 - 2016)" xr:uid="{4AE2820F-A4DB-455D-B8C9-8FB9E36B5932}"/>
    <hyperlink ref="B72" location="III.2!A1" display="3.2 - Embarcações entradas segundo a nacionalidade nos portos da R. A. Madeira, por mês (1976 - 2016)" xr:uid="{8C953CC9-B23D-41AA-A20A-6D84D0EE3633}"/>
    <hyperlink ref="B73" location="III.3!A1" display="III.3 - Embarcações entradas segundo a nacionalidade nos portos da Madeira, por mês (1976 - 2016)" xr:uid="{7EF04340-EBCD-4D7A-A9A6-6715D405D044}"/>
    <hyperlink ref="B74" location="III.4!A1" display="III.4 - Embarcações entradas segundo a nacionalidade no porto do Porto Santo, por mês (1976 - 2016)" xr:uid="{13C70018-2C0B-40B3-B10E-D341B54CC12A}"/>
    <hyperlink ref="B75" location="III.5!A1" display="III.5 - Embarcações entradas segundo a procedência nos portos da R. A. Madeira, por mês (1976 - 2017)" xr:uid="{382B5C39-DE87-498F-86B3-BDBC6BB9A0F1}"/>
    <hyperlink ref="B76" location="III.6!A1" display="III.6 - Embarcações entradas segundo a procedência nos portos da Madeira, por mês (1976 - 2016) " xr:uid="{4C0B5129-76B8-40A5-A203-552D2855BAAC}"/>
    <hyperlink ref="B77" location="'III.7 '!A1" display="3.7 - Embarcações entradas segundo a procedência no porto do Porto Santo, por mês (1976 - 2016)" xr:uid="{8EF30603-785C-4496-AC59-F36E7EC5560A}"/>
    <hyperlink ref="B78" location="III.8!A1" display="3.8 - Movimento de embarcações de comércio nos portos regionais, por classes de tonelagem de porte bruto (TPB) (2001- 2016)" xr:uid="{23EBD575-B749-462F-BBF3-BF36298A0B8B}"/>
    <hyperlink ref="B79" location="III.9!A1" display="3.9 - Movimento de embarcações de comércio nos portos regionais, por classes de arqueação bruta  (GT) (2001 - 2016)" xr:uid="{578D4BF7-8E32-4B11-9C16-07A602B70934}"/>
    <hyperlink ref="B80" location="III.10!A1" display="3.10 - Movimento de embarcações de comércio nos portos da R. A. Madeira, por tipo de embarcação (2001 - 2016)" xr:uid="{3265C4E9-90FD-44A5-B046-6CFA1B193470}"/>
    <hyperlink ref="B81" location="III.11!A1" display="3.11 - Movimento de embarcações de comércio no porto do Funchal, por tipo de embarcação (2001 - 2016)" xr:uid="{B4D1FEA9-2186-4DE0-B5FF-28B3AA911C7C}"/>
    <hyperlink ref="B82" location="III.12!A1" display="3.12 - Movimento de embarcações de comércio no porto do Caniçal, por tipo de embarcação (2001 - 2016)" xr:uid="{69F692A6-F0C6-4436-84C9-618D0B2035A4}"/>
    <hyperlink ref="B83" location="III.13!A1" display="3.13 - Movimento de embarcações de comércio no porto do Porto Santo, por tipo de embarcação (2001 - 2016)" xr:uid="{4C6C15B5-F6EA-4DAA-A7BB-A43A6ECA8D6A}"/>
    <hyperlink ref="B84" location="III.14!A1" display="3.14 - Embarcações de comércio entradas nos portos da R. A. Madeira, por tipo de embarcação (2001 - 2016)" xr:uid="{13188610-5FA8-41D7-9C77-E6C423CCB8C3}"/>
    <hyperlink ref="B85" location="III.15!A1" display="3.15 - Embarcações de comércio entradas no porto do Funchal, por tipo de embarcação (2001 - 2016)" xr:uid="{0E15EC58-8203-4000-90F2-09D290F38795}"/>
    <hyperlink ref="B86" location="III.16!A1" display="3.16 - Embarcações de comércio entradas no porto do Caniçal, por tipo de embarcação (2001 - 2016)" xr:uid="{35225F03-C0ED-46CD-8A2B-5A43A09645DC}"/>
    <hyperlink ref="B87" location="III.17!A1" display="3.17 - Embarcações de comércio entradas no porto do Porto Santo, por tipo de embarcação (2001 - 2016)" xr:uid="{3FBBFD92-1C56-4317-B298-0E142565B667}"/>
    <hyperlink ref="B88" location="III.18!A1" display="III.18 - Movimento de passageiros nos portos da R. A. Madeira, por mês (1976 - 2017)" xr:uid="{55AA61CE-6063-415B-97AC-14455D44CE8F}"/>
    <hyperlink ref="B89" location="III.19!A1" display="3.19 - Movimento de passageiros nos portos da Madeira, por mês (1976 - 2016)" xr:uid="{D64B244E-4AD2-476F-AF2E-7B4E768D7199}"/>
    <hyperlink ref="B90" location="III.20!A1" display="3.20 - Movimento de passageiros no porto do Porto Santo, por mês (1976 - 2016)" xr:uid="{46712179-7746-4D3C-8AF4-200787FF4A36}"/>
    <hyperlink ref="B91" location="III.21!A1" display="3.21 - Passageiros embarcados nos portos da R. A. Madeira, segundo a bandeira da embarcação (2001 - 2016)" xr:uid="{53F2B59C-5CC6-41D2-9751-63DD5F12A8C4}"/>
    <hyperlink ref="B92" location="III.22!A1" display="3.22 - Passageiros embarcados no porto do Funchal, segundo a bandeira da embarcação (2001 - 2016)" xr:uid="{E3636D2E-3D39-405A-8E9B-EF641486E7E9}"/>
    <hyperlink ref="B93" location="III.23!A1" display="3.23 - Passageiros embarcados no porto do Porto Santo, segundo a bandeira da embarcação (2001 - 2016)" xr:uid="{BF125169-C857-44ED-9814-F39FF9B1FE0D}"/>
    <hyperlink ref="B94" location="III.24!A1" display="3.24 - Passageiros desembarcados nos portos da R. A. Madeira, segundo a bandeira da embarcação (2001 - 2016)" xr:uid="{F54D725C-0671-4D41-B14B-49F46CE5FDD7}"/>
    <hyperlink ref="B95" location="III.25!A1" display="3.25 - Passageiros desembarcados no porto do Funchal, segundo a bandeira da embarcação (2001 - 2016)" xr:uid="{E4ABAB0B-8869-4A85-A1CC-8056DD16166F}"/>
    <hyperlink ref="B96" location="III.26!A1" display="3.26 - Passageiros desembarcados no porto do Porto Santo, segundo a bandeira da embarcação (2001 - 2016)" xr:uid="{46317667-025B-4B9B-844C-B10410C09FAD}"/>
    <hyperlink ref="B97" location="III.27!A1" display="3.27 - Passageiros em trânsito nos portos da R. A. Madeira, por mês (2001 - 2016)" xr:uid="{90F8F902-CA9D-4FF3-8DC4-73529838C97A}"/>
    <hyperlink ref="B98" location="III.28!A1" display="3.28 - Passageiros em trânsito nos portos da Madeira, por mês (2001 - 2016)" xr:uid="{2ED38916-8615-40C1-BAB2-774460426C0B}"/>
    <hyperlink ref="B99" location="III.29!A1" display="3.29 - Passageiros em trânsito no porto do Porto Santo, por mês (2001 - 2016)" xr:uid="{6F8BD591-23F9-4D48-9FE1-588DDD7B81C3}"/>
    <hyperlink ref="B101" location="III.31!A1" display="III.31 - Evolução anual dos navios de cruzeiro nos portos da R. A. Madeira (1976 - 2020)" xr:uid="{8DA4E62A-96E6-4D71-9B31-1CB350C2310D}"/>
    <hyperlink ref="B103" location="III.33!A1" display="III.33 - Movimento de mercadorias nos portos da R. A. Madeira (1976 - 2020)" xr:uid="{CDA99409-A925-44EB-A5E2-594480B7E123}"/>
    <hyperlink ref="B104" location="III.34!A1" display="III.34 - Movimento de mercadorias nos portos da R. A. Madeira, por mês (1986 - 2020)" xr:uid="{23555C4F-F014-4FF2-80FF-B0A974695CF0}"/>
    <hyperlink ref="B105" location="III.35!A1" display="III.35 - Mercadorias carregadas nos portos da R. A. Madeira (1986 - 2020)" xr:uid="{9B6C4BE6-C9D2-499C-AC08-43D0F88C9C80}"/>
    <hyperlink ref="B106" location="III.36!A1" display="III.36 - Mercadorias descarregadas nos portos da R. A. Madeira (1986 - 2020)" xr:uid="{9C76A055-E4C0-4DCE-8925-DD37F42EC55F}"/>
    <hyperlink ref="B107" location="III.37!A1" display="III.37 - Movimento de mercadorias nos portos regionais, por tipo de tráfego (2001 - 2020)" xr:uid="{F113AB85-DFA2-4F7B-B0CF-BAB1ADC24221}"/>
    <hyperlink ref="B108" location="III.38!A1" display="III.38 - Mercadorias carregadas nos portos regionais, por tipo de tráfego (2001 - 2020)" xr:uid="{976D9440-CCF3-47F5-8642-F45F45389CE0}"/>
    <hyperlink ref="B109" location="III.39!A1" display="III.39 - Mercadorias descarregadas nos portos regionais, por tipo de tráfego (2001 - 2020)" xr:uid="{20803BDD-77DB-41D6-8C86-188C20273340}"/>
    <hyperlink ref="B110" location="III.40!A1" display="III.40 - Mercadorias carregadas nos portos regionais, por tráfego nacional com destinos a outros portos nacionais (2001 - 2020)" xr:uid="{F9E8EAFE-51B9-4579-8DE2-B3817A1405AC}"/>
    <hyperlink ref="B111" location="III.41!A1" display="III.41 - Mercadorias descarregadas nos portos regionais, por tráfego nacional com destinos a outros portos nacionais (2001 - 2020)" xr:uid="{60B7F36B-519D-4C93-810F-F4B90ED7CF4F}"/>
    <hyperlink ref="B112" location="III.42!A1" display="III.42 - Movimento de mercadorias nos portos regionais, por tipo de carga (2001 - 2020)" xr:uid="{E39FB440-9116-461D-8DA5-AE51F1B9C14F}"/>
    <hyperlink ref="B113" location="III.43!A1" display="III.43 - Mercadorias carregadas nos portos regionais, por tipo de carga (2001 - 2020)" xr:uid="{5DCF99E3-8D91-4FA5-87C5-F48D7F4567AE}"/>
    <hyperlink ref="B114" location="III.44!A1" display="III.44 - Mercadorias descarregadas nos portos regionais, por tipo de carga (2001 - 2020)" xr:uid="{BD79C0A4-6CAA-441A-A1E4-024618CD06B0}"/>
    <hyperlink ref="B115" location="III.45!A1" display="III.45 - Mercadorias carregadas nos portos da R. A. Madeira, por países de destino segundo o tráfego internacional (2001 - 2020)" xr:uid="{D606CDD5-0D1C-47F5-9BFB-2429FEDC7EC9}"/>
    <hyperlink ref="B116" location="III.46!A1" display="III.46 - Mercadorias carregadas no porto do Funchal, por países de destino segundo o tráfego internacional (2001 - 2020)" xr:uid="{1EDA70AB-ED51-4E25-80E5-066F5C9D92DF}"/>
    <hyperlink ref="B117" location="III.47!A1" display="III.47 - Mercadorias carregadas no porto do Caniçal, por países de destino segundo o tráfego internacional (2005 - 2020)" xr:uid="{EE00C405-1960-44FE-8469-8946A7A1302A}"/>
    <hyperlink ref="B118" location="III.48!A1" display="III.48 - Mercadorias descarregadas nos portos da R. A. Madeira, por países de procedência segundo o tráfego internacional (2001 - 2020)" xr:uid="{6710A77D-76DE-4C78-8B25-7EC5588F462F}"/>
    <hyperlink ref="B119" location="III.49!A1" display="III.49 - Mercadorias descarregadas no porto do Funchal, por países de procedência segundo o tráfego internacional (2001 - 2020)" xr:uid="{10C9F699-A10B-40B5-A531-5D5269E48357}"/>
    <hyperlink ref="B120" location="III.50!A1" display="III.50 - Mercadorias descarregadas no porto do Caniçal, por países de procedência segundo o tráfego internacional (2001 - 2020)" xr:uid="{03942199-0072-4267-B669-DB28A6CA3593}"/>
    <hyperlink ref="B121" location="III.51!A1" display="III.51 - Mercadorias descarregadas no porto do Porto Santo, por países de procedência segundo o tráfego internacional (2001 - 2020)" xr:uid="{190238CC-9580-47A5-BE05-7E01DEBA03D9}"/>
    <hyperlink ref="B122" location="III.52!A1" display="III.52 - Mercadorias perigosas carregadas nos portos da R. A. Madeira, por classes IMDG (2001 - 2020)" xr:uid="{DC1C1A76-6164-4998-859A-1917F9E13D81}"/>
    <hyperlink ref="B123" location="III.53!A1" display="III.53 - Mercadorias perigosas carregadas no porto do Funchal, por classes IMDG (2001 - 2020)" xr:uid="{448BE495-E489-4647-96F4-69ACFC305300}"/>
    <hyperlink ref="B124" location="III.54!A1" display="III.54 - Mercadorias perigosas carregadas no porto do Caniçal, por classes IMDG (2001 - 2020)" xr:uid="{ED0707D2-1CBA-465B-9963-77A45BE31867}"/>
    <hyperlink ref="B125" location="III.55!A1" display="III.55 - Mercadorias perigosas carregadas no porto do Porto Santo, por classes IMDG (2001 - 2020)" xr:uid="{C957D657-548E-4E3D-8EA9-5A8BD4E77F0B}"/>
    <hyperlink ref="B126" location="III.56!A1" display="III.56 - Mercadorias perigosas descarregadas nos portos da R. A. Madeira, por classes IMDG (2001 - 2020)" xr:uid="{A4812D91-36AA-446F-A589-C8D2B0F128A9}"/>
    <hyperlink ref="B127" location="III.57!A1" display="III.57 - Mercadorias perigosas descarregadas no porto do Funchal, por classes IMDG (2001 - 2020)" xr:uid="{D8915E3F-6E52-4CB7-8688-456A8301290C}"/>
    <hyperlink ref="B128" location="III.58!A1" display="III.58 - Mercadorias perigosas descarregadas no porto do Caniçal, por classes IMDG (2001 - 2020)" xr:uid="{E1E05845-D8C6-4DF0-A47C-A4483ACC365A}"/>
    <hyperlink ref="B129" location="III.59!A1" display="III.59 - Mercadorias perigosas descarregadas no porto do Porto Santo, por classes IMDG (2001 - 2020)" xr:uid="{2ED63CBD-8698-4AE2-9781-00A83D38748D}"/>
    <hyperlink ref="B130" location="III.60!A1" display="III.60 - Mercadorias carregadas no porto do Funchal, por grupo de mercadorias (NST)  (1976 - 1986)" xr:uid="{2A11DE02-32B9-430A-B0A8-C0C625A6A135}"/>
    <hyperlink ref="B131" location="III.61!A1" display="III.61 - Mercadorias carregadas no porto do Funchal, por grupo de mercadorias (NST) (1987 - 1992)" xr:uid="{0A4B1557-00B7-43F7-8620-78240F26284A}"/>
    <hyperlink ref="B132" location="III.62!A1" display="III.62 - Mercadorias carregadas nos portos da R. A. Madeira, por grupo de mercadorias (NST) (1993 - 2007)" xr:uid="{3D1CCCCC-A2FA-47B6-984D-B273A4A575B3}"/>
    <hyperlink ref="B133" location="III.63!A1" display="III.63 - Mercadorias carregadas nos portos da R. A. Madeira, por grupo de mercadorias (NST) (2008 - 2020)" xr:uid="{97C3BF5D-B030-493B-9807-842851659D9E}"/>
    <hyperlink ref="B134" location="III.64!A1" display="III.64 - Mercadorias descarregadas no porto do Funchal, por grupo de mercadorias (NST) (1976 - 1986)" xr:uid="{A39E965E-DE22-4F49-AB56-F32D4BCA9FE4}"/>
    <hyperlink ref="B135" location="III.65!A1" display="III.65 - Mercadorias descarregadas no porto do Funchal, por grupo de mercadorias (NST) (1987 - 1992)" xr:uid="{F1F760E5-EBF7-453A-B099-4B304F1508D4}"/>
    <hyperlink ref="B136" location="III.66!A1" display="III.66 - Mercadorias descarregadas nos portos da R. A. Madeira, por grupo de mercadorias (NST) (1993 - 2007) " xr:uid="{C989D2F1-06AA-4696-8CD6-40701201AFA9}"/>
    <hyperlink ref="B137" location="III.67!A1" display="III.67 - Mercadorias descarregadas nos portos da R. A. Madeira, por grupo de mercadorias (NST) (2008 - 2020)" xr:uid="{74B17E7B-A959-47B3-8C35-62550C5BB11B}"/>
    <hyperlink ref="B138" location="III.68!A1" display="III.68 - Importação e exportação de mercadorias nos portos regionais (2001 - 2020)" xr:uid="{F013642B-B7C0-45E2-9442-791B1D2E8CFF}"/>
    <hyperlink ref="B139" location="III.69!A1" display="III.69 - Movimento de contentores nos portos da R. A. Madeira (1976 - 2020)" xr:uid="{3BD60CE2-0C5D-434F-AD2E-8FFF305859A9}"/>
    <hyperlink ref="B140" location="III.70!A1" display="III.70 - TARA e TEU  nos portos da R. A. Madeira - Tráfego total (2001 - 2020)" xr:uid="{3E41F62A-658E-4ED4-9D03-205D24253454}"/>
    <hyperlink ref="B141" location="III.71!A1" display="III.71 - Movimento mensal de contentores nos portos da R. A. Madeira, por mês (1991 - 2020)" xr:uid="{EC617D42-1538-45D1-8BD2-951986097B22}"/>
    <hyperlink ref="B142" location="III.72!A1" display="III.72 - Contentores carregados nos portos da R. A. Madeira, por mês (1991 - 2020)" xr:uid="{BCF64F06-7D75-4F59-834F-041AFB110163}"/>
    <hyperlink ref="B143" location="III.73!A1" display="III.73 - Contentores descarregados nos portos da R. A. Madeira, por mês (1991 - 2020)" xr:uid="{D6B1363C-C2BC-4C5E-B2BC-1AF4470D5EA1}"/>
    <hyperlink ref="B144" location="III.74!A1" display="III.74 - Contentores carregados nos portos da R. A. Madeira (2001 - 2020)" xr:uid="{A1C33985-F537-467E-BBC5-688AB6AF4B8E}"/>
    <hyperlink ref="B145" location="III.75!A1" display="III.75 - Contentores carregados no porto do Funchal (2001 - 2020)" xr:uid="{E4FDF31D-0902-4F45-8CAF-439FDD8ABCA1}"/>
    <hyperlink ref="B146" location="III.76!A1" display="III.76 - Contentores carregados no porto do Caniçal (2001 - 2020)" xr:uid="{D0CAF133-EEF1-44E1-928D-85623433C90E}"/>
    <hyperlink ref="B147" location="III.77!A1" display="III.77 - Contentores carregados no porto do Porto Santo (2001 - 2020)" xr:uid="{9B99E08A-BCD4-40DD-9DC5-46B5B57B19C9}"/>
    <hyperlink ref="B148" location="III.78!A1" display="III.78 - Contentores descarregados nos portos da R. A. Madeira (2001 - 2020)" xr:uid="{DB28628D-694B-48EC-B3FA-A43B8333F6CB}"/>
    <hyperlink ref="B149" location="III.79!A1" display="III.79 - Contentores descarregados no porto do Funchal (2001 - 2020)" xr:uid="{7190CA87-2279-4924-B401-D26DAA1A6B4D}"/>
    <hyperlink ref="B150" location="III.80!A1" display="III.80 - Contentores descarregados no porto do Caniçal (2001 - 2020)" xr:uid="{5DD46122-DC65-4CFA-A90E-250337E17F43}"/>
    <hyperlink ref="B151" location="III.81!A1" display="III.81 - Contentores descarregados no porto do Porto Santo (2001 - 2020)" xr:uid="{B7EA9579-C673-429F-8D31-2A1EF1F5D8C6}"/>
    <hyperlink ref="B152" location="III.82!A1" display="III.82 - Pessoal ao serviço nos principais portos da R. A. Madeira, por categorias (2001 - 2020)" xr:uid="{1CA8E80F-BA17-423F-8A50-4A1DB42F77C3}"/>
    <hyperlink ref="B153" location="III.83!A1" display="III.83 - Gastos e perdas da APRAM, SA (2001 - 2020)" xr:uid="{61F70AEF-2623-4B73-BBB0-3ADC8D19F094}"/>
    <hyperlink ref="B154" location="III.84!A1" display="III.84 - Proveitos e ganhos da APRAM, SA (2001 - 2020)" xr:uid="{6032DB54-6919-4419-9358-860D9BEB4C8C}"/>
    <hyperlink ref="B155" location="III.85!A1" display="III.85 - Investimentos da APRAM, SA (2001 - 2020)" xr:uid="{618DB6E9-AD8E-40DF-88C8-A97FA989C717}"/>
    <hyperlink ref="B3" location="S.C_Sig!A1" display="Sinais convencionais" xr:uid="{7FC1D5DA-0B08-4E65-810B-D22A746B549A}"/>
    <hyperlink ref="B12" location="I.6!A1" display="I.6 - Veículos automóveis novos vendidos e registados, por município (2000 - 2017)" xr:uid="{44B0C7EF-6BAD-4EE5-A9F8-5FF58A3316F0}"/>
    <hyperlink ref="B15" location="I.9!A1" display="I.9 - Transferência de registos de veículos automóveis usados, por município (2000-2023)" xr:uid="{D59A3C6C-8A87-49B0-8CDB-1BCF5279CF9E}"/>
    <hyperlink ref="B16" location="I.10!A1" display="I.10 - Parque automóvel seguro, por município (2003-2023)" xr:uid="{32A3BC4E-1CBB-494E-8459-B976F01C3222}"/>
    <hyperlink ref="B17" location="I.11!A1" display="I.11 - Parque automóvel seguro, por categorias na R. A. Madeira (2003-2023)" xr:uid="{775E168D-3389-4465-BC19-0D86E8390E82}"/>
    <hyperlink ref="B18" location="I.12!A1" display="I.12 - Bilhetes vendidos e receitas nos teleféricos da R. A. Madeira (2017-2023)" xr:uid="{F145BBAC-3F3C-4E2E-A5EC-E04ECBA95969}"/>
    <hyperlink ref="B19" location="I.13!A1" display="I.13 - Táxis licenciados, por município (2017-2023)" xr:uid="{4CAE20B7-7EB6-4ADE-8F7E-88A1106F8EBE}"/>
    <hyperlink ref="B20" location="I.14!A1" display="I.14 - Táxis licenciados, segundo a lotação (2017-2023)" xr:uid="{020BBAE6-3C0D-4660-87F4-EA8FF9BBB59C}"/>
    <hyperlink ref="B100" location="III.30!A1" display="III.30 - Movimentos de veículos no Porto do Funchal" xr:uid="{342047BE-A4FA-4441-A26A-21396A3C85BF}"/>
    <hyperlink ref="B102" location="III.32!A1" display="III.32 - Evolução anual dos navios de cruzeiro nos portos da R. A. Madeira, por mês (2016 - 2021)" xr:uid="{CC1048C2-32C4-4BF6-84A6-A741FCA96EF6}"/>
    <hyperlink ref="B21" location="I.15!A1" display="I.15 - Tráfego Anual por via e tipo de veículo (2012-2023)" xr:uid="{2F26C2F7-EEF6-460F-9C67-884E5BB8C3A0}"/>
    <hyperlink ref="B22" location="I.16!A1" display="I.16 - Contagem de tráfego na Via Rápida, por mês  (2012-2023)" xr:uid="{C9933BC6-4794-43C2-B613-3C861A7F14AD}"/>
    <hyperlink ref="B23" location="I.17!A1" display="I.17 - Contagem de tráfego ligeiros na Via Rápida, por mês  (2012-2023)" xr:uid="{98D17769-35EA-4543-B81C-AA105549EE0D}"/>
    <hyperlink ref="B24" location="I.18!A1" display="I.18 - Contagem de tráfego pesados na Via Rápida, por mês  (2012-2023)" xr:uid="{65026D6A-3EBC-432C-842B-2334E05DE402}"/>
    <hyperlink ref="B25" location="I.19!A1" display="I.19 - Tráfego Médio Diário Ponderado na Via Rápida, por mês, por sublanço  (2012-2023)" xr:uid="{827AD9AE-C467-4739-90A0-A0A5B7832BDB}"/>
    <hyperlink ref="B26" location="I.20!A1" display="I.20 - Tráfego Médio Diário Ponderado Ligeiros na Via Rápida, por mês, por sublanço  (2012-2023)" xr:uid="{A08DE50A-5293-4C27-8E72-6AB0DEC01F40}"/>
    <hyperlink ref="B27" location="I.21!A1" display="I.21 - Tráfego Médio Diário Ponderado Pesados na Via Rápida, por mês, por sublanço  (2012-2023)" xr:uid="{409DC91D-789B-4B52-ADFA-CC4641F78252}"/>
    <hyperlink ref="B28" location="I.22!A1" display="I.22 - Contagem de Tráfego na Via Expresso, por mês, por posto de contagem (2012-2023)" xr:uid="{31DBBADA-760E-495F-8AEB-5D9B7603B238}"/>
    <hyperlink ref="B29" location="I.23!A1" display="I.23 - Contagem de Tráfego Ligeiros na Via Expresso, por mês, por posto de contagem (2012-2023)" xr:uid="{9FA8FDEE-8B48-454A-9421-83B6E9DA5C91}"/>
    <hyperlink ref="B30" location="I.24!A1" display="I.24 - Contagem de Tráfego Pesados na Via Expresso, por mês, por posto de contagem (2012-2023)" xr:uid="{E1DB5729-E022-4286-B8AB-DD04CDCC24EE}"/>
    <hyperlink ref="B31" location="I.25!A1" display="I.25 - Tráfego Médio Diário Ponderado na Via Expresso, por mês, por posto de contagem (2012-2023)" xr:uid="{39AC1D7C-D0B9-41B1-B12A-61DDC788B022}"/>
    <hyperlink ref="B32" location="I.26!A1" display="I.26 - Tráfego Médio Diário Ponderado Ligeiros na Via Expresso, por mês, por posto de contagem (2012-2023)" xr:uid="{08582186-E0E9-4A28-8245-BCB6809ADC34}"/>
    <hyperlink ref="B33" location="I.27!A1" display="I.27 - Tráfego Médio Diário Ponderado Pesados na Via Expresso, por mês, por posto de contagem (2012-2023)" xr:uid="{3FB41E20-72A9-4E38-AE0F-0B59BAFC1301}"/>
    <hyperlink ref="B60" location="II.14!A1" display="II.14 - Mercadorias carregadas e descarregadas segundo o tráfego e a natureza do voo, nos aeroportos da R. A. Madeira (1976-2023)" xr:uid="{F5151650-14EA-4123-934B-DE580D5293D2}"/>
    <hyperlink ref="B61" location="II.15!A1" display="II.15 - Mercadorias carregadas e descarregadas no aeroporto da Madeira, por mês (1976-2023)" xr:uid="{99FD2024-4B54-4B32-9A10-15CB1365220C}"/>
    <hyperlink ref="B62" location="II.16!A1" display="II.16 - Mercadorias carregadas e descarregadas no aeroporto do Porto Santo, por mês (1976-2023) " xr:uid="{70964D01-60D7-4AE5-852D-085397736736}"/>
    <hyperlink ref="B63" location="II.17!A1" display="II.17 - Correio carregado e descarregado segundo o tráfego e a natureza do voo, nos aeroportos da R. A. Madeira (1976-2023)" xr:uid="{7B6F1BD5-1C59-484E-9CF8-E13EF0113030}"/>
    <hyperlink ref="B64" location="II.18!A1" display="II.18 - Movimento de correio no aeroporto da Madeira, por mês (1976-2023) " xr:uid="{A6137D8D-D375-4E90-87F6-1C584CC0A3D5}"/>
    <hyperlink ref="B66" location="II.20!A1" display="II.20 - Principais indicadores económicos, nos aeroportos da R. A. Madeira (1976-2023)" xr:uid="{AF5EE2CE-1048-4E09-B6A8-FD1F653A081B}"/>
    <hyperlink ref="B67" location="II.21!A1" display="II.21 - Pessoal ao serviço, nos aeroportos da R. A. Madeira (1993-2023)" xr:uid="{D4F01ACC-C41D-4FCB-961A-5CE246AF1207}"/>
    <hyperlink ref="B59" location="II.13!A1" display="II.13 - Taxa de ocupação das aeronaves nos aeroportos regionais, por mês (2019 - 2023)" xr:uid="{14E0EEAC-25E1-414D-9199-0FEFF79635BF}"/>
    <hyperlink ref="B65" location="II.19!A1" display="II.19 - Movimento de correio no aeroporto do Porto Santo, por mês (1976-2023) " xr:uid="{1E419F55-170D-4650-8592-87931F452B75}"/>
    <hyperlink ref="B13" location="I.7!A1" display="I.7 - Veículos automóveis novos elétricos vendidos e registados, por município (2019 - 2023)" xr:uid="{0360D1E6-AD7B-4F19-9928-2B077DF5FED8}"/>
    <hyperlink ref="B14" location="I.8!A1" display="I.8 - Transferência de registos de veículos automóveis usados na R. A. Madeira (2017-2023)" xr:uid="{6CACDFCE-0206-450E-9D94-A36A1A3498B1}"/>
  </hyperlinks>
  <printOptions horizontalCentered="1"/>
  <pageMargins left="0.47244094488188981" right="0.47244094488188981" top="0.6692913385826772" bottom="0.6692913385826772" header="0" footer="0"/>
  <pageSetup paperSize="9" scale="75" fitToWidth="2" fitToHeight="2"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5D72-19FE-4962-94FE-C22063E1789D}">
  <sheetPr>
    <pageSetUpPr fitToPage="1"/>
  </sheetPr>
  <dimension ref="B1:AB22"/>
  <sheetViews>
    <sheetView showGridLines="0" workbookViewId="0">
      <pane xSplit="2" ySplit="5" topLeftCell="C6" activePane="bottomRight" state="frozen"/>
      <selection pane="topRight" activeCell="C1" sqref="C1"/>
      <selection pane="bottomLeft" activeCell="A6" sqref="A6"/>
      <selection pane="bottomRight" activeCell="L2" sqref="L2"/>
    </sheetView>
  </sheetViews>
  <sheetFormatPr defaultRowHeight="12.45"/>
  <cols>
    <col min="1" max="1" width="6.69140625" customWidth="1"/>
    <col min="2" max="2" width="30.84375" customWidth="1"/>
    <col min="3" max="10" width="12.69140625" customWidth="1"/>
    <col min="11" max="11" width="6.69140625" customWidth="1"/>
    <col min="12" max="12" width="14" bestFit="1" customWidth="1"/>
  </cols>
  <sheetData>
    <row r="1" spans="2:28" ht="16.5" customHeight="1">
      <c r="B1" s="874" t="s">
        <v>1037</v>
      </c>
      <c r="C1" s="874"/>
      <c r="D1" s="874"/>
      <c r="E1" s="874"/>
      <c r="F1" s="874"/>
      <c r="G1" s="874"/>
      <c r="H1" s="874"/>
      <c r="I1" s="874"/>
      <c r="J1" s="874"/>
      <c r="K1" s="700"/>
      <c r="L1" s="700"/>
      <c r="M1" s="700"/>
      <c r="N1" s="700"/>
      <c r="O1" s="700"/>
      <c r="P1" s="700"/>
      <c r="Q1" s="700"/>
      <c r="R1" s="700"/>
      <c r="S1" s="700"/>
      <c r="T1" s="700"/>
      <c r="U1" s="700"/>
      <c r="V1" s="700"/>
      <c r="W1" s="700"/>
      <c r="X1" s="700"/>
      <c r="Y1" s="700"/>
      <c r="Z1" s="700"/>
      <c r="AA1" s="700"/>
    </row>
    <row r="2" spans="2:28" ht="16.5" customHeight="1">
      <c r="B2" s="682"/>
      <c r="C2" s="682"/>
      <c r="D2" s="682"/>
      <c r="E2" s="682"/>
      <c r="F2" s="682"/>
      <c r="G2" s="682"/>
      <c r="H2" s="682"/>
      <c r="I2" s="682"/>
      <c r="J2" s="682"/>
      <c r="K2" s="682"/>
      <c r="L2" s="434" t="s">
        <v>826</v>
      </c>
      <c r="M2" s="682"/>
      <c r="N2" s="682"/>
      <c r="O2" s="682"/>
      <c r="P2" s="682"/>
      <c r="Q2" s="682"/>
      <c r="R2" s="682"/>
      <c r="S2" s="682"/>
      <c r="T2" s="682"/>
      <c r="U2" s="682"/>
      <c r="V2" s="682"/>
      <c r="W2" s="682"/>
      <c r="X2" s="682"/>
      <c r="Y2" s="682"/>
      <c r="Z2" s="682"/>
      <c r="AA2" s="682"/>
    </row>
    <row r="3" spans="2:28">
      <c r="B3" s="682"/>
      <c r="C3" s="682"/>
      <c r="D3" s="682"/>
      <c r="E3" s="682"/>
      <c r="H3" s="239"/>
      <c r="I3" s="239"/>
      <c r="J3" s="239" t="s">
        <v>123</v>
      </c>
      <c r="L3" s="682"/>
      <c r="M3" s="682"/>
      <c r="N3" s="682"/>
      <c r="O3" s="682"/>
      <c r="P3" s="682"/>
      <c r="Q3" s="682"/>
      <c r="R3" s="682"/>
      <c r="S3" s="682"/>
      <c r="T3" s="682"/>
      <c r="U3" s="682"/>
      <c r="V3" s="682"/>
      <c r="W3" s="682"/>
      <c r="X3" s="682"/>
      <c r="Y3" s="682"/>
      <c r="Z3" s="682"/>
      <c r="AA3" s="682"/>
    </row>
    <row r="4" spans="2:28" ht="18.75" customHeight="1">
      <c r="B4" s="864" t="s">
        <v>8</v>
      </c>
      <c r="C4" s="883" t="s">
        <v>9</v>
      </c>
      <c r="D4" s="884"/>
      <c r="E4" s="884"/>
      <c r="F4" s="884"/>
      <c r="G4" s="884"/>
      <c r="H4" s="884"/>
      <c r="I4" s="813"/>
      <c r="J4" s="813"/>
      <c r="K4" s="698"/>
      <c r="L4" s="698"/>
      <c r="M4" s="698"/>
      <c r="N4" s="698"/>
      <c r="O4" s="698"/>
      <c r="P4" s="698"/>
      <c r="Q4" s="698"/>
      <c r="R4" s="698"/>
      <c r="S4" s="698"/>
      <c r="T4" s="698"/>
      <c r="U4" s="698"/>
      <c r="V4" s="698"/>
      <c r="W4" s="698"/>
      <c r="X4" s="698"/>
      <c r="Y4" s="698"/>
      <c r="Z4" s="698"/>
      <c r="AA4" s="698"/>
      <c r="AB4" s="698"/>
    </row>
    <row r="5" spans="2:28" ht="18.75" customHeight="1">
      <c r="B5" s="865"/>
      <c r="C5" s="683">
        <v>2017</v>
      </c>
      <c r="D5" s="684">
        <v>2018</v>
      </c>
      <c r="E5" s="684">
        <v>2019</v>
      </c>
      <c r="F5" s="684">
        <v>2020</v>
      </c>
      <c r="G5" s="684">
        <v>2021</v>
      </c>
      <c r="H5" s="684">
        <v>2022</v>
      </c>
      <c r="I5" s="684">
        <v>2023</v>
      </c>
      <c r="J5" s="684">
        <v>2024</v>
      </c>
      <c r="K5" s="699"/>
      <c r="L5" s="699"/>
      <c r="M5" s="699"/>
      <c r="N5" s="699"/>
      <c r="O5" s="699"/>
      <c r="P5" s="699"/>
      <c r="Q5" s="699"/>
      <c r="R5" s="699"/>
      <c r="S5" s="699"/>
      <c r="T5" s="699"/>
      <c r="U5" s="699"/>
      <c r="V5" s="699"/>
      <c r="W5" s="699"/>
      <c r="X5" s="699"/>
      <c r="Y5" s="699"/>
      <c r="Z5" s="699"/>
      <c r="AA5" s="699"/>
    </row>
    <row r="6" spans="2:28" ht="6" customHeight="1">
      <c r="B6" s="685"/>
      <c r="C6" s="685"/>
      <c r="D6" s="685"/>
      <c r="E6" s="685"/>
      <c r="F6" s="685"/>
      <c r="G6" s="685"/>
      <c r="H6" s="685"/>
      <c r="I6" s="685"/>
      <c r="J6" s="685"/>
      <c r="K6" s="685"/>
      <c r="L6" s="685"/>
      <c r="M6" s="685"/>
      <c r="N6" s="685"/>
      <c r="O6" s="685"/>
      <c r="P6" s="685"/>
      <c r="Q6" s="685"/>
      <c r="R6" s="685"/>
      <c r="S6" s="685"/>
      <c r="T6" s="685"/>
      <c r="U6" s="685"/>
      <c r="V6" s="685"/>
      <c r="W6" s="685"/>
      <c r="X6" s="685"/>
      <c r="Y6" s="685"/>
      <c r="Z6" s="685"/>
      <c r="AA6" s="685"/>
    </row>
    <row r="7" spans="2:28" ht="17.25" customHeight="1">
      <c r="B7" s="686" t="s">
        <v>30</v>
      </c>
      <c r="C7" s="687">
        <v>13647</v>
      </c>
      <c r="D7" s="687">
        <v>14282</v>
      </c>
      <c r="E7" s="688">
        <v>13635</v>
      </c>
      <c r="F7" s="688">
        <v>10293</v>
      </c>
      <c r="G7" s="688">
        <v>12021</v>
      </c>
      <c r="H7" s="688">
        <v>14002</v>
      </c>
      <c r="I7" s="688">
        <v>14433</v>
      </c>
      <c r="J7" s="688">
        <v>14932</v>
      </c>
      <c r="K7" s="689"/>
      <c r="L7" s="689"/>
      <c r="M7" s="689"/>
      <c r="N7" s="689"/>
      <c r="O7" s="689"/>
      <c r="P7" s="689"/>
      <c r="Q7" s="689"/>
      <c r="R7" s="689"/>
      <c r="S7" s="685"/>
      <c r="T7" s="685"/>
      <c r="U7" s="685"/>
      <c r="V7" s="685"/>
      <c r="W7" s="685"/>
      <c r="X7" s="685"/>
      <c r="Y7" s="685"/>
      <c r="Z7" s="685"/>
      <c r="AA7" s="685"/>
    </row>
    <row r="8" spans="2:28" ht="4.5" customHeight="1">
      <c r="B8" s="685"/>
      <c r="C8" s="690"/>
      <c r="D8" s="690"/>
      <c r="E8" s="689"/>
      <c r="F8" s="689"/>
      <c r="G8" s="689"/>
      <c r="H8" s="689"/>
      <c r="I8" s="689"/>
      <c r="J8" s="689"/>
      <c r="K8" s="689"/>
      <c r="L8" s="689"/>
      <c r="M8" s="689"/>
      <c r="N8" s="689"/>
      <c r="O8" s="689"/>
      <c r="P8" s="689"/>
      <c r="Q8" s="689"/>
      <c r="R8" s="689"/>
      <c r="S8" s="685"/>
      <c r="T8" s="685"/>
      <c r="U8" s="685"/>
      <c r="V8" s="685"/>
      <c r="W8" s="685"/>
      <c r="X8" s="685"/>
      <c r="Y8" s="685"/>
      <c r="Z8" s="685"/>
      <c r="AA8" s="685"/>
    </row>
    <row r="9" spans="2:28" ht="17.25" customHeight="1">
      <c r="B9" s="691" t="s">
        <v>36</v>
      </c>
      <c r="C9" s="687">
        <v>13520</v>
      </c>
      <c r="D9" s="687">
        <v>14142</v>
      </c>
      <c r="E9" s="688">
        <v>13513</v>
      </c>
      <c r="F9" s="688">
        <v>10026</v>
      </c>
      <c r="G9" s="688">
        <v>11901</v>
      </c>
      <c r="H9" s="688">
        <v>13774</v>
      </c>
      <c r="I9" s="688">
        <v>14286</v>
      </c>
      <c r="J9" s="688">
        <v>14750</v>
      </c>
      <c r="K9" s="689"/>
      <c r="L9" s="689"/>
      <c r="M9" s="689"/>
      <c r="N9" s="689"/>
      <c r="O9" s="689"/>
      <c r="P9" s="689"/>
      <c r="Q9" s="689"/>
      <c r="R9" s="689"/>
      <c r="S9" s="685"/>
      <c r="T9" s="685"/>
      <c r="U9" s="685"/>
      <c r="V9" s="685"/>
      <c r="W9" s="685"/>
      <c r="X9" s="685"/>
      <c r="Y9" s="685"/>
      <c r="Z9" s="685"/>
      <c r="AA9" s="685"/>
    </row>
    <row r="10" spans="2:28" ht="17.25" customHeight="1">
      <c r="B10" s="692" t="s">
        <v>32</v>
      </c>
      <c r="C10" s="690">
        <v>11633</v>
      </c>
      <c r="D10" s="690">
        <v>12180</v>
      </c>
      <c r="E10" s="693">
        <v>11721</v>
      </c>
      <c r="F10" s="693">
        <v>8586</v>
      </c>
      <c r="G10" s="693">
        <v>10304</v>
      </c>
      <c r="H10" s="693">
        <v>12101</v>
      </c>
      <c r="I10" s="693">
        <v>12588</v>
      </c>
      <c r="J10" s="693">
        <v>12996</v>
      </c>
      <c r="K10" s="689"/>
      <c r="L10" s="689"/>
      <c r="M10" s="689"/>
      <c r="N10" s="689"/>
      <c r="O10" s="689"/>
      <c r="P10" s="689"/>
      <c r="Q10" s="689"/>
      <c r="R10" s="689"/>
      <c r="S10" s="685"/>
      <c r="T10" s="685"/>
      <c r="U10" s="685"/>
      <c r="V10" s="685"/>
      <c r="W10" s="685"/>
      <c r="X10" s="685"/>
      <c r="Y10" s="685"/>
      <c r="Z10" s="685"/>
      <c r="AA10" s="685"/>
    </row>
    <row r="11" spans="2:28" ht="17.25" customHeight="1">
      <c r="B11" s="692" t="s">
        <v>33</v>
      </c>
      <c r="C11" s="690">
        <v>1887</v>
      </c>
      <c r="D11" s="690">
        <v>1962</v>
      </c>
      <c r="E11" s="693">
        <v>1792</v>
      </c>
      <c r="F11" s="693">
        <v>1440</v>
      </c>
      <c r="G11" s="693">
        <v>1597</v>
      </c>
      <c r="H11" s="693">
        <v>1673</v>
      </c>
      <c r="I11" s="693">
        <v>1698</v>
      </c>
      <c r="J11" s="693">
        <v>1754</v>
      </c>
      <c r="K11" s="689"/>
      <c r="L11" s="689"/>
      <c r="M11" s="689"/>
      <c r="N11" s="689"/>
      <c r="O11" s="689"/>
      <c r="P11" s="689"/>
      <c r="Q11" s="689"/>
      <c r="R11" s="689"/>
      <c r="S11" s="685"/>
      <c r="T11" s="685"/>
      <c r="U11" s="685"/>
      <c r="V11" s="685"/>
      <c r="W11" s="685"/>
      <c r="X11" s="685"/>
      <c r="Y11" s="685"/>
      <c r="Z11" s="685"/>
      <c r="AA11" s="685"/>
    </row>
    <row r="12" spans="2:28" ht="6.75" customHeight="1">
      <c r="B12" s="694"/>
      <c r="C12" s="690"/>
      <c r="D12" s="690"/>
      <c r="E12" s="689"/>
      <c r="F12" s="689"/>
      <c r="G12" s="689"/>
      <c r="H12" s="689"/>
      <c r="I12" s="689"/>
      <c r="J12" s="689"/>
      <c r="K12" s="689"/>
      <c r="L12" s="689"/>
      <c r="M12" s="689"/>
      <c r="N12" s="689"/>
      <c r="O12" s="689"/>
      <c r="P12" s="689"/>
      <c r="Q12" s="689"/>
      <c r="R12" s="689"/>
      <c r="S12" s="685"/>
      <c r="T12" s="685"/>
      <c r="U12" s="685"/>
      <c r="V12" s="685"/>
      <c r="W12" s="685"/>
      <c r="X12" s="685"/>
      <c r="Y12" s="685"/>
      <c r="Z12" s="685"/>
      <c r="AA12" s="685"/>
    </row>
    <row r="13" spans="2:28" ht="17.25" customHeight="1">
      <c r="B13" s="691" t="s">
        <v>31</v>
      </c>
      <c r="C13" s="687">
        <v>122</v>
      </c>
      <c r="D13" s="687">
        <v>136</v>
      </c>
      <c r="E13" s="688">
        <v>119</v>
      </c>
      <c r="F13" s="688">
        <v>262</v>
      </c>
      <c r="G13" s="688">
        <v>114</v>
      </c>
      <c r="H13" s="688">
        <v>226</v>
      </c>
      <c r="I13" s="688">
        <v>145</v>
      </c>
      <c r="J13" s="688">
        <v>174</v>
      </c>
      <c r="K13" s="689"/>
      <c r="L13" s="689"/>
      <c r="M13" s="689"/>
      <c r="N13" s="689"/>
      <c r="O13" s="689"/>
      <c r="P13" s="689"/>
      <c r="Q13" s="689"/>
      <c r="R13" s="689"/>
      <c r="S13" s="685"/>
      <c r="T13" s="685"/>
      <c r="U13" s="685"/>
      <c r="V13" s="685"/>
      <c r="W13" s="685"/>
      <c r="X13" s="685"/>
      <c r="Y13" s="685"/>
      <c r="Z13" s="685"/>
      <c r="AA13" s="685"/>
    </row>
    <row r="14" spans="2:28" ht="17.25" customHeight="1">
      <c r="B14" s="692" t="s">
        <v>32</v>
      </c>
      <c r="C14" s="690">
        <v>34</v>
      </c>
      <c r="D14" s="690">
        <v>33</v>
      </c>
      <c r="E14" s="693">
        <v>33</v>
      </c>
      <c r="F14" s="693">
        <v>81</v>
      </c>
      <c r="G14" s="693">
        <v>21</v>
      </c>
      <c r="H14" s="693">
        <v>129</v>
      </c>
      <c r="I14" s="693">
        <v>45</v>
      </c>
      <c r="J14" s="693">
        <v>44</v>
      </c>
      <c r="K14" s="689"/>
      <c r="L14" s="689"/>
      <c r="M14" s="689"/>
      <c r="N14" s="689"/>
      <c r="O14" s="689"/>
      <c r="P14" s="689"/>
      <c r="Q14" s="689"/>
      <c r="R14" s="689"/>
      <c r="S14" s="685"/>
      <c r="T14" s="685"/>
      <c r="U14" s="685"/>
      <c r="V14" s="685"/>
      <c r="W14" s="685"/>
      <c r="X14" s="685"/>
      <c r="Y14" s="685"/>
      <c r="Z14" s="685"/>
      <c r="AA14" s="685"/>
    </row>
    <row r="15" spans="2:28" ht="17.25" customHeight="1">
      <c r="B15" s="692" t="s">
        <v>33</v>
      </c>
      <c r="C15" s="690">
        <v>77</v>
      </c>
      <c r="D15" s="690">
        <v>101</v>
      </c>
      <c r="E15" s="693">
        <v>82</v>
      </c>
      <c r="F15" s="693">
        <v>171</v>
      </c>
      <c r="G15" s="693">
        <v>92</v>
      </c>
      <c r="H15" s="693">
        <v>97</v>
      </c>
      <c r="I15" s="693">
        <v>100</v>
      </c>
      <c r="J15" s="693">
        <v>124</v>
      </c>
      <c r="K15" s="689"/>
      <c r="L15" s="689"/>
      <c r="M15" s="689"/>
      <c r="N15" s="689"/>
      <c r="O15" s="689"/>
      <c r="P15" s="689"/>
      <c r="Q15" s="689"/>
      <c r="R15" s="689"/>
      <c r="S15" s="685"/>
      <c r="T15" s="685"/>
      <c r="U15" s="685"/>
      <c r="V15" s="685"/>
      <c r="W15" s="685"/>
      <c r="X15" s="685"/>
      <c r="Y15" s="685"/>
      <c r="Z15" s="685"/>
      <c r="AA15" s="685"/>
    </row>
    <row r="16" spans="2:28" ht="17.25" customHeight="1">
      <c r="B16" s="692" t="s">
        <v>537</v>
      </c>
      <c r="C16" s="690">
        <v>11</v>
      </c>
      <c r="D16" s="690">
        <v>2</v>
      </c>
      <c r="E16" s="693">
        <v>4</v>
      </c>
      <c r="F16" s="693">
        <v>10</v>
      </c>
      <c r="G16" s="693">
        <v>1</v>
      </c>
      <c r="H16" s="693">
        <v>0</v>
      </c>
      <c r="I16" s="693">
        <v>0</v>
      </c>
      <c r="J16" s="693">
        <v>6</v>
      </c>
      <c r="K16" s="685"/>
      <c r="L16" s="685"/>
      <c r="M16" s="685"/>
      <c r="N16" s="685"/>
      <c r="O16" s="685"/>
      <c r="P16" s="685"/>
      <c r="Q16" s="685"/>
      <c r="R16" s="685"/>
      <c r="S16" s="685"/>
      <c r="T16" s="685"/>
      <c r="U16" s="685"/>
      <c r="V16" s="685"/>
      <c r="W16" s="685"/>
      <c r="X16" s="685"/>
      <c r="Y16" s="685"/>
      <c r="Z16" s="685"/>
      <c r="AA16" s="685"/>
    </row>
    <row r="17" spans="2:28" ht="4.5" customHeight="1">
      <c r="B17" s="694"/>
      <c r="C17" s="690"/>
      <c r="D17" s="690"/>
      <c r="E17" s="693"/>
      <c r="F17" s="693"/>
      <c r="G17" s="693"/>
      <c r="H17" s="693"/>
      <c r="I17" s="693"/>
      <c r="J17" s="693"/>
      <c r="K17" s="685"/>
      <c r="L17" s="685"/>
      <c r="M17" s="685"/>
      <c r="N17" s="685"/>
      <c r="O17" s="685"/>
      <c r="P17" s="685"/>
      <c r="Q17" s="685"/>
      <c r="R17" s="685"/>
      <c r="S17" s="685"/>
      <c r="T17" s="685"/>
      <c r="U17" s="685"/>
      <c r="V17" s="685"/>
      <c r="W17" s="685"/>
      <c r="X17" s="685"/>
      <c r="Y17" s="685"/>
      <c r="Z17" s="685"/>
      <c r="AA17" s="685"/>
    </row>
    <row r="18" spans="2:28" ht="17.25" customHeight="1">
      <c r="B18" s="691" t="s">
        <v>643</v>
      </c>
      <c r="C18" s="687">
        <v>5</v>
      </c>
      <c r="D18" s="687">
        <v>4</v>
      </c>
      <c r="E18" s="688">
        <v>3</v>
      </c>
      <c r="F18" s="688">
        <v>5</v>
      </c>
      <c r="G18" s="688">
        <v>6</v>
      </c>
      <c r="H18" s="688">
        <v>2</v>
      </c>
      <c r="I18" s="688">
        <v>2</v>
      </c>
      <c r="J18" s="688">
        <v>8</v>
      </c>
      <c r="K18" s="685"/>
      <c r="L18" s="685"/>
      <c r="M18" s="685"/>
      <c r="N18" s="685"/>
      <c r="O18" s="685"/>
      <c r="P18" s="685"/>
      <c r="Q18" s="685"/>
      <c r="R18" s="685"/>
      <c r="S18" s="685"/>
      <c r="T18" s="685"/>
      <c r="U18" s="685"/>
      <c r="V18" s="685"/>
      <c r="W18" s="685"/>
      <c r="X18" s="685"/>
      <c r="Y18" s="685"/>
      <c r="Z18" s="685"/>
      <c r="AA18" s="685"/>
    </row>
    <row r="19" spans="2:28" ht="6" customHeight="1">
      <c r="B19" s="685"/>
      <c r="C19" s="685"/>
      <c r="D19" s="685"/>
      <c r="E19" s="685"/>
      <c r="F19" s="685"/>
      <c r="G19" s="685"/>
      <c r="H19" s="685"/>
      <c r="I19" s="685"/>
      <c r="J19" s="685"/>
      <c r="K19" s="685"/>
      <c r="L19" s="685"/>
      <c r="M19" s="685"/>
      <c r="N19" s="685"/>
      <c r="O19" s="685"/>
      <c r="P19" s="685"/>
      <c r="Q19" s="685"/>
      <c r="R19" s="685"/>
      <c r="S19" s="685"/>
      <c r="T19" s="685"/>
      <c r="U19" s="685"/>
      <c r="V19" s="685"/>
      <c r="W19" s="685"/>
      <c r="X19" s="685"/>
      <c r="Y19" s="685"/>
      <c r="Z19" s="685"/>
      <c r="AA19" s="685"/>
    </row>
    <row r="20" spans="2:28" ht="3" customHeight="1">
      <c r="B20" s="695"/>
      <c r="C20" s="695"/>
      <c r="D20" s="695"/>
      <c r="E20" s="695"/>
      <c r="F20" s="695"/>
      <c r="G20" s="695"/>
      <c r="H20" s="695"/>
      <c r="I20" s="695"/>
      <c r="J20" s="695"/>
      <c r="K20" s="685"/>
      <c r="L20" s="685"/>
      <c r="M20" s="685"/>
      <c r="N20" s="685"/>
      <c r="O20" s="685"/>
      <c r="P20" s="685"/>
      <c r="Q20" s="685"/>
      <c r="R20" s="685"/>
      <c r="S20" s="685"/>
      <c r="T20" s="685"/>
      <c r="U20" s="685"/>
      <c r="V20" s="685"/>
      <c r="W20" s="685"/>
      <c r="X20" s="685"/>
      <c r="Y20" s="685"/>
      <c r="Z20" s="685"/>
      <c r="AA20" s="685"/>
    </row>
    <row r="21" spans="2:28" ht="15" customHeight="1">
      <c r="B21" s="885" t="s">
        <v>753</v>
      </c>
      <c r="C21" s="885"/>
      <c r="D21" s="885"/>
      <c r="E21" s="885"/>
      <c r="F21" s="885"/>
      <c r="G21" s="885"/>
      <c r="H21" s="885"/>
      <c r="I21" s="885"/>
      <c r="J21" s="885"/>
      <c r="K21" s="697"/>
      <c r="L21" s="697"/>
      <c r="M21" s="697"/>
      <c r="N21" s="697"/>
      <c r="O21" s="697"/>
      <c r="P21" s="697"/>
      <c r="Q21" s="697"/>
      <c r="R21" s="697"/>
      <c r="S21" s="697"/>
      <c r="T21" s="697"/>
      <c r="U21" s="697"/>
      <c r="V21" s="697"/>
      <c r="W21" s="697"/>
      <c r="X21" s="697"/>
      <c r="Y21" s="696"/>
      <c r="Z21" s="696"/>
      <c r="AA21" s="697"/>
      <c r="AB21" s="697"/>
    </row>
    <row r="22" spans="2:28">
      <c r="B22" s="882"/>
      <c r="C22" s="882"/>
      <c r="D22" s="882"/>
      <c r="E22" s="882"/>
      <c r="F22" s="882"/>
      <c r="G22" s="696"/>
      <c r="H22" s="696"/>
      <c r="I22" s="696"/>
      <c r="J22" s="696"/>
      <c r="K22" s="697"/>
      <c r="L22" s="697"/>
      <c r="M22" s="697"/>
      <c r="N22" s="697"/>
      <c r="O22" s="697"/>
      <c r="P22" s="697"/>
      <c r="Q22" s="697"/>
      <c r="R22" s="697"/>
      <c r="S22" s="697"/>
      <c r="T22" s="697"/>
      <c r="U22" s="697"/>
      <c r="V22" s="697"/>
      <c r="W22" s="697"/>
      <c r="X22" s="697"/>
      <c r="Y22" s="696"/>
      <c r="Z22" s="696"/>
      <c r="AA22" s="697"/>
      <c r="AB22" s="697"/>
    </row>
  </sheetData>
  <mergeCells count="5">
    <mergeCell ref="B4:B5"/>
    <mergeCell ref="B22:F22"/>
    <mergeCell ref="C4:H4"/>
    <mergeCell ref="B1:J1"/>
    <mergeCell ref="B21:J21"/>
  </mergeCells>
  <hyperlinks>
    <hyperlink ref="L2" location="Indice!A1" tooltip="(voltar ao índice)" display="Indice!A1" xr:uid="{E002415D-C99F-470E-82CD-783070C66E3E}"/>
  </hyperlinks>
  <printOptions horizontalCentered="1"/>
  <pageMargins left="0.27559055118110237" right="0.27559055118110237" top="0.6692913385826772" bottom="0.47244094488188981" header="0" footer="0"/>
  <pageSetup paperSize="9" orientation="landscape"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AAD80-2617-4467-A516-12C1FD51E720}">
  <dimension ref="A1:IV412"/>
  <sheetViews>
    <sheetView showGridLines="0" zoomScaleNormal="100" workbookViewId="0">
      <pane xSplit="2" ySplit="1" topLeftCell="C2" activePane="bottomRight" state="frozen"/>
      <selection pane="topRight" activeCell="C1" sqref="C1"/>
      <selection pane="bottomLeft" activeCell="A2" sqref="A2"/>
      <selection pane="bottomRight" activeCell="V2" sqref="V2:W2"/>
    </sheetView>
  </sheetViews>
  <sheetFormatPr defaultColWidth="9.15234375" defaultRowHeight="10.3"/>
  <cols>
    <col min="1" max="1" width="6.69140625" style="7" customWidth="1"/>
    <col min="2" max="2" width="26.69140625" style="7" customWidth="1"/>
    <col min="3" max="3" width="10.3046875" style="60" customWidth="1"/>
    <col min="4" max="14" width="10.3046875" style="7" customWidth="1"/>
    <col min="15" max="20" width="9.15234375" style="7"/>
    <col min="21" max="21" width="6.53515625" style="7" customWidth="1"/>
    <col min="22" max="22" width="13.84375" style="7" customWidth="1"/>
    <col min="23" max="16384" width="9.15234375" style="7"/>
  </cols>
  <sheetData>
    <row r="1" spans="2:23" ht="16.5" customHeight="1">
      <c r="B1" s="863" t="s">
        <v>956</v>
      </c>
      <c r="C1" s="863"/>
      <c r="D1" s="863"/>
      <c r="E1" s="863"/>
      <c r="F1" s="863"/>
      <c r="G1" s="863"/>
      <c r="H1" s="863"/>
      <c r="I1" s="863"/>
      <c r="J1" s="863"/>
      <c r="K1" s="863"/>
      <c r="L1" s="863"/>
      <c r="M1" s="863"/>
      <c r="N1" s="863"/>
    </row>
    <row r="2" spans="2:23" ht="16.5" customHeight="1">
      <c r="B2" s="146"/>
      <c r="C2" s="146"/>
      <c r="D2" s="146"/>
      <c r="E2" s="146"/>
      <c r="F2" s="146"/>
      <c r="G2" s="146"/>
      <c r="H2" s="146"/>
      <c r="I2" s="146"/>
      <c r="J2" s="146"/>
      <c r="P2" s="1000"/>
      <c r="Q2" s="1000"/>
      <c r="V2" s="990" t="s">
        <v>826</v>
      </c>
      <c r="W2" s="990"/>
    </row>
    <row r="3" spans="2:23" ht="16.5" customHeight="1">
      <c r="B3" s="146"/>
      <c r="C3" s="146"/>
      <c r="D3" s="146"/>
      <c r="E3" s="146"/>
      <c r="F3" s="146"/>
      <c r="G3" s="146"/>
      <c r="H3" s="146"/>
      <c r="I3" s="146"/>
      <c r="J3" s="146"/>
      <c r="P3" s="310"/>
      <c r="Q3" s="310"/>
      <c r="V3" s="310"/>
      <c r="W3" s="310"/>
    </row>
    <row r="4" spans="2:23" s="32" customFormat="1" ht="9" customHeight="1">
      <c r="B4" s="51">
        <v>2001</v>
      </c>
      <c r="C4" s="203"/>
      <c r="J4" s="53" t="s">
        <v>111</v>
      </c>
      <c r="M4" s="943" t="s">
        <v>56</v>
      </c>
      <c r="N4" s="943"/>
    </row>
    <row r="5" spans="2:23" s="60" customFormat="1" ht="20.25" customHeight="1">
      <c r="B5" s="981" t="s">
        <v>220</v>
      </c>
      <c r="C5" s="983" t="s">
        <v>221</v>
      </c>
      <c r="D5" s="907" t="s">
        <v>222</v>
      </c>
      <c r="E5" s="999"/>
      <c r="F5" s="999"/>
      <c r="G5" s="999"/>
      <c r="H5" s="999"/>
      <c r="I5" s="991" t="s">
        <v>223</v>
      </c>
      <c r="J5" s="991"/>
      <c r="K5" s="994" t="s">
        <v>224</v>
      </c>
      <c r="L5" s="994"/>
      <c r="M5" s="994"/>
      <c r="N5" s="995"/>
    </row>
    <row r="6" spans="2:23" s="60" customFormat="1" ht="6" customHeight="1">
      <c r="B6" s="982"/>
      <c r="C6" s="998"/>
      <c r="D6" s="998"/>
      <c r="E6" s="998"/>
      <c r="F6" s="998"/>
      <c r="G6" s="998"/>
      <c r="H6" s="998"/>
      <c r="I6" s="979"/>
      <c r="J6" s="979"/>
      <c r="K6" s="996"/>
      <c r="L6" s="996"/>
      <c r="M6" s="996"/>
      <c r="N6" s="997"/>
    </row>
    <row r="7" spans="2:23" s="60" customFormat="1" ht="12" customHeight="1">
      <c r="B7" s="986" t="s">
        <v>225</v>
      </c>
      <c r="C7" s="998"/>
      <c r="D7" s="977" t="s">
        <v>30</v>
      </c>
      <c r="E7" s="977" t="s">
        <v>226</v>
      </c>
      <c r="F7" s="977" t="s">
        <v>227</v>
      </c>
      <c r="G7" s="977" t="s">
        <v>228</v>
      </c>
      <c r="H7" s="977" t="s">
        <v>229</v>
      </c>
      <c r="I7" s="977" t="s">
        <v>30</v>
      </c>
      <c r="J7" s="979" t="s">
        <v>230</v>
      </c>
      <c r="K7" s="977" t="s">
        <v>30</v>
      </c>
      <c r="L7" s="977" t="s">
        <v>40</v>
      </c>
      <c r="M7" s="979" t="s">
        <v>168</v>
      </c>
      <c r="N7" s="988" t="s">
        <v>231</v>
      </c>
    </row>
    <row r="8" spans="2:23" s="60" customFormat="1" ht="12" customHeight="1">
      <c r="B8" s="987"/>
      <c r="C8" s="992"/>
      <c r="D8" s="992"/>
      <c r="E8" s="992"/>
      <c r="F8" s="992"/>
      <c r="G8" s="992"/>
      <c r="H8" s="992"/>
      <c r="I8" s="978"/>
      <c r="J8" s="980"/>
      <c r="K8" s="978"/>
      <c r="L8" s="978"/>
      <c r="M8" s="980"/>
      <c r="N8" s="989"/>
    </row>
    <row r="9" spans="2:23" ht="6" customHeight="1">
      <c r="B9" s="8"/>
      <c r="C9" s="144"/>
    </row>
    <row r="10" spans="2:23" ht="18" customHeight="1">
      <c r="B10" s="10" t="s">
        <v>155</v>
      </c>
      <c r="C10" s="11">
        <v>86535</v>
      </c>
      <c r="D10" s="12">
        <v>72355</v>
      </c>
      <c r="E10" s="147">
        <v>52019</v>
      </c>
      <c r="F10" s="147">
        <v>20336</v>
      </c>
      <c r="G10" s="147">
        <v>0</v>
      </c>
      <c r="H10" s="147">
        <v>0</v>
      </c>
      <c r="I10" s="11">
        <v>32</v>
      </c>
      <c r="J10" s="11">
        <v>32</v>
      </c>
      <c r="K10" s="11">
        <v>14148</v>
      </c>
      <c r="L10" s="147">
        <v>3705</v>
      </c>
      <c r="M10" s="147">
        <v>0</v>
      </c>
      <c r="N10" s="147">
        <v>10443</v>
      </c>
    </row>
    <row r="11" spans="2:23" ht="6" customHeight="1">
      <c r="B11" s="6"/>
      <c r="C11" s="11"/>
      <c r="D11" s="12"/>
      <c r="E11" s="14"/>
      <c r="F11" s="14"/>
      <c r="G11" s="11" t="s">
        <v>111</v>
      </c>
      <c r="H11" s="14"/>
      <c r="I11" s="14"/>
      <c r="J11" s="11" t="s">
        <v>111</v>
      </c>
      <c r="K11" s="11" t="s">
        <v>111</v>
      </c>
      <c r="L11" s="11" t="s">
        <v>111</v>
      </c>
      <c r="M11" s="55"/>
      <c r="N11" s="11" t="s">
        <v>111</v>
      </c>
    </row>
    <row r="12" spans="2:23" ht="15" customHeight="1">
      <c r="B12" s="15" t="s">
        <v>40</v>
      </c>
      <c r="C12" s="54">
        <v>82752</v>
      </c>
      <c r="D12" s="125">
        <v>72277</v>
      </c>
      <c r="E12" s="125">
        <v>51941</v>
      </c>
      <c r="F12" s="125">
        <v>20336</v>
      </c>
      <c r="G12" s="55">
        <v>0</v>
      </c>
      <c r="H12" s="55">
        <v>0</v>
      </c>
      <c r="I12" s="55">
        <v>32</v>
      </c>
      <c r="J12" s="55">
        <v>32</v>
      </c>
      <c r="K12" s="55">
        <v>10443</v>
      </c>
      <c r="L12" s="55" t="s">
        <v>232</v>
      </c>
      <c r="M12" s="55">
        <v>0</v>
      </c>
      <c r="N12" s="125">
        <v>10443</v>
      </c>
    </row>
    <row r="13" spans="2:23" ht="15" customHeight="1">
      <c r="B13" s="15" t="s">
        <v>168</v>
      </c>
      <c r="C13" s="54">
        <v>0</v>
      </c>
      <c r="D13" s="125">
        <v>0</v>
      </c>
      <c r="E13" s="55">
        <v>0</v>
      </c>
      <c r="F13" s="55">
        <v>0</v>
      </c>
      <c r="G13" s="55">
        <v>0</v>
      </c>
      <c r="H13" s="55">
        <v>0</v>
      </c>
      <c r="I13" s="55">
        <v>0</v>
      </c>
      <c r="J13" s="55">
        <v>0</v>
      </c>
      <c r="K13" s="55">
        <v>0</v>
      </c>
      <c r="L13" s="55">
        <v>0</v>
      </c>
      <c r="M13" s="55" t="s">
        <v>232</v>
      </c>
      <c r="N13" s="55">
        <v>0</v>
      </c>
    </row>
    <row r="14" spans="2:23" ht="15" customHeight="1">
      <c r="B14" s="15" t="s">
        <v>48</v>
      </c>
      <c r="C14" s="54">
        <v>3783</v>
      </c>
      <c r="D14" s="125">
        <v>78</v>
      </c>
      <c r="E14" s="69">
        <v>78</v>
      </c>
      <c r="F14" s="55">
        <v>0</v>
      </c>
      <c r="G14" s="55">
        <v>0</v>
      </c>
      <c r="H14" s="55">
        <v>0</v>
      </c>
      <c r="I14" s="55">
        <v>0</v>
      </c>
      <c r="J14" s="55">
        <v>0</v>
      </c>
      <c r="K14" s="55">
        <v>3705</v>
      </c>
      <c r="L14" s="55">
        <v>3705</v>
      </c>
      <c r="M14" s="55">
        <v>0</v>
      </c>
      <c r="N14" s="55" t="s">
        <v>232</v>
      </c>
    </row>
    <row r="15" spans="2:23" ht="6" customHeight="1">
      <c r="B15" s="6"/>
      <c r="C15" s="85"/>
      <c r="D15" s="4"/>
      <c r="E15" s="4"/>
      <c r="F15" s="4"/>
      <c r="G15" s="4"/>
      <c r="H15" s="4"/>
      <c r="I15" s="4"/>
      <c r="J15" s="4"/>
      <c r="K15" s="4"/>
      <c r="L15" s="4"/>
      <c r="M15" s="4"/>
    </row>
    <row r="16" spans="2:23" ht="3" customHeight="1">
      <c r="B16" s="486"/>
      <c r="C16" s="487"/>
      <c r="D16" s="445"/>
      <c r="E16" s="445"/>
      <c r="F16" s="445"/>
      <c r="G16" s="445"/>
      <c r="H16" s="445"/>
      <c r="I16" s="445"/>
      <c r="J16" s="445"/>
      <c r="K16" s="445"/>
      <c r="L16" s="445"/>
      <c r="M16" s="445"/>
      <c r="N16" s="444"/>
    </row>
    <row r="17" spans="2:20" ht="16.5" customHeight="1">
      <c r="B17" s="862" t="s">
        <v>607</v>
      </c>
      <c r="C17" s="862"/>
      <c r="D17" s="862"/>
      <c r="E17" s="862"/>
      <c r="F17" s="862"/>
      <c r="G17" s="862"/>
      <c r="H17" s="862"/>
      <c r="I17" s="862"/>
      <c r="J17" s="862"/>
      <c r="K17" s="862"/>
      <c r="L17" s="862"/>
      <c r="M17" s="862"/>
      <c r="N17" s="862"/>
    </row>
    <row r="18" spans="2:20" ht="11.25" customHeight="1">
      <c r="B18" s="862" t="s">
        <v>617</v>
      </c>
      <c r="C18" s="862"/>
      <c r="D18" s="862"/>
      <c r="E18" s="862"/>
      <c r="F18" s="862"/>
      <c r="G18" s="862"/>
      <c r="H18" s="862"/>
      <c r="I18" s="862"/>
      <c r="J18" s="862"/>
      <c r="K18" s="862"/>
      <c r="L18" s="862"/>
      <c r="M18" s="862"/>
      <c r="N18" s="862"/>
      <c r="P18" s="1"/>
    </row>
    <row r="19" spans="2:20" ht="11.25" customHeight="1">
      <c r="B19" s="51"/>
      <c r="J19" s="4"/>
      <c r="P19" s="1"/>
    </row>
    <row r="20" spans="2:20" ht="11.25" customHeight="1">
      <c r="B20" s="1"/>
      <c r="C20" s="112"/>
      <c r="D20" s="1"/>
      <c r="E20" s="1"/>
      <c r="F20" s="1"/>
      <c r="G20" s="1"/>
      <c r="H20" s="1"/>
      <c r="I20" s="1"/>
      <c r="J20" s="1"/>
      <c r="K20" s="1"/>
      <c r="L20" s="1"/>
      <c r="M20" s="1"/>
      <c r="N20" s="1"/>
      <c r="O20" s="1"/>
      <c r="P20" s="148"/>
      <c r="Q20" s="149"/>
      <c r="R20" s="993"/>
      <c r="S20" s="993"/>
      <c r="T20" s="993"/>
    </row>
    <row r="21" spans="2:20" ht="11.25" customHeight="1"/>
    <row r="22" spans="2:20" s="32" customFormat="1" ht="9">
      <c r="B22" s="51">
        <v>2002</v>
      </c>
      <c r="C22" s="203"/>
      <c r="J22" s="53" t="s">
        <v>111</v>
      </c>
      <c r="M22" s="943" t="s">
        <v>56</v>
      </c>
      <c r="N22" s="943"/>
    </row>
    <row r="23" spans="2:20" s="60" customFormat="1" ht="12" customHeight="1">
      <c r="B23" s="981" t="s">
        <v>220</v>
      </c>
      <c r="C23" s="983" t="s">
        <v>221</v>
      </c>
      <c r="D23" s="907" t="s">
        <v>222</v>
      </c>
      <c r="E23" s="907"/>
      <c r="F23" s="907"/>
      <c r="G23" s="907"/>
      <c r="H23" s="907"/>
      <c r="I23" s="991" t="s">
        <v>223</v>
      </c>
      <c r="J23" s="991"/>
      <c r="K23" s="994" t="s">
        <v>224</v>
      </c>
      <c r="L23" s="994"/>
      <c r="M23" s="994"/>
      <c r="N23" s="995"/>
    </row>
    <row r="24" spans="2:20" s="60" customFormat="1">
      <c r="B24" s="982"/>
      <c r="C24" s="984"/>
      <c r="D24" s="977"/>
      <c r="E24" s="977"/>
      <c r="F24" s="977"/>
      <c r="G24" s="977"/>
      <c r="H24" s="977"/>
      <c r="I24" s="979"/>
      <c r="J24" s="979"/>
      <c r="K24" s="996"/>
      <c r="L24" s="996"/>
      <c r="M24" s="996"/>
      <c r="N24" s="997"/>
    </row>
    <row r="25" spans="2:20" s="60" customFormat="1" ht="12" customHeight="1">
      <c r="B25" s="986" t="s">
        <v>225</v>
      </c>
      <c r="C25" s="984"/>
      <c r="D25" s="977" t="s">
        <v>30</v>
      </c>
      <c r="E25" s="977" t="s">
        <v>226</v>
      </c>
      <c r="F25" s="977" t="s">
        <v>227</v>
      </c>
      <c r="G25" s="977" t="s">
        <v>228</v>
      </c>
      <c r="H25" s="977" t="s">
        <v>229</v>
      </c>
      <c r="I25" s="977" t="s">
        <v>30</v>
      </c>
      <c r="J25" s="979" t="s">
        <v>230</v>
      </c>
      <c r="K25" s="977" t="s">
        <v>30</v>
      </c>
      <c r="L25" s="977" t="s">
        <v>40</v>
      </c>
      <c r="M25" s="979" t="s">
        <v>168</v>
      </c>
      <c r="N25" s="988" t="s">
        <v>233</v>
      </c>
    </row>
    <row r="26" spans="2:20" s="60" customFormat="1">
      <c r="B26" s="987"/>
      <c r="C26" s="985"/>
      <c r="D26" s="978"/>
      <c r="E26" s="978"/>
      <c r="F26" s="978"/>
      <c r="G26" s="978"/>
      <c r="H26" s="978"/>
      <c r="I26" s="978"/>
      <c r="J26" s="980"/>
      <c r="K26" s="978"/>
      <c r="L26" s="978"/>
      <c r="M26" s="980"/>
      <c r="N26" s="989"/>
    </row>
    <row r="27" spans="2:20" ht="6" customHeight="1">
      <c r="B27" s="8"/>
      <c r="C27" s="144"/>
    </row>
    <row r="28" spans="2:20" ht="18" customHeight="1">
      <c r="B28" s="10" t="s">
        <v>155</v>
      </c>
      <c r="C28" s="54">
        <v>100477</v>
      </c>
      <c r="D28" s="131">
        <v>74878</v>
      </c>
      <c r="E28" s="54">
        <v>57801</v>
      </c>
      <c r="F28" s="54">
        <v>17077</v>
      </c>
      <c r="G28" s="54">
        <v>0</v>
      </c>
      <c r="H28" s="54">
        <v>0</v>
      </c>
      <c r="I28" s="54">
        <v>0</v>
      </c>
      <c r="J28" s="54">
        <v>0</v>
      </c>
      <c r="K28" s="54">
        <v>25599</v>
      </c>
      <c r="L28" s="54">
        <v>1744</v>
      </c>
      <c r="M28" s="54">
        <v>0</v>
      </c>
      <c r="N28" s="54">
        <v>23855</v>
      </c>
    </row>
    <row r="29" spans="2:20" ht="6" customHeight="1">
      <c r="B29" s="6"/>
      <c r="C29" s="131"/>
      <c r="D29" s="69"/>
      <c r="E29" s="55"/>
      <c r="F29" s="55"/>
      <c r="G29" s="54" t="s">
        <v>111</v>
      </c>
      <c r="H29" s="55"/>
      <c r="I29" s="55"/>
      <c r="J29" s="54" t="s">
        <v>111</v>
      </c>
      <c r="K29" s="54" t="s">
        <v>111</v>
      </c>
      <c r="L29" s="54" t="s">
        <v>111</v>
      </c>
      <c r="M29" s="69"/>
      <c r="N29" s="54" t="s">
        <v>111</v>
      </c>
    </row>
    <row r="30" spans="2:20" ht="15" customHeight="1">
      <c r="B30" s="15" t="s">
        <v>40</v>
      </c>
      <c r="C30" s="54">
        <v>98131</v>
      </c>
      <c r="D30" s="125">
        <v>74276</v>
      </c>
      <c r="E30" s="125">
        <v>57215</v>
      </c>
      <c r="F30" s="125">
        <v>17061</v>
      </c>
      <c r="G30" s="55">
        <v>0</v>
      </c>
      <c r="H30" s="55">
        <v>0</v>
      </c>
      <c r="I30" s="55">
        <v>0</v>
      </c>
      <c r="J30" s="55">
        <v>0</v>
      </c>
      <c r="K30" s="55">
        <v>23855</v>
      </c>
      <c r="L30" s="55" t="s">
        <v>232</v>
      </c>
      <c r="M30" s="55">
        <v>0</v>
      </c>
      <c r="N30" s="55">
        <v>23855</v>
      </c>
    </row>
    <row r="31" spans="2:20" ht="15" customHeight="1">
      <c r="B31" s="15" t="s">
        <v>168</v>
      </c>
      <c r="C31" s="54">
        <v>0</v>
      </c>
      <c r="D31" s="125">
        <v>0</v>
      </c>
      <c r="E31" s="55">
        <v>0</v>
      </c>
      <c r="F31" s="55">
        <v>0</v>
      </c>
      <c r="G31" s="55">
        <v>0</v>
      </c>
      <c r="H31" s="55">
        <v>0</v>
      </c>
      <c r="I31" s="55">
        <v>0</v>
      </c>
      <c r="J31" s="55">
        <v>0</v>
      </c>
      <c r="K31" s="55">
        <v>0</v>
      </c>
      <c r="L31" s="55">
        <v>0</v>
      </c>
      <c r="M31" s="55" t="s">
        <v>232</v>
      </c>
      <c r="N31" s="55">
        <v>0</v>
      </c>
    </row>
    <row r="32" spans="2:20" ht="15" customHeight="1">
      <c r="B32" s="15" t="s">
        <v>48</v>
      </c>
      <c r="C32" s="54">
        <v>2346</v>
      </c>
      <c r="D32" s="125">
        <v>602</v>
      </c>
      <c r="E32" s="69">
        <v>586</v>
      </c>
      <c r="F32" s="55">
        <v>16</v>
      </c>
      <c r="G32" s="55">
        <v>0</v>
      </c>
      <c r="H32" s="55">
        <v>0</v>
      </c>
      <c r="I32" s="55">
        <v>0</v>
      </c>
      <c r="J32" s="55">
        <v>0</v>
      </c>
      <c r="K32" s="55">
        <v>1744</v>
      </c>
      <c r="L32" s="125">
        <v>1744</v>
      </c>
      <c r="M32" s="55">
        <v>0</v>
      </c>
      <c r="N32" s="55" t="s">
        <v>232</v>
      </c>
    </row>
    <row r="33" spans="2:20" ht="6" customHeight="1">
      <c r="B33" s="6"/>
      <c r="C33" s="85"/>
      <c r="D33" s="4"/>
      <c r="E33" s="4"/>
      <c r="F33" s="4"/>
      <c r="G33" s="4"/>
      <c r="H33" s="4"/>
      <c r="I33" s="4"/>
      <c r="J33" s="4"/>
      <c r="K33" s="4"/>
      <c r="L33" s="4"/>
      <c r="M33" s="4"/>
    </row>
    <row r="34" spans="2:20" ht="3" customHeight="1">
      <c r="B34" s="447"/>
      <c r="C34" s="450"/>
      <c r="D34" s="441"/>
      <c r="E34" s="441"/>
      <c r="F34" s="441"/>
      <c r="G34" s="441"/>
      <c r="H34" s="441"/>
      <c r="I34" s="441"/>
      <c r="J34" s="441"/>
      <c r="K34" s="441"/>
      <c r="L34" s="441"/>
      <c r="M34" s="441"/>
      <c r="N34" s="433"/>
    </row>
    <row r="35" spans="2:20" ht="16.5" customHeight="1">
      <c r="B35" s="862" t="s">
        <v>607</v>
      </c>
      <c r="C35" s="862"/>
      <c r="D35" s="862"/>
      <c r="E35" s="862"/>
      <c r="F35" s="862"/>
      <c r="G35" s="862"/>
      <c r="H35" s="862"/>
      <c r="I35" s="862"/>
      <c r="J35" s="862"/>
      <c r="K35" s="862"/>
      <c r="L35" s="862"/>
      <c r="M35" s="862"/>
      <c r="N35" s="862"/>
    </row>
    <row r="36" spans="2:20" ht="11.25" customHeight="1">
      <c r="B36" s="862" t="s">
        <v>617</v>
      </c>
      <c r="C36" s="862"/>
      <c r="D36" s="862"/>
      <c r="E36" s="862"/>
      <c r="F36" s="862"/>
      <c r="G36" s="862"/>
      <c r="H36" s="862"/>
      <c r="I36" s="862"/>
      <c r="J36" s="862"/>
      <c r="K36" s="862"/>
      <c r="L36" s="862"/>
      <c r="M36" s="862"/>
      <c r="N36" s="862"/>
      <c r="P36" s="1"/>
    </row>
    <row r="37" spans="2:20" ht="11.25" customHeight="1">
      <c r="B37" s="51"/>
      <c r="J37" s="4"/>
      <c r="N37" s="4"/>
      <c r="O37" s="4"/>
      <c r="P37" s="1"/>
    </row>
    <row r="38" spans="2:20" ht="11.25" customHeight="1">
      <c r="B38" s="1"/>
      <c r="C38" s="112"/>
      <c r="D38" s="1"/>
      <c r="E38" s="1"/>
      <c r="F38" s="1"/>
      <c r="G38" s="1"/>
      <c r="H38" s="1"/>
      <c r="I38" s="1"/>
      <c r="J38" s="1"/>
      <c r="K38" s="1"/>
      <c r="L38" s="1"/>
      <c r="M38" s="1"/>
      <c r="N38" s="1"/>
      <c r="O38" s="1"/>
      <c r="P38" s="148"/>
      <c r="Q38" s="149"/>
      <c r="R38" s="993"/>
      <c r="S38" s="993"/>
      <c r="T38" s="993"/>
    </row>
    <row r="39" spans="2:20" ht="11.25" customHeight="1"/>
    <row r="40" spans="2:20" s="32" customFormat="1" ht="9">
      <c r="B40" s="51">
        <v>2003</v>
      </c>
      <c r="C40" s="203"/>
      <c r="J40" s="53" t="s">
        <v>111</v>
      </c>
      <c r="M40" s="943" t="s">
        <v>56</v>
      </c>
      <c r="N40" s="943"/>
    </row>
    <row r="41" spans="2:20" s="60" customFormat="1" ht="12" customHeight="1">
      <c r="B41" s="981" t="s">
        <v>220</v>
      </c>
      <c r="C41" s="983" t="s">
        <v>221</v>
      </c>
      <c r="D41" s="907" t="s">
        <v>222</v>
      </c>
      <c r="E41" s="907"/>
      <c r="F41" s="907"/>
      <c r="G41" s="907"/>
      <c r="H41" s="907"/>
      <c r="I41" s="991" t="s">
        <v>223</v>
      </c>
      <c r="J41" s="991"/>
      <c r="K41" s="994" t="s">
        <v>224</v>
      </c>
      <c r="L41" s="994"/>
      <c r="M41" s="994"/>
      <c r="N41" s="995"/>
    </row>
    <row r="42" spans="2:20" s="60" customFormat="1">
      <c r="B42" s="982"/>
      <c r="C42" s="984"/>
      <c r="D42" s="977"/>
      <c r="E42" s="977"/>
      <c r="F42" s="977"/>
      <c r="G42" s="977"/>
      <c r="H42" s="977"/>
      <c r="I42" s="979"/>
      <c r="J42" s="979"/>
      <c r="K42" s="996"/>
      <c r="L42" s="996"/>
      <c r="M42" s="996"/>
      <c r="N42" s="997"/>
    </row>
    <row r="43" spans="2:20" s="60" customFormat="1" ht="12" customHeight="1">
      <c r="B43" s="986" t="s">
        <v>225</v>
      </c>
      <c r="C43" s="984"/>
      <c r="D43" s="977" t="s">
        <v>30</v>
      </c>
      <c r="E43" s="977" t="s">
        <v>226</v>
      </c>
      <c r="F43" s="977" t="s">
        <v>227</v>
      </c>
      <c r="G43" s="977" t="s">
        <v>228</v>
      </c>
      <c r="H43" s="977" t="s">
        <v>229</v>
      </c>
      <c r="I43" s="977" t="s">
        <v>30</v>
      </c>
      <c r="J43" s="979" t="s">
        <v>230</v>
      </c>
      <c r="K43" s="977" t="s">
        <v>30</v>
      </c>
      <c r="L43" s="977" t="s">
        <v>40</v>
      </c>
      <c r="M43" s="979" t="s">
        <v>168</v>
      </c>
      <c r="N43" s="988" t="s">
        <v>234</v>
      </c>
    </row>
    <row r="44" spans="2:20" s="60" customFormat="1">
      <c r="B44" s="987"/>
      <c r="C44" s="985"/>
      <c r="D44" s="978"/>
      <c r="E44" s="978"/>
      <c r="F44" s="978"/>
      <c r="G44" s="978"/>
      <c r="H44" s="978"/>
      <c r="I44" s="978"/>
      <c r="J44" s="980"/>
      <c r="K44" s="978"/>
      <c r="L44" s="978"/>
      <c r="M44" s="980"/>
      <c r="N44" s="989"/>
    </row>
    <row r="45" spans="2:20" ht="6" customHeight="1">
      <c r="B45" s="8"/>
      <c r="C45" s="144"/>
    </row>
    <row r="46" spans="2:20" ht="18" customHeight="1">
      <c r="B46" s="10" t="s">
        <v>155</v>
      </c>
      <c r="C46" s="54">
        <v>112331</v>
      </c>
      <c r="D46" s="131">
        <v>76167</v>
      </c>
      <c r="E46" s="54">
        <v>61786</v>
      </c>
      <c r="F46" s="54">
        <v>14381</v>
      </c>
      <c r="G46" s="54">
        <v>0</v>
      </c>
      <c r="H46" s="54">
        <v>0</v>
      </c>
      <c r="I46" s="54">
        <v>0</v>
      </c>
      <c r="J46" s="54">
        <v>0</v>
      </c>
      <c r="K46" s="54">
        <v>36164</v>
      </c>
      <c r="L46" s="54">
        <v>1541</v>
      </c>
      <c r="M46" s="55">
        <v>0</v>
      </c>
      <c r="N46" s="54">
        <v>34623</v>
      </c>
    </row>
    <row r="47" spans="2:20" ht="6" customHeight="1">
      <c r="B47" s="6"/>
      <c r="C47" s="131"/>
      <c r="D47" s="69"/>
      <c r="E47" s="55"/>
      <c r="F47" s="55"/>
      <c r="G47" s="54" t="s">
        <v>111</v>
      </c>
      <c r="H47" s="55"/>
      <c r="I47" s="55"/>
      <c r="J47" s="54" t="s">
        <v>111</v>
      </c>
      <c r="K47" s="54" t="s">
        <v>111</v>
      </c>
      <c r="L47" s="54" t="s">
        <v>111</v>
      </c>
      <c r="M47" s="55"/>
      <c r="N47" s="54" t="s">
        <v>111</v>
      </c>
    </row>
    <row r="48" spans="2:20" ht="15" customHeight="1">
      <c r="B48" s="15" t="s">
        <v>40</v>
      </c>
      <c r="C48" s="54">
        <v>109179</v>
      </c>
      <c r="D48" s="125">
        <v>74556</v>
      </c>
      <c r="E48" s="125">
        <v>60730</v>
      </c>
      <c r="F48" s="125">
        <v>13826</v>
      </c>
      <c r="G48" s="55">
        <v>0</v>
      </c>
      <c r="H48" s="55">
        <v>0</v>
      </c>
      <c r="I48" s="55">
        <v>0</v>
      </c>
      <c r="J48" s="55">
        <v>0</v>
      </c>
      <c r="K48" s="55">
        <v>34623</v>
      </c>
      <c r="L48" s="55" t="s">
        <v>232</v>
      </c>
      <c r="M48" s="55">
        <v>0</v>
      </c>
      <c r="N48" s="55">
        <v>34623</v>
      </c>
    </row>
    <row r="49" spans="2:16" ht="15" customHeight="1">
      <c r="B49" s="15" t="s">
        <v>168</v>
      </c>
      <c r="C49" s="54">
        <v>0</v>
      </c>
      <c r="D49" s="55">
        <v>0</v>
      </c>
      <c r="E49" s="55">
        <v>0</v>
      </c>
      <c r="F49" s="55">
        <v>0</v>
      </c>
      <c r="G49" s="55">
        <v>0</v>
      </c>
      <c r="H49" s="55">
        <v>0</v>
      </c>
      <c r="I49" s="55">
        <v>0</v>
      </c>
      <c r="J49" s="55">
        <v>0</v>
      </c>
      <c r="K49" s="55">
        <v>0</v>
      </c>
      <c r="L49" s="55">
        <v>0</v>
      </c>
      <c r="M49" s="55" t="s">
        <v>232</v>
      </c>
      <c r="N49" s="55">
        <v>0</v>
      </c>
    </row>
    <row r="50" spans="2:16" ht="15" customHeight="1">
      <c r="B50" s="15" t="s">
        <v>48</v>
      </c>
      <c r="C50" s="54">
        <v>3152</v>
      </c>
      <c r="D50" s="125">
        <v>1611</v>
      </c>
      <c r="E50" s="55">
        <v>1056</v>
      </c>
      <c r="F50" s="55">
        <v>555</v>
      </c>
      <c r="G50" s="55">
        <v>0</v>
      </c>
      <c r="H50" s="55">
        <v>0</v>
      </c>
      <c r="I50" s="55">
        <v>0</v>
      </c>
      <c r="J50" s="55">
        <v>0</v>
      </c>
      <c r="K50" s="55">
        <v>1541</v>
      </c>
      <c r="L50" s="125">
        <v>1541</v>
      </c>
      <c r="M50" s="55">
        <v>0</v>
      </c>
      <c r="N50" s="55" t="s">
        <v>232</v>
      </c>
    </row>
    <row r="51" spans="2:16" ht="6" customHeight="1">
      <c r="B51" s="6"/>
      <c r="C51" s="85"/>
      <c r="D51" s="4"/>
      <c r="E51" s="4"/>
      <c r="F51" s="4"/>
      <c r="G51" s="4"/>
      <c r="H51" s="4"/>
      <c r="I51" s="4"/>
      <c r="J51" s="4"/>
      <c r="K51" s="4"/>
      <c r="L51" s="4"/>
      <c r="M51" s="4"/>
    </row>
    <row r="52" spans="2:16" ht="3" customHeight="1">
      <c r="B52" s="447"/>
      <c r="C52" s="450"/>
      <c r="D52" s="441"/>
      <c r="E52" s="441"/>
      <c r="F52" s="441"/>
      <c r="G52" s="441"/>
      <c r="H52" s="441"/>
      <c r="I52" s="441"/>
      <c r="J52" s="441"/>
      <c r="K52" s="441"/>
      <c r="L52" s="441"/>
      <c r="M52" s="441"/>
      <c r="N52" s="433"/>
    </row>
    <row r="53" spans="2:16" ht="16.5" customHeight="1">
      <c r="B53" s="862" t="s">
        <v>607</v>
      </c>
      <c r="C53" s="862"/>
      <c r="D53" s="862"/>
      <c r="E53" s="862"/>
      <c r="F53" s="862"/>
      <c r="G53" s="862"/>
      <c r="H53" s="862"/>
      <c r="I53" s="862"/>
      <c r="J53" s="862"/>
      <c r="K53" s="862"/>
      <c r="L53" s="862"/>
      <c r="M53" s="862"/>
      <c r="N53" s="862"/>
    </row>
    <row r="54" spans="2:16" ht="11.25" customHeight="1">
      <c r="B54" s="862" t="s">
        <v>617</v>
      </c>
      <c r="C54" s="862"/>
      <c r="D54" s="862"/>
      <c r="E54" s="862"/>
      <c r="F54" s="862"/>
      <c r="G54" s="862"/>
      <c r="H54" s="862"/>
      <c r="I54" s="862"/>
      <c r="J54" s="862"/>
      <c r="K54" s="862"/>
      <c r="L54" s="862"/>
      <c r="M54" s="862"/>
      <c r="N54" s="862"/>
      <c r="P54" s="1"/>
    </row>
    <row r="55" spans="2:16" ht="16.5" customHeight="1">
      <c r="B55" s="51"/>
      <c r="J55" s="4"/>
      <c r="P55" s="1"/>
    </row>
    <row r="56" spans="2:16" ht="16.5" customHeight="1"/>
    <row r="57" spans="2:16" s="32" customFormat="1" ht="9">
      <c r="B57" s="51">
        <v>2004</v>
      </c>
      <c r="C57" s="203"/>
      <c r="J57" s="53" t="s">
        <v>111</v>
      </c>
      <c r="M57" s="943" t="s">
        <v>56</v>
      </c>
      <c r="N57" s="943"/>
    </row>
    <row r="58" spans="2:16" s="60" customFormat="1" ht="12" customHeight="1">
      <c r="B58" s="981" t="s">
        <v>220</v>
      </c>
      <c r="C58" s="983" t="s">
        <v>221</v>
      </c>
      <c r="D58" s="907" t="s">
        <v>222</v>
      </c>
      <c r="E58" s="907"/>
      <c r="F58" s="907"/>
      <c r="G58" s="907"/>
      <c r="H58" s="907"/>
      <c r="I58" s="991" t="s">
        <v>223</v>
      </c>
      <c r="J58" s="991"/>
      <c r="K58" s="994" t="s">
        <v>224</v>
      </c>
      <c r="L58" s="994"/>
      <c r="M58" s="994"/>
      <c r="N58" s="995"/>
    </row>
    <row r="59" spans="2:16" s="60" customFormat="1">
      <c r="B59" s="982"/>
      <c r="C59" s="984"/>
      <c r="D59" s="977"/>
      <c r="E59" s="977"/>
      <c r="F59" s="977"/>
      <c r="G59" s="977"/>
      <c r="H59" s="977"/>
      <c r="I59" s="979"/>
      <c r="J59" s="979"/>
      <c r="K59" s="996"/>
      <c r="L59" s="996"/>
      <c r="M59" s="996"/>
      <c r="N59" s="997"/>
    </row>
    <row r="60" spans="2:16" s="60" customFormat="1" ht="12" customHeight="1">
      <c r="B60" s="986" t="s">
        <v>225</v>
      </c>
      <c r="C60" s="984"/>
      <c r="D60" s="977" t="s">
        <v>30</v>
      </c>
      <c r="E60" s="977" t="s">
        <v>226</v>
      </c>
      <c r="F60" s="977" t="s">
        <v>227</v>
      </c>
      <c r="G60" s="977" t="s">
        <v>228</v>
      </c>
      <c r="H60" s="977" t="s">
        <v>229</v>
      </c>
      <c r="I60" s="977" t="s">
        <v>30</v>
      </c>
      <c r="J60" s="979" t="s">
        <v>230</v>
      </c>
      <c r="K60" s="977" t="s">
        <v>30</v>
      </c>
      <c r="L60" s="977" t="s">
        <v>40</v>
      </c>
      <c r="M60" s="979" t="s">
        <v>168</v>
      </c>
      <c r="N60" s="988" t="s">
        <v>234</v>
      </c>
    </row>
    <row r="61" spans="2:16" s="60" customFormat="1">
      <c r="B61" s="987"/>
      <c r="C61" s="985"/>
      <c r="D61" s="978"/>
      <c r="E61" s="978"/>
      <c r="F61" s="978"/>
      <c r="G61" s="978"/>
      <c r="H61" s="978"/>
      <c r="I61" s="978"/>
      <c r="J61" s="980"/>
      <c r="K61" s="978"/>
      <c r="L61" s="978"/>
      <c r="M61" s="980"/>
      <c r="N61" s="989"/>
    </row>
    <row r="62" spans="2:16" ht="6" customHeight="1">
      <c r="B62" s="8"/>
      <c r="C62" s="144"/>
    </row>
    <row r="63" spans="2:16" ht="18" customHeight="1">
      <c r="B63" s="10" t="s">
        <v>155</v>
      </c>
      <c r="C63" s="54">
        <v>124180</v>
      </c>
      <c r="D63" s="131">
        <v>84315</v>
      </c>
      <c r="E63" s="54">
        <v>57200</v>
      </c>
      <c r="F63" s="54">
        <v>26814</v>
      </c>
      <c r="G63" s="54">
        <v>0</v>
      </c>
      <c r="H63" s="54">
        <v>301</v>
      </c>
      <c r="I63" s="54">
        <v>200</v>
      </c>
      <c r="J63" s="54">
        <v>200</v>
      </c>
      <c r="K63" s="54">
        <v>39665</v>
      </c>
      <c r="L63" s="54">
        <v>1719</v>
      </c>
      <c r="M63" s="55">
        <v>0</v>
      </c>
      <c r="N63" s="54">
        <v>37946</v>
      </c>
    </row>
    <row r="64" spans="2:16" ht="6" customHeight="1">
      <c r="B64" s="6"/>
      <c r="C64" s="54"/>
      <c r="D64" s="55"/>
      <c r="E64" s="55"/>
      <c r="F64" s="55"/>
      <c r="G64" s="54" t="s">
        <v>111</v>
      </c>
      <c r="H64" s="55"/>
      <c r="I64" s="55"/>
      <c r="J64" s="54" t="s">
        <v>111</v>
      </c>
      <c r="K64" s="54" t="s">
        <v>111</v>
      </c>
      <c r="L64" s="54" t="s">
        <v>111</v>
      </c>
      <c r="M64" s="55"/>
      <c r="N64" s="54" t="s">
        <v>111</v>
      </c>
    </row>
    <row r="65" spans="2:20" ht="15" customHeight="1">
      <c r="B65" s="15" t="s">
        <v>40</v>
      </c>
      <c r="C65" s="54">
        <v>121250</v>
      </c>
      <c r="D65" s="125">
        <v>83304</v>
      </c>
      <c r="E65" s="125">
        <v>56490</v>
      </c>
      <c r="F65" s="125">
        <v>26814</v>
      </c>
      <c r="G65" s="55">
        <v>0</v>
      </c>
      <c r="H65" s="55">
        <v>0</v>
      </c>
      <c r="I65" s="55">
        <v>200</v>
      </c>
      <c r="J65" s="55">
        <v>200</v>
      </c>
      <c r="K65" s="55">
        <v>37946</v>
      </c>
      <c r="L65" s="55" t="s">
        <v>232</v>
      </c>
      <c r="M65" s="55">
        <v>0</v>
      </c>
      <c r="N65" s="55">
        <v>37946</v>
      </c>
    </row>
    <row r="66" spans="2:20" ht="15" customHeight="1">
      <c r="B66" s="15" t="s">
        <v>168</v>
      </c>
      <c r="C66" s="54">
        <v>0</v>
      </c>
      <c r="D66" s="55">
        <v>0</v>
      </c>
      <c r="E66" s="55">
        <v>0</v>
      </c>
      <c r="F66" s="55">
        <v>0</v>
      </c>
      <c r="G66" s="55">
        <v>0</v>
      </c>
      <c r="H66" s="55">
        <v>0</v>
      </c>
      <c r="I66" s="55">
        <v>0</v>
      </c>
      <c r="J66" s="55">
        <v>0</v>
      </c>
      <c r="K66" s="55">
        <v>0</v>
      </c>
      <c r="L66" s="55">
        <v>0</v>
      </c>
      <c r="M66" s="55" t="s">
        <v>232</v>
      </c>
      <c r="N66" s="55">
        <v>0</v>
      </c>
    </row>
    <row r="67" spans="2:20" ht="15" customHeight="1">
      <c r="B67" s="15" t="s">
        <v>48</v>
      </c>
      <c r="C67" s="54">
        <v>2730</v>
      </c>
      <c r="D67" s="125">
        <v>1011</v>
      </c>
      <c r="E67" s="55">
        <v>710</v>
      </c>
      <c r="F67" s="55">
        <v>0</v>
      </c>
      <c r="G67" s="55">
        <v>0</v>
      </c>
      <c r="H67" s="55">
        <v>301</v>
      </c>
      <c r="I67" s="55">
        <v>0</v>
      </c>
      <c r="J67" s="55">
        <v>0</v>
      </c>
      <c r="K67" s="55">
        <v>1719</v>
      </c>
      <c r="L67" s="125">
        <v>1719</v>
      </c>
      <c r="M67" s="55">
        <v>0</v>
      </c>
      <c r="N67" s="55" t="s">
        <v>232</v>
      </c>
    </row>
    <row r="68" spans="2:20" ht="6" customHeight="1">
      <c r="B68" s="6"/>
      <c r="C68" s="85"/>
      <c r="D68" s="4"/>
      <c r="E68" s="4"/>
      <c r="F68" s="4"/>
      <c r="G68" s="4"/>
      <c r="H68" s="4"/>
      <c r="I68" s="4"/>
      <c r="J68" s="4"/>
      <c r="K68" s="4"/>
      <c r="L68" s="4"/>
      <c r="M68" s="4"/>
    </row>
    <row r="69" spans="2:20" ht="3" customHeight="1">
      <c r="B69" s="447"/>
      <c r="C69" s="450"/>
      <c r="D69" s="441"/>
      <c r="E69" s="441"/>
      <c r="F69" s="441"/>
      <c r="G69" s="441"/>
      <c r="H69" s="441"/>
      <c r="I69" s="441"/>
      <c r="J69" s="441"/>
      <c r="K69" s="441"/>
      <c r="L69" s="441"/>
      <c r="M69" s="441"/>
      <c r="N69" s="433"/>
    </row>
    <row r="70" spans="2:20" ht="16.5" customHeight="1">
      <c r="B70" s="862" t="s">
        <v>607</v>
      </c>
      <c r="C70" s="862"/>
      <c r="D70" s="862"/>
      <c r="E70" s="862"/>
      <c r="F70" s="862"/>
      <c r="G70" s="862"/>
      <c r="H70" s="862"/>
      <c r="I70" s="862"/>
      <c r="J70" s="862"/>
      <c r="K70" s="862"/>
      <c r="L70" s="862"/>
      <c r="M70" s="862"/>
      <c r="N70" s="862"/>
    </row>
    <row r="71" spans="2:20" ht="11.25" customHeight="1">
      <c r="B71" s="862" t="s">
        <v>617</v>
      </c>
      <c r="C71" s="862"/>
      <c r="D71" s="862"/>
      <c r="E71" s="862"/>
      <c r="F71" s="862"/>
      <c r="G71" s="862"/>
      <c r="H71" s="862"/>
      <c r="I71" s="862"/>
      <c r="J71" s="862"/>
      <c r="K71" s="862"/>
      <c r="L71" s="862"/>
      <c r="M71" s="862"/>
      <c r="N71" s="862"/>
      <c r="P71" s="1"/>
    </row>
    <row r="72" spans="2:20" ht="11.25" customHeight="1">
      <c r="B72" s="51"/>
      <c r="J72" s="4"/>
      <c r="N72" s="4"/>
      <c r="O72" s="4"/>
      <c r="P72" s="1"/>
    </row>
    <row r="73" spans="2:20" ht="11.25" customHeight="1">
      <c r="B73" s="1"/>
      <c r="C73" s="112"/>
      <c r="D73" s="1"/>
      <c r="E73" s="1"/>
      <c r="F73" s="1"/>
      <c r="G73" s="1"/>
      <c r="H73" s="1"/>
      <c r="I73" s="1"/>
      <c r="J73" s="1"/>
      <c r="K73" s="1"/>
      <c r="L73" s="1"/>
      <c r="M73" s="1"/>
      <c r="N73" s="1"/>
      <c r="O73" s="1"/>
      <c r="P73" s="148"/>
      <c r="Q73" s="149"/>
      <c r="R73" s="993"/>
      <c r="S73" s="993"/>
      <c r="T73" s="993"/>
    </row>
    <row r="74" spans="2:20" ht="11.25" customHeight="1">
      <c r="B74" s="6"/>
    </row>
    <row r="75" spans="2:20" s="32" customFormat="1" ht="9">
      <c r="B75" s="51">
        <v>2005</v>
      </c>
      <c r="C75" s="203"/>
      <c r="J75" s="53" t="s">
        <v>111</v>
      </c>
      <c r="M75" s="943" t="s">
        <v>56</v>
      </c>
      <c r="N75" s="943"/>
    </row>
    <row r="76" spans="2:20" s="60" customFormat="1" ht="12" customHeight="1">
      <c r="B76" s="981" t="s">
        <v>220</v>
      </c>
      <c r="C76" s="983" t="s">
        <v>221</v>
      </c>
      <c r="D76" s="907" t="s">
        <v>222</v>
      </c>
      <c r="E76" s="907"/>
      <c r="F76" s="907"/>
      <c r="G76" s="907"/>
      <c r="H76" s="907"/>
      <c r="I76" s="991" t="s">
        <v>223</v>
      </c>
      <c r="J76" s="991"/>
      <c r="K76" s="994" t="s">
        <v>224</v>
      </c>
      <c r="L76" s="994"/>
      <c r="M76" s="994"/>
      <c r="N76" s="995"/>
    </row>
    <row r="77" spans="2:20" s="60" customFormat="1">
      <c r="B77" s="982"/>
      <c r="C77" s="984"/>
      <c r="D77" s="977"/>
      <c r="E77" s="977"/>
      <c r="F77" s="977"/>
      <c r="G77" s="977"/>
      <c r="H77" s="977"/>
      <c r="I77" s="979"/>
      <c r="J77" s="979"/>
      <c r="K77" s="996"/>
      <c r="L77" s="996"/>
      <c r="M77" s="996"/>
      <c r="N77" s="997"/>
    </row>
    <row r="78" spans="2:20" s="60" customFormat="1" ht="12" customHeight="1">
      <c r="B78" s="986" t="s">
        <v>225</v>
      </c>
      <c r="C78" s="984"/>
      <c r="D78" s="977" t="s">
        <v>30</v>
      </c>
      <c r="E78" s="977" t="s">
        <v>226</v>
      </c>
      <c r="F78" s="977" t="s">
        <v>227</v>
      </c>
      <c r="G78" s="977" t="s">
        <v>228</v>
      </c>
      <c r="H78" s="977" t="s">
        <v>229</v>
      </c>
      <c r="I78" s="977" t="s">
        <v>30</v>
      </c>
      <c r="J78" s="979" t="s">
        <v>230</v>
      </c>
      <c r="K78" s="977" t="s">
        <v>30</v>
      </c>
      <c r="L78" s="977" t="s">
        <v>40</v>
      </c>
      <c r="M78" s="979" t="s">
        <v>168</v>
      </c>
      <c r="N78" s="988" t="s">
        <v>234</v>
      </c>
    </row>
    <row r="79" spans="2:20" s="60" customFormat="1">
      <c r="B79" s="987"/>
      <c r="C79" s="985"/>
      <c r="D79" s="978"/>
      <c r="E79" s="978"/>
      <c r="F79" s="978"/>
      <c r="G79" s="978"/>
      <c r="H79" s="978"/>
      <c r="I79" s="978"/>
      <c r="J79" s="980"/>
      <c r="K79" s="978"/>
      <c r="L79" s="978"/>
      <c r="M79" s="980"/>
      <c r="N79" s="989"/>
    </row>
    <row r="80" spans="2:20" ht="6" customHeight="1">
      <c r="B80" s="8"/>
      <c r="C80" s="144"/>
    </row>
    <row r="81" spans="2:20" ht="18" customHeight="1">
      <c r="B81" s="10" t="s">
        <v>155</v>
      </c>
      <c r="C81" s="54">
        <v>117693</v>
      </c>
      <c r="D81" s="131">
        <v>89385</v>
      </c>
      <c r="E81" s="54">
        <v>61342</v>
      </c>
      <c r="F81" s="54">
        <v>26100</v>
      </c>
      <c r="G81" s="54">
        <v>0</v>
      </c>
      <c r="H81" s="54">
        <v>1943</v>
      </c>
      <c r="I81" s="54">
        <v>0</v>
      </c>
      <c r="J81" s="54">
        <v>0</v>
      </c>
      <c r="K81" s="54">
        <v>28308</v>
      </c>
      <c r="L81" s="54">
        <v>1480</v>
      </c>
      <c r="M81" s="54">
        <v>0</v>
      </c>
      <c r="N81" s="54">
        <v>26828</v>
      </c>
    </row>
    <row r="82" spans="2:20" ht="6" customHeight="1">
      <c r="B82" s="6"/>
      <c r="C82" s="131"/>
      <c r="D82" s="55"/>
      <c r="E82" s="55"/>
      <c r="F82" s="55"/>
      <c r="G82" s="54" t="s">
        <v>111</v>
      </c>
      <c r="H82" s="55"/>
      <c r="I82" s="55"/>
      <c r="J82" s="54" t="s">
        <v>111</v>
      </c>
      <c r="K82" s="54" t="s">
        <v>111</v>
      </c>
      <c r="L82" s="54" t="s">
        <v>111</v>
      </c>
      <c r="M82" s="55"/>
      <c r="N82" s="54" t="s">
        <v>111</v>
      </c>
    </row>
    <row r="83" spans="2:20" ht="15" customHeight="1">
      <c r="B83" s="15" t="s">
        <v>40</v>
      </c>
      <c r="C83" s="54">
        <v>99136</v>
      </c>
      <c r="D83" s="125">
        <v>73944</v>
      </c>
      <c r="E83" s="125">
        <v>49949</v>
      </c>
      <c r="F83" s="125">
        <v>22352</v>
      </c>
      <c r="G83" s="55">
        <v>0</v>
      </c>
      <c r="H83" s="55">
        <v>1643</v>
      </c>
      <c r="I83" s="55">
        <v>0</v>
      </c>
      <c r="J83" s="55">
        <v>0</v>
      </c>
      <c r="K83" s="55">
        <v>25192</v>
      </c>
      <c r="L83" s="55" t="s">
        <v>232</v>
      </c>
      <c r="M83" s="55">
        <v>0</v>
      </c>
      <c r="N83" s="55">
        <v>25192</v>
      </c>
    </row>
    <row r="84" spans="2:20" ht="15" customHeight="1">
      <c r="B84" s="15" t="s">
        <v>168</v>
      </c>
      <c r="C84" s="54">
        <v>15708</v>
      </c>
      <c r="D84" s="125">
        <v>14072</v>
      </c>
      <c r="E84" s="55">
        <v>10324</v>
      </c>
      <c r="F84" s="55">
        <v>3748</v>
      </c>
      <c r="G84" s="55">
        <v>0</v>
      </c>
      <c r="H84" s="55">
        <v>0</v>
      </c>
      <c r="I84" s="55">
        <v>0</v>
      </c>
      <c r="J84" s="55">
        <v>0</v>
      </c>
      <c r="K84" s="55">
        <v>1636</v>
      </c>
      <c r="L84" s="55">
        <v>0</v>
      </c>
      <c r="M84" s="55" t="s">
        <v>232</v>
      </c>
      <c r="N84" s="55">
        <v>1636</v>
      </c>
    </row>
    <row r="85" spans="2:20" ht="15" customHeight="1">
      <c r="B85" s="15" t="s">
        <v>48</v>
      </c>
      <c r="C85" s="54">
        <v>2849</v>
      </c>
      <c r="D85" s="125">
        <v>1369</v>
      </c>
      <c r="E85" s="55">
        <v>1069</v>
      </c>
      <c r="F85" s="55">
        <v>0</v>
      </c>
      <c r="G85" s="55">
        <v>0</v>
      </c>
      <c r="H85" s="55">
        <v>300</v>
      </c>
      <c r="I85" s="55">
        <v>0</v>
      </c>
      <c r="J85" s="55">
        <v>0</v>
      </c>
      <c r="K85" s="55">
        <v>1480</v>
      </c>
      <c r="L85" s="125">
        <v>1480</v>
      </c>
      <c r="M85" s="55">
        <v>0</v>
      </c>
      <c r="N85" s="55" t="s">
        <v>232</v>
      </c>
    </row>
    <row r="86" spans="2:20" ht="6" customHeight="1">
      <c r="B86" s="6"/>
      <c r="C86" s="85"/>
      <c r="D86" s="4"/>
      <c r="E86" s="4"/>
      <c r="F86" s="4"/>
      <c r="G86" s="4"/>
      <c r="H86" s="4"/>
      <c r="I86" s="4"/>
      <c r="J86" s="4"/>
      <c r="K86" s="4"/>
      <c r="L86" s="4"/>
      <c r="M86" s="4"/>
    </row>
    <row r="87" spans="2:20" ht="3" customHeight="1">
      <c r="B87" s="447"/>
      <c r="C87" s="450"/>
      <c r="D87" s="441"/>
      <c r="E87" s="441"/>
      <c r="F87" s="441"/>
      <c r="G87" s="441"/>
      <c r="H87" s="441"/>
      <c r="I87" s="441"/>
      <c r="J87" s="441"/>
      <c r="K87" s="441"/>
      <c r="L87" s="441"/>
      <c r="M87" s="441"/>
      <c r="N87" s="433"/>
    </row>
    <row r="88" spans="2:20" ht="16.5" customHeight="1">
      <c r="B88" s="862" t="s">
        <v>607</v>
      </c>
      <c r="C88" s="862"/>
      <c r="D88" s="862"/>
      <c r="E88" s="862"/>
      <c r="F88" s="862"/>
      <c r="G88" s="862"/>
      <c r="H88" s="862"/>
      <c r="I88" s="862"/>
      <c r="J88" s="862"/>
      <c r="K88" s="862"/>
      <c r="L88" s="862"/>
      <c r="M88" s="862"/>
      <c r="N88" s="862"/>
    </row>
    <row r="89" spans="2:20" ht="11.25" customHeight="1">
      <c r="B89" s="862" t="s">
        <v>617</v>
      </c>
      <c r="C89" s="862"/>
      <c r="D89" s="862"/>
      <c r="E89" s="862"/>
      <c r="F89" s="862"/>
      <c r="G89" s="862"/>
      <c r="H89" s="862"/>
      <c r="I89" s="862"/>
      <c r="J89" s="862"/>
      <c r="K89" s="862"/>
      <c r="L89" s="862"/>
      <c r="M89" s="862"/>
      <c r="N89" s="862"/>
      <c r="P89" s="1"/>
    </row>
    <row r="90" spans="2:20" ht="11.25" customHeight="1">
      <c r="B90" s="1"/>
      <c r="C90" s="112"/>
      <c r="D90" s="1"/>
      <c r="E90" s="1"/>
      <c r="F90" s="1"/>
      <c r="G90" s="1"/>
      <c r="H90" s="1"/>
      <c r="I90" s="1"/>
      <c r="J90" s="1"/>
      <c r="K90" s="1"/>
      <c r="L90" s="1"/>
      <c r="M90" s="1"/>
      <c r="N90" s="1"/>
      <c r="O90" s="1"/>
      <c r="P90" s="148"/>
      <c r="Q90" s="149"/>
      <c r="R90" s="993"/>
      <c r="S90" s="993"/>
      <c r="T90" s="993"/>
    </row>
    <row r="91" spans="2:20" ht="11.25" customHeight="1">
      <c r="B91" s="1"/>
      <c r="C91" s="112"/>
      <c r="D91" s="1"/>
      <c r="E91" s="1"/>
      <c r="F91" s="1"/>
      <c r="G91" s="1"/>
      <c r="H91" s="1"/>
      <c r="I91" s="1"/>
      <c r="J91" s="1"/>
      <c r="K91" s="1"/>
      <c r="L91" s="1"/>
      <c r="M91" s="1"/>
      <c r="N91" s="1"/>
      <c r="O91" s="1"/>
      <c r="P91" s="148"/>
      <c r="Q91" s="149"/>
      <c r="R91" s="150"/>
      <c r="S91" s="150"/>
      <c r="T91" s="150"/>
    </row>
    <row r="92" spans="2:20" ht="11.25" customHeight="1"/>
    <row r="93" spans="2:20" s="32" customFormat="1" ht="9">
      <c r="B93" s="51">
        <v>2006</v>
      </c>
      <c r="C93" s="203"/>
      <c r="J93" s="53" t="s">
        <v>111</v>
      </c>
      <c r="M93" s="943" t="s">
        <v>56</v>
      </c>
      <c r="N93" s="943"/>
    </row>
    <row r="94" spans="2:20" s="60" customFormat="1" ht="12" customHeight="1">
      <c r="B94" s="981" t="s">
        <v>220</v>
      </c>
      <c r="C94" s="983" t="s">
        <v>221</v>
      </c>
      <c r="D94" s="907" t="s">
        <v>222</v>
      </c>
      <c r="E94" s="907"/>
      <c r="F94" s="907"/>
      <c r="G94" s="907"/>
      <c r="H94" s="907"/>
      <c r="I94" s="991" t="s">
        <v>223</v>
      </c>
      <c r="J94" s="991"/>
      <c r="K94" s="994" t="s">
        <v>224</v>
      </c>
      <c r="L94" s="994"/>
      <c r="M94" s="994"/>
      <c r="N94" s="995"/>
    </row>
    <row r="95" spans="2:20" s="60" customFormat="1">
      <c r="B95" s="982"/>
      <c r="C95" s="984"/>
      <c r="D95" s="977"/>
      <c r="E95" s="977"/>
      <c r="F95" s="977"/>
      <c r="G95" s="977"/>
      <c r="H95" s="977"/>
      <c r="I95" s="979"/>
      <c r="J95" s="979"/>
      <c r="K95" s="996"/>
      <c r="L95" s="996"/>
      <c r="M95" s="996"/>
      <c r="N95" s="997"/>
    </row>
    <row r="96" spans="2:20" s="60" customFormat="1" ht="12" customHeight="1">
      <c r="B96" s="986" t="s">
        <v>225</v>
      </c>
      <c r="C96" s="984"/>
      <c r="D96" s="977" t="s">
        <v>30</v>
      </c>
      <c r="E96" s="977" t="s">
        <v>226</v>
      </c>
      <c r="F96" s="977" t="s">
        <v>227</v>
      </c>
      <c r="G96" s="977" t="s">
        <v>228</v>
      </c>
      <c r="H96" s="977" t="s">
        <v>229</v>
      </c>
      <c r="I96" s="977" t="s">
        <v>30</v>
      </c>
      <c r="J96" s="979" t="s">
        <v>230</v>
      </c>
      <c r="K96" s="977" t="s">
        <v>30</v>
      </c>
      <c r="L96" s="977" t="s">
        <v>40</v>
      </c>
      <c r="M96" s="979" t="s">
        <v>168</v>
      </c>
      <c r="N96" s="988" t="s">
        <v>234</v>
      </c>
    </row>
    <row r="97" spans="2:16" s="60" customFormat="1">
      <c r="B97" s="987"/>
      <c r="C97" s="985"/>
      <c r="D97" s="978"/>
      <c r="E97" s="978"/>
      <c r="F97" s="978"/>
      <c r="G97" s="978"/>
      <c r="H97" s="978"/>
      <c r="I97" s="978"/>
      <c r="J97" s="980"/>
      <c r="K97" s="978"/>
      <c r="L97" s="978"/>
      <c r="M97" s="980"/>
      <c r="N97" s="989"/>
    </row>
    <row r="98" spans="2:16" ht="6" customHeight="1">
      <c r="B98" s="8"/>
      <c r="C98" s="144"/>
    </row>
    <row r="99" spans="2:16" ht="18" customHeight="1">
      <c r="B99" s="10" t="s">
        <v>155</v>
      </c>
      <c r="C99" s="54">
        <v>137869</v>
      </c>
      <c r="D99" s="131">
        <v>89941</v>
      </c>
      <c r="E99" s="54">
        <v>63075</v>
      </c>
      <c r="F99" s="54">
        <v>25933</v>
      </c>
      <c r="G99" s="54">
        <v>355</v>
      </c>
      <c r="H99" s="54">
        <v>578</v>
      </c>
      <c r="I99" s="54">
        <v>0</v>
      </c>
      <c r="J99" s="54">
        <v>0</v>
      </c>
      <c r="K99" s="54">
        <v>47928</v>
      </c>
      <c r="L99" s="54">
        <v>1556</v>
      </c>
      <c r="M99" s="54">
        <v>1557</v>
      </c>
      <c r="N99" s="54">
        <v>44815</v>
      </c>
    </row>
    <row r="100" spans="2:16" ht="6" customHeight="1">
      <c r="B100" s="6"/>
      <c r="C100" s="131" t="s">
        <v>111</v>
      </c>
      <c r="D100" s="69"/>
      <c r="E100" s="55"/>
      <c r="F100" s="55"/>
      <c r="G100" s="54"/>
      <c r="H100" s="55"/>
      <c r="I100" s="55"/>
      <c r="J100" s="54" t="s">
        <v>111</v>
      </c>
      <c r="K100" s="54" t="s">
        <v>111</v>
      </c>
      <c r="L100" s="54" t="s">
        <v>111</v>
      </c>
      <c r="M100" s="69" t="s">
        <v>111</v>
      </c>
      <c r="N100" s="54" t="s">
        <v>111</v>
      </c>
    </row>
    <row r="101" spans="2:16" ht="15" customHeight="1">
      <c r="B101" s="15" t="s">
        <v>40</v>
      </c>
      <c r="C101" s="54">
        <v>17848</v>
      </c>
      <c r="D101" s="125">
        <v>0</v>
      </c>
      <c r="E101" s="55">
        <v>0</v>
      </c>
      <c r="F101" s="55">
        <v>0</v>
      </c>
      <c r="G101" s="55">
        <v>0</v>
      </c>
      <c r="H101" s="55">
        <v>0</v>
      </c>
      <c r="I101" s="55">
        <v>0</v>
      </c>
      <c r="J101" s="55">
        <v>0</v>
      </c>
      <c r="K101" s="55">
        <v>17848</v>
      </c>
      <c r="L101" s="55" t="s">
        <v>232</v>
      </c>
      <c r="M101" s="55">
        <v>1557</v>
      </c>
      <c r="N101" s="55">
        <v>16291</v>
      </c>
    </row>
    <row r="102" spans="2:16" ht="15" customHeight="1">
      <c r="B102" s="15" t="s">
        <v>168</v>
      </c>
      <c r="C102" s="54">
        <v>116713</v>
      </c>
      <c r="D102" s="125">
        <v>88189</v>
      </c>
      <c r="E102" s="69">
        <v>61901</v>
      </c>
      <c r="F102" s="55">
        <v>25933</v>
      </c>
      <c r="G102" s="55">
        <v>355</v>
      </c>
      <c r="H102" s="55">
        <v>0</v>
      </c>
      <c r="I102" s="55">
        <v>0</v>
      </c>
      <c r="J102" s="55">
        <v>0</v>
      </c>
      <c r="K102" s="55">
        <v>28524</v>
      </c>
      <c r="L102" s="55">
        <v>0</v>
      </c>
      <c r="M102" s="55" t="s">
        <v>232</v>
      </c>
      <c r="N102" s="55">
        <v>28524</v>
      </c>
    </row>
    <row r="103" spans="2:16" ht="15" customHeight="1">
      <c r="B103" s="15" t="s">
        <v>48</v>
      </c>
      <c r="C103" s="54">
        <v>3308</v>
      </c>
      <c r="D103" s="125">
        <v>1752</v>
      </c>
      <c r="E103" s="69">
        <v>1174</v>
      </c>
      <c r="F103" s="55">
        <v>0</v>
      </c>
      <c r="G103" s="55">
        <v>0</v>
      </c>
      <c r="H103" s="55">
        <v>578</v>
      </c>
      <c r="I103" s="55">
        <v>0</v>
      </c>
      <c r="J103" s="55">
        <v>0</v>
      </c>
      <c r="K103" s="55">
        <v>1556</v>
      </c>
      <c r="L103" s="125">
        <v>1556</v>
      </c>
      <c r="M103" s="55">
        <v>0</v>
      </c>
      <c r="N103" s="55" t="s">
        <v>232</v>
      </c>
    </row>
    <row r="104" spans="2:16" ht="6" customHeight="1">
      <c r="B104" s="6"/>
      <c r="C104" s="85"/>
      <c r="D104" s="4"/>
      <c r="E104" s="4"/>
      <c r="F104" s="4"/>
      <c r="G104" s="4"/>
      <c r="H104" s="4"/>
      <c r="I104" s="4"/>
      <c r="J104" s="4"/>
      <c r="K104" s="4"/>
      <c r="L104" s="4"/>
      <c r="M104" s="4"/>
    </row>
    <row r="105" spans="2:16" ht="3" customHeight="1">
      <c r="B105" s="447"/>
      <c r="C105" s="450"/>
      <c r="D105" s="441"/>
      <c r="E105" s="441"/>
      <c r="F105" s="441"/>
      <c r="G105" s="441"/>
      <c r="H105" s="441"/>
      <c r="I105" s="441"/>
      <c r="J105" s="441"/>
      <c r="K105" s="441"/>
      <c r="L105" s="441"/>
      <c r="M105" s="441"/>
      <c r="N105" s="433"/>
    </row>
    <row r="106" spans="2:16" ht="16.5" customHeight="1">
      <c r="B106" s="862" t="s">
        <v>607</v>
      </c>
      <c r="C106" s="862"/>
      <c r="D106" s="862"/>
      <c r="E106" s="862"/>
      <c r="F106" s="862"/>
      <c r="G106" s="862"/>
      <c r="H106" s="862"/>
      <c r="I106" s="862"/>
      <c r="J106" s="862"/>
      <c r="K106" s="862"/>
      <c r="L106" s="862"/>
      <c r="M106" s="862"/>
      <c r="N106" s="862"/>
    </row>
    <row r="107" spans="2:16" ht="11.25" customHeight="1">
      <c r="B107" s="862" t="s">
        <v>617</v>
      </c>
      <c r="C107" s="862"/>
      <c r="D107" s="862"/>
      <c r="E107" s="862"/>
      <c r="F107" s="862"/>
      <c r="G107" s="862"/>
      <c r="H107" s="862"/>
      <c r="I107" s="862"/>
      <c r="J107" s="862"/>
      <c r="K107" s="862"/>
      <c r="L107" s="862"/>
      <c r="M107" s="862"/>
      <c r="N107" s="862"/>
      <c r="P107" s="1"/>
    </row>
    <row r="108" spans="2:16" ht="16.5" customHeight="1">
      <c r="B108" s="51"/>
      <c r="J108" s="4"/>
      <c r="N108" s="4"/>
      <c r="O108" s="4"/>
      <c r="P108" s="1"/>
    </row>
    <row r="109" spans="2:16" ht="16.5" customHeight="1"/>
    <row r="110" spans="2:16" s="32" customFormat="1" ht="9">
      <c r="B110" s="51">
        <v>2007</v>
      </c>
      <c r="C110" s="203"/>
      <c r="J110" s="53" t="s">
        <v>111</v>
      </c>
      <c r="K110" s="943" t="s">
        <v>56</v>
      </c>
      <c r="L110" s="943"/>
    </row>
    <row r="111" spans="2:16" s="60" customFormat="1" ht="12.75" customHeight="1">
      <c r="B111" s="981" t="s">
        <v>220</v>
      </c>
      <c r="C111" s="983" t="s">
        <v>221</v>
      </c>
      <c r="D111" s="907" t="s">
        <v>222</v>
      </c>
      <c r="E111" s="907"/>
      <c r="F111" s="907"/>
      <c r="G111" s="991" t="s">
        <v>235</v>
      </c>
      <c r="H111" s="991"/>
      <c r="I111" s="994" t="s">
        <v>224</v>
      </c>
      <c r="J111" s="994"/>
      <c r="K111" s="994"/>
      <c r="L111" s="995"/>
    </row>
    <row r="112" spans="2:16" s="60" customFormat="1">
      <c r="B112" s="982"/>
      <c r="C112" s="984"/>
      <c r="D112" s="977"/>
      <c r="E112" s="977"/>
      <c r="F112" s="977"/>
      <c r="G112" s="979"/>
      <c r="H112" s="979"/>
      <c r="I112" s="996"/>
      <c r="J112" s="996"/>
      <c r="K112" s="996"/>
      <c r="L112" s="997"/>
    </row>
    <row r="113" spans="2:16" s="60" customFormat="1">
      <c r="B113" s="986" t="s">
        <v>225</v>
      </c>
      <c r="C113" s="984"/>
      <c r="D113" s="977" t="s">
        <v>30</v>
      </c>
      <c r="E113" s="977" t="s">
        <v>226</v>
      </c>
      <c r="F113" s="977" t="s">
        <v>227</v>
      </c>
      <c r="G113" s="977" t="s">
        <v>30</v>
      </c>
      <c r="H113" s="979" t="s">
        <v>236</v>
      </c>
      <c r="I113" s="977" t="s">
        <v>30</v>
      </c>
      <c r="J113" s="977" t="s">
        <v>40</v>
      </c>
      <c r="K113" s="979" t="s">
        <v>168</v>
      </c>
      <c r="L113" s="988" t="s">
        <v>237</v>
      </c>
    </row>
    <row r="114" spans="2:16" s="60" customFormat="1">
      <c r="B114" s="987"/>
      <c r="C114" s="985"/>
      <c r="D114" s="978"/>
      <c r="E114" s="978"/>
      <c r="F114" s="978"/>
      <c r="G114" s="978"/>
      <c r="H114" s="980"/>
      <c r="I114" s="978"/>
      <c r="J114" s="978"/>
      <c r="K114" s="980"/>
      <c r="L114" s="989"/>
    </row>
    <row r="115" spans="2:16" ht="6" customHeight="1">
      <c r="B115" s="8"/>
      <c r="C115" s="144"/>
    </row>
    <row r="116" spans="2:16" ht="18" customHeight="1">
      <c r="B116" s="10" t="s">
        <v>155</v>
      </c>
      <c r="C116" s="11">
        <v>139734</v>
      </c>
      <c r="D116" s="12">
        <v>98990</v>
      </c>
      <c r="E116" s="11">
        <v>56626</v>
      </c>
      <c r="F116" s="11">
        <v>42364</v>
      </c>
      <c r="G116" s="11">
        <v>720</v>
      </c>
      <c r="H116" s="11">
        <v>720</v>
      </c>
      <c r="I116" s="11">
        <v>40024</v>
      </c>
      <c r="J116" s="11">
        <v>2593</v>
      </c>
      <c r="K116" s="4">
        <v>0</v>
      </c>
      <c r="L116" s="11">
        <v>37431</v>
      </c>
    </row>
    <row r="117" spans="2:16" ht="6" customHeight="1">
      <c r="B117" s="6"/>
      <c r="C117" s="12"/>
      <c r="E117" s="14"/>
      <c r="F117" s="14"/>
      <c r="G117" s="14"/>
      <c r="H117" s="11" t="s">
        <v>111</v>
      </c>
      <c r="I117" s="11" t="s">
        <v>111</v>
      </c>
      <c r="J117" s="11" t="s">
        <v>111</v>
      </c>
    </row>
    <row r="118" spans="2:16" ht="15" customHeight="1">
      <c r="B118" s="15" t="s">
        <v>40</v>
      </c>
      <c r="C118" s="11">
        <v>11682</v>
      </c>
      <c r="D118" s="4">
        <v>0</v>
      </c>
      <c r="E118" s="4">
        <v>0</v>
      </c>
      <c r="F118" s="4">
        <v>0</v>
      </c>
      <c r="G118" s="4">
        <v>0</v>
      </c>
      <c r="H118" s="4">
        <v>0</v>
      </c>
      <c r="I118" s="13">
        <v>11682</v>
      </c>
      <c r="J118" s="14" t="s">
        <v>232</v>
      </c>
      <c r="K118" s="4">
        <v>0</v>
      </c>
      <c r="L118" s="14">
        <v>11682</v>
      </c>
    </row>
    <row r="119" spans="2:16" ht="15" customHeight="1">
      <c r="B119" s="15" t="s">
        <v>168</v>
      </c>
      <c r="C119" s="11">
        <v>123872</v>
      </c>
      <c r="D119" s="13">
        <v>97403</v>
      </c>
      <c r="E119" s="16">
        <v>55146</v>
      </c>
      <c r="F119" s="14">
        <v>42257</v>
      </c>
      <c r="G119" s="14">
        <v>720</v>
      </c>
      <c r="H119" s="14">
        <v>720</v>
      </c>
      <c r="I119" s="13">
        <v>25749</v>
      </c>
      <c r="J119" s="4">
        <v>0</v>
      </c>
      <c r="K119" s="14" t="s">
        <v>232</v>
      </c>
      <c r="L119" s="14">
        <v>25749</v>
      </c>
    </row>
    <row r="120" spans="2:16" ht="15" customHeight="1">
      <c r="B120" s="15" t="s">
        <v>48</v>
      </c>
      <c r="C120" s="11">
        <v>4180</v>
      </c>
      <c r="D120" s="13">
        <v>1587</v>
      </c>
      <c r="E120" s="16">
        <v>1480</v>
      </c>
      <c r="F120" s="14">
        <v>107</v>
      </c>
      <c r="G120" s="4">
        <v>0</v>
      </c>
      <c r="H120" s="4">
        <v>0</v>
      </c>
      <c r="I120" s="13">
        <v>2593</v>
      </c>
      <c r="J120" s="14">
        <v>2593</v>
      </c>
      <c r="K120" s="4">
        <v>0</v>
      </c>
      <c r="L120" s="14" t="s">
        <v>232</v>
      </c>
    </row>
    <row r="121" spans="2:16" ht="6" customHeight="1">
      <c r="B121" s="6"/>
      <c r="C121" s="85"/>
      <c r="D121" s="4"/>
      <c r="E121" s="4"/>
      <c r="F121" s="4"/>
      <c r="G121" s="4"/>
      <c r="H121" s="4"/>
      <c r="I121" s="4"/>
      <c r="J121" s="4"/>
      <c r="K121" s="4"/>
    </row>
    <row r="122" spans="2:16" ht="3" customHeight="1">
      <c r="B122" s="447"/>
      <c r="C122" s="450"/>
      <c r="D122" s="441"/>
      <c r="E122" s="441"/>
      <c r="F122" s="441"/>
      <c r="G122" s="441"/>
      <c r="H122" s="441"/>
      <c r="I122" s="441"/>
      <c r="J122" s="441"/>
      <c r="K122" s="441"/>
      <c r="L122" s="433"/>
    </row>
    <row r="123" spans="2:16" ht="16.5" customHeight="1">
      <c r="B123" s="862" t="s">
        <v>607</v>
      </c>
      <c r="C123" s="862"/>
      <c r="D123" s="862"/>
      <c r="E123" s="862"/>
      <c r="F123" s="862"/>
      <c r="G123" s="862"/>
      <c r="H123" s="862"/>
      <c r="I123" s="862"/>
      <c r="J123" s="862"/>
      <c r="K123" s="862"/>
      <c r="L123" s="862"/>
    </row>
    <row r="124" spans="2:16" ht="11.25" customHeight="1">
      <c r="B124" s="862" t="s">
        <v>618</v>
      </c>
      <c r="C124" s="862"/>
      <c r="D124" s="862"/>
      <c r="E124" s="862"/>
      <c r="F124" s="862"/>
      <c r="G124" s="862"/>
      <c r="H124" s="862"/>
      <c r="I124" s="862"/>
      <c r="J124" s="862"/>
      <c r="K124" s="862"/>
      <c r="L124" s="862"/>
      <c r="N124" s="966"/>
      <c r="O124" s="966"/>
      <c r="P124" s="1"/>
    </row>
    <row r="125" spans="2:16" ht="11.25" customHeight="1">
      <c r="B125" s="51"/>
      <c r="J125" s="4"/>
      <c r="N125" s="4"/>
      <c r="O125" s="4"/>
      <c r="P125" s="1"/>
    </row>
    <row r="126" spans="2:16" ht="11.25" customHeight="1">
      <c r="B126" s="51"/>
      <c r="J126" s="4"/>
      <c r="N126" s="4"/>
      <c r="O126" s="4"/>
      <c r="P126" s="1"/>
    </row>
    <row r="127" spans="2:16" ht="11.25" customHeight="1"/>
    <row r="128" spans="2:16" s="32" customFormat="1" ht="9">
      <c r="B128" s="51">
        <v>2008</v>
      </c>
      <c r="C128" s="203"/>
      <c r="J128" s="53" t="s">
        <v>111</v>
      </c>
      <c r="K128" s="943" t="s">
        <v>56</v>
      </c>
      <c r="L128" s="943"/>
    </row>
    <row r="129" spans="2:20" s="60" customFormat="1">
      <c r="B129" s="981" t="s">
        <v>220</v>
      </c>
      <c r="C129" s="983" t="s">
        <v>221</v>
      </c>
      <c r="D129" s="907" t="s">
        <v>222</v>
      </c>
      <c r="E129" s="907"/>
      <c r="F129" s="907"/>
      <c r="G129" s="907"/>
      <c r="H129" s="991" t="s">
        <v>238</v>
      </c>
      <c r="I129" s="991"/>
      <c r="J129" s="994" t="s">
        <v>224</v>
      </c>
      <c r="K129" s="994"/>
      <c r="L129" s="995"/>
    </row>
    <row r="130" spans="2:20" s="60" customFormat="1">
      <c r="B130" s="982"/>
      <c r="C130" s="984"/>
      <c r="D130" s="977"/>
      <c r="E130" s="977"/>
      <c r="F130" s="977"/>
      <c r="G130" s="977"/>
      <c r="H130" s="979"/>
      <c r="I130" s="979"/>
      <c r="J130" s="996"/>
      <c r="K130" s="996"/>
      <c r="L130" s="997"/>
    </row>
    <row r="131" spans="2:20" s="60" customFormat="1">
      <c r="B131" s="986" t="s">
        <v>225</v>
      </c>
      <c r="C131" s="984"/>
      <c r="D131" s="977" t="s">
        <v>30</v>
      </c>
      <c r="E131" s="977" t="s">
        <v>226</v>
      </c>
      <c r="F131" s="977" t="s">
        <v>227</v>
      </c>
      <c r="G131" s="977" t="s">
        <v>239</v>
      </c>
      <c r="H131" s="977" t="s">
        <v>30</v>
      </c>
      <c r="I131" s="979" t="s">
        <v>236</v>
      </c>
      <c r="J131" s="977" t="s">
        <v>30</v>
      </c>
      <c r="K131" s="977" t="s">
        <v>40</v>
      </c>
      <c r="L131" s="988" t="s">
        <v>237</v>
      </c>
    </row>
    <row r="132" spans="2:20" s="60" customFormat="1">
      <c r="B132" s="987"/>
      <c r="C132" s="985"/>
      <c r="D132" s="978"/>
      <c r="E132" s="978"/>
      <c r="F132" s="978"/>
      <c r="G132" s="978"/>
      <c r="H132" s="978"/>
      <c r="I132" s="980"/>
      <c r="J132" s="978"/>
      <c r="K132" s="978"/>
      <c r="L132" s="989"/>
    </row>
    <row r="133" spans="2:20" ht="6" customHeight="1">
      <c r="B133" s="8"/>
      <c r="C133" s="144"/>
    </row>
    <row r="134" spans="2:20" ht="18" customHeight="1">
      <c r="B134" s="10" t="s">
        <v>155</v>
      </c>
      <c r="C134" s="11">
        <v>145890</v>
      </c>
      <c r="D134" s="12">
        <v>112873</v>
      </c>
      <c r="E134" s="11">
        <v>56379</v>
      </c>
      <c r="F134" s="11">
        <v>55630</v>
      </c>
      <c r="G134" s="11">
        <v>864</v>
      </c>
      <c r="H134" s="11">
        <v>160</v>
      </c>
      <c r="I134" s="11">
        <v>160</v>
      </c>
      <c r="J134" s="11">
        <v>32857</v>
      </c>
      <c r="K134" s="11">
        <v>2450</v>
      </c>
      <c r="L134" s="11">
        <v>30407</v>
      </c>
    </row>
    <row r="135" spans="2:20" ht="6" customHeight="1">
      <c r="B135" s="6"/>
      <c r="C135" s="12"/>
      <c r="E135" s="14"/>
      <c r="F135" s="14"/>
      <c r="G135" s="11" t="s">
        <v>111</v>
      </c>
      <c r="H135" s="14"/>
      <c r="I135" s="11" t="s">
        <v>111</v>
      </c>
      <c r="J135" s="11" t="s">
        <v>111</v>
      </c>
      <c r="K135" s="11" t="s">
        <v>111</v>
      </c>
    </row>
    <row r="136" spans="2:20" ht="15" customHeight="1">
      <c r="B136" s="15" t="s">
        <v>40</v>
      </c>
      <c r="C136" s="11">
        <v>10176</v>
      </c>
      <c r="D136" s="13">
        <v>864</v>
      </c>
      <c r="E136" s="4">
        <v>0</v>
      </c>
      <c r="F136" s="4">
        <v>0</v>
      </c>
      <c r="G136" s="14">
        <v>864</v>
      </c>
      <c r="H136" s="4">
        <v>0</v>
      </c>
      <c r="I136" s="4">
        <v>0</v>
      </c>
      <c r="J136" s="13">
        <v>9312</v>
      </c>
      <c r="K136" s="14" t="s">
        <v>232</v>
      </c>
      <c r="L136" s="14">
        <v>9312</v>
      </c>
    </row>
    <row r="137" spans="2:20" ht="15" customHeight="1">
      <c r="B137" s="15" t="s">
        <v>168</v>
      </c>
      <c r="C137" s="11">
        <v>131420</v>
      </c>
      <c r="D137" s="13">
        <v>110165</v>
      </c>
      <c r="E137" s="18">
        <v>54535</v>
      </c>
      <c r="F137" s="14">
        <v>55630</v>
      </c>
      <c r="G137" s="4">
        <v>0</v>
      </c>
      <c r="H137" s="14">
        <v>160</v>
      </c>
      <c r="I137" s="14">
        <v>160</v>
      </c>
      <c r="J137" s="13">
        <v>21095</v>
      </c>
      <c r="K137" s="4">
        <v>0</v>
      </c>
      <c r="L137" s="14">
        <v>21095</v>
      </c>
    </row>
    <row r="138" spans="2:20" ht="15" customHeight="1">
      <c r="B138" s="15" t="s">
        <v>48</v>
      </c>
      <c r="C138" s="11">
        <v>4294</v>
      </c>
      <c r="D138" s="13">
        <v>1844</v>
      </c>
      <c r="E138" s="18">
        <v>1844</v>
      </c>
      <c r="F138" s="4">
        <v>0</v>
      </c>
      <c r="G138" s="4">
        <v>0</v>
      </c>
      <c r="H138" s="4">
        <v>0</v>
      </c>
      <c r="I138" s="4">
        <v>0</v>
      </c>
      <c r="J138" s="13">
        <v>2450</v>
      </c>
      <c r="K138" s="14">
        <v>2450</v>
      </c>
      <c r="L138" s="14" t="s">
        <v>232</v>
      </c>
    </row>
    <row r="139" spans="2:20" ht="6" customHeight="1">
      <c r="B139" s="6"/>
      <c r="C139" s="85"/>
      <c r="D139" s="4"/>
      <c r="E139" s="4"/>
      <c r="F139" s="4"/>
      <c r="G139" s="4"/>
      <c r="H139" s="4"/>
      <c r="I139" s="4"/>
      <c r="J139" s="4"/>
      <c r="K139" s="4"/>
    </row>
    <row r="140" spans="2:20" ht="3" customHeight="1">
      <c r="B140" s="447"/>
      <c r="C140" s="450"/>
      <c r="D140" s="441"/>
      <c r="E140" s="441"/>
      <c r="F140" s="441"/>
      <c r="G140" s="441"/>
      <c r="H140" s="441"/>
      <c r="I140" s="441"/>
      <c r="J140" s="441"/>
      <c r="K140" s="441"/>
      <c r="L140" s="433"/>
    </row>
    <row r="141" spans="2:20" ht="16.5" customHeight="1">
      <c r="B141" s="862" t="s">
        <v>607</v>
      </c>
      <c r="C141" s="862"/>
      <c r="D141" s="862"/>
      <c r="E141" s="862"/>
      <c r="F141" s="862"/>
      <c r="G141" s="862"/>
      <c r="H141" s="862"/>
      <c r="I141" s="862"/>
      <c r="J141" s="862"/>
      <c r="K141" s="862"/>
      <c r="L141" s="862"/>
    </row>
    <row r="142" spans="2:20" ht="11.25" customHeight="1">
      <c r="B142" s="862" t="s">
        <v>617</v>
      </c>
      <c r="C142" s="862"/>
      <c r="D142" s="862"/>
      <c r="E142" s="862"/>
      <c r="F142" s="862"/>
      <c r="G142" s="862"/>
      <c r="H142" s="862"/>
      <c r="I142" s="862"/>
      <c r="J142" s="862"/>
      <c r="K142" s="862"/>
      <c r="L142" s="862"/>
      <c r="N142" s="966"/>
      <c r="O142" s="966"/>
      <c r="P142" s="1"/>
    </row>
    <row r="143" spans="2:20" ht="11.25" customHeight="1">
      <c r="B143" s="1"/>
      <c r="C143" s="112"/>
      <c r="D143" s="1"/>
      <c r="E143" s="1"/>
      <c r="F143" s="1"/>
      <c r="G143" s="1"/>
      <c r="H143" s="1"/>
      <c r="I143" s="1"/>
      <c r="J143" s="1"/>
      <c r="K143" s="1"/>
      <c r="L143" s="1"/>
      <c r="M143" s="1"/>
      <c r="N143" s="1"/>
      <c r="O143" s="1"/>
      <c r="P143" s="148"/>
      <c r="Q143" s="149"/>
      <c r="R143" s="993"/>
      <c r="S143" s="993"/>
      <c r="T143" s="993"/>
    </row>
    <row r="144" spans="2:20" ht="11.25" customHeight="1">
      <c r="B144" s="1"/>
      <c r="C144" s="112"/>
      <c r="D144" s="1"/>
      <c r="E144" s="1"/>
      <c r="F144" s="1"/>
      <c r="G144" s="1"/>
      <c r="H144" s="1"/>
      <c r="I144" s="1"/>
      <c r="J144" s="1"/>
      <c r="K144" s="1"/>
      <c r="L144" s="1"/>
      <c r="M144" s="1"/>
      <c r="N144" s="1"/>
      <c r="O144" s="1"/>
      <c r="P144" s="148"/>
      <c r="Q144" s="149"/>
      <c r="R144" s="150"/>
      <c r="S144" s="150"/>
      <c r="T144" s="150"/>
    </row>
    <row r="145" spans="2:16" ht="11.25" customHeight="1"/>
    <row r="146" spans="2:16" s="32" customFormat="1" ht="9" customHeight="1">
      <c r="B146" s="51">
        <v>2009</v>
      </c>
      <c r="C146" s="203"/>
      <c r="J146" s="53" t="s">
        <v>111</v>
      </c>
      <c r="L146" s="943" t="s">
        <v>56</v>
      </c>
      <c r="M146" s="943"/>
    </row>
    <row r="147" spans="2:16" s="60" customFormat="1" ht="12.75" customHeight="1">
      <c r="B147" s="981" t="s">
        <v>220</v>
      </c>
      <c r="C147" s="983" t="s">
        <v>221</v>
      </c>
      <c r="D147" s="907" t="s">
        <v>222</v>
      </c>
      <c r="E147" s="907"/>
      <c r="F147" s="907"/>
      <c r="G147" s="907"/>
      <c r="H147" s="991" t="s">
        <v>240</v>
      </c>
      <c r="I147" s="991"/>
      <c r="J147" s="994" t="s">
        <v>224</v>
      </c>
      <c r="K147" s="994"/>
      <c r="L147" s="994"/>
      <c r="M147" s="995"/>
    </row>
    <row r="148" spans="2:16" s="60" customFormat="1">
      <c r="B148" s="982"/>
      <c r="C148" s="984"/>
      <c r="D148" s="977"/>
      <c r="E148" s="977"/>
      <c r="F148" s="977"/>
      <c r="G148" s="977"/>
      <c r="H148" s="979"/>
      <c r="I148" s="979"/>
      <c r="J148" s="996"/>
      <c r="K148" s="996"/>
      <c r="L148" s="996"/>
      <c r="M148" s="997"/>
    </row>
    <row r="149" spans="2:16" s="60" customFormat="1">
      <c r="B149" s="986" t="s">
        <v>225</v>
      </c>
      <c r="C149" s="984"/>
      <c r="D149" s="977" t="s">
        <v>30</v>
      </c>
      <c r="E149" s="977" t="s">
        <v>226</v>
      </c>
      <c r="F149" s="977" t="s">
        <v>227</v>
      </c>
      <c r="G149" s="977" t="s">
        <v>239</v>
      </c>
      <c r="H149" s="977" t="s">
        <v>30</v>
      </c>
      <c r="I149" s="979" t="s">
        <v>241</v>
      </c>
      <c r="J149" s="977" t="s">
        <v>30</v>
      </c>
      <c r="K149" s="977" t="s">
        <v>40</v>
      </c>
      <c r="L149" s="977" t="s">
        <v>168</v>
      </c>
      <c r="M149" s="988" t="s">
        <v>242</v>
      </c>
    </row>
    <row r="150" spans="2:16" s="60" customFormat="1">
      <c r="B150" s="987"/>
      <c r="C150" s="985"/>
      <c r="D150" s="978"/>
      <c r="E150" s="978"/>
      <c r="F150" s="978"/>
      <c r="G150" s="978"/>
      <c r="H150" s="978"/>
      <c r="I150" s="980"/>
      <c r="J150" s="978"/>
      <c r="K150" s="978"/>
      <c r="L150" s="978"/>
      <c r="M150" s="989"/>
    </row>
    <row r="151" spans="2:16" ht="6" customHeight="1">
      <c r="B151" s="8"/>
      <c r="C151" s="144"/>
    </row>
    <row r="152" spans="2:16" ht="18" customHeight="1">
      <c r="B152" s="10" t="s">
        <v>155</v>
      </c>
      <c r="C152" s="11">
        <v>136881</v>
      </c>
      <c r="D152" s="12">
        <v>113582</v>
      </c>
      <c r="E152" s="11">
        <v>54492</v>
      </c>
      <c r="F152" s="11">
        <v>52082</v>
      </c>
      <c r="G152" s="11">
        <v>7008</v>
      </c>
      <c r="H152" s="11">
        <v>366</v>
      </c>
      <c r="I152" s="11">
        <v>366</v>
      </c>
      <c r="J152" s="11">
        <v>22933</v>
      </c>
      <c r="K152" s="11">
        <v>981</v>
      </c>
      <c r="L152" s="11">
        <v>388</v>
      </c>
      <c r="M152" s="11">
        <v>21564</v>
      </c>
    </row>
    <row r="153" spans="2:16" ht="6" customHeight="1">
      <c r="B153" s="6"/>
      <c r="C153" s="12"/>
      <c r="E153" s="14"/>
      <c r="F153" s="14"/>
      <c r="G153" s="11" t="s">
        <v>111</v>
      </c>
      <c r="H153" s="14"/>
      <c r="I153" s="11" t="s">
        <v>111</v>
      </c>
      <c r="J153" s="11" t="s">
        <v>111</v>
      </c>
      <c r="K153" s="11" t="s">
        <v>111</v>
      </c>
    </row>
    <row r="154" spans="2:16" ht="15" customHeight="1">
      <c r="B154" s="15" t="s">
        <v>40</v>
      </c>
      <c r="C154" s="11">
        <v>11630</v>
      </c>
      <c r="D154" s="13">
        <v>7008</v>
      </c>
      <c r="E154" s="4">
        <v>0</v>
      </c>
      <c r="F154" s="4">
        <v>0</v>
      </c>
      <c r="G154" s="14">
        <v>7008</v>
      </c>
      <c r="H154" s="4">
        <v>0</v>
      </c>
      <c r="I154" s="4">
        <v>0</v>
      </c>
      <c r="J154" s="13">
        <v>4622</v>
      </c>
      <c r="K154" s="14" t="s">
        <v>232</v>
      </c>
      <c r="L154" s="4">
        <v>0</v>
      </c>
      <c r="M154" s="14">
        <v>4622</v>
      </c>
    </row>
    <row r="155" spans="2:16" ht="15" customHeight="1">
      <c r="B155" s="15" t="s">
        <v>168</v>
      </c>
      <c r="C155" s="11">
        <v>122063</v>
      </c>
      <c r="D155" s="13">
        <v>104755</v>
      </c>
      <c r="E155" s="18">
        <v>52909</v>
      </c>
      <c r="F155" s="14">
        <v>51846</v>
      </c>
      <c r="G155" s="4">
        <v>0</v>
      </c>
      <c r="H155" s="14">
        <v>366</v>
      </c>
      <c r="I155" s="14">
        <v>366</v>
      </c>
      <c r="J155" s="13">
        <v>16942</v>
      </c>
      <c r="K155" s="4">
        <v>0</v>
      </c>
      <c r="L155" s="14" t="s">
        <v>232</v>
      </c>
      <c r="M155" s="14">
        <v>16942</v>
      </c>
    </row>
    <row r="156" spans="2:16" ht="15" customHeight="1">
      <c r="B156" s="15" t="s">
        <v>48</v>
      </c>
      <c r="C156" s="11">
        <v>3188</v>
      </c>
      <c r="D156" s="13">
        <v>1819</v>
      </c>
      <c r="E156" s="18">
        <v>1583</v>
      </c>
      <c r="F156" s="14">
        <v>236</v>
      </c>
      <c r="G156" s="4">
        <v>0</v>
      </c>
      <c r="H156" s="4">
        <v>0</v>
      </c>
      <c r="I156" s="4">
        <v>0</v>
      </c>
      <c r="J156" s="13">
        <v>1369</v>
      </c>
      <c r="K156" s="14">
        <v>981</v>
      </c>
      <c r="L156" s="7">
        <v>388</v>
      </c>
      <c r="M156" s="14" t="s">
        <v>232</v>
      </c>
    </row>
    <row r="157" spans="2:16" ht="6" customHeight="1">
      <c r="B157" s="6"/>
      <c r="C157" s="85"/>
      <c r="D157" s="4"/>
      <c r="E157" s="4"/>
      <c r="F157" s="4"/>
      <c r="G157" s="4"/>
      <c r="H157" s="4"/>
      <c r="I157" s="4"/>
      <c r="J157" s="4"/>
      <c r="K157" s="4"/>
    </row>
    <row r="158" spans="2:16" ht="3" customHeight="1">
      <c r="B158" s="447"/>
      <c r="C158" s="450"/>
      <c r="D158" s="441"/>
      <c r="E158" s="441"/>
      <c r="F158" s="441"/>
      <c r="G158" s="441"/>
      <c r="H158" s="441"/>
      <c r="I158" s="441"/>
      <c r="J158" s="441"/>
      <c r="K158" s="441"/>
      <c r="L158" s="433"/>
      <c r="M158" s="433"/>
    </row>
    <row r="159" spans="2:16" ht="16.5" customHeight="1">
      <c r="B159" s="862" t="s">
        <v>607</v>
      </c>
      <c r="C159" s="862"/>
      <c r="D159" s="862"/>
      <c r="E159" s="862"/>
      <c r="F159" s="862"/>
      <c r="G159" s="862"/>
      <c r="H159" s="862"/>
      <c r="I159" s="862"/>
      <c r="J159" s="862"/>
      <c r="K159" s="862"/>
      <c r="L159" s="862"/>
      <c r="M159" s="862"/>
    </row>
    <row r="160" spans="2:16" ht="11.25" customHeight="1">
      <c r="B160" s="862" t="s">
        <v>617</v>
      </c>
      <c r="C160" s="862"/>
      <c r="D160" s="862"/>
      <c r="E160" s="862"/>
      <c r="F160" s="862"/>
      <c r="G160" s="862"/>
      <c r="H160" s="862"/>
      <c r="I160" s="862"/>
      <c r="J160" s="862"/>
      <c r="K160" s="862"/>
      <c r="L160" s="862"/>
      <c r="M160" s="862"/>
      <c r="N160" s="966"/>
      <c r="O160" s="966"/>
      <c r="P160" s="1"/>
    </row>
    <row r="161" spans="2:16" ht="16.5" customHeight="1">
      <c r="B161" s="51"/>
      <c r="J161" s="4"/>
      <c r="N161" s="4"/>
      <c r="O161" s="4"/>
      <c r="P161" s="1"/>
    </row>
    <row r="162" spans="2:16" ht="16.5" customHeight="1"/>
    <row r="163" spans="2:16" s="32" customFormat="1" ht="9">
      <c r="B163" s="51">
        <v>2010</v>
      </c>
      <c r="C163" s="203"/>
      <c r="J163" s="53" t="s">
        <v>111</v>
      </c>
      <c r="L163" s="943" t="s">
        <v>56</v>
      </c>
      <c r="M163" s="943"/>
    </row>
    <row r="164" spans="2:16" s="60" customFormat="1">
      <c r="B164" s="981" t="s">
        <v>220</v>
      </c>
      <c r="C164" s="983" t="s">
        <v>221</v>
      </c>
      <c r="D164" s="907" t="s">
        <v>222</v>
      </c>
      <c r="E164" s="907"/>
      <c r="F164" s="907"/>
      <c r="G164" s="907"/>
      <c r="H164" s="991" t="s">
        <v>243</v>
      </c>
      <c r="I164" s="991"/>
      <c r="J164" s="994" t="s">
        <v>224</v>
      </c>
      <c r="K164" s="994"/>
      <c r="L164" s="994"/>
      <c r="M164" s="995"/>
    </row>
    <row r="165" spans="2:16" s="60" customFormat="1">
      <c r="B165" s="982"/>
      <c r="C165" s="984"/>
      <c r="D165" s="977"/>
      <c r="E165" s="977"/>
      <c r="F165" s="977"/>
      <c r="G165" s="977"/>
      <c r="H165" s="979"/>
      <c r="I165" s="979"/>
      <c r="J165" s="996"/>
      <c r="K165" s="996"/>
      <c r="L165" s="996"/>
      <c r="M165" s="997"/>
    </row>
    <row r="166" spans="2:16" s="60" customFormat="1">
      <c r="B166" s="986" t="s">
        <v>225</v>
      </c>
      <c r="C166" s="984"/>
      <c r="D166" s="977" t="s">
        <v>30</v>
      </c>
      <c r="E166" s="977" t="s">
        <v>226</v>
      </c>
      <c r="F166" s="977" t="s">
        <v>227</v>
      </c>
      <c r="G166" s="977" t="s">
        <v>239</v>
      </c>
      <c r="H166" s="977" t="s">
        <v>30</v>
      </c>
      <c r="I166" s="979" t="s">
        <v>244</v>
      </c>
      <c r="J166" s="977" t="s">
        <v>30</v>
      </c>
      <c r="K166" s="977" t="s">
        <v>40</v>
      </c>
      <c r="L166" s="977" t="s">
        <v>168</v>
      </c>
      <c r="M166" s="988" t="s">
        <v>245</v>
      </c>
    </row>
    <row r="167" spans="2:16" s="60" customFormat="1">
      <c r="B167" s="987"/>
      <c r="C167" s="985"/>
      <c r="D167" s="978"/>
      <c r="E167" s="978"/>
      <c r="F167" s="978"/>
      <c r="G167" s="978"/>
      <c r="H167" s="978"/>
      <c r="I167" s="980"/>
      <c r="J167" s="978"/>
      <c r="K167" s="978"/>
      <c r="L167" s="978"/>
      <c r="M167" s="989"/>
    </row>
    <row r="168" spans="2:16" ht="6" customHeight="1">
      <c r="B168" s="8"/>
      <c r="C168" s="144"/>
    </row>
    <row r="169" spans="2:16" ht="18" customHeight="1">
      <c r="B169" s="10" t="s">
        <v>155</v>
      </c>
      <c r="C169" s="11">
        <v>146937</v>
      </c>
      <c r="D169" s="12">
        <v>126774</v>
      </c>
      <c r="E169" s="11">
        <v>58187</v>
      </c>
      <c r="F169" s="11">
        <v>54450</v>
      </c>
      <c r="G169" s="11">
        <v>14137</v>
      </c>
      <c r="H169" s="11">
        <v>508</v>
      </c>
      <c r="I169" s="11">
        <v>508</v>
      </c>
      <c r="J169" s="11">
        <v>19655</v>
      </c>
      <c r="K169" s="11">
        <v>413</v>
      </c>
      <c r="L169" s="19">
        <v>0</v>
      </c>
      <c r="M169" s="11">
        <v>19242</v>
      </c>
    </row>
    <row r="170" spans="2:16" ht="6" customHeight="1">
      <c r="B170" s="6"/>
      <c r="C170" s="12"/>
      <c r="E170" s="14"/>
      <c r="F170" s="14"/>
      <c r="G170" s="11" t="s">
        <v>111</v>
      </c>
      <c r="H170" s="14"/>
      <c r="I170" s="11" t="s">
        <v>111</v>
      </c>
      <c r="J170" s="11" t="s">
        <v>111</v>
      </c>
      <c r="K170" s="11" t="s">
        <v>111</v>
      </c>
    </row>
    <row r="171" spans="2:16" ht="15" customHeight="1">
      <c r="B171" s="15" t="s">
        <v>40</v>
      </c>
      <c r="C171" s="11">
        <v>16800</v>
      </c>
      <c r="D171" s="13">
        <v>14483</v>
      </c>
      <c r="E171" s="4">
        <v>340</v>
      </c>
      <c r="F171" s="4">
        <v>6</v>
      </c>
      <c r="G171" s="14">
        <v>14137</v>
      </c>
      <c r="H171" s="4">
        <v>0</v>
      </c>
      <c r="I171" s="4">
        <v>0</v>
      </c>
      <c r="J171" s="13">
        <v>2317</v>
      </c>
      <c r="K171" s="14" t="s">
        <v>232</v>
      </c>
      <c r="L171" s="4">
        <v>0</v>
      </c>
      <c r="M171" s="14">
        <v>2317</v>
      </c>
    </row>
    <row r="172" spans="2:16" ht="15" customHeight="1">
      <c r="B172" s="15" t="s">
        <v>168</v>
      </c>
      <c r="C172" s="11">
        <v>127796</v>
      </c>
      <c r="D172" s="13">
        <v>110358</v>
      </c>
      <c r="E172" s="18">
        <v>55963</v>
      </c>
      <c r="F172" s="14">
        <v>54395</v>
      </c>
      <c r="G172" s="4">
        <v>0</v>
      </c>
      <c r="H172" s="14">
        <v>508</v>
      </c>
      <c r="I172" s="14">
        <v>508</v>
      </c>
      <c r="J172" s="13">
        <v>16930</v>
      </c>
      <c r="K172" s="14">
        <v>5</v>
      </c>
      <c r="L172" s="14" t="s">
        <v>232</v>
      </c>
      <c r="M172" s="14">
        <v>16925</v>
      </c>
    </row>
    <row r="173" spans="2:16" ht="15" customHeight="1">
      <c r="B173" s="15" t="s">
        <v>48</v>
      </c>
      <c r="C173" s="11">
        <v>2341</v>
      </c>
      <c r="D173" s="13">
        <v>1933</v>
      </c>
      <c r="E173" s="18">
        <v>1884</v>
      </c>
      <c r="F173" s="14">
        <v>49</v>
      </c>
      <c r="G173" s="4">
        <v>0</v>
      </c>
      <c r="H173" s="4">
        <v>0</v>
      </c>
      <c r="I173" s="4">
        <v>0</v>
      </c>
      <c r="J173" s="13">
        <v>408</v>
      </c>
      <c r="K173" s="14">
        <v>408</v>
      </c>
      <c r="L173" s="4">
        <v>0</v>
      </c>
      <c r="M173" s="14" t="s">
        <v>232</v>
      </c>
    </row>
    <row r="174" spans="2:16" ht="6" customHeight="1">
      <c r="B174" s="6"/>
      <c r="C174" s="85"/>
      <c r="D174" s="4"/>
      <c r="E174" s="4"/>
      <c r="F174" s="4"/>
      <c r="G174" s="4"/>
      <c r="H174" s="4"/>
      <c r="I174" s="4"/>
      <c r="J174" s="4"/>
      <c r="K174" s="4"/>
    </row>
    <row r="175" spans="2:16" ht="3" customHeight="1">
      <c r="B175" s="447"/>
      <c r="C175" s="450"/>
      <c r="D175" s="441"/>
      <c r="E175" s="441"/>
      <c r="F175" s="441"/>
      <c r="G175" s="441"/>
      <c r="H175" s="441"/>
      <c r="I175" s="441"/>
      <c r="J175" s="441"/>
      <c r="K175" s="441"/>
      <c r="L175" s="433"/>
      <c r="M175" s="433"/>
    </row>
    <row r="176" spans="2:16" ht="16.5" customHeight="1">
      <c r="B176" s="862" t="s">
        <v>811</v>
      </c>
      <c r="C176" s="862"/>
      <c r="D176" s="862"/>
      <c r="E176" s="862"/>
      <c r="F176" s="862"/>
      <c r="G176" s="862"/>
      <c r="H176" s="862"/>
      <c r="I176" s="862"/>
      <c r="J176" s="862"/>
      <c r="K176" s="862"/>
      <c r="L176" s="862"/>
      <c r="M176" s="862"/>
    </row>
    <row r="177" spans="2:17" ht="11.25" customHeight="1">
      <c r="B177" s="862" t="s">
        <v>617</v>
      </c>
      <c r="C177" s="862"/>
      <c r="D177" s="862"/>
      <c r="E177" s="862"/>
      <c r="F177" s="862"/>
      <c r="G177" s="862"/>
      <c r="H177" s="862"/>
      <c r="I177" s="862"/>
      <c r="J177" s="862"/>
      <c r="K177" s="862"/>
      <c r="L177" s="862"/>
      <c r="M177" s="862"/>
      <c r="N177" s="966"/>
      <c r="O177" s="966"/>
      <c r="P177" s="1"/>
    </row>
    <row r="178" spans="2:17" ht="11.25" customHeight="1">
      <c r="B178" s="51"/>
      <c r="J178" s="4"/>
      <c r="N178" s="4"/>
      <c r="O178" s="4"/>
      <c r="P178" s="1"/>
    </row>
    <row r="179" spans="2:17" ht="11.25" customHeight="1"/>
    <row r="180" spans="2:17" s="32" customFormat="1" ht="9">
      <c r="B180" s="51">
        <v>2011</v>
      </c>
      <c r="C180" s="203"/>
      <c r="J180" s="53" t="s">
        <v>111</v>
      </c>
      <c r="Q180" s="53" t="s">
        <v>56</v>
      </c>
    </row>
    <row r="181" spans="2:17" s="60" customFormat="1" ht="12" customHeight="1">
      <c r="B181" s="981" t="s">
        <v>220</v>
      </c>
      <c r="C181" s="983" t="s">
        <v>221</v>
      </c>
      <c r="D181" s="907" t="s">
        <v>222</v>
      </c>
      <c r="E181" s="907"/>
      <c r="F181" s="907"/>
      <c r="G181" s="907"/>
      <c r="H181" s="991" t="s">
        <v>223</v>
      </c>
      <c r="I181" s="991"/>
      <c r="J181" s="991"/>
      <c r="K181" s="991"/>
      <c r="L181" s="991"/>
      <c r="M181" s="991"/>
      <c r="N181" s="994" t="s">
        <v>224</v>
      </c>
      <c r="O181" s="994"/>
      <c r="P181" s="994"/>
      <c r="Q181" s="995"/>
    </row>
    <row r="182" spans="2:17" s="60" customFormat="1">
      <c r="B182" s="982"/>
      <c r="C182" s="984"/>
      <c r="D182" s="977"/>
      <c r="E182" s="977"/>
      <c r="F182" s="977"/>
      <c r="G182" s="977"/>
      <c r="H182" s="979"/>
      <c r="I182" s="979"/>
      <c r="J182" s="979"/>
      <c r="K182" s="979"/>
      <c r="L182" s="979"/>
      <c r="M182" s="979"/>
      <c r="N182" s="996"/>
      <c r="O182" s="996"/>
      <c r="P182" s="996"/>
      <c r="Q182" s="997"/>
    </row>
    <row r="183" spans="2:17" s="60" customFormat="1" ht="24" customHeight="1">
      <c r="B183" s="483" t="s">
        <v>225</v>
      </c>
      <c r="C183" s="985"/>
      <c r="D183" s="452" t="s">
        <v>30</v>
      </c>
      <c r="E183" s="452" t="s">
        <v>226</v>
      </c>
      <c r="F183" s="452" t="s">
        <v>227</v>
      </c>
      <c r="G183" s="452" t="s">
        <v>239</v>
      </c>
      <c r="H183" s="452" t="s">
        <v>30</v>
      </c>
      <c r="I183" s="477" t="s">
        <v>246</v>
      </c>
      <c r="J183" s="477" t="s">
        <v>247</v>
      </c>
      <c r="K183" s="477" t="s">
        <v>230</v>
      </c>
      <c r="L183" s="477" t="s">
        <v>248</v>
      </c>
      <c r="M183" s="477" t="s">
        <v>249</v>
      </c>
      <c r="N183" s="452" t="s">
        <v>30</v>
      </c>
      <c r="O183" s="452" t="s">
        <v>40</v>
      </c>
      <c r="P183" s="452" t="s">
        <v>168</v>
      </c>
      <c r="Q183" s="478" t="s">
        <v>48</v>
      </c>
    </row>
    <row r="184" spans="2:17" ht="6" customHeight="1">
      <c r="B184" s="8"/>
      <c r="C184" s="144"/>
    </row>
    <row r="185" spans="2:17" ht="18" customHeight="1">
      <c r="B185" s="10" t="s">
        <v>155</v>
      </c>
      <c r="C185" s="11">
        <v>170696</v>
      </c>
      <c r="D185" s="12">
        <v>164756</v>
      </c>
      <c r="E185" s="11">
        <v>48235</v>
      </c>
      <c r="F185" s="11">
        <v>100225</v>
      </c>
      <c r="G185" s="11">
        <v>16296</v>
      </c>
      <c r="H185" s="11">
        <v>748</v>
      </c>
      <c r="I185" s="11">
        <v>98</v>
      </c>
      <c r="J185" s="11">
        <v>5</v>
      </c>
      <c r="K185" s="11">
        <v>563</v>
      </c>
      <c r="L185" s="11">
        <v>73</v>
      </c>
      <c r="M185" s="11">
        <v>9</v>
      </c>
      <c r="N185" s="11">
        <v>5192</v>
      </c>
      <c r="O185" s="11">
        <v>487</v>
      </c>
      <c r="P185" s="11">
        <v>273</v>
      </c>
      <c r="Q185" s="11">
        <v>4432</v>
      </c>
    </row>
    <row r="186" spans="2:17" ht="6" customHeight="1">
      <c r="B186" s="6"/>
      <c r="C186" s="12"/>
      <c r="E186" s="14"/>
      <c r="F186" s="14"/>
      <c r="G186" s="11" t="s">
        <v>111</v>
      </c>
      <c r="H186" s="14"/>
      <c r="I186" s="11" t="s">
        <v>111</v>
      </c>
      <c r="N186" s="11" t="s">
        <v>111</v>
      </c>
      <c r="O186" s="11" t="s">
        <v>111</v>
      </c>
    </row>
    <row r="187" spans="2:17" ht="15" customHeight="1">
      <c r="B187" s="15" t="s">
        <v>40</v>
      </c>
      <c r="C187" s="11">
        <v>18590</v>
      </c>
      <c r="D187" s="13">
        <v>16296</v>
      </c>
      <c r="E187" s="4">
        <v>0</v>
      </c>
      <c r="F187" s="4">
        <v>0</v>
      </c>
      <c r="G187" s="14">
        <v>16296</v>
      </c>
      <c r="H187" s="4">
        <v>0</v>
      </c>
      <c r="I187" s="4">
        <v>0</v>
      </c>
      <c r="J187" s="4">
        <v>0</v>
      </c>
      <c r="K187" s="4">
        <v>0</v>
      </c>
      <c r="L187" s="4">
        <v>0</v>
      </c>
      <c r="M187" s="4">
        <v>0</v>
      </c>
      <c r="N187" s="13">
        <v>2294</v>
      </c>
      <c r="O187" s="14" t="s">
        <v>232</v>
      </c>
      <c r="P187" s="4">
        <v>0</v>
      </c>
      <c r="Q187" s="14">
        <v>2294</v>
      </c>
    </row>
    <row r="188" spans="2:17" ht="15" customHeight="1">
      <c r="B188" s="15" t="s">
        <v>168</v>
      </c>
      <c r="C188" s="11">
        <v>150313</v>
      </c>
      <c r="D188" s="13">
        <v>147427</v>
      </c>
      <c r="E188" s="18">
        <v>47371</v>
      </c>
      <c r="F188" s="14">
        <v>100056</v>
      </c>
      <c r="G188" s="4">
        <v>0</v>
      </c>
      <c r="H188" s="14">
        <v>748</v>
      </c>
      <c r="I188" s="14">
        <v>98</v>
      </c>
      <c r="J188" s="4">
        <v>5</v>
      </c>
      <c r="K188" s="4">
        <v>563</v>
      </c>
      <c r="L188" s="4">
        <v>73</v>
      </c>
      <c r="M188" s="4">
        <v>9</v>
      </c>
      <c r="N188" s="13">
        <v>2138</v>
      </c>
      <c r="O188" s="4">
        <v>0</v>
      </c>
      <c r="P188" s="14" t="s">
        <v>232</v>
      </c>
      <c r="Q188" s="14">
        <v>2138</v>
      </c>
    </row>
    <row r="189" spans="2:17" ht="15" customHeight="1">
      <c r="B189" s="15" t="s">
        <v>48</v>
      </c>
      <c r="C189" s="11">
        <v>1793</v>
      </c>
      <c r="D189" s="13">
        <v>1033</v>
      </c>
      <c r="E189" s="18">
        <v>864</v>
      </c>
      <c r="F189" s="14">
        <v>169</v>
      </c>
      <c r="G189" s="4">
        <v>0</v>
      </c>
      <c r="H189" s="4">
        <v>0</v>
      </c>
      <c r="I189" s="4">
        <v>0</v>
      </c>
      <c r="J189" s="4">
        <v>0</v>
      </c>
      <c r="K189" s="4">
        <v>0</v>
      </c>
      <c r="L189" s="4">
        <v>0</v>
      </c>
      <c r="M189" s="4">
        <v>0</v>
      </c>
      <c r="N189" s="13">
        <v>760</v>
      </c>
      <c r="O189" s="14">
        <v>487</v>
      </c>
      <c r="P189" s="7">
        <v>273</v>
      </c>
      <c r="Q189" s="14" t="s">
        <v>232</v>
      </c>
    </row>
    <row r="190" spans="2:17" ht="6" customHeight="1">
      <c r="B190" s="6"/>
      <c r="C190" s="85"/>
      <c r="D190" s="4"/>
      <c r="E190" s="4"/>
      <c r="F190" s="4"/>
      <c r="G190" s="4"/>
      <c r="H190" s="4"/>
      <c r="I190" s="4"/>
      <c r="N190" s="4"/>
      <c r="O190" s="4"/>
    </row>
    <row r="191" spans="2:17" ht="3" customHeight="1">
      <c r="B191" s="447"/>
      <c r="C191" s="450"/>
      <c r="D191" s="441"/>
      <c r="E191" s="441"/>
      <c r="F191" s="441"/>
      <c r="G191" s="441"/>
      <c r="H191" s="441"/>
      <c r="I191" s="441"/>
      <c r="J191" s="433"/>
      <c r="K191" s="433"/>
      <c r="L191" s="433"/>
      <c r="M191" s="433"/>
      <c r="N191" s="441"/>
      <c r="O191" s="441"/>
      <c r="P191" s="433"/>
      <c r="Q191" s="433"/>
    </row>
    <row r="192" spans="2:17" ht="16.5" customHeight="1">
      <c r="B192" s="862" t="s">
        <v>811</v>
      </c>
      <c r="C192" s="862"/>
      <c r="D192" s="862"/>
      <c r="E192" s="862"/>
      <c r="F192" s="862"/>
      <c r="G192" s="862"/>
      <c r="H192" s="862"/>
      <c r="I192" s="862"/>
      <c r="J192" s="862"/>
      <c r="K192" s="862"/>
      <c r="L192" s="862"/>
      <c r="M192" s="862"/>
      <c r="N192" s="862"/>
      <c r="O192" s="862"/>
      <c r="P192" s="862"/>
      <c r="Q192" s="862"/>
    </row>
    <row r="193" spans="2:20" ht="11.25" customHeight="1">
      <c r="B193" s="862" t="s">
        <v>617</v>
      </c>
      <c r="C193" s="862"/>
      <c r="D193" s="862"/>
      <c r="E193" s="862"/>
      <c r="F193" s="862"/>
      <c r="G193" s="862"/>
      <c r="H193" s="862"/>
      <c r="I193" s="862"/>
      <c r="J193" s="862"/>
      <c r="K193" s="862"/>
      <c r="L193" s="862"/>
      <c r="M193" s="862"/>
      <c r="N193" s="862"/>
      <c r="O193" s="862"/>
      <c r="P193" s="862"/>
      <c r="Q193" s="862"/>
    </row>
    <row r="194" spans="2:20" ht="11.25" customHeight="1">
      <c r="B194" s="1"/>
      <c r="C194" s="112"/>
      <c r="D194" s="1"/>
      <c r="E194" s="1"/>
      <c r="F194" s="1"/>
      <c r="G194" s="1"/>
      <c r="H194" s="1"/>
      <c r="I194" s="1"/>
      <c r="J194" s="1"/>
      <c r="K194" s="1"/>
      <c r="L194" s="1"/>
      <c r="M194" s="1"/>
      <c r="N194" s="1"/>
      <c r="O194" s="1"/>
      <c r="P194" s="148"/>
      <c r="Q194" s="149"/>
      <c r="R194" s="993"/>
      <c r="S194" s="993"/>
      <c r="T194" s="993"/>
    </row>
    <row r="195" spans="2:20" ht="11.25" customHeight="1"/>
    <row r="196" spans="2:20" ht="11.25" customHeight="1"/>
    <row r="197" spans="2:20" s="32" customFormat="1" ht="9">
      <c r="B197" s="51">
        <v>2012</v>
      </c>
      <c r="C197" s="203"/>
      <c r="J197" s="53" t="s">
        <v>111</v>
      </c>
      <c r="T197" s="53" t="s">
        <v>56</v>
      </c>
    </row>
    <row r="198" spans="2:20" s="60" customFormat="1" ht="12" customHeight="1">
      <c r="B198" s="981" t="s">
        <v>220</v>
      </c>
      <c r="C198" s="983" t="s">
        <v>221</v>
      </c>
      <c r="D198" s="907" t="s">
        <v>222</v>
      </c>
      <c r="E198" s="907"/>
      <c r="F198" s="907"/>
      <c r="G198" s="907"/>
      <c r="H198" s="907"/>
      <c r="I198" s="991" t="s">
        <v>223</v>
      </c>
      <c r="J198" s="991"/>
      <c r="K198" s="991"/>
      <c r="L198" s="991"/>
      <c r="M198" s="991"/>
      <c r="N198" s="991"/>
      <c r="O198" s="991"/>
      <c r="P198" s="991"/>
      <c r="Q198" s="994" t="s">
        <v>224</v>
      </c>
      <c r="R198" s="994"/>
      <c r="S198" s="994"/>
      <c r="T198" s="995"/>
    </row>
    <row r="199" spans="2:20" s="60" customFormat="1">
      <c r="B199" s="982"/>
      <c r="C199" s="984"/>
      <c r="D199" s="977"/>
      <c r="E199" s="977"/>
      <c r="F199" s="977"/>
      <c r="G199" s="977"/>
      <c r="H199" s="977"/>
      <c r="I199" s="979"/>
      <c r="J199" s="979"/>
      <c r="K199" s="979"/>
      <c r="L199" s="979"/>
      <c r="M199" s="979"/>
      <c r="N199" s="979"/>
      <c r="O199" s="979"/>
      <c r="P199" s="979"/>
      <c r="Q199" s="996"/>
      <c r="R199" s="996"/>
      <c r="S199" s="996"/>
      <c r="T199" s="997"/>
    </row>
    <row r="200" spans="2:20" s="60" customFormat="1" ht="24" customHeight="1">
      <c r="B200" s="483" t="s">
        <v>225</v>
      </c>
      <c r="C200" s="985"/>
      <c r="D200" s="452" t="s">
        <v>30</v>
      </c>
      <c r="E200" s="452" t="s">
        <v>226</v>
      </c>
      <c r="F200" s="452" t="s">
        <v>227</v>
      </c>
      <c r="G200" s="452" t="s">
        <v>229</v>
      </c>
      <c r="H200" s="452" t="s">
        <v>239</v>
      </c>
      <c r="I200" s="452" t="s">
        <v>30</v>
      </c>
      <c r="J200" s="477" t="s">
        <v>246</v>
      </c>
      <c r="K200" s="477" t="s">
        <v>247</v>
      </c>
      <c r="L200" s="477" t="s">
        <v>506</v>
      </c>
      <c r="M200" s="477" t="s">
        <v>230</v>
      </c>
      <c r="N200" s="477" t="s">
        <v>248</v>
      </c>
      <c r="O200" s="477" t="s">
        <v>507</v>
      </c>
      <c r="P200" s="477" t="s">
        <v>249</v>
      </c>
      <c r="Q200" s="452" t="s">
        <v>30</v>
      </c>
      <c r="R200" s="452" t="s">
        <v>40</v>
      </c>
      <c r="S200" s="452" t="s">
        <v>168</v>
      </c>
      <c r="T200" s="478" t="s">
        <v>48</v>
      </c>
    </row>
    <row r="201" spans="2:20" ht="6" customHeight="1">
      <c r="B201" s="8"/>
      <c r="C201" s="144"/>
    </row>
    <row r="202" spans="2:20" ht="18" customHeight="1">
      <c r="B202" s="10" t="s">
        <v>155</v>
      </c>
      <c r="C202" s="54">
        <v>148185</v>
      </c>
      <c r="D202" s="131">
        <v>142239</v>
      </c>
      <c r="E202" s="54">
        <v>44531</v>
      </c>
      <c r="F202" s="54">
        <v>94621</v>
      </c>
      <c r="G202" s="54">
        <v>1534</v>
      </c>
      <c r="H202" s="70">
        <v>1553</v>
      </c>
      <c r="I202" s="54">
        <v>2039</v>
      </c>
      <c r="J202" s="54">
        <v>55</v>
      </c>
      <c r="K202" s="54">
        <v>29</v>
      </c>
      <c r="L202" s="70">
        <v>1</v>
      </c>
      <c r="M202" s="54">
        <v>1630</v>
      </c>
      <c r="N202" s="54">
        <v>266</v>
      </c>
      <c r="O202" s="54">
        <v>22</v>
      </c>
      <c r="P202" s="70">
        <v>36</v>
      </c>
      <c r="Q202" s="54">
        <v>3907</v>
      </c>
      <c r="R202" s="54">
        <v>417</v>
      </c>
      <c r="S202" s="54">
        <v>327</v>
      </c>
      <c r="T202" s="54">
        <v>3163</v>
      </c>
    </row>
    <row r="203" spans="2:20" ht="6" customHeight="1">
      <c r="B203" s="6"/>
      <c r="C203" s="131" t="s">
        <v>111</v>
      </c>
      <c r="D203" s="69"/>
      <c r="E203" s="55"/>
      <c r="F203" s="55"/>
      <c r="G203" s="54"/>
      <c r="H203" s="69" t="s">
        <v>111</v>
      </c>
      <c r="I203" s="55"/>
      <c r="J203" s="54" t="s">
        <v>111</v>
      </c>
      <c r="K203" s="69"/>
      <c r="L203" s="69"/>
      <c r="M203" s="69"/>
      <c r="N203" s="69"/>
      <c r="O203" s="69"/>
      <c r="P203" s="69"/>
      <c r="Q203" s="54" t="s">
        <v>111</v>
      </c>
      <c r="R203" s="54" t="s">
        <v>111</v>
      </c>
      <c r="S203" s="69"/>
      <c r="T203" s="69"/>
    </row>
    <row r="204" spans="2:20" ht="15" customHeight="1">
      <c r="B204" s="15" t="s">
        <v>40</v>
      </c>
      <c r="C204" s="54">
        <v>2907</v>
      </c>
      <c r="D204" s="125">
        <v>1553</v>
      </c>
      <c r="E204" s="55">
        <v>0</v>
      </c>
      <c r="F204" s="55">
        <v>0</v>
      </c>
      <c r="G204" s="55">
        <v>0</v>
      </c>
      <c r="H204" s="69">
        <v>1553</v>
      </c>
      <c r="I204" s="55">
        <v>0</v>
      </c>
      <c r="J204" s="55">
        <v>0</v>
      </c>
      <c r="K204" s="55">
        <v>0</v>
      </c>
      <c r="L204" s="69">
        <v>0</v>
      </c>
      <c r="M204" s="55">
        <v>0</v>
      </c>
      <c r="N204" s="55">
        <v>0</v>
      </c>
      <c r="O204" s="55">
        <v>0</v>
      </c>
      <c r="P204" s="69">
        <v>0</v>
      </c>
      <c r="Q204" s="125">
        <v>1354</v>
      </c>
      <c r="R204" s="55" t="s">
        <v>232</v>
      </c>
      <c r="S204" s="55">
        <v>0</v>
      </c>
      <c r="T204" s="55">
        <v>1354</v>
      </c>
    </row>
    <row r="205" spans="2:20" ht="15" customHeight="1">
      <c r="B205" s="15" t="s">
        <v>168</v>
      </c>
      <c r="C205" s="54">
        <v>143240</v>
      </c>
      <c r="D205" s="125">
        <v>139392</v>
      </c>
      <c r="E205" s="69">
        <v>43537</v>
      </c>
      <c r="F205" s="55">
        <v>94321</v>
      </c>
      <c r="G205" s="55">
        <v>1534</v>
      </c>
      <c r="H205" s="69">
        <v>0</v>
      </c>
      <c r="I205" s="55">
        <v>2039</v>
      </c>
      <c r="J205" s="55">
        <v>55</v>
      </c>
      <c r="K205" s="55">
        <v>29</v>
      </c>
      <c r="L205" s="69">
        <v>1</v>
      </c>
      <c r="M205" s="55">
        <v>1630</v>
      </c>
      <c r="N205" s="55">
        <v>266</v>
      </c>
      <c r="O205" s="55">
        <v>22</v>
      </c>
      <c r="P205" s="69">
        <v>36</v>
      </c>
      <c r="Q205" s="125">
        <v>1809</v>
      </c>
      <c r="R205" s="55">
        <v>0</v>
      </c>
      <c r="S205" s="55" t="s">
        <v>232</v>
      </c>
      <c r="T205" s="69">
        <v>1809</v>
      </c>
    </row>
    <row r="206" spans="2:20" ht="15" customHeight="1">
      <c r="B206" s="15" t="s">
        <v>48</v>
      </c>
      <c r="C206" s="54">
        <v>2038</v>
      </c>
      <c r="D206" s="125">
        <v>1294</v>
      </c>
      <c r="E206" s="69">
        <v>994</v>
      </c>
      <c r="F206" s="55">
        <v>300</v>
      </c>
      <c r="G206" s="55">
        <v>0</v>
      </c>
      <c r="H206" s="69">
        <v>0</v>
      </c>
      <c r="I206" s="55">
        <v>0</v>
      </c>
      <c r="J206" s="55">
        <v>0</v>
      </c>
      <c r="K206" s="55">
        <v>0</v>
      </c>
      <c r="L206" s="69">
        <v>0</v>
      </c>
      <c r="M206" s="55">
        <v>0</v>
      </c>
      <c r="N206" s="55">
        <v>0</v>
      </c>
      <c r="O206" s="55">
        <v>0</v>
      </c>
      <c r="P206" s="69">
        <v>0</v>
      </c>
      <c r="Q206" s="125">
        <v>744</v>
      </c>
      <c r="R206" s="55">
        <v>417</v>
      </c>
      <c r="S206" s="55">
        <v>327</v>
      </c>
      <c r="T206" s="55" t="s">
        <v>232</v>
      </c>
    </row>
    <row r="207" spans="2:20" ht="6" customHeight="1">
      <c r="B207" s="6"/>
      <c r="C207" s="85"/>
      <c r="D207" s="4"/>
      <c r="E207" s="4"/>
      <c r="F207" s="4"/>
      <c r="G207" s="4"/>
      <c r="H207" s="4"/>
      <c r="I207" s="4"/>
      <c r="J207" s="4"/>
      <c r="Q207" s="4"/>
      <c r="R207" s="4"/>
    </row>
    <row r="208" spans="2:20" ht="3" customHeight="1">
      <c r="B208" s="447"/>
      <c r="C208" s="450"/>
      <c r="D208" s="441"/>
      <c r="E208" s="441"/>
      <c r="F208" s="441"/>
      <c r="G208" s="441"/>
      <c r="H208" s="441"/>
      <c r="I208" s="441"/>
      <c r="J208" s="441"/>
      <c r="K208" s="433"/>
      <c r="L208" s="433"/>
      <c r="M208" s="433"/>
      <c r="N208" s="433"/>
      <c r="O208" s="433"/>
      <c r="P208" s="433"/>
      <c r="Q208" s="441"/>
      <c r="R208" s="441"/>
      <c r="S208" s="433"/>
      <c r="T208" s="433"/>
    </row>
    <row r="209" spans="2:20" s="32" customFormat="1" ht="16.5" customHeight="1">
      <c r="B209" s="916" t="s">
        <v>810</v>
      </c>
      <c r="C209" s="916"/>
      <c r="D209" s="916"/>
      <c r="E209" s="916"/>
      <c r="F209" s="916"/>
      <c r="G209" s="916"/>
      <c r="H209" s="916"/>
      <c r="I209" s="916"/>
      <c r="J209" s="916"/>
      <c r="K209" s="916"/>
      <c r="L209" s="916"/>
      <c r="M209" s="916"/>
      <c r="N209" s="916"/>
      <c r="O209" s="916"/>
      <c r="P209" s="916"/>
      <c r="Q209" s="916"/>
      <c r="R209" s="916"/>
      <c r="S209" s="916"/>
      <c r="T209" s="916"/>
    </row>
    <row r="210" spans="2:20" s="32" customFormat="1" ht="11.25" customHeight="1">
      <c r="B210" s="862" t="s">
        <v>618</v>
      </c>
      <c r="C210" s="862"/>
      <c r="D210" s="862"/>
      <c r="E210" s="862"/>
      <c r="F210" s="862"/>
      <c r="G210" s="862"/>
      <c r="H210" s="862"/>
      <c r="I210" s="862"/>
      <c r="J210" s="862"/>
      <c r="K210" s="862"/>
      <c r="L210" s="862"/>
      <c r="M210" s="862"/>
      <c r="N210" s="862"/>
      <c r="O210" s="862"/>
      <c r="P210" s="862"/>
      <c r="Q210" s="862"/>
      <c r="R210" s="862"/>
      <c r="S210" s="862"/>
      <c r="T210" s="862"/>
    </row>
    <row r="211" spans="2:20" ht="15.75" customHeight="1"/>
    <row r="212" spans="2:20" ht="15.75" customHeight="1"/>
    <row r="213" spans="2:20" s="32" customFormat="1" ht="9">
      <c r="B213" s="51">
        <v>2013</v>
      </c>
      <c r="C213" s="203"/>
      <c r="J213" s="53" t="s">
        <v>111</v>
      </c>
      <c r="O213" s="53" t="s">
        <v>56</v>
      </c>
    </row>
    <row r="214" spans="2:20" s="60" customFormat="1" ht="12" customHeight="1">
      <c r="B214" s="981" t="s">
        <v>220</v>
      </c>
      <c r="C214" s="983" t="s">
        <v>221</v>
      </c>
      <c r="D214" s="907" t="s">
        <v>222</v>
      </c>
      <c r="E214" s="907"/>
      <c r="F214" s="907"/>
      <c r="G214" s="991" t="s">
        <v>223</v>
      </c>
      <c r="H214" s="991"/>
      <c r="I214" s="991"/>
      <c r="J214" s="991"/>
      <c r="K214" s="991"/>
      <c r="L214" s="994" t="s">
        <v>224</v>
      </c>
      <c r="M214" s="994"/>
      <c r="N214" s="994"/>
      <c r="O214" s="995"/>
    </row>
    <row r="215" spans="2:20" s="60" customFormat="1">
      <c r="B215" s="982"/>
      <c r="C215" s="984"/>
      <c r="D215" s="977"/>
      <c r="E215" s="977"/>
      <c r="F215" s="977"/>
      <c r="G215" s="979"/>
      <c r="H215" s="979"/>
      <c r="I215" s="979"/>
      <c r="J215" s="979"/>
      <c r="K215" s="979"/>
      <c r="L215" s="996"/>
      <c r="M215" s="996"/>
      <c r="N215" s="996"/>
      <c r="O215" s="997"/>
    </row>
    <row r="216" spans="2:20" s="60" customFormat="1" ht="24" customHeight="1">
      <c r="B216" s="483" t="s">
        <v>225</v>
      </c>
      <c r="C216" s="985"/>
      <c r="D216" s="452" t="s">
        <v>30</v>
      </c>
      <c r="E216" s="452" t="s">
        <v>226</v>
      </c>
      <c r="F216" s="452" t="s">
        <v>227</v>
      </c>
      <c r="G216" s="452" t="s">
        <v>30</v>
      </c>
      <c r="H216" s="477" t="s">
        <v>247</v>
      </c>
      <c r="I216" s="477" t="s">
        <v>230</v>
      </c>
      <c r="J216" s="477" t="s">
        <v>248</v>
      </c>
      <c r="K216" s="477" t="s">
        <v>249</v>
      </c>
      <c r="L216" s="452" t="s">
        <v>30</v>
      </c>
      <c r="M216" s="452" t="s">
        <v>40</v>
      </c>
      <c r="N216" s="452" t="s">
        <v>168</v>
      </c>
      <c r="O216" s="478" t="s">
        <v>48</v>
      </c>
    </row>
    <row r="217" spans="2:20" ht="6" customHeight="1">
      <c r="B217" s="8"/>
      <c r="C217" s="144"/>
    </row>
    <row r="218" spans="2:20" ht="18" customHeight="1">
      <c r="B218" s="10" t="s">
        <v>155</v>
      </c>
      <c r="C218" s="54">
        <v>141334</v>
      </c>
      <c r="D218" s="131">
        <v>134549</v>
      </c>
      <c r="E218" s="54">
        <v>41263</v>
      </c>
      <c r="F218" s="54">
        <v>93286</v>
      </c>
      <c r="G218" s="54">
        <v>2847</v>
      </c>
      <c r="H218" s="54">
        <v>4</v>
      </c>
      <c r="I218" s="54">
        <v>2743</v>
      </c>
      <c r="J218" s="54">
        <v>98</v>
      </c>
      <c r="K218" s="54">
        <v>2</v>
      </c>
      <c r="L218" s="54">
        <v>3938</v>
      </c>
      <c r="M218" s="54">
        <v>229</v>
      </c>
      <c r="N218" s="54">
        <v>369</v>
      </c>
      <c r="O218" s="54">
        <v>3340</v>
      </c>
    </row>
    <row r="219" spans="2:20" ht="6" customHeight="1">
      <c r="B219" s="6"/>
      <c r="C219" s="131" t="s">
        <v>111</v>
      </c>
      <c r="D219" s="55"/>
      <c r="E219" s="55"/>
      <c r="F219" s="55"/>
      <c r="G219" s="55"/>
      <c r="H219" s="54"/>
      <c r="I219" s="55"/>
      <c r="J219" s="55"/>
      <c r="K219" s="55"/>
      <c r="L219" s="54" t="s">
        <v>111</v>
      </c>
      <c r="M219" s="54" t="s">
        <v>111</v>
      </c>
      <c r="N219" s="55"/>
      <c r="O219" s="55"/>
    </row>
    <row r="220" spans="2:20" ht="15" customHeight="1">
      <c r="B220" s="15" t="s">
        <v>40</v>
      </c>
      <c r="C220" s="54">
        <v>1527</v>
      </c>
      <c r="D220" s="125">
        <v>0</v>
      </c>
      <c r="E220" s="55">
        <v>0</v>
      </c>
      <c r="F220" s="55">
        <v>0</v>
      </c>
      <c r="G220" s="55">
        <v>0</v>
      </c>
      <c r="H220" s="55">
        <v>0</v>
      </c>
      <c r="I220" s="55">
        <v>0</v>
      </c>
      <c r="J220" s="55">
        <v>0</v>
      </c>
      <c r="K220" s="55">
        <v>0</v>
      </c>
      <c r="L220" s="125">
        <v>1527</v>
      </c>
      <c r="M220" s="55" t="s">
        <v>232</v>
      </c>
      <c r="N220" s="55">
        <v>0</v>
      </c>
      <c r="O220" s="55">
        <v>1527</v>
      </c>
    </row>
    <row r="221" spans="2:20" ht="15" customHeight="1">
      <c r="B221" s="15" t="s">
        <v>168</v>
      </c>
      <c r="C221" s="54">
        <v>138167</v>
      </c>
      <c r="D221" s="125">
        <v>133507</v>
      </c>
      <c r="E221" s="55">
        <v>40607</v>
      </c>
      <c r="F221" s="55">
        <v>92900</v>
      </c>
      <c r="G221" s="55">
        <v>2847</v>
      </c>
      <c r="H221" s="55">
        <v>4</v>
      </c>
      <c r="I221" s="55">
        <v>2743</v>
      </c>
      <c r="J221" s="55">
        <v>98</v>
      </c>
      <c r="K221" s="55">
        <v>2</v>
      </c>
      <c r="L221" s="125">
        <v>1813</v>
      </c>
      <c r="M221" s="55">
        <v>0</v>
      </c>
      <c r="N221" s="55" t="s">
        <v>232</v>
      </c>
      <c r="O221" s="55">
        <v>1813</v>
      </c>
    </row>
    <row r="222" spans="2:20" ht="15" customHeight="1">
      <c r="B222" s="15" t="s">
        <v>48</v>
      </c>
      <c r="C222" s="54">
        <v>1640</v>
      </c>
      <c r="D222" s="125">
        <v>1042</v>
      </c>
      <c r="E222" s="55">
        <v>656</v>
      </c>
      <c r="F222" s="55">
        <v>386</v>
      </c>
      <c r="G222" s="55">
        <v>0</v>
      </c>
      <c r="H222" s="55">
        <v>0</v>
      </c>
      <c r="I222" s="55">
        <v>0</v>
      </c>
      <c r="J222" s="55">
        <v>0</v>
      </c>
      <c r="K222" s="55">
        <v>0</v>
      </c>
      <c r="L222" s="125">
        <v>598</v>
      </c>
      <c r="M222" s="55">
        <v>229</v>
      </c>
      <c r="N222" s="55">
        <v>369</v>
      </c>
      <c r="O222" s="55" t="s">
        <v>232</v>
      </c>
    </row>
    <row r="223" spans="2:20" ht="6" customHeight="1">
      <c r="B223" s="6"/>
      <c r="C223" s="85"/>
      <c r="D223" s="4"/>
      <c r="E223" s="4"/>
      <c r="F223" s="4"/>
      <c r="G223" s="4"/>
      <c r="H223" s="4"/>
      <c r="L223" s="4"/>
      <c r="M223" s="4"/>
    </row>
    <row r="224" spans="2:20" ht="3" customHeight="1">
      <c r="B224" s="447"/>
      <c r="C224" s="450"/>
      <c r="D224" s="441"/>
      <c r="E224" s="441"/>
      <c r="F224" s="441"/>
      <c r="G224" s="441"/>
      <c r="H224" s="441"/>
      <c r="I224" s="433"/>
      <c r="J224" s="433"/>
      <c r="K224" s="433"/>
      <c r="L224" s="441"/>
      <c r="M224" s="441"/>
      <c r="N224" s="433"/>
      <c r="O224" s="433"/>
    </row>
    <row r="225" spans="2:20" s="32" customFormat="1" ht="16.5" customHeight="1">
      <c r="B225" s="862" t="s">
        <v>811</v>
      </c>
      <c r="C225" s="862"/>
      <c r="D225" s="862"/>
      <c r="E225" s="862"/>
      <c r="F225" s="862"/>
      <c r="G225" s="862"/>
      <c r="H225" s="862"/>
      <c r="I225" s="862"/>
      <c r="J225" s="862"/>
      <c r="K225" s="862"/>
      <c r="L225" s="862"/>
      <c r="M225" s="862"/>
      <c r="N225" s="862"/>
      <c r="O225" s="862"/>
      <c r="P225" s="51"/>
    </row>
    <row r="226" spans="2:20" s="32" customFormat="1" ht="11.25" customHeight="1">
      <c r="B226" s="862" t="s">
        <v>617</v>
      </c>
      <c r="C226" s="862"/>
      <c r="D226" s="862"/>
      <c r="E226" s="862"/>
      <c r="F226" s="862"/>
      <c r="G226" s="862"/>
      <c r="H226" s="862"/>
      <c r="I226" s="862"/>
      <c r="J226" s="862"/>
      <c r="K226" s="862"/>
      <c r="L226" s="862"/>
      <c r="M226" s="862"/>
      <c r="N226" s="862"/>
      <c r="O226" s="862"/>
      <c r="P226" s="241"/>
      <c r="Q226" s="242"/>
      <c r="R226" s="1001"/>
      <c r="S226" s="1001"/>
      <c r="T226" s="1001"/>
    </row>
    <row r="229" spans="2:20">
      <c r="B229" s="320">
        <v>2014</v>
      </c>
      <c r="C229" s="237"/>
      <c r="D229" s="237"/>
      <c r="E229" s="237"/>
      <c r="F229" s="237"/>
      <c r="G229" s="237"/>
      <c r="H229" s="237"/>
      <c r="I229" s="237"/>
      <c r="J229" s="239" t="s">
        <v>111</v>
      </c>
      <c r="K229" s="237"/>
      <c r="L229" s="237"/>
      <c r="M229" s="237"/>
      <c r="N229" s="239" t="s">
        <v>56</v>
      </c>
    </row>
    <row r="230" spans="2:20">
      <c r="B230" s="981" t="s">
        <v>220</v>
      </c>
      <c r="C230" s="983" t="s">
        <v>221</v>
      </c>
      <c r="D230" s="907" t="s">
        <v>222</v>
      </c>
      <c r="E230" s="907"/>
      <c r="F230" s="907"/>
      <c r="G230" s="991" t="s">
        <v>223</v>
      </c>
      <c r="H230" s="991"/>
      <c r="I230" s="991"/>
      <c r="J230" s="991"/>
      <c r="K230" s="994" t="s">
        <v>224</v>
      </c>
      <c r="L230" s="994"/>
      <c r="M230" s="994"/>
      <c r="N230" s="995"/>
    </row>
    <row r="231" spans="2:20">
      <c r="B231" s="982"/>
      <c r="C231" s="984"/>
      <c r="D231" s="977"/>
      <c r="E231" s="977"/>
      <c r="F231" s="977"/>
      <c r="G231" s="979"/>
      <c r="H231" s="979"/>
      <c r="I231" s="979"/>
      <c r="J231" s="979"/>
      <c r="K231" s="996"/>
      <c r="L231" s="996"/>
      <c r="M231" s="996"/>
      <c r="N231" s="997"/>
    </row>
    <row r="232" spans="2:20" ht="20.6">
      <c r="B232" s="483" t="s">
        <v>225</v>
      </c>
      <c r="C232" s="985"/>
      <c r="D232" s="452" t="s">
        <v>30</v>
      </c>
      <c r="E232" s="452" t="s">
        <v>226</v>
      </c>
      <c r="F232" s="452" t="s">
        <v>227</v>
      </c>
      <c r="G232" s="452" t="s">
        <v>30</v>
      </c>
      <c r="H232" s="477" t="s">
        <v>247</v>
      </c>
      <c r="I232" s="477" t="s">
        <v>230</v>
      </c>
      <c r="J232" s="477" t="s">
        <v>248</v>
      </c>
      <c r="K232" s="452" t="s">
        <v>30</v>
      </c>
      <c r="L232" s="452" t="s">
        <v>40</v>
      </c>
      <c r="M232" s="452" t="s">
        <v>168</v>
      </c>
      <c r="N232" s="478" t="s">
        <v>48</v>
      </c>
    </row>
    <row r="233" spans="2:20">
      <c r="B233" s="321"/>
      <c r="C233" s="322"/>
      <c r="D233" s="211"/>
      <c r="E233" s="211"/>
      <c r="F233" s="211"/>
      <c r="G233" s="211"/>
      <c r="H233" s="211"/>
      <c r="I233" s="211"/>
      <c r="J233" s="211"/>
      <c r="K233" s="211"/>
      <c r="L233" s="211"/>
      <c r="M233" s="211"/>
      <c r="N233" s="211"/>
    </row>
    <row r="234" spans="2:20">
      <c r="B234" s="323" t="s">
        <v>155</v>
      </c>
      <c r="C234" s="54">
        <v>137353</v>
      </c>
      <c r="D234" s="325">
        <v>128475</v>
      </c>
      <c r="E234" s="324">
        <v>43335</v>
      </c>
      <c r="F234" s="324">
        <v>85140</v>
      </c>
      <c r="G234" s="324">
        <v>4805</v>
      </c>
      <c r="H234" s="324">
        <v>5</v>
      </c>
      <c r="I234" s="324">
        <v>4773</v>
      </c>
      <c r="J234" s="324">
        <v>27</v>
      </c>
      <c r="K234" s="324">
        <v>4073</v>
      </c>
      <c r="L234" s="324">
        <v>322</v>
      </c>
      <c r="M234" s="326">
        <v>304</v>
      </c>
      <c r="N234" s="324">
        <v>3447</v>
      </c>
    </row>
    <row r="235" spans="2:20">
      <c r="B235" s="212"/>
      <c r="C235" s="131" t="s">
        <v>111</v>
      </c>
      <c r="D235" s="328"/>
      <c r="E235" s="328"/>
      <c r="F235" s="328"/>
      <c r="G235" s="324"/>
      <c r="H235" s="328"/>
      <c r="I235" s="328"/>
      <c r="J235" s="324"/>
      <c r="K235" s="328" t="s">
        <v>111</v>
      </c>
      <c r="L235" s="328" t="s">
        <v>111</v>
      </c>
      <c r="M235" s="329"/>
      <c r="N235" s="328"/>
    </row>
    <row r="236" spans="2:20" ht="16.5" customHeight="1">
      <c r="B236" s="217" t="s">
        <v>40</v>
      </c>
      <c r="C236" s="54">
        <v>1928</v>
      </c>
      <c r="D236" s="327">
        <v>0</v>
      </c>
      <c r="E236" s="328">
        <v>0</v>
      </c>
      <c r="F236" s="328">
        <v>0</v>
      </c>
      <c r="G236" s="328">
        <v>0</v>
      </c>
      <c r="H236" s="328">
        <v>0</v>
      </c>
      <c r="I236" s="328">
        <v>0</v>
      </c>
      <c r="J236" s="328">
        <v>0</v>
      </c>
      <c r="K236" s="328">
        <v>1928</v>
      </c>
      <c r="L236" s="328" t="s">
        <v>232</v>
      </c>
      <c r="M236" s="329">
        <v>0</v>
      </c>
      <c r="N236" s="328">
        <v>1928</v>
      </c>
    </row>
    <row r="237" spans="2:20" ht="16.5" customHeight="1">
      <c r="B237" s="217" t="s">
        <v>168</v>
      </c>
      <c r="C237" s="54">
        <v>133927</v>
      </c>
      <c r="D237" s="327">
        <v>127603</v>
      </c>
      <c r="E237" s="328">
        <v>42721</v>
      </c>
      <c r="F237" s="328">
        <v>84882</v>
      </c>
      <c r="G237" s="328">
        <v>4805</v>
      </c>
      <c r="H237" s="328">
        <v>5</v>
      </c>
      <c r="I237" s="328">
        <v>4773</v>
      </c>
      <c r="J237" s="328">
        <v>27</v>
      </c>
      <c r="K237" s="328">
        <v>1519</v>
      </c>
      <c r="L237" s="328">
        <v>0</v>
      </c>
      <c r="M237" s="329" t="s">
        <v>232</v>
      </c>
      <c r="N237" s="328">
        <v>1519</v>
      </c>
    </row>
    <row r="238" spans="2:20" ht="16.5" customHeight="1">
      <c r="B238" s="217" t="s">
        <v>48</v>
      </c>
      <c r="C238" s="54">
        <v>1498</v>
      </c>
      <c r="D238" s="327">
        <v>872</v>
      </c>
      <c r="E238" s="328">
        <v>614</v>
      </c>
      <c r="F238" s="328">
        <v>258</v>
      </c>
      <c r="G238" s="328">
        <v>0</v>
      </c>
      <c r="H238" s="328">
        <v>0</v>
      </c>
      <c r="I238" s="328">
        <v>0</v>
      </c>
      <c r="J238" s="328">
        <v>0</v>
      </c>
      <c r="K238" s="328">
        <v>626</v>
      </c>
      <c r="L238" s="328">
        <v>322</v>
      </c>
      <c r="M238" s="329">
        <v>304</v>
      </c>
      <c r="N238" s="329" t="s">
        <v>232</v>
      </c>
    </row>
    <row r="239" spans="2:20">
      <c r="B239" s="212"/>
      <c r="C239" s="212"/>
      <c r="D239" s="329"/>
      <c r="E239" s="329"/>
      <c r="F239" s="329"/>
      <c r="G239" s="329"/>
      <c r="H239" s="329"/>
      <c r="I239" s="329"/>
      <c r="J239" s="329"/>
      <c r="K239" s="211"/>
      <c r="L239" s="211"/>
      <c r="M239" s="211"/>
      <c r="N239" s="211"/>
    </row>
    <row r="240" spans="2:20" ht="3" customHeight="1">
      <c r="B240" s="447"/>
      <c r="C240" s="447"/>
      <c r="D240" s="441"/>
      <c r="E240" s="441"/>
      <c r="F240" s="441"/>
      <c r="G240" s="441"/>
      <c r="H240" s="441"/>
      <c r="I240" s="441"/>
      <c r="J240" s="441"/>
      <c r="K240" s="433"/>
      <c r="L240" s="433"/>
      <c r="M240" s="433"/>
      <c r="N240" s="433"/>
    </row>
    <row r="241" spans="2:16" ht="16.5" customHeight="1">
      <c r="B241" s="871" t="s">
        <v>811</v>
      </c>
      <c r="C241" s="871"/>
      <c r="D241" s="871"/>
      <c r="E241" s="871"/>
      <c r="F241" s="871"/>
      <c r="G241" s="871"/>
      <c r="H241" s="871"/>
      <c r="I241" s="871"/>
      <c r="J241" s="871"/>
      <c r="K241" s="871"/>
      <c r="L241" s="871"/>
      <c r="M241" s="871"/>
      <c r="N241" s="871"/>
    </row>
    <row r="242" spans="2:16">
      <c r="B242" s="871" t="s">
        <v>617</v>
      </c>
      <c r="C242" s="871"/>
      <c r="D242" s="871"/>
      <c r="E242" s="871"/>
      <c r="F242" s="871"/>
      <c r="G242" s="871"/>
      <c r="H242" s="871"/>
      <c r="I242" s="871"/>
      <c r="J242" s="871"/>
      <c r="K242" s="871"/>
      <c r="L242" s="871"/>
      <c r="M242" s="871"/>
      <c r="N242" s="871"/>
    </row>
    <row r="245" spans="2:16">
      <c r="B245" s="320">
        <v>2015</v>
      </c>
      <c r="C245" s="211"/>
      <c r="D245" s="211"/>
      <c r="E245" s="211"/>
      <c r="F245" s="211"/>
      <c r="G245" s="211"/>
      <c r="H245" s="211"/>
      <c r="I245" s="211"/>
      <c r="J245" s="211"/>
      <c r="K245" s="211"/>
      <c r="L245" s="211"/>
      <c r="M245" s="211"/>
      <c r="N245" s="211"/>
      <c r="O245" s="211" t="s">
        <v>111</v>
      </c>
      <c r="P245" s="239" t="s">
        <v>250</v>
      </c>
    </row>
    <row r="246" spans="2:16">
      <c r="B246" s="484" t="s">
        <v>220</v>
      </c>
      <c r="C246" s="983" t="s">
        <v>221</v>
      </c>
      <c r="D246" s="907" t="s">
        <v>222</v>
      </c>
      <c r="E246" s="907"/>
      <c r="F246" s="907"/>
      <c r="G246" s="991" t="s">
        <v>223</v>
      </c>
      <c r="H246" s="991"/>
      <c r="I246" s="991"/>
      <c r="J246" s="991"/>
      <c r="K246" s="991"/>
      <c r="L246" s="991"/>
      <c r="M246" s="994" t="s">
        <v>224</v>
      </c>
      <c r="N246" s="994"/>
      <c r="O246" s="994"/>
      <c r="P246" s="995"/>
    </row>
    <row r="247" spans="2:16">
      <c r="B247" s="482"/>
      <c r="C247" s="984"/>
      <c r="D247" s="977"/>
      <c r="E247" s="977"/>
      <c r="F247" s="977"/>
      <c r="G247" s="979"/>
      <c r="H247" s="979"/>
      <c r="I247" s="979"/>
      <c r="J247" s="979"/>
      <c r="K247" s="979"/>
      <c r="L247" s="979"/>
      <c r="M247" s="996"/>
      <c r="N247" s="996"/>
      <c r="O247" s="996"/>
      <c r="P247" s="997"/>
    </row>
    <row r="248" spans="2:16" ht="20.6">
      <c r="B248" s="482" t="s">
        <v>225</v>
      </c>
      <c r="C248" s="985"/>
      <c r="D248" s="452" t="s">
        <v>30</v>
      </c>
      <c r="E248" s="452" t="s">
        <v>226</v>
      </c>
      <c r="F248" s="452" t="s">
        <v>227</v>
      </c>
      <c r="G248" s="452" t="s">
        <v>30</v>
      </c>
      <c r="H248" s="477" t="s">
        <v>246</v>
      </c>
      <c r="I248" s="477" t="s">
        <v>247</v>
      </c>
      <c r="J248" s="477" t="s">
        <v>230</v>
      </c>
      <c r="K248" s="477" t="s">
        <v>248</v>
      </c>
      <c r="L248" s="477" t="s">
        <v>249</v>
      </c>
      <c r="M248" s="477" t="s">
        <v>30</v>
      </c>
      <c r="N248" s="477" t="s">
        <v>40</v>
      </c>
      <c r="O248" s="477" t="s">
        <v>48</v>
      </c>
      <c r="P248" s="478" t="s">
        <v>168</v>
      </c>
    </row>
    <row r="249" spans="2:16">
      <c r="B249" s="211"/>
      <c r="C249" s="211"/>
      <c r="D249" s="211"/>
      <c r="E249" s="211"/>
      <c r="F249" s="211"/>
      <c r="G249" s="211"/>
      <c r="H249" s="211"/>
      <c r="I249" s="211"/>
      <c r="J249" s="211"/>
      <c r="K249" s="211"/>
      <c r="L249" s="211"/>
      <c r="M249" s="211"/>
      <c r="N249" s="211"/>
      <c r="O249" s="211"/>
      <c r="P249" s="211"/>
    </row>
    <row r="250" spans="2:16">
      <c r="B250" s="211"/>
      <c r="C250" s="211"/>
      <c r="D250" s="211"/>
      <c r="E250" s="211"/>
      <c r="F250" s="211"/>
      <c r="G250" s="211"/>
      <c r="H250" s="211"/>
      <c r="I250" s="211"/>
      <c r="J250" s="211"/>
      <c r="K250" s="211"/>
      <c r="L250" s="211"/>
      <c r="M250" s="211"/>
      <c r="N250" s="211"/>
      <c r="O250" s="211"/>
      <c r="P250" s="211"/>
    </row>
    <row r="251" spans="2:16">
      <c r="B251" s="340" t="s">
        <v>155</v>
      </c>
      <c r="C251" s="324">
        <v>141532</v>
      </c>
      <c r="D251" s="325">
        <v>132670</v>
      </c>
      <c r="E251" s="324">
        <v>48301</v>
      </c>
      <c r="F251" s="324">
        <v>84369</v>
      </c>
      <c r="G251" s="324">
        <v>5483</v>
      </c>
      <c r="H251" s="324">
        <v>2</v>
      </c>
      <c r="I251" s="324">
        <v>30</v>
      </c>
      <c r="J251" s="324">
        <v>5394</v>
      </c>
      <c r="K251" s="324">
        <v>52</v>
      </c>
      <c r="L251" s="324">
        <v>5</v>
      </c>
      <c r="M251" s="324">
        <v>3379</v>
      </c>
      <c r="N251" s="324">
        <v>288</v>
      </c>
      <c r="O251" s="324">
        <v>2844</v>
      </c>
      <c r="P251" s="324">
        <v>247</v>
      </c>
    </row>
    <row r="252" spans="2:16">
      <c r="B252" s="211"/>
      <c r="C252" s="327" t="s">
        <v>111</v>
      </c>
      <c r="D252" s="328"/>
      <c r="E252" s="328"/>
      <c r="F252" s="328"/>
      <c r="G252" s="324"/>
      <c r="H252" s="328"/>
      <c r="I252" s="328"/>
      <c r="J252" s="324"/>
      <c r="K252" s="328"/>
      <c r="L252" s="328"/>
      <c r="M252" s="328" t="s">
        <v>111</v>
      </c>
      <c r="N252" s="328" t="s">
        <v>111</v>
      </c>
      <c r="O252" s="328"/>
      <c r="P252" s="328"/>
    </row>
    <row r="253" spans="2:16">
      <c r="B253" s="341" t="s">
        <v>456</v>
      </c>
      <c r="C253" s="328">
        <v>1636</v>
      </c>
      <c r="D253" s="327">
        <v>0</v>
      </c>
      <c r="E253" s="328">
        <v>0</v>
      </c>
      <c r="F253" s="328">
        <v>0</v>
      </c>
      <c r="G253" s="328">
        <v>0</v>
      </c>
      <c r="H253" s="328">
        <v>0</v>
      </c>
      <c r="I253" s="328">
        <v>0</v>
      </c>
      <c r="J253" s="328">
        <v>0</v>
      </c>
      <c r="K253" s="328">
        <v>0</v>
      </c>
      <c r="L253" s="328">
        <v>0</v>
      </c>
      <c r="M253" s="328">
        <v>1636</v>
      </c>
      <c r="N253" s="328" t="s">
        <v>232</v>
      </c>
      <c r="O253" s="328">
        <v>1636</v>
      </c>
      <c r="P253" s="328">
        <v>0</v>
      </c>
    </row>
    <row r="254" spans="2:16">
      <c r="B254" s="341" t="s">
        <v>168</v>
      </c>
      <c r="C254" s="328">
        <v>137574</v>
      </c>
      <c r="D254" s="327">
        <v>130883</v>
      </c>
      <c r="E254" s="328">
        <v>46834</v>
      </c>
      <c r="F254" s="328">
        <v>84049</v>
      </c>
      <c r="G254" s="328">
        <v>5483</v>
      </c>
      <c r="H254" s="328">
        <v>2</v>
      </c>
      <c r="I254" s="328">
        <v>30</v>
      </c>
      <c r="J254" s="328">
        <v>5394</v>
      </c>
      <c r="K254" s="328">
        <v>52</v>
      </c>
      <c r="L254" s="328">
        <v>5</v>
      </c>
      <c r="M254" s="328">
        <v>1208</v>
      </c>
      <c r="N254" s="328">
        <v>0</v>
      </c>
      <c r="O254" s="328">
        <v>1208</v>
      </c>
      <c r="P254" s="328" t="s">
        <v>232</v>
      </c>
    </row>
    <row r="255" spans="2:16">
      <c r="B255" s="341" t="s">
        <v>48</v>
      </c>
      <c r="C255" s="328">
        <v>2322</v>
      </c>
      <c r="D255" s="327">
        <v>1787</v>
      </c>
      <c r="E255" s="328">
        <v>1467</v>
      </c>
      <c r="F255" s="328">
        <v>320</v>
      </c>
      <c r="G255" s="328">
        <v>0</v>
      </c>
      <c r="H255" s="328">
        <v>0</v>
      </c>
      <c r="I255" s="328">
        <v>0</v>
      </c>
      <c r="J255" s="328">
        <v>0</v>
      </c>
      <c r="K255" s="328">
        <v>0</v>
      </c>
      <c r="L255" s="328">
        <v>0</v>
      </c>
      <c r="M255" s="329">
        <v>535</v>
      </c>
      <c r="N255" s="329">
        <v>288</v>
      </c>
      <c r="O255" s="329" t="s">
        <v>232</v>
      </c>
      <c r="P255" s="329">
        <v>247</v>
      </c>
    </row>
    <row r="256" spans="2:16">
      <c r="B256" s="211"/>
      <c r="C256" s="211"/>
      <c r="D256" s="211"/>
      <c r="E256" s="211"/>
      <c r="F256" s="211"/>
      <c r="G256" s="211"/>
      <c r="H256" s="211"/>
      <c r="I256" s="211"/>
      <c r="J256" s="211"/>
      <c r="K256" s="211"/>
      <c r="L256" s="211"/>
      <c r="M256" s="211"/>
      <c r="N256" s="211"/>
      <c r="O256" s="211"/>
      <c r="P256" s="211"/>
    </row>
    <row r="257" spans="2:20" ht="3" customHeight="1">
      <c r="B257" s="433"/>
      <c r="C257" s="433"/>
      <c r="D257" s="433"/>
      <c r="E257" s="433"/>
      <c r="F257" s="433"/>
      <c r="G257" s="433"/>
      <c r="H257" s="433"/>
      <c r="I257" s="433"/>
      <c r="J257" s="433"/>
      <c r="K257" s="433"/>
      <c r="L257" s="433"/>
      <c r="M257" s="433"/>
      <c r="N257" s="433"/>
      <c r="O257" s="433"/>
      <c r="P257" s="433"/>
    </row>
    <row r="258" spans="2:20" ht="16.5" customHeight="1">
      <c r="B258" s="871" t="s">
        <v>811</v>
      </c>
      <c r="C258" s="871"/>
      <c r="D258" s="871"/>
      <c r="E258" s="871"/>
      <c r="F258" s="871"/>
      <c r="G258" s="871"/>
      <c r="H258" s="871"/>
      <c r="I258" s="871"/>
      <c r="J258" s="871"/>
      <c r="K258" s="871"/>
      <c r="L258" s="871"/>
      <c r="M258" s="871"/>
      <c r="N258" s="871"/>
      <c r="O258" s="871"/>
      <c r="P258" s="871"/>
    </row>
    <row r="259" spans="2:20">
      <c r="B259" s="871" t="s">
        <v>617</v>
      </c>
      <c r="C259" s="871"/>
      <c r="D259" s="871"/>
      <c r="E259" s="871"/>
      <c r="F259" s="871"/>
      <c r="G259" s="871"/>
      <c r="H259" s="871"/>
      <c r="I259" s="871"/>
      <c r="J259" s="871"/>
      <c r="K259" s="871"/>
      <c r="L259" s="871"/>
      <c r="M259" s="871"/>
      <c r="N259" s="871"/>
      <c r="O259" s="871"/>
      <c r="P259" s="871"/>
    </row>
    <row r="260" spans="2:20" ht="15.75" customHeight="1">
      <c r="B260" s="320"/>
      <c r="C260" s="211"/>
      <c r="D260" s="211"/>
      <c r="E260" s="211"/>
      <c r="F260" s="211"/>
      <c r="G260" s="211"/>
      <c r="H260" s="211"/>
      <c r="I260" s="211"/>
      <c r="J260" s="211"/>
      <c r="K260" s="211"/>
      <c r="L260" s="211"/>
      <c r="M260" s="211"/>
      <c r="N260" s="211"/>
      <c r="O260" s="211"/>
      <c r="P260" s="211"/>
    </row>
    <row r="261" spans="2:20" ht="15.75" customHeight="1">
      <c r="B261" s="320"/>
      <c r="C261" s="211"/>
      <c r="D261" s="211"/>
      <c r="E261" s="211"/>
      <c r="F261" s="211"/>
      <c r="G261" s="211"/>
      <c r="H261" s="211"/>
      <c r="I261" s="211"/>
      <c r="J261" s="211"/>
      <c r="K261" s="211"/>
      <c r="L261" s="211"/>
      <c r="M261" s="211"/>
      <c r="N261" s="211"/>
      <c r="O261" s="211"/>
      <c r="P261" s="211"/>
    </row>
    <row r="262" spans="2:20" ht="9" customHeight="1">
      <c r="B262" s="385">
        <v>2016</v>
      </c>
      <c r="C262" s="400"/>
      <c r="D262" s="400"/>
      <c r="E262" s="400"/>
      <c r="F262" s="400"/>
      <c r="G262" s="400"/>
      <c r="H262" s="400"/>
      <c r="I262" s="400"/>
      <c r="J262" s="400"/>
      <c r="K262" s="400"/>
      <c r="L262" s="400"/>
      <c r="M262" s="400"/>
      <c r="N262" s="400"/>
      <c r="O262" s="359" t="s">
        <v>111</v>
      </c>
      <c r="T262" s="364" t="s">
        <v>250</v>
      </c>
    </row>
    <row r="263" spans="2:20">
      <c r="B263" s="485" t="s">
        <v>220</v>
      </c>
      <c r="C263" s="967" t="s">
        <v>221</v>
      </c>
      <c r="D263" s="914" t="s">
        <v>222</v>
      </c>
      <c r="E263" s="914"/>
      <c r="F263" s="914"/>
      <c r="G263" s="914"/>
      <c r="H263" s="971" t="s">
        <v>223</v>
      </c>
      <c r="I263" s="971"/>
      <c r="J263" s="971"/>
      <c r="K263" s="971"/>
      <c r="L263" s="971"/>
      <c r="M263" s="971"/>
      <c r="N263" s="971"/>
      <c r="O263" s="971"/>
      <c r="P263" s="971"/>
      <c r="Q263" s="1002" t="s">
        <v>224</v>
      </c>
      <c r="R263" s="1002"/>
      <c r="S263" s="1002"/>
      <c r="T263" s="1003"/>
    </row>
    <row r="264" spans="2:20">
      <c r="B264" s="481"/>
      <c r="C264" s="968"/>
      <c r="D264" s="970"/>
      <c r="E264" s="970"/>
      <c r="F264" s="970"/>
      <c r="G264" s="970"/>
      <c r="H264" s="972"/>
      <c r="I264" s="972"/>
      <c r="J264" s="972"/>
      <c r="K264" s="972"/>
      <c r="L264" s="972"/>
      <c r="M264" s="972"/>
      <c r="N264" s="972"/>
      <c r="O264" s="972"/>
      <c r="P264" s="972"/>
      <c r="Q264" s="1004"/>
      <c r="R264" s="1004"/>
      <c r="S264" s="1004"/>
      <c r="T264" s="1005"/>
    </row>
    <row r="265" spans="2:20" ht="20.6">
      <c r="B265" s="481" t="s">
        <v>225</v>
      </c>
      <c r="C265" s="969"/>
      <c r="D265" s="459" t="s">
        <v>30</v>
      </c>
      <c r="E265" s="459" t="s">
        <v>226</v>
      </c>
      <c r="F265" s="459" t="s">
        <v>227</v>
      </c>
      <c r="G265" s="459" t="s">
        <v>228</v>
      </c>
      <c r="H265" s="459" t="s">
        <v>30</v>
      </c>
      <c r="I265" s="479" t="s">
        <v>246</v>
      </c>
      <c r="J265" s="479" t="s">
        <v>247</v>
      </c>
      <c r="K265" s="479" t="s">
        <v>506</v>
      </c>
      <c r="L265" s="479" t="s">
        <v>230</v>
      </c>
      <c r="M265" s="479" t="s">
        <v>507</v>
      </c>
      <c r="N265" s="479" t="s">
        <v>248</v>
      </c>
      <c r="O265" s="479" t="s">
        <v>251</v>
      </c>
      <c r="P265" s="479" t="s">
        <v>249</v>
      </c>
      <c r="Q265" s="479" t="s">
        <v>30</v>
      </c>
      <c r="R265" s="479" t="s">
        <v>40</v>
      </c>
      <c r="S265" s="479" t="s">
        <v>48</v>
      </c>
      <c r="T265" s="480" t="s">
        <v>168</v>
      </c>
    </row>
    <row r="266" spans="2:20" ht="11.25" customHeight="1">
      <c r="B266" s="400"/>
      <c r="C266" s="400"/>
      <c r="D266" s="400"/>
      <c r="E266" s="400"/>
      <c r="F266" s="400"/>
      <c r="G266" s="400"/>
      <c r="H266" s="400"/>
      <c r="I266" s="400"/>
      <c r="J266" s="400"/>
      <c r="K266" s="400"/>
      <c r="L266" s="400"/>
      <c r="M266" s="400"/>
      <c r="N266" s="400"/>
      <c r="O266" s="400"/>
      <c r="P266" s="400"/>
      <c r="Q266" s="60"/>
    </row>
    <row r="267" spans="2:20" ht="11.25" customHeight="1">
      <c r="B267" s="400"/>
      <c r="C267" s="400"/>
      <c r="D267" s="400"/>
      <c r="E267" s="400"/>
      <c r="F267" s="400"/>
      <c r="G267" s="400"/>
      <c r="H267" s="400"/>
      <c r="I267" s="400"/>
      <c r="J267" s="400"/>
      <c r="K267" s="400"/>
      <c r="L267" s="400"/>
      <c r="M267" s="400"/>
      <c r="N267" s="400"/>
      <c r="O267" s="400"/>
      <c r="P267" s="400"/>
      <c r="Q267" s="60"/>
    </row>
    <row r="268" spans="2:20">
      <c r="B268" s="362" t="s">
        <v>155</v>
      </c>
      <c r="C268" s="369">
        <v>147485</v>
      </c>
      <c r="D268" s="420">
        <v>137130</v>
      </c>
      <c r="E268" s="369">
        <v>54695</v>
      </c>
      <c r="F268" s="369">
        <v>81281</v>
      </c>
      <c r="G268" s="362">
        <v>1154</v>
      </c>
      <c r="H268" s="369">
        <v>5745</v>
      </c>
      <c r="I268" s="369">
        <v>1</v>
      </c>
      <c r="J268" s="369">
        <v>106</v>
      </c>
      <c r="K268" s="362">
        <v>4</v>
      </c>
      <c r="L268" s="369">
        <v>5366</v>
      </c>
      <c r="M268" s="362">
        <v>23</v>
      </c>
      <c r="N268" s="369">
        <v>84</v>
      </c>
      <c r="O268" s="362">
        <v>113</v>
      </c>
      <c r="P268" s="369">
        <v>48</v>
      </c>
      <c r="Q268" s="369">
        <v>4610</v>
      </c>
      <c r="R268" s="369">
        <v>203</v>
      </c>
      <c r="S268" s="369">
        <v>4062</v>
      </c>
      <c r="T268" s="369">
        <v>345</v>
      </c>
    </row>
    <row r="269" spans="2:20" ht="12.45">
      <c r="B269" s="400"/>
      <c r="C269" s="419" t="s">
        <v>111</v>
      </c>
      <c r="D269" s="366"/>
      <c r="E269" s="366"/>
      <c r="F269" s="366"/>
      <c r="G269" s="400"/>
      <c r="H269" s="369"/>
      <c r="I269" s="366"/>
      <c r="J269" s="366"/>
      <c r="K269" s="400"/>
      <c r="L269" s="369"/>
      <c r="M269" s="400"/>
      <c r="N269" s="366"/>
      <c r="O269" s="400"/>
      <c r="P269" s="366"/>
      <c r="Q269" s="366" t="s">
        <v>111</v>
      </c>
      <c r="R269" s="366" t="s">
        <v>111</v>
      </c>
      <c r="S269" s="366"/>
      <c r="T269" s="366"/>
    </row>
    <row r="270" spans="2:20">
      <c r="B270" s="418" t="s">
        <v>456</v>
      </c>
      <c r="C270" s="366">
        <v>2035</v>
      </c>
      <c r="D270" s="419">
        <v>0</v>
      </c>
      <c r="E270" s="366">
        <v>0</v>
      </c>
      <c r="F270" s="366">
        <v>0</v>
      </c>
      <c r="G270" s="359">
        <v>0</v>
      </c>
      <c r="H270" s="366">
        <v>0</v>
      </c>
      <c r="I270" s="366">
        <v>0</v>
      </c>
      <c r="J270" s="366">
        <v>0</v>
      </c>
      <c r="K270" s="359">
        <v>0</v>
      </c>
      <c r="L270" s="366">
        <v>0</v>
      </c>
      <c r="M270" s="359">
        <v>0</v>
      </c>
      <c r="N270" s="366">
        <v>0</v>
      </c>
      <c r="O270" s="359">
        <v>0</v>
      </c>
      <c r="P270" s="366">
        <v>0</v>
      </c>
      <c r="Q270" s="366">
        <v>2035</v>
      </c>
      <c r="R270" s="366" t="s">
        <v>232</v>
      </c>
      <c r="S270" s="366">
        <v>2035</v>
      </c>
      <c r="T270" s="366">
        <v>0</v>
      </c>
    </row>
    <row r="271" spans="2:20">
      <c r="B271" s="418" t="s">
        <v>168</v>
      </c>
      <c r="C271" s="366">
        <v>1482</v>
      </c>
      <c r="D271" s="419">
        <v>934</v>
      </c>
      <c r="E271" s="366">
        <v>639</v>
      </c>
      <c r="F271" s="366">
        <v>295</v>
      </c>
      <c r="G271" s="359">
        <v>0</v>
      </c>
      <c r="H271" s="366">
        <v>0</v>
      </c>
      <c r="I271" s="366">
        <v>0</v>
      </c>
      <c r="J271" s="366">
        <v>0</v>
      </c>
      <c r="K271" s="359">
        <v>0</v>
      </c>
      <c r="L271" s="366">
        <v>0</v>
      </c>
      <c r="M271" s="359">
        <v>0</v>
      </c>
      <c r="N271" s="366">
        <v>0</v>
      </c>
      <c r="O271" s="359">
        <v>0</v>
      </c>
      <c r="P271" s="366">
        <v>0</v>
      </c>
      <c r="Q271" s="366">
        <v>548</v>
      </c>
      <c r="R271" s="366">
        <v>203</v>
      </c>
      <c r="S271" s="366" t="s">
        <v>232</v>
      </c>
      <c r="T271" s="366">
        <v>345</v>
      </c>
    </row>
    <row r="272" spans="2:20">
      <c r="B272" s="418" t="s">
        <v>48</v>
      </c>
      <c r="C272" s="366">
        <v>143968</v>
      </c>
      <c r="D272" s="419">
        <v>136196</v>
      </c>
      <c r="E272" s="366">
        <v>54056</v>
      </c>
      <c r="F272" s="366">
        <v>80986</v>
      </c>
      <c r="G272" s="359">
        <v>1154</v>
      </c>
      <c r="H272" s="366">
        <v>5745</v>
      </c>
      <c r="I272" s="366">
        <v>1</v>
      </c>
      <c r="J272" s="366">
        <v>106</v>
      </c>
      <c r="K272" s="359">
        <v>4</v>
      </c>
      <c r="L272" s="366">
        <v>5366</v>
      </c>
      <c r="M272" s="359">
        <v>23</v>
      </c>
      <c r="N272" s="366">
        <v>84</v>
      </c>
      <c r="O272" s="359">
        <v>113</v>
      </c>
      <c r="P272" s="366">
        <v>48</v>
      </c>
      <c r="Q272" s="363">
        <v>2027</v>
      </c>
      <c r="R272" s="363">
        <v>0</v>
      </c>
      <c r="S272" s="363">
        <v>2027</v>
      </c>
      <c r="T272" s="363" t="s">
        <v>232</v>
      </c>
    </row>
    <row r="273" spans="2:20">
      <c r="B273" s="359"/>
      <c r="C273" s="359"/>
      <c r="D273" s="359"/>
      <c r="E273" s="359"/>
      <c r="F273" s="359"/>
      <c r="G273" s="359"/>
      <c r="H273" s="359"/>
      <c r="I273" s="359"/>
      <c r="J273" s="359"/>
      <c r="K273" s="359"/>
      <c r="L273" s="359"/>
      <c r="M273" s="359"/>
      <c r="N273" s="359"/>
      <c r="O273" s="359"/>
      <c r="P273" s="359"/>
      <c r="Q273" s="359"/>
      <c r="R273" s="359"/>
      <c r="S273" s="359"/>
      <c r="T273" s="359"/>
    </row>
    <row r="274" spans="2:20" ht="3" customHeight="1">
      <c r="B274" s="442"/>
      <c r="C274" s="442"/>
      <c r="D274" s="442"/>
      <c r="E274" s="442"/>
      <c r="F274" s="442"/>
      <c r="G274" s="442"/>
      <c r="H274" s="442"/>
      <c r="I274" s="442"/>
      <c r="J274" s="442"/>
      <c r="K274" s="442"/>
      <c r="L274" s="442"/>
      <c r="M274" s="442"/>
      <c r="N274" s="442"/>
      <c r="O274" s="442"/>
      <c r="P274" s="442"/>
      <c r="Q274" s="442"/>
      <c r="R274" s="442"/>
      <c r="S274" s="442"/>
      <c r="T274" s="442"/>
    </row>
    <row r="275" spans="2:20" ht="16.5" customHeight="1">
      <c r="B275" s="916" t="s">
        <v>810</v>
      </c>
      <c r="C275" s="916"/>
      <c r="D275" s="916"/>
      <c r="E275" s="916"/>
      <c r="F275" s="916"/>
      <c r="G275" s="916"/>
      <c r="H275" s="916"/>
      <c r="I275" s="916"/>
      <c r="J275" s="916"/>
      <c r="K275" s="916"/>
      <c r="L275" s="916"/>
      <c r="M275" s="916"/>
      <c r="N275" s="916"/>
      <c r="O275" s="916"/>
      <c r="P275" s="916"/>
      <c r="Q275" s="916"/>
      <c r="R275" s="916"/>
      <c r="S275" s="916"/>
      <c r="T275" s="916"/>
    </row>
    <row r="276" spans="2:20" ht="12.75" customHeight="1">
      <c r="B276" s="916" t="s">
        <v>617</v>
      </c>
      <c r="C276" s="916"/>
      <c r="D276" s="916"/>
      <c r="E276" s="916"/>
      <c r="F276" s="916"/>
      <c r="G276" s="916"/>
      <c r="H276" s="916"/>
      <c r="I276" s="916"/>
      <c r="J276" s="916"/>
      <c r="K276" s="916"/>
      <c r="L276" s="916"/>
      <c r="M276" s="916"/>
      <c r="N276" s="916"/>
      <c r="O276" s="916"/>
      <c r="P276" s="916"/>
      <c r="Q276" s="916"/>
      <c r="R276" s="916"/>
      <c r="S276" s="916"/>
      <c r="T276" s="916"/>
    </row>
    <row r="279" spans="2:20" ht="12.45">
      <c r="B279" s="385">
        <v>2017</v>
      </c>
      <c r="C279" s="400"/>
      <c r="D279" s="400"/>
      <c r="E279" s="400"/>
      <c r="F279" s="400"/>
      <c r="G279" s="400"/>
      <c r="H279" s="400"/>
      <c r="I279" s="400"/>
      <c r="J279" s="400"/>
      <c r="K279" s="400"/>
      <c r="L279" s="400"/>
      <c r="M279" s="400"/>
      <c r="N279" s="400"/>
      <c r="O279" s="359" t="s">
        <v>111</v>
      </c>
      <c r="T279" s="364" t="s">
        <v>250</v>
      </c>
    </row>
    <row r="280" spans="2:20">
      <c r="B280" s="485" t="s">
        <v>220</v>
      </c>
      <c r="C280" s="967" t="s">
        <v>221</v>
      </c>
      <c r="D280" s="914" t="s">
        <v>222</v>
      </c>
      <c r="E280" s="914"/>
      <c r="F280" s="914"/>
      <c r="G280" s="914"/>
      <c r="H280" s="971" t="s">
        <v>223</v>
      </c>
      <c r="I280" s="971"/>
      <c r="J280" s="971"/>
      <c r="K280" s="971"/>
      <c r="L280" s="971"/>
      <c r="M280" s="971"/>
      <c r="N280" s="971"/>
      <c r="O280" s="971"/>
      <c r="P280" s="971"/>
      <c r="Q280" s="1002" t="s">
        <v>224</v>
      </c>
      <c r="R280" s="1002"/>
      <c r="S280" s="1002"/>
      <c r="T280" s="1003"/>
    </row>
    <row r="281" spans="2:20">
      <c r="B281" s="481"/>
      <c r="C281" s="968"/>
      <c r="D281" s="970"/>
      <c r="E281" s="970"/>
      <c r="F281" s="970"/>
      <c r="G281" s="970"/>
      <c r="H281" s="972"/>
      <c r="I281" s="972"/>
      <c r="J281" s="972"/>
      <c r="K281" s="972"/>
      <c r="L281" s="972"/>
      <c r="M281" s="972"/>
      <c r="N281" s="972"/>
      <c r="O281" s="972"/>
      <c r="P281" s="972"/>
      <c r="Q281" s="1004"/>
      <c r="R281" s="1004"/>
      <c r="S281" s="1004"/>
      <c r="T281" s="1005"/>
    </row>
    <row r="282" spans="2:20" ht="20.6">
      <c r="B282" s="481" t="s">
        <v>225</v>
      </c>
      <c r="C282" s="969"/>
      <c r="D282" s="459" t="s">
        <v>30</v>
      </c>
      <c r="E282" s="459" t="s">
        <v>226</v>
      </c>
      <c r="F282" s="459" t="s">
        <v>227</v>
      </c>
      <c r="G282" s="459" t="s">
        <v>228</v>
      </c>
      <c r="H282" s="459" t="s">
        <v>30</v>
      </c>
      <c r="I282" s="479" t="s">
        <v>246</v>
      </c>
      <c r="J282" s="479" t="s">
        <v>247</v>
      </c>
      <c r="K282" s="479" t="s">
        <v>506</v>
      </c>
      <c r="L282" s="479" t="s">
        <v>230</v>
      </c>
      <c r="M282" s="479" t="s">
        <v>507</v>
      </c>
      <c r="N282" s="479" t="s">
        <v>248</v>
      </c>
      <c r="O282" s="479" t="s">
        <v>251</v>
      </c>
      <c r="P282" s="479" t="s">
        <v>249</v>
      </c>
      <c r="Q282" s="479" t="s">
        <v>30</v>
      </c>
      <c r="R282" s="479" t="s">
        <v>40</v>
      </c>
      <c r="S282" s="479" t="s">
        <v>48</v>
      </c>
      <c r="T282" s="480" t="s">
        <v>168</v>
      </c>
    </row>
    <row r="283" spans="2:20" ht="11.25" customHeight="1">
      <c r="B283" s="400"/>
      <c r="C283" s="400"/>
      <c r="D283" s="400"/>
      <c r="E283" s="400"/>
      <c r="F283" s="400"/>
      <c r="G283" s="400"/>
      <c r="H283" s="400"/>
      <c r="I283" s="400"/>
      <c r="J283" s="400"/>
      <c r="K283" s="400"/>
      <c r="L283" s="400"/>
      <c r="M283" s="400"/>
      <c r="N283" s="400"/>
      <c r="O283" s="400"/>
      <c r="P283" s="400"/>
      <c r="Q283" s="60"/>
    </row>
    <row r="284" spans="2:20" ht="11.25" customHeight="1">
      <c r="B284" s="400"/>
      <c r="C284" s="400"/>
      <c r="D284" s="400"/>
      <c r="E284" s="400"/>
      <c r="F284" s="400"/>
      <c r="G284" s="400"/>
      <c r="H284" s="400"/>
      <c r="I284" s="400"/>
      <c r="J284" s="400"/>
      <c r="K284" s="400"/>
      <c r="L284" s="400"/>
      <c r="M284" s="400"/>
      <c r="N284" s="400"/>
      <c r="O284" s="400"/>
      <c r="P284" s="400"/>
      <c r="Q284" s="60"/>
    </row>
    <row r="285" spans="2:20">
      <c r="B285" s="362" t="s">
        <v>155</v>
      </c>
      <c r="C285" s="369">
        <v>154032</v>
      </c>
      <c r="D285" s="420">
        <v>142258</v>
      </c>
      <c r="E285" s="369">
        <v>54693</v>
      </c>
      <c r="F285" s="369">
        <v>87565</v>
      </c>
      <c r="G285" s="362">
        <v>0</v>
      </c>
      <c r="H285" s="369">
        <v>7021</v>
      </c>
      <c r="I285" s="369">
        <v>12</v>
      </c>
      <c r="J285" s="369">
        <v>2</v>
      </c>
      <c r="K285" s="362">
        <v>0</v>
      </c>
      <c r="L285" s="369">
        <v>6916</v>
      </c>
      <c r="M285" s="362">
        <v>0</v>
      </c>
      <c r="N285" s="369">
        <v>56</v>
      </c>
      <c r="O285" s="362">
        <v>33</v>
      </c>
      <c r="P285" s="369">
        <v>2</v>
      </c>
      <c r="Q285" s="369">
        <v>4753</v>
      </c>
      <c r="R285" s="369">
        <v>141</v>
      </c>
      <c r="S285" s="369">
        <v>4324</v>
      </c>
      <c r="T285" s="369">
        <v>288</v>
      </c>
    </row>
    <row r="286" spans="2:20" ht="12.45">
      <c r="B286" s="400"/>
      <c r="C286" s="419" t="s">
        <v>111</v>
      </c>
      <c r="D286" s="366"/>
      <c r="E286" s="366"/>
      <c r="F286" s="366"/>
      <c r="G286" s="400"/>
      <c r="H286" s="369"/>
      <c r="I286" s="366"/>
      <c r="J286" s="366"/>
      <c r="K286" s="400"/>
      <c r="L286" s="369"/>
      <c r="M286" s="400"/>
      <c r="N286" s="366"/>
      <c r="O286" s="400"/>
      <c r="P286" s="366"/>
      <c r="Q286" s="366" t="s">
        <v>111</v>
      </c>
      <c r="R286" s="366" t="s">
        <v>111</v>
      </c>
      <c r="S286" s="366"/>
      <c r="T286" s="366"/>
    </row>
    <row r="287" spans="2:20">
      <c r="B287" s="418" t="s">
        <v>456</v>
      </c>
      <c r="C287" s="366">
        <v>2132</v>
      </c>
      <c r="D287" s="419">
        <v>0</v>
      </c>
      <c r="E287" s="366">
        <v>0</v>
      </c>
      <c r="F287" s="366">
        <v>0</v>
      </c>
      <c r="G287" s="359">
        <v>0</v>
      </c>
      <c r="H287" s="366">
        <v>0</v>
      </c>
      <c r="I287" s="366">
        <v>0</v>
      </c>
      <c r="J287" s="366">
        <v>0</v>
      </c>
      <c r="K287" s="359">
        <v>0</v>
      </c>
      <c r="L287" s="366">
        <v>0</v>
      </c>
      <c r="M287" s="359">
        <v>0</v>
      </c>
      <c r="N287" s="366">
        <v>0</v>
      </c>
      <c r="O287" s="359">
        <v>0</v>
      </c>
      <c r="P287" s="366">
        <v>0</v>
      </c>
      <c r="Q287" s="366">
        <v>2132</v>
      </c>
      <c r="R287" s="366" t="s">
        <v>232</v>
      </c>
      <c r="S287" s="366">
        <v>2132</v>
      </c>
      <c r="T287" s="366">
        <v>0</v>
      </c>
    </row>
    <row r="288" spans="2:20">
      <c r="B288" s="418" t="s">
        <v>168</v>
      </c>
      <c r="C288" s="366">
        <v>150326</v>
      </c>
      <c r="D288" s="419">
        <v>141113</v>
      </c>
      <c r="E288" s="366">
        <v>54065</v>
      </c>
      <c r="F288" s="366">
        <v>87048</v>
      </c>
      <c r="G288" s="359">
        <v>0</v>
      </c>
      <c r="H288" s="366">
        <v>7021</v>
      </c>
      <c r="I288" s="366">
        <v>12</v>
      </c>
      <c r="J288" s="366">
        <v>2</v>
      </c>
      <c r="K288" s="359">
        <v>0</v>
      </c>
      <c r="L288" s="366">
        <v>6916</v>
      </c>
      <c r="M288" s="359">
        <v>0</v>
      </c>
      <c r="N288" s="366">
        <v>56</v>
      </c>
      <c r="O288" s="359">
        <v>33</v>
      </c>
      <c r="P288" s="366">
        <v>2</v>
      </c>
      <c r="Q288" s="366">
        <v>2192</v>
      </c>
      <c r="R288" s="366">
        <v>0</v>
      </c>
      <c r="S288" s="366">
        <v>2192</v>
      </c>
      <c r="T288" s="366" t="s">
        <v>232</v>
      </c>
    </row>
    <row r="289" spans="2:20">
      <c r="B289" s="418" t="s">
        <v>48</v>
      </c>
      <c r="C289" s="366">
        <v>1574</v>
      </c>
      <c r="D289" s="419">
        <v>1145</v>
      </c>
      <c r="E289" s="366">
        <v>628</v>
      </c>
      <c r="F289" s="366">
        <v>517</v>
      </c>
      <c r="G289" s="359">
        <v>0</v>
      </c>
      <c r="H289" s="366">
        <v>0</v>
      </c>
      <c r="I289" s="366">
        <v>0</v>
      </c>
      <c r="J289" s="366">
        <v>0</v>
      </c>
      <c r="K289" s="359">
        <v>0</v>
      </c>
      <c r="L289" s="366">
        <v>0</v>
      </c>
      <c r="M289" s="359">
        <v>0</v>
      </c>
      <c r="N289" s="366">
        <v>0</v>
      </c>
      <c r="O289" s="359">
        <v>0</v>
      </c>
      <c r="P289" s="366">
        <v>0</v>
      </c>
      <c r="Q289" s="363">
        <v>429</v>
      </c>
      <c r="R289" s="363">
        <v>141</v>
      </c>
      <c r="S289" s="363" t="s">
        <v>232</v>
      </c>
      <c r="T289" s="363">
        <v>288</v>
      </c>
    </row>
    <row r="290" spans="2:20">
      <c r="B290" s="359"/>
      <c r="C290" s="359"/>
      <c r="D290" s="359"/>
      <c r="E290" s="359"/>
      <c r="F290" s="359"/>
      <c r="G290" s="359"/>
      <c r="H290" s="359"/>
      <c r="I290" s="359"/>
      <c r="J290" s="359"/>
      <c r="K290" s="359"/>
      <c r="L290" s="359"/>
      <c r="M290" s="359"/>
      <c r="N290" s="359"/>
      <c r="O290" s="359"/>
      <c r="P290" s="359"/>
      <c r="Q290" s="359"/>
      <c r="R290" s="359"/>
      <c r="S290" s="359"/>
      <c r="T290" s="359"/>
    </row>
    <row r="291" spans="2:20" ht="3" customHeight="1">
      <c r="B291" s="442"/>
      <c r="C291" s="442"/>
      <c r="D291" s="442"/>
      <c r="E291" s="442"/>
      <c r="F291" s="442"/>
      <c r="G291" s="442"/>
      <c r="H291" s="442"/>
      <c r="I291" s="442"/>
      <c r="J291" s="442"/>
      <c r="K291" s="442"/>
      <c r="L291" s="442"/>
      <c r="M291" s="442"/>
      <c r="N291" s="442"/>
      <c r="O291" s="442"/>
      <c r="P291" s="442"/>
      <c r="Q291" s="442"/>
      <c r="R291" s="442"/>
      <c r="S291" s="442"/>
      <c r="T291" s="442"/>
    </row>
    <row r="292" spans="2:20" ht="16.5" customHeight="1">
      <c r="B292" s="916" t="s">
        <v>810</v>
      </c>
      <c r="C292" s="916"/>
      <c r="D292" s="916"/>
      <c r="E292" s="916"/>
      <c r="F292" s="916"/>
      <c r="G292" s="916"/>
      <c r="H292" s="916"/>
      <c r="I292" s="916"/>
      <c r="J292" s="916"/>
      <c r="K292" s="916"/>
      <c r="L292" s="916"/>
      <c r="M292" s="916"/>
      <c r="N292" s="916"/>
      <c r="O292" s="916"/>
      <c r="P292" s="916"/>
      <c r="Q292" s="916"/>
      <c r="R292" s="916"/>
      <c r="S292" s="916"/>
      <c r="T292" s="916"/>
    </row>
    <row r="293" spans="2:20" ht="12.75" customHeight="1">
      <c r="B293" s="916" t="s">
        <v>617</v>
      </c>
      <c r="C293" s="916"/>
      <c r="D293" s="916"/>
      <c r="E293" s="916"/>
      <c r="F293" s="916"/>
      <c r="G293" s="916"/>
      <c r="H293" s="916"/>
      <c r="I293" s="916"/>
      <c r="J293" s="916"/>
      <c r="K293" s="916"/>
      <c r="L293" s="916"/>
      <c r="M293" s="916"/>
      <c r="N293" s="916"/>
      <c r="O293" s="916"/>
      <c r="P293" s="916"/>
      <c r="Q293" s="916"/>
      <c r="R293" s="916"/>
      <c r="S293" s="916"/>
      <c r="T293" s="916"/>
    </row>
    <row r="296" spans="2:20" ht="12.45">
      <c r="B296" s="385">
        <v>2018</v>
      </c>
      <c r="C296" s="400"/>
      <c r="D296" s="400"/>
      <c r="E296" s="400"/>
      <c r="F296" s="400"/>
      <c r="G296" s="400"/>
      <c r="H296" s="400"/>
      <c r="I296" s="400"/>
      <c r="J296" s="400"/>
      <c r="K296" s="400"/>
      <c r="L296" s="400"/>
      <c r="M296" s="400"/>
      <c r="N296" s="400"/>
      <c r="O296" s="359" t="s">
        <v>111</v>
      </c>
      <c r="T296" s="364" t="s">
        <v>250</v>
      </c>
    </row>
    <row r="297" spans="2:20">
      <c r="B297" s="485" t="s">
        <v>220</v>
      </c>
      <c r="C297" s="967" t="s">
        <v>221</v>
      </c>
      <c r="D297" s="914" t="s">
        <v>222</v>
      </c>
      <c r="E297" s="914"/>
      <c r="F297" s="914"/>
      <c r="G297" s="914"/>
      <c r="H297" s="971" t="s">
        <v>223</v>
      </c>
      <c r="I297" s="971"/>
      <c r="J297" s="971"/>
      <c r="K297" s="971"/>
      <c r="L297" s="971"/>
      <c r="M297" s="971"/>
      <c r="N297" s="971"/>
      <c r="O297" s="971"/>
      <c r="P297" s="971"/>
      <c r="Q297" s="1002" t="s">
        <v>224</v>
      </c>
      <c r="R297" s="1002"/>
      <c r="S297" s="1002"/>
      <c r="T297" s="1003"/>
    </row>
    <row r="298" spans="2:20">
      <c r="B298" s="481"/>
      <c r="C298" s="968"/>
      <c r="D298" s="970"/>
      <c r="E298" s="970"/>
      <c r="F298" s="970"/>
      <c r="G298" s="970"/>
      <c r="H298" s="972"/>
      <c r="I298" s="972"/>
      <c r="J298" s="972"/>
      <c r="K298" s="972"/>
      <c r="L298" s="972"/>
      <c r="M298" s="972"/>
      <c r="N298" s="972"/>
      <c r="O298" s="972"/>
      <c r="P298" s="972"/>
      <c r="Q298" s="1004"/>
      <c r="R298" s="1004"/>
      <c r="S298" s="1004"/>
      <c r="T298" s="1005"/>
    </row>
    <row r="299" spans="2:20" ht="20.6">
      <c r="B299" s="481" t="s">
        <v>225</v>
      </c>
      <c r="C299" s="969"/>
      <c r="D299" s="459" t="s">
        <v>30</v>
      </c>
      <c r="E299" s="459" t="s">
        <v>226</v>
      </c>
      <c r="F299" s="459" t="s">
        <v>227</v>
      </c>
      <c r="G299" s="459" t="s">
        <v>229</v>
      </c>
      <c r="H299" s="459" t="s">
        <v>30</v>
      </c>
      <c r="I299" s="479" t="s">
        <v>246</v>
      </c>
      <c r="J299" s="479" t="s">
        <v>247</v>
      </c>
      <c r="K299" s="479" t="s">
        <v>506</v>
      </c>
      <c r="L299" s="479" t="s">
        <v>230</v>
      </c>
      <c r="M299" s="479" t="s">
        <v>507</v>
      </c>
      <c r="N299" s="479" t="s">
        <v>248</v>
      </c>
      <c r="O299" s="479" t="s">
        <v>251</v>
      </c>
      <c r="P299" s="479" t="s">
        <v>249</v>
      </c>
      <c r="Q299" s="479" t="s">
        <v>30</v>
      </c>
      <c r="R299" s="479" t="s">
        <v>40</v>
      </c>
      <c r="S299" s="479" t="s">
        <v>48</v>
      </c>
      <c r="T299" s="480" t="s">
        <v>168</v>
      </c>
    </row>
    <row r="300" spans="2:20" ht="12.45">
      <c r="B300" s="400"/>
      <c r="C300" s="400"/>
      <c r="D300" s="400"/>
      <c r="E300" s="400"/>
      <c r="F300" s="400"/>
      <c r="G300" s="400"/>
      <c r="H300" s="400"/>
      <c r="I300" s="400"/>
      <c r="J300" s="400"/>
      <c r="K300" s="400"/>
      <c r="L300" s="400"/>
      <c r="M300" s="400"/>
      <c r="N300" s="400"/>
      <c r="O300" s="400"/>
      <c r="P300" s="400"/>
      <c r="Q300" s="60"/>
    </row>
    <row r="301" spans="2:20" ht="12.45">
      <c r="B301" s="400"/>
      <c r="C301" s="400"/>
      <c r="D301" s="400"/>
      <c r="E301" s="400"/>
      <c r="F301" s="400"/>
      <c r="G301" s="400"/>
      <c r="H301" s="400"/>
      <c r="I301" s="400"/>
      <c r="J301" s="400"/>
      <c r="K301" s="400"/>
      <c r="L301" s="400"/>
      <c r="M301" s="400"/>
      <c r="N301" s="400"/>
      <c r="O301" s="400"/>
      <c r="P301" s="400"/>
      <c r="Q301" s="60"/>
    </row>
    <row r="302" spans="2:20">
      <c r="B302" s="362" t="s">
        <v>155</v>
      </c>
      <c r="C302" s="369">
        <v>147252</v>
      </c>
      <c r="D302" s="420">
        <v>136000</v>
      </c>
      <c r="E302" s="369">
        <v>50797</v>
      </c>
      <c r="F302" s="369">
        <v>82538</v>
      </c>
      <c r="G302" s="369">
        <v>2665</v>
      </c>
      <c r="H302" s="369">
        <v>6718</v>
      </c>
      <c r="I302" s="369">
        <v>19</v>
      </c>
      <c r="J302" s="369">
        <v>2</v>
      </c>
      <c r="K302" s="362">
        <v>1</v>
      </c>
      <c r="L302" s="369">
        <v>6602</v>
      </c>
      <c r="M302" s="362">
        <v>0</v>
      </c>
      <c r="N302" s="369">
        <v>87</v>
      </c>
      <c r="O302" s="362">
        <v>6</v>
      </c>
      <c r="P302" s="369">
        <v>1</v>
      </c>
      <c r="Q302" s="369">
        <v>4534</v>
      </c>
      <c r="R302" s="369">
        <v>143</v>
      </c>
      <c r="S302" s="369">
        <v>4004</v>
      </c>
      <c r="T302" s="369">
        <v>387</v>
      </c>
    </row>
    <row r="303" spans="2:20" ht="12.45">
      <c r="B303" s="400"/>
      <c r="C303" s="419" t="s">
        <v>111</v>
      </c>
      <c r="D303" s="366"/>
      <c r="E303" s="366"/>
      <c r="F303" s="366"/>
      <c r="G303" s="400"/>
      <c r="H303" s="369"/>
      <c r="I303" s="366"/>
      <c r="J303" s="366"/>
      <c r="K303" s="400"/>
      <c r="L303" s="369"/>
      <c r="M303" s="400"/>
      <c r="N303" s="366"/>
      <c r="O303" s="400"/>
      <c r="P303" s="366"/>
      <c r="Q303" s="366" t="s">
        <v>111</v>
      </c>
      <c r="R303" s="366" t="s">
        <v>111</v>
      </c>
      <c r="S303" s="366"/>
      <c r="T303" s="366"/>
    </row>
    <row r="304" spans="2:20">
      <c r="B304" s="418" t="s">
        <v>456</v>
      </c>
      <c r="C304" s="366">
        <v>1825</v>
      </c>
      <c r="D304" s="419">
        <v>0</v>
      </c>
      <c r="E304" s="366">
        <v>0</v>
      </c>
      <c r="F304" s="366">
        <v>0</v>
      </c>
      <c r="G304" s="359">
        <v>0</v>
      </c>
      <c r="H304" s="366">
        <v>0</v>
      </c>
      <c r="I304" s="366">
        <v>0</v>
      </c>
      <c r="J304" s="366">
        <v>0</v>
      </c>
      <c r="K304" s="359">
        <v>0</v>
      </c>
      <c r="L304" s="366">
        <v>0</v>
      </c>
      <c r="M304" s="359">
        <v>0</v>
      </c>
      <c r="N304" s="366">
        <v>0</v>
      </c>
      <c r="O304" s="359">
        <v>0</v>
      </c>
      <c r="P304" s="366">
        <v>0</v>
      </c>
      <c r="Q304" s="366">
        <v>1825</v>
      </c>
      <c r="R304" s="366" t="s">
        <v>232</v>
      </c>
      <c r="S304" s="366">
        <v>1825</v>
      </c>
      <c r="T304" s="366">
        <v>0</v>
      </c>
    </row>
    <row r="305" spans="1:256">
      <c r="B305" s="418" t="s">
        <v>168</v>
      </c>
      <c r="C305" s="366">
        <v>143777</v>
      </c>
      <c r="D305" s="419">
        <v>134880</v>
      </c>
      <c r="E305" s="366">
        <v>50003</v>
      </c>
      <c r="F305" s="366">
        <v>82212</v>
      </c>
      <c r="G305" s="419">
        <v>2665</v>
      </c>
      <c r="H305" s="366">
        <v>6718</v>
      </c>
      <c r="I305" s="366">
        <v>19</v>
      </c>
      <c r="J305" s="366">
        <v>2</v>
      </c>
      <c r="K305" s="359">
        <v>1</v>
      </c>
      <c r="L305" s="366">
        <v>6602</v>
      </c>
      <c r="M305" s="359">
        <v>0</v>
      </c>
      <c r="N305" s="366">
        <v>87</v>
      </c>
      <c r="O305" s="359">
        <v>6</v>
      </c>
      <c r="P305" s="366">
        <v>1</v>
      </c>
      <c r="Q305" s="366">
        <v>2179</v>
      </c>
      <c r="R305" s="366">
        <v>0</v>
      </c>
      <c r="S305" s="366">
        <v>2179</v>
      </c>
      <c r="T305" s="366" t="s">
        <v>232</v>
      </c>
    </row>
    <row r="306" spans="1:256">
      <c r="B306" s="418" t="s">
        <v>48</v>
      </c>
      <c r="C306" s="366">
        <v>1650</v>
      </c>
      <c r="D306" s="419">
        <v>1120</v>
      </c>
      <c r="E306" s="366">
        <v>794</v>
      </c>
      <c r="F306" s="366">
        <v>326</v>
      </c>
      <c r="G306" s="359">
        <v>0</v>
      </c>
      <c r="H306" s="366">
        <v>0</v>
      </c>
      <c r="I306" s="366">
        <v>0</v>
      </c>
      <c r="J306" s="366">
        <v>0</v>
      </c>
      <c r="K306" s="359">
        <v>0</v>
      </c>
      <c r="L306" s="366">
        <v>0</v>
      </c>
      <c r="M306" s="359">
        <v>0</v>
      </c>
      <c r="N306" s="366">
        <v>0</v>
      </c>
      <c r="O306" s="359">
        <v>0</v>
      </c>
      <c r="P306" s="366">
        <v>0</v>
      </c>
      <c r="Q306" s="363">
        <v>530</v>
      </c>
      <c r="R306" s="363">
        <v>143</v>
      </c>
      <c r="S306" s="363" t="s">
        <v>232</v>
      </c>
      <c r="T306" s="363">
        <v>387</v>
      </c>
    </row>
    <row r="307" spans="1:256">
      <c r="B307" s="359"/>
      <c r="C307" s="359"/>
      <c r="D307" s="359"/>
      <c r="E307" s="359"/>
      <c r="F307" s="359"/>
      <c r="G307" s="359"/>
      <c r="H307" s="359"/>
      <c r="I307" s="359"/>
      <c r="J307" s="359"/>
      <c r="K307" s="359"/>
      <c r="L307" s="359"/>
      <c r="M307" s="359"/>
      <c r="N307" s="359"/>
      <c r="O307" s="359"/>
      <c r="P307" s="359"/>
      <c r="Q307" s="359"/>
      <c r="R307" s="359"/>
      <c r="S307" s="359"/>
      <c r="T307" s="359"/>
    </row>
    <row r="308" spans="1:256" ht="3" customHeight="1">
      <c r="B308" s="442"/>
      <c r="C308" s="442"/>
      <c r="D308" s="442"/>
      <c r="E308" s="442"/>
      <c r="F308" s="442"/>
      <c r="G308" s="442"/>
      <c r="H308" s="442"/>
      <c r="I308" s="442"/>
      <c r="J308" s="442"/>
      <c r="K308" s="442"/>
      <c r="L308" s="442"/>
      <c r="M308" s="442"/>
      <c r="N308" s="442"/>
      <c r="O308" s="442"/>
      <c r="P308" s="442"/>
      <c r="Q308" s="442"/>
      <c r="R308" s="442"/>
      <c r="S308" s="442"/>
      <c r="T308" s="442"/>
    </row>
    <row r="309" spans="1:256">
      <c r="B309" s="916" t="s">
        <v>810</v>
      </c>
      <c r="C309" s="916"/>
      <c r="D309" s="916"/>
      <c r="E309" s="916"/>
      <c r="F309" s="916"/>
      <c r="G309" s="916"/>
      <c r="H309" s="916"/>
      <c r="I309" s="916"/>
      <c r="J309" s="916"/>
      <c r="K309" s="916"/>
      <c r="L309" s="916"/>
      <c r="M309" s="916"/>
      <c r="N309" s="916"/>
      <c r="O309" s="916"/>
      <c r="P309" s="916"/>
      <c r="Q309" s="916"/>
      <c r="R309" s="916"/>
      <c r="S309" s="916"/>
      <c r="T309" s="916"/>
    </row>
    <row r="310" spans="1:256">
      <c r="B310" s="916" t="s">
        <v>617</v>
      </c>
      <c r="C310" s="916"/>
      <c r="D310" s="916"/>
      <c r="E310" s="916"/>
      <c r="F310" s="916"/>
      <c r="G310" s="916"/>
      <c r="H310" s="916"/>
      <c r="I310" s="916"/>
      <c r="J310" s="916"/>
      <c r="K310" s="916"/>
      <c r="L310" s="916"/>
      <c r="M310" s="916"/>
      <c r="N310" s="916"/>
      <c r="O310" s="916"/>
      <c r="P310" s="916"/>
      <c r="Q310" s="916"/>
      <c r="R310" s="916"/>
      <c r="S310" s="916"/>
      <c r="T310" s="916"/>
    </row>
    <row r="311" spans="1:256">
      <c r="B311" s="385"/>
      <c r="C311" s="385"/>
      <c r="D311" s="385"/>
      <c r="E311" s="385"/>
      <c r="F311" s="385"/>
      <c r="G311" s="385"/>
      <c r="H311" s="385"/>
      <c r="I311" s="385"/>
      <c r="J311" s="385"/>
      <c r="K311" s="385"/>
      <c r="L311" s="385"/>
      <c r="M311" s="385"/>
      <c r="N311" s="385"/>
      <c r="O311" s="385"/>
      <c r="P311" s="385"/>
      <c r="Q311" s="385"/>
      <c r="R311" s="385"/>
      <c r="S311" s="385"/>
      <c r="T311" s="385"/>
    </row>
    <row r="312" spans="1:256">
      <c r="B312" s="385"/>
      <c r="C312" s="385"/>
      <c r="D312" s="385"/>
      <c r="E312" s="385"/>
      <c r="F312" s="385"/>
      <c r="G312" s="385"/>
      <c r="H312" s="385"/>
      <c r="I312" s="385"/>
      <c r="J312" s="385"/>
      <c r="K312" s="385"/>
      <c r="L312" s="385"/>
      <c r="M312" s="385"/>
      <c r="N312" s="385"/>
      <c r="O312" s="385"/>
      <c r="P312" s="385"/>
      <c r="Q312" s="385"/>
      <c r="R312" s="385"/>
      <c r="S312" s="385"/>
      <c r="T312" s="385"/>
    </row>
    <row r="313" spans="1:256" ht="12.45">
      <c r="A313" s="572"/>
      <c r="B313" s="385">
        <v>2019</v>
      </c>
      <c r="C313" s="400"/>
      <c r="D313" s="400"/>
      <c r="E313" s="400"/>
      <c r="F313" s="400"/>
      <c r="G313" s="400"/>
      <c r="H313" s="400"/>
      <c r="I313" s="400"/>
      <c r="J313" s="400"/>
      <c r="K313" s="400"/>
      <c r="L313" s="400"/>
      <c r="M313" s="400"/>
      <c r="N313" s="364" t="s">
        <v>250</v>
      </c>
      <c r="O313" s="579" t="s">
        <v>111</v>
      </c>
      <c r="P313" s="572"/>
      <c r="Q313" s="572"/>
      <c r="R313" s="572"/>
      <c r="S313" s="572"/>
      <c r="T313" s="364"/>
      <c r="U313" s="572"/>
      <c r="V313" s="572"/>
      <c r="W313" s="572"/>
      <c r="X313" s="572"/>
      <c r="Y313" s="572"/>
      <c r="Z313" s="572"/>
      <c r="AA313" s="572"/>
      <c r="AB313" s="572"/>
      <c r="AC313" s="572"/>
      <c r="AD313" s="572"/>
      <c r="AE313" s="572"/>
      <c r="AF313" s="572"/>
      <c r="AG313" s="572"/>
      <c r="AH313" s="572"/>
      <c r="AI313" s="572"/>
      <c r="AJ313" s="572"/>
      <c r="AK313" s="572"/>
      <c r="AL313" s="572"/>
      <c r="AM313" s="572"/>
      <c r="AN313" s="572"/>
      <c r="AO313" s="572"/>
      <c r="AP313" s="572"/>
      <c r="AQ313" s="572"/>
      <c r="AR313" s="572"/>
      <c r="AS313" s="572"/>
      <c r="AT313" s="572"/>
      <c r="AU313" s="572"/>
      <c r="AV313" s="572"/>
      <c r="AW313" s="572"/>
      <c r="AX313" s="572"/>
      <c r="AY313" s="572"/>
      <c r="AZ313" s="572"/>
      <c r="BA313" s="572"/>
      <c r="BB313" s="572"/>
      <c r="BC313" s="572"/>
      <c r="BD313" s="572"/>
      <c r="BE313" s="572"/>
      <c r="BF313" s="572"/>
      <c r="BG313" s="572"/>
      <c r="BH313" s="572"/>
      <c r="BI313" s="572"/>
      <c r="BJ313" s="572"/>
      <c r="BK313" s="572"/>
      <c r="BL313" s="572"/>
      <c r="BM313" s="572"/>
      <c r="BN313" s="572"/>
      <c r="BO313" s="572"/>
      <c r="BP313" s="572"/>
      <c r="BQ313" s="572"/>
      <c r="BR313" s="572"/>
      <c r="BS313" s="572"/>
      <c r="BT313" s="572"/>
      <c r="BU313" s="572"/>
      <c r="BV313" s="572"/>
      <c r="BW313" s="572"/>
      <c r="BX313" s="572"/>
      <c r="BY313" s="572"/>
      <c r="BZ313" s="572"/>
      <c r="CA313" s="572"/>
      <c r="CB313" s="572"/>
      <c r="CC313" s="572"/>
      <c r="CD313" s="572"/>
      <c r="CE313" s="572"/>
      <c r="CF313" s="572"/>
      <c r="CG313" s="572"/>
      <c r="CH313" s="572"/>
      <c r="CI313" s="572"/>
      <c r="CJ313" s="572"/>
      <c r="CK313" s="572"/>
      <c r="CL313" s="572"/>
      <c r="CM313" s="572"/>
      <c r="CN313" s="572"/>
      <c r="CO313" s="572"/>
      <c r="CP313" s="572"/>
      <c r="CQ313" s="572"/>
      <c r="CR313" s="572"/>
      <c r="CS313" s="572"/>
      <c r="CT313" s="572"/>
      <c r="CU313" s="572"/>
      <c r="CV313" s="572"/>
      <c r="CW313" s="572"/>
      <c r="CX313" s="572"/>
      <c r="CY313" s="572"/>
      <c r="CZ313" s="572"/>
      <c r="DA313" s="572"/>
      <c r="DB313" s="572"/>
      <c r="DC313" s="572"/>
      <c r="DD313" s="572"/>
      <c r="DE313" s="572"/>
      <c r="DF313" s="572"/>
      <c r="DG313" s="572"/>
      <c r="DH313" s="572"/>
      <c r="DI313" s="572"/>
      <c r="DJ313" s="572"/>
      <c r="DK313" s="572"/>
      <c r="DL313" s="572"/>
      <c r="DM313" s="572"/>
      <c r="DN313" s="572"/>
      <c r="DO313" s="572"/>
      <c r="DP313" s="572"/>
      <c r="DQ313" s="572"/>
      <c r="DR313" s="572"/>
      <c r="DS313" s="572"/>
      <c r="DT313" s="572"/>
      <c r="DU313" s="572"/>
      <c r="DV313" s="572"/>
      <c r="DW313" s="572"/>
      <c r="DX313" s="572"/>
      <c r="DY313" s="572"/>
      <c r="DZ313" s="572"/>
      <c r="EA313" s="572"/>
      <c r="EB313" s="572"/>
      <c r="EC313" s="572"/>
      <c r="ED313" s="572"/>
      <c r="EE313" s="572"/>
      <c r="EF313" s="572"/>
      <c r="EG313" s="572"/>
      <c r="EH313" s="572"/>
      <c r="EI313" s="572"/>
      <c r="EJ313" s="572"/>
      <c r="EK313" s="572"/>
      <c r="EL313" s="572"/>
      <c r="EM313" s="572"/>
      <c r="EN313" s="572"/>
      <c r="EO313" s="572"/>
      <c r="EP313" s="572"/>
      <c r="EQ313" s="572"/>
      <c r="ER313" s="572"/>
      <c r="ES313" s="572"/>
      <c r="ET313" s="572"/>
      <c r="EU313" s="572"/>
      <c r="EV313" s="572"/>
      <c r="EW313" s="572"/>
      <c r="EX313" s="572"/>
      <c r="EY313" s="572"/>
      <c r="EZ313" s="572"/>
      <c r="FA313" s="572"/>
      <c r="FB313" s="572"/>
      <c r="FC313" s="572"/>
      <c r="FD313" s="572"/>
      <c r="FE313" s="572"/>
      <c r="FF313" s="572"/>
      <c r="FG313" s="572"/>
      <c r="FH313" s="572"/>
      <c r="FI313" s="572"/>
      <c r="FJ313" s="572"/>
      <c r="FK313" s="572"/>
      <c r="FL313" s="572"/>
      <c r="FM313" s="572"/>
      <c r="FN313" s="572"/>
      <c r="FO313" s="572"/>
      <c r="FP313" s="572"/>
      <c r="FQ313" s="572"/>
      <c r="FR313" s="572"/>
      <c r="FS313" s="572"/>
      <c r="FT313" s="572"/>
      <c r="FU313" s="572"/>
      <c r="FV313" s="572"/>
      <c r="FW313" s="572"/>
      <c r="FX313" s="572"/>
      <c r="FY313" s="572"/>
      <c r="FZ313" s="572"/>
      <c r="GA313" s="572"/>
      <c r="GB313" s="572"/>
      <c r="GC313" s="572"/>
      <c r="GD313" s="572"/>
      <c r="GE313" s="572"/>
      <c r="GF313" s="572"/>
      <c r="GG313" s="572"/>
      <c r="GH313" s="572"/>
      <c r="GI313" s="572"/>
      <c r="GJ313" s="572"/>
      <c r="GK313" s="572"/>
      <c r="GL313" s="572"/>
      <c r="GM313" s="572"/>
      <c r="GN313" s="572"/>
      <c r="GO313" s="572"/>
      <c r="GP313" s="572"/>
      <c r="GQ313" s="572"/>
      <c r="GR313" s="572"/>
      <c r="GS313" s="572"/>
      <c r="GT313" s="572"/>
      <c r="GU313" s="572"/>
      <c r="GV313" s="572"/>
      <c r="GW313" s="572"/>
      <c r="GX313" s="572"/>
      <c r="GY313" s="572"/>
      <c r="GZ313" s="572"/>
      <c r="HA313" s="572"/>
      <c r="HB313" s="572"/>
      <c r="HC313" s="572"/>
      <c r="HD313" s="572"/>
      <c r="HE313" s="572"/>
      <c r="HF313" s="572"/>
      <c r="HG313" s="572"/>
      <c r="HH313" s="572"/>
      <c r="HI313" s="572"/>
      <c r="HJ313" s="572"/>
      <c r="HK313" s="572"/>
      <c r="HL313" s="572"/>
      <c r="HM313" s="572"/>
      <c r="HN313" s="572"/>
      <c r="HO313" s="572"/>
      <c r="HP313" s="572"/>
      <c r="HQ313" s="572"/>
      <c r="HR313" s="572"/>
      <c r="HS313" s="572"/>
      <c r="HT313" s="572"/>
      <c r="HU313" s="572"/>
      <c r="HV313" s="572"/>
      <c r="HW313" s="572"/>
      <c r="HX313" s="572"/>
      <c r="HY313" s="572"/>
      <c r="HZ313" s="572"/>
      <c r="IA313" s="572"/>
      <c r="IB313" s="572"/>
      <c r="IC313" s="572"/>
      <c r="ID313" s="572"/>
      <c r="IE313" s="572"/>
      <c r="IF313" s="572"/>
      <c r="IG313" s="572"/>
      <c r="IH313" s="572"/>
      <c r="II313" s="572"/>
      <c r="IJ313" s="572"/>
      <c r="IK313" s="572"/>
      <c r="IL313" s="572"/>
      <c r="IM313" s="572"/>
      <c r="IN313" s="572"/>
      <c r="IO313" s="572"/>
      <c r="IP313" s="572"/>
      <c r="IQ313" s="572"/>
      <c r="IR313" s="572"/>
      <c r="IS313" s="572"/>
      <c r="IT313" s="572"/>
      <c r="IU313" s="572"/>
      <c r="IV313" s="572"/>
    </row>
    <row r="314" spans="1:256" ht="11.25" customHeight="1">
      <c r="A314" s="572"/>
      <c r="B314" s="485" t="s">
        <v>220</v>
      </c>
      <c r="C314" s="967" t="s">
        <v>221</v>
      </c>
      <c r="D314" s="914" t="s">
        <v>222</v>
      </c>
      <c r="E314" s="914"/>
      <c r="F314" s="914"/>
      <c r="G314" s="914"/>
      <c r="H314" s="971" t="s">
        <v>223</v>
      </c>
      <c r="I314" s="971"/>
      <c r="J314" s="971"/>
      <c r="K314" s="973" t="s">
        <v>224</v>
      </c>
      <c r="L314" s="974"/>
      <c r="M314" s="974"/>
      <c r="N314" s="974"/>
      <c r="O314" s="572"/>
      <c r="P314" s="572"/>
      <c r="Q314" s="572"/>
      <c r="R314" s="572"/>
      <c r="S314" s="572"/>
      <c r="T314" s="572"/>
      <c r="U314" s="572"/>
      <c r="V314" s="572"/>
      <c r="W314" s="572"/>
      <c r="X314" s="572"/>
      <c r="Y314" s="572"/>
      <c r="Z314" s="572"/>
      <c r="AA314" s="572"/>
      <c r="AB314" s="572"/>
      <c r="AC314" s="572"/>
      <c r="AD314" s="572"/>
      <c r="AE314" s="572"/>
      <c r="AF314" s="572"/>
      <c r="AG314" s="572"/>
      <c r="AH314" s="572"/>
      <c r="AI314" s="572"/>
      <c r="AJ314" s="572"/>
      <c r="AK314" s="572"/>
      <c r="AL314" s="572"/>
      <c r="AM314" s="572"/>
      <c r="AN314" s="572"/>
      <c r="AO314" s="572"/>
      <c r="AP314" s="572"/>
      <c r="AQ314" s="572"/>
      <c r="AR314" s="572"/>
      <c r="AS314" s="572"/>
      <c r="AT314" s="572"/>
      <c r="AU314" s="572"/>
      <c r="AV314" s="572"/>
      <c r="AW314" s="572"/>
      <c r="AX314" s="572"/>
      <c r="AY314" s="572"/>
      <c r="AZ314" s="572"/>
      <c r="BA314" s="572"/>
      <c r="BB314" s="572"/>
      <c r="BC314" s="572"/>
      <c r="BD314" s="572"/>
      <c r="BE314" s="572"/>
      <c r="BF314" s="572"/>
      <c r="BG314" s="572"/>
      <c r="BH314" s="572"/>
      <c r="BI314" s="572"/>
      <c r="BJ314" s="572"/>
      <c r="BK314" s="572"/>
      <c r="BL314" s="572"/>
      <c r="BM314" s="572"/>
      <c r="BN314" s="572"/>
      <c r="BO314" s="572"/>
      <c r="BP314" s="572"/>
      <c r="BQ314" s="572"/>
      <c r="BR314" s="572"/>
      <c r="BS314" s="572"/>
      <c r="BT314" s="572"/>
      <c r="BU314" s="572"/>
      <c r="BV314" s="572"/>
      <c r="BW314" s="572"/>
      <c r="BX314" s="572"/>
      <c r="BY314" s="572"/>
      <c r="BZ314" s="572"/>
      <c r="CA314" s="572"/>
      <c r="CB314" s="572"/>
      <c r="CC314" s="572"/>
      <c r="CD314" s="572"/>
      <c r="CE314" s="572"/>
      <c r="CF314" s="572"/>
      <c r="CG314" s="572"/>
      <c r="CH314" s="572"/>
      <c r="CI314" s="572"/>
      <c r="CJ314" s="572"/>
      <c r="CK314" s="572"/>
      <c r="CL314" s="572"/>
      <c r="CM314" s="572"/>
      <c r="CN314" s="572"/>
      <c r="CO314" s="572"/>
      <c r="CP314" s="572"/>
      <c r="CQ314" s="572"/>
      <c r="CR314" s="572"/>
      <c r="CS314" s="572"/>
      <c r="CT314" s="572"/>
      <c r="CU314" s="572"/>
      <c r="CV314" s="572"/>
      <c r="CW314" s="572"/>
      <c r="CX314" s="572"/>
      <c r="CY314" s="572"/>
      <c r="CZ314" s="572"/>
      <c r="DA314" s="572"/>
      <c r="DB314" s="572"/>
      <c r="DC314" s="572"/>
      <c r="DD314" s="572"/>
      <c r="DE314" s="572"/>
      <c r="DF314" s="572"/>
      <c r="DG314" s="572"/>
      <c r="DH314" s="572"/>
      <c r="DI314" s="572"/>
      <c r="DJ314" s="572"/>
      <c r="DK314" s="572"/>
      <c r="DL314" s="572"/>
      <c r="DM314" s="572"/>
      <c r="DN314" s="572"/>
      <c r="DO314" s="572"/>
      <c r="DP314" s="572"/>
      <c r="DQ314" s="572"/>
      <c r="DR314" s="572"/>
      <c r="DS314" s="572"/>
      <c r="DT314" s="572"/>
      <c r="DU314" s="572"/>
      <c r="DV314" s="572"/>
      <c r="DW314" s="572"/>
      <c r="DX314" s="572"/>
      <c r="DY314" s="572"/>
      <c r="DZ314" s="572"/>
      <c r="EA314" s="572"/>
      <c r="EB314" s="572"/>
      <c r="EC314" s="572"/>
      <c r="ED314" s="572"/>
      <c r="EE314" s="572"/>
      <c r="EF314" s="572"/>
      <c r="EG314" s="572"/>
      <c r="EH314" s="572"/>
      <c r="EI314" s="572"/>
      <c r="EJ314" s="572"/>
      <c r="EK314" s="572"/>
      <c r="EL314" s="572"/>
      <c r="EM314" s="572"/>
      <c r="EN314" s="572"/>
      <c r="EO314" s="572"/>
      <c r="EP314" s="572"/>
      <c r="EQ314" s="572"/>
      <c r="ER314" s="572"/>
      <c r="ES314" s="572"/>
      <c r="ET314" s="572"/>
      <c r="EU314" s="572"/>
      <c r="EV314" s="572"/>
      <c r="EW314" s="572"/>
      <c r="EX314" s="572"/>
      <c r="EY314" s="572"/>
      <c r="EZ314" s="572"/>
      <c r="FA314" s="572"/>
      <c r="FB314" s="572"/>
      <c r="FC314" s="572"/>
      <c r="FD314" s="572"/>
      <c r="FE314" s="572"/>
      <c r="FF314" s="572"/>
      <c r="FG314" s="572"/>
      <c r="FH314" s="572"/>
      <c r="FI314" s="572"/>
      <c r="FJ314" s="572"/>
      <c r="FK314" s="572"/>
      <c r="FL314" s="572"/>
      <c r="FM314" s="572"/>
      <c r="FN314" s="572"/>
      <c r="FO314" s="572"/>
      <c r="FP314" s="572"/>
      <c r="FQ314" s="572"/>
      <c r="FR314" s="572"/>
      <c r="FS314" s="572"/>
      <c r="FT314" s="572"/>
      <c r="FU314" s="572"/>
      <c r="FV314" s="572"/>
      <c r="FW314" s="572"/>
      <c r="FX314" s="572"/>
      <c r="FY314" s="572"/>
      <c r="FZ314" s="572"/>
      <c r="GA314" s="572"/>
      <c r="GB314" s="572"/>
      <c r="GC314" s="572"/>
      <c r="GD314" s="572"/>
      <c r="GE314" s="572"/>
      <c r="GF314" s="572"/>
      <c r="GG314" s="572"/>
      <c r="GH314" s="572"/>
      <c r="GI314" s="572"/>
      <c r="GJ314" s="572"/>
      <c r="GK314" s="572"/>
      <c r="GL314" s="572"/>
      <c r="GM314" s="572"/>
      <c r="GN314" s="572"/>
      <c r="GO314" s="572"/>
      <c r="GP314" s="572"/>
      <c r="GQ314" s="572"/>
      <c r="GR314" s="572"/>
      <c r="GS314" s="572"/>
      <c r="GT314" s="572"/>
      <c r="GU314" s="572"/>
      <c r="GV314" s="572"/>
      <c r="GW314" s="572"/>
      <c r="GX314" s="572"/>
      <c r="GY314" s="572"/>
      <c r="GZ314" s="572"/>
      <c r="HA314" s="572"/>
      <c r="HB314" s="572"/>
      <c r="HC314" s="572"/>
      <c r="HD314" s="572"/>
      <c r="HE314" s="572"/>
      <c r="HF314" s="572"/>
      <c r="HG314" s="572"/>
      <c r="HH314" s="572"/>
      <c r="HI314" s="572"/>
      <c r="HJ314" s="572"/>
      <c r="HK314" s="572"/>
      <c r="HL314" s="572"/>
      <c r="HM314" s="572"/>
      <c r="HN314" s="572"/>
      <c r="HO314" s="572"/>
      <c r="HP314" s="572"/>
      <c r="HQ314" s="572"/>
      <c r="HR314" s="572"/>
      <c r="HS314" s="572"/>
      <c r="HT314" s="572"/>
      <c r="HU314" s="572"/>
      <c r="HV314" s="572"/>
      <c r="HW314" s="572"/>
      <c r="HX314" s="572"/>
      <c r="HY314" s="572"/>
      <c r="HZ314" s="572"/>
      <c r="IA314" s="572"/>
      <c r="IB314" s="572"/>
      <c r="IC314" s="572"/>
      <c r="ID314" s="572"/>
      <c r="IE314" s="572"/>
      <c r="IF314" s="572"/>
      <c r="IG314" s="572"/>
      <c r="IH314" s="572"/>
      <c r="II314" s="572"/>
      <c r="IJ314" s="572"/>
      <c r="IK314" s="572"/>
      <c r="IL314" s="572"/>
      <c r="IM314" s="572"/>
      <c r="IN314" s="572"/>
      <c r="IO314" s="572"/>
      <c r="IP314" s="572"/>
      <c r="IQ314" s="572"/>
      <c r="IR314" s="572"/>
      <c r="IS314" s="572"/>
      <c r="IT314" s="572"/>
      <c r="IU314" s="572"/>
      <c r="IV314" s="572"/>
    </row>
    <row r="315" spans="1:256">
      <c r="A315" s="572"/>
      <c r="B315" s="481"/>
      <c r="C315" s="968"/>
      <c r="D315" s="970"/>
      <c r="E315" s="970"/>
      <c r="F315" s="970"/>
      <c r="G315" s="970"/>
      <c r="H315" s="972"/>
      <c r="I315" s="972"/>
      <c r="J315" s="972"/>
      <c r="K315" s="975"/>
      <c r="L315" s="976"/>
      <c r="M315" s="976"/>
      <c r="N315" s="976"/>
      <c r="O315" s="572"/>
      <c r="P315" s="572"/>
      <c r="Q315" s="572"/>
      <c r="R315" s="572"/>
      <c r="S315" s="572"/>
      <c r="T315" s="572"/>
      <c r="U315" s="572"/>
      <c r="V315" s="572"/>
      <c r="W315" s="572"/>
      <c r="X315" s="572"/>
      <c r="Y315" s="572"/>
      <c r="Z315" s="572"/>
      <c r="AA315" s="572"/>
      <c r="AB315" s="572"/>
      <c r="AC315" s="572"/>
      <c r="AD315" s="572"/>
      <c r="AE315" s="572"/>
      <c r="AF315" s="572"/>
      <c r="AG315" s="572"/>
      <c r="AH315" s="572"/>
      <c r="AI315" s="572"/>
      <c r="AJ315" s="572"/>
      <c r="AK315" s="572"/>
      <c r="AL315" s="572"/>
      <c r="AM315" s="572"/>
      <c r="AN315" s="572"/>
      <c r="AO315" s="572"/>
      <c r="AP315" s="572"/>
      <c r="AQ315" s="572"/>
      <c r="AR315" s="572"/>
      <c r="AS315" s="572"/>
      <c r="AT315" s="572"/>
      <c r="AU315" s="572"/>
      <c r="AV315" s="572"/>
      <c r="AW315" s="572"/>
      <c r="AX315" s="572"/>
      <c r="AY315" s="572"/>
      <c r="AZ315" s="572"/>
      <c r="BA315" s="572"/>
      <c r="BB315" s="572"/>
      <c r="BC315" s="572"/>
      <c r="BD315" s="572"/>
      <c r="BE315" s="572"/>
      <c r="BF315" s="572"/>
      <c r="BG315" s="572"/>
      <c r="BH315" s="572"/>
      <c r="BI315" s="572"/>
      <c r="BJ315" s="572"/>
      <c r="BK315" s="572"/>
      <c r="BL315" s="572"/>
      <c r="BM315" s="572"/>
      <c r="BN315" s="572"/>
      <c r="BO315" s="572"/>
      <c r="BP315" s="572"/>
      <c r="BQ315" s="572"/>
      <c r="BR315" s="572"/>
      <c r="BS315" s="572"/>
      <c r="BT315" s="572"/>
      <c r="BU315" s="572"/>
      <c r="BV315" s="572"/>
      <c r="BW315" s="572"/>
      <c r="BX315" s="572"/>
      <c r="BY315" s="572"/>
      <c r="BZ315" s="572"/>
      <c r="CA315" s="572"/>
      <c r="CB315" s="572"/>
      <c r="CC315" s="572"/>
      <c r="CD315" s="572"/>
      <c r="CE315" s="572"/>
      <c r="CF315" s="572"/>
      <c r="CG315" s="572"/>
      <c r="CH315" s="572"/>
      <c r="CI315" s="572"/>
      <c r="CJ315" s="572"/>
      <c r="CK315" s="572"/>
      <c r="CL315" s="572"/>
      <c r="CM315" s="572"/>
      <c r="CN315" s="572"/>
      <c r="CO315" s="572"/>
      <c r="CP315" s="572"/>
      <c r="CQ315" s="572"/>
      <c r="CR315" s="572"/>
      <c r="CS315" s="572"/>
      <c r="CT315" s="572"/>
      <c r="CU315" s="572"/>
      <c r="CV315" s="572"/>
      <c r="CW315" s="572"/>
      <c r="CX315" s="572"/>
      <c r="CY315" s="572"/>
      <c r="CZ315" s="572"/>
      <c r="DA315" s="572"/>
      <c r="DB315" s="572"/>
      <c r="DC315" s="572"/>
      <c r="DD315" s="572"/>
      <c r="DE315" s="572"/>
      <c r="DF315" s="572"/>
      <c r="DG315" s="572"/>
      <c r="DH315" s="572"/>
      <c r="DI315" s="572"/>
      <c r="DJ315" s="572"/>
      <c r="DK315" s="572"/>
      <c r="DL315" s="572"/>
      <c r="DM315" s="572"/>
      <c r="DN315" s="572"/>
      <c r="DO315" s="572"/>
      <c r="DP315" s="572"/>
      <c r="DQ315" s="572"/>
      <c r="DR315" s="572"/>
      <c r="DS315" s="572"/>
      <c r="DT315" s="572"/>
      <c r="DU315" s="572"/>
      <c r="DV315" s="572"/>
      <c r="DW315" s="572"/>
      <c r="DX315" s="572"/>
      <c r="DY315" s="572"/>
      <c r="DZ315" s="572"/>
      <c r="EA315" s="572"/>
      <c r="EB315" s="572"/>
      <c r="EC315" s="572"/>
      <c r="ED315" s="572"/>
      <c r="EE315" s="572"/>
      <c r="EF315" s="572"/>
      <c r="EG315" s="572"/>
      <c r="EH315" s="572"/>
      <c r="EI315" s="572"/>
      <c r="EJ315" s="572"/>
      <c r="EK315" s="572"/>
      <c r="EL315" s="572"/>
      <c r="EM315" s="572"/>
      <c r="EN315" s="572"/>
      <c r="EO315" s="572"/>
      <c r="EP315" s="572"/>
      <c r="EQ315" s="572"/>
      <c r="ER315" s="572"/>
      <c r="ES315" s="572"/>
      <c r="ET315" s="572"/>
      <c r="EU315" s="572"/>
      <c r="EV315" s="572"/>
      <c r="EW315" s="572"/>
      <c r="EX315" s="572"/>
      <c r="EY315" s="572"/>
      <c r="EZ315" s="572"/>
      <c r="FA315" s="572"/>
      <c r="FB315" s="572"/>
      <c r="FC315" s="572"/>
      <c r="FD315" s="572"/>
      <c r="FE315" s="572"/>
      <c r="FF315" s="572"/>
      <c r="FG315" s="572"/>
      <c r="FH315" s="572"/>
      <c r="FI315" s="572"/>
      <c r="FJ315" s="572"/>
      <c r="FK315" s="572"/>
      <c r="FL315" s="572"/>
      <c r="FM315" s="572"/>
      <c r="FN315" s="572"/>
      <c r="FO315" s="572"/>
      <c r="FP315" s="572"/>
      <c r="FQ315" s="572"/>
      <c r="FR315" s="572"/>
      <c r="FS315" s="572"/>
      <c r="FT315" s="572"/>
      <c r="FU315" s="572"/>
      <c r="FV315" s="572"/>
      <c r="FW315" s="572"/>
      <c r="FX315" s="572"/>
      <c r="FY315" s="572"/>
      <c r="FZ315" s="572"/>
      <c r="GA315" s="572"/>
      <c r="GB315" s="572"/>
      <c r="GC315" s="572"/>
      <c r="GD315" s="572"/>
      <c r="GE315" s="572"/>
      <c r="GF315" s="572"/>
      <c r="GG315" s="572"/>
      <c r="GH315" s="572"/>
      <c r="GI315" s="572"/>
      <c r="GJ315" s="572"/>
      <c r="GK315" s="572"/>
      <c r="GL315" s="572"/>
      <c r="GM315" s="572"/>
      <c r="GN315" s="572"/>
      <c r="GO315" s="572"/>
      <c r="GP315" s="572"/>
      <c r="GQ315" s="572"/>
      <c r="GR315" s="572"/>
      <c r="GS315" s="572"/>
      <c r="GT315" s="572"/>
      <c r="GU315" s="572"/>
      <c r="GV315" s="572"/>
      <c r="GW315" s="572"/>
      <c r="GX315" s="572"/>
      <c r="GY315" s="572"/>
      <c r="GZ315" s="572"/>
      <c r="HA315" s="572"/>
      <c r="HB315" s="572"/>
      <c r="HC315" s="572"/>
      <c r="HD315" s="572"/>
      <c r="HE315" s="572"/>
      <c r="HF315" s="572"/>
      <c r="HG315" s="572"/>
      <c r="HH315" s="572"/>
      <c r="HI315" s="572"/>
      <c r="HJ315" s="572"/>
      <c r="HK315" s="572"/>
      <c r="HL315" s="572"/>
      <c r="HM315" s="572"/>
      <c r="HN315" s="572"/>
      <c r="HO315" s="572"/>
      <c r="HP315" s="572"/>
      <c r="HQ315" s="572"/>
      <c r="HR315" s="572"/>
      <c r="HS315" s="572"/>
      <c r="HT315" s="572"/>
      <c r="HU315" s="572"/>
      <c r="HV315" s="572"/>
      <c r="HW315" s="572"/>
      <c r="HX315" s="572"/>
      <c r="HY315" s="572"/>
      <c r="HZ315" s="572"/>
      <c r="IA315" s="572"/>
      <c r="IB315" s="572"/>
      <c r="IC315" s="572"/>
      <c r="ID315" s="572"/>
      <c r="IE315" s="572"/>
      <c r="IF315" s="572"/>
      <c r="IG315" s="572"/>
      <c r="IH315" s="572"/>
      <c r="II315" s="572"/>
      <c r="IJ315" s="572"/>
      <c r="IK315" s="572"/>
      <c r="IL315" s="572"/>
      <c r="IM315" s="572"/>
      <c r="IN315" s="572"/>
      <c r="IO315" s="572"/>
      <c r="IP315" s="572"/>
      <c r="IQ315" s="572"/>
      <c r="IR315" s="572"/>
      <c r="IS315" s="572"/>
      <c r="IT315" s="572"/>
      <c r="IU315" s="572"/>
      <c r="IV315" s="572"/>
    </row>
    <row r="316" spans="1:256" ht="20.6">
      <c r="A316" s="572"/>
      <c r="B316" s="481" t="s">
        <v>225</v>
      </c>
      <c r="C316" s="969"/>
      <c r="D316" s="459" t="s">
        <v>30</v>
      </c>
      <c r="E316" s="459" t="s">
        <v>226</v>
      </c>
      <c r="F316" s="459" t="s">
        <v>227</v>
      </c>
      <c r="G316" s="459" t="s">
        <v>239</v>
      </c>
      <c r="H316" s="459" t="s">
        <v>30</v>
      </c>
      <c r="I316" s="479" t="s">
        <v>230</v>
      </c>
      <c r="J316" s="479" t="s">
        <v>248</v>
      </c>
      <c r="K316" s="479" t="s">
        <v>30</v>
      </c>
      <c r="L316" s="479" t="s">
        <v>40</v>
      </c>
      <c r="M316" s="479" t="s">
        <v>48</v>
      </c>
      <c r="N316" s="480" t="s">
        <v>168</v>
      </c>
      <c r="O316" s="572"/>
      <c r="P316" s="572"/>
      <c r="Q316" s="572"/>
      <c r="R316" s="572"/>
      <c r="S316" s="572"/>
      <c r="T316" s="572"/>
      <c r="U316" s="572"/>
      <c r="V316" s="572"/>
      <c r="W316" s="572"/>
      <c r="X316" s="572"/>
      <c r="Y316" s="572"/>
      <c r="Z316" s="572"/>
      <c r="AA316" s="572"/>
      <c r="AB316" s="572"/>
      <c r="AC316" s="572"/>
      <c r="AD316" s="572"/>
      <c r="AE316" s="572"/>
      <c r="AF316" s="572"/>
      <c r="AG316" s="572"/>
      <c r="AH316" s="572"/>
      <c r="AI316" s="572"/>
      <c r="AJ316" s="572"/>
      <c r="AK316" s="572"/>
      <c r="AL316" s="572"/>
      <c r="AM316" s="572"/>
      <c r="AN316" s="572"/>
      <c r="AO316" s="572"/>
      <c r="AP316" s="572"/>
      <c r="AQ316" s="572"/>
      <c r="AR316" s="572"/>
      <c r="AS316" s="572"/>
      <c r="AT316" s="572"/>
      <c r="AU316" s="572"/>
      <c r="AV316" s="572"/>
      <c r="AW316" s="572"/>
      <c r="AX316" s="572"/>
      <c r="AY316" s="572"/>
      <c r="AZ316" s="572"/>
      <c r="BA316" s="572"/>
      <c r="BB316" s="572"/>
      <c r="BC316" s="572"/>
      <c r="BD316" s="572"/>
      <c r="BE316" s="572"/>
      <c r="BF316" s="572"/>
      <c r="BG316" s="572"/>
      <c r="BH316" s="572"/>
      <c r="BI316" s="572"/>
      <c r="BJ316" s="572"/>
      <c r="BK316" s="572"/>
      <c r="BL316" s="572"/>
      <c r="BM316" s="572"/>
      <c r="BN316" s="572"/>
      <c r="BO316" s="572"/>
      <c r="BP316" s="572"/>
      <c r="BQ316" s="572"/>
      <c r="BR316" s="572"/>
      <c r="BS316" s="572"/>
      <c r="BT316" s="572"/>
      <c r="BU316" s="572"/>
      <c r="BV316" s="572"/>
      <c r="BW316" s="572"/>
      <c r="BX316" s="572"/>
      <c r="BY316" s="572"/>
      <c r="BZ316" s="572"/>
      <c r="CA316" s="572"/>
      <c r="CB316" s="572"/>
      <c r="CC316" s="572"/>
      <c r="CD316" s="572"/>
      <c r="CE316" s="572"/>
      <c r="CF316" s="572"/>
      <c r="CG316" s="572"/>
      <c r="CH316" s="572"/>
      <c r="CI316" s="572"/>
      <c r="CJ316" s="572"/>
      <c r="CK316" s="572"/>
      <c r="CL316" s="572"/>
      <c r="CM316" s="572"/>
      <c r="CN316" s="572"/>
      <c r="CO316" s="572"/>
      <c r="CP316" s="572"/>
      <c r="CQ316" s="572"/>
      <c r="CR316" s="572"/>
      <c r="CS316" s="572"/>
      <c r="CT316" s="572"/>
      <c r="CU316" s="572"/>
      <c r="CV316" s="572"/>
      <c r="CW316" s="572"/>
      <c r="CX316" s="572"/>
      <c r="CY316" s="572"/>
      <c r="CZ316" s="572"/>
      <c r="DA316" s="572"/>
      <c r="DB316" s="572"/>
      <c r="DC316" s="572"/>
      <c r="DD316" s="572"/>
      <c r="DE316" s="572"/>
      <c r="DF316" s="572"/>
      <c r="DG316" s="572"/>
      <c r="DH316" s="572"/>
      <c r="DI316" s="572"/>
      <c r="DJ316" s="572"/>
      <c r="DK316" s="572"/>
      <c r="DL316" s="572"/>
      <c r="DM316" s="572"/>
      <c r="DN316" s="572"/>
      <c r="DO316" s="572"/>
      <c r="DP316" s="572"/>
      <c r="DQ316" s="572"/>
      <c r="DR316" s="572"/>
      <c r="DS316" s="572"/>
      <c r="DT316" s="572"/>
      <c r="DU316" s="572"/>
      <c r="DV316" s="572"/>
      <c r="DW316" s="572"/>
      <c r="DX316" s="572"/>
      <c r="DY316" s="572"/>
      <c r="DZ316" s="572"/>
      <c r="EA316" s="572"/>
      <c r="EB316" s="572"/>
      <c r="EC316" s="572"/>
      <c r="ED316" s="572"/>
      <c r="EE316" s="572"/>
      <c r="EF316" s="572"/>
      <c r="EG316" s="572"/>
      <c r="EH316" s="572"/>
      <c r="EI316" s="572"/>
      <c r="EJ316" s="572"/>
      <c r="EK316" s="572"/>
      <c r="EL316" s="572"/>
      <c r="EM316" s="572"/>
      <c r="EN316" s="572"/>
      <c r="EO316" s="572"/>
      <c r="EP316" s="572"/>
      <c r="EQ316" s="572"/>
      <c r="ER316" s="572"/>
      <c r="ES316" s="572"/>
      <c r="ET316" s="572"/>
      <c r="EU316" s="572"/>
      <c r="EV316" s="572"/>
      <c r="EW316" s="572"/>
      <c r="EX316" s="572"/>
      <c r="EY316" s="572"/>
      <c r="EZ316" s="572"/>
      <c r="FA316" s="572"/>
      <c r="FB316" s="572"/>
      <c r="FC316" s="572"/>
      <c r="FD316" s="572"/>
      <c r="FE316" s="572"/>
      <c r="FF316" s="572"/>
      <c r="FG316" s="572"/>
      <c r="FH316" s="572"/>
      <c r="FI316" s="572"/>
      <c r="FJ316" s="572"/>
      <c r="FK316" s="572"/>
      <c r="FL316" s="572"/>
      <c r="FM316" s="572"/>
      <c r="FN316" s="572"/>
      <c r="FO316" s="572"/>
      <c r="FP316" s="572"/>
      <c r="FQ316" s="572"/>
      <c r="FR316" s="572"/>
      <c r="FS316" s="572"/>
      <c r="FT316" s="572"/>
      <c r="FU316" s="572"/>
      <c r="FV316" s="572"/>
      <c r="FW316" s="572"/>
      <c r="FX316" s="572"/>
      <c r="FY316" s="572"/>
      <c r="FZ316" s="572"/>
      <c r="GA316" s="572"/>
      <c r="GB316" s="572"/>
      <c r="GC316" s="572"/>
      <c r="GD316" s="572"/>
      <c r="GE316" s="572"/>
      <c r="GF316" s="572"/>
      <c r="GG316" s="572"/>
      <c r="GH316" s="572"/>
      <c r="GI316" s="572"/>
      <c r="GJ316" s="572"/>
      <c r="GK316" s="572"/>
      <c r="GL316" s="572"/>
      <c r="GM316" s="572"/>
      <c r="GN316" s="572"/>
      <c r="GO316" s="572"/>
      <c r="GP316" s="572"/>
      <c r="GQ316" s="572"/>
      <c r="GR316" s="572"/>
      <c r="GS316" s="572"/>
      <c r="GT316" s="572"/>
      <c r="GU316" s="572"/>
      <c r="GV316" s="572"/>
      <c r="GW316" s="572"/>
      <c r="GX316" s="572"/>
      <c r="GY316" s="572"/>
      <c r="GZ316" s="572"/>
      <c r="HA316" s="572"/>
      <c r="HB316" s="572"/>
      <c r="HC316" s="572"/>
      <c r="HD316" s="572"/>
      <c r="HE316" s="572"/>
      <c r="HF316" s="572"/>
      <c r="HG316" s="572"/>
      <c r="HH316" s="572"/>
      <c r="HI316" s="572"/>
      <c r="HJ316" s="572"/>
      <c r="HK316" s="572"/>
      <c r="HL316" s="572"/>
      <c r="HM316" s="572"/>
      <c r="HN316" s="572"/>
      <c r="HO316" s="572"/>
      <c r="HP316" s="572"/>
      <c r="HQ316" s="572"/>
      <c r="HR316" s="572"/>
      <c r="HS316" s="572"/>
      <c r="HT316" s="572"/>
      <c r="HU316" s="572"/>
      <c r="HV316" s="572"/>
      <c r="HW316" s="572"/>
      <c r="HX316" s="572"/>
      <c r="HY316" s="572"/>
      <c r="HZ316" s="572"/>
      <c r="IA316" s="572"/>
      <c r="IB316" s="572"/>
      <c r="IC316" s="572"/>
      <c r="ID316" s="572"/>
      <c r="IE316" s="572"/>
      <c r="IF316" s="572"/>
      <c r="IG316" s="572"/>
      <c r="IH316" s="572"/>
      <c r="II316" s="572"/>
      <c r="IJ316" s="572"/>
      <c r="IK316" s="572"/>
      <c r="IL316" s="572"/>
      <c r="IM316" s="572"/>
      <c r="IN316" s="572"/>
      <c r="IO316" s="572"/>
      <c r="IP316" s="572"/>
      <c r="IQ316" s="572"/>
      <c r="IR316" s="572"/>
      <c r="IS316" s="572"/>
      <c r="IT316" s="572"/>
      <c r="IU316" s="572"/>
      <c r="IV316" s="572"/>
    </row>
    <row r="317" spans="1:256" ht="12.45">
      <c r="A317" s="572"/>
      <c r="B317" s="400"/>
      <c r="C317" s="400"/>
      <c r="D317" s="400"/>
      <c r="E317" s="400"/>
      <c r="F317" s="400"/>
      <c r="G317" s="400"/>
      <c r="H317" s="400"/>
      <c r="I317" s="400"/>
      <c r="J317" s="400"/>
      <c r="K317" s="400"/>
      <c r="L317" s="400"/>
      <c r="M317" s="400"/>
      <c r="N317" s="400"/>
      <c r="O317" s="572"/>
      <c r="P317" s="572"/>
      <c r="Q317" s="572"/>
      <c r="R317" s="572"/>
      <c r="S317" s="572"/>
      <c r="T317" s="572"/>
      <c r="U317" s="572"/>
      <c r="V317" s="572"/>
      <c r="W317" s="572"/>
      <c r="X317" s="572"/>
      <c r="Y317" s="572"/>
      <c r="Z317" s="572"/>
      <c r="AA317" s="572"/>
      <c r="AB317" s="572"/>
      <c r="AC317" s="572"/>
      <c r="AD317" s="572"/>
      <c r="AE317" s="572"/>
      <c r="AF317" s="572"/>
      <c r="AG317" s="572"/>
      <c r="AH317" s="572"/>
      <c r="AI317" s="572"/>
      <c r="AJ317" s="572"/>
      <c r="AK317" s="572"/>
      <c r="AL317" s="572"/>
      <c r="AM317" s="572"/>
      <c r="AN317" s="572"/>
      <c r="AO317" s="572"/>
      <c r="AP317" s="572"/>
      <c r="AQ317" s="572"/>
      <c r="AR317" s="572"/>
      <c r="AS317" s="572"/>
      <c r="AT317" s="572"/>
      <c r="AU317" s="572"/>
      <c r="AV317" s="572"/>
      <c r="AW317" s="572"/>
      <c r="AX317" s="572"/>
      <c r="AY317" s="572"/>
      <c r="AZ317" s="572"/>
      <c r="BA317" s="572"/>
      <c r="BB317" s="572"/>
      <c r="BC317" s="572"/>
      <c r="BD317" s="572"/>
      <c r="BE317" s="572"/>
      <c r="BF317" s="572"/>
      <c r="BG317" s="572"/>
      <c r="BH317" s="572"/>
      <c r="BI317" s="572"/>
      <c r="BJ317" s="572"/>
      <c r="BK317" s="572"/>
      <c r="BL317" s="572"/>
      <c r="BM317" s="572"/>
      <c r="BN317" s="572"/>
      <c r="BO317" s="572"/>
      <c r="BP317" s="572"/>
      <c r="BQ317" s="572"/>
      <c r="BR317" s="572"/>
      <c r="BS317" s="572"/>
      <c r="BT317" s="572"/>
      <c r="BU317" s="572"/>
      <c r="BV317" s="572"/>
      <c r="BW317" s="572"/>
      <c r="BX317" s="572"/>
      <c r="BY317" s="572"/>
      <c r="BZ317" s="572"/>
      <c r="CA317" s="572"/>
      <c r="CB317" s="572"/>
      <c r="CC317" s="572"/>
      <c r="CD317" s="572"/>
      <c r="CE317" s="572"/>
      <c r="CF317" s="572"/>
      <c r="CG317" s="572"/>
      <c r="CH317" s="572"/>
      <c r="CI317" s="572"/>
      <c r="CJ317" s="572"/>
      <c r="CK317" s="572"/>
      <c r="CL317" s="572"/>
      <c r="CM317" s="572"/>
      <c r="CN317" s="572"/>
      <c r="CO317" s="572"/>
      <c r="CP317" s="572"/>
      <c r="CQ317" s="572"/>
      <c r="CR317" s="572"/>
      <c r="CS317" s="572"/>
      <c r="CT317" s="572"/>
      <c r="CU317" s="572"/>
      <c r="CV317" s="572"/>
      <c r="CW317" s="572"/>
      <c r="CX317" s="572"/>
      <c r="CY317" s="572"/>
      <c r="CZ317" s="572"/>
      <c r="DA317" s="572"/>
      <c r="DB317" s="572"/>
      <c r="DC317" s="572"/>
      <c r="DD317" s="572"/>
      <c r="DE317" s="572"/>
      <c r="DF317" s="572"/>
      <c r="DG317" s="572"/>
      <c r="DH317" s="572"/>
      <c r="DI317" s="572"/>
      <c r="DJ317" s="572"/>
      <c r="DK317" s="572"/>
      <c r="DL317" s="572"/>
      <c r="DM317" s="572"/>
      <c r="DN317" s="572"/>
      <c r="DO317" s="572"/>
      <c r="DP317" s="572"/>
      <c r="DQ317" s="572"/>
      <c r="DR317" s="572"/>
      <c r="DS317" s="572"/>
      <c r="DT317" s="572"/>
      <c r="DU317" s="572"/>
      <c r="DV317" s="572"/>
      <c r="DW317" s="572"/>
      <c r="DX317" s="572"/>
      <c r="DY317" s="572"/>
      <c r="DZ317" s="572"/>
      <c r="EA317" s="572"/>
      <c r="EB317" s="572"/>
      <c r="EC317" s="572"/>
      <c r="ED317" s="572"/>
      <c r="EE317" s="572"/>
      <c r="EF317" s="572"/>
      <c r="EG317" s="572"/>
      <c r="EH317" s="572"/>
      <c r="EI317" s="572"/>
      <c r="EJ317" s="572"/>
      <c r="EK317" s="572"/>
      <c r="EL317" s="572"/>
      <c r="EM317" s="572"/>
      <c r="EN317" s="572"/>
      <c r="EO317" s="572"/>
      <c r="EP317" s="572"/>
      <c r="EQ317" s="572"/>
      <c r="ER317" s="572"/>
      <c r="ES317" s="572"/>
      <c r="ET317" s="572"/>
      <c r="EU317" s="572"/>
      <c r="EV317" s="572"/>
      <c r="EW317" s="572"/>
      <c r="EX317" s="572"/>
      <c r="EY317" s="572"/>
      <c r="EZ317" s="572"/>
      <c r="FA317" s="572"/>
      <c r="FB317" s="572"/>
      <c r="FC317" s="572"/>
      <c r="FD317" s="572"/>
      <c r="FE317" s="572"/>
      <c r="FF317" s="572"/>
      <c r="FG317" s="572"/>
      <c r="FH317" s="572"/>
      <c r="FI317" s="572"/>
      <c r="FJ317" s="572"/>
      <c r="FK317" s="572"/>
      <c r="FL317" s="572"/>
      <c r="FM317" s="572"/>
      <c r="FN317" s="572"/>
      <c r="FO317" s="572"/>
      <c r="FP317" s="572"/>
      <c r="FQ317" s="572"/>
      <c r="FR317" s="572"/>
      <c r="FS317" s="572"/>
      <c r="FT317" s="572"/>
      <c r="FU317" s="572"/>
      <c r="FV317" s="572"/>
      <c r="FW317" s="572"/>
      <c r="FX317" s="572"/>
      <c r="FY317" s="572"/>
      <c r="FZ317" s="572"/>
      <c r="GA317" s="572"/>
      <c r="GB317" s="572"/>
      <c r="GC317" s="572"/>
      <c r="GD317" s="572"/>
      <c r="GE317" s="572"/>
      <c r="GF317" s="572"/>
      <c r="GG317" s="572"/>
      <c r="GH317" s="572"/>
      <c r="GI317" s="572"/>
      <c r="GJ317" s="572"/>
      <c r="GK317" s="572"/>
      <c r="GL317" s="572"/>
      <c r="GM317" s="572"/>
      <c r="GN317" s="572"/>
      <c r="GO317" s="572"/>
      <c r="GP317" s="572"/>
      <c r="GQ317" s="572"/>
      <c r="GR317" s="572"/>
      <c r="GS317" s="572"/>
      <c r="GT317" s="572"/>
      <c r="GU317" s="572"/>
      <c r="GV317" s="572"/>
      <c r="GW317" s="572"/>
      <c r="GX317" s="572"/>
      <c r="GY317" s="572"/>
      <c r="GZ317" s="572"/>
      <c r="HA317" s="572"/>
      <c r="HB317" s="572"/>
      <c r="HC317" s="572"/>
      <c r="HD317" s="572"/>
      <c r="HE317" s="572"/>
      <c r="HF317" s="572"/>
      <c r="HG317" s="572"/>
      <c r="HH317" s="572"/>
      <c r="HI317" s="572"/>
      <c r="HJ317" s="572"/>
      <c r="HK317" s="572"/>
      <c r="HL317" s="572"/>
      <c r="HM317" s="572"/>
      <c r="HN317" s="572"/>
      <c r="HO317" s="572"/>
      <c r="HP317" s="572"/>
      <c r="HQ317" s="572"/>
      <c r="HR317" s="572"/>
      <c r="HS317" s="572"/>
      <c r="HT317" s="572"/>
      <c r="HU317" s="572"/>
      <c r="HV317" s="572"/>
      <c r="HW317" s="572"/>
      <c r="HX317" s="572"/>
      <c r="HY317" s="572"/>
      <c r="HZ317" s="572"/>
      <c r="IA317" s="572"/>
      <c r="IB317" s="572"/>
      <c r="IC317" s="572"/>
      <c r="ID317" s="572"/>
      <c r="IE317" s="572"/>
      <c r="IF317" s="572"/>
      <c r="IG317" s="572"/>
      <c r="IH317" s="572"/>
      <c r="II317" s="572"/>
      <c r="IJ317" s="572"/>
      <c r="IK317" s="572"/>
      <c r="IL317" s="572"/>
      <c r="IM317" s="572"/>
      <c r="IN317" s="572"/>
      <c r="IO317" s="572"/>
      <c r="IP317" s="572"/>
      <c r="IQ317" s="572"/>
      <c r="IR317" s="572"/>
      <c r="IS317" s="572"/>
      <c r="IT317" s="572"/>
      <c r="IU317" s="572"/>
      <c r="IV317" s="572"/>
    </row>
    <row r="318" spans="1:256" ht="12.45">
      <c r="A318" s="572"/>
      <c r="B318" s="400"/>
      <c r="C318" s="400"/>
      <c r="D318" s="400"/>
      <c r="E318" s="400"/>
      <c r="F318" s="400"/>
      <c r="G318" s="400"/>
      <c r="H318" s="400"/>
      <c r="I318" s="400"/>
      <c r="J318" s="400"/>
      <c r="K318" s="400"/>
      <c r="L318" s="400"/>
      <c r="M318" s="400"/>
      <c r="N318" s="400"/>
      <c r="O318" s="572"/>
      <c r="P318" s="572"/>
      <c r="Q318" s="572"/>
      <c r="R318" s="572"/>
      <c r="S318" s="572"/>
      <c r="T318" s="572"/>
      <c r="U318" s="572"/>
      <c r="V318" s="572"/>
      <c r="W318" s="572"/>
      <c r="X318" s="572"/>
      <c r="Y318" s="572"/>
      <c r="Z318" s="572"/>
      <c r="AA318" s="572"/>
      <c r="AB318" s="572"/>
      <c r="AC318" s="572"/>
      <c r="AD318" s="572"/>
      <c r="AE318" s="572"/>
      <c r="AF318" s="572"/>
      <c r="AG318" s="572"/>
      <c r="AH318" s="572"/>
      <c r="AI318" s="572"/>
      <c r="AJ318" s="572"/>
      <c r="AK318" s="572"/>
      <c r="AL318" s="572"/>
      <c r="AM318" s="572"/>
      <c r="AN318" s="572"/>
      <c r="AO318" s="572"/>
      <c r="AP318" s="572"/>
      <c r="AQ318" s="572"/>
      <c r="AR318" s="572"/>
      <c r="AS318" s="572"/>
      <c r="AT318" s="572"/>
      <c r="AU318" s="572"/>
      <c r="AV318" s="572"/>
      <c r="AW318" s="572"/>
      <c r="AX318" s="572"/>
      <c r="AY318" s="572"/>
      <c r="AZ318" s="572"/>
      <c r="BA318" s="572"/>
      <c r="BB318" s="572"/>
      <c r="BC318" s="572"/>
      <c r="BD318" s="572"/>
      <c r="BE318" s="572"/>
      <c r="BF318" s="572"/>
      <c r="BG318" s="572"/>
      <c r="BH318" s="572"/>
      <c r="BI318" s="572"/>
      <c r="BJ318" s="572"/>
      <c r="BK318" s="572"/>
      <c r="BL318" s="572"/>
      <c r="BM318" s="572"/>
      <c r="BN318" s="572"/>
      <c r="BO318" s="572"/>
      <c r="BP318" s="572"/>
      <c r="BQ318" s="572"/>
      <c r="BR318" s="572"/>
      <c r="BS318" s="572"/>
      <c r="BT318" s="572"/>
      <c r="BU318" s="572"/>
      <c r="BV318" s="572"/>
      <c r="BW318" s="572"/>
      <c r="BX318" s="572"/>
      <c r="BY318" s="572"/>
      <c r="BZ318" s="572"/>
      <c r="CA318" s="572"/>
      <c r="CB318" s="572"/>
      <c r="CC318" s="572"/>
      <c r="CD318" s="572"/>
      <c r="CE318" s="572"/>
      <c r="CF318" s="572"/>
      <c r="CG318" s="572"/>
      <c r="CH318" s="572"/>
      <c r="CI318" s="572"/>
      <c r="CJ318" s="572"/>
      <c r="CK318" s="572"/>
      <c r="CL318" s="572"/>
      <c r="CM318" s="572"/>
      <c r="CN318" s="572"/>
      <c r="CO318" s="572"/>
      <c r="CP318" s="572"/>
      <c r="CQ318" s="572"/>
      <c r="CR318" s="572"/>
      <c r="CS318" s="572"/>
      <c r="CT318" s="572"/>
      <c r="CU318" s="572"/>
      <c r="CV318" s="572"/>
      <c r="CW318" s="572"/>
      <c r="CX318" s="572"/>
      <c r="CY318" s="572"/>
      <c r="CZ318" s="572"/>
      <c r="DA318" s="572"/>
      <c r="DB318" s="572"/>
      <c r="DC318" s="572"/>
      <c r="DD318" s="572"/>
      <c r="DE318" s="572"/>
      <c r="DF318" s="572"/>
      <c r="DG318" s="572"/>
      <c r="DH318" s="572"/>
      <c r="DI318" s="572"/>
      <c r="DJ318" s="572"/>
      <c r="DK318" s="572"/>
      <c r="DL318" s="572"/>
      <c r="DM318" s="572"/>
      <c r="DN318" s="572"/>
      <c r="DO318" s="572"/>
      <c r="DP318" s="572"/>
      <c r="DQ318" s="572"/>
      <c r="DR318" s="572"/>
      <c r="DS318" s="572"/>
      <c r="DT318" s="572"/>
      <c r="DU318" s="572"/>
      <c r="DV318" s="572"/>
      <c r="DW318" s="572"/>
      <c r="DX318" s="572"/>
      <c r="DY318" s="572"/>
      <c r="DZ318" s="572"/>
      <c r="EA318" s="572"/>
      <c r="EB318" s="572"/>
      <c r="EC318" s="572"/>
      <c r="ED318" s="572"/>
      <c r="EE318" s="572"/>
      <c r="EF318" s="572"/>
      <c r="EG318" s="572"/>
      <c r="EH318" s="572"/>
      <c r="EI318" s="572"/>
      <c r="EJ318" s="572"/>
      <c r="EK318" s="572"/>
      <c r="EL318" s="572"/>
      <c r="EM318" s="572"/>
      <c r="EN318" s="572"/>
      <c r="EO318" s="572"/>
      <c r="EP318" s="572"/>
      <c r="EQ318" s="572"/>
      <c r="ER318" s="572"/>
      <c r="ES318" s="572"/>
      <c r="ET318" s="572"/>
      <c r="EU318" s="572"/>
      <c r="EV318" s="572"/>
      <c r="EW318" s="572"/>
      <c r="EX318" s="572"/>
      <c r="EY318" s="572"/>
      <c r="EZ318" s="572"/>
      <c r="FA318" s="572"/>
      <c r="FB318" s="572"/>
      <c r="FC318" s="572"/>
      <c r="FD318" s="572"/>
      <c r="FE318" s="572"/>
      <c r="FF318" s="572"/>
      <c r="FG318" s="572"/>
      <c r="FH318" s="572"/>
      <c r="FI318" s="572"/>
      <c r="FJ318" s="572"/>
      <c r="FK318" s="572"/>
      <c r="FL318" s="572"/>
      <c r="FM318" s="572"/>
      <c r="FN318" s="572"/>
      <c r="FO318" s="572"/>
      <c r="FP318" s="572"/>
      <c r="FQ318" s="572"/>
      <c r="FR318" s="572"/>
      <c r="FS318" s="572"/>
      <c r="FT318" s="572"/>
      <c r="FU318" s="572"/>
      <c r="FV318" s="572"/>
      <c r="FW318" s="572"/>
      <c r="FX318" s="572"/>
      <c r="FY318" s="572"/>
      <c r="FZ318" s="572"/>
      <c r="GA318" s="572"/>
      <c r="GB318" s="572"/>
      <c r="GC318" s="572"/>
      <c r="GD318" s="572"/>
      <c r="GE318" s="572"/>
      <c r="GF318" s="572"/>
      <c r="GG318" s="572"/>
      <c r="GH318" s="572"/>
      <c r="GI318" s="572"/>
      <c r="GJ318" s="572"/>
      <c r="GK318" s="572"/>
      <c r="GL318" s="572"/>
      <c r="GM318" s="572"/>
      <c r="GN318" s="572"/>
      <c r="GO318" s="572"/>
      <c r="GP318" s="572"/>
      <c r="GQ318" s="572"/>
      <c r="GR318" s="572"/>
      <c r="GS318" s="572"/>
      <c r="GT318" s="572"/>
      <c r="GU318" s="572"/>
      <c r="GV318" s="572"/>
      <c r="GW318" s="572"/>
      <c r="GX318" s="572"/>
      <c r="GY318" s="572"/>
      <c r="GZ318" s="572"/>
      <c r="HA318" s="572"/>
      <c r="HB318" s="572"/>
      <c r="HC318" s="572"/>
      <c r="HD318" s="572"/>
      <c r="HE318" s="572"/>
      <c r="HF318" s="572"/>
      <c r="HG318" s="572"/>
      <c r="HH318" s="572"/>
      <c r="HI318" s="572"/>
      <c r="HJ318" s="572"/>
      <c r="HK318" s="572"/>
      <c r="HL318" s="572"/>
      <c r="HM318" s="572"/>
      <c r="HN318" s="572"/>
      <c r="HO318" s="572"/>
      <c r="HP318" s="572"/>
      <c r="HQ318" s="572"/>
      <c r="HR318" s="572"/>
      <c r="HS318" s="572"/>
      <c r="HT318" s="572"/>
      <c r="HU318" s="572"/>
      <c r="HV318" s="572"/>
      <c r="HW318" s="572"/>
      <c r="HX318" s="572"/>
      <c r="HY318" s="572"/>
      <c r="HZ318" s="572"/>
      <c r="IA318" s="572"/>
      <c r="IB318" s="572"/>
      <c r="IC318" s="572"/>
      <c r="ID318" s="572"/>
      <c r="IE318" s="572"/>
      <c r="IF318" s="572"/>
      <c r="IG318" s="572"/>
      <c r="IH318" s="572"/>
      <c r="II318" s="572"/>
      <c r="IJ318" s="572"/>
      <c r="IK318" s="572"/>
      <c r="IL318" s="572"/>
      <c r="IM318" s="572"/>
      <c r="IN318" s="572"/>
      <c r="IO318" s="572"/>
      <c r="IP318" s="572"/>
      <c r="IQ318" s="572"/>
      <c r="IR318" s="572"/>
      <c r="IS318" s="572"/>
      <c r="IT318" s="572"/>
      <c r="IU318" s="572"/>
      <c r="IV318" s="572"/>
    </row>
    <row r="319" spans="1:256">
      <c r="A319" s="572"/>
      <c r="B319" s="362" t="s">
        <v>155</v>
      </c>
      <c r="C319" s="369">
        <v>148400</v>
      </c>
      <c r="D319" s="420">
        <v>114208</v>
      </c>
      <c r="E319" s="369">
        <v>36701</v>
      </c>
      <c r="F319" s="369">
        <v>77295</v>
      </c>
      <c r="G319" s="369">
        <v>212</v>
      </c>
      <c r="H319" s="369">
        <v>6246</v>
      </c>
      <c r="I319" s="369">
        <v>6218</v>
      </c>
      <c r="J319" s="369">
        <v>28</v>
      </c>
      <c r="K319" s="369">
        <v>27946</v>
      </c>
      <c r="L319" s="369">
        <v>265</v>
      </c>
      <c r="M319" s="369">
        <v>27612</v>
      </c>
      <c r="N319" s="369">
        <v>69</v>
      </c>
      <c r="O319" s="572"/>
      <c r="P319" s="572"/>
      <c r="Q319" s="572"/>
      <c r="R319" s="572"/>
      <c r="S319" s="572"/>
      <c r="T319" s="572"/>
      <c r="U319" s="572"/>
      <c r="V319" s="572"/>
      <c r="W319" s="572"/>
      <c r="X319" s="572"/>
      <c r="Y319" s="572"/>
      <c r="Z319" s="572"/>
      <c r="AA319" s="572"/>
      <c r="AB319" s="572"/>
      <c r="AC319" s="572"/>
      <c r="AD319" s="572"/>
      <c r="AE319" s="572"/>
      <c r="AF319" s="572"/>
      <c r="AG319" s="572"/>
      <c r="AH319" s="572"/>
      <c r="AI319" s="572"/>
      <c r="AJ319" s="572"/>
      <c r="AK319" s="572"/>
      <c r="AL319" s="572"/>
      <c r="AM319" s="572"/>
      <c r="AN319" s="572"/>
      <c r="AO319" s="572"/>
      <c r="AP319" s="572"/>
      <c r="AQ319" s="572"/>
      <c r="AR319" s="572"/>
      <c r="AS319" s="572"/>
      <c r="AT319" s="572"/>
      <c r="AU319" s="572"/>
      <c r="AV319" s="572"/>
      <c r="AW319" s="572"/>
      <c r="AX319" s="572"/>
      <c r="AY319" s="572"/>
      <c r="AZ319" s="572"/>
      <c r="BA319" s="572"/>
      <c r="BB319" s="572"/>
      <c r="BC319" s="572"/>
      <c r="BD319" s="572"/>
      <c r="BE319" s="572"/>
      <c r="BF319" s="572"/>
      <c r="BG319" s="572"/>
      <c r="BH319" s="572"/>
      <c r="BI319" s="572"/>
      <c r="BJ319" s="572"/>
      <c r="BK319" s="572"/>
      <c r="BL319" s="572"/>
      <c r="BM319" s="572"/>
      <c r="BN319" s="572"/>
      <c r="BO319" s="572"/>
      <c r="BP319" s="572"/>
      <c r="BQ319" s="572"/>
      <c r="BR319" s="572"/>
      <c r="BS319" s="572"/>
      <c r="BT319" s="572"/>
      <c r="BU319" s="572"/>
      <c r="BV319" s="572"/>
      <c r="BW319" s="572"/>
      <c r="BX319" s="572"/>
      <c r="BY319" s="572"/>
      <c r="BZ319" s="572"/>
      <c r="CA319" s="572"/>
      <c r="CB319" s="572"/>
      <c r="CC319" s="572"/>
      <c r="CD319" s="572"/>
      <c r="CE319" s="572"/>
      <c r="CF319" s="572"/>
      <c r="CG319" s="572"/>
      <c r="CH319" s="572"/>
      <c r="CI319" s="572"/>
      <c r="CJ319" s="572"/>
      <c r="CK319" s="572"/>
      <c r="CL319" s="572"/>
      <c r="CM319" s="572"/>
      <c r="CN319" s="572"/>
      <c r="CO319" s="572"/>
      <c r="CP319" s="572"/>
      <c r="CQ319" s="572"/>
      <c r="CR319" s="572"/>
      <c r="CS319" s="572"/>
      <c r="CT319" s="572"/>
      <c r="CU319" s="572"/>
      <c r="CV319" s="572"/>
      <c r="CW319" s="572"/>
      <c r="CX319" s="572"/>
      <c r="CY319" s="572"/>
      <c r="CZ319" s="572"/>
      <c r="DA319" s="572"/>
      <c r="DB319" s="572"/>
      <c r="DC319" s="572"/>
      <c r="DD319" s="572"/>
      <c r="DE319" s="572"/>
      <c r="DF319" s="572"/>
      <c r="DG319" s="572"/>
      <c r="DH319" s="572"/>
      <c r="DI319" s="572"/>
      <c r="DJ319" s="572"/>
      <c r="DK319" s="572"/>
      <c r="DL319" s="572"/>
      <c r="DM319" s="572"/>
      <c r="DN319" s="572"/>
      <c r="DO319" s="572"/>
      <c r="DP319" s="572"/>
      <c r="DQ319" s="572"/>
      <c r="DR319" s="572"/>
      <c r="DS319" s="572"/>
      <c r="DT319" s="572"/>
      <c r="DU319" s="572"/>
      <c r="DV319" s="572"/>
      <c r="DW319" s="572"/>
      <c r="DX319" s="572"/>
      <c r="DY319" s="572"/>
      <c r="DZ319" s="572"/>
      <c r="EA319" s="572"/>
      <c r="EB319" s="572"/>
      <c r="EC319" s="572"/>
      <c r="ED319" s="572"/>
      <c r="EE319" s="572"/>
      <c r="EF319" s="572"/>
      <c r="EG319" s="572"/>
      <c r="EH319" s="572"/>
      <c r="EI319" s="572"/>
      <c r="EJ319" s="572"/>
      <c r="EK319" s="572"/>
      <c r="EL319" s="572"/>
      <c r="EM319" s="572"/>
      <c r="EN319" s="572"/>
      <c r="EO319" s="572"/>
      <c r="EP319" s="572"/>
      <c r="EQ319" s="572"/>
      <c r="ER319" s="572"/>
      <c r="ES319" s="572"/>
      <c r="ET319" s="572"/>
      <c r="EU319" s="572"/>
      <c r="EV319" s="572"/>
      <c r="EW319" s="572"/>
      <c r="EX319" s="572"/>
      <c r="EY319" s="572"/>
      <c r="EZ319" s="572"/>
      <c r="FA319" s="572"/>
      <c r="FB319" s="572"/>
      <c r="FC319" s="572"/>
      <c r="FD319" s="572"/>
      <c r="FE319" s="572"/>
      <c r="FF319" s="572"/>
      <c r="FG319" s="572"/>
      <c r="FH319" s="572"/>
      <c r="FI319" s="572"/>
      <c r="FJ319" s="572"/>
      <c r="FK319" s="572"/>
      <c r="FL319" s="572"/>
      <c r="FM319" s="572"/>
      <c r="FN319" s="572"/>
      <c r="FO319" s="572"/>
      <c r="FP319" s="572"/>
      <c r="FQ319" s="572"/>
      <c r="FR319" s="572"/>
      <c r="FS319" s="572"/>
      <c r="FT319" s="572"/>
      <c r="FU319" s="572"/>
      <c r="FV319" s="572"/>
      <c r="FW319" s="572"/>
      <c r="FX319" s="572"/>
      <c r="FY319" s="572"/>
      <c r="FZ319" s="572"/>
      <c r="GA319" s="572"/>
      <c r="GB319" s="572"/>
      <c r="GC319" s="572"/>
      <c r="GD319" s="572"/>
      <c r="GE319" s="572"/>
      <c r="GF319" s="572"/>
      <c r="GG319" s="572"/>
      <c r="GH319" s="572"/>
      <c r="GI319" s="572"/>
      <c r="GJ319" s="572"/>
      <c r="GK319" s="572"/>
      <c r="GL319" s="572"/>
      <c r="GM319" s="572"/>
      <c r="GN319" s="572"/>
      <c r="GO319" s="572"/>
      <c r="GP319" s="572"/>
      <c r="GQ319" s="572"/>
      <c r="GR319" s="572"/>
      <c r="GS319" s="572"/>
      <c r="GT319" s="572"/>
      <c r="GU319" s="572"/>
      <c r="GV319" s="572"/>
      <c r="GW319" s="572"/>
      <c r="GX319" s="572"/>
      <c r="GY319" s="572"/>
      <c r="GZ319" s="572"/>
      <c r="HA319" s="572"/>
      <c r="HB319" s="572"/>
      <c r="HC319" s="572"/>
      <c r="HD319" s="572"/>
      <c r="HE319" s="572"/>
      <c r="HF319" s="572"/>
      <c r="HG319" s="572"/>
      <c r="HH319" s="572"/>
      <c r="HI319" s="572"/>
      <c r="HJ319" s="572"/>
      <c r="HK319" s="572"/>
      <c r="HL319" s="572"/>
      <c r="HM319" s="572"/>
      <c r="HN319" s="572"/>
      <c r="HO319" s="572"/>
      <c r="HP319" s="572"/>
      <c r="HQ319" s="572"/>
      <c r="HR319" s="572"/>
      <c r="HS319" s="572"/>
      <c r="HT319" s="572"/>
      <c r="HU319" s="572"/>
      <c r="HV319" s="572"/>
      <c r="HW319" s="572"/>
      <c r="HX319" s="572"/>
      <c r="HY319" s="572"/>
      <c r="HZ319" s="572"/>
      <c r="IA319" s="572"/>
      <c r="IB319" s="572"/>
      <c r="IC319" s="572"/>
      <c r="ID319" s="572"/>
      <c r="IE319" s="572"/>
      <c r="IF319" s="572"/>
      <c r="IG319" s="572"/>
      <c r="IH319" s="572"/>
      <c r="II319" s="572"/>
      <c r="IJ319" s="572"/>
      <c r="IK319" s="572"/>
      <c r="IL319" s="572"/>
      <c r="IM319" s="572"/>
      <c r="IN319" s="572"/>
      <c r="IO319" s="572"/>
      <c r="IP319" s="572"/>
      <c r="IQ319" s="572"/>
      <c r="IR319" s="572"/>
      <c r="IS319" s="572"/>
      <c r="IT319" s="572"/>
      <c r="IU319" s="572"/>
      <c r="IV319" s="572"/>
    </row>
    <row r="320" spans="1:256" ht="12.45">
      <c r="A320" s="572"/>
      <c r="B320" s="400"/>
      <c r="C320" s="580"/>
      <c r="D320" s="581"/>
      <c r="E320" s="581"/>
      <c r="F320" s="581"/>
      <c r="G320" s="400"/>
      <c r="H320" s="369"/>
      <c r="I320" s="581"/>
      <c r="J320" s="581"/>
      <c r="K320" s="400"/>
      <c r="L320" s="369"/>
      <c r="M320" s="400"/>
      <c r="N320" s="581"/>
      <c r="O320" s="572"/>
      <c r="P320" s="572"/>
      <c r="Q320" s="572"/>
      <c r="R320" s="572"/>
      <c r="S320" s="572"/>
      <c r="T320" s="572"/>
      <c r="U320" s="572"/>
      <c r="V320" s="572"/>
      <c r="W320" s="572"/>
      <c r="X320" s="572"/>
      <c r="Y320" s="572"/>
      <c r="Z320" s="572"/>
      <c r="AA320" s="572"/>
      <c r="AB320" s="572"/>
      <c r="AC320" s="572"/>
      <c r="AD320" s="572"/>
      <c r="AE320" s="572"/>
      <c r="AF320" s="572"/>
      <c r="AG320" s="572"/>
      <c r="AH320" s="572"/>
      <c r="AI320" s="572"/>
      <c r="AJ320" s="572"/>
      <c r="AK320" s="572"/>
      <c r="AL320" s="572"/>
      <c r="AM320" s="572"/>
      <c r="AN320" s="572"/>
      <c r="AO320" s="572"/>
      <c r="AP320" s="572"/>
      <c r="AQ320" s="572"/>
      <c r="AR320" s="572"/>
      <c r="AS320" s="572"/>
      <c r="AT320" s="572"/>
      <c r="AU320" s="572"/>
      <c r="AV320" s="572"/>
      <c r="AW320" s="572"/>
      <c r="AX320" s="572"/>
      <c r="AY320" s="572"/>
      <c r="AZ320" s="572"/>
      <c r="BA320" s="572"/>
      <c r="BB320" s="572"/>
      <c r="BC320" s="572"/>
      <c r="BD320" s="572"/>
      <c r="BE320" s="572"/>
      <c r="BF320" s="572"/>
      <c r="BG320" s="572"/>
      <c r="BH320" s="572"/>
      <c r="BI320" s="572"/>
      <c r="BJ320" s="572"/>
      <c r="BK320" s="572"/>
      <c r="BL320" s="572"/>
      <c r="BM320" s="572"/>
      <c r="BN320" s="572"/>
      <c r="BO320" s="572"/>
      <c r="BP320" s="572"/>
      <c r="BQ320" s="572"/>
      <c r="BR320" s="572"/>
      <c r="BS320" s="572"/>
      <c r="BT320" s="572"/>
      <c r="BU320" s="572"/>
      <c r="BV320" s="572"/>
      <c r="BW320" s="572"/>
      <c r="BX320" s="572"/>
      <c r="BY320" s="572"/>
      <c r="BZ320" s="572"/>
      <c r="CA320" s="572"/>
      <c r="CB320" s="572"/>
      <c r="CC320" s="572"/>
      <c r="CD320" s="572"/>
      <c r="CE320" s="572"/>
      <c r="CF320" s="572"/>
      <c r="CG320" s="572"/>
      <c r="CH320" s="572"/>
      <c r="CI320" s="572"/>
      <c r="CJ320" s="572"/>
      <c r="CK320" s="572"/>
      <c r="CL320" s="572"/>
      <c r="CM320" s="572"/>
      <c r="CN320" s="572"/>
      <c r="CO320" s="572"/>
      <c r="CP320" s="572"/>
      <c r="CQ320" s="572"/>
      <c r="CR320" s="572"/>
      <c r="CS320" s="572"/>
      <c r="CT320" s="572"/>
      <c r="CU320" s="572"/>
      <c r="CV320" s="572"/>
      <c r="CW320" s="572"/>
      <c r="CX320" s="572"/>
      <c r="CY320" s="572"/>
      <c r="CZ320" s="572"/>
      <c r="DA320" s="572"/>
      <c r="DB320" s="572"/>
      <c r="DC320" s="572"/>
      <c r="DD320" s="572"/>
      <c r="DE320" s="572"/>
      <c r="DF320" s="572"/>
      <c r="DG320" s="572"/>
      <c r="DH320" s="572"/>
      <c r="DI320" s="572"/>
      <c r="DJ320" s="572"/>
      <c r="DK320" s="572"/>
      <c r="DL320" s="572"/>
      <c r="DM320" s="572"/>
      <c r="DN320" s="572"/>
      <c r="DO320" s="572"/>
      <c r="DP320" s="572"/>
      <c r="DQ320" s="572"/>
      <c r="DR320" s="572"/>
      <c r="DS320" s="572"/>
      <c r="DT320" s="572"/>
      <c r="DU320" s="572"/>
      <c r="DV320" s="572"/>
      <c r="DW320" s="572"/>
      <c r="DX320" s="572"/>
      <c r="DY320" s="572"/>
      <c r="DZ320" s="572"/>
      <c r="EA320" s="572"/>
      <c r="EB320" s="572"/>
      <c r="EC320" s="572"/>
      <c r="ED320" s="572"/>
      <c r="EE320" s="572"/>
      <c r="EF320" s="572"/>
      <c r="EG320" s="572"/>
      <c r="EH320" s="572"/>
      <c r="EI320" s="572"/>
      <c r="EJ320" s="572"/>
      <c r="EK320" s="572"/>
      <c r="EL320" s="572"/>
      <c r="EM320" s="572"/>
      <c r="EN320" s="572"/>
      <c r="EO320" s="572"/>
      <c r="EP320" s="572"/>
      <c r="EQ320" s="572"/>
      <c r="ER320" s="572"/>
      <c r="ES320" s="572"/>
      <c r="ET320" s="572"/>
      <c r="EU320" s="572"/>
      <c r="EV320" s="572"/>
      <c r="EW320" s="572"/>
      <c r="EX320" s="572"/>
      <c r="EY320" s="572"/>
      <c r="EZ320" s="572"/>
      <c r="FA320" s="572"/>
      <c r="FB320" s="572"/>
      <c r="FC320" s="572"/>
      <c r="FD320" s="572"/>
      <c r="FE320" s="572"/>
      <c r="FF320" s="572"/>
      <c r="FG320" s="572"/>
      <c r="FH320" s="572"/>
      <c r="FI320" s="572"/>
      <c r="FJ320" s="572"/>
      <c r="FK320" s="572"/>
      <c r="FL320" s="572"/>
      <c r="FM320" s="572"/>
      <c r="FN320" s="572"/>
      <c r="FO320" s="572"/>
      <c r="FP320" s="572"/>
      <c r="FQ320" s="572"/>
      <c r="FR320" s="572"/>
      <c r="FS320" s="572"/>
      <c r="FT320" s="572"/>
      <c r="FU320" s="572"/>
      <c r="FV320" s="572"/>
      <c r="FW320" s="572"/>
      <c r="FX320" s="572"/>
      <c r="FY320" s="572"/>
      <c r="FZ320" s="572"/>
      <c r="GA320" s="572"/>
      <c r="GB320" s="572"/>
      <c r="GC320" s="572"/>
      <c r="GD320" s="572"/>
      <c r="GE320" s="572"/>
      <c r="GF320" s="572"/>
      <c r="GG320" s="572"/>
      <c r="GH320" s="572"/>
      <c r="GI320" s="572"/>
      <c r="GJ320" s="572"/>
      <c r="GK320" s="572"/>
      <c r="GL320" s="572"/>
      <c r="GM320" s="572"/>
      <c r="GN320" s="572"/>
      <c r="GO320" s="572"/>
      <c r="GP320" s="572"/>
      <c r="GQ320" s="572"/>
      <c r="GR320" s="572"/>
      <c r="GS320" s="572"/>
      <c r="GT320" s="572"/>
      <c r="GU320" s="572"/>
      <c r="GV320" s="572"/>
      <c r="GW320" s="572"/>
      <c r="GX320" s="572"/>
      <c r="GY320" s="572"/>
      <c r="GZ320" s="572"/>
      <c r="HA320" s="572"/>
      <c r="HB320" s="572"/>
      <c r="HC320" s="572"/>
      <c r="HD320" s="572"/>
      <c r="HE320" s="572"/>
      <c r="HF320" s="572"/>
      <c r="HG320" s="572"/>
      <c r="HH320" s="572"/>
      <c r="HI320" s="572"/>
      <c r="HJ320" s="572"/>
      <c r="HK320" s="572"/>
      <c r="HL320" s="572"/>
      <c r="HM320" s="572"/>
      <c r="HN320" s="572"/>
      <c r="HO320" s="572"/>
      <c r="HP320" s="572"/>
      <c r="HQ320" s="572"/>
      <c r="HR320" s="572"/>
      <c r="HS320" s="572"/>
      <c r="HT320" s="572"/>
      <c r="HU320" s="572"/>
      <c r="HV320" s="572"/>
      <c r="HW320" s="572"/>
      <c r="HX320" s="572"/>
      <c r="HY320" s="572"/>
      <c r="HZ320" s="572"/>
      <c r="IA320" s="572"/>
      <c r="IB320" s="572"/>
      <c r="IC320" s="572"/>
      <c r="ID320" s="572"/>
      <c r="IE320" s="572"/>
      <c r="IF320" s="572"/>
      <c r="IG320" s="572"/>
      <c r="IH320" s="572"/>
      <c r="II320" s="572"/>
      <c r="IJ320" s="572"/>
      <c r="IK320" s="572"/>
      <c r="IL320" s="572"/>
      <c r="IM320" s="572"/>
      <c r="IN320" s="572"/>
      <c r="IO320" s="572"/>
      <c r="IP320" s="572"/>
      <c r="IQ320" s="572"/>
      <c r="IR320" s="572"/>
      <c r="IS320" s="572"/>
      <c r="IT320" s="572"/>
      <c r="IU320" s="572"/>
      <c r="IV320" s="572"/>
    </row>
    <row r="321" spans="1:256">
      <c r="A321" s="572"/>
      <c r="B321" s="582" t="s">
        <v>456</v>
      </c>
      <c r="C321" s="581">
        <v>2517</v>
      </c>
      <c r="D321" s="580">
        <v>212</v>
      </c>
      <c r="E321" s="581">
        <v>0</v>
      </c>
      <c r="F321" s="581">
        <v>0</v>
      </c>
      <c r="G321" s="366">
        <v>212</v>
      </c>
      <c r="H321" s="366">
        <v>0</v>
      </c>
      <c r="I321" s="359">
        <v>0</v>
      </c>
      <c r="J321" s="366">
        <v>0</v>
      </c>
      <c r="K321" s="366">
        <v>2305</v>
      </c>
      <c r="L321" s="359">
        <v>0</v>
      </c>
      <c r="M321" s="366">
        <v>2305</v>
      </c>
      <c r="N321" s="366">
        <v>0</v>
      </c>
      <c r="O321" s="572"/>
      <c r="P321" s="572"/>
      <c r="Q321" s="572"/>
      <c r="R321" s="572"/>
      <c r="S321" s="572"/>
      <c r="T321" s="572"/>
      <c r="U321" s="572"/>
      <c r="V321" s="572"/>
      <c r="W321" s="572"/>
      <c r="X321" s="572"/>
      <c r="Y321" s="572"/>
      <c r="Z321" s="572"/>
      <c r="AA321" s="572"/>
      <c r="AB321" s="572"/>
      <c r="AC321" s="572"/>
      <c r="AD321" s="572"/>
      <c r="AE321" s="572"/>
      <c r="AF321" s="572"/>
      <c r="AG321" s="572"/>
      <c r="AH321" s="572"/>
      <c r="AI321" s="572"/>
      <c r="AJ321" s="572"/>
      <c r="AK321" s="572"/>
      <c r="AL321" s="572"/>
      <c r="AM321" s="572"/>
      <c r="AN321" s="572"/>
      <c r="AO321" s="572"/>
      <c r="AP321" s="572"/>
      <c r="AQ321" s="572"/>
      <c r="AR321" s="572"/>
      <c r="AS321" s="572"/>
      <c r="AT321" s="572"/>
      <c r="AU321" s="572"/>
      <c r="AV321" s="572"/>
      <c r="AW321" s="572"/>
      <c r="AX321" s="572"/>
      <c r="AY321" s="572"/>
      <c r="AZ321" s="572"/>
      <c r="BA321" s="572"/>
      <c r="BB321" s="572"/>
      <c r="BC321" s="572"/>
      <c r="BD321" s="572"/>
      <c r="BE321" s="572"/>
      <c r="BF321" s="572"/>
      <c r="BG321" s="572"/>
      <c r="BH321" s="572"/>
      <c r="BI321" s="572"/>
      <c r="BJ321" s="572"/>
      <c r="BK321" s="572"/>
      <c r="BL321" s="572"/>
      <c r="BM321" s="572"/>
      <c r="BN321" s="572"/>
      <c r="BO321" s="572"/>
      <c r="BP321" s="572"/>
      <c r="BQ321" s="572"/>
      <c r="BR321" s="572"/>
      <c r="BS321" s="572"/>
      <c r="BT321" s="572"/>
      <c r="BU321" s="572"/>
      <c r="BV321" s="572"/>
      <c r="BW321" s="572"/>
      <c r="BX321" s="572"/>
      <c r="BY321" s="572"/>
      <c r="BZ321" s="572"/>
      <c r="CA321" s="572"/>
      <c r="CB321" s="572"/>
      <c r="CC321" s="572"/>
      <c r="CD321" s="572"/>
      <c r="CE321" s="572"/>
      <c r="CF321" s="572"/>
      <c r="CG321" s="572"/>
      <c r="CH321" s="572"/>
      <c r="CI321" s="572"/>
      <c r="CJ321" s="572"/>
      <c r="CK321" s="572"/>
      <c r="CL321" s="572"/>
      <c r="CM321" s="572"/>
      <c r="CN321" s="572"/>
      <c r="CO321" s="572"/>
      <c r="CP321" s="572"/>
      <c r="CQ321" s="572"/>
      <c r="CR321" s="572"/>
      <c r="CS321" s="572"/>
      <c r="CT321" s="572"/>
      <c r="CU321" s="572"/>
      <c r="CV321" s="572"/>
      <c r="CW321" s="572"/>
      <c r="CX321" s="572"/>
      <c r="CY321" s="572"/>
      <c r="CZ321" s="572"/>
      <c r="DA321" s="572"/>
      <c r="DB321" s="572"/>
      <c r="DC321" s="572"/>
      <c r="DD321" s="572"/>
      <c r="DE321" s="572"/>
      <c r="DF321" s="572"/>
      <c r="DG321" s="572"/>
      <c r="DH321" s="572"/>
      <c r="DI321" s="572"/>
      <c r="DJ321" s="572"/>
      <c r="DK321" s="572"/>
      <c r="DL321" s="572"/>
      <c r="DM321" s="572"/>
      <c r="DN321" s="572"/>
      <c r="DO321" s="572"/>
      <c r="DP321" s="572"/>
      <c r="DQ321" s="572"/>
      <c r="DR321" s="572"/>
      <c r="DS321" s="572"/>
      <c r="DT321" s="572"/>
      <c r="DU321" s="572"/>
      <c r="DV321" s="572"/>
      <c r="DW321" s="572"/>
      <c r="DX321" s="572"/>
      <c r="DY321" s="572"/>
      <c r="DZ321" s="572"/>
      <c r="EA321" s="572"/>
      <c r="EB321" s="572"/>
      <c r="EC321" s="572"/>
      <c r="ED321" s="572"/>
      <c r="EE321" s="572"/>
      <c r="EF321" s="572"/>
      <c r="EG321" s="572"/>
      <c r="EH321" s="572"/>
      <c r="EI321" s="572"/>
      <c r="EJ321" s="572"/>
      <c r="EK321" s="572"/>
      <c r="EL321" s="572"/>
      <c r="EM321" s="572"/>
      <c r="EN321" s="572"/>
      <c r="EO321" s="572"/>
      <c r="EP321" s="572"/>
      <c r="EQ321" s="572"/>
      <c r="ER321" s="572"/>
      <c r="ES321" s="572"/>
      <c r="ET321" s="572"/>
      <c r="EU321" s="572"/>
      <c r="EV321" s="572"/>
      <c r="EW321" s="572"/>
      <c r="EX321" s="572"/>
      <c r="EY321" s="572"/>
      <c r="EZ321" s="572"/>
      <c r="FA321" s="572"/>
      <c r="FB321" s="572"/>
      <c r="FC321" s="572"/>
      <c r="FD321" s="572"/>
      <c r="FE321" s="572"/>
      <c r="FF321" s="572"/>
      <c r="FG321" s="572"/>
      <c r="FH321" s="572"/>
      <c r="FI321" s="572"/>
      <c r="FJ321" s="572"/>
      <c r="FK321" s="572"/>
      <c r="FL321" s="572"/>
      <c r="FM321" s="572"/>
      <c r="FN321" s="572"/>
      <c r="FO321" s="572"/>
      <c r="FP321" s="572"/>
      <c r="FQ321" s="572"/>
      <c r="FR321" s="572"/>
      <c r="FS321" s="572"/>
      <c r="FT321" s="572"/>
      <c r="FU321" s="572"/>
      <c r="FV321" s="572"/>
      <c r="FW321" s="572"/>
      <c r="FX321" s="572"/>
      <c r="FY321" s="572"/>
      <c r="FZ321" s="572"/>
      <c r="GA321" s="572"/>
      <c r="GB321" s="572"/>
      <c r="GC321" s="572"/>
      <c r="GD321" s="572"/>
      <c r="GE321" s="572"/>
      <c r="GF321" s="572"/>
      <c r="GG321" s="572"/>
      <c r="GH321" s="572"/>
      <c r="GI321" s="572"/>
      <c r="GJ321" s="572"/>
      <c r="GK321" s="572"/>
      <c r="GL321" s="572"/>
      <c r="GM321" s="572"/>
      <c r="GN321" s="572"/>
      <c r="GO321" s="572"/>
      <c r="GP321" s="572"/>
      <c r="GQ321" s="572"/>
      <c r="GR321" s="572"/>
      <c r="GS321" s="572"/>
      <c r="GT321" s="572"/>
      <c r="GU321" s="572"/>
      <c r="GV321" s="572"/>
      <c r="GW321" s="572"/>
      <c r="GX321" s="572"/>
      <c r="GY321" s="572"/>
      <c r="GZ321" s="572"/>
      <c r="HA321" s="572"/>
      <c r="HB321" s="572"/>
      <c r="HC321" s="572"/>
      <c r="HD321" s="572"/>
      <c r="HE321" s="572"/>
      <c r="HF321" s="572"/>
      <c r="HG321" s="572"/>
      <c r="HH321" s="572"/>
      <c r="HI321" s="572"/>
      <c r="HJ321" s="572"/>
      <c r="HK321" s="572"/>
      <c r="HL321" s="572"/>
      <c r="HM321" s="572"/>
      <c r="HN321" s="572"/>
      <c r="HO321" s="572"/>
      <c r="HP321" s="572"/>
      <c r="HQ321" s="572"/>
      <c r="HR321" s="572"/>
      <c r="HS321" s="572"/>
      <c r="HT321" s="572"/>
      <c r="HU321" s="572"/>
      <c r="HV321" s="572"/>
      <c r="HW321" s="572"/>
      <c r="HX321" s="572"/>
      <c r="HY321" s="572"/>
      <c r="HZ321" s="572"/>
      <c r="IA321" s="572"/>
      <c r="IB321" s="572"/>
      <c r="IC321" s="572"/>
      <c r="ID321" s="572"/>
      <c r="IE321" s="572"/>
      <c r="IF321" s="572"/>
      <c r="IG321" s="572"/>
      <c r="IH321" s="572"/>
      <c r="II321" s="572"/>
      <c r="IJ321" s="572"/>
      <c r="IK321" s="572"/>
      <c r="IL321" s="572"/>
      <c r="IM321" s="572"/>
      <c r="IN321" s="572"/>
      <c r="IO321" s="572"/>
      <c r="IP321" s="572"/>
      <c r="IQ321" s="572"/>
      <c r="IR321" s="572"/>
      <c r="IS321" s="572"/>
      <c r="IT321" s="572"/>
      <c r="IU321" s="572"/>
      <c r="IV321" s="572"/>
    </row>
    <row r="322" spans="1:256">
      <c r="A322" s="572"/>
      <c r="B322" s="582" t="s">
        <v>168</v>
      </c>
      <c r="C322" s="581">
        <v>2199</v>
      </c>
      <c r="D322" s="580">
        <v>1865</v>
      </c>
      <c r="E322" s="581">
        <v>1728</v>
      </c>
      <c r="F322" s="581">
        <v>137</v>
      </c>
      <c r="G322" s="366">
        <v>0</v>
      </c>
      <c r="H322" s="366">
        <v>0</v>
      </c>
      <c r="I322" s="359">
        <v>0</v>
      </c>
      <c r="J322" s="366">
        <v>0</v>
      </c>
      <c r="K322" s="366">
        <v>334</v>
      </c>
      <c r="L322" s="359">
        <v>265</v>
      </c>
      <c r="M322" s="366">
        <v>0</v>
      </c>
      <c r="N322" s="366">
        <v>69</v>
      </c>
      <c r="O322" s="572"/>
      <c r="P322" s="572"/>
      <c r="Q322" s="572"/>
      <c r="R322" s="572"/>
      <c r="S322" s="572"/>
      <c r="T322" s="572"/>
      <c r="U322" s="572"/>
      <c r="V322" s="572"/>
      <c r="W322" s="572"/>
      <c r="X322" s="572"/>
      <c r="Y322" s="572"/>
      <c r="Z322" s="572"/>
      <c r="AA322" s="572"/>
      <c r="AB322" s="572"/>
      <c r="AC322" s="572"/>
      <c r="AD322" s="572"/>
      <c r="AE322" s="572"/>
      <c r="AF322" s="572"/>
      <c r="AG322" s="572"/>
      <c r="AH322" s="572"/>
      <c r="AI322" s="572"/>
      <c r="AJ322" s="572"/>
      <c r="AK322" s="572"/>
      <c r="AL322" s="572"/>
      <c r="AM322" s="572"/>
      <c r="AN322" s="572"/>
      <c r="AO322" s="572"/>
      <c r="AP322" s="572"/>
      <c r="AQ322" s="572"/>
      <c r="AR322" s="572"/>
      <c r="AS322" s="572"/>
      <c r="AT322" s="572"/>
      <c r="AU322" s="572"/>
      <c r="AV322" s="572"/>
      <c r="AW322" s="572"/>
      <c r="AX322" s="572"/>
      <c r="AY322" s="572"/>
      <c r="AZ322" s="572"/>
      <c r="BA322" s="572"/>
      <c r="BB322" s="572"/>
      <c r="BC322" s="572"/>
      <c r="BD322" s="572"/>
      <c r="BE322" s="572"/>
      <c r="BF322" s="572"/>
      <c r="BG322" s="572"/>
      <c r="BH322" s="572"/>
      <c r="BI322" s="572"/>
      <c r="BJ322" s="572"/>
      <c r="BK322" s="572"/>
      <c r="BL322" s="572"/>
      <c r="BM322" s="572"/>
      <c r="BN322" s="572"/>
      <c r="BO322" s="572"/>
      <c r="BP322" s="572"/>
      <c r="BQ322" s="572"/>
      <c r="BR322" s="572"/>
      <c r="BS322" s="572"/>
      <c r="BT322" s="572"/>
      <c r="BU322" s="572"/>
      <c r="BV322" s="572"/>
      <c r="BW322" s="572"/>
      <c r="BX322" s="572"/>
      <c r="BY322" s="572"/>
      <c r="BZ322" s="572"/>
      <c r="CA322" s="572"/>
      <c r="CB322" s="572"/>
      <c r="CC322" s="572"/>
      <c r="CD322" s="572"/>
      <c r="CE322" s="572"/>
      <c r="CF322" s="572"/>
      <c r="CG322" s="572"/>
      <c r="CH322" s="572"/>
      <c r="CI322" s="572"/>
      <c r="CJ322" s="572"/>
      <c r="CK322" s="572"/>
      <c r="CL322" s="572"/>
      <c r="CM322" s="572"/>
      <c r="CN322" s="572"/>
      <c r="CO322" s="572"/>
      <c r="CP322" s="572"/>
      <c r="CQ322" s="572"/>
      <c r="CR322" s="572"/>
      <c r="CS322" s="572"/>
      <c r="CT322" s="572"/>
      <c r="CU322" s="572"/>
      <c r="CV322" s="572"/>
      <c r="CW322" s="572"/>
      <c r="CX322" s="572"/>
      <c r="CY322" s="572"/>
      <c r="CZ322" s="572"/>
      <c r="DA322" s="572"/>
      <c r="DB322" s="572"/>
      <c r="DC322" s="572"/>
      <c r="DD322" s="572"/>
      <c r="DE322" s="572"/>
      <c r="DF322" s="572"/>
      <c r="DG322" s="572"/>
      <c r="DH322" s="572"/>
      <c r="DI322" s="572"/>
      <c r="DJ322" s="572"/>
      <c r="DK322" s="572"/>
      <c r="DL322" s="572"/>
      <c r="DM322" s="572"/>
      <c r="DN322" s="572"/>
      <c r="DO322" s="572"/>
      <c r="DP322" s="572"/>
      <c r="DQ322" s="572"/>
      <c r="DR322" s="572"/>
      <c r="DS322" s="572"/>
      <c r="DT322" s="572"/>
      <c r="DU322" s="572"/>
      <c r="DV322" s="572"/>
      <c r="DW322" s="572"/>
      <c r="DX322" s="572"/>
      <c r="DY322" s="572"/>
      <c r="DZ322" s="572"/>
      <c r="EA322" s="572"/>
      <c r="EB322" s="572"/>
      <c r="EC322" s="572"/>
      <c r="ED322" s="572"/>
      <c r="EE322" s="572"/>
      <c r="EF322" s="572"/>
      <c r="EG322" s="572"/>
      <c r="EH322" s="572"/>
      <c r="EI322" s="572"/>
      <c r="EJ322" s="572"/>
      <c r="EK322" s="572"/>
      <c r="EL322" s="572"/>
      <c r="EM322" s="572"/>
      <c r="EN322" s="572"/>
      <c r="EO322" s="572"/>
      <c r="EP322" s="572"/>
      <c r="EQ322" s="572"/>
      <c r="ER322" s="572"/>
      <c r="ES322" s="572"/>
      <c r="ET322" s="572"/>
      <c r="EU322" s="572"/>
      <c r="EV322" s="572"/>
      <c r="EW322" s="572"/>
      <c r="EX322" s="572"/>
      <c r="EY322" s="572"/>
      <c r="EZ322" s="572"/>
      <c r="FA322" s="572"/>
      <c r="FB322" s="572"/>
      <c r="FC322" s="572"/>
      <c r="FD322" s="572"/>
      <c r="FE322" s="572"/>
      <c r="FF322" s="572"/>
      <c r="FG322" s="572"/>
      <c r="FH322" s="572"/>
      <c r="FI322" s="572"/>
      <c r="FJ322" s="572"/>
      <c r="FK322" s="572"/>
      <c r="FL322" s="572"/>
      <c r="FM322" s="572"/>
      <c r="FN322" s="572"/>
      <c r="FO322" s="572"/>
      <c r="FP322" s="572"/>
      <c r="FQ322" s="572"/>
      <c r="FR322" s="572"/>
      <c r="FS322" s="572"/>
      <c r="FT322" s="572"/>
      <c r="FU322" s="572"/>
      <c r="FV322" s="572"/>
      <c r="FW322" s="572"/>
      <c r="FX322" s="572"/>
      <c r="FY322" s="572"/>
      <c r="FZ322" s="572"/>
      <c r="GA322" s="572"/>
      <c r="GB322" s="572"/>
      <c r="GC322" s="572"/>
      <c r="GD322" s="572"/>
      <c r="GE322" s="572"/>
      <c r="GF322" s="572"/>
      <c r="GG322" s="572"/>
      <c r="GH322" s="572"/>
      <c r="GI322" s="572"/>
      <c r="GJ322" s="572"/>
      <c r="GK322" s="572"/>
      <c r="GL322" s="572"/>
      <c r="GM322" s="572"/>
      <c r="GN322" s="572"/>
      <c r="GO322" s="572"/>
      <c r="GP322" s="572"/>
      <c r="GQ322" s="572"/>
      <c r="GR322" s="572"/>
      <c r="GS322" s="572"/>
      <c r="GT322" s="572"/>
      <c r="GU322" s="572"/>
      <c r="GV322" s="572"/>
      <c r="GW322" s="572"/>
      <c r="GX322" s="572"/>
      <c r="GY322" s="572"/>
      <c r="GZ322" s="572"/>
      <c r="HA322" s="572"/>
      <c r="HB322" s="572"/>
      <c r="HC322" s="572"/>
      <c r="HD322" s="572"/>
      <c r="HE322" s="572"/>
      <c r="HF322" s="572"/>
      <c r="HG322" s="572"/>
      <c r="HH322" s="572"/>
      <c r="HI322" s="572"/>
      <c r="HJ322" s="572"/>
      <c r="HK322" s="572"/>
      <c r="HL322" s="572"/>
      <c r="HM322" s="572"/>
      <c r="HN322" s="572"/>
      <c r="HO322" s="572"/>
      <c r="HP322" s="572"/>
      <c r="HQ322" s="572"/>
      <c r="HR322" s="572"/>
      <c r="HS322" s="572"/>
      <c r="HT322" s="572"/>
      <c r="HU322" s="572"/>
      <c r="HV322" s="572"/>
      <c r="HW322" s="572"/>
      <c r="HX322" s="572"/>
      <c r="HY322" s="572"/>
      <c r="HZ322" s="572"/>
      <c r="IA322" s="572"/>
      <c r="IB322" s="572"/>
      <c r="IC322" s="572"/>
      <c r="ID322" s="572"/>
      <c r="IE322" s="572"/>
      <c r="IF322" s="572"/>
      <c r="IG322" s="572"/>
      <c r="IH322" s="572"/>
      <c r="II322" s="572"/>
      <c r="IJ322" s="572"/>
      <c r="IK322" s="572"/>
      <c r="IL322" s="572"/>
      <c r="IM322" s="572"/>
      <c r="IN322" s="572"/>
      <c r="IO322" s="572"/>
      <c r="IP322" s="572"/>
      <c r="IQ322" s="572"/>
      <c r="IR322" s="572"/>
      <c r="IS322" s="572"/>
      <c r="IT322" s="572"/>
      <c r="IU322" s="572"/>
      <c r="IV322" s="572"/>
    </row>
    <row r="323" spans="1:256">
      <c r="A323" s="572"/>
      <c r="B323" s="582" t="s">
        <v>48</v>
      </c>
      <c r="C323" s="581">
        <v>143684</v>
      </c>
      <c r="D323" s="580">
        <v>112131</v>
      </c>
      <c r="E323" s="581">
        <v>34973</v>
      </c>
      <c r="F323" s="581">
        <v>77158</v>
      </c>
      <c r="G323" s="366">
        <v>0</v>
      </c>
      <c r="H323" s="366">
        <v>6246</v>
      </c>
      <c r="I323" s="366">
        <v>6218</v>
      </c>
      <c r="J323" s="366">
        <v>28</v>
      </c>
      <c r="K323" s="366">
        <v>25307</v>
      </c>
      <c r="L323" s="359">
        <v>0</v>
      </c>
      <c r="M323" s="366">
        <v>25307</v>
      </c>
      <c r="N323" s="366">
        <v>0</v>
      </c>
      <c r="O323" s="572"/>
      <c r="P323" s="572"/>
      <c r="Q323" s="572"/>
      <c r="R323" s="572"/>
      <c r="S323" s="572"/>
      <c r="T323" s="572"/>
      <c r="U323" s="572"/>
      <c r="V323" s="572"/>
      <c r="W323" s="572"/>
      <c r="X323" s="572"/>
      <c r="Y323" s="572"/>
      <c r="Z323" s="572"/>
      <c r="AA323" s="572"/>
      <c r="AB323" s="572"/>
      <c r="AC323" s="572"/>
      <c r="AD323" s="572"/>
      <c r="AE323" s="572"/>
      <c r="AF323" s="572"/>
      <c r="AG323" s="572"/>
      <c r="AH323" s="572"/>
      <c r="AI323" s="572"/>
      <c r="AJ323" s="572"/>
      <c r="AK323" s="572"/>
      <c r="AL323" s="572"/>
      <c r="AM323" s="572"/>
      <c r="AN323" s="572"/>
      <c r="AO323" s="572"/>
      <c r="AP323" s="572"/>
      <c r="AQ323" s="572"/>
      <c r="AR323" s="572"/>
      <c r="AS323" s="572"/>
      <c r="AT323" s="572"/>
      <c r="AU323" s="572"/>
      <c r="AV323" s="572"/>
      <c r="AW323" s="572"/>
      <c r="AX323" s="572"/>
      <c r="AY323" s="572"/>
      <c r="AZ323" s="572"/>
      <c r="BA323" s="572"/>
      <c r="BB323" s="572"/>
      <c r="BC323" s="572"/>
      <c r="BD323" s="572"/>
      <c r="BE323" s="572"/>
      <c r="BF323" s="572"/>
      <c r="BG323" s="572"/>
      <c r="BH323" s="572"/>
      <c r="BI323" s="572"/>
      <c r="BJ323" s="572"/>
      <c r="BK323" s="572"/>
      <c r="BL323" s="572"/>
      <c r="BM323" s="572"/>
      <c r="BN323" s="572"/>
      <c r="BO323" s="572"/>
      <c r="BP323" s="572"/>
      <c r="BQ323" s="572"/>
      <c r="BR323" s="572"/>
      <c r="BS323" s="572"/>
      <c r="BT323" s="572"/>
      <c r="BU323" s="572"/>
      <c r="BV323" s="572"/>
      <c r="BW323" s="572"/>
      <c r="BX323" s="572"/>
      <c r="BY323" s="572"/>
      <c r="BZ323" s="572"/>
      <c r="CA323" s="572"/>
      <c r="CB323" s="572"/>
      <c r="CC323" s="572"/>
      <c r="CD323" s="572"/>
      <c r="CE323" s="572"/>
      <c r="CF323" s="572"/>
      <c r="CG323" s="572"/>
      <c r="CH323" s="572"/>
      <c r="CI323" s="572"/>
      <c r="CJ323" s="572"/>
      <c r="CK323" s="572"/>
      <c r="CL323" s="572"/>
      <c r="CM323" s="572"/>
      <c r="CN323" s="572"/>
      <c r="CO323" s="572"/>
      <c r="CP323" s="572"/>
      <c r="CQ323" s="572"/>
      <c r="CR323" s="572"/>
      <c r="CS323" s="572"/>
      <c r="CT323" s="572"/>
      <c r="CU323" s="572"/>
      <c r="CV323" s="572"/>
      <c r="CW323" s="572"/>
      <c r="CX323" s="572"/>
      <c r="CY323" s="572"/>
      <c r="CZ323" s="572"/>
      <c r="DA323" s="572"/>
      <c r="DB323" s="572"/>
      <c r="DC323" s="572"/>
      <c r="DD323" s="572"/>
      <c r="DE323" s="572"/>
      <c r="DF323" s="572"/>
      <c r="DG323" s="572"/>
      <c r="DH323" s="572"/>
      <c r="DI323" s="572"/>
      <c r="DJ323" s="572"/>
      <c r="DK323" s="572"/>
      <c r="DL323" s="572"/>
      <c r="DM323" s="572"/>
      <c r="DN323" s="572"/>
      <c r="DO323" s="572"/>
      <c r="DP323" s="572"/>
      <c r="DQ323" s="572"/>
      <c r="DR323" s="572"/>
      <c r="DS323" s="572"/>
      <c r="DT323" s="572"/>
      <c r="DU323" s="572"/>
      <c r="DV323" s="572"/>
      <c r="DW323" s="572"/>
      <c r="DX323" s="572"/>
      <c r="DY323" s="572"/>
      <c r="DZ323" s="572"/>
      <c r="EA323" s="572"/>
      <c r="EB323" s="572"/>
      <c r="EC323" s="572"/>
      <c r="ED323" s="572"/>
      <c r="EE323" s="572"/>
      <c r="EF323" s="572"/>
      <c r="EG323" s="572"/>
      <c r="EH323" s="572"/>
      <c r="EI323" s="572"/>
      <c r="EJ323" s="572"/>
      <c r="EK323" s="572"/>
      <c r="EL323" s="572"/>
      <c r="EM323" s="572"/>
      <c r="EN323" s="572"/>
      <c r="EO323" s="572"/>
      <c r="EP323" s="572"/>
      <c r="EQ323" s="572"/>
      <c r="ER323" s="572"/>
      <c r="ES323" s="572"/>
      <c r="ET323" s="572"/>
      <c r="EU323" s="572"/>
      <c r="EV323" s="572"/>
      <c r="EW323" s="572"/>
      <c r="EX323" s="572"/>
      <c r="EY323" s="572"/>
      <c r="EZ323" s="572"/>
      <c r="FA323" s="572"/>
      <c r="FB323" s="572"/>
      <c r="FC323" s="572"/>
      <c r="FD323" s="572"/>
      <c r="FE323" s="572"/>
      <c r="FF323" s="572"/>
      <c r="FG323" s="572"/>
      <c r="FH323" s="572"/>
      <c r="FI323" s="572"/>
      <c r="FJ323" s="572"/>
      <c r="FK323" s="572"/>
      <c r="FL323" s="572"/>
      <c r="FM323" s="572"/>
      <c r="FN323" s="572"/>
      <c r="FO323" s="572"/>
      <c r="FP323" s="572"/>
      <c r="FQ323" s="572"/>
      <c r="FR323" s="572"/>
      <c r="FS323" s="572"/>
      <c r="FT323" s="572"/>
      <c r="FU323" s="572"/>
      <c r="FV323" s="572"/>
      <c r="FW323" s="572"/>
      <c r="FX323" s="572"/>
      <c r="FY323" s="572"/>
      <c r="FZ323" s="572"/>
      <c r="GA323" s="572"/>
      <c r="GB323" s="572"/>
      <c r="GC323" s="572"/>
      <c r="GD323" s="572"/>
      <c r="GE323" s="572"/>
      <c r="GF323" s="572"/>
      <c r="GG323" s="572"/>
      <c r="GH323" s="572"/>
      <c r="GI323" s="572"/>
      <c r="GJ323" s="572"/>
      <c r="GK323" s="572"/>
      <c r="GL323" s="572"/>
      <c r="GM323" s="572"/>
      <c r="GN323" s="572"/>
      <c r="GO323" s="572"/>
      <c r="GP323" s="572"/>
      <c r="GQ323" s="572"/>
      <c r="GR323" s="572"/>
      <c r="GS323" s="572"/>
      <c r="GT323" s="572"/>
      <c r="GU323" s="572"/>
      <c r="GV323" s="572"/>
      <c r="GW323" s="572"/>
      <c r="GX323" s="572"/>
      <c r="GY323" s="572"/>
      <c r="GZ323" s="572"/>
      <c r="HA323" s="572"/>
      <c r="HB323" s="572"/>
      <c r="HC323" s="572"/>
      <c r="HD323" s="572"/>
      <c r="HE323" s="572"/>
      <c r="HF323" s="572"/>
      <c r="HG323" s="572"/>
      <c r="HH323" s="572"/>
      <c r="HI323" s="572"/>
      <c r="HJ323" s="572"/>
      <c r="HK323" s="572"/>
      <c r="HL323" s="572"/>
      <c r="HM323" s="572"/>
      <c r="HN323" s="572"/>
      <c r="HO323" s="572"/>
      <c r="HP323" s="572"/>
      <c r="HQ323" s="572"/>
      <c r="HR323" s="572"/>
      <c r="HS323" s="572"/>
      <c r="HT323" s="572"/>
      <c r="HU323" s="572"/>
      <c r="HV323" s="572"/>
      <c r="HW323" s="572"/>
      <c r="HX323" s="572"/>
      <c r="HY323" s="572"/>
      <c r="HZ323" s="572"/>
      <c r="IA323" s="572"/>
      <c r="IB323" s="572"/>
      <c r="IC323" s="572"/>
      <c r="ID323" s="572"/>
      <c r="IE323" s="572"/>
      <c r="IF323" s="572"/>
      <c r="IG323" s="572"/>
      <c r="IH323" s="572"/>
      <c r="II323" s="572"/>
      <c r="IJ323" s="572"/>
      <c r="IK323" s="572"/>
      <c r="IL323" s="572"/>
      <c r="IM323" s="572"/>
      <c r="IN323" s="572"/>
      <c r="IO323" s="572"/>
      <c r="IP323" s="572"/>
      <c r="IQ323" s="572"/>
      <c r="IR323" s="572"/>
      <c r="IS323" s="572"/>
      <c r="IT323" s="572"/>
      <c r="IU323" s="572"/>
      <c r="IV323" s="572"/>
    </row>
    <row r="324" spans="1:256">
      <c r="A324" s="572"/>
      <c r="B324" s="579"/>
      <c r="C324" s="579"/>
      <c r="D324" s="579"/>
      <c r="E324" s="579"/>
      <c r="F324" s="579"/>
      <c r="G324" s="579"/>
      <c r="H324" s="579"/>
      <c r="I324" s="579"/>
      <c r="J324" s="579"/>
      <c r="K324" s="579"/>
      <c r="L324" s="579"/>
      <c r="M324" s="579"/>
      <c r="N324" s="579"/>
      <c r="O324" s="572"/>
      <c r="P324" s="572"/>
      <c r="Q324" s="572"/>
      <c r="R324" s="572"/>
      <c r="S324" s="572"/>
      <c r="T324" s="572"/>
      <c r="U324" s="572"/>
      <c r="V324" s="572"/>
      <c r="W324" s="572"/>
      <c r="X324" s="572"/>
      <c r="Y324" s="572"/>
      <c r="Z324" s="572"/>
      <c r="AA324" s="572"/>
      <c r="AB324" s="572"/>
      <c r="AC324" s="572"/>
      <c r="AD324" s="572"/>
      <c r="AE324" s="572"/>
      <c r="AF324" s="572"/>
      <c r="AG324" s="572"/>
      <c r="AH324" s="572"/>
      <c r="AI324" s="572"/>
      <c r="AJ324" s="572"/>
      <c r="AK324" s="572"/>
      <c r="AL324" s="572"/>
      <c r="AM324" s="572"/>
      <c r="AN324" s="572"/>
      <c r="AO324" s="572"/>
      <c r="AP324" s="572"/>
      <c r="AQ324" s="572"/>
      <c r="AR324" s="572"/>
      <c r="AS324" s="572"/>
      <c r="AT324" s="572"/>
      <c r="AU324" s="572"/>
      <c r="AV324" s="572"/>
      <c r="AW324" s="572"/>
      <c r="AX324" s="572"/>
      <c r="AY324" s="572"/>
      <c r="AZ324" s="572"/>
      <c r="BA324" s="572"/>
      <c r="BB324" s="572"/>
      <c r="BC324" s="572"/>
      <c r="BD324" s="572"/>
      <c r="BE324" s="572"/>
      <c r="BF324" s="572"/>
      <c r="BG324" s="572"/>
      <c r="BH324" s="572"/>
      <c r="BI324" s="572"/>
      <c r="BJ324" s="572"/>
      <c r="BK324" s="572"/>
      <c r="BL324" s="572"/>
      <c r="BM324" s="572"/>
      <c r="BN324" s="572"/>
      <c r="BO324" s="572"/>
      <c r="BP324" s="572"/>
      <c r="BQ324" s="572"/>
      <c r="BR324" s="572"/>
      <c r="BS324" s="572"/>
      <c r="BT324" s="572"/>
      <c r="BU324" s="572"/>
      <c r="BV324" s="572"/>
      <c r="BW324" s="572"/>
      <c r="BX324" s="572"/>
      <c r="BY324" s="572"/>
      <c r="BZ324" s="572"/>
      <c r="CA324" s="572"/>
      <c r="CB324" s="572"/>
      <c r="CC324" s="572"/>
      <c r="CD324" s="572"/>
      <c r="CE324" s="572"/>
      <c r="CF324" s="572"/>
      <c r="CG324" s="572"/>
      <c r="CH324" s="572"/>
      <c r="CI324" s="572"/>
      <c r="CJ324" s="572"/>
      <c r="CK324" s="572"/>
      <c r="CL324" s="572"/>
      <c r="CM324" s="572"/>
      <c r="CN324" s="572"/>
      <c r="CO324" s="572"/>
      <c r="CP324" s="572"/>
      <c r="CQ324" s="572"/>
      <c r="CR324" s="572"/>
      <c r="CS324" s="572"/>
      <c r="CT324" s="572"/>
      <c r="CU324" s="572"/>
      <c r="CV324" s="572"/>
      <c r="CW324" s="572"/>
      <c r="CX324" s="572"/>
      <c r="CY324" s="572"/>
      <c r="CZ324" s="572"/>
      <c r="DA324" s="572"/>
      <c r="DB324" s="572"/>
      <c r="DC324" s="572"/>
      <c r="DD324" s="572"/>
      <c r="DE324" s="572"/>
      <c r="DF324" s="572"/>
      <c r="DG324" s="572"/>
      <c r="DH324" s="572"/>
      <c r="DI324" s="572"/>
      <c r="DJ324" s="572"/>
      <c r="DK324" s="572"/>
      <c r="DL324" s="572"/>
      <c r="DM324" s="572"/>
      <c r="DN324" s="572"/>
      <c r="DO324" s="572"/>
      <c r="DP324" s="572"/>
      <c r="DQ324" s="572"/>
      <c r="DR324" s="572"/>
      <c r="DS324" s="572"/>
      <c r="DT324" s="572"/>
      <c r="DU324" s="572"/>
      <c r="DV324" s="572"/>
      <c r="DW324" s="572"/>
      <c r="DX324" s="572"/>
      <c r="DY324" s="572"/>
      <c r="DZ324" s="572"/>
      <c r="EA324" s="572"/>
      <c r="EB324" s="572"/>
      <c r="EC324" s="572"/>
      <c r="ED324" s="572"/>
      <c r="EE324" s="572"/>
      <c r="EF324" s="572"/>
      <c r="EG324" s="572"/>
      <c r="EH324" s="572"/>
      <c r="EI324" s="572"/>
      <c r="EJ324" s="572"/>
      <c r="EK324" s="572"/>
      <c r="EL324" s="572"/>
      <c r="EM324" s="572"/>
      <c r="EN324" s="572"/>
      <c r="EO324" s="572"/>
      <c r="EP324" s="572"/>
      <c r="EQ324" s="572"/>
      <c r="ER324" s="572"/>
      <c r="ES324" s="572"/>
      <c r="ET324" s="572"/>
      <c r="EU324" s="572"/>
      <c r="EV324" s="572"/>
      <c r="EW324" s="572"/>
      <c r="EX324" s="572"/>
      <c r="EY324" s="572"/>
      <c r="EZ324" s="572"/>
      <c r="FA324" s="572"/>
      <c r="FB324" s="572"/>
      <c r="FC324" s="572"/>
      <c r="FD324" s="572"/>
      <c r="FE324" s="572"/>
      <c r="FF324" s="572"/>
      <c r="FG324" s="572"/>
      <c r="FH324" s="572"/>
      <c r="FI324" s="572"/>
      <c r="FJ324" s="572"/>
      <c r="FK324" s="572"/>
      <c r="FL324" s="572"/>
      <c r="FM324" s="572"/>
      <c r="FN324" s="572"/>
      <c r="FO324" s="572"/>
      <c r="FP324" s="572"/>
      <c r="FQ324" s="572"/>
      <c r="FR324" s="572"/>
      <c r="FS324" s="572"/>
      <c r="FT324" s="572"/>
      <c r="FU324" s="572"/>
      <c r="FV324" s="572"/>
      <c r="FW324" s="572"/>
      <c r="FX324" s="572"/>
      <c r="FY324" s="572"/>
      <c r="FZ324" s="572"/>
      <c r="GA324" s="572"/>
      <c r="GB324" s="572"/>
      <c r="GC324" s="572"/>
      <c r="GD324" s="572"/>
      <c r="GE324" s="572"/>
      <c r="GF324" s="572"/>
      <c r="GG324" s="572"/>
      <c r="GH324" s="572"/>
      <c r="GI324" s="572"/>
      <c r="GJ324" s="572"/>
      <c r="GK324" s="572"/>
      <c r="GL324" s="572"/>
      <c r="GM324" s="572"/>
      <c r="GN324" s="572"/>
      <c r="GO324" s="572"/>
      <c r="GP324" s="572"/>
      <c r="GQ324" s="572"/>
      <c r="GR324" s="572"/>
      <c r="GS324" s="572"/>
      <c r="GT324" s="572"/>
      <c r="GU324" s="572"/>
      <c r="GV324" s="572"/>
      <c r="GW324" s="572"/>
      <c r="GX324" s="572"/>
      <c r="GY324" s="572"/>
      <c r="GZ324" s="572"/>
      <c r="HA324" s="572"/>
      <c r="HB324" s="572"/>
      <c r="HC324" s="572"/>
      <c r="HD324" s="572"/>
      <c r="HE324" s="572"/>
      <c r="HF324" s="572"/>
      <c r="HG324" s="572"/>
      <c r="HH324" s="572"/>
      <c r="HI324" s="572"/>
      <c r="HJ324" s="572"/>
      <c r="HK324" s="572"/>
      <c r="HL324" s="572"/>
      <c r="HM324" s="572"/>
      <c r="HN324" s="572"/>
      <c r="HO324" s="572"/>
      <c r="HP324" s="572"/>
      <c r="HQ324" s="572"/>
      <c r="HR324" s="572"/>
      <c r="HS324" s="572"/>
      <c r="HT324" s="572"/>
      <c r="HU324" s="572"/>
      <c r="HV324" s="572"/>
      <c r="HW324" s="572"/>
      <c r="HX324" s="572"/>
      <c r="HY324" s="572"/>
      <c r="HZ324" s="572"/>
      <c r="IA324" s="572"/>
      <c r="IB324" s="572"/>
      <c r="IC324" s="572"/>
      <c r="ID324" s="572"/>
      <c r="IE324" s="572"/>
      <c r="IF324" s="572"/>
      <c r="IG324" s="572"/>
      <c r="IH324" s="572"/>
      <c r="II324" s="572"/>
      <c r="IJ324" s="572"/>
      <c r="IK324" s="572"/>
      <c r="IL324" s="572"/>
      <c r="IM324" s="572"/>
      <c r="IN324" s="572"/>
      <c r="IO324" s="572"/>
      <c r="IP324" s="572"/>
      <c r="IQ324" s="572"/>
      <c r="IR324" s="572"/>
      <c r="IS324" s="572"/>
      <c r="IT324" s="572"/>
      <c r="IU324" s="572"/>
      <c r="IV324" s="572"/>
    </row>
    <row r="325" spans="1:256" ht="3" customHeight="1">
      <c r="A325" s="572"/>
      <c r="B325" s="578"/>
      <c r="C325" s="578"/>
      <c r="D325" s="578"/>
      <c r="E325" s="578"/>
      <c r="F325" s="578"/>
      <c r="G325" s="578"/>
      <c r="H325" s="578"/>
      <c r="I325" s="578"/>
      <c r="J325" s="578"/>
      <c r="K325" s="578"/>
      <c r="L325" s="578"/>
      <c r="M325" s="578"/>
      <c r="N325" s="578"/>
      <c r="O325" s="572"/>
      <c r="P325" s="572"/>
      <c r="Q325" s="572"/>
      <c r="R325" s="572"/>
      <c r="S325" s="572"/>
      <c r="T325" s="572"/>
      <c r="U325" s="572"/>
      <c r="V325" s="572"/>
      <c r="W325" s="572"/>
      <c r="X325" s="572"/>
      <c r="Y325" s="572"/>
      <c r="Z325" s="572"/>
      <c r="AA325" s="572"/>
      <c r="AB325" s="572"/>
      <c r="AC325" s="572"/>
      <c r="AD325" s="572"/>
      <c r="AE325" s="572"/>
      <c r="AF325" s="572"/>
      <c r="AG325" s="572"/>
      <c r="AH325" s="572"/>
      <c r="AI325" s="572"/>
      <c r="AJ325" s="572"/>
      <c r="AK325" s="572"/>
      <c r="AL325" s="572"/>
      <c r="AM325" s="572"/>
      <c r="AN325" s="572"/>
      <c r="AO325" s="572"/>
      <c r="AP325" s="572"/>
      <c r="AQ325" s="572"/>
      <c r="AR325" s="572"/>
      <c r="AS325" s="572"/>
      <c r="AT325" s="572"/>
      <c r="AU325" s="572"/>
      <c r="AV325" s="572"/>
      <c r="AW325" s="572"/>
      <c r="AX325" s="572"/>
      <c r="AY325" s="572"/>
      <c r="AZ325" s="572"/>
      <c r="BA325" s="572"/>
      <c r="BB325" s="572"/>
      <c r="BC325" s="572"/>
      <c r="BD325" s="572"/>
      <c r="BE325" s="572"/>
      <c r="BF325" s="572"/>
      <c r="BG325" s="572"/>
      <c r="BH325" s="572"/>
      <c r="BI325" s="572"/>
      <c r="BJ325" s="572"/>
      <c r="BK325" s="572"/>
      <c r="BL325" s="572"/>
      <c r="BM325" s="572"/>
      <c r="BN325" s="572"/>
      <c r="BO325" s="572"/>
      <c r="BP325" s="572"/>
      <c r="BQ325" s="572"/>
      <c r="BR325" s="572"/>
      <c r="BS325" s="572"/>
      <c r="BT325" s="572"/>
      <c r="BU325" s="572"/>
      <c r="BV325" s="572"/>
      <c r="BW325" s="572"/>
      <c r="BX325" s="572"/>
      <c r="BY325" s="572"/>
      <c r="BZ325" s="572"/>
      <c r="CA325" s="572"/>
      <c r="CB325" s="572"/>
      <c r="CC325" s="572"/>
      <c r="CD325" s="572"/>
      <c r="CE325" s="572"/>
      <c r="CF325" s="572"/>
      <c r="CG325" s="572"/>
      <c r="CH325" s="572"/>
      <c r="CI325" s="572"/>
      <c r="CJ325" s="572"/>
      <c r="CK325" s="572"/>
      <c r="CL325" s="572"/>
      <c r="CM325" s="572"/>
      <c r="CN325" s="572"/>
      <c r="CO325" s="572"/>
      <c r="CP325" s="572"/>
      <c r="CQ325" s="572"/>
      <c r="CR325" s="572"/>
      <c r="CS325" s="572"/>
      <c r="CT325" s="572"/>
      <c r="CU325" s="572"/>
      <c r="CV325" s="572"/>
      <c r="CW325" s="572"/>
      <c r="CX325" s="572"/>
      <c r="CY325" s="572"/>
      <c r="CZ325" s="572"/>
      <c r="DA325" s="572"/>
      <c r="DB325" s="572"/>
      <c r="DC325" s="572"/>
      <c r="DD325" s="572"/>
      <c r="DE325" s="572"/>
      <c r="DF325" s="572"/>
      <c r="DG325" s="572"/>
      <c r="DH325" s="572"/>
      <c r="DI325" s="572"/>
      <c r="DJ325" s="572"/>
      <c r="DK325" s="572"/>
      <c r="DL325" s="572"/>
      <c r="DM325" s="572"/>
      <c r="DN325" s="572"/>
      <c r="DO325" s="572"/>
      <c r="DP325" s="572"/>
      <c r="DQ325" s="572"/>
      <c r="DR325" s="572"/>
      <c r="DS325" s="572"/>
      <c r="DT325" s="572"/>
      <c r="DU325" s="572"/>
      <c r="DV325" s="572"/>
      <c r="DW325" s="572"/>
      <c r="DX325" s="572"/>
      <c r="DY325" s="572"/>
      <c r="DZ325" s="572"/>
      <c r="EA325" s="572"/>
      <c r="EB325" s="572"/>
      <c r="EC325" s="572"/>
      <c r="ED325" s="572"/>
      <c r="EE325" s="572"/>
      <c r="EF325" s="572"/>
      <c r="EG325" s="572"/>
      <c r="EH325" s="572"/>
      <c r="EI325" s="572"/>
      <c r="EJ325" s="572"/>
      <c r="EK325" s="572"/>
      <c r="EL325" s="572"/>
      <c r="EM325" s="572"/>
      <c r="EN325" s="572"/>
      <c r="EO325" s="572"/>
      <c r="EP325" s="572"/>
      <c r="EQ325" s="572"/>
      <c r="ER325" s="572"/>
      <c r="ES325" s="572"/>
      <c r="ET325" s="572"/>
      <c r="EU325" s="572"/>
      <c r="EV325" s="572"/>
      <c r="EW325" s="572"/>
      <c r="EX325" s="572"/>
      <c r="EY325" s="572"/>
      <c r="EZ325" s="572"/>
      <c r="FA325" s="572"/>
      <c r="FB325" s="572"/>
      <c r="FC325" s="572"/>
      <c r="FD325" s="572"/>
      <c r="FE325" s="572"/>
      <c r="FF325" s="572"/>
      <c r="FG325" s="572"/>
      <c r="FH325" s="572"/>
      <c r="FI325" s="572"/>
      <c r="FJ325" s="572"/>
      <c r="FK325" s="572"/>
      <c r="FL325" s="572"/>
      <c r="FM325" s="572"/>
      <c r="FN325" s="572"/>
      <c r="FO325" s="572"/>
      <c r="FP325" s="572"/>
      <c r="FQ325" s="572"/>
      <c r="FR325" s="572"/>
      <c r="FS325" s="572"/>
      <c r="FT325" s="572"/>
      <c r="FU325" s="572"/>
      <c r="FV325" s="572"/>
      <c r="FW325" s="572"/>
      <c r="FX325" s="572"/>
      <c r="FY325" s="572"/>
      <c r="FZ325" s="572"/>
      <c r="GA325" s="572"/>
      <c r="GB325" s="572"/>
      <c r="GC325" s="572"/>
      <c r="GD325" s="572"/>
      <c r="GE325" s="572"/>
      <c r="GF325" s="572"/>
      <c r="GG325" s="572"/>
      <c r="GH325" s="572"/>
      <c r="GI325" s="572"/>
      <c r="GJ325" s="572"/>
      <c r="GK325" s="572"/>
      <c r="GL325" s="572"/>
      <c r="GM325" s="572"/>
      <c r="GN325" s="572"/>
      <c r="GO325" s="572"/>
      <c r="GP325" s="572"/>
      <c r="GQ325" s="572"/>
      <c r="GR325" s="572"/>
      <c r="GS325" s="572"/>
      <c r="GT325" s="572"/>
      <c r="GU325" s="572"/>
      <c r="GV325" s="572"/>
      <c r="GW325" s="572"/>
      <c r="GX325" s="572"/>
      <c r="GY325" s="572"/>
      <c r="GZ325" s="572"/>
      <c r="HA325" s="572"/>
      <c r="HB325" s="572"/>
      <c r="HC325" s="572"/>
      <c r="HD325" s="572"/>
      <c r="HE325" s="572"/>
      <c r="HF325" s="572"/>
      <c r="HG325" s="572"/>
      <c r="HH325" s="572"/>
      <c r="HI325" s="572"/>
      <c r="HJ325" s="572"/>
      <c r="HK325" s="572"/>
      <c r="HL325" s="572"/>
      <c r="HM325" s="572"/>
      <c r="HN325" s="572"/>
      <c r="HO325" s="572"/>
      <c r="HP325" s="572"/>
      <c r="HQ325" s="572"/>
      <c r="HR325" s="572"/>
      <c r="HS325" s="572"/>
      <c r="HT325" s="572"/>
      <c r="HU325" s="572"/>
      <c r="HV325" s="572"/>
      <c r="HW325" s="572"/>
      <c r="HX325" s="572"/>
      <c r="HY325" s="572"/>
      <c r="HZ325" s="572"/>
      <c r="IA325" s="572"/>
      <c r="IB325" s="572"/>
      <c r="IC325" s="572"/>
      <c r="ID325" s="572"/>
      <c r="IE325" s="572"/>
      <c r="IF325" s="572"/>
      <c r="IG325" s="572"/>
      <c r="IH325" s="572"/>
      <c r="II325" s="572"/>
      <c r="IJ325" s="572"/>
      <c r="IK325" s="572"/>
      <c r="IL325" s="572"/>
      <c r="IM325" s="572"/>
      <c r="IN325" s="572"/>
      <c r="IO325" s="572"/>
      <c r="IP325" s="572"/>
      <c r="IQ325" s="572"/>
      <c r="IR325" s="572"/>
      <c r="IS325" s="572"/>
      <c r="IT325" s="572"/>
      <c r="IU325" s="572"/>
      <c r="IV325" s="572"/>
    </row>
    <row r="326" spans="1:256">
      <c r="A326" s="572"/>
      <c r="B326" s="916" t="s">
        <v>810</v>
      </c>
      <c r="C326" s="916"/>
      <c r="D326" s="916"/>
      <c r="E326" s="916"/>
      <c r="F326" s="916"/>
      <c r="G326" s="916"/>
      <c r="H326" s="916"/>
      <c r="I326" s="916"/>
      <c r="J326" s="916"/>
      <c r="K326" s="916"/>
      <c r="L326" s="916"/>
      <c r="M326" s="916"/>
      <c r="N326" s="916"/>
      <c r="O326" s="650"/>
      <c r="P326" s="650"/>
      <c r="Q326" s="650"/>
      <c r="R326" s="650"/>
      <c r="S326" s="650"/>
      <c r="T326" s="650"/>
      <c r="U326" s="572"/>
      <c r="V326" s="572"/>
      <c r="W326" s="572"/>
      <c r="X326" s="572"/>
      <c r="Y326" s="572"/>
      <c r="Z326" s="572"/>
      <c r="AA326" s="572"/>
      <c r="AB326" s="572"/>
      <c r="AC326" s="572"/>
      <c r="AD326" s="572"/>
      <c r="AE326" s="572"/>
      <c r="AF326" s="572"/>
      <c r="AG326" s="572"/>
      <c r="AH326" s="572"/>
      <c r="AI326" s="572"/>
      <c r="AJ326" s="572"/>
      <c r="AK326" s="572"/>
      <c r="AL326" s="572"/>
      <c r="AM326" s="572"/>
      <c r="AN326" s="572"/>
      <c r="AO326" s="572"/>
      <c r="AP326" s="572"/>
      <c r="AQ326" s="572"/>
      <c r="AR326" s="572"/>
      <c r="AS326" s="572"/>
      <c r="AT326" s="572"/>
      <c r="AU326" s="572"/>
      <c r="AV326" s="572"/>
      <c r="AW326" s="572"/>
      <c r="AX326" s="572"/>
      <c r="AY326" s="572"/>
      <c r="AZ326" s="572"/>
      <c r="BA326" s="572"/>
      <c r="BB326" s="572"/>
      <c r="BC326" s="572"/>
      <c r="BD326" s="572"/>
      <c r="BE326" s="572"/>
      <c r="BF326" s="572"/>
      <c r="BG326" s="572"/>
      <c r="BH326" s="572"/>
      <c r="BI326" s="572"/>
      <c r="BJ326" s="572"/>
      <c r="BK326" s="572"/>
      <c r="BL326" s="572"/>
      <c r="BM326" s="572"/>
      <c r="BN326" s="572"/>
      <c r="BO326" s="572"/>
      <c r="BP326" s="572"/>
      <c r="BQ326" s="572"/>
      <c r="BR326" s="572"/>
      <c r="BS326" s="572"/>
      <c r="BT326" s="572"/>
      <c r="BU326" s="572"/>
      <c r="BV326" s="572"/>
      <c r="BW326" s="572"/>
      <c r="BX326" s="572"/>
      <c r="BY326" s="572"/>
      <c r="BZ326" s="572"/>
      <c r="CA326" s="572"/>
      <c r="CB326" s="572"/>
      <c r="CC326" s="572"/>
      <c r="CD326" s="572"/>
      <c r="CE326" s="572"/>
      <c r="CF326" s="572"/>
      <c r="CG326" s="572"/>
      <c r="CH326" s="572"/>
      <c r="CI326" s="572"/>
      <c r="CJ326" s="572"/>
      <c r="CK326" s="572"/>
      <c r="CL326" s="572"/>
      <c r="CM326" s="572"/>
      <c r="CN326" s="572"/>
      <c r="CO326" s="572"/>
      <c r="CP326" s="572"/>
      <c r="CQ326" s="572"/>
      <c r="CR326" s="572"/>
      <c r="CS326" s="572"/>
      <c r="CT326" s="572"/>
      <c r="CU326" s="572"/>
      <c r="CV326" s="572"/>
      <c r="CW326" s="572"/>
      <c r="CX326" s="572"/>
      <c r="CY326" s="572"/>
      <c r="CZ326" s="572"/>
      <c r="DA326" s="572"/>
      <c r="DB326" s="572"/>
      <c r="DC326" s="572"/>
      <c r="DD326" s="572"/>
      <c r="DE326" s="572"/>
      <c r="DF326" s="572"/>
      <c r="DG326" s="572"/>
      <c r="DH326" s="572"/>
      <c r="DI326" s="572"/>
      <c r="DJ326" s="572"/>
      <c r="DK326" s="572"/>
      <c r="DL326" s="572"/>
      <c r="DM326" s="572"/>
      <c r="DN326" s="572"/>
      <c r="DO326" s="572"/>
      <c r="DP326" s="572"/>
      <c r="DQ326" s="572"/>
      <c r="DR326" s="572"/>
      <c r="DS326" s="572"/>
      <c r="DT326" s="572"/>
      <c r="DU326" s="572"/>
      <c r="DV326" s="572"/>
      <c r="DW326" s="572"/>
      <c r="DX326" s="572"/>
      <c r="DY326" s="572"/>
      <c r="DZ326" s="572"/>
      <c r="EA326" s="572"/>
      <c r="EB326" s="572"/>
      <c r="EC326" s="572"/>
      <c r="ED326" s="572"/>
      <c r="EE326" s="572"/>
      <c r="EF326" s="572"/>
      <c r="EG326" s="572"/>
      <c r="EH326" s="572"/>
      <c r="EI326" s="572"/>
      <c r="EJ326" s="572"/>
      <c r="EK326" s="572"/>
      <c r="EL326" s="572"/>
      <c r="EM326" s="572"/>
      <c r="EN326" s="572"/>
      <c r="EO326" s="572"/>
      <c r="EP326" s="572"/>
      <c r="EQ326" s="572"/>
      <c r="ER326" s="572"/>
      <c r="ES326" s="572"/>
      <c r="ET326" s="572"/>
      <c r="EU326" s="572"/>
      <c r="EV326" s="572"/>
      <c r="EW326" s="572"/>
      <c r="EX326" s="572"/>
      <c r="EY326" s="572"/>
      <c r="EZ326" s="572"/>
      <c r="FA326" s="572"/>
      <c r="FB326" s="572"/>
      <c r="FC326" s="572"/>
      <c r="FD326" s="572"/>
      <c r="FE326" s="572"/>
      <c r="FF326" s="572"/>
      <c r="FG326" s="572"/>
      <c r="FH326" s="572"/>
      <c r="FI326" s="572"/>
      <c r="FJ326" s="572"/>
      <c r="FK326" s="572"/>
      <c r="FL326" s="572"/>
      <c r="FM326" s="572"/>
      <c r="FN326" s="572"/>
      <c r="FO326" s="572"/>
      <c r="FP326" s="572"/>
      <c r="FQ326" s="572"/>
      <c r="FR326" s="572"/>
      <c r="FS326" s="572"/>
      <c r="FT326" s="572"/>
      <c r="FU326" s="572"/>
      <c r="FV326" s="572"/>
      <c r="FW326" s="572"/>
      <c r="FX326" s="572"/>
      <c r="FY326" s="572"/>
      <c r="FZ326" s="572"/>
      <c r="GA326" s="572"/>
      <c r="GB326" s="572"/>
      <c r="GC326" s="572"/>
      <c r="GD326" s="572"/>
      <c r="GE326" s="572"/>
      <c r="GF326" s="572"/>
      <c r="GG326" s="572"/>
      <c r="GH326" s="572"/>
      <c r="GI326" s="572"/>
      <c r="GJ326" s="572"/>
      <c r="GK326" s="572"/>
      <c r="GL326" s="572"/>
      <c r="GM326" s="572"/>
      <c r="GN326" s="572"/>
      <c r="GO326" s="572"/>
      <c r="GP326" s="572"/>
      <c r="GQ326" s="572"/>
      <c r="GR326" s="572"/>
      <c r="GS326" s="572"/>
      <c r="GT326" s="572"/>
      <c r="GU326" s="572"/>
      <c r="GV326" s="572"/>
      <c r="GW326" s="572"/>
      <c r="GX326" s="572"/>
      <c r="GY326" s="572"/>
      <c r="GZ326" s="572"/>
      <c r="HA326" s="572"/>
      <c r="HB326" s="572"/>
      <c r="HC326" s="572"/>
      <c r="HD326" s="572"/>
      <c r="HE326" s="572"/>
      <c r="HF326" s="572"/>
      <c r="HG326" s="572"/>
      <c r="HH326" s="572"/>
      <c r="HI326" s="572"/>
      <c r="HJ326" s="572"/>
      <c r="HK326" s="572"/>
      <c r="HL326" s="572"/>
      <c r="HM326" s="572"/>
      <c r="HN326" s="572"/>
      <c r="HO326" s="572"/>
      <c r="HP326" s="572"/>
      <c r="HQ326" s="572"/>
      <c r="HR326" s="572"/>
      <c r="HS326" s="572"/>
      <c r="HT326" s="572"/>
      <c r="HU326" s="572"/>
      <c r="HV326" s="572"/>
      <c r="HW326" s="572"/>
      <c r="HX326" s="572"/>
      <c r="HY326" s="572"/>
      <c r="HZ326" s="572"/>
      <c r="IA326" s="572"/>
      <c r="IB326" s="572"/>
      <c r="IC326" s="572"/>
      <c r="ID326" s="572"/>
      <c r="IE326" s="572"/>
      <c r="IF326" s="572"/>
      <c r="IG326" s="572"/>
      <c r="IH326" s="572"/>
      <c r="II326" s="572"/>
      <c r="IJ326" s="572"/>
      <c r="IK326" s="572"/>
      <c r="IL326" s="572"/>
      <c r="IM326" s="572"/>
      <c r="IN326" s="572"/>
      <c r="IO326" s="572"/>
      <c r="IP326" s="572"/>
      <c r="IQ326" s="572"/>
      <c r="IR326" s="572"/>
      <c r="IS326" s="572"/>
      <c r="IT326" s="572"/>
      <c r="IU326" s="572"/>
      <c r="IV326" s="572"/>
    </row>
    <row r="327" spans="1:256">
      <c r="A327" s="572"/>
      <c r="B327" s="916" t="s">
        <v>617</v>
      </c>
      <c r="C327" s="916"/>
      <c r="D327" s="916"/>
      <c r="E327" s="916"/>
      <c r="F327" s="916"/>
      <c r="G327" s="916"/>
      <c r="H327" s="916"/>
      <c r="I327" s="916"/>
      <c r="J327" s="916"/>
      <c r="K327" s="916"/>
      <c r="L327" s="916"/>
      <c r="M327" s="916"/>
      <c r="N327" s="916"/>
      <c r="O327" s="650"/>
      <c r="P327" s="650"/>
      <c r="Q327" s="650"/>
      <c r="R327" s="650"/>
      <c r="S327" s="650"/>
      <c r="T327" s="650"/>
      <c r="U327" s="572"/>
      <c r="V327" s="572"/>
      <c r="W327" s="572"/>
      <c r="X327" s="572"/>
      <c r="Y327" s="572"/>
      <c r="Z327" s="572"/>
      <c r="AA327" s="572"/>
      <c r="AB327" s="572"/>
      <c r="AC327" s="572"/>
      <c r="AD327" s="572"/>
      <c r="AE327" s="572"/>
      <c r="AF327" s="572"/>
      <c r="AG327" s="572"/>
      <c r="AH327" s="572"/>
      <c r="AI327" s="572"/>
      <c r="AJ327" s="572"/>
      <c r="AK327" s="572"/>
      <c r="AL327" s="572"/>
      <c r="AM327" s="572"/>
      <c r="AN327" s="572"/>
      <c r="AO327" s="572"/>
      <c r="AP327" s="572"/>
      <c r="AQ327" s="572"/>
      <c r="AR327" s="572"/>
      <c r="AS327" s="572"/>
      <c r="AT327" s="572"/>
      <c r="AU327" s="572"/>
      <c r="AV327" s="572"/>
      <c r="AW327" s="572"/>
      <c r="AX327" s="572"/>
      <c r="AY327" s="572"/>
      <c r="AZ327" s="572"/>
      <c r="BA327" s="572"/>
      <c r="BB327" s="572"/>
      <c r="BC327" s="572"/>
      <c r="BD327" s="572"/>
      <c r="BE327" s="572"/>
      <c r="BF327" s="572"/>
      <c r="BG327" s="572"/>
      <c r="BH327" s="572"/>
      <c r="BI327" s="572"/>
      <c r="BJ327" s="572"/>
      <c r="BK327" s="572"/>
      <c r="BL327" s="572"/>
      <c r="BM327" s="572"/>
      <c r="BN327" s="572"/>
      <c r="BO327" s="572"/>
      <c r="BP327" s="572"/>
      <c r="BQ327" s="572"/>
      <c r="BR327" s="572"/>
      <c r="BS327" s="572"/>
      <c r="BT327" s="572"/>
      <c r="BU327" s="572"/>
      <c r="BV327" s="572"/>
      <c r="BW327" s="572"/>
      <c r="BX327" s="572"/>
      <c r="BY327" s="572"/>
      <c r="BZ327" s="572"/>
      <c r="CA327" s="572"/>
      <c r="CB327" s="572"/>
      <c r="CC327" s="572"/>
      <c r="CD327" s="572"/>
      <c r="CE327" s="572"/>
      <c r="CF327" s="572"/>
      <c r="CG327" s="572"/>
      <c r="CH327" s="572"/>
      <c r="CI327" s="572"/>
      <c r="CJ327" s="572"/>
      <c r="CK327" s="572"/>
      <c r="CL327" s="572"/>
      <c r="CM327" s="572"/>
      <c r="CN327" s="572"/>
      <c r="CO327" s="572"/>
      <c r="CP327" s="572"/>
      <c r="CQ327" s="572"/>
      <c r="CR327" s="572"/>
      <c r="CS327" s="572"/>
      <c r="CT327" s="572"/>
      <c r="CU327" s="572"/>
      <c r="CV327" s="572"/>
      <c r="CW327" s="572"/>
      <c r="CX327" s="572"/>
      <c r="CY327" s="572"/>
      <c r="CZ327" s="572"/>
      <c r="DA327" s="572"/>
      <c r="DB327" s="572"/>
      <c r="DC327" s="572"/>
      <c r="DD327" s="572"/>
      <c r="DE327" s="572"/>
      <c r="DF327" s="572"/>
      <c r="DG327" s="572"/>
      <c r="DH327" s="572"/>
      <c r="DI327" s="572"/>
      <c r="DJ327" s="572"/>
      <c r="DK327" s="572"/>
      <c r="DL327" s="572"/>
      <c r="DM327" s="572"/>
      <c r="DN327" s="572"/>
      <c r="DO327" s="572"/>
      <c r="DP327" s="572"/>
      <c r="DQ327" s="572"/>
      <c r="DR327" s="572"/>
      <c r="DS327" s="572"/>
      <c r="DT327" s="572"/>
      <c r="DU327" s="572"/>
      <c r="DV327" s="572"/>
      <c r="DW327" s="572"/>
      <c r="DX327" s="572"/>
      <c r="DY327" s="572"/>
      <c r="DZ327" s="572"/>
      <c r="EA327" s="572"/>
      <c r="EB327" s="572"/>
      <c r="EC327" s="572"/>
      <c r="ED327" s="572"/>
      <c r="EE327" s="572"/>
      <c r="EF327" s="572"/>
      <c r="EG327" s="572"/>
      <c r="EH327" s="572"/>
      <c r="EI327" s="572"/>
      <c r="EJ327" s="572"/>
      <c r="EK327" s="572"/>
      <c r="EL327" s="572"/>
      <c r="EM327" s="572"/>
      <c r="EN327" s="572"/>
      <c r="EO327" s="572"/>
      <c r="EP327" s="572"/>
      <c r="EQ327" s="572"/>
      <c r="ER327" s="572"/>
      <c r="ES327" s="572"/>
      <c r="ET327" s="572"/>
      <c r="EU327" s="572"/>
      <c r="EV327" s="572"/>
      <c r="EW327" s="572"/>
      <c r="EX327" s="572"/>
      <c r="EY327" s="572"/>
      <c r="EZ327" s="572"/>
      <c r="FA327" s="572"/>
      <c r="FB327" s="572"/>
      <c r="FC327" s="572"/>
      <c r="FD327" s="572"/>
      <c r="FE327" s="572"/>
      <c r="FF327" s="572"/>
      <c r="FG327" s="572"/>
      <c r="FH327" s="572"/>
      <c r="FI327" s="572"/>
      <c r="FJ327" s="572"/>
      <c r="FK327" s="572"/>
      <c r="FL327" s="572"/>
      <c r="FM327" s="572"/>
      <c r="FN327" s="572"/>
      <c r="FO327" s="572"/>
      <c r="FP327" s="572"/>
      <c r="FQ327" s="572"/>
      <c r="FR327" s="572"/>
      <c r="FS327" s="572"/>
      <c r="FT327" s="572"/>
      <c r="FU327" s="572"/>
      <c r="FV327" s="572"/>
      <c r="FW327" s="572"/>
      <c r="FX327" s="572"/>
      <c r="FY327" s="572"/>
      <c r="FZ327" s="572"/>
      <c r="GA327" s="572"/>
      <c r="GB327" s="572"/>
      <c r="GC327" s="572"/>
      <c r="GD327" s="572"/>
      <c r="GE327" s="572"/>
      <c r="GF327" s="572"/>
      <c r="GG327" s="572"/>
      <c r="GH327" s="572"/>
      <c r="GI327" s="572"/>
      <c r="GJ327" s="572"/>
      <c r="GK327" s="572"/>
      <c r="GL327" s="572"/>
      <c r="GM327" s="572"/>
      <c r="GN327" s="572"/>
      <c r="GO327" s="572"/>
      <c r="GP327" s="572"/>
      <c r="GQ327" s="572"/>
      <c r="GR327" s="572"/>
      <c r="GS327" s="572"/>
      <c r="GT327" s="572"/>
      <c r="GU327" s="572"/>
      <c r="GV327" s="572"/>
      <c r="GW327" s="572"/>
      <c r="GX327" s="572"/>
      <c r="GY327" s="572"/>
      <c r="GZ327" s="572"/>
      <c r="HA327" s="572"/>
      <c r="HB327" s="572"/>
      <c r="HC327" s="572"/>
      <c r="HD327" s="572"/>
      <c r="HE327" s="572"/>
      <c r="HF327" s="572"/>
      <c r="HG327" s="572"/>
      <c r="HH327" s="572"/>
      <c r="HI327" s="572"/>
      <c r="HJ327" s="572"/>
      <c r="HK327" s="572"/>
      <c r="HL327" s="572"/>
      <c r="HM327" s="572"/>
      <c r="HN327" s="572"/>
      <c r="HO327" s="572"/>
      <c r="HP327" s="572"/>
      <c r="HQ327" s="572"/>
      <c r="HR327" s="572"/>
      <c r="HS327" s="572"/>
      <c r="HT327" s="572"/>
      <c r="HU327" s="572"/>
      <c r="HV327" s="572"/>
      <c r="HW327" s="572"/>
      <c r="HX327" s="572"/>
      <c r="HY327" s="572"/>
      <c r="HZ327" s="572"/>
      <c r="IA327" s="572"/>
      <c r="IB327" s="572"/>
      <c r="IC327" s="572"/>
      <c r="ID327" s="572"/>
      <c r="IE327" s="572"/>
      <c r="IF327" s="572"/>
      <c r="IG327" s="572"/>
      <c r="IH327" s="572"/>
      <c r="II327" s="572"/>
      <c r="IJ327" s="572"/>
      <c r="IK327" s="572"/>
      <c r="IL327" s="572"/>
      <c r="IM327" s="572"/>
      <c r="IN327" s="572"/>
      <c r="IO327" s="572"/>
      <c r="IP327" s="572"/>
      <c r="IQ327" s="572"/>
      <c r="IR327" s="572"/>
      <c r="IS327" s="572"/>
      <c r="IT327" s="572"/>
      <c r="IU327" s="572"/>
      <c r="IV327" s="572"/>
    </row>
    <row r="330" spans="1:256" ht="12.45">
      <c r="A330" s="572"/>
      <c r="B330" s="385">
        <v>2020</v>
      </c>
      <c r="C330" s="400"/>
      <c r="D330" s="400"/>
      <c r="E330" s="400"/>
      <c r="F330" s="400"/>
      <c r="G330" s="400"/>
      <c r="H330" s="400"/>
      <c r="I330" s="400"/>
      <c r="J330" s="400"/>
      <c r="K330" s="400"/>
      <c r="L330" s="400"/>
      <c r="M330" s="400"/>
      <c r="N330" s="364" t="s">
        <v>250</v>
      </c>
      <c r="O330" s="579" t="s">
        <v>111</v>
      </c>
      <c r="P330" s="572"/>
      <c r="Q330" s="572"/>
      <c r="R330" s="572"/>
      <c r="S330" s="572"/>
      <c r="T330" s="364"/>
      <c r="U330" s="572"/>
      <c r="V330" s="572"/>
      <c r="W330" s="572"/>
      <c r="X330" s="572"/>
      <c r="Y330" s="572"/>
      <c r="Z330" s="572"/>
      <c r="AA330" s="572"/>
      <c r="AB330" s="572"/>
      <c r="AC330" s="572"/>
      <c r="AD330" s="572"/>
      <c r="AE330" s="572"/>
      <c r="AF330" s="572"/>
      <c r="AG330" s="572"/>
      <c r="AH330" s="572"/>
      <c r="AI330" s="572"/>
      <c r="AJ330" s="572"/>
      <c r="AK330" s="572"/>
      <c r="AL330" s="572"/>
      <c r="AM330" s="572"/>
      <c r="AN330" s="572"/>
      <c r="AO330" s="572"/>
      <c r="AP330" s="572"/>
      <c r="AQ330" s="572"/>
      <c r="AR330" s="572"/>
      <c r="AS330" s="572"/>
      <c r="AT330" s="572"/>
      <c r="AU330" s="572"/>
      <c r="AV330" s="572"/>
      <c r="AW330" s="572"/>
      <c r="AX330" s="572"/>
      <c r="AY330" s="572"/>
      <c r="AZ330" s="572"/>
      <c r="BA330" s="572"/>
      <c r="BB330" s="572"/>
      <c r="BC330" s="572"/>
      <c r="BD330" s="572"/>
      <c r="BE330" s="572"/>
      <c r="BF330" s="572"/>
      <c r="BG330" s="572"/>
      <c r="BH330" s="572"/>
      <c r="BI330" s="572"/>
      <c r="BJ330" s="572"/>
      <c r="BK330" s="572"/>
      <c r="BL330" s="572"/>
      <c r="BM330" s="572"/>
      <c r="BN330" s="572"/>
      <c r="BO330" s="572"/>
      <c r="BP330" s="572"/>
      <c r="BQ330" s="572"/>
      <c r="BR330" s="572"/>
      <c r="BS330" s="572"/>
      <c r="BT330" s="572"/>
      <c r="BU330" s="572"/>
      <c r="BV330" s="572"/>
      <c r="BW330" s="572"/>
      <c r="BX330" s="572"/>
      <c r="BY330" s="572"/>
      <c r="BZ330" s="572"/>
      <c r="CA330" s="572"/>
      <c r="CB330" s="572"/>
      <c r="CC330" s="572"/>
      <c r="CD330" s="572"/>
      <c r="CE330" s="572"/>
      <c r="CF330" s="572"/>
      <c r="CG330" s="572"/>
      <c r="CH330" s="572"/>
      <c r="CI330" s="572"/>
      <c r="CJ330" s="572"/>
      <c r="CK330" s="572"/>
      <c r="CL330" s="572"/>
      <c r="CM330" s="572"/>
      <c r="CN330" s="572"/>
      <c r="CO330" s="572"/>
      <c r="CP330" s="572"/>
      <c r="CQ330" s="572"/>
      <c r="CR330" s="572"/>
      <c r="CS330" s="572"/>
      <c r="CT330" s="572"/>
      <c r="CU330" s="572"/>
      <c r="CV330" s="572"/>
      <c r="CW330" s="572"/>
      <c r="CX330" s="572"/>
      <c r="CY330" s="572"/>
      <c r="CZ330" s="572"/>
      <c r="DA330" s="572"/>
      <c r="DB330" s="572"/>
      <c r="DC330" s="572"/>
      <c r="DD330" s="572"/>
      <c r="DE330" s="572"/>
      <c r="DF330" s="572"/>
      <c r="DG330" s="572"/>
      <c r="DH330" s="572"/>
      <c r="DI330" s="572"/>
      <c r="DJ330" s="572"/>
      <c r="DK330" s="572"/>
      <c r="DL330" s="572"/>
      <c r="DM330" s="572"/>
      <c r="DN330" s="572"/>
      <c r="DO330" s="572"/>
      <c r="DP330" s="572"/>
      <c r="DQ330" s="572"/>
      <c r="DR330" s="572"/>
      <c r="DS330" s="572"/>
      <c r="DT330" s="572"/>
      <c r="DU330" s="572"/>
      <c r="DV330" s="572"/>
      <c r="DW330" s="572"/>
      <c r="DX330" s="572"/>
      <c r="DY330" s="572"/>
      <c r="DZ330" s="572"/>
      <c r="EA330" s="572"/>
      <c r="EB330" s="572"/>
      <c r="EC330" s="572"/>
      <c r="ED330" s="572"/>
      <c r="EE330" s="572"/>
      <c r="EF330" s="572"/>
      <c r="EG330" s="572"/>
      <c r="EH330" s="572"/>
      <c r="EI330" s="572"/>
      <c r="EJ330" s="572"/>
      <c r="EK330" s="572"/>
      <c r="EL330" s="572"/>
      <c r="EM330" s="572"/>
      <c r="EN330" s="572"/>
      <c r="EO330" s="572"/>
      <c r="EP330" s="572"/>
      <c r="EQ330" s="572"/>
      <c r="ER330" s="572"/>
      <c r="ES330" s="572"/>
      <c r="ET330" s="572"/>
      <c r="EU330" s="572"/>
      <c r="EV330" s="572"/>
      <c r="EW330" s="572"/>
      <c r="EX330" s="572"/>
      <c r="EY330" s="572"/>
      <c r="EZ330" s="572"/>
      <c r="FA330" s="572"/>
      <c r="FB330" s="572"/>
      <c r="FC330" s="572"/>
      <c r="FD330" s="572"/>
      <c r="FE330" s="572"/>
      <c r="FF330" s="572"/>
      <c r="FG330" s="572"/>
      <c r="FH330" s="572"/>
      <c r="FI330" s="572"/>
      <c r="FJ330" s="572"/>
      <c r="FK330" s="572"/>
      <c r="FL330" s="572"/>
      <c r="FM330" s="572"/>
      <c r="FN330" s="572"/>
      <c r="FO330" s="572"/>
      <c r="FP330" s="572"/>
      <c r="FQ330" s="572"/>
      <c r="FR330" s="572"/>
      <c r="FS330" s="572"/>
      <c r="FT330" s="572"/>
      <c r="FU330" s="572"/>
      <c r="FV330" s="572"/>
      <c r="FW330" s="572"/>
      <c r="FX330" s="572"/>
      <c r="FY330" s="572"/>
      <c r="FZ330" s="572"/>
      <c r="GA330" s="572"/>
      <c r="GB330" s="572"/>
      <c r="GC330" s="572"/>
      <c r="GD330" s="572"/>
      <c r="GE330" s="572"/>
      <c r="GF330" s="572"/>
      <c r="GG330" s="572"/>
      <c r="GH330" s="572"/>
      <c r="GI330" s="572"/>
      <c r="GJ330" s="572"/>
      <c r="GK330" s="572"/>
      <c r="GL330" s="572"/>
      <c r="GM330" s="572"/>
      <c r="GN330" s="572"/>
      <c r="GO330" s="572"/>
      <c r="GP330" s="572"/>
      <c r="GQ330" s="572"/>
      <c r="GR330" s="572"/>
      <c r="GS330" s="572"/>
      <c r="GT330" s="572"/>
      <c r="GU330" s="572"/>
      <c r="GV330" s="572"/>
      <c r="GW330" s="572"/>
      <c r="GX330" s="572"/>
      <c r="GY330" s="572"/>
      <c r="GZ330" s="572"/>
      <c r="HA330" s="572"/>
      <c r="HB330" s="572"/>
      <c r="HC330" s="572"/>
      <c r="HD330" s="572"/>
      <c r="HE330" s="572"/>
      <c r="HF330" s="572"/>
      <c r="HG330" s="572"/>
      <c r="HH330" s="572"/>
      <c r="HI330" s="572"/>
      <c r="HJ330" s="572"/>
      <c r="HK330" s="572"/>
      <c r="HL330" s="572"/>
      <c r="HM330" s="572"/>
      <c r="HN330" s="572"/>
      <c r="HO330" s="572"/>
      <c r="HP330" s="572"/>
      <c r="HQ330" s="572"/>
      <c r="HR330" s="572"/>
      <c r="HS330" s="572"/>
      <c r="HT330" s="572"/>
      <c r="HU330" s="572"/>
      <c r="HV330" s="572"/>
      <c r="HW330" s="572"/>
      <c r="HX330" s="572"/>
      <c r="HY330" s="572"/>
      <c r="HZ330" s="572"/>
      <c r="IA330" s="572"/>
      <c r="IB330" s="572"/>
      <c r="IC330" s="572"/>
      <c r="ID330" s="572"/>
      <c r="IE330" s="572"/>
      <c r="IF330" s="572"/>
      <c r="IG330" s="572"/>
      <c r="IH330" s="572"/>
      <c r="II330" s="572"/>
      <c r="IJ330" s="572"/>
      <c r="IK330" s="572"/>
      <c r="IL330" s="572"/>
      <c r="IM330" s="572"/>
      <c r="IN330" s="572"/>
      <c r="IO330" s="572"/>
      <c r="IP330" s="572"/>
      <c r="IQ330" s="572"/>
      <c r="IR330" s="572"/>
      <c r="IS330" s="572"/>
      <c r="IT330" s="572"/>
      <c r="IU330" s="572"/>
      <c r="IV330" s="572"/>
    </row>
    <row r="331" spans="1:256" ht="11.25" customHeight="1">
      <c r="A331" s="572"/>
      <c r="B331" s="485" t="s">
        <v>220</v>
      </c>
      <c r="C331" s="967" t="s">
        <v>221</v>
      </c>
      <c r="D331" s="914" t="s">
        <v>222</v>
      </c>
      <c r="E331" s="914"/>
      <c r="F331" s="914"/>
      <c r="G331" s="914"/>
      <c r="H331" s="971" t="s">
        <v>223</v>
      </c>
      <c r="I331" s="971"/>
      <c r="J331" s="971"/>
      <c r="K331" s="973" t="s">
        <v>224</v>
      </c>
      <c r="L331" s="974"/>
      <c r="M331" s="974"/>
      <c r="N331" s="974"/>
      <c r="O331" s="572"/>
      <c r="P331" s="572"/>
      <c r="Q331" s="572"/>
      <c r="R331" s="572"/>
      <c r="S331" s="572"/>
      <c r="T331" s="572"/>
      <c r="U331" s="572"/>
      <c r="V331" s="572"/>
      <c r="W331" s="572"/>
      <c r="X331" s="572"/>
      <c r="Y331" s="572"/>
      <c r="Z331" s="572"/>
      <c r="AA331" s="572"/>
      <c r="AB331" s="572"/>
      <c r="AC331" s="572"/>
      <c r="AD331" s="572"/>
      <c r="AE331" s="572"/>
      <c r="AF331" s="572"/>
      <c r="AG331" s="572"/>
      <c r="AH331" s="572"/>
      <c r="AI331" s="572"/>
      <c r="AJ331" s="572"/>
      <c r="AK331" s="572"/>
      <c r="AL331" s="572"/>
      <c r="AM331" s="572"/>
      <c r="AN331" s="572"/>
      <c r="AO331" s="572"/>
      <c r="AP331" s="572"/>
      <c r="AQ331" s="572"/>
      <c r="AR331" s="572"/>
      <c r="AS331" s="572"/>
      <c r="AT331" s="572"/>
      <c r="AU331" s="572"/>
      <c r="AV331" s="572"/>
      <c r="AW331" s="572"/>
      <c r="AX331" s="572"/>
      <c r="AY331" s="572"/>
      <c r="AZ331" s="572"/>
      <c r="BA331" s="572"/>
      <c r="BB331" s="572"/>
      <c r="BC331" s="572"/>
      <c r="BD331" s="572"/>
      <c r="BE331" s="572"/>
      <c r="BF331" s="572"/>
      <c r="BG331" s="572"/>
      <c r="BH331" s="572"/>
      <c r="BI331" s="572"/>
      <c r="BJ331" s="572"/>
      <c r="BK331" s="572"/>
      <c r="BL331" s="572"/>
      <c r="BM331" s="572"/>
      <c r="BN331" s="572"/>
      <c r="BO331" s="572"/>
      <c r="BP331" s="572"/>
      <c r="BQ331" s="572"/>
      <c r="BR331" s="572"/>
      <c r="BS331" s="572"/>
      <c r="BT331" s="572"/>
      <c r="BU331" s="572"/>
      <c r="BV331" s="572"/>
      <c r="BW331" s="572"/>
      <c r="BX331" s="572"/>
      <c r="BY331" s="572"/>
      <c r="BZ331" s="572"/>
      <c r="CA331" s="572"/>
      <c r="CB331" s="572"/>
      <c r="CC331" s="572"/>
      <c r="CD331" s="572"/>
      <c r="CE331" s="572"/>
      <c r="CF331" s="572"/>
      <c r="CG331" s="572"/>
      <c r="CH331" s="572"/>
      <c r="CI331" s="572"/>
      <c r="CJ331" s="572"/>
      <c r="CK331" s="572"/>
      <c r="CL331" s="572"/>
      <c r="CM331" s="572"/>
      <c r="CN331" s="572"/>
      <c r="CO331" s="572"/>
      <c r="CP331" s="572"/>
      <c r="CQ331" s="572"/>
      <c r="CR331" s="572"/>
      <c r="CS331" s="572"/>
      <c r="CT331" s="572"/>
      <c r="CU331" s="572"/>
      <c r="CV331" s="572"/>
      <c r="CW331" s="572"/>
      <c r="CX331" s="572"/>
      <c r="CY331" s="572"/>
      <c r="CZ331" s="572"/>
      <c r="DA331" s="572"/>
      <c r="DB331" s="572"/>
      <c r="DC331" s="572"/>
      <c r="DD331" s="572"/>
      <c r="DE331" s="572"/>
      <c r="DF331" s="572"/>
      <c r="DG331" s="572"/>
      <c r="DH331" s="572"/>
      <c r="DI331" s="572"/>
      <c r="DJ331" s="572"/>
      <c r="DK331" s="572"/>
      <c r="DL331" s="572"/>
      <c r="DM331" s="572"/>
      <c r="DN331" s="572"/>
      <c r="DO331" s="572"/>
      <c r="DP331" s="572"/>
      <c r="DQ331" s="572"/>
      <c r="DR331" s="572"/>
      <c r="DS331" s="572"/>
      <c r="DT331" s="572"/>
      <c r="DU331" s="572"/>
      <c r="DV331" s="572"/>
      <c r="DW331" s="572"/>
      <c r="DX331" s="572"/>
      <c r="DY331" s="572"/>
      <c r="DZ331" s="572"/>
      <c r="EA331" s="572"/>
      <c r="EB331" s="572"/>
      <c r="EC331" s="572"/>
      <c r="ED331" s="572"/>
      <c r="EE331" s="572"/>
      <c r="EF331" s="572"/>
      <c r="EG331" s="572"/>
      <c r="EH331" s="572"/>
      <c r="EI331" s="572"/>
      <c r="EJ331" s="572"/>
      <c r="EK331" s="572"/>
      <c r="EL331" s="572"/>
      <c r="EM331" s="572"/>
      <c r="EN331" s="572"/>
      <c r="EO331" s="572"/>
      <c r="EP331" s="572"/>
      <c r="EQ331" s="572"/>
      <c r="ER331" s="572"/>
      <c r="ES331" s="572"/>
      <c r="ET331" s="572"/>
      <c r="EU331" s="572"/>
      <c r="EV331" s="572"/>
      <c r="EW331" s="572"/>
      <c r="EX331" s="572"/>
      <c r="EY331" s="572"/>
      <c r="EZ331" s="572"/>
      <c r="FA331" s="572"/>
      <c r="FB331" s="572"/>
      <c r="FC331" s="572"/>
      <c r="FD331" s="572"/>
      <c r="FE331" s="572"/>
      <c r="FF331" s="572"/>
      <c r="FG331" s="572"/>
      <c r="FH331" s="572"/>
      <c r="FI331" s="572"/>
      <c r="FJ331" s="572"/>
      <c r="FK331" s="572"/>
      <c r="FL331" s="572"/>
      <c r="FM331" s="572"/>
      <c r="FN331" s="572"/>
      <c r="FO331" s="572"/>
      <c r="FP331" s="572"/>
      <c r="FQ331" s="572"/>
      <c r="FR331" s="572"/>
      <c r="FS331" s="572"/>
      <c r="FT331" s="572"/>
      <c r="FU331" s="572"/>
      <c r="FV331" s="572"/>
      <c r="FW331" s="572"/>
      <c r="FX331" s="572"/>
      <c r="FY331" s="572"/>
      <c r="FZ331" s="572"/>
      <c r="GA331" s="572"/>
      <c r="GB331" s="572"/>
      <c r="GC331" s="572"/>
      <c r="GD331" s="572"/>
      <c r="GE331" s="572"/>
      <c r="GF331" s="572"/>
      <c r="GG331" s="572"/>
      <c r="GH331" s="572"/>
      <c r="GI331" s="572"/>
      <c r="GJ331" s="572"/>
      <c r="GK331" s="572"/>
      <c r="GL331" s="572"/>
      <c r="GM331" s="572"/>
      <c r="GN331" s="572"/>
      <c r="GO331" s="572"/>
      <c r="GP331" s="572"/>
      <c r="GQ331" s="572"/>
      <c r="GR331" s="572"/>
      <c r="GS331" s="572"/>
      <c r="GT331" s="572"/>
      <c r="GU331" s="572"/>
      <c r="GV331" s="572"/>
      <c r="GW331" s="572"/>
      <c r="GX331" s="572"/>
      <c r="GY331" s="572"/>
      <c r="GZ331" s="572"/>
      <c r="HA331" s="572"/>
      <c r="HB331" s="572"/>
      <c r="HC331" s="572"/>
      <c r="HD331" s="572"/>
      <c r="HE331" s="572"/>
      <c r="HF331" s="572"/>
      <c r="HG331" s="572"/>
      <c r="HH331" s="572"/>
      <c r="HI331" s="572"/>
      <c r="HJ331" s="572"/>
      <c r="HK331" s="572"/>
      <c r="HL331" s="572"/>
      <c r="HM331" s="572"/>
      <c r="HN331" s="572"/>
      <c r="HO331" s="572"/>
      <c r="HP331" s="572"/>
      <c r="HQ331" s="572"/>
      <c r="HR331" s="572"/>
      <c r="HS331" s="572"/>
      <c r="HT331" s="572"/>
      <c r="HU331" s="572"/>
      <c r="HV331" s="572"/>
      <c r="HW331" s="572"/>
      <c r="HX331" s="572"/>
      <c r="HY331" s="572"/>
      <c r="HZ331" s="572"/>
      <c r="IA331" s="572"/>
      <c r="IB331" s="572"/>
      <c r="IC331" s="572"/>
      <c r="ID331" s="572"/>
      <c r="IE331" s="572"/>
      <c r="IF331" s="572"/>
      <c r="IG331" s="572"/>
      <c r="IH331" s="572"/>
      <c r="II331" s="572"/>
      <c r="IJ331" s="572"/>
      <c r="IK331" s="572"/>
      <c r="IL331" s="572"/>
      <c r="IM331" s="572"/>
      <c r="IN331" s="572"/>
      <c r="IO331" s="572"/>
      <c r="IP331" s="572"/>
      <c r="IQ331" s="572"/>
      <c r="IR331" s="572"/>
      <c r="IS331" s="572"/>
      <c r="IT331" s="572"/>
      <c r="IU331" s="572"/>
      <c r="IV331" s="572"/>
    </row>
    <row r="332" spans="1:256">
      <c r="A332" s="572"/>
      <c r="B332" s="481"/>
      <c r="C332" s="968"/>
      <c r="D332" s="970"/>
      <c r="E332" s="970"/>
      <c r="F332" s="970"/>
      <c r="G332" s="970"/>
      <c r="H332" s="972"/>
      <c r="I332" s="972"/>
      <c r="J332" s="972"/>
      <c r="K332" s="975"/>
      <c r="L332" s="976"/>
      <c r="M332" s="976"/>
      <c r="N332" s="976"/>
      <c r="O332" s="572"/>
      <c r="P332" s="572"/>
      <c r="Q332" s="572"/>
      <c r="R332" s="572"/>
      <c r="S332" s="572"/>
      <c r="T332" s="572"/>
      <c r="U332" s="572"/>
      <c r="V332" s="572"/>
      <c r="W332" s="572"/>
      <c r="X332" s="572"/>
      <c r="Y332" s="572"/>
      <c r="Z332" s="572"/>
      <c r="AA332" s="572"/>
      <c r="AB332" s="572"/>
      <c r="AC332" s="572"/>
      <c r="AD332" s="572"/>
      <c r="AE332" s="572"/>
      <c r="AF332" s="572"/>
      <c r="AG332" s="572"/>
      <c r="AH332" s="572"/>
      <c r="AI332" s="572"/>
      <c r="AJ332" s="572"/>
      <c r="AK332" s="572"/>
      <c r="AL332" s="572"/>
      <c r="AM332" s="572"/>
      <c r="AN332" s="572"/>
      <c r="AO332" s="572"/>
      <c r="AP332" s="572"/>
      <c r="AQ332" s="572"/>
      <c r="AR332" s="572"/>
      <c r="AS332" s="572"/>
      <c r="AT332" s="572"/>
      <c r="AU332" s="572"/>
      <c r="AV332" s="572"/>
      <c r="AW332" s="572"/>
      <c r="AX332" s="572"/>
      <c r="AY332" s="572"/>
      <c r="AZ332" s="572"/>
      <c r="BA332" s="572"/>
      <c r="BB332" s="572"/>
      <c r="BC332" s="572"/>
      <c r="BD332" s="572"/>
      <c r="BE332" s="572"/>
      <c r="BF332" s="572"/>
      <c r="BG332" s="572"/>
      <c r="BH332" s="572"/>
      <c r="BI332" s="572"/>
      <c r="BJ332" s="572"/>
      <c r="BK332" s="572"/>
      <c r="BL332" s="572"/>
      <c r="BM332" s="572"/>
      <c r="BN332" s="572"/>
      <c r="BO332" s="572"/>
      <c r="BP332" s="572"/>
      <c r="BQ332" s="572"/>
      <c r="BR332" s="572"/>
      <c r="BS332" s="572"/>
      <c r="BT332" s="572"/>
      <c r="BU332" s="572"/>
      <c r="BV332" s="572"/>
      <c r="BW332" s="572"/>
      <c r="BX332" s="572"/>
      <c r="BY332" s="572"/>
      <c r="BZ332" s="572"/>
      <c r="CA332" s="572"/>
      <c r="CB332" s="572"/>
      <c r="CC332" s="572"/>
      <c r="CD332" s="572"/>
      <c r="CE332" s="572"/>
      <c r="CF332" s="572"/>
      <c r="CG332" s="572"/>
      <c r="CH332" s="572"/>
      <c r="CI332" s="572"/>
      <c r="CJ332" s="572"/>
      <c r="CK332" s="572"/>
      <c r="CL332" s="572"/>
      <c r="CM332" s="572"/>
      <c r="CN332" s="572"/>
      <c r="CO332" s="572"/>
      <c r="CP332" s="572"/>
      <c r="CQ332" s="572"/>
      <c r="CR332" s="572"/>
      <c r="CS332" s="572"/>
      <c r="CT332" s="572"/>
      <c r="CU332" s="572"/>
      <c r="CV332" s="572"/>
      <c r="CW332" s="572"/>
      <c r="CX332" s="572"/>
      <c r="CY332" s="572"/>
      <c r="CZ332" s="572"/>
      <c r="DA332" s="572"/>
      <c r="DB332" s="572"/>
      <c r="DC332" s="572"/>
      <c r="DD332" s="572"/>
      <c r="DE332" s="572"/>
      <c r="DF332" s="572"/>
      <c r="DG332" s="572"/>
      <c r="DH332" s="572"/>
      <c r="DI332" s="572"/>
      <c r="DJ332" s="572"/>
      <c r="DK332" s="572"/>
      <c r="DL332" s="572"/>
      <c r="DM332" s="572"/>
      <c r="DN332" s="572"/>
      <c r="DO332" s="572"/>
      <c r="DP332" s="572"/>
      <c r="DQ332" s="572"/>
      <c r="DR332" s="572"/>
      <c r="DS332" s="572"/>
      <c r="DT332" s="572"/>
      <c r="DU332" s="572"/>
      <c r="DV332" s="572"/>
      <c r="DW332" s="572"/>
      <c r="DX332" s="572"/>
      <c r="DY332" s="572"/>
      <c r="DZ332" s="572"/>
      <c r="EA332" s="572"/>
      <c r="EB332" s="572"/>
      <c r="EC332" s="572"/>
      <c r="ED332" s="572"/>
      <c r="EE332" s="572"/>
      <c r="EF332" s="572"/>
      <c r="EG332" s="572"/>
      <c r="EH332" s="572"/>
      <c r="EI332" s="572"/>
      <c r="EJ332" s="572"/>
      <c r="EK332" s="572"/>
      <c r="EL332" s="572"/>
      <c r="EM332" s="572"/>
      <c r="EN332" s="572"/>
      <c r="EO332" s="572"/>
      <c r="EP332" s="572"/>
      <c r="EQ332" s="572"/>
      <c r="ER332" s="572"/>
      <c r="ES332" s="572"/>
      <c r="ET332" s="572"/>
      <c r="EU332" s="572"/>
      <c r="EV332" s="572"/>
      <c r="EW332" s="572"/>
      <c r="EX332" s="572"/>
      <c r="EY332" s="572"/>
      <c r="EZ332" s="572"/>
      <c r="FA332" s="572"/>
      <c r="FB332" s="572"/>
      <c r="FC332" s="572"/>
      <c r="FD332" s="572"/>
      <c r="FE332" s="572"/>
      <c r="FF332" s="572"/>
      <c r="FG332" s="572"/>
      <c r="FH332" s="572"/>
      <c r="FI332" s="572"/>
      <c r="FJ332" s="572"/>
      <c r="FK332" s="572"/>
      <c r="FL332" s="572"/>
      <c r="FM332" s="572"/>
      <c r="FN332" s="572"/>
      <c r="FO332" s="572"/>
      <c r="FP332" s="572"/>
      <c r="FQ332" s="572"/>
      <c r="FR332" s="572"/>
      <c r="FS332" s="572"/>
      <c r="FT332" s="572"/>
      <c r="FU332" s="572"/>
      <c r="FV332" s="572"/>
      <c r="FW332" s="572"/>
      <c r="FX332" s="572"/>
      <c r="FY332" s="572"/>
      <c r="FZ332" s="572"/>
      <c r="GA332" s="572"/>
      <c r="GB332" s="572"/>
      <c r="GC332" s="572"/>
      <c r="GD332" s="572"/>
      <c r="GE332" s="572"/>
      <c r="GF332" s="572"/>
      <c r="GG332" s="572"/>
      <c r="GH332" s="572"/>
      <c r="GI332" s="572"/>
      <c r="GJ332" s="572"/>
      <c r="GK332" s="572"/>
      <c r="GL332" s="572"/>
      <c r="GM332" s="572"/>
      <c r="GN332" s="572"/>
      <c r="GO332" s="572"/>
      <c r="GP332" s="572"/>
      <c r="GQ332" s="572"/>
      <c r="GR332" s="572"/>
      <c r="GS332" s="572"/>
      <c r="GT332" s="572"/>
      <c r="GU332" s="572"/>
      <c r="GV332" s="572"/>
      <c r="GW332" s="572"/>
      <c r="GX332" s="572"/>
      <c r="GY332" s="572"/>
      <c r="GZ332" s="572"/>
      <c r="HA332" s="572"/>
      <c r="HB332" s="572"/>
      <c r="HC332" s="572"/>
      <c r="HD332" s="572"/>
      <c r="HE332" s="572"/>
      <c r="HF332" s="572"/>
      <c r="HG332" s="572"/>
      <c r="HH332" s="572"/>
      <c r="HI332" s="572"/>
      <c r="HJ332" s="572"/>
      <c r="HK332" s="572"/>
      <c r="HL332" s="572"/>
      <c r="HM332" s="572"/>
      <c r="HN332" s="572"/>
      <c r="HO332" s="572"/>
      <c r="HP332" s="572"/>
      <c r="HQ332" s="572"/>
      <c r="HR332" s="572"/>
      <c r="HS332" s="572"/>
      <c r="HT332" s="572"/>
      <c r="HU332" s="572"/>
      <c r="HV332" s="572"/>
      <c r="HW332" s="572"/>
      <c r="HX332" s="572"/>
      <c r="HY332" s="572"/>
      <c r="HZ332" s="572"/>
      <c r="IA332" s="572"/>
      <c r="IB332" s="572"/>
      <c r="IC332" s="572"/>
      <c r="ID332" s="572"/>
      <c r="IE332" s="572"/>
      <c r="IF332" s="572"/>
      <c r="IG332" s="572"/>
      <c r="IH332" s="572"/>
      <c r="II332" s="572"/>
      <c r="IJ332" s="572"/>
      <c r="IK332" s="572"/>
      <c r="IL332" s="572"/>
      <c r="IM332" s="572"/>
      <c r="IN332" s="572"/>
      <c r="IO332" s="572"/>
      <c r="IP332" s="572"/>
      <c r="IQ332" s="572"/>
      <c r="IR332" s="572"/>
      <c r="IS332" s="572"/>
      <c r="IT332" s="572"/>
      <c r="IU332" s="572"/>
      <c r="IV332" s="572"/>
    </row>
    <row r="333" spans="1:256" ht="20.6">
      <c r="A333" s="572"/>
      <c r="B333" s="481" t="s">
        <v>225</v>
      </c>
      <c r="C333" s="969"/>
      <c r="D333" s="459" t="s">
        <v>30</v>
      </c>
      <c r="E333" s="459" t="s">
        <v>226</v>
      </c>
      <c r="F333" s="459" t="s">
        <v>227</v>
      </c>
      <c r="G333" s="459" t="s">
        <v>239</v>
      </c>
      <c r="H333" s="459" t="s">
        <v>30</v>
      </c>
      <c r="I333" s="479" t="s">
        <v>230</v>
      </c>
      <c r="J333" s="479" t="s">
        <v>248</v>
      </c>
      <c r="K333" s="479" t="s">
        <v>30</v>
      </c>
      <c r="L333" s="479" t="s">
        <v>40</v>
      </c>
      <c r="M333" s="479" t="s">
        <v>48</v>
      </c>
      <c r="N333" s="480" t="s">
        <v>168</v>
      </c>
      <c r="O333" s="572"/>
      <c r="P333" s="572"/>
      <c r="Q333" s="572"/>
      <c r="R333" s="572"/>
      <c r="S333" s="572"/>
      <c r="T333" s="572"/>
      <c r="U333" s="572"/>
      <c r="V333" s="572"/>
      <c r="W333" s="572"/>
      <c r="X333" s="572"/>
      <c r="Y333" s="572"/>
      <c r="Z333" s="572"/>
      <c r="AA333" s="572"/>
      <c r="AB333" s="572"/>
      <c r="AC333" s="572"/>
      <c r="AD333" s="572"/>
      <c r="AE333" s="572"/>
      <c r="AF333" s="572"/>
      <c r="AG333" s="572"/>
      <c r="AH333" s="572"/>
      <c r="AI333" s="572"/>
      <c r="AJ333" s="572"/>
      <c r="AK333" s="572"/>
      <c r="AL333" s="572"/>
      <c r="AM333" s="572"/>
      <c r="AN333" s="572"/>
      <c r="AO333" s="572"/>
      <c r="AP333" s="572"/>
      <c r="AQ333" s="572"/>
      <c r="AR333" s="572"/>
      <c r="AS333" s="572"/>
      <c r="AT333" s="572"/>
      <c r="AU333" s="572"/>
      <c r="AV333" s="572"/>
      <c r="AW333" s="572"/>
      <c r="AX333" s="572"/>
      <c r="AY333" s="572"/>
      <c r="AZ333" s="572"/>
      <c r="BA333" s="572"/>
      <c r="BB333" s="572"/>
      <c r="BC333" s="572"/>
      <c r="BD333" s="572"/>
      <c r="BE333" s="572"/>
      <c r="BF333" s="572"/>
      <c r="BG333" s="572"/>
      <c r="BH333" s="572"/>
      <c r="BI333" s="572"/>
      <c r="BJ333" s="572"/>
      <c r="BK333" s="572"/>
      <c r="BL333" s="572"/>
      <c r="BM333" s="572"/>
      <c r="BN333" s="572"/>
      <c r="BO333" s="572"/>
      <c r="BP333" s="572"/>
      <c r="BQ333" s="572"/>
      <c r="BR333" s="572"/>
      <c r="BS333" s="572"/>
      <c r="BT333" s="572"/>
      <c r="BU333" s="572"/>
      <c r="BV333" s="572"/>
      <c r="BW333" s="572"/>
      <c r="BX333" s="572"/>
      <c r="BY333" s="572"/>
      <c r="BZ333" s="572"/>
      <c r="CA333" s="572"/>
      <c r="CB333" s="572"/>
      <c r="CC333" s="572"/>
      <c r="CD333" s="572"/>
      <c r="CE333" s="572"/>
      <c r="CF333" s="572"/>
      <c r="CG333" s="572"/>
      <c r="CH333" s="572"/>
      <c r="CI333" s="572"/>
      <c r="CJ333" s="572"/>
      <c r="CK333" s="572"/>
      <c r="CL333" s="572"/>
      <c r="CM333" s="572"/>
      <c r="CN333" s="572"/>
      <c r="CO333" s="572"/>
      <c r="CP333" s="572"/>
      <c r="CQ333" s="572"/>
      <c r="CR333" s="572"/>
      <c r="CS333" s="572"/>
      <c r="CT333" s="572"/>
      <c r="CU333" s="572"/>
      <c r="CV333" s="572"/>
      <c r="CW333" s="572"/>
      <c r="CX333" s="572"/>
      <c r="CY333" s="572"/>
      <c r="CZ333" s="572"/>
      <c r="DA333" s="572"/>
      <c r="DB333" s="572"/>
      <c r="DC333" s="572"/>
      <c r="DD333" s="572"/>
      <c r="DE333" s="572"/>
      <c r="DF333" s="572"/>
      <c r="DG333" s="572"/>
      <c r="DH333" s="572"/>
      <c r="DI333" s="572"/>
      <c r="DJ333" s="572"/>
      <c r="DK333" s="572"/>
      <c r="DL333" s="572"/>
      <c r="DM333" s="572"/>
      <c r="DN333" s="572"/>
      <c r="DO333" s="572"/>
      <c r="DP333" s="572"/>
      <c r="DQ333" s="572"/>
      <c r="DR333" s="572"/>
      <c r="DS333" s="572"/>
      <c r="DT333" s="572"/>
      <c r="DU333" s="572"/>
      <c r="DV333" s="572"/>
      <c r="DW333" s="572"/>
      <c r="DX333" s="572"/>
      <c r="DY333" s="572"/>
      <c r="DZ333" s="572"/>
      <c r="EA333" s="572"/>
      <c r="EB333" s="572"/>
      <c r="EC333" s="572"/>
      <c r="ED333" s="572"/>
      <c r="EE333" s="572"/>
      <c r="EF333" s="572"/>
      <c r="EG333" s="572"/>
      <c r="EH333" s="572"/>
      <c r="EI333" s="572"/>
      <c r="EJ333" s="572"/>
      <c r="EK333" s="572"/>
      <c r="EL333" s="572"/>
      <c r="EM333" s="572"/>
      <c r="EN333" s="572"/>
      <c r="EO333" s="572"/>
      <c r="EP333" s="572"/>
      <c r="EQ333" s="572"/>
      <c r="ER333" s="572"/>
      <c r="ES333" s="572"/>
      <c r="ET333" s="572"/>
      <c r="EU333" s="572"/>
      <c r="EV333" s="572"/>
      <c r="EW333" s="572"/>
      <c r="EX333" s="572"/>
      <c r="EY333" s="572"/>
      <c r="EZ333" s="572"/>
      <c r="FA333" s="572"/>
      <c r="FB333" s="572"/>
      <c r="FC333" s="572"/>
      <c r="FD333" s="572"/>
      <c r="FE333" s="572"/>
      <c r="FF333" s="572"/>
      <c r="FG333" s="572"/>
      <c r="FH333" s="572"/>
      <c r="FI333" s="572"/>
      <c r="FJ333" s="572"/>
      <c r="FK333" s="572"/>
      <c r="FL333" s="572"/>
      <c r="FM333" s="572"/>
      <c r="FN333" s="572"/>
      <c r="FO333" s="572"/>
      <c r="FP333" s="572"/>
      <c r="FQ333" s="572"/>
      <c r="FR333" s="572"/>
      <c r="FS333" s="572"/>
      <c r="FT333" s="572"/>
      <c r="FU333" s="572"/>
      <c r="FV333" s="572"/>
      <c r="FW333" s="572"/>
      <c r="FX333" s="572"/>
      <c r="FY333" s="572"/>
      <c r="FZ333" s="572"/>
      <c r="GA333" s="572"/>
      <c r="GB333" s="572"/>
      <c r="GC333" s="572"/>
      <c r="GD333" s="572"/>
      <c r="GE333" s="572"/>
      <c r="GF333" s="572"/>
      <c r="GG333" s="572"/>
      <c r="GH333" s="572"/>
      <c r="GI333" s="572"/>
      <c r="GJ333" s="572"/>
      <c r="GK333" s="572"/>
      <c r="GL333" s="572"/>
      <c r="GM333" s="572"/>
      <c r="GN333" s="572"/>
      <c r="GO333" s="572"/>
      <c r="GP333" s="572"/>
      <c r="GQ333" s="572"/>
      <c r="GR333" s="572"/>
      <c r="GS333" s="572"/>
      <c r="GT333" s="572"/>
      <c r="GU333" s="572"/>
      <c r="GV333" s="572"/>
      <c r="GW333" s="572"/>
      <c r="GX333" s="572"/>
      <c r="GY333" s="572"/>
      <c r="GZ333" s="572"/>
      <c r="HA333" s="572"/>
      <c r="HB333" s="572"/>
      <c r="HC333" s="572"/>
      <c r="HD333" s="572"/>
      <c r="HE333" s="572"/>
      <c r="HF333" s="572"/>
      <c r="HG333" s="572"/>
      <c r="HH333" s="572"/>
      <c r="HI333" s="572"/>
      <c r="HJ333" s="572"/>
      <c r="HK333" s="572"/>
      <c r="HL333" s="572"/>
      <c r="HM333" s="572"/>
      <c r="HN333" s="572"/>
      <c r="HO333" s="572"/>
      <c r="HP333" s="572"/>
      <c r="HQ333" s="572"/>
      <c r="HR333" s="572"/>
      <c r="HS333" s="572"/>
      <c r="HT333" s="572"/>
      <c r="HU333" s="572"/>
      <c r="HV333" s="572"/>
      <c r="HW333" s="572"/>
      <c r="HX333" s="572"/>
      <c r="HY333" s="572"/>
      <c r="HZ333" s="572"/>
      <c r="IA333" s="572"/>
      <c r="IB333" s="572"/>
      <c r="IC333" s="572"/>
      <c r="ID333" s="572"/>
      <c r="IE333" s="572"/>
      <c r="IF333" s="572"/>
      <c r="IG333" s="572"/>
      <c r="IH333" s="572"/>
      <c r="II333" s="572"/>
      <c r="IJ333" s="572"/>
      <c r="IK333" s="572"/>
      <c r="IL333" s="572"/>
      <c r="IM333" s="572"/>
      <c r="IN333" s="572"/>
      <c r="IO333" s="572"/>
      <c r="IP333" s="572"/>
      <c r="IQ333" s="572"/>
      <c r="IR333" s="572"/>
      <c r="IS333" s="572"/>
      <c r="IT333" s="572"/>
      <c r="IU333" s="572"/>
      <c r="IV333" s="572"/>
    </row>
    <row r="334" spans="1:256" ht="12.75" customHeight="1">
      <c r="A334" s="572"/>
      <c r="B334" s="400"/>
      <c r="C334" s="400"/>
      <c r="D334" s="400"/>
      <c r="E334" s="400"/>
      <c r="F334" s="400"/>
      <c r="G334" s="400"/>
      <c r="H334" s="400"/>
      <c r="I334" s="400"/>
      <c r="J334" s="400"/>
      <c r="K334" s="400"/>
      <c r="L334" s="400"/>
      <c r="M334" s="400"/>
      <c r="N334" s="400"/>
      <c r="O334" s="572"/>
      <c r="P334" s="572"/>
      <c r="Q334" s="572"/>
      <c r="R334" s="572"/>
      <c r="S334" s="572"/>
      <c r="T334" s="572"/>
      <c r="U334" s="572"/>
      <c r="V334" s="572"/>
      <c r="W334" s="572"/>
      <c r="X334" s="572"/>
      <c r="Y334" s="572"/>
      <c r="Z334" s="572"/>
      <c r="AA334" s="572"/>
      <c r="AB334" s="572"/>
      <c r="AC334" s="572"/>
      <c r="AD334" s="572"/>
      <c r="AE334" s="572"/>
      <c r="AF334" s="572"/>
      <c r="AG334" s="572"/>
      <c r="AH334" s="572"/>
      <c r="AI334" s="572"/>
      <c r="AJ334" s="572"/>
      <c r="AK334" s="572"/>
      <c r="AL334" s="572"/>
      <c r="AM334" s="572"/>
      <c r="AN334" s="572"/>
      <c r="AO334" s="572"/>
      <c r="AP334" s="572"/>
      <c r="AQ334" s="572"/>
      <c r="AR334" s="572"/>
      <c r="AS334" s="572"/>
      <c r="AT334" s="572"/>
      <c r="AU334" s="572"/>
      <c r="AV334" s="572"/>
      <c r="AW334" s="572"/>
      <c r="AX334" s="572"/>
      <c r="AY334" s="572"/>
      <c r="AZ334" s="572"/>
      <c r="BA334" s="572"/>
      <c r="BB334" s="572"/>
      <c r="BC334" s="572"/>
      <c r="BD334" s="572"/>
      <c r="BE334" s="572"/>
      <c r="BF334" s="572"/>
      <c r="BG334" s="572"/>
      <c r="BH334" s="572"/>
      <c r="BI334" s="572"/>
      <c r="BJ334" s="572"/>
      <c r="BK334" s="572"/>
      <c r="BL334" s="572"/>
      <c r="BM334" s="572"/>
      <c r="BN334" s="572"/>
      <c r="BO334" s="572"/>
      <c r="BP334" s="572"/>
      <c r="BQ334" s="572"/>
      <c r="BR334" s="572"/>
      <c r="BS334" s="572"/>
      <c r="BT334" s="572"/>
      <c r="BU334" s="572"/>
      <c r="BV334" s="572"/>
      <c r="BW334" s="572"/>
      <c r="BX334" s="572"/>
      <c r="BY334" s="572"/>
      <c r="BZ334" s="572"/>
      <c r="CA334" s="572"/>
      <c r="CB334" s="572"/>
      <c r="CC334" s="572"/>
      <c r="CD334" s="572"/>
      <c r="CE334" s="572"/>
      <c r="CF334" s="572"/>
      <c r="CG334" s="572"/>
      <c r="CH334" s="572"/>
      <c r="CI334" s="572"/>
      <c r="CJ334" s="572"/>
      <c r="CK334" s="572"/>
      <c r="CL334" s="572"/>
      <c r="CM334" s="572"/>
      <c r="CN334" s="572"/>
      <c r="CO334" s="572"/>
      <c r="CP334" s="572"/>
      <c r="CQ334" s="572"/>
      <c r="CR334" s="572"/>
      <c r="CS334" s="572"/>
      <c r="CT334" s="572"/>
      <c r="CU334" s="572"/>
      <c r="CV334" s="572"/>
      <c r="CW334" s="572"/>
      <c r="CX334" s="572"/>
      <c r="CY334" s="572"/>
      <c r="CZ334" s="572"/>
      <c r="DA334" s="572"/>
      <c r="DB334" s="572"/>
      <c r="DC334" s="572"/>
      <c r="DD334" s="572"/>
      <c r="DE334" s="572"/>
      <c r="DF334" s="572"/>
      <c r="DG334" s="572"/>
      <c r="DH334" s="572"/>
      <c r="DI334" s="572"/>
      <c r="DJ334" s="572"/>
      <c r="DK334" s="572"/>
      <c r="DL334" s="572"/>
      <c r="DM334" s="572"/>
      <c r="DN334" s="572"/>
      <c r="DO334" s="572"/>
      <c r="DP334" s="572"/>
      <c r="DQ334" s="572"/>
      <c r="DR334" s="572"/>
      <c r="DS334" s="572"/>
      <c r="DT334" s="572"/>
      <c r="DU334" s="572"/>
      <c r="DV334" s="572"/>
      <c r="DW334" s="572"/>
      <c r="DX334" s="572"/>
      <c r="DY334" s="572"/>
      <c r="DZ334" s="572"/>
      <c r="EA334" s="572"/>
      <c r="EB334" s="572"/>
      <c r="EC334" s="572"/>
      <c r="ED334" s="572"/>
      <c r="EE334" s="572"/>
      <c r="EF334" s="572"/>
      <c r="EG334" s="572"/>
      <c r="EH334" s="572"/>
      <c r="EI334" s="572"/>
      <c r="EJ334" s="572"/>
      <c r="EK334" s="572"/>
      <c r="EL334" s="572"/>
      <c r="EM334" s="572"/>
      <c r="EN334" s="572"/>
      <c r="EO334" s="572"/>
      <c r="EP334" s="572"/>
      <c r="EQ334" s="572"/>
      <c r="ER334" s="572"/>
      <c r="ES334" s="572"/>
      <c r="ET334" s="572"/>
      <c r="EU334" s="572"/>
      <c r="EV334" s="572"/>
      <c r="EW334" s="572"/>
      <c r="EX334" s="572"/>
      <c r="EY334" s="572"/>
      <c r="EZ334" s="572"/>
      <c r="FA334" s="572"/>
      <c r="FB334" s="572"/>
      <c r="FC334" s="572"/>
      <c r="FD334" s="572"/>
      <c r="FE334" s="572"/>
      <c r="FF334" s="572"/>
      <c r="FG334" s="572"/>
      <c r="FH334" s="572"/>
      <c r="FI334" s="572"/>
      <c r="FJ334" s="572"/>
      <c r="FK334" s="572"/>
      <c r="FL334" s="572"/>
      <c r="FM334" s="572"/>
      <c r="FN334" s="572"/>
      <c r="FO334" s="572"/>
      <c r="FP334" s="572"/>
      <c r="FQ334" s="572"/>
      <c r="FR334" s="572"/>
      <c r="FS334" s="572"/>
      <c r="FT334" s="572"/>
      <c r="FU334" s="572"/>
      <c r="FV334" s="572"/>
      <c r="FW334" s="572"/>
      <c r="FX334" s="572"/>
      <c r="FY334" s="572"/>
      <c r="FZ334" s="572"/>
      <c r="GA334" s="572"/>
      <c r="GB334" s="572"/>
      <c r="GC334" s="572"/>
      <c r="GD334" s="572"/>
      <c r="GE334" s="572"/>
      <c r="GF334" s="572"/>
      <c r="GG334" s="572"/>
      <c r="GH334" s="572"/>
      <c r="GI334" s="572"/>
      <c r="GJ334" s="572"/>
      <c r="GK334" s="572"/>
      <c r="GL334" s="572"/>
      <c r="GM334" s="572"/>
      <c r="GN334" s="572"/>
      <c r="GO334" s="572"/>
      <c r="GP334" s="572"/>
      <c r="GQ334" s="572"/>
      <c r="GR334" s="572"/>
      <c r="GS334" s="572"/>
      <c r="GT334" s="572"/>
      <c r="GU334" s="572"/>
      <c r="GV334" s="572"/>
      <c r="GW334" s="572"/>
      <c r="GX334" s="572"/>
      <c r="GY334" s="572"/>
      <c r="GZ334" s="572"/>
      <c r="HA334" s="572"/>
      <c r="HB334" s="572"/>
      <c r="HC334" s="572"/>
      <c r="HD334" s="572"/>
      <c r="HE334" s="572"/>
      <c r="HF334" s="572"/>
      <c r="HG334" s="572"/>
      <c r="HH334" s="572"/>
      <c r="HI334" s="572"/>
      <c r="HJ334" s="572"/>
      <c r="HK334" s="572"/>
      <c r="HL334" s="572"/>
      <c r="HM334" s="572"/>
      <c r="HN334" s="572"/>
      <c r="HO334" s="572"/>
      <c r="HP334" s="572"/>
      <c r="HQ334" s="572"/>
      <c r="HR334" s="572"/>
      <c r="HS334" s="572"/>
      <c r="HT334" s="572"/>
      <c r="HU334" s="572"/>
      <c r="HV334" s="572"/>
      <c r="HW334" s="572"/>
      <c r="HX334" s="572"/>
      <c r="HY334" s="572"/>
      <c r="HZ334" s="572"/>
      <c r="IA334" s="572"/>
      <c r="IB334" s="572"/>
      <c r="IC334" s="572"/>
      <c r="ID334" s="572"/>
      <c r="IE334" s="572"/>
      <c r="IF334" s="572"/>
      <c r="IG334" s="572"/>
      <c r="IH334" s="572"/>
      <c r="II334" s="572"/>
      <c r="IJ334" s="572"/>
      <c r="IK334" s="572"/>
      <c r="IL334" s="572"/>
      <c r="IM334" s="572"/>
      <c r="IN334" s="572"/>
      <c r="IO334" s="572"/>
      <c r="IP334" s="572"/>
      <c r="IQ334" s="572"/>
      <c r="IR334" s="572"/>
      <c r="IS334" s="572"/>
      <c r="IT334" s="572"/>
      <c r="IU334" s="572"/>
      <c r="IV334" s="572"/>
    </row>
    <row r="335" spans="1:256" ht="12.75" customHeight="1">
      <c r="A335" s="572"/>
      <c r="B335" s="400"/>
      <c r="C335" s="400"/>
      <c r="D335" s="400"/>
      <c r="E335" s="400"/>
      <c r="F335" s="400"/>
      <c r="G335" s="400"/>
      <c r="H335" s="400"/>
      <c r="I335" s="400"/>
      <c r="J335" s="400"/>
      <c r="K335" s="400"/>
      <c r="L335" s="400"/>
      <c r="M335" s="400"/>
      <c r="N335" s="400"/>
      <c r="O335" s="572"/>
      <c r="P335" s="572"/>
      <c r="Q335" s="572"/>
      <c r="R335" s="572"/>
      <c r="S335" s="572"/>
      <c r="T335" s="572"/>
      <c r="U335" s="572"/>
      <c r="V335" s="572"/>
      <c r="W335" s="572"/>
      <c r="X335" s="572"/>
      <c r="Y335" s="572"/>
      <c r="Z335" s="572"/>
      <c r="AA335" s="572"/>
      <c r="AB335" s="572"/>
      <c r="AC335" s="572"/>
      <c r="AD335" s="572"/>
      <c r="AE335" s="572"/>
      <c r="AF335" s="572"/>
      <c r="AG335" s="572"/>
      <c r="AH335" s="572"/>
      <c r="AI335" s="572"/>
      <c r="AJ335" s="572"/>
      <c r="AK335" s="572"/>
      <c r="AL335" s="572"/>
      <c r="AM335" s="572"/>
      <c r="AN335" s="572"/>
      <c r="AO335" s="572"/>
      <c r="AP335" s="572"/>
      <c r="AQ335" s="572"/>
      <c r="AR335" s="572"/>
      <c r="AS335" s="572"/>
      <c r="AT335" s="572"/>
      <c r="AU335" s="572"/>
      <c r="AV335" s="572"/>
      <c r="AW335" s="572"/>
      <c r="AX335" s="572"/>
      <c r="AY335" s="572"/>
      <c r="AZ335" s="572"/>
      <c r="BA335" s="572"/>
      <c r="BB335" s="572"/>
      <c r="BC335" s="572"/>
      <c r="BD335" s="572"/>
      <c r="BE335" s="572"/>
      <c r="BF335" s="572"/>
      <c r="BG335" s="572"/>
      <c r="BH335" s="572"/>
      <c r="BI335" s="572"/>
      <c r="BJ335" s="572"/>
      <c r="BK335" s="572"/>
      <c r="BL335" s="572"/>
      <c r="BM335" s="572"/>
      <c r="BN335" s="572"/>
      <c r="BO335" s="572"/>
      <c r="BP335" s="572"/>
      <c r="BQ335" s="572"/>
      <c r="BR335" s="572"/>
      <c r="BS335" s="572"/>
      <c r="BT335" s="572"/>
      <c r="BU335" s="572"/>
      <c r="BV335" s="572"/>
      <c r="BW335" s="572"/>
      <c r="BX335" s="572"/>
      <c r="BY335" s="572"/>
      <c r="BZ335" s="572"/>
      <c r="CA335" s="572"/>
      <c r="CB335" s="572"/>
      <c r="CC335" s="572"/>
      <c r="CD335" s="572"/>
      <c r="CE335" s="572"/>
      <c r="CF335" s="572"/>
      <c r="CG335" s="572"/>
      <c r="CH335" s="572"/>
      <c r="CI335" s="572"/>
      <c r="CJ335" s="572"/>
      <c r="CK335" s="572"/>
      <c r="CL335" s="572"/>
      <c r="CM335" s="572"/>
      <c r="CN335" s="572"/>
      <c r="CO335" s="572"/>
      <c r="CP335" s="572"/>
      <c r="CQ335" s="572"/>
      <c r="CR335" s="572"/>
      <c r="CS335" s="572"/>
      <c r="CT335" s="572"/>
      <c r="CU335" s="572"/>
      <c r="CV335" s="572"/>
      <c r="CW335" s="572"/>
      <c r="CX335" s="572"/>
      <c r="CY335" s="572"/>
      <c r="CZ335" s="572"/>
      <c r="DA335" s="572"/>
      <c r="DB335" s="572"/>
      <c r="DC335" s="572"/>
      <c r="DD335" s="572"/>
      <c r="DE335" s="572"/>
      <c r="DF335" s="572"/>
      <c r="DG335" s="572"/>
      <c r="DH335" s="572"/>
      <c r="DI335" s="572"/>
      <c r="DJ335" s="572"/>
      <c r="DK335" s="572"/>
      <c r="DL335" s="572"/>
      <c r="DM335" s="572"/>
      <c r="DN335" s="572"/>
      <c r="DO335" s="572"/>
      <c r="DP335" s="572"/>
      <c r="DQ335" s="572"/>
      <c r="DR335" s="572"/>
      <c r="DS335" s="572"/>
      <c r="DT335" s="572"/>
      <c r="DU335" s="572"/>
      <c r="DV335" s="572"/>
      <c r="DW335" s="572"/>
      <c r="DX335" s="572"/>
      <c r="DY335" s="572"/>
      <c r="DZ335" s="572"/>
      <c r="EA335" s="572"/>
      <c r="EB335" s="572"/>
      <c r="EC335" s="572"/>
      <c r="ED335" s="572"/>
      <c r="EE335" s="572"/>
      <c r="EF335" s="572"/>
      <c r="EG335" s="572"/>
      <c r="EH335" s="572"/>
      <c r="EI335" s="572"/>
      <c r="EJ335" s="572"/>
      <c r="EK335" s="572"/>
      <c r="EL335" s="572"/>
      <c r="EM335" s="572"/>
      <c r="EN335" s="572"/>
      <c r="EO335" s="572"/>
      <c r="EP335" s="572"/>
      <c r="EQ335" s="572"/>
      <c r="ER335" s="572"/>
      <c r="ES335" s="572"/>
      <c r="ET335" s="572"/>
      <c r="EU335" s="572"/>
      <c r="EV335" s="572"/>
      <c r="EW335" s="572"/>
      <c r="EX335" s="572"/>
      <c r="EY335" s="572"/>
      <c r="EZ335" s="572"/>
      <c r="FA335" s="572"/>
      <c r="FB335" s="572"/>
      <c r="FC335" s="572"/>
      <c r="FD335" s="572"/>
      <c r="FE335" s="572"/>
      <c r="FF335" s="572"/>
      <c r="FG335" s="572"/>
      <c r="FH335" s="572"/>
      <c r="FI335" s="572"/>
      <c r="FJ335" s="572"/>
      <c r="FK335" s="572"/>
      <c r="FL335" s="572"/>
      <c r="FM335" s="572"/>
      <c r="FN335" s="572"/>
      <c r="FO335" s="572"/>
      <c r="FP335" s="572"/>
      <c r="FQ335" s="572"/>
      <c r="FR335" s="572"/>
      <c r="FS335" s="572"/>
      <c r="FT335" s="572"/>
      <c r="FU335" s="572"/>
      <c r="FV335" s="572"/>
      <c r="FW335" s="572"/>
      <c r="FX335" s="572"/>
      <c r="FY335" s="572"/>
      <c r="FZ335" s="572"/>
      <c r="GA335" s="572"/>
      <c r="GB335" s="572"/>
      <c r="GC335" s="572"/>
      <c r="GD335" s="572"/>
      <c r="GE335" s="572"/>
      <c r="GF335" s="572"/>
      <c r="GG335" s="572"/>
      <c r="GH335" s="572"/>
      <c r="GI335" s="572"/>
      <c r="GJ335" s="572"/>
      <c r="GK335" s="572"/>
      <c r="GL335" s="572"/>
      <c r="GM335" s="572"/>
      <c r="GN335" s="572"/>
      <c r="GO335" s="572"/>
      <c r="GP335" s="572"/>
      <c r="GQ335" s="572"/>
      <c r="GR335" s="572"/>
      <c r="GS335" s="572"/>
      <c r="GT335" s="572"/>
      <c r="GU335" s="572"/>
      <c r="GV335" s="572"/>
      <c r="GW335" s="572"/>
      <c r="GX335" s="572"/>
      <c r="GY335" s="572"/>
      <c r="GZ335" s="572"/>
      <c r="HA335" s="572"/>
      <c r="HB335" s="572"/>
      <c r="HC335" s="572"/>
      <c r="HD335" s="572"/>
      <c r="HE335" s="572"/>
      <c r="HF335" s="572"/>
      <c r="HG335" s="572"/>
      <c r="HH335" s="572"/>
      <c r="HI335" s="572"/>
      <c r="HJ335" s="572"/>
      <c r="HK335" s="572"/>
      <c r="HL335" s="572"/>
      <c r="HM335" s="572"/>
      <c r="HN335" s="572"/>
      <c r="HO335" s="572"/>
      <c r="HP335" s="572"/>
      <c r="HQ335" s="572"/>
      <c r="HR335" s="572"/>
      <c r="HS335" s="572"/>
      <c r="HT335" s="572"/>
      <c r="HU335" s="572"/>
      <c r="HV335" s="572"/>
      <c r="HW335" s="572"/>
      <c r="HX335" s="572"/>
      <c r="HY335" s="572"/>
      <c r="HZ335" s="572"/>
      <c r="IA335" s="572"/>
      <c r="IB335" s="572"/>
      <c r="IC335" s="572"/>
      <c r="ID335" s="572"/>
      <c r="IE335" s="572"/>
      <c r="IF335" s="572"/>
      <c r="IG335" s="572"/>
      <c r="IH335" s="572"/>
      <c r="II335" s="572"/>
      <c r="IJ335" s="572"/>
      <c r="IK335" s="572"/>
      <c r="IL335" s="572"/>
      <c r="IM335" s="572"/>
      <c r="IN335" s="572"/>
      <c r="IO335" s="572"/>
      <c r="IP335" s="572"/>
      <c r="IQ335" s="572"/>
      <c r="IR335" s="572"/>
      <c r="IS335" s="572"/>
      <c r="IT335" s="572"/>
      <c r="IU335" s="572"/>
      <c r="IV335" s="572"/>
    </row>
    <row r="336" spans="1:256" ht="11.25" customHeight="1">
      <c r="A336" s="572"/>
      <c r="B336" s="362" t="s">
        <v>155</v>
      </c>
      <c r="C336" s="369">
        <v>133003</v>
      </c>
      <c r="D336" s="420">
        <v>97979</v>
      </c>
      <c r="E336" s="369">
        <v>41888</v>
      </c>
      <c r="F336" s="369">
        <v>56091</v>
      </c>
      <c r="G336" s="369">
        <v>0</v>
      </c>
      <c r="H336" s="369">
        <v>92</v>
      </c>
      <c r="I336" s="369">
        <v>0</v>
      </c>
      <c r="J336" s="369">
        <v>92</v>
      </c>
      <c r="K336" s="369">
        <v>34932</v>
      </c>
      <c r="L336" s="369">
        <v>230</v>
      </c>
      <c r="M336" s="369">
        <v>34702</v>
      </c>
      <c r="N336" s="369">
        <v>0</v>
      </c>
      <c r="O336" s="572"/>
      <c r="P336" s="572"/>
      <c r="Q336" s="572"/>
      <c r="R336" s="572"/>
      <c r="S336" s="572"/>
      <c r="T336" s="572"/>
      <c r="U336" s="572"/>
      <c r="V336" s="572"/>
      <c r="W336" s="572"/>
      <c r="X336" s="572"/>
      <c r="Y336" s="572"/>
      <c r="Z336" s="572"/>
      <c r="AA336" s="572"/>
      <c r="AB336" s="572"/>
      <c r="AC336" s="572"/>
      <c r="AD336" s="572"/>
      <c r="AE336" s="572"/>
      <c r="AF336" s="572"/>
      <c r="AG336" s="572"/>
      <c r="AH336" s="572"/>
      <c r="AI336" s="572"/>
      <c r="AJ336" s="572"/>
      <c r="AK336" s="572"/>
      <c r="AL336" s="572"/>
      <c r="AM336" s="572"/>
      <c r="AN336" s="572"/>
      <c r="AO336" s="572"/>
      <c r="AP336" s="572"/>
      <c r="AQ336" s="572"/>
      <c r="AR336" s="572"/>
      <c r="AS336" s="572"/>
      <c r="AT336" s="572"/>
      <c r="AU336" s="572"/>
      <c r="AV336" s="572"/>
      <c r="AW336" s="572"/>
      <c r="AX336" s="572"/>
      <c r="AY336" s="572"/>
      <c r="AZ336" s="572"/>
      <c r="BA336" s="572"/>
      <c r="BB336" s="572"/>
      <c r="BC336" s="572"/>
      <c r="BD336" s="572"/>
      <c r="BE336" s="572"/>
      <c r="BF336" s="572"/>
      <c r="BG336" s="572"/>
      <c r="BH336" s="572"/>
      <c r="BI336" s="572"/>
      <c r="BJ336" s="572"/>
      <c r="BK336" s="572"/>
      <c r="BL336" s="572"/>
      <c r="BM336" s="572"/>
      <c r="BN336" s="572"/>
      <c r="BO336" s="572"/>
      <c r="BP336" s="572"/>
      <c r="BQ336" s="572"/>
      <c r="BR336" s="572"/>
      <c r="BS336" s="572"/>
      <c r="BT336" s="572"/>
      <c r="BU336" s="572"/>
      <c r="BV336" s="572"/>
      <c r="BW336" s="572"/>
      <c r="BX336" s="572"/>
      <c r="BY336" s="572"/>
      <c r="BZ336" s="572"/>
      <c r="CA336" s="572"/>
      <c r="CB336" s="572"/>
      <c r="CC336" s="572"/>
      <c r="CD336" s="572"/>
      <c r="CE336" s="572"/>
      <c r="CF336" s="572"/>
      <c r="CG336" s="572"/>
      <c r="CH336" s="572"/>
      <c r="CI336" s="572"/>
      <c r="CJ336" s="572"/>
      <c r="CK336" s="572"/>
      <c r="CL336" s="572"/>
      <c r="CM336" s="572"/>
      <c r="CN336" s="572"/>
      <c r="CO336" s="572"/>
      <c r="CP336" s="572"/>
      <c r="CQ336" s="572"/>
      <c r="CR336" s="572"/>
      <c r="CS336" s="572"/>
      <c r="CT336" s="572"/>
      <c r="CU336" s="572"/>
      <c r="CV336" s="572"/>
      <c r="CW336" s="572"/>
      <c r="CX336" s="572"/>
      <c r="CY336" s="572"/>
      <c r="CZ336" s="572"/>
      <c r="DA336" s="572"/>
      <c r="DB336" s="572"/>
      <c r="DC336" s="572"/>
      <c r="DD336" s="572"/>
      <c r="DE336" s="572"/>
      <c r="DF336" s="572"/>
      <c r="DG336" s="572"/>
      <c r="DH336" s="572"/>
      <c r="DI336" s="572"/>
      <c r="DJ336" s="572"/>
      <c r="DK336" s="572"/>
      <c r="DL336" s="572"/>
      <c r="DM336" s="572"/>
      <c r="DN336" s="572"/>
      <c r="DO336" s="572"/>
      <c r="DP336" s="572"/>
      <c r="DQ336" s="572"/>
      <c r="DR336" s="572"/>
      <c r="DS336" s="572"/>
      <c r="DT336" s="572"/>
      <c r="DU336" s="572"/>
      <c r="DV336" s="572"/>
      <c r="DW336" s="572"/>
      <c r="DX336" s="572"/>
      <c r="DY336" s="572"/>
      <c r="DZ336" s="572"/>
      <c r="EA336" s="572"/>
      <c r="EB336" s="572"/>
      <c r="EC336" s="572"/>
      <c r="ED336" s="572"/>
      <c r="EE336" s="572"/>
      <c r="EF336" s="572"/>
      <c r="EG336" s="572"/>
      <c r="EH336" s="572"/>
      <c r="EI336" s="572"/>
      <c r="EJ336" s="572"/>
      <c r="EK336" s="572"/>
      <c r="EL336" s="572"/>
      <c r="EM336" s="572"/>
      <c r="EN336" s="572"/>
      <c r="EO336" s="572"/>
      <c r="EP336" s="572"/>
      <c r="EQ336" s="572"/>
      <c r="ER336" s="572"/>
      <c r="ES336" s="572"/>
      <c r="ET336" s="572"/>
      <c r="EU336" s="572"/>
      <c r="EV336" s="572"/>
      <c r="EW336" s="572"/>
      <c r="EX336" s="572"/>
      <c r="EY336" s="572"/>
      <c r="EZ336" s="572"/>
      <c r="FA336" s="572"/>
      <c r="FB336" s="572"/>
      <c r="FC336" s="572"/>
      <c r="FD336" s="572"/>
      <c r="FE336" s="572"/>
      <c r="FF336" s="572"/>
      <c r="FG336" s="572"/>
      <c r="FH336" s="572"/>
      <c r="FI336" s="572"/>
      <c r="FJ336" s="572"/>
      <c r="FK336" s="572"/>
      <c r="FL336" s="572"/>
      <c r="FM336" s="572"/>
      <c r="FN336" s="572"/>
      <c r="FO336" s="572"/>
      <c r="FP336" s="572"/>
      <c r="FQ336" s="572"/>
      <c r="FR336" s="572"/>
      <c r="FS336" s="572"/>
      <c r="FT336" s="572"/>
      <c r="FU336" s="572"/>
      <c r="FV336" s="572"/>
      <c r="FW336" s="572"/>
      <c r="FX336" s="572"/>
      <c r="FY336" s="572"/>
      <c r="FZ336" s="572"/>
      <c r="GA336" s="572"/>
      <c r="GB336" s="572"/>
      <c r="GC336" s="572"/>
      <c r="GD336" s="572"/>
      <c r="GE336" s="572"/>
      <c r="GF336" s="572"/>
      <c r="GG336" s="572"/>
      <c r="GH336" s="572"/>
      <c r="GI336" s="572"/>
      <c r="GJ336" s="572"/>
      <c r="GK336" s="572"/>
      <c r="GL336" s="572"/>
      <c r="GM336" s="572"/>
      <c r="GN336" s="572"/>
      <c r="GO336" s="572"/>
      <c r="GP336" s="572"/>
      <c r="GQ336" s="572"/>
      <c r="GR336" s="572"/>
      <c r="GS336" s="572"/>
      <c r="GT336" s="572"/>
      <c r="GU336" s="572"/>
      <c r="GV336" s="572"/>
      <c r="GW336" s="572"/>
      <c r="GX336" s="572"/>
      <c r="GY336" s="572"/>
      <c r="GZ336" s="572"/>
      <c r="HA336" s="572"/>
      <c r="HB336" s="572"/>
      <c r="HC336" s="572"/>
      <c r="HD336" s="572"/>
      <c r="HE336" s="572"/>
      <c r="HF336" s="572"/>
      <c r="HG336" s="572"/>
      <c r="HH336" s="572"/>
      <c r="HI336" s="572"/>
      <c r="HJ336" s="572"/>
      <c r="HK336" s="572"/>
      <c r="HL336" s="572"/>
      <c r="HM336" s="572"/>
      <c r="HN336" s="572"/>
      <c r="HO336" s="572"/>
      <c r="HP336" s="572"/>
      <c r="HQ336" s="572"/>
      <c r="HR336" s="572"/>
      <c r="HS336" s="572"/>
      <c r="HT336" s="572"/>
      <c r="HU336" s="572"/>
      <c r="HV336" s="572"/>
      <c r="HW336" s="572"/>
      <c r="HX336" s="572"/>
      <c r="HY336" s="572"/>
      <c r="HZ336" s="572"/>
      <c r="IA336" s="572"/>
      <c r="IB336" s="572"/>
      <c r="IC336" s="572"/>
      <c r="ID336" s="572"/>
      <c r="IE336" s="572"/>
      <c r="IF336" s="572"/>
      <c r="IG336" s="572"/>
      <c r="IH336" s="572"/>
      <c r="II336" s="572"/>
      <c r="IJ336" s="572"/>
      <c r="IK336" s="572"/>
      <c r="IL336" s="572"/>
      <c r="IM336" s="572"/>
      <c r="IN336" s="572"/>
      <c r="IO336" s="572"/>
      <c r="IP336" s="572"/>
      <c r="IQ336" s="572"/>
      <c r="IR336" s="572"/>
      <c r="IS336" s="572"/>
      <c r="IT336" s="572"/>
      <c r="IU336" s="572"/>
      <c r="IV336" s="572"/>
    </row>
    <row r="337" spans="1:256" ht="12.75" customHeight="1">
      <c r="A337" s="572"/>
      <c r="B337" s="400"/>
      <c r="C337" s="580"/>
      <c r="D337" s="581"/>
      <c r="E337" s="581"/>
      <c r="F337" s="581"/>
      <c r="G337" s="400"/>
      <c r="H337" s="369"/>
      <c r="I337" s="581"/>
      <c r="J337" s="581"/>
      <c r="K337" s="400"/>
      <c r="L337" s="369"/>
      <c r="M337" s="400"/>
      <c r="N337" s="581"/>
      <c r="O337" s="572"/>
      <c r="P337" s="572"/>
      <c r="Q337" s="572"/>
      <c r="R337" s="572"/>
      <c r="S337" s="572"/>
      <c r="T337" s="572"/>
      <c r="U337" s="572"/>
      <c r="V337" s="572"/>
      <c r="W337" s="572"/>
      <c r="X337" s="572"/>
      <c r="Y337" s="572"/>
      <c r="Z337" s="572"/>
      <c r="AA337" s="572"/>
      <c r="AB337" s="572"/>
      <c r="AC337" s="572"/>
      <c r="AD337" s="572"/>
      <c r="AE337" s="572"/>
      <c r="AF337" s="572"/>
      <c r="AG337" s="572"/>
      <c r="AH337" s="572"/>
      <c r="AI337" s="572"/>
      <c r="AJ337" s="572"/>
      <c r="AK337" s="572"/>
      <c r="AL337" s="572"/>
      <c r="AM337" s="572"/>
      <c r="AN337" s="572"/>
      <c r="AO337" s="572"/>
      <c r="AP337" s="572"/>
      <c r="AQ337" s="572"/>
      <c r="AR337" s="572"/>
      <c r="AS337" s="572"/>
      <c r="AT337" s="572"/>
      <c r="AU337" s="572"/>
      <c r="AV337" s="572"/>
      <c r="AW337" s="572"/>
      <c r="AX337" s="572"/>
      <c r="AY337" s="572"/>
      <c r="AZ337" s="572"/>
      <c r="BA337" s="572"/>
      <c r="BB337" s="572"/>
      <c r="BC337" s="572"/>
      <c r="BD337" s="572"/>
      <c r="BE337" s="572"/>
      <c r="BF337" s="572"/>
      <c r="BG337" s="572"/>
      <c r="BH337" s="572"/>
      <c r="BI337" s="572"/>
      <c r="BJ337" s="572"/>
      <c r="BK337" s="572"/>
      <c r="BL337" s="572"/>
      <c r="BM337" s="572"/>
      <c r="BN337" s="572"/>
      <c r="BO337" s="572"/>
      <c r="BP337" s="572"/>
      <c r="BQ337" s="572"/>
      <c r="BR337" s="572"/>
      <c r="BS337" s="572"/>
      <c r="BT337" s="572"/>
      <c r="BU337" s="572"/>
      <c r="BV337" s="572"/>
      <c r="BW337" s="572"/>
      <c r="BX337" s="572"/>
      <c r="BY337" s="572"/>
      <c r="BZ337" s="572"/>
      <c r="CA337" s="572"/>
      <c r="CB337" s="572"/>
      <c r="CC337" s="572"/>
      <c r="CD337" s="572"/>
      <c r="CE337" s="572"/>
      <c r="CF337" s="572"/>
      <c r="CG337" s="572"/>
      <c r="CH337" s="572"/>
      <c r="CI337" s="572"/>
      <c r="CJ337" s="572"/>
      <c r="CK337" s="572"/>
      <c r="CL337" s="572"/>
      <c r="CM337" s="572"/>
      <c r="CN337" s="572"/>
      <c r="CO337" s="572"/>
      <c r="CP337" s="572"/>
      <c r="CQ337" s="572"/>
      <c r="CR337" s="572"/>
      <c r="CS337" s="572"/>
      <c r="CT337" s="572"/>
      <c r="CU337" s="572"/>
      <c r="CV337" s="572"/>
      <c r="CW337" s="572"/>
      <c r="CX337" s="572"/>
      <c r="CY337" s="572"/>
      <c r="CZ337" s="572"/>
      <c r="DA337" s="572"/>
      <c r="DB337" s="572"/>
      <c r="DC337" s="572"/>
      <c r="DD337" s="572"/>
      <c r="DE337" s="572"/>
      <c r="DF337" s="572"/>
      <c r="DG337" s="572"/>
      <c r="DH337" s="572"/>
      <c r="DI337" s="572"/>
      <c r="DJ337" s="572"/>
      <c r="DK337" s="572"/>
      <c r="DL337" s="572"/>
      <c r="DM337" s="572"/>
      <c r="DN337" s="572"/>
      <c r="DO337" s="572"/>
      <c r="DP337" s="572"/>
      <c r="DQ337" s="572"/>
      <c r="DR337" s="572"/>
      <c r="DS337" s="572"/>
      <c r="DT337" s="572"/>
      <c r="DU337" s="572"/>
      <c r="DV337" s="572"/>
      <c r="DW337" s="572"/>
      <c r="DX337" s="572"/>
      <c r="DY337" s="572"/>
      <c r="DZ337" s="572"/>
      <c r="EA337" s="572"/>
      <c r="EB337" s="572"/>
      <c r="EC337" s="572"/>
      <c r="ED337" s="572"/>
      <c r="EE337" s="572"/>
      <c r="EF337" s="572"/>
      <c r="EG337" s="572"/>
      <c r="EH337" s="572"/>
      <c r="EI337" s="572"/>
      <c r="EJ337" s="572"/>
      <c r="EK337" s="572"/>
      <c r="EL337" s="572"/>
      <c r="EM337" s="572"/>
      <c r="EN337" s="572"/>
      <c r="EO337" s="572"/>
      <c r="EP337" s="572"/>
      <c r="EQ337" s="572"/>
      <c r="ER337" s="572"/>
      <c r="ES337" s="572"/>
      <c r="ET337" s="572"/>
      <c r="EU337" s="572"/>
      <c r="EV337" s="572"/>
      <c r="EW337" s="572"/>
      <c r="EX337" s="572"/>
      <c r="EY337" s="572"/>
      <c r="EZ337" s="572"/>
      <c r="FA337" s="572"/>
      <c r="FB337" s="572"/>
      <c r="FC337" s="572"/>
      <c r="FD337" s="572"/>
      <c r="FE337" s="572"/>
      <c r="FF337" s="572"/>
      <c r="FG337" s="572"/>
      <c r="FH337" s="572"/>
      <c r="FI337" s="572"/>
      <c r="FJ337" s="572"/>
      <c r="FK337" s="572"/>
      <c r="FL337" s="572"/>
      <c r="FM337" s="572"/>
      <c r="FN337" s="572"/>
      <c r="FO337" s="572"/>
      <c r="FP337" s="572"/>
      <c r="FQ337" s="572"/>
      <c r="FR337" s="572"/>
      <c r="FS337" s="572"/>
      <c r="FT337" s="572"/>
      <c r="FU337" s="572"/>
      <c r="FV337" s="572"/>
      <c r="FW337" s="572"/>
      <c r="FX337" s="572"/>
      <c r="FY337" s="572"/>
      <c r="FZ337" s="572"/>
      <c r="GA337" s="572"/>
      <c r="GB337" s="572"/>
      <c r="GC337" s="572"/>
      <c r="GD337" s="572"/>
      <c r="GE337" s="572"/>
      <c r="GF337" s="572"/>
      <c r="GG337" s="572"/>
      <c r="GH337" s="572"/>
      <c r="GI337" s="572"/>
      <c r="GJ337" s="572"/>
      <c r="GK337" s="572"/>
      <c r="GL337" s="572"/>
      <c r="GM337" s="572"/>
      <c r="GN337" s="572"/>
      <c r="GO337" s="572"/>
      <c r="GP337" s="572"/>
      <c r="GQ337" s="572"/>
      <c r="GR337" s="572"/>
      <c r="GS337" s="572"/>
      <c r="GT337" s="572"/>
      <c r="GU337" s="572"/>
      <c r="GV337" s="572"/>
      <c r="GW337" s="572"/>
      <c r="GX337" s="572"/>
      <c r="GY337" s="572"/>
      <c r="GZ337" s="572"/>
      <c r="HA337" s="572"/>
      <c r="HB337" s="572"/>
      <c r="HC337" s="572"/>
      <c r="HD337" s="572"/>
      <c r="HE337" s="572"/>
      <c r="HF337" s="572"/>
      <c r="HG337" s="572"/>
      <c r="HH337" s="572"/>
      <c r="HI337" s="572"/>
      <c r="HJ337" s="572"/>
      <c r="HK337" s="572"/>
      <c r="HL337" s="572"/>
      <c r="HM337" s="572"/>
      <c r="HN337" s="572"/>
      <c r="HO337" s="572"/>
      <c r="HP337" s="572"/>
      <c r="HQ337" s="572"/>
      <c r="HR337" s="572"/>
      <c r="HS337" s="572"/>
      <c r="HT337" s="572"/>
      <c r="HU337" s="572"/>
      <c r="HV337" s="572"/>
      <c r="HW337" s="572"/>
      <c r="HX337" s="572"/>
      <c r="HY337" s="572"/>
      <c r="HZ337" s="572"/>
      <c r="IA337" s="572"/>
      <c r="IB337" s="572"/>
      <c r="IC337" s="572"/>
      <c r="ID337" s="572"/>
      <c r="IE337" s="572"/>
      <c r="IF337" s="572"/>
      <c r="IG337" s="572"/>
      <c r="IH337" s="572"/>
      <c r="II337" s="572"/>
      <c r="IJ337" s="572"/>
      <c r="IK337" s="572"/>
      <c r="IL337" s="572"/>
      <c r="IM337" s="572"/>
      <c r="IN337" s="572"/>
      <c r="IO337" s="572"/>
      <c r="IP337" s="572"/>
      <c r="IQ337" s="572"/>
      <c r="IR337" s="572"/>
      <c r="IS337" s="572"/>
      <c r="IT337" s="572"/>
      <c r="IU337" s="572"/>
      <c r="IV337" s="572"/>
    </row>
    <row r="338" spans="1:256">
      <c r="A338" s="572"/>
      <c r="B338" s="582" t="s">
        <v>456</v>
      </c>
      <c r="C338" s="581">
        <v>2493</v>
      </c>
      <c r="D338" s="580">
        <v>0</v>
      </c>
      <c r="E338" s="581">
        <v>0</v>
      </c>
      <c r="F338" s="581">
        <v>0</v>
      </c>
      <c r="G338" s="366">
        <v>0</v>
      </c>
      <c r="H338" s="366">
        <v>0</v>
      </c>
      <c r="I338" s="359">
        <v>0</v>
      </c>
      <c r="J338" s="366">
        <v>0</v>
      </c>
      <c r="K338" s="366">
        <v>2493</v>
      </c>
      <c r="L338" s="359">
        <v>0</v>
      </c>
      <c r="M338" s="366">
        <v>2493</v>
      </c>
      <c r="N338" s="366">
        <v>0</v>
      </c>
      <c r="O338" s="572"/>
      <c r="P338" s="572"/>
      <c r="Q338" s="572"/>
      <c r="R338" s="572"/>
      <c r="S338" s="572"/>
      <c r="T338" s="572"/>
      <c r="U338" s="572"/>
      <c r="V338" s="572"/>
      <c r="W338" s="572"/>
      <c r="X338" s="572"/>
      <c r="Y338" s="572"/>
      <c r="Z338" s="572"/>
      <c r="AA338" s="572"/>
      <c r="AB338" s="572"/>
      <c r="AC338" s="572"/>
      <c r="AD338" s="572"/>
      <c r="AE338" s="572"/>
      <c r="AF338" s="572"/>
      <c r="AG338" s="572"/>
      <c r="AH338" s="572"/>
      <c r="AI338" s="572"/>
      <c r="AJ338" s="572"/>
      <c r="AK338" s="572"/>
      <c r="AL338" s="572"/>
      <c r="AM338" s="572"/>
      <c r="AN338" s="572"/>
      <c r="AO338" s="572"/>
      <c r="AP338" s="572"/>
      <c r="AQ338" s="572"/>
      <c r="AR338" s="572"/>
      <c r="AS338" s="572"/>
      <c r="AT338" s="572"/>
      <c r="AU338" s="572"/>
      <c r="AV338" s="572"/>
      <c r="AW338" s="572"/>
      <c r="AX338" s="572"/>
      <c r="AY338" s="572"/>
      <c r="AZ338" s="572"/>
      <c r="BA338" s="572"/>
      <c r="BB338" s="572"/>
      <c r="BC338" s="572"/>
      <c r="BD338" s="572"/>
      <c r="BE338" s="572"/>
      <c r="BF338" s="572"/>
      <c r="BG338" s="572"/>
      <c r="BH338" s="572"/>
      <c r="BI338" s="572"/>
      <c r="BJ338" s="572"/>
      <c r="BK338" s="572"/>
      <c r="BL338" s="572"/>
      <c r="BM338" s="572"/>
      <c r="BN338" s="572"/>
      <c r="BO338" s="572"/>
      <c r="BP338" s="572"/>
      <c r="BQ338" s="572"/>
      <c r="BR338" s="572"/>
      <c r="BS338" s="572"/>
      <c r="BT338" s="572"/>
      <c r="BU338" s="572"/>
      <c r="BV338" s="572"/>
      <c r="BW338" s="572"/>
      <c r="BX338" s="572"/>
      <c r="BY338" s="572"/>
      <c r="BZ338" s="572"/>
      <c r="CA338" s="572"/>
      <c r="CB338" s="572"/>
      <c r="CC338" s="572"/>
      <c r="CD338" s="572"/>
      <c r="CE338" s="572"/>
      <c r="CF338" s="572"/>
      <c r="CG338" s="572"/>
      <c r="CH338" s="572"/>
      <c r="CI338" s="572"/>
      <c r="CJ338" s="572"/>
      <c r="CK338" s="572"/>
      <c r="CL338" s="572"/>
      <c r="CM338" s="572"/>
      <c r="CN338" s="572"/>
      <c r="CO338" s="572"/>
      <c r="CP338" s="572"/>
      <c r="CQ338" s="572"/>
      <c r="CR338" s="572"/>
      <c r="CS338" s="572"/>
      <c r="CT338" s="572"/>
      <c r="CU338" s="572"/>
      <c r="CV338" s="572"/>
      <c r="CW338" s="572"/>
      <c r="CX338" s="572"/>
      <c r="CY338" s="572"/>
      <c r="CZ338" s="572"/>
      <c r="DA338" s="572"/>
      <c r="DB338" s="572"/>
      <c r="DC338" s="572"/>
      <c r="DD338" s="572"/>
      <c r="DE338" s="572"/>
      <c r="DF338" s="572"/>
      <c r="DG338" s="572"/>
      <c r="DH338" s="572"/>
      <c r="DI338" s="572"/>
      <c r="DJ338" s="572"/>
      <c r="DK338" s="572"/>
      <c r="DL338" s="572"/>
      <c r="DM338" s="572"/>
      <c r="DN338" s="572"/>
      <c r="DO338" s="572"/>
      <c r="DP338" s="572"/>
      <c r="DQ338" s="572"/>
      <c r="DR338" s="572"/>
      <c r="DS338" s="572"/>
      <c r="DT338" s="572"/>
      <c r="DU338" s="572"/>
      <c r="DV338" s="572"/>
      <c r="DW338" s="572"/>
      <c r="DX338" s="572"/>
      <c r="DY338" s="572"/>
      <c r="DZ338" s="572"/>
      <c r="EA338" s="572"/>
      <c r="EB338" s="572"/>
      <c r="EC338" s="572"/>
      <c r="ED338" s="572"/>
      <c r="EE338" s="572"/>
      <c r="EF338" s="572"/>
      <c r="EG338" s="572"/>
      <c r="EH338" s="572"/>
      <c r="EI338" s="572"/>
      <c r="EJ338" s="572"/>
      <c r="EK338" s="572"/>
      <c r="EL338" s="572"/>
      <c r="EM338" s="572"/>
      <c r="EN338" s="572"/>
      <c r="EO338" s="572"/>
      <c r="EP338" s="572"/>
      <c r="EQ338" s="572"/>
      <c r="ER338" s="572"/>
      <c r="ES338" s="572"/>
      <c r="ET338" s="572"/>
      <c r="EU338" s="572"/>
      <c r="EV338" s="572"/>
      <c r="EW338" s="572"/>
      <c r="EX338" s="572"/>
      <c r="EY338" s="572"/>
      <c r="EZ338" s="572"/>
      <c r="FA338" s="572"/>
      <c r="FB338" s="572"/>
      <c r="FC338" s="572"/>
      <c r="FD338" s="572"/>
      <c r="FE338" s="572"/>
      <c r="FF338" s="572"/>
      <c r="FG338" s="572"/>
      <c r="FH338" s="572"/>
      <c r="FI338" s="572"/>
      <c r="FJ338" s="572"/>
      <c r="FK338" s="572"/>
      <c r="FL338" s="572"/>
      <c r="FM338" s="572"/>
      <c r="FN338" s="572"/>
      <c r="FO338" s="572"/>
      <c r="FP338" s="572"/>
      <c r="FQ338" s="572"/>
      <c r="FR338" s="572"/>
      <c r="FS338" s="572"/>
      <c r="FT338" s="572"/>
      <c r="FU338" s="572"/>
      <c r="FV338" s="572"/>
      <c r="FW338" s="572"/>
      <c r="FX338" s="572"/>
      <c r="FY338" s="572"/>
      <c r="FZ338" s="572"/>
      <c r="GA338" s="572"/>
      <c r="GB338" s="572"/>
      <c r="GC338" s="572"/>
      <c r="GD338" s="572"/>
      <c r="GE338" s="572"/>
      <c r="GF338" s="572"/>
      <c r="GG338" s="572"/>
      <c r="GH338" s="572"/>
      <c r="GI338" s="572"/>
      <c r="GJ338" s="572"/>
      <c r="GK338" s="572"/>
      <c r="GL338" s="572"/>
      <c r="GM338" s="572"/>
      <c r="GN338" s="572"/>
      <c r="GO338" s="572"/>
      <c r="GP338" s="572"/>
      <c r="GQ338" s="572"/>
      <c r="GR338" s="572"/>
      <c r="GS338" s="572"/>
      <c r="GT338" s="572"/>
      <c r="GU338" s="572"/>
      <c r="GV338" s="572"/>
      <c r="GW338" s="572"/>
      <c r="GX338" s="572"/>
      <c r="GY338" s="572"/>
      <c r="GZ338" s="572"/>
      <c r="HA338" s="572"/>
      <c r="HB338" s="572"/>
      <c r="HC338" s="572"/>
      <c r="HD338" s="572"/>
      <c r="HE338" s="572"/>
      <c r="HF338" s="572"/>
      <c r="HG338" s="572"/>
      <c r="HH338" s="572"/>
      <c r="HI338" s="572"/>
      <c r="HJ338" s="572"/>
      <c r="HK338" s="572"/>
      <c r="HL338" s="572"/>
      <c r="HM338" s="572"/>
      <c r="HN338" s="572"/>
      <c r="HO338" s="572"/>
      <c r="HP338" s="572"/>
      <c r="HQ338" s="572"/>
      <c r="HR338" s="572"/>
      <c r="HS338" s="572"/>
      <c r="HT338" s="572"/>
      <c r="HU338" s="572"/>
      <c r="HV338" s="572"/>
      <c r="HW338" s="572"/>
      <c r="HX338" s="572"/>
      <c r="HY338" s="572"/>
      <c r="HZ338" s="572"/>
      <c r="IA338" s="572"/>
      <c r="IB338" s="572"/>
      <c r="IC338" s="572"/>
      <c r="ID338" s="572"/>
      <c r="IE338" s="572"/>
      <c r="IF338" s="572"/>
      <c r="IG338" s="572"/>
      <c r="IH338" s="572"/>
      <c r="II338" s="572"/>
      <c r="IJ338" s="572"/>
      <c r="IK338" s="572"/>
      <c r="IL338" s="572"/>
      <c r="IM338" s="572"/>
      <c r="IN338" s="572"/>
      <c r="IO338" s="572"/>
      <c r="IP338" s="572"/>
      <c r="IQ338" s="572"/>
      <c r="IR338" s="572"/>
      <c r="IS338" s="572"/>
      <c r="IT338" s="572"/>
      <c r="IU338" s="572"/>
      <c r="IV338" s="572"/>
    </row>
    <row r="339" spans="1:256">
      <c r="A339" s="572"/>
      <c r="B339" s="582" t="s">
        <v>168</v>
      </c>
      <c r="C339" s="581">
        <v>2409</v>
      </c>
      <c r="D339" s="580">
        <v>2179</v>
      </c>
      <c r="E339" s="581">
        <v>318</v>
      </c>
      <c r="F339" s="581">
        <v>1861</v>
      </c>
      <c r="G339" s="366">
        <v>0</v>
      </c>
      <c r="H339" s="366">
        <v>0</v>
      </c>
      <c r="I339" s="359">
        <v>0</v>
      </c>
      <c r="J339" s="366">
        <v>0</v>
      </c>
      <c r="K339" s="366">
        <v>230</v>
      </c>
      <c r="L339" s="359">
        <v>230</v>
      </c>
      <c r="M339" s="366">
        <v>0</v>
      </c>
      <c r="N339" s="366">
        <v>0</v>
      </c>
      <c r="O339" s="572"/>
      <c r="P339" s="572"/>
      <c r="Q339" s="572"/>
      <c r="R339" s="572"/>
      <c r="S339" s="572"/>
      <c r="T339" s="572"/>
      <c r="U339" s="572"/>
      <c r="V339" s="572"/>
      <c r="W339" s="572"/>
      <c r="X339" s="572"/>
      <c r="Y339" s="572"/>
      <c r="Z339" s="572"/>
      <c r="AA339" s="572"/>
      <c r="AB339" s="572"/>
      <c r="AC339" s="572"/>
      <c r="AD339" s="572"/>
      <c r="AE339" s="572"/>
      <c r="AF339" s="572"/>
      <c r="AG339" s="572"/>
      <c r="AH339" s="572"/>
      <c r="AI339" s="572"/>
      <c r="AJ339" s="572"/>
      <c r="AK339" s="572"/>
      <c r="AL339" s="572"/>
      <c r="AM339" s="572"/>
      <c r="AN339" s="572"/>
      <c r="AO339" s="572"/>
      <c r="AP339" s="572"/>
      <c r="AQ339" s="572"/>
      <c r="AR339" s="572"/>
      <c r="AS339" s="572"/>
      <c r="AT339" s="572"/>
      <c r="AU339" s="572"/>
      <c r="AV339" s="572"/>
      <c r="AW339" s="572"/>
      <c r="AX339" s="572"/>
      <c r="AY339" s="572"/>
      <c r="AZ339" s="572"/>
      <c r="BA339" s="572"/>
      <c r="BB339" s="572"/>
      <c r="BC339" s="572"/>
      <c r="BD339" s="572"/>
      <c r="BE339" s="572"/>
      <c r="BF339" s="572"/>
      <c r="BG339" s="572"/>
      <c r="BH339" s="572"/>
      <c r="BI339" s="572"/>
      <c r="BJ339" s="572"/>
      <c r="BK339" s="572"/>
      <c r="BL339" s="572"/>
      <c r="BM339" s="572"/>
      <c r="BN339" s="572"/>
      <c r="BO339" s="572"/>
      <c r="BP339" s="572"/>
      <c r="BQ339" s="572"/>
      <c r="BR339" s="572"/>
      <c r="BS339" s="572"/>
      <c r="BT339" s="572"/>
      <c r="BU339" s="572"/>
      <c r="BV339" s="572"/>
      <c r="BW339" s="572"/>
      <c r="BX339" s="572"/>
      <c r="BY339" s="572"/>
      <c r="BZ339" s="572"/>
      <c r="CA339" s="572"/>
      <c r="CB339" s="572"/>
      <c r="CC339" s="572"/>
      <c r="CD339" s="572"/>
      <c r="CE339" s="572"/>
      <c r="CF339" s="572"/>
      <c r="CG339" s="572"/>
      <c r="CH339" s="572"/>
      <c r="CI339" s="572"/>
      <c r="CJ339" s="572"/>
      <c r="CK339" s="572"/>
      <c r="CL339" s="572"/>
      <c r="CM339" s="572"/>
      <c r="CN339" s="572"/>
      <c r="CO339" s="572"/>
      <c r="CP339" s="572"/>
      <c r="CQ339" s="572"/>
      <c r="CR339" s="572"/>
      <c r="CS339" s="572"/>
      <c r="CT339" s="572"/>
      <c r="CU339" s="572"/>
      <c r="CV339" s="572"/>
      <c r="CW339" s="572"/>
      <c r="CX339" s="572"/>
      <c r="CY339" s="572"/>
      <c r="CZ339" s="572"/>
      <c r="DA339" s="572"/>
      <c r="DB339" s="572"/>
      <c r="DC339" s="572"/>
      <c r="DD339" s="572"/>
      <c r="DE339" s="572"/>
      <c r="DF339" s="572"/>
      <c r="DG339" s="572"/>
      <c r="DH339" s="572"/>
      <c r="DI339" s="572"/>
      <c r="DJ339" s="572"/>
      <c r="DK339" s="572"/>
      <c r="DL339" s="572"/>
      <c r="DM339" s="572"/>
      <c r="DN339" s="572"/>
      <c r="DO339" s="572"/>
      <c r="DP339" s="572"/>
      <c r="DQ339" s="572"/>
      <c r="DR339" s="572"/>
      <c r="DS339" s="572"/>
      <c r="DT339" s="572"/>
      <c r="DU339" s="572"/>
      <c r="DV339" s="572"/>
      <c r="DW339" s="572"/>
      <c r="DX339" s="572"/>
      <c r="DY339" s="572"/>
      <c r="DZ339" s="572"/>
      <c r="EA339" s="572"/>
      <c r="EB339" s="572"/>
      <c r="EC339" s="572"/>
      <c r="ED339" s="572"/>
      <c r="EE339" s="572"/>
      <c r="EF339" s="572"/>
      <c r="EG339" s="572"/>
      <c r="EH339" s="572"/>
      <c r="EI339" s="572"/>
      <c r="EJ339" s="572"/>
      <c r="EK339" s="572"/>
      <c r="EL339" s="572"/>
      <c r="EM339" s="572"/>
      <c r="EN339" s="572"/>
      <c r="EO339" s="572"/>
      <c r="EP339" s="572"/>
      <c r="EQ339" s="572"/>
      <c r="ER339" s="572"/>
      <c r="ES339" s="572"/>
      <c r="ET339" s="572"/>
      <c r="EU339" s="572"/>
      <c r="EV339" s="572"/>
      <c r="EW339" s="572"/>
      <c r="EX339" s="572"/>
      <c r="EY339" s="572"/>
      <c r="EZ339" s="572"/>
      <c r="FA339" s="572"/>
      <c r="FB339" s="572"/>
      <c r="FC339" s="572"/>
      <c r="FD339" s="572"/>
      <c r="FE339" s="572"/>
      <c r="FF339" s="572"/>
      <c r="FG339" s="572"/>
      <c r="FH339" s="572"/>
      <c r="FI339" s="572"/>
      <c r="FJ339" s="572"/>
      <c r="FK339" s="572"/>
      <c r="FL339" s="572"/>
      <c r="FM339" s="572"/>
      <c r="FN339" s="572"/>
      <c r="FO339" s="572"/>
      <c r="FP339" s="572"/>
      <c r="FQ339" s="572"/>
      <c r="FR339" s="572"/>
      <c r="FS339" s="572"/>
      <c r="FT339" s="572"/>
      <c r="FU339" s="572"/>
      <c r="FV339" s="572"/>
      <c r="FW339" s="572"/>
      <c r="FX339" s="572"/>
      <c r="FY339" s="572"/>
      <c r="FZ339" s="572"/>
      <c r="GA339" s="572"/>
      <c r="GB339" s="572"/>
      <c r="GC339" s="572"/>
      <c r="GD339" s="572"/>
      <c r="GE339" s="572"/>
      <c r="GF339" s="572"/>
      <c r="GG339" s="572"/>
      <c r="GH339" s="572"/>
      <c r="GI339" s="572"/>
      <c r="GJ339" s="572"/>
      <c r="GK339" s="572"/>
      <c r="GL339" s="572"/>
      <c r="GM339" s="572"/>
      <c r="GN339" s="572"/>
      <c r="GO339" s="572"/>
      <c r="GP339" s="572"/>
      <c r="GQ339" s="572"/>
      <c r="GR339" s="572"/>
      <c r="GS339" s="572"/>
      <c r="GT339" s="572"/>
      <c r="GU339" s="572"/>
      <c r="GV339" s="572"/>
      <c r="GW339" s="572"/>
      <c r="GX339" s="572"/>
      <c r="GY339" s="572"/>
      <c r="GZ339" s="572"/>
      <c r="HA339" s="572"/>
      <c r="HB339" s="572"/>
      <c r="HC339" s="572"/>
      <c r="HD339" s="572"/>
      <c r="HE339" s="572"/>
      <c r="HF339" s="572"/>
      <c r="HG339" s="572"/>
      <c r="HH339" s="572"/>
      <c r="HI339" s="572"/>
      <c r="HJ339" s="572"/>
      <c r="HK339" s="572"/>
      <c r="HL339" s="572"/>
      <c r="HM339" s="572"/>
      <c r="HN339" s="572"/>
      <c r="HO339" s="572"/>
      <c r="HP339" s="572"/>
      <c r="HQ339" s="572"/>
      <c r="HR339" s="572"/>
      <c r="HS339" s="572"/>
      <c r="HT339" s="572"/>
      <c r="HU339" s="572"/>
      <c r="HV339" s="572"/>
      <c r="HW339" s="572"/>
      <c r="HX339" s="572"/>
      <c r="HY339" s="572"/>
      <c r="HZ339" s="572"/>
      <c r="IA339" s="572"/>
      <c r="IB339" s="572"/>
      <c r="IC339" s="572"/>
      <c r="ID339" s="572"/>
      <c r="IE339" s="572"/>
      <c r="IF339" s="572"/>
      <c r="IG339" s="572"/>
      <c r="IH339" s="572"/>
      <c r="II339" s="572"/>
      <c r="IJ339" s="572"/>
      <c r="IK339" s="572"/>
      <c r="IL339" s="572"/>
      <c r="IM339" s="572"/>
      <c r="IN339" s="572"/>
      <c r="IO339" s="572"/>
      <c r="IP339" s="572"/>
      <c r="IQ339" s="572"/>
      <c r="IR339" s="572"/>
      <c r="IS339" s="572"/>
      <c r="IT339" s="572"/>
      <c r="IU339" s="572"/>
      <c r="IV339" s="572"/>
    </row>
    <row r="340" spans="1:256">
      <c r="A340" s="572"/>
      <c r="B340" s="582" t="s">
        <v>48</v>
      </c>
      <c r="C340" s="581">
        <v>128101</v>
      </c>
      <c r="D340" s="580">
        <v>95800</v>
      </c>
      <c r="E340" s="581">
        <v>41570</v>
      </c>
      <c r="F340" s="581">
        <v>54230</v>
      </c>
      <c r="G340" s="366">
        <v>0</v>
      </c>
      <c r="H340" s="366">
        <v>92</v>
      </c>
      <c r="I340" s="366">
        <v>0</v>
      </c>
      <c r="J340" s="366">
        <v>92</v>
      </c>
      <c r="K340" s="366">
        <v>32209</v>
      </c>
      <c r="L340" s="359">
        <v>0</v>
      </c>
      <c r="M340" s="366">
        <v>32209</v>
      </c>
      <c r="N340" s="366">
        <v>0</v>
      </c>
      <c r="O340" s="572"/>
      <c r="P340" s="572"/>
      <c r="Q340" s="572"/>
      <c r="R340" s="572"/>
      <c r="S340" s="572"/>
      <c r="T340" s="572"/>
      <c r="U340" s="572"/>
      <c r="V340" s="572"/>
      <c r="W340" s="572"/>
      <c r="X340" s="572"/>
      <c r="Y340" s="572"/>
      <c r="Z340" s="572"/>
      <c r="AA340" s="572"/>
      <c r="AB340" s="572"/>
      <c r="AC340" s="572"/>
      <c r="AD340" s="572"/>
      <c r="AE340" s="572"/>
      <c r="AF340" s="572"/>
      <c r="AG340" s="572"/>
      <c r="AH340" s="572"/>
      <c r="AI340" s="572"/>
      <c r="AJ340" s="572"/>
      <c r="AK340" s="572"/>
      <c r="AL340" s="572"/>
      <c r="AM340" s="572"/>
      <c r="AN340" s="572"/>
      <c r="AO340" s="572"/>
      <c r="AP340" s="572"/>
      <c r="AQ340" s="572"/>
      <c r="AR340" s="572"/>
      <c r="AS340" s="572"/>
      <c r="AT340" s="572"/>
      <c r="AU340" s="572"/>
      <c r="AV340" s="572"/>
      <c r="AW340" s="572"/>
      <c r="AX340" s="572"/>
      <c r="AY340" s="572"/>
      <c r="AZ340" s="572"/>
      <c r="BA340" s="572"/>
      <c r="BB340" s="572"/>
      <c r="BC340" s="572"/>
      <c r="BD340" s="572"/>
      <c r="BE340" s="572"/>
      <c r="BF340" s="572"/>
      <c r="BG340" s="572"/>
      <c r="BH340" s="572"/>
      <c r="BI340" s="572"/>
      <c r="BJ340" s="572"/>
      <c r="BK340" s="572"/>
      <c r="BL340" s="572"/>
      <c r="BM340" s="572"/>
      <c r="BN340" s="572"/>
      <c r="BO340" s="572"/>
      <c r="BP340" s="572"/>
      <c r="BQ340" s="572"/>
      <c r="BR340" s="572"/>
      <c r="BS340" s="572"/>
      <c r="BT340" s="572"/>
      <c r="BU340" s="572"/>
      <c r="BV340" s="572"/>
      <c r="BW340" s="572"/>
      <c r="BX340" s="572"/>
      <c r="BY340" s="572"/>
      <c r="BZ340" s="572"/>
      <c r="CA340" s="572"/>
      <c r="CB340" s="572"/>
      <c r="CC340" s="572"/>
      <c r="CD340" s="572"/>
      <c r="CE340" s="572"/>
      <c r="CF340" s="572"/>
      <c r="CG340" s="572"/>
      <c r="CH340" s="572"/>
      <c r="CI340" s="572"/>
      <c r="CJ340" s="572"/>
      <c r="CK340" s="572"/>
      <c r="CL340" s="572"/>
      <c r="CM340" s="572"/>
      <c r="CN340" s="572"/>
      <c r="CO340" s="572"/>
      <c r="CP340" s="572"/>
      <c r="CQ340" s="572"/>
      <c r="CR340" s="572"/>
      <c r="CS340" s="572"/>
      <c r="CT340" s="572"/>
      <c r="CU340" s="572"/>
      <c r="CV340" s="572"/>
      <c r="CW340" s="572"/>
      <c r="CX340" s="572"/>
      <c r="CY340" s="572"/>
      <c r="CZ340" s="572"/>
      <c r="DA340" s="572"/>
      <c r="DB340" s="572"/>
      <c r="DC340" s="572"/>
      <c r="DD340" s="572"/>
      <c r="DE340" s="572"/>
      <c r="DF340" s="572"/>
      <c r="DG340" s="572"/>
      <c r="DH340" s="572"/>
      <c r="DI340" s="572"/>
      <c r="DJ340" s="572"/>
      <c r="DK340" s="572"/>
      <c r="DL340" s="572"/>
      <c r="DM340" s="572"/>
      <c r="DN340" s="572"/>
      <c r="DO340" s="572"/>
      <c r="DP340" s="572"/>
      <c r="DQ340" s="572"/>
      <c r="DR340" s="572"/>
      <c r="DS340" s="572"/>
      <c r="DT340" s="572"/>
      <c r="DU340" s="572"/>
      <c r="DV340" s="572"/>
      <c r="DW340" s="572"/>
      <c r="DX340" s="572"/>
      <c r="DY340" s="572"/>
      <c r="DZ340" s="572"/>
      <c r="EA340" s="572"/>
      <c r="EB340" s="572"/>
      <c r="EC340" s="572"/>
      <c r="ED340" s="572"/>
      <c r="EE340" s="572"/>
      <c r="EF340" s="572"/>
      <c r="EG340" s="572"/>
      <c r="EH340" s="572"/>
      <c r="EI340" s="572"/>
      <c r="EJ340" s="572"/>
      <c r="EK340" s="572"/>
      <c r="EL340" s="572"/>
      <c r="EM340" s="572"/>
      <c r="EN340" s="572"/>
      <c r="EO340" s="572"/>
      <c r="EP340" s="572"/>
      <c r="EQ340" s="572"/>
      <c r="ER340" s="572"/>
      <c r="ES340" s="572"/>
      <c r="ET340" s="572"/>
      <c r="EU340" s="572"/>
      <c r="EV340" s="572"/>
      <c r="EW340" s="572"/>
      <c r="EX340" s="572"/>
      <c r="EY340" s="572"/>
      <c r="EZ340" s="572"/>
      <c r="FA340" s="572"/>
      <c r="FB340" s="572"/>
      <c r="FC340" s="572"/>
      <c r="FD340" s="572"/>
      <c r="FE340" s="572"/>
      <c r="FF340" s="572"/>
      <c r="FG340" s="572"/>
      <c r="FH340" s="572"/>
      <c r="FI340" s="572"/>
      <c r="FJ340" s="572"/>
      <c r="FK340" s="572"/>
      <c r="FL340" s="572"/>
      <c r="FM340" s="572"/>
      <c r="FN340" s="572"/>
      <c r="FO340" s="572"/>
      <c r="FP340" s="572"/>
      <c r="FQ340" s="572"/>
      <c r="FR340" s="572"/>
      <c r="FS340" s="572"/>
      <c r="FT340" s="572"/>
      <c r="FU340" s="572"/>
      <c r="FV340" s="572"/>
      <c r="FW340" s="572"/>
      <c r="FX340" s="572"/>
      <c r="FY340" s="572"/>
      <c r="FZ340" s="572"/>
      <c r="GA340" s="572"/>
      <c r="GB340" s="572"/>
      <c r="GC340" s="572"/>
      <c r="GD340" s="572"/>
      <c r="GE340" s="572"/>
      <c r="GF340" s="572"/>
      <c r="GG340" s="572"/>
      <c r="GH340" s="572"/>
      <c r="GI340" s="572"/>
      <c r="GJ340" s="572"/>
      <c r="GK340" s="572"/>
      <c r="GL340" s="572"/>
      <c r="GM340" s="572"/>
      <c r="GN340" s="572"/>
      <c r="GO340" s="572"/>
      <c r="GP340" s="572"/>
      <c r="GQ340" s="572"/>
      <c r="GR340" s="572"/>
      <c r="GS340" s="572"/>
      <c r="GT340" s="572"/>
      <c r="GU340" s="572"/>
      <c r="GV340" s="572"/>
      <c r="GW340" s="572"/>
      <c r="GX340" s="572"/>
      <c r="GY340" s="572"/>
      <c r="GZ340" s="572"/>
      <c r="HA340" s="572"/>
      <c r="HB340" s="572"/>
      <c r="HC340" s="572"/>
      <c r="HD340" s="572"/>
      <c r="HE340" s="572"/>
      <c r="HF340" s="572"/>
      <c r="HG340" s="572"/>
      <c r="HH340" s="572"/>
      <c r="HI340" s="572"/>
      <c r="HJ340" s="572"/>
      <c r="HK340" s="572"/>
      <c r="HL340" s="572"/>
      <c r="HM340" s="572"/>
      <c r="HN340" s="572"/>
      <c r="HO340" s="572"/>
      <c r="HP340" s="572"/>
      <c r="HQ340" s="572"/>
      <c r="HR340" s="572"/>
      <c r="HS340" s="572"/>
      <c r="HT340" s="572"/>
      <c r="HU340" s="572"/>
      <c r="HV340" s="572"/>
      <c r="HW340" s="572"/>
      <c r="HX340" s="572"/>
      <c r="HY340" s="572"/>
      <c r="HZ340" s="572"/>
      <c r="IA340" s="572"/>
      <c r="IB340" s="572"/>
      <c r="IC340" s="572"/>
      <c r="ID340" s="572"/>
      <c r="IE340" s="572"/>
      <c r="IF340" s="572"/>
      <c r="IG340" s="572"/>
      <c r="IH340" s="572"/>
      <c r="II340" s="572"/>
      <c r="IJ340" s="572"/>
      <c r="IK340" s="572"/>
      <c r="IL340" s="572"/>
      <c r="IM340" s="572"/>
      <c r="IN340" s="572"/>
      <c r="IO340" s="572"/>
      <c r="IP340" s="572"/>
      <c r="IQ340" s="572"/>
      <c r="IR340" s="572"/>
      <c r="IS340" s="572"/>
      <c r="IT340" s="572"/>
      <c r="IU340" s="572"/>
      <c r="IV340" s="572"/>
    </row>
    <row r="341" spans="1:256">
      <c r="A341" s="572"/>
      <c r="B341" s="579"/>
      <c r="C341" s="579"/>
      <c r="D341" s="579"/>
      <c r="E341" s="579"/>
      <c r="F341" s="579"/>
      <c r="G341" s="579"/>
      <c r="H341" s="579"/>
      <c r="I341" s="579"/>
      <c r="J341" s="579"/>
      <c r="K341" s="579"/>
      <c r="L341" s="579"/>
      <c r="M341" s="579"/>
      <c r="N341" s="579"/>
      <c r="O341" s="572"/>
      <c r="P341" s="572"/>
      <c r="Q341" s="572"/>
      <c r="R341" s="572"/>
      <c r="S341" s="572"/>
      <c r="T341" s="572"/>
      <c r="U341" s="572"/>
      <c r="V341" s="572"/>
      <c r="W341" s="572"/>
      <c r="X341" s="572"/>
      <c r="Y341" s="572"/>
      <c r="Z341" s="572"/>
      <c r="AA341" s="572"/>
      <c r="AB341" s="572"/>
      <c r="AC341" s="572"/>
      <c r="AD341" s="572"/>
      <c r="AE341" s="572"/>
      <c r="AF341" s="572"/>
      <c r="AG341" s="572"/>
      <c r="AH341" s="572"/>
      <c r="AI341" s="572"/>
      <c r="AJ341" s="572"/>
      <c r="AK341" s="572"/>
      <c r="AL341" s="572"/>
      <c r="AM341" s="572"/>
      <c r="AN341" s="572"/>
      <c r="AO341" s="572"/>
      <c r="AP341" s="572"/>
      <c r="AQ341" s="572"/>
      <c r="AR341" s="572"/>
      <c r="AS341" s="572"/>
      <c r="AT341" s="572"/>
      <c r="AU341" s="572"/>
      <c r="AV341" s="572"/>
      <c r="AW341" s="572"/>
      <c r="AX341" s="572"/>
      <c r="AY341" s="572"/>
      <c r="AZ341" s="572"/>
      <c r="BA341" s="572"/>
      <c r="BB341" s="572"/>
      <c r="BC341" s="572"/>
      <c r="BD341" s="572"/>
      <c r="BE341" s="572"/>
      <c r="BF341" s="572"/>
      <c r="BG341" s="572"/>
      <c r="BH341" s="572"/>
      <c r="BI341" s="572"/>
      <c r="BJ341" s="572"/>
      <c r="BK341" s="572"/>
      <c r="BL341" s="572"/>
      <c r="BM341" s="572"/>
      <c r="BN341" s="572"/>
      <c r="BO341" s="572"/>
      <c r="BP341" s="572"/>
      <c r="BQ341" s="572"/>
      <c r="BR341" s="572"/>
      <c r="BS341" s="572"/>
      <c r="BT341" s="572"/>
      <c r="BU341" s="572"/>
      <c r="BV341" s="572"/>
      <c r="BW341" s="572"/>
      <c r="BX341" s="572"/>
      <c r="BY341" s="572"/>
      <c r="BZ341" s="572"/>
      <c r="CA341" s="572"/>
      <c r="CB341" s="572"/>
      <c r="CC341" s="572"/>
      <c r="CD341" s="572"/>
      <c r="CE341" s="572"/>
      <c r="CF341" s="572"/>
      <c r="CG341" s="572"/>
      <c r="CH341" s="572"/>
      <c r="CI341" s="572"/>
      <c r="CJ341" s="572"/>
      <c r="CK341" s="572"/>
      <c r="CL341" s="572"/>
      <c r="CM341" s="572"/>
      <c r="CN341" s="572"/>
      <c r="CO341" s="572"/>
      <c r="CP341" s="572"/>
      <c r="CQ341" s="572"/>
      <c r="CR341" s="572"/>
      <c r="CS341" s="572"/>
      <c r="CT341" s="572"/>
      <c r="CU341" s="572"/>
      <c r="CV341" s="572"/>
      <c r="CW341" s="572"/>
      <c r="CX341" s="572"/>
      <c r="CY341" s="572"/>
      <c r="CZ341" s="572"/>
      <c r="DA341" s="572"/>
      <c r="DB341" s="572"/>
      <c r="DC341" s="572"/>
      <c r="DD341" s="572"/>
      <c r="DE341" s="572"/>
      <c r="DF341" s="572"/>
      <c r="DG341" s="572"/>
      <c r="DH341" s="572"/>
      <c r="DI341" s="572"/>
      <c r="DJ341" s="572"/>
      <c r="DK341" s="572"/>
      <c r="DL341" s="572"/>
      <c r="DM341" s="572"/>
      <c r="DN341" s="572"/>
      <c r="DO341" s="572"/>
      <c r="DP341" s="572"/>
      <c r="DQ341" s="572"/>
      <c r="DR341" s="572"/>
      <c r="DS341" s="572"/>
      <c r="DT341" s="572"/>
      <c r="DU341" s="572"/>
      <c r="DV341" s="572"/>
      <c r="DW341" s="572"/>
      <c r="DX341" s="572"/>
      <c r="DY341" s="572"/>
      <c r="DZ341" s="572"/>
      <c r="EA341" s="572"/>
      <c r="EB341" s="572"/>
      <c r="EC341" s="572"/>
      <c r="ED341" s="572"/>
      <c r="EE341" s="572"/>
      <c r="EF341" s="572"/>
      <c r="EG341" s="572"/>
      <c r="EH341" s="572"/>
      <c r="EI341" s="572"/>
      <c r="EJ341" s="572"/>
      <c r="EK341" s="572"/>
      <c r="EL341" s="572"/>
      <c r="EM341" s="572"/>
      <c r="EN341" s="572"/>
      <c r="EO341" s="572"/>
      <c r="EP341" s="572"/>
      <c r="EQ341" s="572"/>
      <c r="ER341" s="572"/>
      <c r="ES341" s="572"/>
      <c r="ET341" s="572"/>
      <c r="EU341" s="572"/>
      <c r="EV341" s="572"/>
      <c r="EW341" s="572"/>
      <c r="EX341" s="572"/>
      <c r="EY341" s="572"/>
      <c r="EZ341" s="572"/>
      <c r="FA341" s="572"/>
      <c r="FB341" s="572"/>
      <c r="FC341" s="572"/>
      <c r="FD341" s="572"/>
      <c r="FE341" s="572"/>
      <c r="FF341" s="572"/>
      <c r="FG341" s="572"/>
      <c r="FH341" s="572"/>
      <c r="FI341" s="572"/>
      <c r="FJ341" s="572"/>
      <c r="FK341" s="572"/>
      <c r="FL341" s="572"/>
      <c r="FM341" s="572"/>
      <c r="FN341" s="572"/>
      <c r="FO341" s="572"/>
      <c r="FP341" s="572"/>
      <c r="FQ341" s="572"/>
      <c r="FR341" s="572"/>
      <c r="FS341" s="572"/>
      <c r="FT341" s="572"/>
      <c r="FU341" s="572"/>
      <c r="FV341" s="572"/>
      <c r="FW341" s="572"/>
      <c r="FX341" s="572"/>
      <c r="FY341" s="572"/>
      <c r="FZ341" s="572"/>
      <c r="GA341" s="572"/>
      <c r="GB341" s="572"/>
      <c r="GC341" s="572"/>
      <c r="GD341" s="572"/>
      <c r="GE341" s="572"/>
      <c r="GF341" s="572"/>
      <c r="GG341" s="572"/>
      <c r="GH341" s="572"/>
      <c r="GI341" s="572"/>
      <c r="GJ341" s="572"/>
      <c r="GK341" s="572"/>
      <c r="GL341" s="572"/>
      <c r="GM341" s="572"/>
      <c r="GN341" s="572"/>
      <c r="GO341" s="572"/>
      <c r="GP341" s="572"/>
      <c r="GQ341" s="572"/>
      <c r="GR341" s="572"/>
      <c r="GS341" s="572"/>
      <c r="GT341" s="572"/>
      <c r="GU341" s="572"/>
      <c r="GV341" s="572"/>
      <c r="GW341" s="572"/>
      <c r="GX341" s="572"/>
      <c r="GY341" s="572"/>
      <c r="GZ341" s="572"/>
      <c r="HA341" s="572"/>
      <c r="HB341" s="572"/>
      <c r="HC341" s="572"/>
      <c r="HD341" s="572"/>
      <c r="HE341" s="572"/>
      <c r="HF341" s="572"/>
      <c r="HG341" s="572"/>
      <c r="HH341" s="572"/>
      <c r="HI341" s="572"/>
      <c r="HJ341" s="572"/>
      <c r="HK341" s="572"/>
      <c r="HL341" s="572"/>
      <c r="HM341" s="572"/>
      <c r="HN341" s="572"/>
      <c r="HO341" s="572"/>
      <c r="HP341" s="572"/>
      <c r="HQ341" s="572"/>
      <c r="HR341" s="572"/>
      <c r="HS341" s="572"/>
      <c r="HT341" s="572"/>
      <c r="HU341" s="572"/>
      <c r="HV341" s="572"/>
      <c r="HW341" s="572"/>
      <c r="HX341" s="572"/>
      <c r="HY341" s="572"/>
      <c r="HZ341" s="572"/>
      <c r="IA341" s="572"/>
      <c r="IB341" s="572"/>
      <c r="IC341" s="572"/>
      <c r="ID341" s="572"/>
      <c r="IE341" s="572"/>
      <c r="IF341" s="572"/>
      <c r="IG341" s="572"/>
      <c r="IH341" s="572"/>
      <c r="II341" s="572"/>
      <c r="IJ341" s="572"/>
      <c r="IK341" s="572"/>
      <c r="IL341" s="572"/>
      <c r="IM341" s="572"/>
      <c r="IN341" s="572"/>
      <c r="IO341" s="572"/>
      <c r="IP341" s="572"/>
      <c r="IQ341" s="572"/>
      <c r="IR341" s="572"/>
      <c r="IS341" s="572"/>
      <c r="IT341" s="572"/>
      <c r="IU341" s="572"/>
      <c r="IV341" s="572"/>
    </row>
    <row r="342" spans="1:256" ht="3" customHeight="1">
      <c r="A342" s="572"/>
      <c r="B342" s="578"/>
      <c r="C342" s="578"/>
      <c r="D342" s="578"/>
      <c r="E342" s="578"/>
      <c r="F342" s="578"/>
      <c r="G342" s="578"/>
      <c r="H342" s="578"/>
      <c r="I342" s="578"/>
      <c r="J342" s="578"/>
      <c r="K342" s="578"/>
      <c r="L342" s="578"/>
      <c r="M342" s="578"/>
      <c r="N342" s="578"/>
      <c r="O342" s="572"/>
      <c r="P342" s="572"/>
      <c r="Q342" s="572"/>
      <c r="R342" s="572"/>
      <c r="S342" s="572"/>
      <c r="T342" s="572"/>
      <c r="U342" s="572"/>
      <c r="V342" s="572"/>
      <c r="W342" s="572"/>
      <c r="X342" s="572"/>
      <c r="Y342" s="572"/>
      <c r="Z342" s="572"/>
      <c r="AA342" s="572"/>
      <c r="AB342" s="572"/>
      <c r="AC342" s="572"/>
      <c r="AD342" s="572"/>
      <c r="AE342" s="572"/>
      <c r="AF342" s="572"/>
      <c r="AG342" s="572"/>
      <c r="AH342" s="572"/>
      <c r="AI342" s="572"/>
      <c r="AJ342" s="572"/>
      <c r="AK342" s="572"/>
      <c r="AL342" s="572"/>
      <c r="AM342" s="572"/>
      <c r="AN342" s="572"/>
      <c r="AO342" s="572"/>
      <c r="AP342" s="572"/>
      <c r="AQ342" s="572"/>
      <c r="AR342" s="572"/>
      <c r="AS342" s="572"/>
      <c r="AT342" s="572"/>
      <c r="AU342" s="572"/>
      <c r="AV342" s="572"/>
      <c r="AW342" s="572"/>
      <c r="AX342" s="572"/>
      <c r="AY342" s="572"/>
      <c r="AZ342" s="572"/>
      <c r="BA342" s="572"/>
      <c r="BB342" s="572"/>
      <c r="BC342" s="572"/>
      <c r="BD342" s="572"/>
      <c r="BE342" s="572"/>
      <c r="BF342" s="572"/>
      <c r="BG342" s="572"/>
      <c r="BH342" s="572"/>
      <c r="BI342" s="572"/>
      <c r="BJ342" s="572"/>
      <c r="BK342" s="572"/>
      <c r="BL342" s="572"/>
      <c r="BM342" s="572"/>
      <c r="BN342" s="572"/>
      <c r="BO342" s="572"/>
      <c r="BP342" s="572"/>
      <c r="BQ342" s="572"/>
      <c r="BR342" s="572"/>
      <c r="BS342" s="572"/>
      <c r="BT342" s="572"/>
      <c r="BU342" s="572"/>
      <c r="BV342" s="572"/>
      <c r="BW342" s="572"/>
      <c r="BX342" s="572"/>
      <c r="BY342" s="572"/>
      <c r="BZ342" s="572"/>
      <c r="CA342" s="572"/>
      <c r="CB342" s="572"/>
      <c r="CC342" s="572"/>
      <c r="CD342" s="572"/>
      <c r="CE342" s="572"/>
      <c r="CF342" s="572"/>
      <c r="CG342" s="572"/>
      <c r="CH342" s="572"/>
      <c r="CI342" s="572"/>
      <c r="CJ342" s="572"/>
      <c r="CK342" s="572"/>
      <c r="CL342" s="572"/>
      <c r="CM342" s="572"/>
      <c r="CN342" s="572"/>
      <c r="CO342" s="572"/>
      <c r="CP342" s="572"/>
      <c r="CQ342" s="572"/>
      <c r="CR342" s="572"/>
      <c r="CS342" s="572"/>
      <c r="CT342" s="572"/>
      <c r="CU342" s="572"/>
      <c r="CV342" s="572"/>
      <c r="CW342" s="572"/>
      <c r="CX342" s="572"/>
      <c r="CY342" s="572"/>
      <c r="CZ342" s="572"/>
      <c r="DA342" s="572"/>
      <c r="DB342" s="572"/>
      <c r="DC342" s="572"/>
      <c r="DD342" s="572"/>
      <c r="DE342" s="572"/>
      <c r="DF342" s="572"/>
      <c r="DG342" s="572"/>
      <c r="DH342" s="572"/>
      <c r="DI342" s="572"/>
      <c r="DJ342" s="572"/>
      <c r="DK342" s="572"/>
      <c r="DL342" s="572"/>
      <c r="DM342" s="572"/>
      <c r="DN342" s="572"/>
      <c r="DO342" s="572"/>
      <c r="DP342" s="572"/>
      <c r="DQ342" s="572"/>
      <c r="DR342" s="572"/>
      <c r="DS342" s="572"/>
      <c r="DT342" s="572"/>
      <c r="DU342" s="572"/>
      <c r="DV342" s="572"/>
      <c r="DW342" s="572"/>
      <c r="DX342" s="572"/>
      <c r="DY342" s="572"/>
      <c r="DZ342" s="572"/>
      <c r="EA342" s="572"/>
      <c r="EB342" s="572"/>
      <c r="EC342" s="572"/>
      <c r="ED342" s="572"/>
      <c r="EE342" s="572"/>
      <c r="EF342" s="572"/>
      <c r="EG342" s="572"/>
      <c r="EH342" s="572"/>
      <c r="EI342" s="572"/>
      <c r="EJ342" s="572"/>
      <c r="EK342" s="572"/>
      <c r="EL342" s="572"/>
      <c r="EM342" s="572"/>
      <c r="EN342" s="572"/>
      <c r="EO342" s="572"/>
      <c r="EP342" s="572"/>
      <c r="EQ342" s="572"/>
      <c r="ER342" s="572"/>
      <c r="ES342" s="572"/>
      <c r="ET342" s="572"/>
      <c r="EU342" s="572"/>
      <c r="EV342" s="572"/>
      <c r="EW342" s="572"/>
      <c r="EX342" s="572"/>
      <c r="EY342" s="572"/>
      <c r="EZ342" s="572"/>
      <c r="FA342" s="572"/>
      <c r="FB342" s="572"/>
      <c r="FC342" s="572"/>
      <c r="FD342" s="572"/>
      <c r="FE342" s="572"/>
      <c r="FF342" s="572"/>
      <c r="FG342" s="572"/>
      <c r="FH342" s="572"/>
      <c r="FI342" s="572"/>
      <c r="FJ342" s="572"/>
      <c r="FK342" s="572"/>
      <c r="FL342" s="572"/>
      <c r="FM342" s="572"/>
      <c r="FN342" s="572"/>
      <c r="FO342" s="572"/>
      <c r="FP342" s="572"/>
      <c r="FQ342" s="572"/>
      <c r="FR342" s="572"/>
      <c r="FS342" s="572"/>
      <c r="FT342" s="572"/>
      <c r="FU342" s="572"/>
      <c r="FV342" s="572"/>
      <c r="FW342" s="572"/>
      <c r="FX342" s="572"/>
      <c r="FY342" s="572"/>
      <c r="FZ342" s="572"/>
      <c r="GA342" s="572"/>
      <c r="GB342" s="572"/>
      <c r="GC342" s="572"/>
      <c r="GD342" s="572"/>
      <c r="GE342" s="572"/>
      <c r="GF342" s="572"/>
      <c r="GG342" s="572"/>
      <c r="GH342" s="572"/>
      <c r="GI342" s="572"/>
      <c r="GJ342" s="572"/>
      <c r="GK342" s="572"/>
      <c r="GL342" s="572"/>
      <c r="GM342" s="572"/>
      <c r="GN342" s="572"/>
      <c r="GO342" s="572"/>
      <c r="GP342" s="572"/>
      <c r="GQ342" s="572"/>
      <c r="GR342" s="572"/>
      <c r="GS342" s="572"/>
      <c r="GT342" s="572"/>
      <c r="GU342" s="572"/>
      <c r="GV342" s="572"/>
      <c r="GW342" s="572"/>
      <c r="GX342" s="572"/>
      <c r="GY342" s="572"/>
      <c r="GZ342" s="572"/>
      <c r="HA342" s="572"/>
      <c r="HB342" s="572"/>
      <c r="HC342" s="572"/>
      <c r="HD342" s="572"/>
      <c r="HE342" s="572"/>
      <c r="HF342" s="572"/>
      <c r="HG342" s="572"/>
      <c r="HH342" s="572"/>
      <c r="HI342" s="572"/>
      <c r="HJ342" s="572"/>
      <c r="HK342" s="572"/>
      <c r="HL342" s="572"/>
      <c r="HM342" s="572"/>
      <c r="HN342" s="572"/>
      <c r="HO342" s="572"/>
      <c r="HP342" s="572"/>
      <c r="HQ342" s="572"/>
      <c r="HR342" s="572"/>
      <c r="HS342" s="572"/>
      <c r="HT342" s="572"/>
      <c r="HU342" s="572"/>
      <c r="HV342" s="572"/>
      <c r="HW342" s="572"/>
      <c r="HX342" s="572"/>
      <c r="HY342" s="572"/>
      <c r="HZ342" s="572"/>
      <c r="IA342" s="572"/>
      <c r="IB342" s="572"/>
      <c r="IC342" s="572"/>
      <c r="ID342" s="572"/>
      <c r="IE342" s="572"/>
      <c r="IF342" s="572"/>
      <c r="IG342" s="572"/>
      <c r="IH342" s="572"/>
      <c r="II342" s="572"/>
      <c r="IJ342" s="572"/>
      <c r="IK342" s="572"/>
      <c r="IL342" s="572"/>
      <c r="IM342" s="572"/>
      <c r="IN342" s="572"/>
      <c r="IO342" s="572"/>
      <c r="IP342" s="572"/>
      <c r="IQ342" s="572"/>
      <c r="IR342" s="572"/>
      <c r="IS342" s="572"/>
      <c r="IT342" s="572"/>
      <c r="IU342" s="572"/>
      <c r="IV342" s="572"/>
    </row>
    <row r="343" spans="1:256">
      <c r="A343" s="572"/>
      <c r="B343" s="916" t="s">
        <v>810</v>
      </c>
      <c r="C343" s="916"/>
      <c r="D343" s="916"/>
      <c r="E343" s="916"/>
      <c r="F343" s="916"/>
      <c r="G343" s="916"/>
      <c r="H343" s="916"/>
      <c r="I343" s="916"/>
      <c r="J343" s="916"/>
      <c r="K343" s="916"/>
      <c r="L343" s="916"/>
      <c r="M343" s="916"/>
      <c r="N343" s="916"/>
      <c r="O343" s="650"/>
      <c r="P343" s="650"/>
      <c r="Q343" s="650"/>
      <c r="R343" s="650"/>
      <c r="S343" s="650"/>
      <c r="T343" s="650"/>
      <c r="U343" s="572"/>
      <c r="V343" s="572"/>
      <c r="W343" s="572"/>
      <c r="X343" s="572"/>
      <c r="Y343" s="572"/>
      <c r="Z343" s="572"/>
      <c r="AA343" s="572"/>
      <c r="AB343" s="572"/>
      <c r="AC343" s="572"/>
      <c r="AD343" s="572"/>
      <c r="AE343" s="572"/>
      <c r="AF343" s="572"/>
      <c r="AG343" s="572"/>
      <c r="AH343" s="572"/>
      <c r="AI343" s="572"/>
      <c r="AJ343" s="572"/>
      <c r="AK343" s="572"/>
      <c r="AL343" s="572"/>
      <c r="AM343" s="572"/>
      <c r="AN343" s="572"/>
      <c r="AO343" s="572"/>
      <c r="AP343" s="572"/>
      <c r="AQ343" s="572"/>
      <c r="AR343" s="572"/>
      <c r="AS343" s="572"/>
      <c r="AT343" s="572"/>
      <c r="AU343" s="572"/>
      <c r="AV343" s="572"/>
      <c r="AW343" s="572"/>
      <c r="AX343" s="572"/>
      <c r="AY343" s="572"/>
      <c r="AZ343" s="572"/>
      <c r="BA343" s="572"/>
      <c r="BB343" s="572"/>
      <c r="BC343" s="572"/>
      <c r="BD343" s="572"/>
      <c r="BE343" s="572"/>
      <c r="BF343" s="572"/>
      <c r="BG343" s="572"/>
      <c r="BH343" s="572"/>
      <c r="BI343" s="572"/>
      <c r="BJ343" s="572"/>
      <c r="BK343" s="572"/>
      <c r="BL343" s="572"/>
      <c r="BM343" s="572"/>
      <c r="BN343" s="572"/>
      <c r="BO343" s="572"/>
      <c r="BP343" s="572"/>
      <c r="BQ343" s="572"/>
      <c r="BR343" s="572"/>
      <c r="BS343" s="572"/>
      <c r="BT343" s="572"/>
      <c r="BU343" s="572"/>
      <c r="BV343" s="572"/>
      <c r="BW343" s="572"/>
      <c r="BX343" s="572"/>
      <c r="BY343" s="572"/>
      <c r="BZ343" s="572"/>
      <c r="CA343" s="572"/>
      <c r="CB343" s="572"/>
      <c r="CC343" s="572"/>
      <c r="CD343" s="572"/>
      <c r="CE343" s="572"/>
      <c r="CF343" s="572"/>
      <c r="CG343" s="572"/>
      <c r="CH343" s="572"/>
      <c r="CI343" s="572"/>
      <c r="CJ343" s="572"/>
      <c r="CK343" s="572"/>
      <c r="CL343" s="572"/>
      <c r="CM343" s="572"/>
      <c r="CN343" s="572"/>
      <c r="CO343" s="572"/>
      <c r="CP343" s="572"/>
      <c r="CQ343" s="572"/>
      <c r="CR343" s="572"/>
      <c r="CS343" s="572"/>
      <c r="CT343" s="572"/>
      <c r="CU343" s="572"/>
      <c r="CV343" s="572"/>
      <c r="CW343" s="572"/>
      <c r="CX343" s="572"/>
      <c r="CY343" s="572"/>
      <c r="CZ343" s="572"/>
      <c r="DA343" s="572"/>
      <c r="DB343" s="572"/>
      <c r="DC343" s="572"/>
      <c r="DD343" s="572"/>
      <c r="DE343" s="572"/>
      <c r="DF343" s="572"/>
      <c r="DG343" s="572"/>
      <c r="DH343" s="572"/>
      <c r="DI343" s="572"/>
      <c r="DJ343" s="572"/>
      <c r="DK343" s="572"/>
      <c r="DL343" s="572"/>
      <c r="DM343" s="572"/>
      <c r="DN343" s="572"/>
      <c r="DO343" s="572"/>
      <c r="DP343" s="572"/>
      <c r="DQ343" s="572"/>
      <c r="DR343" s="572"/>
      <c r="DS343" s="572"/>
      <c r="DT343" s="572"/>
      <c r="DU343" s="572"/>
      <c r="DV343" s="572"/>
      <c r="DW343" s="572"/>
      <c r="DX343" s="572"/>
      <c r="DY343" s="572"/>
      <c r="DZ343" s="572"/>
      <c r="EA343" s="572"/>
      <c r="EB343" s="572"/>
      <c r="EC343" s="572"/>
      <c r="ED343" s="572"/>
      <c r="EE343" s="572"/>
      <c r="EF343" s="572"/>
      <c r="EG343" s="572"/>
      <c r="EH343" s="572"/>
      <c r="EI343" s="572"/>
      <c r="EJ343" s="572"/>
      <c r="EK343" s="572"/>
      <c r="EL343" s="572"/>
      <c r="EM343" s="572"/>
      <c r="EN343" s="572"/>
      <c r="EO343" s="572"/>
      <c r="EP343" s="572"/>
      <c r="EQ343" s="572"/>
      <c r="ER343" s="572"/>
      <c r="ES343" s="572"/>
      <c r="ET343" s="572"/>
      <c r="EU343" s="572"/>
      <c r="EV343" s="572"/>
      <c r="EW343" s="572"/>
      <c r="EX343" s="572"/>
      <c r="EY343" s="572"/>
      <c r="EZ343" s="572"/>
      <c r="FA343" s="572"/>
      <c r="FB343" s="572"/>
      <c r="FC343" s="572"/>
      <c r="FD343" s="572"/>
      <c r="FE343" s="572"/>
      <c r="FF343" s="572"/>
      <c r="FG343" s="572"/>
      <c r="FH343" s="572"/>
      <c r="FI343" s="572"/>
      <c r="FJ343" s="572"/>
      <c r="FK343" s="572"/>
      <c r="FL343" s="572"/>
      <c r="FM343" s="572"/>
      <c r="FN343" s="572"/>
      <c r="FO343" s="572"/>
      <c r="FP343" s="572"/>
      <c r="FQ343" s="572"/>
      <c r="FR343" s="572"/>
      <c r="FS343" s="572"/>
      <c r="FT343" s="572"/>
      <c r="FU343" s="572"/>
      <c r="FV343" s="572"/>
      <c r="FW343" s="572"/>
      <c r="FX343" s="572"/>
      <c r="FY343" s="572"/>
      <c r="FZ343" s="572"/>
      <c r="GA343" s="572"/>
      <c r="GB343" s="572"/>
      <c r="GC343" s="572"/>
      <c r="GD343" s="572"/>
      <c r="GE343" s="572"/>
      <c r="GF343" s="572"/>
      <c r="GG343" s="572"/>
      <c r="GH343" s="572"/>
      <c r="GI343" s="572"/>
      <c r="GJ343" s="572"/>
      <c r="GK343" s="572"/>
      <c r="GL343" s="572"/>
      <c r="GM343" s="572"/>
      <c r="GN343" s="572"/>
      <c r="GO343" s="572"/>
      <c r="GP343" s="572"/>
      <c r="GQ343" s="572"/>
      <c r="GR343" s="572"/>
      <c r="GS343" s="572"/>
      <c r="GT343" s="572"/>
      <c r="GU343" s="572"/>
      <c r="GV343" s="572"/>
      <c r="GW343" s="572"/>
      <c r="GX343" s="572"/>
      <c r="GY343" s="572"/>
      <c r="GZ343" s="572"/>
      <c r="HA343" s="572"/>
      <c r="HB343" s="572"/>
      <c r="HC343" s="572"/>
      <c r="HD343" s="572"/>
      <c r="HE343" s="572"/>
      <c r="HF343" s="572"/>
      <c r="HG343" s="572"/>
      <c r="HH343" s="572"/>
      <c r="HI343" s="572"/>
      <c r="HJ343" s="572"/>
      <c r="HK343" s="572"/>
      <c r="HL343" s="572"/>
      <c r="HM343" s="572"/>
      <c r="HN343" s="572"/>
      <c r="HO343" s="572"/>
      <c r="HP343" s="572"/>
      <c r="HQ343" s="572"/>
      <c r="HR343" s="572"/>
      <c r="HS343" s="572"/>
      <c r="HT343" s="572"/>
      <c r="HU343" s="572"/>
      <c r="HV343" s="572"/>
      <c r="HW343" s="572"/>
      <c r="HX343" s="572"/>
      <c r="HY343" s="572"/>
      <c r="HZ343" s="572"/>
      <c r="IA343" s="572"/>
      <c r="IB343" s="572"/>
      <c r="IC343" s="572"/>
      <c r="ID343" s="572"/>
      <c r="IE343" s="572"/>
      <c r="IF343" s="572"/>
      <c r="IG343" s="572"/>
      <c r="IH343" s="572"/>
      <c r="II343" s="572"/>
      <c r="IJ343" s="572"/>
      <c r="IK343" s="572"/>
      <c r="IL343" s="572"/>
      <c r="IM343" s="572"/>
      <c r="IN343" s="572"/>
      <c r="IO343" s="572"/>
      <c r="IP343" s="572"/>
      <c r="IQ343" s="572"/>
      <c r="IR343" s="572"/>
      <c r="IS343" s="572"/>
      <c r="IT343" s="572"/>
      <c r="IU343" s="572"/>
      <c r="IV343" s="572"/>
    </row>
    <row r="344" spans="1:256">
      <c r="A344" s="572"/>
      <c r="B344" s="916" t="s">
        <v>617</v>
      </c>
      <c r="C344" s="916"/>
      <c r="D344" s="916"/>
      <c r="E344" s="916"/>
      <c r="F344" s="916"/>
      <c r="G344" s="916"/>
      <c r="H344" s="916"/>
      <c r="I344" s="916"/>
      <c r="J344" s="916"/>
      <c r="K344" s="916"/>
      <c r="L344" s="916"/>
      <c r="M344" s="916"/>
      <c r="N344" s="916"/>
      <c r="O344" s="650"/>
      <c r="P344" s="650"/>
      <c r="Q344" s="650"/>
      <c r="R344" s="650"/>
      <c r="S344" s="650"/>
      <c r="T344" s="650"/>
      <c r="U344" s="572"/>
      <c r="V344" s="572"/>
      <c r="W344" s="572"/>
      <c r="X344" s="572"/>
      <c r="Y344" s="572"/>
      <c r="Z344" s="572"/>
      <c r="AA344" s="572"/>
      <c r="AB344" s="572"/>
      <c r="AC344" s="572"/>
      <c r="AD344" s="572"/>
      <c r="AE344" s="572"/>
      <c r="AF344" s="572"/>
      <c r="AG344" s="572"/>
      <c r="AH344" s="572"/>
      <c r="AI344" s="572"/>
      <c r="AJ344" s="572"/>
      <c r="AK344" s="572"/>
      <c r="AL344" s="572"/>
      <c r="AM344" s="572"/>
      <c r="AN344" s="572"/>
      <c r="AO344" s="572"/>
      <c r="AP344" s="572"/>
      <c r="AQ344" s="572"/>
      <c r="AR344" s="572"/>
      <c r="AS344" s="572"/>
      <c r="AT344" s="572"/>
      <c r="AU344" s="572"/>
      <c r="AV344" s="572"/>
      <c r="AW344" s="572"/>
      <c r="AX344" s="572"/>
      <c r="AY344" s="572"/>
      <c r="AZ344" s="572"/>
      <c r="BA344" s="572"/>
      <c r="BB344" s="572"/>
      <c r="BC344" s="572"/>
      <c r="BD344" s="572"/>
      <c r="BE344" s="572"/>
      <c r="BF344" s="572"/>
      <c r="BG344" s="572"/>
      <c r="BH344" s="572"/>
      <c r="BI344" s="572"/>
      <c r="BJ344" s="572"/>
      <c r="BK344" s="572"/>
      <c r="BL344" s="572"/>
      <c r="BM344" s="572"/>
      <c r="BN344" s="572"/>
      <c r="BO344" s="572"/>
      <c r="BP344" s="572"/>
      <c r="BQ344" s="572"/>
      <c r="BR344" s="572"/>
      <c r="BS344" s="572"/>
      <c r="BT344" s="572"/>
      <c r="BU344" s="572"/>
      <c r="BV344" s="572"/>
      <c r="BW344" s="572"/>
      <c r="BX344" s="572"/>
      <c r="BY344" s="572"/>
      <c r="BZ344" s="572"/>
      <c r="CA344" s="572"/>
      <c r="CB344" s="572"/>
      <c r="CC344" s="572"/>
      <c r="CD344" s="572"/>
      <c r="CE344" s="572"/>
      <c r="CF344" s="572"/>
      <c r="CG344" s="572"/>
      <c r="CH344" s="572"/>
      <c r="CI344" s="572"/>
      <c r="CJ344" s="572"/>
      <c r="CK344" s="572"/>
      <c r="CL344" s="572"/>
      <c r="CM344" s="572"/>
      <c r="CN344" s="572"/>
      <c r="CO344" s="572"/>
      <c r="CP344" s="572"/>
      <c r="CQ344" s="572"/>
      <c r="CR344" s="572"/>
      <c r="CS344" s="572"/>
      <c r="CT344" s="572"/>
      <c r="CU344" s="572"/>
      <c r="CV344" s="572"/>
      <c r="CW344" s="572"/>
      <c r="CX344" s="572"/>
      <c r="CY344" s="572"/>
      <c r="CZ344" s="572"/>
      <c r="DA344" s="572"/>
      <c r="DB344" s="572"/>
      <c r="DC344" s="572"/>
      <c r="DD344" s="572"/>
      <c r="DE344" s="572"/>
      <c r="DF344" s="572"/>
      <c r="DG344" s="572"/>
      <c r="DH344" s="572"/>
      <c r="DI344" s="572"/>
      <c r="DJ344" s="572"/>
      <c r="DK344" s="572"/>
      <c r="DL344" s="572"/>
      <c r="DM344" s="572"/>
      <c r="DN344" s="572"/>
      <c r="DO344" s="572"/>
      <c r="DP344" s="572"/>
      <c r="DQ344" s="572"/>
      <c r="DR344" s="572"/>
      <c r="DS344" s="572"/>
      <c r="DT344" s="572"/>
      <c r="DU344" s="572"/>
      <c r="DV344" s="572"/>
      <c r="DW344" s="572"/>
      <c r="DX344" s="572"/>
      <c r="DY344" s="572"/>
      <c r="DZ344" s="572"/>
      <c r="EA344" s="572"/>
      <c r="EB344" s="572"/>
      <c r="EC344" s="572"/>
      <c r="ED344" s="572"/>
      <c r="EE344" s="572"/>
      <c r="EF344" s="572"/>
      <c r="EG344" s="572"/>
      <c r="EH344" s="572"/>
      <c r="EI344" s="572"/>
      <c r="EJ344" s="572"/>
      <c r="EK344" s="572"/>
      <c r="EL344" s="572"/>
      <c r="EM344" s="572"/>
      <c r="EN344" s="572"/>
      <c r="EO344" s="572"/>
      <c r="EP344" s="572"/>
      <c r="EQ344" s="572"/>
      <c r="ER344" s="572"/>
      <c r="ES344" s="572"/>
      <c r="ET344" s="572"/>
      <c r="EU344" s="572"/>
      <c r="EV344" s="572"/>
      <c r="EW344" s="572"/>
      <c r="EX344" s="572"/>
      <c r="EY344" s="572"/>
      <c r="EZ344" s="572"/>
      <c r="FA344" s="572"/>
      <c r="FB344" s="572"/>
      <c r="FC344" s="572"/>
      <c r="FD344" s="572"/>
      <c r="FE344" s="572"/>
      <c r="FF344" s="572"/>
      <c r="FG344" s="572"/>
      <c r="FH344" s="572"/>
      <c r="FI344" s="572"/>
      <c r="FJ344" s="572"/>
      <c r="FK344" s="572"/>
      <c r="FL344" s="572"/>
      <c r="FM344" s="572"/>
      <c r="FN344" s="572"/>
      <c r="FO344" s="572"/>
      <c r="FP344" s="572"/>
      <c r="FQ344" s="572"/>
      <c r="FR344" s="572"/>
      <c r="FS344" s="572"/>
      <c r="FT344" s="572"/>
      <c r="FU344" s="572"/>
      <c r="FV344" s="572"/>
      <c r="FW344" s="572"/>
      <c r="FX344" s="572"/>
      <c r="FY344" s="572"/>
      <c r="FZ344" s="572"/>
      <c r="GA344" s="572"/>
      <c r="GB344" s="572"/>
      <c r="GC344" s="572"/>
      <c r="GD344" s="572"/>
      <c r="GE344" s="572"/>
      <c r="GF344" s="572"/>
      <c r="GG344" s="572"/>
      <c r="GH344" s="572"/>
      <c r="GI344" s="572"/>
      <c r="GJ344" s="572"/>
      <c r="GK344" s="572"/>
      <c r="GL344" s="572"/>
      <c r="GM344" s="572"/>
      <c r="GN344" s="572"/>
      <c r="GO344" s="572"/>
      <c r="GP344" s="572"/>
      <c r="GQ344" s="572"/>
      <c r="GR344" s="572"/>
      <c r="GS344" s="572"/>
      <c r="GT344" s="572"/>
      <c r="GU344" s="572"/>
      <c r="GV344" s="572"/>
      <c r="GW344" s="572"/>
      <c r="GX344" s="572"/>
      <c r="GY344" s="572"/>
      <c r="GZ344" s="572"/>
      <c r="HA344" s="572"/>
      <c r="HB344" s="572"/>
      <c r="HC344" s="572"/>
      <c r="HD344" s="572"/>
      <c r="HE344" s="572"/>
      <c r="HF344" s="572"/>
      <c r="HG344" s="572"/>
      <c r="HH344" s="572"/>
      <c r="HI344" s="572"/>
      <c r="HJ344" s="572"/>
      <c r="HK344" s="572"/>
      <c r="HL344" s="572"/>
      <c r="HM344" s="572"/>
      <c r="HN344" s="572"/>
      <c r="HO344" s="572"/>
      <c r="HP344" s="572"/>
      <c r="HQ344" s="572"/>
      <c r="HR344" s="572"/>
      <c r="HS344" s="572"/>
      <c r="HT344" s="572"/>
      <c r="HU344" s="572"/>
      <c r="HV344" s="572"/>
      <c r="HW344" s="572"/>
      <c r="HX344" s="572"/>
      <c r="HY344" s="572"/>
      <c r="HZ344" s="572"/>
      <c r="IA344" s="572"/>
      <c r="IB344" s="572"/>
      <c r="IC344" s="572"/>
      <c r="ID344" s="572"/>
      <c r="IE344" s="572"/>
      <c r="IF344" s="572"/>
      <c r="IG344" s="572"/>
      <c r="IH344" s="572"/>
      <c r="II344" s="572"/>
      <c r="IJ344" s="572"/>
      <c r="IK344" s="572"/>
      <c r="IL344" s="572"/>
      <c r="IM344" s="572"/>
      <c r="IN344" s="572"/>
      <c r="IO344" s="572"/>
      <c r="IP344" s="572"/>
      <c r="IQ344" s="572"/>
      <c r="IR344" s="572"/>
      <c r="IS344" s="572"/>
      <c r="IT344" s="572"/>
      <c r="IU344" s="572"/>
      <c r="IV344" s="572"/>
    </row>
    <row r="347" spans="1:256" ht="12.45">
      <c r="B347" s="385">
        <v>2021</v>
      </c>
      <c r="C347" s="400"/>
      <c r="D347" s="400"/>
      <c r="E347" s="400"/>
      <c r="F347" s="400"/>
      <c r="G347" s="400"/>
      <c r="H347" s="400"/>
      <c r="I347" s="400"/>
      <c r="J347" s="400"/>
      <c r="K347" s="400"/>
      <c r="L347" s="400"/>
      <c r="M347" s="400"/>
      <c r="N347" s="364" t="s">
        <v>250</v>
      </c>
      <c r="O347" s="579" t="s">
        <v>111</v>
      </c>
      <c r="P347" s="572"/>
      <c r="Q347" s="572"/>
      <c r="R347" s="572"/>
      <c r="S347" s="572"/>
      <c r="T347" s="364"/>
    </row>
    <row r="348" spans="1:256">
      <c r="B348" s="485" t="s">
        <v>220</v>
      </c>
      <c r="C348" s="967" t="s">
        <v>221</v>
      </c>
      <c r="D348" s="914" t="s">
        <v>222</v>
      </c>
      <c r="E348" s="914"/>
      <c r="F348" s="914"/>
      <c r="G348" s="914"/>
      <c r="H348" s="971" t="s">
        <v>223</v>
      </c>
      <c r="I348" s="971"/>
      <c r="J348" s="971"/>
      <c r="K348" s="973" t="s">
        <v>224</v>
      </c>
      <c r="L348" s="974"/>
      <c r="M348" s="974"/>
      <c r="N348" s="974"/>
      <c r="O348" s="572"/>
      <c r="P348" s="572"/>
      <c r="Q348" s="572"/>
      <c r="R348" s="572"/>
      <c r="S348" s="572"/>
      <c r="T348" s="572"/>
    </row>
    <row r="349" spans="1:256">
      <c r="B349" s="481"/>
      <c r="C349" s="968"/>
      <c r="D349" s="970"/>
      <c r="E349" s="970"/>
      <c r="F349" s="970"/>
      <c r="G349" s="970"/>
      <c r="H349" s="972"/>
      <c r="I349" s="972"/>
      <c r="J349" s="972"/>
      <c r="K349" s="975"/>
      <c r="L349" s="976"/>
      <c r="M349" s="976"/>
      <c r="N349" s="976"/>
      <c r="O349" s="572"/>
      <c r="P349" s="572"/>
      <c r="Q349" s="572"/>
      <c r="R349" s="572"/>
      <c r="S349" s="572"/>
      <c r="T349" s="572"/>
    </row>
    <row r="350" spans="1:256" ht="20.6">
      <c r="B350" s="481" t="s">
        <v>225</v>
      </c>
      <c r="C350" s="969"/>
      <c r="D350" s="459" t="s">
        <v>30</v>
      </c>
      <c r="E350" s="459" t="s">
        <v>226</v>
      </c>
      <c r="F350" s="459" t="s">
        <v>227</v>
      </c>
      <c r="G350" s="459" t="s">
        <v>239</v>
      </c>
      <c r="H350" s="459" t="s">
        <v>30</v>
      </c>
      <c r="I350" s="479" t="s">
        <v>230</v>
      </c>
      <c r="J350" s="479" t="s">
        <v>248</v>
      </c>
      <c r="K350" s="479" t="s">
        <v>30</v>
      </c>
      <c r="L350" s="479" t="s">
        <v>40</v>
      </c>
      <c r="M350" s="479" t="s">
        <v>48</v>
      </c>
      <c r="N350" s="480" t="s">
        <v>168</v>
      </c>
      <c r="O350" s="572"/>
      <c r="P350" s="572"/>
      <c r="Q350" s="572"/>
      <c r="R350" s="572"/>
      <c r="S350" s="572"/>
      <c r="T350" s="572"/>
    </row>
    <row r="351" spans="1:256" ht="12.75" customHeight="1">
      <c r="B351" s="400"/>
      <c r="C351" s="400"/>
      <c r="D351" s="400"/>
      <c r="E351" s="400"/>
      <c r="F351" s="400"/>
      <c r="G351" s="400"/>
      <c r="H351" s="400"/>
      <c r="I351" s="400"/>
      <c r="J351" s="400"/>
      <c r="K351" s="400"/>
      <c r="L351" s="400"/>
      <c r="M351" s="400"/>
      <c r="N351" s="400"/>
      <c r="O351" s="572"/>
      <c r="P351" s="572"/>
      <c r="Q351" s="572"/>
      <c r="R351" s="572"/>
      <c r="S351" s="572"/>
      <c r="T351" s="572"/>
    </row>
    <row r="352" spans="1:256" ht="12.75" customHeight="1">
      <c r="B352" s="400"/>
      <c r="C352" s="400"/>
      <c r="D352" s="400"/>
      <c r="E352" s="400"/>
      <c r="F352" s="400"/>
      <c r="G352" s="400"/>
      <c r="H352" s="400"/>
      <c r="I352" s="400"/>
      <c r="J352" s="400"/>
      <c r="K352" s="400"/>
      <c r="L352" s="400"/>
      <c r="M352" s="400"/>
      <c r="N352" s="400"/>
      <c r="O352" s="572"/>
      <c r="P352" s="572"/>
      <c r="Q352" s="572"/>
      <c r="R352" s="572"/>
      <c r="S352" s="572"/>
      <c r="T352" s="572"/>
    </row>
    <row r="353" spans="2:20" ht="11.25" customHeight="1">
      <c r="B353" s="362" t="s">
        <v>155</v>
      </c>
      <c r="C353" s="369">
        <v>145228</v>
      </c>
      <c r="D353" s="420">
        <v>107008</v>
      </c>
      <c r="E353" s="369">
        <v>44234</v>
      </c>
      <c r="F353" s="369">
        <v>62774</v>
      </c>
      <c r="G353" s="369">
        <v>0</v>
      </c>
      <c r="H353" s="369">
        <v>0</v>
      </c>
      <c r="I353" s="369">
        <v>0</v>
      </c>
      <c r="J353" s="369">
        <v>0</v>
      </c>
      <c r="K353" s="369">
        <v>38220</v>
      </c>
      <c r="L353" s="369">
        <v>372</v>
      </c>
      <c r="M353" s="369">
        <v>37848</v>
      </c>
      <c r="N353" s="369">
        <v>0</v>
      </c>
      <c r="O353" s="572"/>
      <c r="P353" s="572"/>
      <c r="Q353" s="572"/>
      <c r="R353" s="572"/>
      <c r="S353" s="572"/>
      <c r="T353" s="572"/>
    </row>
    <row r="354" spans="2:20" ht="12.75" customHeight="1">
      <c r="B354" s="400"/>
      <c r="C354" s="580"/>
      <c r="D354" s="581"/>
      <c r="E354" s="581"/>
      <c r="F354" s="581"/>
      <c r="G354" s="400"/>
      <c r="H354" s="369"/>
      <c r="I354" s="581"/>
      <c r="J354" s="581"/>
      <c r="K354" s="400"/>
      <c r="L354" s="369"/>
      <c r="M354" s="400"/>
      <c r="N354" s="581"/>
      <c r="O354" s="572"/>
      <c r="P354" s="572"/>
      <c r="Q354" s="572"/>
      <c r="R354" s="572"/>
      <c r="S354" s="572"/>
      <c r="T354" s="572"/>
    </row>
    <row r="355" spans="2:20">
      <c r="B355" s="582" t="s">
        <v>456</v>
      </c>
      <c r="C355" s="581">
        <v>2051</v>
      </c>
      <c r="D355" s="580">
        <v>0</v>
      </c>
      <c r="E355" s="581">
        <v>0</v>
      </c>
      <c r="F355" s="581">
        <v>0</v>
      </c>
      <c r="G355" s="366">
        <v>0</v>
      </c>
      <c r="H355" s="366">
        <v>0</v>
      </c>
      <c r="I355" s="359">
        <v>0</v>
      </c>
      <c r="J355" s="366">
        <v>0</v>
      </c>
      <c r="K355" s="366">
        <v>2051</v>
      </c>
      <c r="L355" s="359">
        <v>0</v>
      </c>
      <c r="M355" s="366">
        <v>2051</v>
      </c>
      <c r="N355" s="366">
        <v>0</v>
      </c>
      <c r="O355" s="572"/>
      <c r="P355" s="572"/>
      <c r="Q355" s="572"/>
      <c r="R355" s="572"/>
      <c r="S355" s="572"/>
      <c r="T355" s="572"/>
    </row>
    <row r="356" spans="2:20">
      <c r="B356" s="582" t="s">
        <v>168</v>
      </c>
      <c r="C356" s="581">
        <v>2371</v>
      </c>
      <c r="D356" s="580">
        <v>1999</v>
      </c>
      <c r="E356" s="581">
        <v>456</v>
      </c>
      <c r="F356" s="581">
        <v>1543</v>
      </c>
      <c r="G356" s="366">
        <v>0</v>
      </c>
      <c r="H356" s="366">
        <v>0</v>
      </c>
      <c r="I356" s="359">
        <v>0</v>
      </c>
      <c r="J356" s="366">
        <v>0</v>
      </c>
      <c r="K356" s="366">
        <v>372</v>
      </c>
      <c r="L356" s="359">
        <v>372</v>
      </c>
      <c r="M356" s="366">
        <v>0</v>
      </c>
      <c r="N356" s="366">
        <v>0</v>
      </c>
      <c r="O356" s="572"/>
      <c r="P356" s="572"/>
      <c r="Q356" s="572"/>
      <c r="R356" s="572"/>
      <c r="S356" s="572"/>
      <c r="T356" s="572"/>
    </row>
    <row r="357" spans="2:20">
      <c r="B357" s="582" t="s">
        <v>48</v>
      </c>
      <c r="C357" s="581">
        <v>140806</v>
      </c>
      <c r="D357" s="580">
        <v>105009</v>
      </c>
      <c r="E357" s="581">
        <v>43778</v>
      </c>
      <c r="F357" s="581">
        <v>61231</v>
      </c>
      <c r="G357" s="366">
        <v>0</v>
      </c>
      <c r="H357" s="366">
        <v>0</v>
      </c>
      <c r="I357" s="366">
        <v>0</v>
      </c>
      <c r="J357" s="366">
        <v>0</v>
      </c>
      <c r="K357" s="366">
        <v>35797</v>
      </c>
      <c r="L357" s="359">
        <v>0</v>
      </c>
      <c r="M357" s="366">
        <v>35797</v>
      </c>
      <c r="N357" s="366">
        <v>0</v>
      </c>
      <c r="O357" s="572"/>
      <c r="P357" s="572"/>
      <c r="Q357" s="572"/>
      <c r="R357" s="572"/>
      <c r="S357" s="572"/>
      <c r="T357" s="572"/>
    </row>
    <row r="358" spans="2:20">
      <c r="B358" s="579"/>
      <c r="C358" s="579"/>
      <c r="D358" s="579"/>
      <c r="E358" s="579"/>
      <c r="F358" s="579"/>
      <c r="G358" s="579"/>
      <c r="H358" s="579"/>
      <c r="I358" s="579"/>
      <c r="J358" s="579"/>
      <c r="K358" s="579"/>
      <c r="L358" s="579"/>
      <c r="M358" s="579"/>
      <c r="N358" s="579"/>
      <c r="O358" s="572"/>
      <c r="P358" s="572"/>
      <c r="Q358" s="572"/>
      <c r="R358" s="572"/>
      <c r="S358" s="572"/>
      <c r="T358" s="572"/>
    </row>
    <row r="359" spans="2:20" ht="3" customHeight="1">
      <c r="B359" s="578"/>
      <c r="C359" s="578"/>
      <c r="D359" s="578"/>
      <c r="E359" s="578"/>
      <c r="F359" s="578"/>
      <c r="G359" s="578"/>
      <c r="H359" s="578"/>
      <c r="I359" s="578"/>
      <c r="J359" s="578"/>
      <c r="K359" s="578"/>
      <c r="L359" s="578"/>
      <c r="M359" s="578"/>
      <c r="N359" s="578"/>
      <c r="O359" s="572"/>
      <c r="P359" s="572"/>
      <c r="Q359" s="572"/>
      <c r="R359" s="572"/>
      <c r="S359" s="572"/>
      <c r="T359" s="572"/>
    </row>
    <row r="360" spans="2:20">
      <c r="B360" s="916" t="s">
        <v>810</v>
      </c>
      <c r="C360" s="916"/>
      <c r="D360" s="916"/>
      <c r="E360" s="916"/>
      <c r="F360" s="916"/>
      <c r="G360" s="916"/>
      <c r="H360" s="916"/>
      <c r="I360" s="916"/>
      <c r="J360" s="916"/>
      <c r="K360" s="916"/>
      <c r="L360" s="916"/>
      <c r="M360" s="916"/>
      <c r="N360" s="916"/>
      <c r="O360" s="650"/>
      <c r="P360" s="650"/>
      <c r="Q360" s="650"/>
      <c r="R360" s="650"/>
      <c r="S360" s="650"/>
      <c r="T360" s="650"/>
    </row>
    <row r="361" spans="2:20">
      <c r="B361" s="916" t="s">
        <v>617</v>
      </c>
      <c r="C361" s="916"/>
      <c r="D361" s="916"/>
      <c r="E361" s="916"/>
      <c r="F361" s="916"/>
      <c r="G361" s="916"/>
      <c r="H361" s="916"/>
      <c r="I361" s="916"/>
      <c r="J361" s="916"/>
      <c r="K361" s="916"/>
      <c r="L361" s="916"/>
      <c r="M361" s="916"/>
      <c r="N361" s="916"/>
      <c r="O361" s="650"/>
      <c r="P361" s="650"/>
      <c r="Q361" s="650"/>
      <c r="R361" s="650"/>
      <c r="S361" s="650"/>
      <c r="T361" s="650"/>
    </row>
    <row r="364" spans="2:20" ht="12.45">
      <c r="B364" s="385">
        <v>2022</v>
      </c>
      <c r="C364" s="400"/>
      <c r="D364" s="400"/>
      <c r="E364" s="400"/>
      <c r="F364" s="400"/>
      <c r="G364" s="400"/>
      <c r="H364" s="400"/>
      <c r="I364" s="400"/>
      <c r="J364" s="400"/>
      <c r="K364" s="400"/>
      <c r="L364" s="400"/>
      <c r="M364" s="400"/>
      <c r="N364" s="364" t="s">
        <v>250</v>
      </c>
    </row>
    <row r="365" spans="2:20">
      <c r="B365" s="485" t="s">
        <v>220</v>
      </c>
      <c r="C365" s="967" t="s">
        <v>221</v>
      </c>
      <c r="D365" s="914" t="s">
        <v>222</v>
      </c>
      <c r="E365" s="914"/>
      <c r="F365" s="914"/>
      <c r="G365" s="914"/>
      <c r="H365" s="971" t="s">
        <v>223</v>
      </c>
      <c r="I365" s="971"/>
      <c r="J365" s="971"/>
      <c r="K365" s="973" t="s">
        <v>224</v>
      </c>
      <c r="L365" s="974"/>
      <c r="M365" s="974"/>
      <c r="N365" s="974"/>
    </row>
    <row r="366" spans="2:20">
      <c r="B366" s="481"/>
      <c r="C366" s="968"/>
      <c r="D366" s="970"/>
      <c r="E366" s="970"/>
      <c r="F366" s="970"/>
      <c r="G366" s="970"/>
      <c r="H366" s="972"/>
      <c r="I366" s="972"/>
      <c r="J366" s="972"/>
      <c r="K366" s="975"/>
      <c r="L366" s="976"/>
      <c r="M366" s="976"/>
      <c r="N366" s="976"/>
    </row>
    <row r="367" spans="2:20" ht="20.6">
      <c r="B367" s="481" t="s">
        <v>225</v>
      </c>
      <c r="C367" s="969"/>
      <c r="D367" s="459" t="s">
        <v>30</v>
      </c>
      <c r="E367" s="459" t="s">
        <v>226</v>
      </c>
      <c r="F367" s="459" t="s">
        <v>227</v>
      </c>
      <c r="G367" s="459" t="s">
        <v>239</v>
      </c>
      <c r="H367" s="459" t="s">
        <v>30</v>
      </c>
      <c r="I367" s="479" t="s">
        <v>230</v>
      </c>
      <c r="J367" s="479" t="s">
        <v>248</v>
      </c>
      <c r="K367" s="479" t="s">
        <v>30</v>
      </c>
      <c r="L367" s="479" t="s">
        <v>40</v>
      </c>
      <c r="M367" s="479" t="s">
        <v>48</v>
      </c>
      <c r="N367" s="480" t="s">
        <v>168</v>
      </c>
    </row>
    <row r="368" spans="2:20" ht="12.45">
      <c r="B368" s="400"/>
      <c r="C368" s="400"/>
      <c r="D368" s="400"/>
      <c r="E368" s="400"/>
      <c r="F368" s="400"/>
      <c r="G368" s="400"/>
      <c r="H368" s="400"/>
      <c r="I368" s="400"/>
      <c r="J368" s="400"/>
      <c r="K368" s="400"/>
      <c r="L368" s="400"/>
      <c r="M368" s="400"/>
      <c r="N368" s="400"/>
    </row>
    <row r="369" spans="2:14" ht="12.45">
      <c r="B369" s="400"/>
      <c r="C369" s="400"/>
      <c r="D369" s="400"/>
      <c r="E369" s="400"/>
      <c r="F369" s="400"/>
      <c r="G369" s="400"/>
      <c r="H369" s="400"/>
      <c r="I369" s="400"/>
      <c r="J369" s="400"/>
      <c r="K369" s="400"/>
      <c r="L369" s="400"/>
      <c r="M369" s="400"/>
      <c r="N369" s="400"/>
    </row>
    <row r="370" spans="2:14">
      <c r="B370" s="362" t="s">
        <v>155</v>
      </c>
      <c r="C370" s="369">
        <v>151826</v>
      </c>
      <c r="D370" s="420">
        <v>113200</v>
      </c>
      <c r="E370" s="369">
        <v>57454</v>
      </c>
      <c r="F370" s="369">
        <v>55746</v>
      </c>
      <c r="G370" s="369">
        <v>0</v>
      </c>
      <c r="H370" s="369">
        <v>0</v>
      </c>
      <c r="I370" s="369">
        <v>0</v>
      </c>
      <c r="J370" s="369">
        <v>0</v>
      </c>
      <c r="K370" s="369">
        <v>38626</v>
      </c>
      <c r="L370" s="369">
        <v>318</v>
      </c>
      <c r="M370" s="369">
        <v>38308</v>
      </c>
      <c r="N370" s="369">
        <v>0</v>
      </c>
    </row>
    <row r="371" spans="2:14" ht="12.45">
      <c r="B371" s="400"/>
      <c r="C371" s="580"/>
      <c r="D371" s="581"/>
      <c r="E371" s="581"/>
      <c r="F371" s="581"/>
      <c r="G371" s="400"/>
      <c r="H371" s="369"/>
      <c r="I371" s="581"/>
      <c r="J371" s="581"/>
      <c r="K371" s="400"/>
      <c r="L371" s="369"/>
      <c r="M371" s="400"/>
      <c r="N371" s="581"/>
    </row>
    <row r="372" spans="2:14">
      <c r="B372" s="582" t="s">
        <v>456</v>
      </c>
      <c r="C372" s="581">
        <v>2590</v>
      </c>
      <c r="D372" s="580">
        <v>0</v>
      </c>
      <c r="E372" s="581">
        <v>0</v>
      </c>
      <c r="F372" s="581">
        <v>0</v>
      </c>
      <c r="G372" s="366">
        <v>0</v>
      </c>
      <c r="H372" s="366">
        <v>0</v>
      </c>
      <c r="I372" s="359">
        <v>0</v>
      </c>
      <c r="J372" s="366">
        <v>0</v>
      </c>
      <c r="K372" s="366">
        <v>2590</v>
      </c>
      <c r="L372" s="359">
        <v>0</v>
      </c>
      <c r="M372" s="366">
        <v>2590</v>
      </c>
      <c r="N372" s="366">
        <v>0</v>
      </c>
    </row>
    <row r="373" spans="2:14">
      <c r="B373" s="582" t="s">
        <v>168</v>
      </c>
      <c r="C373" s="581">
        <v>2480</v>
      </c>
      <c r="D373" s="580">
        <v>2162</v>
      </c>
      <c r="E373" s="581">
        <v>117</v>
      </c>
      <c r="F373" s="581">
        <v>2045</v>
      </c>
      <c r="G373" s="366">
        <v>0</v>
      </c>
      <c r="H373" s="366">
        <v>0</v>
      </c>
      <c r="I373" s="359">
        <v>0</v>
      </c>
      <c r="J373" s="366">
        <v>0</v>
      </c>
      <c r="K373" s="366">
        <v>318</v>
      </c>
      <c r="L373" s="359">
        <v>318</v>
      </c>
      <c r="M373" s="366">
        <v>0</v>
      </c>
      <c r="N373" s="366">
        <v>0</v>
      </c>
    </row>
    <row r="374" spans="2:14">
      <c r="B374" s="582" t="s">
        <v>48</v>
      </c>
      <c r="C374" s="581">
        <v>146756</v>
      </c>
      <c r="D374" s="580">
        <v>111038</v>
      </c>
      <c r="E374" s="581">
        <v>57337</v>
      </c>
      <c r="F374" s="581">
        <v>53701</v>
      </c>
      <c r="G374" s="366">
        <v>0</v>
      </c>
      <c r="H374" s="366">
        <v>0</v>
      </c>
      <c r="I374" s="366">
        <v>0</v>
      </c>
      <c r="J374" s="366">
        <v>0</v>
      </c>
      <c r="K374" s="366">
        <v>35718</v>
      </c>
      <c r="L374" s="359">
        <v>0</v>
      </c>
      <c r="M374" s="366">
        <v>35718</v>
      </c>
      <c r="N374" s="366">
        <v>0</v>
      </c>
    </row>
    <row r="375" spans="2:14">
      <c r="B375" s="579"/>
      <c r="C375" s="579"/>
      <c r="D375" s="579"/>
      <c r="E375" s="579"/>
      <c r="F375" s="579"/>
      <c r="G375" s="579"/>
      <c r="H375" s="579"/>
      <c r="I375" s="579"/>
      <c r="J375" s="579"/>
      <c r="K375" s="579"/>
      <c r="L375" s="579"/>
      <c r="M375" s="579"/>
      <c r="N375" s="579"/>
    </row>
    <row r="376" spans="2:14" ht="3" customHeight="1">
      <c r="B376" s="578"/>
      <c r="C376" s="578"/>
      <c r="D376" s="578"/>
      <c r="E376" s="578"/>
      <c r="F376" s="578"/>
      <c r="G376" s="578"/>
      <c r="H376" s="578"/>
      <c r="I376" s="578"/>
      <c r="J376" s="578"/>
      <c r="K376" s="578"/>
      <c r="L376" s="578"/>
      <c r="M376" s="578"/>
      <c r="N376" s="578"/>
    </row>
    <row r="377" spans="2:14">
      <c r="B377" s="916" t="s">
        <v>810</v>
      </c>
      <c r="C377" s="916"/>
      <c r="D377" s="916"/>
      <c r="E377" s="916"/>
      <c r="F377" s="916"/>
      <c r="G377" s="916"/>
      <c r="H377" s="916"/>
      <c r="I377" s="916"/>
      <c r="J377" s="916"/>
      <c r="K377" s="916"/>
      <c r="L377" s="916"/>
      <c r="M377" s="916"/>
      <c r="N377" s="916"/>
    </row>
    <row r="378" spans="2:14">
      <c r="B378" s="916" t="s">
        <v>617</v>
      </c>
      <c r="C378" s="916"/>
      <c r="D378" s="916"/>
      <c r="E378" s="916"/>
      <c r="F378" s="916"/>
      <c r="G378" s="916"/>
      <c r="H378" s="916"/>
      <c r="I378" s="916"/>
      <c r="J378" s="916"/>
      <c r="K378" s="916"/>
      <c r="L378" s="916"/>
      <c r="M378" s="916"/>
      <c r="N378" s="916"/>
    </row>
    <row r="381" spans="2:14" ht="12.45">
      <c r="B381" s="385">
        <v>2023</v>
      </c>
      <c r="C381" s="400"/>
      <c r="D381" s="400"/>
      <c r="E381" s="400"/>
      <c r="F381" s="400"/>
      <c r="G381" s="400"/>
      <c r="H381" s="400"/>
      <c r="I381" s="400"/>
      <c r="J381" s="400"/>
      <c r="K381" s="400"/>
      <c r="L381" s="400"/>
      <c r="M381" s="400"/>
      <c r="N381" s="364" t="s">
        <v>250</v>
      </c>
    </row>
    <row r="382" spans="2:14">
      <c r="B382" s="485" t="s">
        <v>220</v>
      </c>
      <c r="C382" s="967" t="s">
        <v>221</v>
      </c>
      <c r="D382" s="914" t="s">
        <v>222</v>
      </c>
      <c r="E382" s="914"/>
      <c r="F382" s="914"/>
      <c r="G382" s="914"/>
      <c r="H382" s="971" t="s">
        <v>223</v>
      </c>
      <c r="I382" s="971"/>
      <c r="J382" s="971"/>
      <c r="K382" s="973" t="s">
        <v>224</v>
      </c>
      <c r="L382" s="974"/>
      <c r="M382" s="974"/>
      <c r="N382" s="974"/>
    </row>
    <row r="383" spans="2:14">
      <c r="B383" s="481"/>
      <c r="C383" s="968"/>
      <c r="D383" s="970"/>
      <c r="E383" s="970"/>
      <c r="F383" s="970"/>
      <c r="G383" s="970"/>
      <c r="H383" s="972"/>
      <c r="I383" s="972"/>
      <c r="J383" s="972"/>
      <c r="K383" s="975"/>
      <c r="L383" s="976"/>
      <c r="M383" s="976"/>
      <c r="N383" s="976"/>
    </row>
    <row r="384" spans="2:14" ht="20.6">
      <c r="B384" s="481" t="s">
        <v>225</v>
      </c>
      <c r="C384" s="969"/>
      <c r="D384" s="459" t="s">
        <v>30</v>
      </c>
      <c r="E384" s="459" t="s">
        <v>226</v>
      </c>
      <c r="F384" s="459" t="s">
        <v>227</v>
      </c>
      <c r="G384" s="459" t="s">
        <v>239</v>
      </c>
      <c r="H384" s="459" t="s">
        <v>30</v>
      </c>
      <c r="I384" s="479" t="s">
        <v>230</v>
      </c>
      <c r="J384" s="479" t="s">
        <v>248</v>
      </c>
      <c r="K384" s="479" t="s">
        <v>30</v>
      </c>
      <c r="L384" s="479" t="s">
        <v>40</v>
      </c>
      <c r="M384" s="479" t="s">
        <v>48</v>
      </c>
      <c r="N384" s="480" t="s">
        <v>168</v>
      </c>
    </row>
    <row r="385" spans="2:14" ht="12.45">
      <c r="B385" s="400"/>
      <c r="C385" s="400"/>
      <c r="D385" s="400"/>
      <c r="E385" s="400"/>
      <c r="F385" s="400"/>
      <c r="G385" s="400"/>
      <c r="H385" s="400"/>
      <c r="I385" s="400"/>
      <c r="J385" s="400"/>
      <c r="K385" s="400"/>
      <c r="L385" s="400"/>
      <c r="M385" s="400"/>
      <c r="N385" s="400"/>
    </row>
    <row r="386" spans="2:14" ht="12.45">
      <c r="B386" s="400"/>
      <c r="C386" s="400"/>
      <c r="D386" s="400"/>
      <c r="E386" s="400"/>
      <c r="F386" s="400"/>
      <c r="G386" s="400"/>
      <c r="H386" s="400"/>
      <c r="I386" s="400"/>
      <c r="J386" s="400"/>
      <c r="K386" s="400"/>
      <c r="L386" s="400"/>
      <c r="M386" s="400"/>
      <c r="N386" s="400"/>
    </row>
    <row r="387" spans="2:14">
      <c r="B387" s="362" t="s">
        <v>155</v>
      </c>
      <c r="C387" s="369">
        <v>154985</v>
      </c>
      <c r="D387" s="420">
        <v>112888</v>
      </c>
      <c r="E387" s="369">
        <v>54581</v>
      </c>
      <c r="F387" s="369">
        <v>58307</v>
      </c>
      <c r="G387" s="369">
        <v>0</v>
      </c>
      <c r="H387" s="369">
        <v>0</v>
      </c>
      <c r="I387" s="369">
        <v>0</v>
      </c>
      <c r="J387" s="369">
        <v>0</v>
      </c>
      <c r="K387" s="369">
        <v>42097</v>
      </c>
      <c r="L387" s="369">
        <v>459</v>
      </c>
      <c r="M387" s="369">
        <v>41638</v>
      </c>
      <c r="N387" s="369">
        <v>0</v>
      </c>
    </row>
    <row r="388" spans="2:14" ht="12.45">
      <c r="B388" s="400"/>
      <c r="C388" s="580"/>
      <c r="D388" s="581"/>
      <c r="E388" s="581"/>
      <c r="F388" s="581"/>
      <c r="G388" s="400"/>
      <c r="H388" s="369"/>
      <c r="I388" s="581"/>
      <c r="J388" s="581"/>
      <c r="K388" s="400"/>
      <c r="L388" s="369"/>
      <c r="M388" s="400"/>
      <c r="N388" s="581"/>
    </row>
    <row r="389" spans="2:14">
      <c r="B389" s="582" t="s">
        <v>456</v>
      </c>
      <c r="C389" s="581">
        <v>3555</v>
      </c>
      <c r="D389" s="580">
        <v>0</v>
      </c>
      <c r="E389" s="581">
        <v>0</v>
      </c>
      <c r="F389" s="581">
        <v>0</v>
      </c>
      <c r="G389" s="366">
        <v>0</v>
      </c>
      <c r="H389" s="366">
        <v>0</v>
      </c>
      <c r="I389" s="359">
        <v>0</v>
      </c>
      <c r="J389" s="366">
        <v>0</v>
      </c>
      <c r="K389" s="366">
        <v>3555</v>
      </c>
      <c r="L389" s="359">
        <v>0</v>
      </c>
      <c r="M389" s="366">
        <v>3555</v>
      </c>
      <c r="N389" s="366">
        <v>0</v>
      </c>
    </row>
    <row r="390" spans="2:14">
      <c r="B390" s="582" t="s">
        <v>168</v>
      </c>
      <c r="C390" s="581">
        <v>2669</v>
      </c>
      <c r="D390" s="580">
        <v>2210</v>
      </c>
      <c r="E390" s="581">
        <v>137</v>
      </c>
      <c r="F390" s="581">
        <v>2073</v>
      </c>
      <c r="G390" s="366">
        <v>0</v>
      </c>
      <c r="H390" s="366">
        <v>0</v>
      </c>
      <c r="I390" s="359">
        <v>0</v>
      </c>
      <c r="J390" s="366">
        <v>0</v>
      </c>
      <c r="K390" s="366">
        <v>459</v>
      </c>
      <c r="L390" s="359">
        <v>459</v>
      </c>
      <c r="M390" s="366">
        <v>0</v>
      </c>
      <c r="N390" s="366">
        <v>0</v>
      </c>
    </row>
    <row r="391" spans="2:14">
      <c r="B391" s="582" t="s">
        <v>48</v>
      </c>
      <c r="C391" s="581">
        <v>148761</v>
      </c>
      <c r="D391" s="580">
        <v>110678</v>
      </c>
      <c r="E391" s="581">
        <v>54444</v>
      </c>
      <c r="F391" s="581">
        <v>56234</v>
      </c>
      <c r="G391" s="366">
        <v>0</v>
      </c>
      <c r="H391" s="366">
        <v>0</v>
      </c>
      <c r="I391" s="366">
        <v>0</v>
      </c>
      <c r="J391" s="366">
        <v>0</v>
      </c>
      <c r="K391" s="366">
        <v>38083</v>
      </c>
      <c r="L391" s="359">
        <v>0</v>
      </c>
      <c r="M391" s="366">
        <v>38083</v>
      </c>
      <c r="N391" s="366">
        <v>0</v>
      </c>
    </row>
    <row r="392" spans="2:14">
      <c r="B392" s="579"/>
      <c r="C392" s="579"/>
      <c r="D392" s="579"/>
      <c r="E392" s="579"/>
      <c r="F392" s="579"/>
      <c r="G392" s="579"/>
      <c r="H392" s="579"/>
      <c r="I392" s="579"/>
      <c r="J392" s="579"/>
      <c r="K392" s="579"/>
      <c r="L392" s="579"/>
      <c r="M392" s="579"/>
      <c r="N392" s="579"/>
    </row>
    <row r="393" spans="2:14" ht="3" customHeight="1">
      <c r="B393" s="578"/>
      <c r="C393" s="578"/>
      <c r="D393" s="578"/>
      <c r="E393" s="578"/>
      <c r="F393" s="578"/>
      <c r="G393" s="578"/>
      <c r="H393" s="578"/>
      <c r="I393" s="578"/>
      <c r="J393" s="578"/>
      <c r="K393" s="578"/>
      <c r="L393" s="578"/>
      <c r="M393" s="578"/>
      <c r="N393" s="578"/>
    </row>
    <row r="394" spans="2:14">
      <c r="B394" s="916" t="s">
        <v>810</v>
      </c>
      <c r="C394" s="916"/>
      <c r="D394" s="916"/>
      <c r="E394" s="916"/>
      <c r="F394" s="916"/>
      <c r="G394" s="916"/>
      <c r="H394" s="916"/>
      <c r="I394" s="916"/>
      <c r="J394" s="916"/>
      <c r="K394" s="916"/>
      <c r="L394" s="916"/>
      <c r="M394" s="916"/>
      <c r="N394" s="916"/>
    </row>
    <row r="395" spans="2:14">
      <c r="B395" s="916" t="s">
        <v>617</v>
      </c>
      <c r="C395" s="916"/>
      <c r="D395" s="916"/>
      <c r="E395" s="916"/>
      <c r="F395" s="916"/>
      <c r="G395" s="916"/>
      <c r="H395" s="916"/>
      <c r="I395" s="916"/>
      <c r="J395" s="916"/>
      <c r="K395" s="916"/>
      <c r="L395" s="916"/>
      <c r="M395" s="916"/>
      <c r="N395" s="916"/>
    </row>
    <row r="396" spans="2:14">
      <c r="B396" s="385"/>
      <c r="C396" s="385"/>
      <c r="D396" s="385"/>
      <c r="E396" s="385"/>
      <c r="F396" s="385"/>
      <c r="G396" s="385"/>
      <c r="H396" s="385"/>
      <c r="I396" s="385"/>
      <c r="J396" s="385"/>
      <c r="K396" s="385"/>
      <c r="L396" s="385"/>
      <c r="M396" s="385"/>
      <c r="N396" s="385"/>
    </row>
    <row r="398" spans="2:14" ht="12.45">
      <c r="B398" s="385">
        <v>2024</v>
      </c>
      <c r="C398" s="400"/>
      <c r="D398" s="400"/>
      <c r="E398" s="400"/>
      <c r="F398" s="400"/>
      <c r="G398" s="400"/>
      <c r="H398" s="400"/>
      <c r="I398" s="400"/>
      <c r="J398" s="400"/>
      <c r="K398" s="400"/>
      <c r="L398" s="400"/>
      <c r="M398" s="400"/>
      <c r="N398" s="364" t="s">
        <v>250</v>
      </c>
    </row>
    <row r="399" spans="2:14">
      <c r="B399" s="485" t="s">
        <v>220</v>
      </c>
      <c r="C399" s="967" t="s">
        <v>221</v>
      </c>
      <c r="D399" s="914" t="s">
        <v>222</v>
      </c>
      <c r="E399" s="914"/>
      <c r="F399" s="914"/>
      <c r="G399" s="914"/>
      <c r="H399" s="971" t="s">
        <v>223</v>
      </c>
      <c r="I399" s="971"/>
      <c r="J399" s="971"/>
      <c r="K399" s="973" t="s">
        <v>224</v>
      </c>
      <c r="L399" s="974"/>
      <c r="M399" s="974"/>
      <c r="N399" s="974"/>
    </row>
    <row r="400" spans="2:14">
      <c r="B400" s="481"/>
      <c r="C400" s="968"/>
      <c r="D400" s="970"/>
      <c r="E400" s="970"/>
      <c r="F400" s="970"/>
      <c r="G400" s="970"/>
      <c r="H400" s="972"/>
      <c r="I400" s="972"/>
      <c r="J400" s="972"/>
      <c r="K400" s="975"/>
      <c r="L400" s="976"/>
      <c r="M400" s="976"/>
      <c r="N400" s="976"/>
    </row>
    <row r="401" spans="2:14" ht="20.6">
      <c r="B401" s="481" t="s">
        <v>225</v>
      </c>
      <c r="C401" s="969"/>
      <c r="D401" s="459" t="s">
        <v>30</v>
      </c>
      <c r="E401" s="459" t="s">
        <v>226</v>
      </c>
      <c r="F401" s="459" t="s">
        <v>227</v>
      </c>
      <c r="G401" s="459" t="s">
        <v>239</v>
      </c>
      <c r="H401" s="459" t="s">
        <v>30</v>
      </c>
      <c r="I401" s="479" t="s">
        <v>230</v>
      </c>
      <c r="J401" s="479" t="s">
        <v>248</v>
      </c>
      <c r="K401" s="479" t="s">
        <v>30</v>
      </c>
      <c r="L401" s="479" t="s">
        <v>40</v>
      </c>
      <c r="M401" s="479" t="s">
        <v>48</v>
      </c>
      <c r="N401" s="480" t="s">
        <v>168</v>
      </c>
    </row>
    <row r="402" spans="2:14" ht="12.45">
      <c r="B402" s="400"/>
      <c r="C402" s="400"/>
      <c r="D402" s="400"/>
      <c r="E402" s="400"/>
      <c r="F402" s="400"/>
      <c r="G402" s="400"/>
      <c r="H402" s="400"/>
      <c r="I402" s="400"/>
      <c r="J402" s="400"/>
      <c r="K402" s="400"/>
      <c r="L402" s="400"/>
      <c r="M402" s="400"/>
      <c r="N402" s="400"/>
    </row>
    <row r="403" spans="2:14" ht="12.45">
      <c r="B403" s="400"/>
      <c r="C403" s="400"/>
      <c r="D403" s="400"/>
      <c r="E403" s="400"/>
      <c r="F403" s="400"/>
      <c r="G403" s="400"/>
      <c r="H403" s="400"/>
      <c r="I403" s="400"/>
      <c r="J403" s="400"/>
      <c r="K403" s="400"/>
      <c r="L403" s="400"/>
      <c r="M403" s="400"/>
      <c r="N403" s="400"/>
    </row>
    <row r="404" spans="2:14">
      <c r="B404" s="362" t="s">
        <v>155</v>
      </c>
      <c r="C404" s="369">
        <v>156423</v>
      </c>
      <c r="D404" s="420">
        <v>113925</v>
      </c>
      <c r="E404" s="369">
        <v>43119</v>
      </c>
      <c r="F404" s="369">
        <v>70806</v>
      </c>
      <c r="G404" s="369">
        <v>0</v>
      </c>
      <c r="H404" s="369">
        <v>0</v>
      </c>
      <c r="I404" s="369">
        <v>0</v>
      </c>
      <c r="J404" s="369">
        <v>0</v>
      </c>
      <c r="K404" s="369">
        <v>42498</v>
      </c>
      <c r="L404" s="369">
        <v>501</v>
      </c>
      <c r="M404" s="369">
        <v>41997</v>
      </c>
      <c r="N404" s="369">
        <v>0</v>
      </c>
    </row>
    <row r="405" spans="2:14" ht="12.45">
      <c r="B405" s="400"/>
      <c r="C405" s="580"/>
      <c r="D405" s="581"/>
      <c r="E405" s="581"/>
      <c r="F405" s="581"/>
      <c r="G405" s="400"/>
      <c r="H405" s="369"/>
      <c r="I405" s="581"/>
      <c r="J405" s="581"/>
      <c r="K405" s="400"/>
      <c r="L405" s="369"/>
      <c r="M405" s="400"/>
      <c r="N405" s="581"/>
    </row>
    <row r="406" spans="2:14">
      <c r="B406" s="582" t="s">
        <v>456</v>
      </c>
      <c r="C406" s="581">
        <v>3431</v>
      </c>
      <c r="D406" s="580">
        <v>0</v>
      </c>
      <c r="E406" s="581">
        <v>0</v>
      </c>
      <c r="F406" s="581">
        <v>0</v>
      </c>
      <c r="G406" s="366">
        <v>0</v>
      </c>
      <c r="H406" s="366">
        <v>0</v>
      </c>
      <c r="I406" s="359">
        <v>0</v>
      </c>
      <c r="J406" s="366">
        <v>0</v>
      </c>
      <c r="K406" s="366">
        <v>3431</v>
      </c>
      <c r="L406" s="359">
        <v>0</v>
      </c>
      <c r="M406" s="366">
        <v>3431</v>
      </c>
      <c r="N406" s="366">
        <v>0</v>
      </c>
    </row>
    <row r="407" spans="2:14">
      <c r="B407" s="582" t="s">
        <v>168</v>
      </c>
      <c r="C407" s="581">
        <v>2569</v>
      </c>
      <c r="D407" s="580">
        <v>2068</v>
      </c>
      <c r="E407" s="581">
        <v>573</v>
      </c>
      <c r="F407" s="581">
        <v>1495</v>
      </c>
      <c r="G407" s="366">
        <v>0</v>
      </c>
      <c r="H407" s="366">
        <v>0</v>
      </c>
      <c r="I407" s="359">
        <v>0</v>
      </c>
      <c r="J407" s="366">
        <v>0</v>
      </c>
      <c r="K407" s="366">
        <v>501</v>
      </c>
      <c r="L407" s="359">
        <v>501</v>
      </c>
      <c r="M407" s="366">
        <v>0</v>
      </c>
      <c r="N407" s="366">
        <v>0</v>
      </c>
    </row>
    <row r="408" spans="2:14">
      <c r="B408" s="582" t="s">
        <v>48</v>
      </c>
      <c r="C408" s="581">
        <v>150423</v>
      </c>
      <c r="D408" s="580">
        <v>111857</v>
      </c>
      <c r="E408" s="581">
        <v>42546</v>
      </c>
      <c r="F408" s="581">
        <v>69311</v>
      </c>
      <c r="G408" s="366">
        <v>0</v>
      </c>
      <c r="H408" s="366">
        <v>0</v>
      </c>
      <c r="I408" s="366">
        <v>0</v>
      </c>
      <c r="J408" s="366">
        <v>0</v>
      </c>
      <c r="K408" s="366">
        <v>38566</v>
      </c>
      <c r="L408" s="359">
        <v>0</v>
      </c>
      <c r="M408" s="366">
        <v>38566</v>
      </c>
      <c r="N408" s="366">
        <v>0</v>
      </c>
    </row>
    <row r="409" spans="2:14">
      <c r="B409" s="579"/>
      <c r="C409" s="579"/>
      <c r="D409" s="579"/>
      <c r="E409" s="579"/>
      <c r="F409" s="579"/>
      <c r="G409" s="579"/>
      <c r="H409" s="579"/>
      <c r="I409" s="579"/>
      <c r="J409" s="579"/>
      <c r="K409" s="579"/>
      <c r="L409" s="579"/>
      <c r="M409" s="579"/>
      <c r="N409" s="579"/>
    </row>
    <row r="410" spans="2:14" ht="3" customHeight="1">
      <c r="B410" s="578"/>
      <c r="C410" s="578"/>
      <c r="D410" s="578"/>
      <c r="E410" s="578"/>
      <c r="F410" s="578"/>
      <c r="G410" s="578"/>
      <c r="H410" s="578"/>
      <c r="I410" s="578"/>
      <c r="J410" s="578"/>
      <c r="K410" s="578"/>
      <c r="L410" s="578"/>
      <c r="M410" s="578"/>
      <c r="N410" s="578"/>
    </row>
    <row r="411" spans="2:14">
      <c r="B411" s="916" t="s">
        <v>810</v>
      </c>
      <c r="C411" s="916"/>
      <c r="D411" s="916"/>
      <c r="E411" s="916"/>
      <c r="F411" s="916"/>
      <c r="G411" s="916"/>
      <c r="H411" s="916"/>
      <c r="I411" s="916"/>
      <c r="J411" s="916"/>
      <c r="K411" s="916"/>
      <c r="L411" s="916"/>
      <c r="M411" s="916"/>
      <c r="N411" s="916"/>
    </row>
    <row r="412" spans="2:14">
      <c r="B412" s="916" t="s">
        <v>617</v>
      </c>
      <c r="C412" s="916"/>
      <c r="D412" s="916"/>
      <c r="E412" s="916"/>
      <c r="F412" s="916"/>
      <c r="G412" s="916"/>
      <c r="H412" s="916"/>
      <c r="I412" s="916"/>
      <c r="J412" s="916"/>
      <c r="K412" s="916"/>
      <c r="L412" s="916"/>
      <c r="M412" s="916"/>
      <c r="N412" s="916"/>
    </row>
  </sheetData>
  <mergeCells count="296">
    <mergeCell ref="B395:N395"/>
    <mergeCell ref="C297:C299"/>
    <mergeCell ref="D297:G298"/>
    <mergeCell ref="H297:P298"/>
    <mergeCell ref="C331:C333"/>
    <mergeCell ref="D331:G332"/>
    <mergeCell ref="H331:J332"/>
    <mergeCell ref="K331:N332"/>
    <mergeCell ref="B343:N343"/>
    <mergeCell ref="B344:N344"/>
    <mergeCell ref="C365:C367"/>
    <mergeCell ref="D365:G366"/>
    <mergeCell ref="H365:J366"/>
    <mergeCell ref="K365:N366"/>
    <mergeCell ref="B377:N377"/>
    <mergeCell ref="B378:N378"/>
    <mergeCell ref="C348:C350"/>
    <mergeCell ref="G230:J231"/>
    <mergeCell ref="B326:N326"/>
    <mergeCell ref="B327:N327"/>
    <mergeCell ref="C382:C384"/>
    <mergeCell ref="D382:G383"/>
    <mergeCell ref="H382:J383"/>
    <mergeCell ref="K382:N383"/>
    <mergeCell ref="B394:N394"/>
    <mergeCell ref="D348:G349"/>
    <mergeCell ref="H348:J349"/>
    <mergeCell ref="K348:N349"/>
    <mergeCell ref="B360:N360"/>
    <mergeCell ref="B361:N361"/>
    <mergeCell ref="C280:C282"/>
    <mergeCell ref="D280:G281"/>
    <mergeCell ref="B111:B112"/>
    <mergeCell ref="K149:K150"/>
    <mergeCell ref="Q297:T298"/>
    <mergeCell ref="B309:T309"/>
    <mergeCell ref="B310:T310"/>
    <mergeCell ref="C314:C316"/>
    <mergeCell ref="D314:G315"/>
    <mergeCell ref="H314:J315"/>
    <mergeCell ref="K314:N315"/>
    <mergeCell ref="B293:T293"/>
    <mergeCell ref="B226:O226"/>
    <mergeCell ref="B241:N241"/>
    <mergeCell ref="B242:N242"/>
    <mergeCell ref="B258:P258"/>
    <mergeCell ref="B259:P259"/>
    <mergeCell ref="Q263:T264"/>
    <mergeCell ref="M246:P247"/>
    <mergeCell ref="H280:P281"/>
    <mergeCell ref="Q280:T281"/>
    <mergeCell ref="B275:T275"/>
    <mergeCell ref="C263:C265"/>
    <mergeCell ref="B276:T276"/>
    <mergeCell ref="B292:T292"/>
    <mergeCell ref="D263:G264"/>
    <mergeCell ref="L163:M163"/>
    <mergeCell ref="B164:B165"/>
    <mergeCell ref="Q198:T199"/>
    <mergeCell ref="R194:T194"/>
    <mergeCell ref="D129:G130"/>
    <mergeCell ref="F113:F114"/>
    <mergeCell ref="B177:M177"/>
    <mergeCell ref="R143:T143"/>
    <mergeCell ref="B124:L124"/>
    <mergeCell ref="N181:Q182"/>
    <mergeCell ref="I198:P199"/>
    <mergeCell ref="B193:Q193"/>
    <mergeCell ref="B141:L141"/>
    <mergeCell ref="B142:L142"/>
    <mergeCell ref="H129:I130"/>
    <mergeCell ref="E131:E132"/>
    <mergeCell ref="F131:F132"/>
    <mergeCell ref="J131:J132"/>
    <mergeCell ref="G131:G132"/>
    <mergeCell ref="J129:L130"/>
    <mergeCell ref="I131:I132"/>
    <mergeCell ref="D181:G182"/>
    <mergeCell ref="D166:D167"/>
    <mergeCell ref="B176:M176"/>
    <mergeCell ref="L146:M146"/>
    <mergeCell ref="D111:F112"/>
    <mergeCell ref="G111:H112"/>
    <mergeCell ref="H113:H114"/>
    <mergeCell ref="B209:T209"/>
    <mergeCell ref="B210:T210"/>
    <mergeCell ref="B225:O225"/>
    <mergeCell ref="C246:C248"/>
    <mergeCell ref="D246:F247"/>
    <mergeCell ref="G246:L247"/>
    <mergeCell ref="B159:M159"/>
    <mergeCell ref="F149:F150"/>
    <mergeCell ref="D198:H199"/>
    <mergeCell ref="C230:C232"/>
    <mergeCell ref="K230:N231"/>
    <mergeCell ref="D230:F231"/>
    <mergeCell ref="B214:B215"/>
    <mergeCell ref="B181:B182"/>
    <mergeCell ref="H181:M182"/>
    <mergeCell ref="C181:C183"/>
    <mergeCell ref="R226:T226"/>
    <mergeCell ref="L214:O215"/>
    <mergeCell ref="G149:G150"/>
    <mergeCell ref="J164:M165"/>
    <mergeCell ref="M75:N75"/>
    <mergeCell ref="G25:G26"/>
    <mergeCell ref="H43:H44"/>
    <mergeCell ref="G60:G61"/>
    <mergeCell ref="I58:J59"/>
    <mergeCell ref="B58:B59"/>
    <mergeCell ref="I43:I44"/>
    <mergeCell ref="P2:Q2"/>
    <mergeCell ref="H164:I165"/>
    <mergeCell ref="M149:M150"/>
    <mergeCell ref="N142:O142"/>
    <mergeCell ref="N124:O124"/>
    <mergeCell ref="N160:O160"/>
    <mergeCell ref="K128:L128"/>
    <mergeCell ref="B53:N53"/>
    <mergeCell ref="B54:N54"/>
    <mergeCell ref="K41:N42"/>
    <mergeCell ref="C23:C26"/>
    <mergeCell ref="I25:I26"/>
    <mergeCell ref="J43:J44"/>
    <mergeCell ref="G43:G44"/>
    <mergeCell ref="E25:E26"/>
    <mergeCell ref="J149:J150"/>
    <mergeCell ref="J147:M148"/>
    <mergeCell ref="B94:B95"/>
    <mergeCell ref="R20:T20"/>
    <mergeCell ref="R38:T38"/>
    <mergeCell ref="M22:N22"/>
    <mergeCell ref="K23:N24"/>
    <mergeCell ref="K25:K26"/>
    <mergeCell ref="L60:L61"/>
    <mergeCell ref="N60:N61"/>
    <mergeCell ref="K60:K61"/>
    <mergeCell ref="M60:M61"/>
    <mergeCell ref="B36:N36"/>
    <mergeCell ref="B25:B26"/>
    <mergeCell ref="B35:N35"/>
    <mergeCell ref="D60:D61"/>
    <mergeCell ref="K58:N59"/>
    <mergeCell ref="M57:N57"/>
    <mergeCell ref="E60:E61"/>
    <mergeCell ref="K43:K44"/>
    <mergeCell ref="D58:H59"/>
    <mergeCell ref="N43:N44"/>
    <mergeCell ref="I60:I61"/>
    <mergeCell ref="L43:L44"/>
    <mergeCell ref="B70:N70"/>
    <mergeCell ref="B71:N71"/>
    <mergeCell ref="B60:B61"/>
    <mergeCell ref="D149:D150"/>
    <mergeCell ref="D147:G148"/>
    <mergeCell ref="G113:G114"/>
    <mergeCell ref="D113:D114"/>
    <mergeCell ref="E113:E114"/>
    <mergeCell ref="D131:D132"/>
    <mergeCell ref="B123:L123"/>
    <mergeCell ref="B149:B150"/>
    <mergeCell ref="E149:E150"/>
    <mergeCell ref="C129:C132"/>
    <mergeCell ref="D94:H95"/>
    <mergeCell ref="J60:J61"/>
    <mergeCell ref="K76:N77"/>
    <mergeCell ref="H60:H61"/>
    <mergeCell ref="F78:F79"/>
    <mergeCell ref="B76:B77"/>
    <mergeCell ref="B129:B130"/>
    <mergeCell ref="C111:C114"/>
    <mergeCell ref="C58:C61"/>
    <mergeCell ref="N78:N79"/>
    <mergeCell ref="B106:N106"/>
    <mergeCell ref="D76:H77"/>
    <mergeCell ref="H78:H79"/>
    <mergeCell ref="F60:F61"/>
    <mergeCell ref="C41:C44"/>
    <mergeCell ref="B43:B44"/>
    <mergeCell ref="B41:B42"/>
    <mergeCell ref="B147:B148"/>
    <mergeCell ref="C147:C150"/>
    <mergeCell ref="B113:B114"/>
    <mergeCell ref="D96:D97"/>
    <mergeCell ref="E96:E97"/>
    <mergeCell ref="E78:E79"/>
    <mergeCell ref="B88:N88"/>
    <mergeCell ref="B89:N89"/>
    <mergeCell ref="G78:G79"/>
    <mergeCell ref="J96:J97"/>
    <mergeCell ref="J113:J114"/>
    <mergeCell ref="C76:C79"/>
    <mergeCell ref="B78:B79"/>
    <mergeCell ref="D78:D79"/>
    <mergeCell ref="K78:K79"/>
    <mergeCell ref="M78:M79"/>
    <mergeCell ref="H147:I148"/>
    <mergeCell ref="L149:L150"/>
    <mergeCell ref="B96:B97"/>
    <mergeCell ref="C94:C97"/>
    <mergeCell ref="B1:N1"/>
    <mergeCell ref="M25:M26"/>
    <mergeCell ref="N25:N26"/>
    <mergeCell ref="L25:L26"/>
    <mergeCell ref="D23:H24"/>
    <mergeCell ref="D25:D26"/>
    <mergeCell ref="F7:F8"/>
    <mergeCell ref="K5:N6"/>
    <mergeCell ref="B5:B6"/>
    <mergeCell ref="D7:D8"/>
    <mergeCell ref="N7:N8"/>
    <mergeCell ref="L7:L8"/>
    <mergeCell ref="J7:J8"/>
    <mergeCell ref="K7:K8"/>
    <mergeCell ref="J25:J26"/>
    <mergeCell ref="B23:B24"/>
    <mergeCell ref="F25:F26"/>
    <mergeCell ref="B17:N17"/>
    <mergeCell ref="B18:N18"/>
    <mergeCell ref="B7:B8"/>
    <mergeCell ref="E7:E8"/>
    <mergeCell ref="C5:C8"/>
    <mergeCell ref="D5:H6"/>
    <mergeCell ref="G7:G8"/>
    <mergeCell ref="R73:T73"/>
    <mergeCell ref="M93:N93"/>
    <mergeCell ref="L96:L97"/>
    <mergeCell ref="K94:N95"/>
    <mergeCell ref="R90:T90"/>
    <mergeCell ref="H149:H150"/>
    <mergeCell ref="I149:I150"/>
    <mergeCell ref="K131:K132"/>
    <mergeCell ref="L113:L114"/>
    <mergeCell ref="K113:K114"/>
    <mergeCell ref="L131:L132"/>
    <mergeCell ref="H131:H132"/>
    <mergeCell ref="H96:H97"/>
    <mergeCell ref="K110:L110"/>
    <mergeCell ref="I111:L112"/>
    <mergeCell ref="I96:I97"/>
    <mergeCell ref="K96:K97"/>
    <mergeCell ref="B107:N107"/>
    <mergeCell ref="B131:B132"/>
    <mergeCell ref="I94:J95"/>
    <mergeCell ref="F96:F97"/>
    <mergeCell ref="I76:J77"/>
    <mergeCell ref="I113:I114"/>
    <mergeCell ref="G96:G97"/>
    <mergeCell ref="V2:W2"/>
    <mergeCell ref="G214:K215"/>
    <mergeCell ref="I7:I8"/>
    <mergeCell ref="M4:N4"/>
    <mergeCell ref="I5:J6"/>
    <mergeCell ref="M7:M8"/>
    <mergeCell ref="H7:H8"/>
    <mergeCell ref="N96:N97"/>
    <mergeCell ref="M96:M97"/>
    <mergeCell ref="B160:M160"/>
    <mergeCell ref="D43:D44"/>
    <mergeCell ref="F43:F44"/>
    <mergeCell ref="I23:J24"/>
    <mergeCell ref="I41:J42"/>
    <mergeCell ref="M40:N40"/>
    <mergeCell ref="M43:M44"/>
    <mergeCell ref="E43:E44"/>
    <mergeCell ref="H25:H26"/>
    <mergeCell ref="C214:C216"/>
    <mergeCell ref="D214:F215"/>
    <mergeCell ref="D41:H42"/>
    <mergeCell ref="I78:I79"/>
    <mergeCell ref="J78:J79"/>
    <mergeCell ref="L78:L79"/>
    <mergeCell ref="N177:O177"/>
    <mergeCell ref="C399:C401"/>
    <mergeCell ref="D399:G400"/>
    <mergeCell ref="H399:J400"/>
    <mergeCell ref="K399:N400"/>
    <mergeCell ref="B411:N411"/>
    <mergeCell ref="B412:N412"/>
    <mergeCell ref="H166:H167"/>
    <mergeCell ref="I166:I167"/>
    <mergeCell ref="L166:L167"/>
    <mergeCell ref="F166:F167"/>
    <mergeCell ref="B230:B231"/>
    <mergeCell ref="C164:C167"/>
    <mergeCell ref="D164:G165"/>
    <mergeCell ref="E166:E167"/>
    <mergeCell ref="B166:B167"/>
    <mergeCell ref="J166:J167"/>
    <mergeCell ref="K166:K167"/>
    <mergeCell ref="M166:M167"/>
    <mergeCell ref="B192:Q192"/>
    <mergeCell ref="B198:B199"/>
    <mergeCell ref="C198:C200"/>
    <mergeCell ref="G166:G167"/>
    <mergeCell ref="H263:P264"/>
  </mergeCells>
  <phoneticPr fontId="4" type="noConversion"/>
  <hyperlinks>
    <hyperlink ref="V2" location="Indice!A1" tooltip="(voltar ao índice)" display="Indice!A1" xr:uid="{02AD5D05-C95F-4CDA-9379-AC64C6445EBB}"/>
  </hyperlinks>
  <printOptions horizontalCentered="1"/>
  <pageMargins left="0.27559055118110237" right="0.27559055118110237" top="0.6692913385826772" bottom="0.27559055118110237" header="0" footer="0"/>
  <pageSetup paperSize="9" scale="70" fitToWidth="7" fitToHeight="7" orientation="landscape" r:id="rId1"/>
  <headerFooter alignWithMargins="0"/>
  <rowBreaks count="7" manualBreakCount="7">
    <brk id="54" min="1" max="19" man="1"/>
    <brk id="107" min="1" max="19" man="1"/>
    <brk id="160" min="1" max="19" man="1"/>
    <brk id="210" min="1" max="19" man="1"/>
    <brk id="259" min="1" max="19" man="1"/>
    <brk id="310" min="1" max="19" man="1"/>
    <brk id="361" min="1" max="19"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0BD37-81F8-4951-8239-7D682B735FBA}">
  <dimension ref="B1:W401"/>
  <sheetViews>
    <sheetView showGridLines="0" zoomScaleNormal="100" workbookViewId="0">
      <pane xSplit="2" ySplit="1" topLeftCell="C2" activePane="bottomRight" state="frozen"/>
      <selection pane="topRight" activeCell="C1" sqref="C1"/>
      <selection pane="bottomLeft" activeCell="A2" sqref="A2"/>
      <selection pane="bottomRight" activeCell="V2" sqref="V2:W2"/>
    </sheetView>
  </sheetViews>
  <sheetFormatPr defaultColWidth="9.15234375" defaultRowHeight="10.3"/>
  <cols>
    <col min="1" max="1" width="6.69140625" style="587" customWidth="1"/>
    <col min="2" max="2" width="26.53515625" style="587" customWidth="1"/>
    <col min="3" max="3" width="11.15234375" style="594" bestFit="1" customWidth="1"/>
    <col min="4" max="12" width="10.15234375" style="587" customWidth="1"/>
    <col min="13" max="13" width="9.69140625" style="587" customWidth="1"/>
    <col min="14" max="14" width="9.3046875" style="587" bestFit="1" customWidth="1"/>
    <col min="15" max="15" width="9.53515625" style="587" customWidth="1"/>
    <col min="16" max="20" width="9.15234375" style="587"/>
    <col min="21" max="21" width="6.69140625" style="587" customWidth="1"/>
    <col min="22" max="22" width="13.69140625" style="587" customWidth="1"/>
    <col min="23" max="16384" width="9.15234375" style="587"/>
  </cols>
  <sheetData>
    <row r="1" spans="2:23" ht="16.5" customHeight="1">
      <c r="B1" s="1046" t="s">
        <v>955</v>
      </c>
      <c r="C1" s="1046"/>
      <c r="D1" s="1046"/>
      <c r="E1" s="1046"/>
      <c r="F1" s="1046"/>
      <c r="G1" s="1046"/>
      <c r="H1" s="1046"/>
      <c r="I1" s="1046"/>
      <c r="J1" s="1046"/>
      <c r="K1" s="1046"/>
      <c r="L1" s="1046"/>
      <c r="M1" s="1046"/>
      <c r="N1" s="1046"/>
      <c r="O1" s="1046"/>
      <c r="P1" s="1046"/>
      <c r="Q1" s="1046"/>
    </row>
    <row r="2" spans="2:23" ht="16.5" customHeight="1">
      <c r="C2" s="588"/>
      <c r="D2" s="588"/>
      <c r="E2" s="588"/>
      <c r="F2" s="588"/>
      <c r="G2" s="588"/>
      <c r="H2" s="588"/>
      <c r="I2" s="588"/>
      <c r="J2" s="588"/>
      <c r="K2" s="588"/>
      <c r="L2" s="588"/>
      <c r="P2" s="1044"/>
      <c r="Q2" s="1044"/>
      <c r="V2" s="990" t="s">
        <v>826</v>
      </c>
      <c r="W2" s="990"/>
    </row>
    <row r="3" spans="2:23" ht="16.5" customHeight="1">
      <c r="C3" s="588"/>
      <c r="D3" s="588"/>
      <c r="E3" s="588"/>
      <c r="F3" s="588"/>
      <c r="G3" s="588"/>
      <c r="H3" s="588"/>
      <c r="I3" s="588"/>
      <c r="J3" s="588"/>
      <c r="K3" s="588"/>
      <c r="L3" s="588"/>
      <c r="P3" s="589"/>
      <c r="Q3" s="589"/>
      <c r="V3" s="589"/>
      <c r="W3" s="589"/>
    </row>
    <row r="4" spans="2:23" s="592" customFormat="1" ht="9" customHeight="1">
      <c r="B4" s="590">
        <v>2001</v>
      </c>
      <c r="C4" s="591"/>
      <c r="J4" s="593" t="s">
        <v>111</v>
      </c>
      <c r="M4" s="1027" t="s">
        <v>56</v>
      </c>
      <c r="N4" s="1027"/>
    </row>
    <row r="5" spans="2:23" s="594" customFormat="1" ht="20.25" customHeight="1">
      <c r="B5" s="1029" t="s">
        <v>225</v>
      </c>
      <c r="C5" s="1022" t="s">
        <v>221</v>
      </c>
      <c r="D5" s="1024" t="s">
        <v>222</v>
      </c>
      <c r="E5" s="1024"/>
      <c r="F5" s="1024"/>
      <c r="G5" s="1024"/>
      <c r="H5" s="1024"/>
      <c r="I5" s="1045" t="s">
        <v>223</v>
      </c>
      <c r="J5" s="1045"/>
      <c r="K5" s="1024" t="s">
        <v>224</v>
      </c>
      <c r="L5" s="1024"/>
      <c r="M5" s="1024"/>
      <c r="N5" s="1038"/>
    </row>
    <row r="6" spans="2:23" s="594" customFormat="1" ht="6" customHeight="1">
      <c r="B6" s="1030"/>
      <c r="C6" s="1031"/>
      <c r="D6" s="1032"/>
      <c r="E6" s="1032"/>
      <c r="F6" s="1032"/>
      <c r="G6" s="1032"/>
      <c r="H6" s="1032"/>
      <c r="I6" s="1034"/>
      <c r="J6" s="1034"/>
      <c r="K6" s="1032"/>
      <c r="L6" s="1032"/>
      <c r="M6" s="1032"/>
      <c r="N6" s="1039"/>
    </row>
    <row r="7" spans="2:23" s="594" customFormat="1" ht="12" customHeight="1">
      <c r="B7" s="1040" t="s">
        <v>220</v>
      </c>
      <c r="C7" s="1031"/>
      <c r="D7" s="1031" t="s">
        <v>221</v>
      </c>
      <c r="E7" s="1032" t="s">
        <v>226</v>
      </c>
      <c r="F7" s="1032" t="s">
        <v>227</v>
      </c>
      <c r="G7" s="1034" t="s">
        <v>228</v>
      </c>
      <c r="H7" s="1032" t="s">
        <v>229</v>
      </c>
      <c r="I7" s="1032" t="s">
        <v>30</v>
      </c>
      <c r="J7" s="1034" t="s">
        <v>230</v>
      </c>
      <c r="K7" s="1032" t="s">
        <v>30</v>
      </c>
      <c r="L7" s="1034" t="s">
        <v>40</v>
      </c>
      <c r="M7" s="1034" t="s">
        <v>168</v>
      </c>
      <c r="N7" s="1042" t="s">
        <v>48</v>
      </c>
    </row>
    <row r="8" spans="2:23" s="594" customFormat="1" ht="12" customHeight="1">
      <c r="B8" s="1041"/>
      <c r="C8" s="1023"/>
      <c r="D8" s="1023"/>
      <c r="E8" s="1033"/>
      <c r="F8" s="1033"/>
      <c r="G8" s="1035"/>
      <c r="H8" s="1033"/>
      <c r="I8" s="1033"/>
      <c r="J8" s="1035"/>
      <c r="K8" s="1033"/>
      <c r="L8" s="1035"/>
      <c r="M8" s="1035"/>
      <c r="N8" s="1043"/>
    </row>
    <row r="9" spans="2:23" ht="6" customHeight="1">
      <c r="B9" s="595"/>
      <c r="C9" s="596"/>
    </row>
    <row r="10" spans="2:23" ht="18" customHeight="1">
      <c r="B10" s="597" t="s">
        <v>155</v>
      </c>
      <c r="C10" s="598">
        <v>992425</v>
      </c>
      <c r="D10" s="599">
        <v>918041</v>
      </c>
      <c r="E10" s="598">
        <v>129728</v>
      </c>
      <c r="F10" s="598">
        <v>444940</v>
      </c>
      <c r="G10" s="598">
        <v>93284</v>
      </c>
      <c r="H10" s="598">
        <v>250089</v>
      </c>
      <c r="I10" s="598">
        <v>19878</v>
      </c>
      <c r="J10" s="598">
        <v>19878</v>
      </c>
      <c r="K10" s="598">
        <v>54506</v>
      </c>
      <c r="L10" s="598">
        <v>36238</v>
      </c>
      <c r="M10" s="598">
        <v>7615</v>
      </c>
      <c r="N10" s="598">
        <v>10653</v>
      </c>
    </row>
    <row r="11" spans="2:23" ht="6" customHeight="1">
      <c r="B11" s="600"/>
      <c r="C11" s="598"/>
      <c r="D11" s="601"/>
      <c r="E11" s="602"/>
      <c r="F11" s="602"/>
      <c r="G11" s="598" t="s">
        <v>111</v>
      </c>
      <c r="H11" s="602"/>
      <c r="I11" s="598" t="s">
        <v>111</v>
      </c>
      <c r="J11" s="598" t="s">
        <v>111</v>
      </c>
      <c r="K11" s="598"/>
      <c r="L11" s="601"/>
      <c r="M11" s="601"/>
      <c r="N11" s="601"/>
    </row>
    <row r="12" spans="2:23" ht="15" customHeight="1">
      <c r="B12" s="603" t="s">
        <v>40</v>
      </c>
      <c r="C12" s="598">
        <v>927895</v>
      </c>
      <c r="D12" s="604">
        <v>889749</v>
      </c>
      <c r="E12" s="602">
        <v>127589</v>
      </c>
      <c r="F12" s="602">
        <v>439871</v>
      </c>
      <c r="G12" s="602">
        <v>79753</v>
      </c>
      <c r="H12" s="602">
        <v>242536</v>
      </c>
      <c r="I12" s="602">
        <v>19878</v>
      </c>
      <c r="J12" s="604">
        <v>19878</v>
      </c>
      <c r="K12" s="602">
        <v>18268</v>
      </c>
      <c r="L12" s="602" t="s">
        <v>232</v>
      </c>
      <c r="M12" s="602">
        <v>7615</v>
      </c>
      <c r="N12" s="602">
        <v>10653</v>
      </c>
    </row>
    <row r="13" spans="2:23" ht="15" customHeight="1">
      <c r="B13" s="603" t="s">
        <v>168</v>
      </c>
      <c r="C13" s="598">
        <v>26142</v>
      </c>
      <c r="D13" s="604">
        <v>15332</v>
      </c>
      <c r="E13" s="605">
        <v>0</v>
      </c>
      <c r="F13" s="602">
        <v>4717</v>
      </c>
      <c r="G13" s="602">
        <v>10615</v>
      </c>
      <c r="H13" s="605">
        <v>0</v>
      </c>
      <c r="I13" s="605">
        <v>0</v>
      </c>
      <c r="J13" s="605">
        <v>0</v>
      </c>
      <c r="K13" s="602">
        <v>10810</v>
      </c>
      <c r="L13" s="602">
        <v>10810</v>
      </c>
      <c r="M13" s="602" t="s">
        <v>232</v>
      </c>
      <c r="N13" s="605">
        <v>0</v>
      </c>
    </row>
    <row r="14" spans="2:23" ht="15" customHeight="1">
      <c r="B14" s="603" t="s">
        <v>48</v>
      </c>
      <c r="C14" s="598">
        <v>38388</v>
      </c>
      <c r="D14" s="604">
        <v>12960</v>
      </c>
      <c r="E14" s="602">
        <v>2139</v>
      </c>
      <c r="F14" s="602">
        <v>352</v>
      </c>
      <c r="G14" s="602">
        <v>2916</v>
      </c>
      <c r="H14" s="602">
        <v>7553</v>
      </c>
      <c r="I14" s="605">
        <v>0</v>
      </c>
      <c r="J14" s="605">
        <v>0</v>
      </c>
      <c r="K14" s="602">
        <v>25428</v>
      </c>
      <c r="L14" s="602">
        <v>25428</v>
      </c>
      <c r="M14" s="605">
        <v>0</v>
      </c>
      <c r="N14" s="602" t="s">
        <v>232</v>
      </c>
    </row>
    <row r="15" spans="2:23" ht="6" customHeight="1">
      <c r="B15" s="600"/>
      <c r="C15" s="588"/>
      <c r="D15" s="606"/>
      <c r="E15" s="606"/>
      <c r="F15" s="606"/>
      <c r="G15" s="606"/>
      <c r="H15" s="606"/>
      <c r="I15" s="606"/>
      <c r="J15" s="606"/>
      <c r="K15" s="606"/>
    </row>
    <row r="16" spans="2:23" ht="3" customHeight="1">
      <c r="B16" s="607"/>
      <c r="C16" s="608"/>
      <c r="D16" s="609"/>
      <c r="E16" s="609"/>
      <c r="F16" s="609"/>
      <c r="G16" s="609"/>
      <c r="H16" s="609"/>
      <c r="I16" s="609"/>
      <c r="J16" s="609"/>
      <c r="K16" s="609"/>
      <c r="L16" s="610"/>
      <c r="M16" s="610"/>
      <c r="N16" s="610"/>
    </row>
    <row r="17" spans="2:20" ht="16.5" customHeight="1">
      <c r="B17" s="1026" t="s">
        <v>607</v>
      </c>
      <c r="C17" s="1026"/>
      <c r="D17" s="1026"/>
      <c r="E17" s="1026"/>
      <c r="F17" s="1026"/>
      <c r="G17" s="1026"/>
      <c r="H17" s="1026"/>
      <c r="I17" s="1026"/>
      <c r="J17" s="1026"/>
      <c r="K17" s="1026"/>
      <c r="L17" s="1026"/>
      <c r="M17" s="1026"/>
      <c r="N17" s="1026"/>
    </row>
    <row r="18" spans="2:20" ht="11.25" customHeight="1">
      <c r="B18" s="1026" t="s">
        <v>618</v>
      </c>
      <c r="C18" s="1026"/>
      <c r="D18" s="1026"/>
      <c r="E18" s="1026"/>
      <c r="F18" s="1026"/>
      <c r="G18" s="1026"/>
      <c r="H18" s="1026"/>
      <c r="I18" s="1026"/>
      <c r="J18" s="1026"/>
      <c r="K18" s="1026"/>
      <c r="L18" s="1026"/>
      <c r="M18" s="1026"/>
      <c r="N18" s="1026"/>
      <c r="P18" s="611"/>
    </row>
    <row r="19" spans="2:20" ht="11.25" customHeight="1">
      <c r="B19" s="611"/>
      <c r="C19" s="612"/>
      <c r="D19" s="611"/>
      <c r="E19" s="611"/>
      <c r="F19" s="611"/>
      <c r="G19" s="611"/>
      <c r="H19" s="611"/>
      <c r="I19" s="611"/>
      <c r="J19" s="611"/>
      <c r="K19" s="611"/>
      <c r="L19" s="611"/>
      <c r="M19" s="611"/>
      <c r="N19" s="611"/>
      <c r="O19" s="611"/>
      <c r="P19" s="613"/>
      <c r="Q19" s="614"/>
      <c r="R19" s="1028"/>
      <c r="S19" s="1028"/>
      <c r="T19" s="1028"/>
    </row>
    <row r="20" spans="2:20" ht="11.25" customHeight="1">
      <c r="B20" s="616"/>
      <c r="C20" s="616"/>
      <c r="D20" s="616"/>
      <c r="E20" s="616"/>
      <c r="F20" s="616"/>
      <c r="G20" s="616"/>
      <c r="H20" s="616"/>
      <c r="I20" s="616"/>
      <c r="J20" s="616"/>
      <c r="K20" s="616"/>
      <c r="L20" s="616"/>
      <c r="M20" s="616"/>
      <c r="N20" s="616"/>
    </row>
    <row r="21" spans="2:20" ht="11.25" customHeight="1"/>
    <row r="22" spans="2:20" s="592" customFormat="1" ht="9">
      <c r="B22" s="590">
        <v>2002</v>
      </c>
      <c r="C22" s="591"/>
      <c r="J22" s="593" t="s">
        <v>111</v>
      </c>
      <c r="M22" s="1027" t="s">
        <v>56</v>
      </c>
      <c r="N22" s="1027"/>
    </row>
    <row r="23" spans="2:20" s="594" customFormat="1" ht="12" customHeight="1">
      <c r="B23" s="1029" t="s">
        <v>225</v>
      </c>
      <c r="C23" s="1022" t="s">
        <v>221</v>
      </c>
      <c r="D23" s="1024" t="s">
        <v>222</v>
      </c>
      <c r="E23" s="1024"/>
      <c r="F23" s="1024"/>
      <c r="G23" s="1024"/>
      <c r="H23" s="1024"/>
      <c r="I23" s="1036" t="s">
        <v>223</v>
      </c>
      <c r="J23" s="1036"/>
      <c r="K23" s="1024" t="s">
        <v>224</v>
      </c>
      <c r="L23" s="1024"/>
      <c r="M23" s="1024"/>
      <c r="N23" s="1038"/>
    </row>
    <row r="24" spans="2:20" s="594" customFormat="1">
      <c r="B24" s="1030"/>
      <c r="C24" s="1031"/>
      <c r="D24" s="1032"/>
      <c r="E24" s="1032"/>
      <c r="F24" s="1032"/>
      <c r="G24" s="1032"/>
      <c r="H24" s="1032"/>
      <c r="I24" s="1037"/>
      <c r="J24" s="1037"/>
      <c r="K24" s="1032"/>
      <c r="L24" s="1032"/>
      <c r="M24" s="1032"/>
      <c r="N24" s="1039"/>
    </row>
    <row r="25" spans="2:20" s="594" customFormat="1" ht="12" customHeight="1">
      <c r="B25" s="1040" t="s">
        <v>220</v>
      </c>
      <c r="C25" s="1031"/>
      <c r="D25" s="1031" t="s">
        <v>221</v>
      </c>
      <c r="E25" s="1032" t="s">
        <v>226</v>
      </c>
      <c r="F25" s="1032" t="s">
        <v>227</v>
      </c>
      <c r="G25" s="1034" t="s">
        <v>228</v>
      </c>
      <c r="H25" s="1032" t="s">
        <v>229</v>
      </c>
      <c r="I25" s="1032" t="s">
        <v>30</v>
      </c>
      <c r="J25" s="1034" t="s">
        <v>230</v>
      </c>
      <c r="K25" s="1032" t="s">
        <v>30</v>
      </c>
      <c r="L25" s="1034" t="s">
        <v>40</v>
      </c>
      <c r="M25" s="1034" t="s">
        <v>168</v>
      </c>
      <c r="N25" s="1042" t="s">
        <v>48</v>
      </c>
    </row>
    <row r="26" spans="2:20" s="594" customFormat="1">
      <c r="B26" s="1041"/>
      <c r="C26" s="1023"/>
      <c r="D26" s="1023"/>
      <c r="E26" s="1033"/>
      <c r="F26" s="1033"/>
      <c r="G26" s="1035"/>
      <c r="H26" s="1033"/>
      <c r="I26" s="1033"/>
      <c r="J26" s="1035"/>
      <c r="K26" s="1033"/>
      <c r="L26" s="1035"/>
      <c r="M26" s="1035"/>
      <c r="N26" s="1043"/>
    </row>
    <row r="27" spans="2:20" ht="6" customHeight="1">
      <c r="B27" s="595"/>
      <c r="C27" s="596"/>
    </row>
    <row r="28" spans="2:20" ht="18" customHeight="1">
      <c r="B28" s="597" t="s">
        <v>155</v>
      </c>
      <c r="C28" s="598">
        <v>1188902</v>
      </c>
      <c r="D28" s="599">
        <v>1086353</v>
      </c>
      <c r="E28" s="598">
        <v>127740</v>
      </c>
      <c r="F28" s="598">
        <v>501792</v>
      </c>
      <c r="G28" s="598">
        <v>154045</v>
      </c>
      <c r="H28" s="598">
        <v>302776</v>
      </c>
      <c r="I28" s="598">
        <v>29239</v>
      </c>
      <c r="J28" s="598">
        <v>29239</v>
      </c>
      <c r="K28" s="598">
        <v>73310</v>
      </c>
      <c r="L28" s="598">
        <v>52519</v>
      </c>
      <c r="M28" s="598">
        <v>8562</v>
      </c>
      <c r="N28" s="598">
        <v>12229</v>
      </c>
    </row>
    <row r="29" spans="2:20" ht="6" customHeight="1">
      <c r="B29" s="600"/>
      <c r="C29" s="598"/>
      <c r="D29" s="601"/>
      <c r="E29" s="602"/>
      <c r="F29" s="602"/>
      <c r="G29" s="598" t="s">
        <v>111</v>
      </c>
      <c r="H29" s="602"/>
      <c r="I29" s="598" t="s">
        <v>111</v>
      </c>
      <c r="J29" s="598" t="s">
        <v>111</v>
      </c>
      <c r="K29" s="598"/>
      <c r="L29" s="601"/>
      <c r="M29" s="601"/>
      <c r="N29" s="601"/>
    </row>
    <row r="30" spans="2:20" ht="15" customHeight="1">
      <c r="B30" s="603" t="s">
        <v>40</v>
      </c>
      <c r="C30" s="598">
        <v>1099625</v>
      </c>
      <c r="D30" s="604">
        <v>1051949</v>
      </c>
      <c r="E30" s="602">
        <v>127740</v>
      </c>
      <c r="F30" s="602">
        <v>480710</v>
      </c>
      <c r="G30" s="602">
        <v>148883</v>
      </c>
      <c r="H30" s="602">
        <v>294616</v>
      </c>
      <c r="I30" s="602">
        <v>29239</v>
      </c>
      <c r="J30" s="604">
        <v>29239</v>
      </c>
      <c r="K30" s="602">
        <v>18437</v>
      </c>
      <c r="L30" s="602" t="s">
        <v>232</v>
      </c>
      <c r="M30" s="602">
        <v>6208</v>
      </c>
      <c r="N30" s="602">
        <v>12229</v>
      </c>
    </row>
    <row r="31" spans="2:20" ht="15" customHeight="1">
      <c r="B31" s="603" t="s">
        <v>168</v>
      </c>
      <c r="C31" s="598">
        <v>39406</v>
      </c>
      <c r="D31" s="604">
        <v>24972</v>
      </c>
      <c r="E31" s="605">
        <v>0</v>
      </c>
      <c r="F31" s="602">
        <v>19810</v>
      </c>
      <c r="G31" s="602">
        <v>5162</v>
      </c>
      <c r="H31" s="605">
        <v>0</v>
      </c>
      <c r="I31" s="605">
        <v>0</v>
      </c>
      <c r="J31" s="605">
        <v>0</v>
      </c>
      <c r="K31" s="602">
        <v>14434</v>
      </c>
      <c r="L31" s="602">
        <v>14434</v>
      </c>
      <c r="M31" s="602" t="s">
        <v>232</v>
      </c>
      <c r="N31" s="605">
        <v>0</v>
      </c>
    </row>
    <row r="32" spans="2:20" ht="15" customHeight="1">
      <c r="B32" s="603" t="s">
        <v>48</v>
      </c>
      <c r="C32" s="598">
        <v>49871</v>
      </c>
      <c r="D32" s="604">
        <v>9432</v>
      </c>
      <c r="E32" s="605">
        <v>0</v>
      </c>
      <c r="F32" s="602">
        <v>1272</v>
      </c>
      <c r="G32" s="605">
        <v>0</v>
      </c>
      <c r="H32" s="602">
        <v>8160</v>
      </c>
      <c r="I32" s="605">
        <v>0</v>
      </c>
      <c r="J32" s="605">
        <v>0</v>
      </c>
      <c r="K32" s="602">
        <v>40439</v>
      </c>
      <c r="L32" s="602">
        <v>38085</v>
      </c>
      <c r="M32" s="602">
        <v>2354</v>
      </c>
      <c r="N32" s="602" t="s">
        <v>232</v>
      </c>
    </row>
    <row r="33" spans="2:20" ht="6" customHeight="1">
      <c r="B33" s="600"/>
      <c r="C33" s="588"/>
      <c r="D33" s="606"/>
      <c r="E33" s="606"/>
      <c r="F33" s="606"/>
      <c r="G33" s="606"/>
      <c r="H33" s="606"/>
      <c r="I33" s="606"/>
      <c r="J33" s="606"/>
      <c r="K33" s="606"/>
    </row>
    <row r="34" spans="2:20" ht="3" customHeight="1">
      <c r="B34" s="607"/>
      <c r="C34" s="608"/>
      <c r="D34" s="609"/>
      <c r="E34" s="609"/>
      <c r="F34" s="609"/>
      <c r="G34" s="609"/>
      <c r="H34" s="609"/>
      <c r="I34" s="609"/>
      <c r="J34" s="609"/>
      <c r="K34" s="609"/>
      <c r="L34" s="610"/>
      <c r="M34" s="610"/>
      <c r="N34" s="610"/>
    </row>
    <row r="35" spans="2:20" ht="16.5" customHeight="1">
      <c r="B35" s="1026" t="s">
        <v>607</v>
      </c>
      <c r="C35" s="1026"/>
      <c r="D35" s="1026"/>
      <c r="E35" s="1026"/>
      <c r="F35" s="1026"/>
      <c r="G35" s="1026"/>
      <c r="H35" s="1026"/>
      <c r="I35" s="1026"/>
      <c r="J35" s="1026"/>
      <c r="K35" s="1026"/>
      <c r="L35" s="1026"/>
      <c r="M35" s="1026"/>
      <c r="N35" s="1026"/>
    </row>
    <row r="36" spans="2:20" ht="11.25" customHeight="1">
      <c r="B36" s="1026" t="s">
        <v>617</v>
      </c>
      <c r="C36" s="1026"/>
      <c r="D36" s="1026"/>
      <c r="E36" s="1026"/>
      <c r="F36" s="1026"/>
      <c r="G36" s="1026"/>
      <c r="H36" s="1026"/>
      <c r="I36" s="1026"/>
      <c r="J36" s="1026"/>
      <c r="K36" s="1026"/>
      <c r="L36" s="1026"/>
      <c r="M36" s="1026"/>
      <c r="N36" s="1026"/>
      <c r="O36" s="592"/>
      <c r="P36" s="611"/>
    </row>
    <row r="37" spans="2:20" ht="11.25" customHeight="1">
      <c r="B37" s="611"/>
      <c r="C37" s="612"/>
      <c r="D37" s="611"/>
      <c r="E37" s="611"/>
      <c r="F37" s="611"/>
      <c r="G37" s="611"/>
      <c r="H37" s="611"/>
      <c r="I37" s="611"/>
      <c r="J37" s="611"/>
      <c r="K37" s="611"/>
      <c r="L37" s="611"/>
      <c r="M37" s="611"/>
      <c r="N37" s="611"/>
      <c r="O37" s="611"/>
      <c r="P37" s="613"/>
      <c r="Q37" s="614"/>
      <c r="R37" s="1028"/>
      <c r="S37" s="1028"/>
      <c r="T37" s="1028"/>
    </row>
    <row r="38" spans="2:20" ht="11.25" customHeight="1">
      <c r="C38" s="588"/>
      <c r="D38" s="606"/>
      <c r="E38" s="606"/>
      <c r="F38" s="606"/>
      <c r="G38" s="606"/>
      <c r="H38" s="606"/>
      <c r="I38" s="606"/>
      <c r="J38" s="606"/>
      <c r="K38" s="606"/>
    </row>
    <row r="39" spans="2:20" ht="11.25" customHeight="1"/>
    <row r="40" spans="2:20" s="592" customFormat="1" ht="9">
      <c r="B40" s="590">
        <v>2003</v>
      </c>
      <c r="C40" s="591"/>
      <c r="J40" s="593" t="s">
        <v>111</v>
      </c>
      <c r="M40" s="1027" t="s">
        <v>56</v>
      </c>
      <c r="N40" s="1027"/>
    </row>
    <row r="41" spans="2:20" s="594" customFormat="1" ht="12" customHeight="1">
      <c r="B41" s="1029" t="s">
        <v>225</v>
      </c>
      <c r="C41" s="1022" t="s">
        <v>221</v>
      </c>
      <c r="D41" s="1024" t="s">
        <v>222</v>
      </c>
      <c r="E41" s="1024"/>
      <c r="F41" s="1024"/>
      <c r="G41" s="1024"/>
      <c r="H41" s="1024"/>
      <c r="I41" s="1036" t="s">
        <v>223</v>
      </c>
      <c r="J41" s="1036"/>
      <c r="K41" s="1024" t="s">
        <v>224</v>
      </c>
      <c r="L41" s="1024"/>
      <c r="M41" s="1024"/>
      <c r="N41" s="1038"/>
    </row>
    <row r="42" spans="2:20" s="594" customFormat="1">
      <c r="B42" s="1030"/>
      <c r="C42" s="1031"/>
      <c r="D42" s="1032"/>
      <c r="E42" s="1032"/>
      <c r="F42" s="1032"/>
      <c r="G42" s="1032"/>
      <c r="H42" s="1032"/>
      <c r="I42" s="1037"/>
      <c r="J42" s="1037"/>
      <c r="K42" s="1032"/>
      <c r="L42" s="1032"/>
      <c r="M42" s="1032"/>
      <c r="N42" s="1039"/>
    </row>
    <row r="43" spans="2:20" s="594" customFormat="1" ht="12" customHeight="1">
      <c r="B43" s="1040" t="s">
        <v>220</v>
      </c>
      <c r="C43" s="1031"/>
      <c r="D43" s="1031" t="s">
        <v>221</v>
      </c>
      <c r="E43" s="1032" t="s">
        <v>226</v>
      </c>
      <c r="F43" s="1032" t="s">
        <v>227</v>
      </c>
      <c r="G43" s="1034" t="s">
        <v>228</v>
      </c>
      <c r="H43" s="1032" t="s">
        <v>229</v>
      </c>
      <c r="I43" s="1032" t="s">
        <v>30</v>
      </c>
      <c r="J43" s="1034" t="s">
        <v>230</v>
      </c>
      <c r="K43" s="1032" t="s">
        <v>30</v>
      </c>
      <c r="L43" s="1034" t="s">
        <v>40</v>
      </c>
      <c r="M43" s="1034" t="s">
        <v>168</v>
      </c>
      <c r="N43" s="1042" t="s">
        <v>48</v>
      </c>
    </row>
    <row r="44" spans="2:20" s="594" customFormat="1">
      <c r="B44" s="1041"/>
      <c r="C44" s="1023"/>
      <c r="D44" s="1023"/>
      <c r="E44" s="1033"/>
      <c r="F44" s="1033"/>
      <c r="G44" s="1035"/>
      <c r="H44" s="1033"/>
      <c r="I44" s="1033"/>
      <c r="J44" s="1035"/>
      <c r="K44" s="1033"/>
      <c r="L44" s="1035"/>
      <c r="M44" s="1035"/>
      <c r="N44" s="1043"/>
    </row>
    <row r="45" spans="2:20" ht="6" customHeight="1">
      <c r="B45" s="595"/>
      <c r="C45" s="596"/>
    </row>
    <row r="46" spans="2:20" ht="18" customHeight="1">
      <c r="B46" s="597" t="s">
        <v>155</v>
      </c>
      <c r="C46" s="598">
        <v>1196176</v>
      </c>
      <c r="D46" s="599">
        <v>1081576</v>
      </c>
      <c r="E46" s="598">
        <v>169176</v>
      </c>
      <c r="F46" s="598">
        <v>464924</v>
      </c>
      <c r="G46" s="598">
        <v>249224</v>
      </c>
      <c r="H46" s="598">
        <v>198252</v>
      </c>
      <c r="I46" s="598">
        <v>36679</v>
      </c>
      <c r="J46" s="598">
        <v>36679</v>
      </c>
      <c r="K46" s="598">
        <v>77921</v>
      </c>
      <c r="L46" s="598">
        <v>56951</v>
      </c>
      <c r="M46" s="598">
        <v>5189</v>
      </c>
      <c r="N46" s="598">
        <v>15781</v>
      </c>
    </row>
    <row r="47" spans="2:20" ht="6" customHeight="1">
      <c r="B47" s="600"/>
      <c r="C47" s="598"/>
      <c r="D47" s="601"/>
      <c r="E47" s="602"/>
      <c r="F47" s="602"/>
      <c r="G47" s="598" t="s">
        <v>111</v>
      </c>
      <c r="H47" s="602"/>
      <c r="I47" s="598" t="s">
        <v>111</v>
      </c>
      <c r="J47" s="598" t="s">
        <v>111</v>
      </c>
      <c r="K47" s="598"/>
      <c r="L47" s="601"/>
      <c r="M47" s="601"/>
      <c r="N47" s="601"/>
    </row>
    <row r="48" spans="2:20" ht="15" customHeight="1">
      <c r="B48" s="603" t="s">
        <v>40</v>
      </c>
      <c r="C48" s="598">
        <v>1077099</v>
      </c>
      <c r="D48" s="604">
        <v>1020893</v>
      </c>
      <c r="E48" s="602">
        <v>165420</v>
      </c>
      <c r="F48" s="602">
        <v>446599</v>
      </c>
      <c r="G48" s="602">
        <v>218693</v>
      </c>
      <c r="H48" s="602">
        <v>190181</v>
      </c>
      <c r="I48" s="602">
        <v>36679</v>
      </c>
      <c r="J48" s="604">
        <v>36679</v>
      </c>
      <c r="K48" s="602">
        <v>19527</v>
      </c>
      <c r="L48" s="602" t="s">
        <v>232</v>
      </c>
      <c r="M48" s="602">
        <v>3746</v>
      </c>
      <c r="N48" s="602">
        <v>15781</v>
      </c>
    </row>
    <row r="49" spans="2:20" ht="15" customHeight="1">
      <c r="B49" s="603" t="s">
        <v>168</v>
      </c>
      <c r="C49" s="598">
        <v>70480</v>
      </c>
      <c r="D49" s="604">
        <v>52612</v>
      </c>
      <c r="E49" s="602">
        <v>3756</v>
      </c>
      <c r="F49" s="602">
        <v>18325</v>
      </c>
      <c r="G49" s="602">
        <v>30531</v>
      </c>
      <c r="H49" s="605">
        <v>0</v>
      </c>
      <c r="I49" s="605">
        <v>0</v>
      </c>
      <c r="J49" s="605">
        <v>0</v>
      </c>
      <c r="K49" s="602">
        <v>17868</v>
      </c>
      <c r="L49" s="602">
        <v>17868</v>
      </c>
      <c r="M49" s="602" t="s">
        <v>232</v>
      </c>
      <c r="N49" s="605">
        <v>0</v>
      </c>
    </row>
    <row r="50" spans="2:20" ht="15" customHeight="1">
      <c r="B50" s="603" t="s">
        <v>48</v>
      </c>
      <c r="C50" s="598">
        <v>48597</v>
      </c>
      <c r="D50" s="604">
        <v>8071</v>
      </c>
      <c r="E50" s="605">
        <v>0</v>
      </c>
      <c r="F50" s="605">
        <v>0</v>
      </c>
      <c r="G50" s="605">
        <v>0</v>
      </c>
      <c r="H50" s="602">
        <v>8071</v>
      </c>
      <c r="I50" s="605">
        <v>0</v>
      </c>
      <c r="J50" s="605">
        <v>0</v>
      </c>
      <c r="K50" s="602">
        <v>40526</v>
      </c>
      <c r="L50" s="602">
        <v>39083</v>
      </c>
      <c r="M50" s="602">
        <v>1443</v>
      </c>
      <c r="N50" s="602" t="s">
        <v>232</v>
      </c>
    </row>
    <row r="51" spans="2:20" ht="6" customHeight="1">
      <c r="B51" s="600"/>
      <c r="C51" s="588"/>
      <c r="D51" s="606"/>
      <c r="E51" s="606"/>
      <c r="F51" s="606"/>
      <c r="G51" s="606"/>
      <c r="H51" s="606"/>
      <c r="I51" s="606"/>
      <c r="J51" s="606"/>
      <c r="K51" s="606"/>
    </row>
    <row r="52" spans="2:20" ht="3" customHeight="1">
      <c r="B52" s="607"/>
      <c r="C52" s="608"/>
      <c r="D52" s="609"/>
      <c r="E52" s="609"/>
      <c r="F52" s="609"/>
      <c r="G52" s="609"/>
      <c r="H52" s="609"/>
      <c r="I52" s="609"/>
      <c r="J52" s="609"/>
      <c r="K52" s="609"/>
      <c r="L52" s="610"/>
      <c r="M52" s="610"/>
      <c r="N52" s="610"/>
    </row>
    <row r="53" spans="2:20" ht="16.5" customHeight="1">
      <c r="B53" s="1026" t="s">
        <v>607</v>
      </c>
      <c r="C53" s="1026"/>
      <c r="D53" s="1026"/>
      <c r="E53" s="1026"/>
      <c r="F53" s="1026"/>
      <c r="G53" s="1026"/>
      <c r="H53" s="1026"/>
      <c r="I53" s="1026"/>
      <c r="J53" s="1026"/>
      <c r="K53" s="1026"/>
      <c r="L53" s="1026"/>
      <c r="M53" s="1026"/>
      <c r="N53" s="1026"/>
    </row>
    <row r="54" spans="2:20" ht="11.25" customHeight="1">
      <c r="B54" s="1026" t="s">
        <v>617</v>
      </c>
      <c r="C54" s="1026"/>
      <c r="D54" s="1026"/>
      <c r="E54" s="1026"/>
      <c r="F54" s="1026"/>
      <c r="G54" s="1026"/>
      <c r="H54" s="1026"/>
      <c r="I54" s="1026"/>
      <c r="J54" s="1026"/>
      <c r="K54" s="1026"/>
      <c r="L54" s="1026"/>
      <c r="M54" s="1026"/>
      <c r="N54" s="1026"/>
      <c r="P54" s="611"/>
    </row>
    <row r="55" spans="2:20" ht="16.5" customHeight="1">
      <c r="B55" s="611"/>
      <c r="C55" s="612"/>
      <c r="D55" s="611"/>
      <c r="E55" s="611"/>
      <c r="F55" s="611"/>
      <c r="G55" s="611"/>
      <c r="H55" s="611"/>
      <c r="I55" s="611"/>
      <c r="J55" s="611"/>
      <c r="K55" s="611"/>
      <c r="L55" s="611"/>
      <c r="M55" s="611"/>
      <c r="N55" s="611"/>
      <c r="O55" s="611"/>
      <c r="P55" s="613"/>
      <c r="Q55" s="614"/>
      <c r="R55" s="1028"/>
      <c r="S55" s="1028"/>
      <c r="T55" s="1028"/>
    </row>
    <row r="56" spans="2:20" ht="16.5" customHeight="1"/>
    <row r="57" spans="2:20" s="592" customFormat="1" ht="9">
      <c r="B57" s="590">
        <v>2004</v>
      </c>
      <c r="C57" s="591"/>
      <c r="J57" s="593" t="s">
        <v>111</v>
      </c>
      <c r="P57" s="593" t="s">
        <v>56</v>
      </c>
    </row>
    <row r="58" spans="2:20" s="594" customFormat="1" ht="12" customHeight="1">
      <c r="B58" s="1029" t="s">
        <v>225</v>
      </c>
      <c r="C58" s="1022" t="s">
        <v>221</v>
      </c>
      <c r="D58" s="1024" t="s">
        <v>222</v>
      </c>
      <c r="E58" s="1024"/>
      <c r="F58" s="1024"/>
      <c r="G58" s="1024"/>
      <c r="H58" s="1024"/>
      <c r="I58" s="1024"/>
      <c r="J58" s="1024" t="s">
        <v>223</v>
      </c>
      <c r="K58" s="1024"/>
      <c r="L58" s="1024"/>
      <c r="M58" s="1024" t="s">
        <v>224</v>
      </c>
      <c r="N58" s="1024"/>
      <c r="O58" s="1024"/>
      <c r="P58" s="1038"/>
    </row>
    <row r="59" spans="2:20" s="594" customFormat="1">
      <c r="B59" s="1030"/>
      <c r="C59" s="1031"/>
      <c r="D59" s="1032"/>
      <c r="E59" s="1032"/>
      <c r="F59" s="1032"/>
      <c r="G59" s="1032"/>
      <c r="H59" s="1032"/>
      <c r="I59" s="1032"/>
      <c r="J59" s="1032"/>
      <c r="K59" s="1032"/>
      <c r="L59" s="1032"/>
      <c r="M59" s="1032"/>
      <c r="N59" s="1032"/>
      <c r="O59" s="1032"/>
      <c r="P59" s="1039"/>
    </row>
    <row r="60" spans="2:20" s="594" customFormat="1" ht="12" customHeight="1">
      <c r="B60" s="1040" t="s">
        <v>220</v>
      </c>
      <c r="C60" s="1031"/>
      <c r="D60" s="1031" t="s">
        <v>221</v>
      </c>
      <c r="E60" s="1032" t="s">
        <v>226</v>
      </c>
      <c r="F60" s="1032" t="s">
        <v>227</v>
      </c>
      <c r="G60" s="1034" t="s">
        <v>228</v>
      </c>
      <c r="H60" s="1032" t="s">
        <v>229</v>
      </c>
      <c r="I60" s="1034" t="s">
        <v>730</v>
      </c>
      <c r="J60" s="1032" t="s">
        <v>30</v>
      </c>
      <c r="K60" s="1034" t="s">
        <v>230</v>
      </c>
      <c r="L60" s="1034" t="s">
        <v>249</v>
      </c>
      <c r="M60" s="1032" t="s">
        <v>30</v>
      </c>
      <c r="N60" s="1034" t="s">
        <v>40</v>
      </c>
      <c r="O60" s="1034" t="s">
        <v>168</v>
      </c>
      <c r="P60" s="1042" t="s">
        <v>48</v>
      </c>
    </row>
    <row r="61" spans="2:20" s="594" customFormat="1">
      <c r="B61" s="1041"/>
      <c r="C61" s="1023"/>
      <c r="D61" s="1023"/>
      <c r="E61" s="1033"/>
      <c r="F61" s="1033"/>
      <c r="G61" s="1035"/>
      <c r="H61" s="1033"/>
      <c r="I61" s="1035"/>
      <c r="J61" s="1033"/>
      <c r="K61" s="1035"/>
      <c r="L61" s="1035"/>
      <c r="M61" s="1033"/>
      <c r="N61" s="1035"/>
      <c r="O61" s="1035"/>
      <c r="P61" s="1043"/>
    </row>
    <row r="62" spans="2:20" ht="6" customHeight="1">
      <c r="B62" s="595"/>
      <c r="C62" s="596"/>
    </row>
    <row r="63" spans="2:20" ht="18" customHeight="1">
      <c r="B63" s="597" t="s">
        <v>155</v>
      </c>
      <c r="C63" s="598">
        <v>1256105</v>
      </c>
      <c r="D63" s="599">
        <v>1169933</v>
      </c>
      <c r="E63" s="598">
        <v>229337</v>
      </c>
      <c r="F63" s="598">
        <v>468036</v>
      </c>
      <c r="G63" s="598">
        <v>255277</v>
      </c>
      <c r="H63" s="598">
        <v>216425</v>
      </c>
      <c r="I63" s="598">
        <v>858</v>
      </c>
      <c r="J63" s="598">
        <v>18944</v>
      </c>
      <c r="K63" s="598">
        <v>18464</v>
      </c>
      <c r="L63" s="598">
        <v>480</v>
      </c>
      <c r="M63" s="598">
        <v>67228</v>
      </c>
      <c r="N63" s="598">
        <v>49092</v>
      </c>
      <c r="O63" s="598">
        <v>5271</v>
      </c>
      <c r="P63" s="598">
        <v>12865</v>
      </c>
    </row>
    <row r="64" spans="2:20" ht="6" customHeight="1">
      <c r="B64" s="600"/>
      <c r="C64" s="598"/>
      <c r="D64" s="601"/>
      <c r="E64" s="602"/>
      <c r="F64" s="602"/>
      <c r="G64" s="598" t="s">
        <v>111</v>
      </c>
      <c r="H64" s="602"/>
      <c r="J64" s="598" t="s">
        <v>111</v>
      </c>
      <c r="K64" s="598" t="s">
        <v>111</v>
      </c>
      <c r="L64" s="598"/>
      <c r="M64" s="601"/>
      <c r="N64" s="601"/>
      <c r="O64" s="598"/>
      <c r="P64" s="601"/>
    </row>
    <row r="65" spans="2:20" ht="15" customHeight="1">
      <c r="B65" s="603" t="s">
        <v>40</v>
      </c>
      <c r="C65" s="598">
        <v>1170085</v>
      </c>
      <c r="D65" s="604">
        <v>1134125</v>
      </c>
      <c r="E65" s="602">
        <v>228363</v>
      </c>
      <c r="F65" s="602">
        <v>458364</v>
      </c>
      <c r="G65" s="602">
        <v>230935</v>
      </c>
      <c r="H65" s="602">
        <v>215605</v>
      </c>
      <c r="I65" s="606">
        <v>858</v>
      </c>
      <c r="J65" s="602">
        <v>18944</v>
      </c>
      <c r="K65" s="604">
        <v>18464</v>
      </c>
      <c r="L65" s="602">
        <v>480</v>
      </c>
      <c r="M65" s="602">
        <v>17016</v>
      </c>
      <c r="N65" s="602" t="s">
        <v>232</v>
      </c>
      <c r="O65" s="602">
        <v>4151</v>
      </c>
      <c r="P65" s="602">
        <v>12865</v>
      </c>
    </row>
    <row r="66" spans="2:20" ht="15" customHeight="1">
      <c r="B66" s="603" t="s">
        <v>168</v>
      </c>
      <c r="C66" s="598">
        <v>35989</v>
      </c>
      <c r="D66" s="604">
        <v>27764</v>
      </c>
      <c r="E66" s="605">
        <v>0</v>
      </c>
      <c r="F66" s="602">
        <v>9672</v>
      </c>
      <c r="G66" s="602">
        <v>18092</v>
      </c>
      <c r="H66" s="605">
        <v>0</v>
      </c>
      <c r="I66" s="605">
        <v>0</v>
      </c>
      <c r="J66" s="605">
        <v>0</v>
      </c>
      <c r="K66" s="605">
        <v>0</v>
      </c>
      <c r="L66" s="605">
        <v>0</v>
      </c>
      <c r="M66" s="602">
        <v>8225</v>
      </c>
      <c r="N66" s="602">
        <v>8225</v>
      </c>
      <c r="O66" s="602" t="s">
        <v>232</v>
      </c>
      <c r="P66" s="605">
        <v>0</v>
      </c>
    </row>
    <row r="67" spans="2:20" ht="15" customHeight="1">
      <c r="B67" s="603" t="s">
        <v>48</v>
      </c>
      <c r="C67" s="598">
        <v>50031</v>
      </c>
      <c r="D67" s="604">
        <v>8044</v>
      </c>
      <c r="E67" s="602">
        <v>974</v>
      </c>
      <c r="F67" s="605">
        <v>0</v>
      </c>
      <c r="G67" s="602">
        <v>6250</v>
      </c>
      <c r="H67" s="602">
        <v>820</v>
      </c>
      <c r="I67" s="605">
        <v>0</v>
      </c>
      <c r="J67" s="605">
        <v>0</v>
      </c>
      <c r="K67" s="605">
        <v>0</v>
      </c>
      <c r="L67" s="605">
        <v>0</v>
      </c>
      <c r="M67" s="602">
        <v>41987</v>
      </c>
      <c r="N67" s="602">
        <v>40867</v>
      </c>
      <c r="O67" s="602">
        <v>1120</v>
      </c>
      <c r="P67" s="602" t="s">
        <v>232</v>
      </c>
    </row>
    <row r="68" spans="2:20" ht="6" customHeight="1">
      <c r="B68" s="600"/>
      <c r="C68" s="588"/>
      <c r="D68" s="606"/>
      <c r="E68" s="606"/>
      <c r="F68" s="606"/>
      <c r="G68" s="606"/>
      <c r="H68" s="606"/>
      <c r="J68" s="606"/>
      <c r="K68" s="606"/>
      <c r="L68" s="606"/>
      <c r="M68" s="606"/>
    </row>
    <row r="69" spans="2:20" ht="3" customHeight="1">
      <c r="B69" s="607"/>
      <c r="C69" s="608"/>
      <c r="D69" s="609"/>
      <c r="E69" s="609"/>
      <c r="F69" s="609"/>
      <c r="G69" s="609"/>
      <c r="H69" s="609"/>
      <c r="I69" s="610"/>
      <c r="J69" s="609"/>
      <c r="K69" s="609"/>
      <c r="L69" s="609"/>
      <c r="M69" s="609"/>
      <c r="N69" s="610"/>
      <c r="O69" s="610"/>
      <c r="P69" s="610"/>
    </row>
    <row r="70" spans="2:20" ht="16.5" customHeight="1">
      <c r="B70" s="1026" t="s">
        <v>607</v>
      </c>
      <c r="C70" s="1026"/>
      <c r="D70" s="1026"/>
      <c r="E70" s="1026"/>
      <c r="F70" s="1026"/>
      <c r="G70" s="1026"/>
      <c r="H70" s="1026"/>
      <c r="I70" s="1026"/>
      <c r="J70" s="1026"/>
      <c r="K70" s="1026"/>
      <c r="L70" s="1026"/>
      <c r="M70" s="1026"/>
      <c r="N70" s="1026"/>
      <c r="O70" s="1026"/>
      <c r="P70" s="1026"/>
    </row>
    <row r="71" spans="2:20" ht="11.25" customHeight="1">
      <c r="B71" s="1026" t="s">
        <v>617</v>
      </c>
      <c r="C71" s="1026"/>
      <c r="D71" s="1026"/>
      <c r="E71" s="1026"/>
      <c r="F71" s="1026"/>
      <c r="G71" s="1026"/>
      <c r="H71" s="1026"/>
      <c r="I71" s="1026"/>
      <c r="J71" s="1026"/>
      <c r="K71" s="1026"/>
      <c r="L71" s="1026"/>
      <c r="M71" s="1026"/>
      <c r="N71" s="1026"/>
      <c r="O71" s="1026"/>
      <c r="P71" s="1026"/>
    </row>
    <row r="72" spans="2:20" ht="11.25" customHeight="1">
      <c r="B72" s="590"/>
      <c r="J72" s="606"/>
      <c r="N72" s="606"/>
      <c r="O72" s="606"/>
      <c r="P72" s="611"/>
    </row>
    <row r="73" spans="2:20" ht="11.25" customHeight="1">
      <c r="B73" s="611"/>
      <c r="C73" s="612"/>
      <c r="D73" s="611"/>
      <c r="E73" s="611"/>
      <c r="F73" s="611"/>
      <c r="G73" s="611"/>
      <c r="H73" s="611"/>
      <c r="I73" s="611"/>
      <c r="J73" s="611"/>
      <c r="K73" s="611"/>
      <c r="L73" s="611"/>
      <c r="M73" s="611"/>
      <c r="N73" s="611"/>
      <c r="O73" s="611"/>
      <c r="P73" s="613"/>
      <c r="Q73" s="614"/>
      <c r="R73" s="1028"/>
      <c r="S73" s="1028"/>
      <c r="T73" s="1028"/>
    </row>
    <row r="74" spans="2:20" ht="11.25" customHeight="1">
      <c r="B74" s="600"/>
    </row>
    <row r="75" spans="2:20" s="592" customFormat="1" ht="9" customHeight="1">
      <c r="B75" s="590">
        <v>2005</v>
      </c>
      <c r="C75" s="591"/>
      <c r="J75" s="593" t="s">
        <v>111</v>
      </c>
      <c r="O75" s="1027" t="s">
        <v>56</v>
      </c>
      <c r="P75" s="1027"/>
    </row>
    <row r="76" spans="2:20" s="594" customFormat="1" ht="12" customHeight="1">
      <c r="B76" s="1029" t="s">
        <v>225</v>
      </c>
      <c r="C76" s="1022" t="s">
        <v>221</v>
      </c>
      <c r="D76" s="1024" t="s">
        <v>222</v>
      </c>
      <c r="E76" s="1024"/>
      <c r="F76" s="1024"/>
      <c r="G76" s="1024"/>
      <c r="H76" s="1024"/>
      <c r="I76" s="1024"/>
      <c r="J76" s="1024" t="s">
        <v>223</v>
      </c>
      <c r="K76" s="1024"/>
      <c r="L76" s="1024"/>
      <c r="M76" s="1024" t="s">
        <v>224</v>
      </c>
      <c r="N76" s="1024"/>
      <c r="O76" s="1024"/>
      <c r="P76" s="1038"/>
    </row>
    <row r="77" spans="2:20" s="594" customFormat="1">
      <c r="B77" s="1030"/>
      <c r="C77" s="1031"/>
      <c r="D77" s="1032"/>
      <c r="E77" s="1032"/>
      <c r="F77" s="1032"/>
      <c r="G77" s="1032"/>
      <c r="H77" s="1032"/>
      <c r="I77" s="1032"/>
      <c r="J77" s="1032"/>
      <c r="K77" s="1032"/>
      <c r="L77" s="1032"/>
      <c r="M77" s="1032"/>
      <c r="N77" s="1032"/>
      <c r="O77" s="1032"/>
      <c r="P77" s="1039"/>
    </row>
    <row r="78" spans="2:20" s="594" customFormat="1" ht="12" customHeight="1">
      <c r="B78" s="1040" t="s">
        <v>220</v>
      </c>
      <c r="C78" s="1031"/>
      <c r="D78" s="1031" t="s">
        <v>221</v>
      </c>
      <c r="E78" s="1032" t="s">
        <v>226</v>
      </c>
      <c r="F78" s="1032" t="s">
        <v>227</v>
      </c>
      <c r="G78" s="1034" t="s">
        <v>228</v>
      </c>
      <c r="H78" s="1032" t="s">
        <v>229</v>
      </c>
      <c r="I78" s="1032" t="s">
        <v>731</v>
      </c>
      <c r="J78" s="1032" t="s">
        <v>30</v>
      </c>
      <c r="K78" s="1034" t="s">
        <v>230</v>
      </c>
      <c r="L78" s="1034" t="s">
        <v>249</v>
      </c>
      <c r="M78" s="1032" t="s">
        <v>30</v>
      </c>
      <c r="N78" s="1034" t="s">
        <v>40</v>
      </c>
      <c r="O78" s="1034" t="s">
        <v>168</v>
      </c>
      <c r="P78" s="1042" t="s">
        <v>48</v>
      </c>
    </row>
    <row r="79" spans="2:20" s="594" customFormat="1">
      <c r="B79" s="1041"/>
      <c r="C79" s="1023"/>
      <c r="D79" s="1023"/>
      <c r="E79" s="1033"/>
      <c r="F79" s="1033"/>
      <c r="G79" s="1035"/>
      <c r="H79" s="1033"/>
      <c r="I79" s="1033"/>
      <c r="J79" s="1033"/>
      <c r="K79" s="1035"/>
      <c r="L79" s="1035"/>
      <c r="M79" s="1033"/>
      <c r="N79" s="1035"/>
      <c r="O79" s="1035"/>
      <c r="P79" s="1043"/>
    </row>
    <row r="80" spans="2:20" ht="6" customHeight="1">
      <c r="B80" s="595"/>
      <c r="C80" s="596"/>
    </row>
    <row r="81" spans="2:20" ht="18" customHeight="1">
      <c r="B81" s="597" t="s">
        <v>155</v>
      </c>
      <c r="C81" s="598">
        <v>1333616</v>
      </c>
      <c r="D81" s="599">
        <v>1235820</v>
      </c>
      <c r="E81" s="598">
        <v>144135</v>
      </c>
      <c r="F81" s="598">
        <v>489945</v>
      </c>
      <c r="G81" s="598">
        <v>257330</v>
      </c>
      <c r="H81" s="598">
        <v>338954</v>
      </c>
      <c r="I81" s="598">
        <v>5456</v>
      </c>
      <c r="J81" s="598">
        <v>16382</v>
      </c>
      <c r="K81" s="598">
        <v>15676</v>
      </c>
      <c r="L81" s="598">
        <v>706</v>
      </c>
      <c r="M81" s="598">
        <v>81414</v>
      </c>
      <c r="N81" s="598">
        <v>48315</v>
      </c>
      <c r="O81" s="599">
        <v>15150</v>
      </c>
      <c r="P81" s="598">
        <v>17949</v>
      </c>
    </row>
    <row r="82" spans="2:20" ht="6" customHeight="1">
      <c r="B82" s="600"/>
      <c r="C82" s="598"/>
      <c r="D82" s="601"/>
      <c r="E82" s="602"/>
      <c r="F82" s="602"/>
      <c r="G82" s="598" t="s">
        <v>111</v>
      </c>
      <c r="H82" s="602"/>
      <c r="I82" s="598"/>
      <c r="J82" s="598" t="s">
        <v>111</v>
      </c>
      <c r="K82" s="598"/>
      <c r="L82" s="601"/>
      <c r="M82" s="601"/>
      <c r="N82" s="601"/>
      <c r="O82" s="601"/>
      <c r="P82" s="598"/>
    </row>
    <row r="83" spans="2:20" ht="15" customHeight="1">
      <c r="B83" s="603" t="s">
        <v>40</v>
      </c>
      <c r="C83" s="598">
        <v>1003897</v>
      </c>
      <c r="D83" s="604">
        <v>977307</v>
      </c>
      <c r="E83" s="602">
        <v>117716</v>
      </c>
      <c r="F83" s="602">
        <v>393696</v>
      </c>
      <c r="G83" s="602">
        <v>235254</v>
      </c>
      <c r="H83" s="602">
        <v>225185</v>
      </c>
      <c r="I83" s="602">
        <v>5456</v>
      </c>
      <c r="J83" s="604">
        <v>13124</v>
      </c>
      <c r="K83" s="602">
        <v>13124</v>
      </c>
      <c r="L83" s="602"/>
      <c r="M83" s="602">
        <v>13466</v>
      </c>
      <c r="N83" s="602" t="s">
        <v>232</v>
      </c>
      <c r="O83" s="604">
        <v>12000</v>
      </c>
      <c r="P83" s="602">
        <v>1466</v>
      </c>
    </row>
    <row r="84" spans="2:20" ht="15" customHeight="1">
      <c r="B84" s="603" t="s">
        <v>168</v>
      </c>
      <c r="C84" s="598">
        <v>281760</v>
      </c>
      <c r="D84" s="604">
        <v>254153</v>
      </c>
      <c r="E84" s="602">
        <v>26419</v>
      </c>
      <c r="F84" s="602">
        <v>96249</v>
      </c>
      <c r="G84" s="602">
        <v>18989</v>
      </c>
      <c r="H84" s="602">
        <v>112496</v>
      </c>
      <c r="I84" s="605">
        <v>0</v>
      </c>
      <c r="J84" s="604">
        <v>3258</v>
      </c>
      <c r="K84" s="602">
        <v>2552</v>
      </c>
      <c r="L84" s="602">
        <v>706</v>
      </c>
      <c r="M84" s="602">
        <v>24349</v>
      </c>
      <c r="N84" s="602">
        <v>7866</v>
      </c>
      <c r="O84" s="602" t="s">
        <v>232</v>
      </c>
      <c r="P84" s="602">
        <v>16483</v>
      </c>
    </row>
    <row r="85" spans="2:20" ht="15" customHeight="1">
      <c r="B85" s="603" t="s">
        <v>48</v>
      </c>
      <c r="C85" s="598">
        <v>47959</v>
      </c>
      <c r="D85" s="604">
        <v>4360</v>
      </c>
      <c r="E85" s="605">
        <v>0</v>
      </c>
      <c r="F85" s="605">
        <v>0</v>
      </c>
      <c r="G85" s="602">
        <v>3087</v>
      </c>
      <c r="H85" s="602">
        <v>1273</v>
      </c>
      <c r="I85" s="605">
        <v>0</v>
      </c>
      <c r="J85" s="605">
        <v>0</v>
      </c>
      <c r="K85" s="605">
        <v>0</v>
      </c>
      <c r="L85" s="605">
        <v>0</v>
      </c>
      <c r="M85" s="602">
        <v>43599</v>
      </c>
      <c r="N85" s="602">
        <v>40449</v>
      </c>
      <c r="O85" s="604">
        <v>3150</v>
      </c>
      <c r="P85" s="602" t="s">
        <v>232</v>
      </c>
    </row>
    <row r="86" spans="2:20" ht="6" customHeight="1">
      <c r="B86" s="600"/>
      <c r="C86" s="588"/>
      <c r="D86" s="606"/>
      <c r="E86" s="606"/>
      <c r="F86" s="606"/>
      <c r="G86" s="606"/>
      <c r="H86" s="606"/>
      <c r="I86" s="606"/>
      <c r="J86" s="606"/>
      <c r="K86" s="606"/>
    </row>
    <row r="87" spans="2:20" ht="3" customHeight="1">
      <c r="B87" s="607"/>
      <c r="C87" s="608"/>
      <c r="D87" s="609"/>
      <c r="E87" s="609"/>
      <c r="F87" s="609"/>
      <c r="G87" s="609"/>
      <c r="H87" s="609"/>
      <c r="I87" s="609"/>
      <c r="J87" s="609"/>
      <c r="K87" s="609"/>
      <c r="L87" s="610"/>
      <c r="M87" s="610"/>
      <c r="N87" s="610"/>
      <c r="O87" s="610"/>
      <c r="P87" s="610"/>
    </row>
    <row r="88" spans="2:20" ht="16.5" customHeight="1">
      <c r="B88" s="1026" t="s">
        <v>607</v>
      </c>
      <c r="C88" s="1026"/>
      <c r="D88" s="1026"/>
      <c r="E88" s="1026"/>
      <c r="F88" s="1026"/>
      <c r="G88" s="1026"/>
      <c r="H88" s="1026"/>
      <c r="I88" s="1026"/>
      <c r="J88" s="1026"/>
      <c r="K88" s="1026"/>
      <c r="L88" s="1026"/>
      <c r="M88" s="1026"/>
      <c r="N88" s="1026"/>
      <c r="O88" s="1026"/>
      <c r="P88" s="1026"/>
    </row>
    <row r="89" spans="2:20" ht="11.25" customHeight="1">
      <c r="B89" s="1026" t="s">
        <v>617</v>
      </c>
      <c r="C89" s="1026"/>
      <c r="D89" s="1026"/>
      <c r="E89" s="1026"/>
      <c r="F89" s="1026"/>
      <c r="G89" s="1026"/>
      <c r="H89" s="1026"/>
      <c r="I89" s="1026"/>
      <c r="J89" s="1026"/>
      <c r="K89" s="1026"/>
      <c r="L89" s="1026"/>
      <c r="M89" s="1026"/>
      <c r="N89" s="1026"/>
      <c r="O89" s="1026"/>
      <c r="P89" s="1026"/>
    </row>
    <row r="90" spans="2:20" ht="11.25" customHeight="1">
      <c r="B90" s="590"/>
      <c r="J90" s="606"/>
      <c r="N90" s="606"/>
      <c r="O90" s="606"/>
      <c r="P90" s="611"/>
    </row>
    <row r="91" spans="2:20" ht="11.25" customHeight="1">
      <c r="B91" s="611"/>
      <c r="C91" s="612"/>
      <c r="D91" s="611"/>
      <c r="E91" s="611"/>
      <c r="F91" s="611"/>
      <c r="G91" s="611"/>
      <c r="H91" s="611"/>
      <c r="I91" s="611"/>
      <c r="J91" s="611"/>
      <c r="K91" s="611"/>
      <c r="L91" s="611"/>
      <c r="M91" s="611"/>
      <c r="N91" s="611"/>
      <c r="O91" s="611"/>
      <c r="P91" s="613"/>
      <c r="Q91" s="614"/>
      <c r="R91" s="1028"/>
      <c r="S91" s="1028"/>
      <c r="T91" s="1028"/>
    </row>
    <row r="92" spans="2:20" ht="11.25" customHeight="1"/>
    <row r="93" spans="2:20" s="592" customFormat="1" ht="9">
      <c r="B93" s="590">
        <v>2006</v>
      </c>
      <c r="C93" s="591"/>
      <c r="J93" s="593" t="s">
        <v>111</v>
      </c>
      <c r="O93" s="1027" t="s">
        <v>56</v>
      </c>
      <c r="P93" s="1027"/>
    </row>
    <row r="94" spans="2:20" s="594" customFormat="1" ht="12" customHeight="1">
      <c r="B94" s="1029" t="s">
        <v>225</v>
      </c>
      <c r="C94" s="1022" t="s">
        <v>221</v>
      </c>
      <c r="D94" s="1024" t="s">
        <v>222</v>
      </c>
      <c r="E94" s="1024"/>
      <c r="F94" s="1024"/>
      <c r="G94" s="1024"/>
      <c r="H94" s="1024"/>
      <c r="I94" s="1024"/>
      <c r="J94" s="1024"/>
      <c r="K94" s="1036" t="s">
        <v>223</v>
      </c>
      <c r="L94" s="1036"/>
      <c r="M94" s="1024" t="s">
        <v>224</v>
      </c>
      <c r="N94" s="1024"/>
      <c r="O94" s="1024"/>
      <c r="P94" s="1038"/>
    </row>
    <row r="95" spans="2:20" s="594" customFormat="1" ht="12" customHeight="1">
      <c r="B95" s="1030"/>
      <c r="C95" s="1031"/>
      <c r="D95" s="1032"/>
      <c r="E95" s="1032"/>
      <c r="F95" s="1032"/>
      <c r="G95" s="1032"/>
      <c r="H95" s="1032"/>
      <c r="I95" s="1032"/>
      <c r="J95" s="1032"/>
      <c r="K95" s="1037"/>
      <c r="L95" s="1037"/>
      <c r="M95" s="1032"/>
      <c r="N95" s="1032"/>
      <c r="O95" s="1032"/>
      <c r="P95" s="1039"/>
    </row>
    <row r="96" spans="2:20" s="594" customFormat="1" ht="12" customHeight="1">
      <c r="B96" s="1040" t="s">
        <v>220</v>
      </c>
      <c r="C96" s="1031"/>
      <c r="D96" s="1032" t="s">
        <v>30</v>
      </c>
      <c r="E96" s="1032" t="s">
        <v>732</v>
      </c>
      <c r="F96" s="1032" t="s">
        <v>731</v>
      </c>
      <c r="G96" s="1032" t="s">
        <v>226</v>
      </c>
      <c r="H96" s="1032" t="s">
        <v>227</v>
      </c>
      <c r="I96" s="1034" t="s">
        <v>228</v>
      </c>
      <c r="J96" s="1032" t="s">
        <v>229</v>
      </c>
      <c r="K96" s="1032" t="s">
        <v>30</v>
      </c>
      <c r="L96" s="1034" t="s">
        <v>230</v>
      </c>
      <c r="M96" s="1032" t="s">
        <v>30</v>
      </c>
      <c r="N96" s="1034" t="s">
        <v>40</v>
      </c>
      <c r="O96" s="1034" t="s">
        <v>168</v>
      </c>
      <c r="P96" s="1042" t="s">
        <v>48</v>
      </c>
    </row>
    <row r="97" spans="2:16" s="594" customFormat="1" ht="12" customHeight="1">
      <c r="B97" s="1041"/>
      <c r="C97" s="1023"/>
      <c r="D97" s="1033"/>
      <c r="E97" s="1033"/>
      <c r="F97" s="1033"/>
      <c r="G97" s="1033"/>
      <c r="H97" s="1033"/>
      <c r="I97" s="1035"/>
      <c r="J97" s="1033"/>
      <c r="K97" s="1033"/>
      <c r="L97" s="1035"/>
      <c r="M97" s="1033"/>
      <c r="N97" s="1035"/>
      <c r="O97" s="1035"/>
      <c r="P97" s="1043"/>
    </row>
    <row r="98" spans="2:16" ht="6" customHeight="1">
      <c r="B98" s="595"/>
      <c r="C98" s="596"/>
    </row>
    <row r="99" spans="2:16" ht="18" customHeight="1">
      <c r="B99" s="597" t="s">
        <v>155</v>
      </c>
      <c r="C99" s="598">
        <v>1294922</v>
      </c>
      <c r="D99" s="599">
        <v>1147764</v>
      </c>
      <c r="E99" s="598">
        <v>500</v>
      </c>
      <c r="F99" s="598">
        <v>900</v>
      </c>
      <c r="G99" s="598">
        <v>136312</v>
      </c>
      <c r="H99" s="598">
        <v>459449</v>
      </c>
      <c r="I99" s="598">
        <v>218658</v>
      </c>
      <c r="J99" s="598">
        <v>331945</v>
      </c>
      <c r="K99" s="598">
        <v>26019</v>
      </c>
      <c r="L99" s="598">
        <v>26019</v>
      </c>
      <c r="M99" s="598">
        <v>121139</v>
      </c>
      <c r="N99" s="598">
        <v>76405</v>
      </c>
      <c r="O99" s="599">
        <v>35335</v>
      </c>
      <c r="P99" s="598">
        <v>9399</v>
      </c>
    </row>
    <row r="100" spans="2:16" ht="6" customHeight="1">
      <c r="B100" s="600"/>
      <c r="C100" s="598"/>
      <c r="D100" s="601"/>
      <c r="E100" s="602"/>
      <c r="F100" s="602"/>
      <c r="G100" s="598" t="s">
        <v>111</v>
      </c>
      <c r="H100" s="602"/>
      <c r="I100" s="598" t="s">
        <v>111</v>
      </c>
      <c r="J100" s="598" t="s">
        <v>111</v>
      </c>
      <c r="K100" s="598" t="s">
        <v>111</v>
      </c>
      <c r="L100" s="601"/>
      <c r="M100" s="601"/>
      <c r="N100" s="601"/>
      <c r="O100" s="601"/>
      <c r="P100" s="598"/>
    </row>
    <row r="101" spans="2:16" ht="15" customHeight="1">
      <c r="B101" s="603" t="s">
        <v>40</v>
      </c>
      <c r="C101" s="598">
        <v>325030</v>
      </c>
      <c r="D101" s="604">
        <v>298248</v>
      </c>
      <c r="E101" s="605">
        <v>0</v>
      </c>
      <c r="F101" s="602">
        <v>900</v>
      </c>
      <c r="G101" s="605">
        <v>0</v>
      </c>
      <c r="H101" s="602">
        <v>5823</v>
      </c>
      <c r="I101" s="602">
        <v>210482</v>
      </c>
      <c r="J101" s="604">
        <v>81043</v>
      </c>
      <c r="K101" s="605">
        <v>0</v>
      </c>
      <c r="L101" s="605">
        <v>0</v>
      </c>
      <c r="M101" s="602">
        <v>26782</v>
      </c>
      <c r="N101" s="602" t="s">
        <v>232</v>
      </c>
      <c r="O101" s="604">
        <v>19895</v>
      </c>
      <c r="P101" s="602">
        <v>6887</v>
      </c>
    </row>
    <row r="102" spans="2:16" ht="15" customHeight="1">
      <c r="B102" s="603" t="s">
        <v>168</v>
      </c>
      <c r="C102" s="598">
        <v>895224</v>
      </c>
      <c r="D102" s="604">
        <v>848311</v>
      </c>
      <c r="E102" s="602">
        <v>500</v>
      </c>
      <c r="F102" s="605">
        <v>0</v>
      </c>
      <c r="G102" s="602">
        <v>136312</v>
      </c>
      <c r="H102" s="602">
        <v>453626</v>
      </c>
      <c r="I102" s="602">
        <v>6971</v>
      </c>
      <c r="J102" s="604">
        <v>250902</v>
      </c>
      <c r="K102" s="602">
        <v>26019</v>
      </c>
      <c r="L102" s="602">
        <v>26019</v>
      </c>
      <c r="M102" s="602">
        <v>20894</v>
      </c>
      <c r="N102" s="602">
        <v>18382</v>
      </c>
      <c r="O102" s="604" t="s">
        <v>232</v>
      </c>
      <c r="P102" s="602">
        <v>2512</v>
      </c>
    </row>
    <row r="103" spans="2:16" ht="15" customHeight="1">
      <c r="B103" s="603" t="s">
        <v>48</v>
      </c>
      <c r="C103" s="598">
        <v>74668</v>
      </c>
      <c r="D103" s="604">
        <v>1205</v>
      </c>
      <c r="E103" s="605">
        <v>0</v>
      </c>
      <c r="F103" s="605">
        <v>0</v>
      </c>
      <c r="G103" s="605">
        <v>0</v>
      </c>
      <c r="H103" s="605">
        <v>0</v>
      </c>
      <c r="I103" s="602">
        <v>1205</v>
      </c>
      <c r="J103" s="605">
        <v>0</v>
      </c>
      <c r="K103" s="605">
        <v>0</v>
      </c>
      <c r="L103" s="605">
        <v>0</v>
      </c>
      <c r="M103" s="602">
        <v>73463</v>
      </c>
      <c r="N103" s="602">
        <v>58023</v>
      </c>
      <c r="O103" s="604">
        <v>15440</v>
      </c>
      <c r="P103" s="602" t="s">
        <v>232</v>
      </c>
    </row>
    <row r="104" spans="2:16" ht="6" customHeight="1">
      <c r="B104" s="600"/>
      <c r="C104" s="588"/>
      <c r="D104" s="606"/>
      <c r="E104" s="606"/>
      <c r="F104" s="606"/>
      <c r="G104" s="606"/>
      <c r="H104" s="606"/>
      <c r="I104" s="606"/>
      <c r="J104" s="606"/>
      <c r="K104" s="606"/>
    </row>
    <row r="105" spans="2:16" ht="3" customHeight="1">
      <c r="B105" s="607"/>
      <c r="C105" s="608"/>
      <c r="D105" s="609"/>
      <c r="E105" s="609"/>
      <c r="F105" s="609"/>
      <c r="G105" s="609"/>
      <c r="H105" s="609"/>
      <c r="I105" s="609"/>
      <c r="J105" s="609"/>
      <c r="K105" s="609"/>
      <c r="L105" s="610"/>
      <c r="M105" s="610"/>
      <c r="N105" s="610"/>
      <c r="O105" s="610"/>
      <c r="P105" s="610"/>
    </row>
    <row r="106" spans="2:16" ht="16.5" customHeight="1">
      <c r="B106" s="1026" t="s">
        <v>607</v>
      </c>
      <c r="C106" s="1026"/>
      <c r="D106" s="1026"/>
      <c r="E106" s="1026"/>
      <c r="F106" s="1026"/>
      <c r="G106" s="1026"/>
      <c r="H106" s="1026"/>
      <c r="I106" s="1026"/>
      <c r="J106" s="1026"/>
      <c r="K106" s="1026"/>
      <c r="L106" s="1026"/>
      <c r="M106" s="1026"/>
      <c r="N106" s="1026"/>
      <c r="O106" s="1026"/>
      <c r="P106" s="1026"/>
    </row>
    <row r="107" spans="2:16" ht="11.25" customHeight="1">
      <c r="B107" s="1026" t="s">
        <v>617</v>
      </c>
      <c r="C107" s="1026"/>
      <c r="D107" s="1026"/>
      <c r="E107" s="1026"/>
      <c r="F107" s="1026"/>
      <c r="G107" s="1026"/>
      <c r="H107" s="1026"/>
      <c r="I107" s="1026"/>
      <c r="J107" s="1026"/>
      <c r="K107" s="1026"/>
      <c r="L107" s="1026"/>
      <c r="M107" s="1026"/>
      <c r="N107" s="1026"/>
      <c r="O107" s="1026"/>
      <c r="P107" s="1026"/>
    </row>
    <row r="108" spans="2:16" ht="16.5" customHeight="1">
      <c r="B108" s="590"/>
      <c r="J108" s="606"/>
      <c r="N108" s="606"/>
      <c r="O108" s="606"/>
      <c r="P108" s="611"/>
    </row>
    <row r="109" spans="2:16" ht="16.5" customHeight="1"/>
    <row r="110" spans="2:16" s="592" customFormat="1" ht="9">
      <c r="B110" s="590">
        <v>2007</v>
      </c>
      <c r="C110" s="591"/>
      <c r="J110" s="593" t="s">
        <v>111</v>
      </c>
      <c r="O110" s="1027" t="s">
        <v>56</v>
      </c>
      <c r="P110" s="1027"/>
    </row>
    <row r="111" spans="2:16" s="594" customFormat="1" ht="12" customHeight="1">
      <c r="B111" s="1029" t="s">
        <v>225</v>
      </c>
      <c r="C111" s="1022" t="s">
        <v>221</v>
      </c>
      <c r="D111" s="1024" t="s">
        <v>222</v>
      </c>
      <c r="E111" s="1024"/>
      <c r="F111" s="1024"/>
      <c r="G111" s="1024"/>
      <c r="H111" s="1024"/>
      <c r="I111" s="1024"/>
      <c r="J111" s="1024" t="s">
        <v>223</v>
      </c>
      <c r="K111" s="1024"/>
      <c r="L111" s="1024"/>
      <c r="M111" s="1024" t="s">
        <v>224</v>
      </c>
      <c r="N111" s="1024"/>
      <c r="O111" s="1024"/>
      <c r="P111" s="1038"/>
    </row>
    <row r="112" spans="2:16" s="594" customFormat="1">
      <c r="B112" s="1030"/>
      <c r="C112" s="1031"/>
      <c r="D112" s="1032"/>
      <c r="E112" s="1032"/>
      <c r="F112" s="1032"/>
      <c r="G112" s="1032"/>
      <c r="H112" s="1032"/>
      <c r="I112" s="1032"/>
      <c r="J112" s="1032"/>
      <c r="K112" s="1032"/>
      <c r="L112" s="1032"/>
      <c r="M112" s="1032"/>
      <c r="N112" s="1032"/>
      <c r="O112" s="1032"/>
      <c r="P112" s="1039"/>
    </row>
    <row r="113" spans="2:20" s="594" customFormat="1" ht="12" customHeight="1">
      <c r="B113" s="1040" t="s">
        <v>220</v>
      </c>
      <c r="C113" s="1031"/>
      <c r="D113" s="1032" t="s">
        <v>30</v>
      </c>
      <c r="E113" s="1032" t="s">
        <v>732</v>
      </c>
      <c r="F113" s="1032" t="s">
        <v>226</v>
      </c>
      <c r="G113" s="1032" t="s">
        <v>227</v>
      </c>
      <c r="H113" s="1032" t="s">
        <v>228</v>
      </c>
      <c r="I113" s="1034" t="s">
        <v>229</v>
      </c>
      <c r="J113" s="1032" t="s">
        <v>30</v>
      </c>
      <c r="K113" s="1034" t="s">
        <v>230</v>
      </c>
      <c r="L113" s="1034" t="s">
        <v>249</v>
      </c>
      <c r="M113" s="1032" t="s">
        <v>30</v>
      </c>
      <c r="N113" s="1034" t="s">
        <v>40</v>
      </c>
      <c r="O113" s="1034" t="s">
        <v>168</v>
      </c>
      <c r="P113" s="1042" t="s">
        <v>48</v>
      </c>
    </row>
    <row r="114" spans="2:20" s="594" customFormat="1">
      <c r="B114" s="1041"/>
      <c r="C114" s="1023"/>
      <c r="D114" s="1033"/>
      <c r="E114" s="1033"/>
      <c r="F114" s="1033"/>
      <c r="G114" s="1033"/>
      <c r="H114" s="1033"/>
      <c r="I114" s="1035"/>
      <c r="J114" s="1033"/>
      <c r="K114" s="1035"/>
      <c r="L114" s="1035"/>
      <c r="M114" s="1033"/>
      <c r="N114" s="1035"/>
      <c r="O114" s="1035"/>
      <c r="P114" s="1043"/>
    </row>
    <row r="115" spans="2:20" ht="6" customHeight="1">
      <c r="B115" s="595"/>
      <c r="C115" s="596"/>
    </row>
    <row r="116" spans="2:20" ht="18" customHeight="1">
      <c r="B116" s="597" t="s">
        <v>155</v>
      </c>
      <c r="C116" s="598">
        <v>1347403</v>
      </c>
      <c r="D116" s="599">
        <v>1169788</v>
      </c>
      <c r="E116" s="598">
        <v>415</v>
      </c>
      <c r="F116" s="598">
        <v>163426</v>
      </c>
      <c r="G116" s="598">
        <v>413623</v>
      </c>
      <c r="H116" s="598">
        <v>276534</v>
      </c>
      <c r="I116" s="598">
        <v>315790</v>
      </c>
      <c r="J116" s="598">
        <v>20264</v>
      </c>
      <c r="K116" s="598">
        <v>19600</v>
      </c>
      <c r="L116" s="598">
        <v>664</v>
      </c>
      <c r="M116" s="598">
        <v>157351</v>
      </c>
      <c r="N116" s="598">
        <v>76090</v>
      </c>
      <c r="O116" s="599">
        <v>78532</v>
      </c>
      <c r="P116" s="598">
        <v>2729</v>
      </c>
    </row>
    <row r="117" spans="2:20" ht="6" customHeight="1">
      <c r="B117" s="600"/>
      <c r="C117" s="598"/>
      <c r="D117" s="601"/>
      <c r="E117" s="602"/>
      <c r="F117" s="602"/>
      <c r="G117" s="598" t="s">
        <v>111</v>
      </c>
      <c r="H117" s="602"/>
      <c r="I117" s="598" t="s">
        <v>111</v>
      </c>
      <c r="J117" s="598" t="s">
        <v>111</v>
      </c>
      <c r="K117" s="598" t="s">
        <v>111</v>
      </c>
      <c r="L117" s="601"/>
      <c r="M117" s="601"/>
      <c r="N117" s="601"/>
      <c r="O117" s="601"/>
      <c r="P117" s="598"/>
    </row>
    <row r="118" spans="2:20" ht="15" customHeight="1">
      <c r="B118" s="603" t="s">
        <v>40</v>
      </c>
      <c r="C118" s="598">
        <v>339846</v>
      </c>
      <c r="D118" s="604">
        <v>282838</v>
      </c>
      <c r="E118" s="605">
        <v>0</v>
      </c>
      <c r="F118" s="605">
        <v>0</v>
      </c>
      <c r="G118" s="605">
        <v>0</v>
      </c>
      <c r="H118" s="602">
        <v>203388</v>
      </c>
      <c r="I118" s="602">
        <v>79450</v>
      </c>
      <c r="J118" s="605">
        <v>0</v>
      </c>
      <c r="K118" s="605">
        <v>0</v>
      </c>
      <c r="L118" s="605">
        <v>0</v>
      </c>
      <c r="M118" s="602">
        <v>57008</v>
      </c>
      <c r="N118" s="602" t="s">
        <v>232</v>
      </c>
      <c r="O118" s="604">
        <v>54279</v>
      </c>
      <c r="P118" s="602">
        <v>2729</v>
      </c>
    </row>
    <row r="119" spans="2:20" ht="15" customHeight="1">
      <c r="B119" s="603" t="s">
        <v>168</v>
      </c>
      <c r="C119" s="598">
        <v>931766</v>
      </c>
      <c r="D119" s="604">
        <v>886950</v>
      </c>
      <c r="E119" s="602">
        <v>415</v>
      </c>
      <c r="F119" s="602">
        <v>163426</v>
      </c>
      <c r="G119" s="602">
        <v>413623</v>
      </c>
      <c r="H119" s="602">
        <v>73146</v>
      </c>
      <c r="I119" s="602">
        <v>236340</v>
      </c>
      <c r="J119" s="604">
        <v>20264</v>
      </c>
      <c r="K119" s="602">
        <v>19600</v>
      </c>
      <c r="L119" s="602">
        <v>664</v>
      </c>
      <c r="M119" s="602">
        <v>24552</v>
      </c>
      <c r="N119" s="602">
        <v>24552</v>
      </c>
      <c r="O119" s="604" t="s">
        <v>232</v>
      </c>
      <c r="P119" s="605">
        <v>0</v>
      </c>
    </row>
    <row r="120" spans="2:20" ht="15" customHeight="1">
      <c r="B120" s="603" t="s">
        <v>48</v>
      </c>
      <c r="C120" s="598">
        <v>75791</v>
      </c>
      <c r="D120" s="605">
        <v>0</v>
      </c>
      <c r="E120" s="605">
        <v>0</v>
      </c>
      <c r="F120" s="605">
        <v>0</v>
      </c>
      <c r="G120" s="605">
        <v>0</v>
      </c>
      <c r="H120" s="605">
        <v>0</v>
      </c>
      <c r="I120" s="605">
        <v>0</v>
      </c>
      <c r="J120" s="605">
        <v>0</v>
      </c>
      <c r="K120" s="605">
        <v>0</v>
      </c>
      <c r="L120" s="605">
        <v>0</v>
      </c>
      <c r="M120" s="602">
        <v>75791</v>
      </c>
      <c r="N120" s="602">
        <v>51538</v>
      </c>
      <c r="O120" s="604">
        <v>24253</v>
      </c>
      <c r="P120" s="602" t="s">
        <v>232</v>
      </c>
    </row>
    <row r="121" spans="2:20" ht="6" customHeight="1">
      <c r="B121" s="600"/>
      <c r="C121" s="588"/>
      <c r="D121" s="606"/>
      <c r="E121" s="606"/>
      <c r="F121" s="606"/>
      <c r="G121" s="606"/>
      <c r="H121" s="606"/>
      <c r="I121" s="606"/>
      <c r="J121" s="606"/>
      <c r="K121" s="606"/>
    </row>
    <row r="122" spans="2:20" ht="3" customHeight="1">
      <c r="B122" s="607"/>
      <c r="C122" s="608"/>
      <c r="D122" s="609"/>
      <c r="E122" s="609"/>
      <c r="F122" s="609"/>
      <c r="G122" s="609"/>
      <c r="H122" s="609"/>
      <c r="I122" s="609"/>
      <c r="J122" s="609"/>
      <c r="K122" s="609"/>
      <c r="L122" s="610"/>
      <c r="M122" s="610"/>
      <c r="N122" s="610"/>
      <c r="O122" s="610"/>
      <c r="P122" s="610"/>
    </row>
    <row r="123" spans="2:20" ht="16.5" customHeight="1">
      <c r="B123" s="1026" t="s">
        <v>607</v>
      </c>
      <c r="C123" s="1026"/>
      <c r="D123" s="1026"/>
      <c r="E123" s="1026"/>
      <c r="F123" s="1026"/>
      <c r="G123" s="1026"/>
      <c r="H123" s="1026"/>
      <c r="I123" s="1026"/>
      <c r="J123" s="1026"/>
      <c r="K123" s="1026"/>
      <c r="L123" s="1026"/>
      <c r="M123" s="1026"/>
      <c r="N123" s="1026"/>
      <c r="O123" s="1026"/>
      <c r="P123" s="1026"/>
    </row>
    <row r="124" spans="2:20" ht="11.25" customHeight="1">
      <c r="B124" s="1026" t="s">
        <v>617</v>
      </c>
      <c r="C124" s="1026"/>
      <c r="D124" s="1026"/>
      <c r="E124" s="1026"/>
      <c r="F124" s="1026"/>
      <c r="G124" s="1026"/>
      <c r="H124" s="1026"/>
      <c r="I124" s="1026"/>
      <c r="J124" s="1026"/>
      <c r="K124" s="1026"/>
      <c r="L124" s="1026"/>
      <c r="M124" s="1026"/>
      <c r="N124" s="1026"/>
      <c r="O124" s="1026"/>
      <c r="P124" s="1026"/>
    </row>
    <row r="125" spans="2:20" ht="16.5" customHeight="1">
      <c r="B125" s="611"/>
      <c r="C125" s="612"/>
      <c r="D125" s="611"/>
      <c r="E125" s="611"/>
      <c r="F125" s="611"/>
      <c r="G125" s="611"/>
      <c r="H125" s="611"/>
      <c r="I125" s="611"/>
      <c r="J125" s="611"/>
      <c r="K125" s="611"/>
      <c r="L125" s="611"/>
      <c r="M125" s="611"/>
      <c r="N125" s="611"/>
      <c r="O125" s="611"/>
      <c r="P125" s="613"/>
      <c r="Q125" s="614"/>
      <c r="R125" s="615"/>
      <c r="S125" s="615"/>
      <c r="T125" s="615"/>
    </row>
    <row r="126" spans="2:20" ht="16.5" customHeight="1"/>
    <row r="127" spans="2:20" s="592" customFormat="1" ht="9">
      <c r="B127" s="590">
        <v>2008</v>
      </c>
      <c r="C127" s="591"/>
      <c r="J127" s="593" t="s">
        <v>111</v>
      </c>
      <c r="N127" s="1027" t="s">
        <v>56</v>
      </c>
      <c r="O127" s="1027"/>
    </row>
    <row r="128" spans="2:20" s="594" customFormat="1" ht="12" customHeight="1">
      <c r="B128" s="1029" t="s">
        <v>225</v>
      </c>
      <c r="C128" s="1022" t="s">
        <v>221</v>
      </c>
      <c r="D128" s="1024" t="s">
        <v>222</v>
      </c>
      <c r="E128" s="1024"/>
      <c r="F128" s="1024"/>
      <c r="G128" s="1024"/>
      <c r="H128" s="1024"/>
      <c r="I128" s="1024"/>
      <c r="J128" s="1036" t="s">
        <v>223</v>
      </c>
      <c r="K128" s="1036"/>
      <c r="L128" s="1024" t="s">
        <v>224</v>
      </c>
      <c r="M128" s="1024"/>
      <c r="N128" s="1024"/>
      <c r="O128" s="1038"/>
      <c r="P128" s="617"/>
    </row>
    <row r="129" spans="2:20" s="594" customFormat="1">
      <c r="B129" s="1030"/>
      <c r="C129" s="1031"/>
      <c r="D129" s="1032"/>
      <c r="E129" s="1032"/>
      <c r="F129" s="1032"/>
      <c r="G129" s="1032"/>
      <c r="H129" s="1032"/>
      <c r="I129" s="1032"/>
      <c r="J129" s="1037"/>
      <c r="K129" s="1037"/>
      <c r="L129" s="1032"/>
      <c r="M129" s="1032"/>
      <c r="N129" s="1032"/>
      <c r="O129" s="1039"/>
      <c r="P129" s="617"/>
    </row>
    <row r="130" spans="2:20" s="594" customFormat="1" ht="12" customHeight="1">
      <c r="B130" s="1040" t="s">
        <v>220</v>
      </c>
      <c r="C130" s="1031"/>
      <c r="D130" s="1032" t="s">
        <v>30</v>
      </c>
      <c r="E130" s="1032" t="s">
        <v>226</v>
      </c>
      <c r="F130" s="1032" t="s">
        <v>227</v>
      </c>
      <c r="G130" s="1032" t="s">
        <v>228</v>
      </c>
      <c r="H130" s="1032" t="s">
        <v>229</v>
      </c>
      <c r="I130" s="1034" t="s">
        <v>239</v>
      </c>
      <c r="J130" s="1032" t="s">
        <v>30</v>
      </c>
      <c r="K130" s="1034" t="s">
        <v>230</v>
      </c>
      <c r="L130" s="1034" t="s">
        <v>30</v>
      </c>
      <c r="M130" s="1034" t="s">
        <v>40</v>
      </c>
      <c r="N130" s="1034" t="s">
        <v>168</v>
      </c>
      <c r="O130" s="1042" t="s">
        <v>48</v>
      </c>
    </row>
    <row r="131" spans="2:20" s="594" customFormat="1">
      <c r="B131" s="1041"/>
      <c r="C131" s="1023"/>
      <c r="D131" s="1033"/>
      <c r="E131" s="1033"/>
      <c r="F131" s="1033"/>
      <c r="G131" s="1033"/>
      <c r="H131" s="1033"/>
      <c r="I131" s="1035"/>
      <c r="J131" s="1033"/>
      <c r="K131" s="1035"/>
      <c r="L131" s="1035"/>
      <c r="M131" s="1035"/>
      <c r="N131" s="1035"/>
      <c r="O131" s="1043"/>
    </row>
    <row r="132" spans="2:20" ht="6" customHeight="1">
      <c r="B132" s="595"/>
      <c r="C132" s="596"/>
    </row>
    <row r="133" spans="2:20" ht="18" customHeight="1">
      <c r="B133" s="597" t="s">
        <v>155</v>
      </c>
      <c r="C133" s="598">
        <v>1413575</v>
      </c>
      <c r="D133" s="599">
        <v>1231007</v>
      </c>
      <c r="E133" s="598">
        <v>161647</v>
      </c>
      <c r="F133" s="598">
        <v>436406</v>
      </c>
      <c r="G133" s="598">
        <v>288947</v>
      </c>
      <c r="H133" s="598">
        <v>343377</v>
      </c>
      <c r="I133" s="598">
        <v>630</v>
      </c>
      <c r="J133" s="598">
        <v>18291</v>
      </c>
      <c r="K133" s="598">
        <v>18291</v>
      </c>
      <c r="L133" s="598">
        <v>164277</v>
      </c>
      <c r="M133" s="598">
        <v>82472</v>
      </c>
      <c r="N133" s="598">
        <v>73868</v>
      </c>
      <c r="O133" s="598">
        <v>7937</v>
      </c>
    </row>
    <row r="134" spans="2:20" ht="6" customHeight="1">
      <c r="B134" s="600"/>
      <c r="C134" s="598"/>
      <c r="D134" s="601"/>
      <c r="E134" s="602"/>
      <c r="F134" s="602"/>
      <c r="G134" s="598" t="s">
        <v>111</v>
      </c>
      <c r="H134" s="602"/>
      <c r="I134" s="598" t="s">
        <v>111</v>
      </c>
      <c r="J134" s="598" t="s">
        <v>111</v>
      </c>
      <c r="K134" s="598" t="s">
        <v>111</v>
      </c>
      <c r="L134" s="601"/>
      <c r="M134" s="601"/>
      <c r="N134" s="598"/>
      <c r="O134" s="601"/>
    </row>
    <row r="135" spans="2:20" ht="15" customHeight="1">
      <c r="B135" s="603" t="s">
        <v>40</v>
      </c>
      <c r="C135" s="598">
        <v>309516</v>
      </c>
      <c r="D135" s="604">
        <v>251686</v>
      </c>
      <c r="E135" s="605">
        <v>0</v>
      </c>
      <c r="F135" s="602">
        <v>21053</v>
      </c>
      <c r="G135" s="602">
        <v>163403</v>
      </c>
      <c r="H135" s="602">
        <v>66600</v>
      </c>
      <c r="I135" s="602">
        <v>630</v>
      </c>
      <c r="J135" s="605">
        <v>0</v>
      </c>
      <c r="K135" s="605">
        <v>0</v>
      </c>
      <c r="L135" s="602">
        <v>57830</v>
      </c>
      <c r="M135" s="602" t="s">
        <v>232</v>
      </c>
      <c r="N135" s="602">
        <v>55301</v>
      </c>
      <c r="O135" s="602">
        <v>2529</v>
      </c>
    </row>
    <row r="136" spans="2:20" ht="15" customHeight="1">
      <c r="B136" s="603" t="s">
        <v>168</v>
      </c>
      <c r="C136" s="598">
        <v>1043262</v>
      </c>
      <c r="D136" s="604">
        <v>979321</v>
      </c>
      <c r="E136" s="602">
        <v>161647</v>
      </c>
      <c r="F136" s="602">
        <v>415353</v>
      </c>
      <c r="G136" s="602">
        <v>125544</v>
      </c>
      <c r="H136" s="602">
        <v>276777</v>
      </c>
      <c r="I136" s="605">
        <v>0</v>
      </c>
      <c r="J136" s="604">
        <v>18291</v>
      </c>
      <c r="K136" s="602">
        <v>18291</v>
      </c>
      <c r="L136" s="602">
        <v>45650</v>
      </c>
      <c r="M136" s="602">
        <v>40242</v>
      </c>
      <c r="N136" s="602" t="s">
        <v>232</v>
      </c>
      <c r="O136" s="602">
        <v>5408</v>
      </c>
    </row>
    <row r="137" spans="2:20" ht="15" customHeight="1">
      <c r="B137" s="603" t="s">
        <v>48</v>
      </c>
      <c r="C137" s="598">
        <v>60797</v>
      </c>
      <c r="D137" s="605">
        <v>0</v>
      </c>
      <c r="E137" s="605">
        <v>0</v>
      </c>
      <c r="F137" s="605">
        <v>0</v>
      </c>
      <c r="G137" s="605">
        <v>0</v>
      </c>
      <c r="H137" s="605">
        <v>0</v>
      </c>
      <c r="I137" s="605">
        <v>0</v>
      </c>
      <c r="J137" s="605">
        <v>0</v>
      </c>
      <c r="K137" s="605">
        <v>0</v>
      </c>
      <c r="L137" s="602">
        <v>60797</v>
      </c>
      <c r="M137" s="602">
        <v>42230</v>
      </c>
      <c r="N137" s="602">
        <v>18567</v>
      </c>
      <c r="O137" s="602" t="s">
        <v>232</v>
      </c>
    </row>
    <row r="138" spans="2:20" ht="6" customHeight="1">
      <c r="B138" s="600"/>
      <c r="C138" s="588"/>
      <c r="D138" s="606"/>
      <c r="E138" s="606"/>
      <c r="F138" s="606"/>
      <c r="G138" s="606"/>
      <c r="H138" s="606"/>
      <c r="I138" s="606"/>
      <c r="J138" s="606"/>
      <c r="K138" s="606"/>
    </row>
    <row r="139" spans="2:20" ht="3" customHeight="1">
      <c r="B139" s="607"/>
      <c r="C139" s="608"/>
      <c r="D139" s="609"/>
      <c r="E139" s="609"/>
      <c r="F139" s="609"/>
      <c r="G139" s="609"/>
      <c r="H139" s="609"/>
      <c r="I139" s="609"/>
      <c r="J139" s="609"/>
      <c r="K139" s="609"/>
      <c r="L139" s="610"/>
      <c r="M139" s="610"/>
      <c r="N139" s="610"/>
      <c r="O139" s="610"/>
    </row>
    <row r="140" spans="2:20" ht="16.5" customHeight="1">
      <c r="B140" s="1026" t="s">
        <v>607</v>
      </c>
      <c r="C140" s="1026"/>
      <c r="D140" s="1026"/>
      <c r="E140" s="1026"/>
      <c r="F140" s="1026"/>
      <c r="G140" s="1026"/>
      <c r="H140" s="1026"/>
      <c r="I140" s="1026"/>
      <c r="J140" s="1026"/>
      <c r="K140" s="1026"/>
      <c r="L140" s="1026"/>
      <c r="M140" s="1026"/>
      <c r="N140" s="1026"/>
      <c r="O140" s="1026"/>
      <c r="P140" s="611"/>
    </row>
    <row r="141" spans="2:20" ht="11.25" customHeight="1">
      <c r="B141" s="1026" t="s">
        <v>617</v>
      </c>
      <c r="C141" s="1026"/>
      <c r="D141" s="1026"/>
      <c r="E141" s="1026"/>
      <c r="F141" s="1026"/>
      <c r="G141" s="1026"/>
      <c r="H141" s="1026"/>
      <c r="I141" s="1026"/>
      <c r="J141" s="1026"/>
      <c r="K141" s="1026"/>
      <c r="L141" s="1026"/>
      <c r="M141" s="1026"/>
      <c r="N141" s="1026"/>
      <c r="O141" s="1026"/>
      <c r="P141" s="613"/>
      <c r="Q141" s="614"/>
      <c r="R141" s="1028"/>
      <c r="S141" s="1028"/>
      <c r="T141" s="1028"/>
    </row>
    <row r="142" spans="2:20" ht="11.25" customHeight="1">
      <c r="B142" s="590"/>
      <c r="C142" s="612"/>
      <c r="D142" s="611"/>
      <c r="E142" s="611"/>
      <c r="F142" s="611"/>
      <c r="G142" s="611"/>
      <c r="H142" s="611"/>
      <c r="I142" s="611"/>
      <c r="J142" s="611"/>
      <c r="K142" s="611"/>
      <c r="L142" s="611"/>
      <c r="M142" s="611"/>
      <c r="N142" s="611"/>
      <c r="O142" s="611"/>
      <c r="P142" s="613"/>
      <c r="Q142" s="614"/>
      <c r="R142" s="615"/>
      <c r="S142" s="615"/>
      <c r="T142" s="615"/>
    </row>
    <row r="143" spans="2:20" ht="11.25" customHeight="1">
      <c r="B143" s="590"/>
      <c r="C143" s="612"/>
      <c r="D143" s="611"/>
      <c r="E143" s="611"/>
      <c r="F143" s="611"/>
      <c r="G143" s="611"/>
      <c r="H143" s="611"/>
      <c r="I143" s="611"/>
      <c r="J143" s="611"/>
      <c r="K143" s="611"/>
      <c r="L143" s="611"/>
      <c r="M143" s="611"/>
      <c r="N143" s="611"/>
      <c r="O143" s="611"/>
      <c r="P143" s="613"/>
      <c r="Q143" s="614"/>
      <c r="R143" s="615"/>
      <c r="S143" s="615"/>
      <c r="T143" s="615"/>
    </row>
    <row r="144" spans="2:20" ht="11.25" customHeight="1"/>
    <row r="145" spans="2:16" s="592" customFormat="1" ht="9">
      <c r="B145" s="590">
        <v>2009</v>
      </c>
      <c r="C145" s="591"/>
      <c r="J145" s="593" t="s">
        <v>111</v>
      </c>
      <c r="N145" s="1027" t="s">
        <v>56</v>
      </c>
      <c r="O145" s="1027"/>
    </row>
    <row r="146" spans="2:16" s="594" customFormat="1">
      <c r="B146" s="1029" t="s">
        <v>225</v>
      </c>
      <c r="C146" s="1022" t="s">
        <v>221</v>
      </c>
      <c r="D146" s="1024" t="s">
        <v>222</v>
      </c>
      <c r="E146" s="1024"/>
      <c r="F146" s="1024"/>
      <c r="G146" s="1024"/>
      <c r="H146" s="1024"/>
      <c r="I146" s="1024"/>
      <c r="J146" s="1036" t="s">
        <v>223</v>
      </c>
      <c r="K146" s="1036"/>
      <c r="L146" s="1024" t="s">
        <v>224</v>
      </c>
      <c r="M146" s="1024"/>
      <c r="N146" s="1024"/>
      <c r="O146" s="1038"/>
    </row>
    <row r="147" spans="2:16" s="594" customFormat="1">
      <c r="B147" s="1030"/>
      <c r="C147" s="1031"/>
      <c r="D147" s="1032"/>
      <c r="E147" s="1032"/>
      <c r="F147" s="1032"/>
      <c r="G147" s="1032"/>
      <c r="H147" s="1032"/>
      <c r="I147" s="1032"/>
      <c r="J147" s="1037"/>
      <c r="K147" s="1037"/>
      <c r="L147" s="1032"/>
      <c r="M147" s="1032"/>
      <c r="N147" s="1032"/>
      <c r="O147" s="1039"/>
    </row>
    <row r="148" spans="2:16" s="594" customFormat="1">
      <c r="B148" s="1040" t="s">
        <v>220</v>
      </c>
      <c r="C148" s="1031"/>
      <c r="D148" s="1032" t="s">
        <v>30</v>
      </c>
      <c r="E148" s="1032" t="s">
        <v>226</v>
      </c>
      <c r="F148" s="1032" t="s">
        <v>227</v>
      </c>
      <c r="G148" s="1032" t="s">
        <v>228</v>
      </c>
      <c r="H148" s="1032" t="s">
        <v>229</v>
      </c>
      <c r="I148" s="1034" t="s">
        <v>239</v>
      </c>
      <c r="J148" s="1032" t="s">
        <v>30</v>
      </c>
      <c r="K148" s="1034" t="s">
        <v>230</v>
      </c>
      <c r="L148" s="1034" t="s">
        <v>30</v>
      </c>
      <c r="M148" s="1034" t="s">
        <v>40</v>
      </c>
      <c r="N148" s="1034" t="s">
        <v>168</v>
      </c>
      <c r="O148" s="1042" t="s">
        <v>48</v>
      </c>
    </row>
    <row r="149" spans="2:16" s="594" customFormat="1">
      <c r="B149" s="1041"/>
      <c r="C149" s="1023"/>
      <c r="D149" s="1033"/>
      <c r="E149" s="1033"/>
      <c r="F149" s="1033"/>
      <c r="G149" s="1033"/>
      <c r="H149" s="1033"/>
      <c r="I149" s="1035"/>
      <c r="J149" s="1033"/>
      <c r="K149" s="1035"/>
      <c r="L149" s="1035"/>
      <c r="M149" s="1035"/>
      <c r="N149" s="1035"/>
      <c r="O149" s="1043"/>
    </row>
    <row r="150" spans="2:16" ht="6" customHeight="1">
      <c r="B150" s="595"/>
      <c r="C150" s="596"/>
    </row>
    <row r="151" spans="2:16" ht="18" customHeight="1">
      <c r="B151" s="597" t="s">
        <v>155</v>
      </c>
      <c r="C151" s="598">
        <v>1232970</v>
      </c>
      <c r="D151" s="599">
        <v>1096063</v>
      </c>
      <c r="E151" s="598">
        <v>134000</v>
      </c>
      <c r="F151" s="598">
        <v>368667</v>
      </c>
      <c r="G151" s="598">
        <v>273554</v>
      </c>
      <c r="H151" s="598">
        <v>298705</v>
      </c>
      <c r="I151" s="598">
        <v>21137</v>
      </c>
      <c r="J151" s="598">
        <v>18320</v>
      </c>
      <c r="K151" s="598">
        <v>18320</v>
      </c>
      <c r="L151" s="598">
        <v>118587</v>
      </c>
      <c r="M151" s="598">
        <v>32371</v>
      </c>
      <c r="N151" s="598">
        <v>82982</v>
      </c>
      <c r="O151" s="598">
        <v>3234</v>
      </c>
    </row>
    <row r="152" spans="2:16" ht="6" customHeight="1">
      <c r="B152" s="600"/>
      <c r="C152" s="598"/>
      <c r="D152" s="601"/>
      <c r="E152" s="602"/>
      <c r="F152" s="602"/>
      <c r="G152" s="598" t="s">
        <v>111</v>
      </c>
      <c r="H152" s="602"/>
      <c r="I152" s="598" t="s">
        <v>111</v>
      </c>
      <c r="J152" s="598" t="s">
        <v>111</v>
      </c>
      <c r="K152" s="598" t="s">
        <v>111</v>
      </c>
      <c r="L152" s="601"/>
      <c r="M152" s="601"/>
      <c r="N152" s="598"/>
      <c r="O152" s="601"/>
    </row>
    <row r="153" spans="2:16" ht="15" customHeight="1">
      <c r="B153" s="603" t="s">
        <v>40</v>
      </c>
      <c r="C153" s="598">
        <v>259272</v>
      </c>
      <c r="D153" s="604">
        <v>193802</v>
      </c>
      <c r="E153" s="605">
        <v>0</v>
      </c>
      <c r="F153" s="602">
        <v>4412</v>
      </c>
      <c r="G153" s="602">
        <v>120726</v>
      </c>
      <c r="H153" s="602">
        <v>48000</v>
      </c>
      <c r="I153" s="602">
        <v>20664</v>
      </c>
      <c r="J153" s="605">
        <v>0</v>
      </c>
      <c r="K153" s="605">
        <v>0</v>
      </c>
      <c r="L153" s="602">
        <v>65470</v>
      </c>
      <c r="M153" s="602" t="s">
        <v>232</v>
      </c>
      <c r="N153" s="602">
        <v>64497</v>
      </c>
      <c r="O153" s="602">
        <v>973</v>
      </c>
    </row>
    <row r="154" spans="2:16" ht="15" customHeight="1">
      <c r="B154" s="603" t="s">
        <v>168</v>
      </c>
      <c r="C154" s="598">
        <v>938601</v>
      </c>
      <c r="D154" s="604">
        <v>902261</v>
      </c>
      <c r="E154" s="602">
        <v>134000</v>
      </c>
      <c r="F154" s="602">
        <v>364255</v>
      </c>
      <c r="G154" s="602">
        <v>152828</v>
      </c>
      <c r="H154" s="602">
        <v>250705</v>
      </c>
      <c r="I154" s="602">
        <v>473</v>
      </c>
      <c r="J154" s="604">
        <v>18320</v>
      </c>
      <c r="K154" s="602">
        <v>18320</v>
      </c>
      <c r="L154" s="602">
        <v>18020</v>
      </c>
      <c r="M154" s="602">
        <v>15759</v>
      </c>
      <c r="N154" s="602" t="s">
        <v>232</v>
      </c>
      <c r="O154" s="602">
        <v>2261</v>
      </c>
    </row>
    <row r="155" spans="2:16" ht="15" customHeight="1">
      <c r="B155" s="603" t="s">
        <v>48</v>
      </c>
      <c r="C155" s="598">
        <v>35097</v>
      </c>
      <c r="D155" s="605">
        <v>0</v>
      </c>
      <c r="E155" s="605">
        <v>0</v>
      </c>
      <c r="F155" s="605">
        <v>0</v>
      </c>
      <c r="G155" s="605">
        <v>0</v>
      </c>
      <c r="H155" s="605">
        <v>0</v>
      </c>
      <c r="I155" s="605">
        <v>0</v>
      </c>
      <c r="J155" s="605">
        <v>0</v>
      </c>
      <c r="K155" s="605">
        <v>0</v>
      </c>
      <c r="L155" s="602">
        <v>35097</v>
      </c>
      <c r="M155" s="602">
        <v>16612</v>
      </c>
      <c r="N155" s="602">
        <v>18485</v>
      </c>
      <c r="O155" s="602" t="s">
        <v>232</v>
      </c>
    </row>
    <row r="156" spans="2:16" ht="6" customHeight="1">
      <c r="B156" s="600"/>
      <c r="C156" s="588"/>
      <c r="D156" s="606"/>
      <c r="E156" s="606"/>
      <c r="F156" s="606"/>
      <c r="G156" s="606"/>
      <c r="H156" s="606"/>
      <c r="I156" s="606"/>
      <c r="J156" s="606"/>
      <c r="K156" s="606"/>
    </row>
    <row r="157" spans="2:16" ht="3" customHeight="1">
      <c r="B157" s="607"/>
      <c r="C157" s="608"/>
      <c r="D157" s="609"/>
      <c r="E157" s="609"/>
      <c r="F157" s="609"/>
      <c r="G157" s="609"/>
      <c r="H157" s="609"/>
      <c r="I157" s="609"/>
      <c r="J157" s="609"/>
      <c r="K157" s="609"/>
      <c r="L157" s="610"/>
      <c r="M157" s="610"/>
      <c r="N157" s="610"/>
      <c r="O157" s="610"/>
    </row>
    <row r="158" spans="2:16" ht="16.5" customHeight="1">
      <c r="B158" s="1026" t="s">
        <v>607</v>
      </c>
      <c r="C158" s="1026"/>
      <c r="D158" s="1026"/>
      <c r="E158" s="1026"/>
      <c r="F158" s="1026"/>
      <c r="G158" s="1026"/>
      <c r="H158" s="1026"/>
      <c r="I158" s="1026"/>
      <c r="J158" s="1026"/>
      <c r="K158" s="1026"/>
      <c r="L158" s="1026"/>
      <c r="M158" s="1026"/>
      <c r="N158" s="1026"/>
      <c r="O158" s="1026"/>
    </row>
    <row r="159" spans="2:16" ht="11.25" customHeight="1">
      <c r="B159" s="1026" t="s">
        <v>617</v>
      </c>
      <c r="C159" s="1026"/>
      <c r="D159" s="1026"/>
      <c r="E159" s="1026"/>
      <c r="F159" s="1026"/>
      <c r="G159" s="1026"/>
      <c r="H159" s="1026"/>
      <c r="I159" s="1026"/>
      <c r="J159" s="1026"/>
      <c r="K159" s="1026"/>
      <c r="L159" s="1026"/>
      <c r="M159" s="1026"/>
      <c r="N159" s="1026"/>
      <c r="O159" s="1026"/>
      <c r="P159" s="611"/>
    </row>
    <row r="160" spans="2:16" ht="16.5" customHeight="1">
      <c r="B160" s="590"/>
      <c r="J160" s="606"/>
      <c r="N160" s="606"/>
      <c r="O160" s="606"/>
      <c r="P160" s="611"/>
    </row>
    <row r="161" spans="2:16" ht="16.5" customHeight="1"/>
    <row r="162" spans="2:16" s="592" customFormat="1" ht="9">
      <c r="B162" s="590">
        <v>2010</v>
      </c>
      <c r="C162" s="591"/>
      <c r="J162" s="593" t="s">
        <v>111</v>
      </c>
      <c r="N162" s="1027" t="s">
        <v>56</v>
      </c>
      <c r="O162" s="1027"/>
    </row>
    <row r="163" spans="2:16" s="594" customFormat="1">
      <c r="B163" s="1029" t="s">
        <v>225</v>
      </c>
      <c r="C163" s="1022" t="s">
        <v>221</v>
      </c>
      <c r="D163" s="1024" t="s">
        <v>222</v>
      </c>
      <c r="E163" s="1024"/>
      <c r="F163" s="1024"/>
      <c r="G163" s="1024"/>
      <c r="H163" s="1024"/>
      <c r="I163" s="1024"/>
      <c r="J163" s="1036" t="s">
        <v>223</v>
      </c>
      <c r="K163" s="1036"/>
      <c r="L163" s="1024" t="s">
        <v>224</v>
      </c>
      <c r="M163" s="1024"/>
      <c r="N163" s="1024"/>
      <c r="O163" s="1038"/>
    </row>
    <row r="164" spans="2:16" s="594" customFormat="1">
      <c r="B164" s="1030"/>
      <c r="C164" s="1031"/>
      <c r="D164" s="1032"/>
      <c r="E164" s="1032"/>
      <c r="F164" s="1032"/>
      <c r="G164" s="1032"/>
      <c r="H164" s="1032"/>
      <c r="I164" s="1032"/>
      <c r="J164" s="1037"/>
      <c r="K164" s="1037"/>
      <c r="L164" s="1032"/>
      <c r="M164" s="1032"/>
      <c r="N164" s="1032"/>
      <c r="O164" s="1039"/>
    </row>
    <row r="165" spans="2:16" s="594" customFormat="1" ht="12" customHeight="1">
      <c r="B165" s="1040" t="s">
        <v>220</v>
      </c>
      <c r="C165" s="1031"/>
      <c r="D165" s="1032" t="s">
        <v>30</v>
      </c>
      <c r="E165" s="1032" t="s">
        <v>226</v>
      </c>
      <c r="F165" s="1032" t="s">
        <v>227</v>
      </c>
      <c r="G165" s="1032" t="s">
        <v>228</v>
      </c>
      <c r="H165" s="1032" t="s">
        <v>229</v>
      </c>
      <c r="I165" s="1034" t="s">
        <v>239</v>
      </c>
      <c r="J165" s="1032" t="s">
        <v>30</v>
      </c>
      <c r="K165" s="1034" t="s">
        <v>230</v>
      </c>
      <c r="L165" s="1034" t="s">
        <v>30</v>
      </c>
      <c r="M165" s="1034" t="s">
        <v>40</v>
      </c>
      <c r="N165" s="1034" t="s">
        <v>168</v>
      </c>
      <c r="O165" s="1042" t="s">
        <v>48</v>
      </c>
    </row>
    <row r="166" spans="2:16" s="594" customFormat="1">
      <c r="B166" s="1041"/>
      <c r="C166" s="1023"/>
      <c r="D166" s="1033"/>
      <c r="E166" s="1033"/>
      <c r="F166" s="1033"/>
      <c r="G166" s="1033"/>
      <c r="H166" s="1033"/>
      <c r="I166" s="1035"/>
      <c r="J166" s="1033"/>
      <c r="K166" s="1035"/>
      <c r="L166" s="1035"/>
      <c r="M166" s="1035"/>
      <c r="N166" s="1035"/>
      <c r="O166" s="1043"/>
    </row>
    <row r="167" spans="2:16" ht="6" customHeight="1">
      <c r="B167" s="595"/>
      <c r="C167" s="596"/>
    </row>
    <row r="168" spans="2:16" ht="18" customHeight="1">
      <c r="B168" s="597" t="s">
        <v>155</v>
      </c>
      <c r="C168" s="598">
        <v>1170071</v>
      </c>
      <c r="D168" s="599">
        <v>1047191</v>
      </c>
      <c r="E168" s="598">
        <v>126442</v>
      </c>
      <c r="F168" s="598">
        <v>354875</v>
      </c>
      <c r="G168" s="598">
        <v>219483</v>
      </c>
      <c r="H168" s="598">
        <v>314424</v>
      </c>
      <c r="I168" s="598">
        <v>31967</v>
      </c>
      <c r="J168" s="598">
        <v>15957</v>
      </c>
      <c r="K168" s="598">
        <v>15957</v>
      </c>
      <c r="L168" s="598">
        <v>106923</v>
      </c>
      <c r="M168" s="598">
        <v>32151</v>
      </c>
      <c r="N168" s="598">
        <v>68601</v>
      </c>
      <c r="O168" s="598">
        <v>6171</v>
      </c>
    </row>
    <row r="169" spans="2:16" ht="6" customHeight="1">
      <c r="B169" s="600"/>
      <c r="C169" s="598"/>
      <c r="D169" s="601"/>
      <c r="E169" s="602"/>
      <c r="F169" s="602"/>
      <c r="G169" s="598" t="s">
        <v>111</v>
      </c>
      <c r="H169" s="602"/>
      <c r="I169" s="598" t="s">
        <v>111</v>
      </c>
      <c r="J169" s="598" t="s">
        <v>111</v>
      </c>
      <c r="K169" s="598" t="s">
        <v>111</v>
      </c>
      <c r="L169" s="601"/>
      <c r="M169" s="601"/>
      <c r="N169" s="598"/>
      <c r="O169" s="601"/>
    </row>
    <row r="170" spans="2:16" ht="15" customHeight="1">
      <c r="B170" s="603" t="s">
        <v>40</v>
      </c>
      <c r="C170" s="598">
        <v>257882</v>
      </c>
      <c r="D170" s="604">
        <v>195854</v>
      </c>
      <c r="E170" s="602">
        <v>773</v>
      </c>
      <c r="F170" s="602">
        <v>5775</v>
      </c>
      <c r="G170" s="602">
        <v>107239</v>
      </c>
      <c r="H170" s="602">
        <v>50100</v>
      </c>
      <c r="I170" s="602">
        <v>31967</v>
      </c>
      <c r="J170" s="605">
        <v>0</v>
      </c>
      <c r="K170" s="605">
        <v>0</v>
      </c>
      <c r="L170" s="602">
        <v>62028</v>
      </c>
      <c r="M170" s="602" t="s">
        <v>232</v>
      </c>
      <c r="N170" s="602">
        <v>61644</v>
      </c>
      <c r="O170" s="602">
        <v>384</v>
      </c>
    </row>
    <row r="171" spans="2:16" ht="15" customHeight="1">
      <c r="B171" s="603" t="s">
        <v>168</v>
      </c>
      <c r="C171" s="598">
        <v>882999</v>
      </c>
      <c r="D171" s="604">
        <v>844522</v>
      </c>
      <c r="E171" s="602">
        <v>125669</v>
      </c>
      <c r="F171" s="602">
        <v>349100</v>
      </c>
      <c r="G171" s="602">
        <v>107346</v>
      </c>
      <c r="H171" s="602">
        <v>262407</v>
      </c>
      <c r="I171" s="605">
        <v>0</v>
      </c>
      <c r="J171" s="604">
        <v>15957</v>
      </c>
      <c r="K171" s="602">
        <v>15957</v>
      </c>
      <c r="L171" s="602">
        <v>22520</v>
      </c>
      <c r="M171" s="602">
        <v>16733</v>
      </c>
      <c r="N171" s="602" t="s">
        <v>232</v>
      </c>
      <c r="O171" s="602">
        <v>5787</v>
      </c>
    </row>
    <row r="172" spans="2:16" ht="15" customHeight="1">
      <c r="B172" s="603" t="s">
        <v>48</v>
      </c>
      <c r="C172" s="598">
        <v>29190</v>
      </c>
      <c r="D172" s="604">
        <v>6815</v>
      </c>
      <c r="E172" s="605">
        <v>0</v>
      </c>
      <c r="F172" s="605">
        <v>0</v>
      </c>
      <c r="G172" s="602">
        <v>4898</v>
      </c>
      <c r="H172" s="602">
        <v>1917</v>
      </c>
      <c r="I172" s="605">
        <v>0</v>
      </c>
      <c r="J172" s="605">
        <v>0</v>
      </c>
      <c r="K172" s="605">
        <v>0</v>
      </c>
      <c r="L172" s="602">
        <v>22375</v>
      </c>
      <c r="M172" s="602">
        <v>15418</v>
      </c>
      <c r="N172" s="602">
        <v>6957</v>
      </c>
      <c r="O172" s="602" t="s">
        <v>232</v>
      </c>
    </row>
    <row r="173" spans="2:16" ht="6" customHeight="1">
      <c r="B173" s="600"/>
      <c r="C173" s="588"/>
      <c r="D173" s="606"/>
      <c r="E173" s="606"/>
      <c r="F173" s="606"/>
      <c r="G173" s="606"/>
      <c r="H173" s="606"/>
      <c r="I173" s="606"/>
      <c r="J173" s="606"/>
      <c r="K173" s="606"/>
    </row>
    <row r="174" spans="2:16" ht="3" customHeight="1">
      <c r="B174" s="607"/>
      <c r="C174" s="608"/>
      <c r="D174" s="609"/>
      <c r="E174" s="609"/>
      <c r="F174" s="609"/>
      <c r="G174" s="609"/>
      <c r="H174" s="609"/>
      <c r="I174" s="609"/>
      <c r="J174" s="609"/>
      <c r="K174" s="609"/>
      <c r="L174" s="610"/>
      <c r="M174" s="610"/>
      <c r="N174" s="610"/>
      <c r="O174" s="610"/>
    </row>
    <row r="175" spans="2:16" ht="16.5" customHeight="1">
      <c r="B175" s="1026" t="s">
        <v>810</v>
      </c>
      <c r="C175" s="1026"/>
      <c r="D175" s="1026"/>
      <c r="E175" s="1026"/>
      <c r="F175" s="1026"/>
      <c r="G175" s="1026"/>
      <c r="H175" s="1026"/>
      <c r="I175" s="1026"/>
      <c r="J175" s="1026"/>
      <c r="K175" s="1026"/>
      <c r="L175" s="1026"/>
      <c r="M175" s="1026"/>
      <c r="N175" s="1026"/>
      <c r="O175" s="1026"/>
    </row>
    <row r="176" spans="2:16" ht="11.25" customHeight="1">
      <c r="B176" s="1026" t="s">
        <v>617</v>
      </c>
      <c r="C176" s="1026"/>
      <c r="D176" s="1026"/>
      <c r="E176" s="1026"/>
      <c r="F176" s="1026"/>
      <c r="G176" s="1026"/>
      <c r="H176" s="1026"/>
      <c r="I176" s="1026"/>
      <c r="J176" s="1026"/>
      <c r="K176" s="1026"/>
      <c r="L176" s="1026"/>
      <c r="M176" s="1026"/>
      <c r="N176" s="1026"/>
      <c r="O176" s="1026"/>
      <c r="P176" s="611"/>
    </row>
    <row r="177" spans="2:20" ht="11.25" customHeight="1">
      <c r="B177" s="611"/>
      <c r="C177" s="612"/>
      <c r="D177" s="611"/>
      <c r="E177" s="611"/>
      <c r="F177" s="611"/>
      <c r="G177" s="611"/>
      <c r="H177" s="611"/>
      <c r="I177" s="611"/>
      <c r="J177" s="611"/>
      <c r="K177" s="611"/>
      <c r="L177" s="611"/>
      <c r="M177" s="611"/>
      <c r="N177" s="611"/>
      <c r="O177" s="611"/>
      <c r="P177" s="613"/>
      <c r="Q177" s="614"/>
      <c r="R177" s="1028"/>
      <c r="S177" s="1028"/>
      <c r="T177" s="1028"/>
    </row>
    <row r="178" spans="2:20" ht="11.25" customHeight="1"/>
    <row r="179" spans="2:20" ht="11.25" customHeight="1"/>
    <row r="180" spans="2:20" s="592" customFormat="1" ht="9" customHeight="1">
      <c r="B180" s="590">
        <v>2011</v>
      </c>
      <c r="C180" s="591"/>
      <c r="J180" s="593"/>
      <c r="N180" s="1027"/>
      <c r="O180" s="1027"/>
      <c r="P180" s="590"/>
      <c r="T180" s="593" t="s">
        <v>250</v>
      </c>
    </row>
    <row r="181" spans="2:20" s="594" customFormat="1" ht="23.25" customHeight="1">
      <c r="B181" s="618" t="s">
        <v>733</v>
      </c>
      <c r="C181" s="1022" t="s">
        <v>734</v>
      </c>
      <c r="D181" s="1024" t="s">
        <v>222</v>
      </c>
      <c r="E181" s="1024"/>
      <c r="F181" s="1024"/>
      <c r="G181" s="1024"/>
      <c r="H181" s="1024"/>
      <c r="I181" s="1024"/>
      <c r="J181" s="1022" t="s">
        <v>223</v>
      </c>
      <c r="K181" s="1022"/>
      <c r="L181" s="1022"/>
      <c r="M181" s="1022"/>
      <c r="N181" s="1022"/>
      <c r="O181" s="1022"/>
      <c r="P181" s="1022"/>
      <c r="Q181" s="1022" t="s">
        <v>224</v>
      </c>
      <c r="R181" s="1022"/>
      <c r="S181" s="1022"/>
      <c r="T181" s="1025"/>
    </row>
    <row r="182" spans="2:20" s="594" customFormat="1" ht="23.25" customHeight="1">
      <c r="B182" s="619" t="s">
        <v>220</v>
      </c>
      <c r="C182" s="1023"/>
      <c r="D182" s="620" t="s">
        <v>30</v>
      </c>
      <c r="E182" s="620" t="s">
        <v>226</v>
      </c>
      <c r="F182" s="620" t="s">
        <v>227</v>
      </c>
      <c r="G182" s="620" t="s">
        <v>228</v>
      </c>
      <c r="H182" s="620" t="s">
        <v>229</v>
      </c>
      <c r="I182" s="621" t="s">
        <v>239</v>
      </c>
      <c r="J182" s="620" t="s">
        <v>30</v>
      </c>
      <c r="K182" s="621" t="s">
        <v>246</v>
      </c>
      <c r="L182" s="621" t="s">
        <v>247</v>
      </c>
      <c r="M182" s="621" t="s">
        <v>230</v>
      </c>
      <c r="N182" s="621" t="s">
        <v>248</v>
      </c>
      <c r="O182" s="621" t="s">
        <v>251</v>
      </c>
      <c r="P182" s="621" t="s">
        <v>249</v>
      </c>
      <c r="Q182" s="622" t="s">
        <v>30</v>
      </c>
      <c r="R182" s="621" t="s">
        <v>40</v>
      </c>
      <c r="S182" s="621" t="s">
        <v>168</v>
      </c>
      <c r="T182" s="623" t="s">
        <v>48</v>
      </c>
    </row>
    <row r="183" spans="2:20" ht="6" customHeight="1">
      <c r="B183" s="595"/>
      <c r="C183" s="596"/>
      <c r="P183" s="595"/>
      <c r="Q183" s="624"/>
    </row>
    <row r="184" spans="2:20" ht="18" customHeight="1">
      <c r="B184" s="597" t="s">
        <v>155</v>
      </c>
      <c r="C184" s="598">
        <v>999658</v>
      </c>
      <c r="D184" s="599">
        <v>978556</v>
      </c>
      <c r="E184" s="598">
        <v>144529</v>
      </c>
      <c r="F184" s="598">
        <v>295420</v>
      </c>
      <c r="G184" s="598">
        <v>116602</v>
      </c>
      <c r="H184" s="598">
        <v>377049</v>
      </c>
      <c r="I184" s="598">
        <v>44956</v>
      </c>
      <c r="J184" s="598">
        <v>14667</v>
      </c>
      <c r="K184" s="598">
        <v>887</v>
      </c>
      <c r="L184" s="598">
        <v>41</v>
      </c>
      <c r="M184" s="598">
        <v>13034</v>
      </c>
      <c r="N184" s="598">
        <v>392</v>
      </c>
      <c r="O184" s="598">
        <v>198</v>
      </c>
      <c r="P184" s="597">
        <v>115</v>
      </c>
      <c r="Q184" s="598">
        <v>6435</v>
      </c>
      <c r="R184" s="599">
        <v>3377</v>
      </c>
      <c r="S184" s="598">
        <v>2279</v>
      </c>
      <c r="T184" s="598">
        <v>779</v>
      </c>
    </row>
    <row r="185" spans="2:20" ht="6" customHeight="1">
      <c r="B185" s="600"/>
      <c r="C185" s="598" t="s">
        <v>111</v>
      </c>
      <c r="D185" s="601"/>
      <c r="E185" s="602" t="s">
        <v>111</v>
      </c>
      <c r="F185" s="602" t="s">
        <v>111</v>
      </c>
      <c r="G185" s="598" t="s">
        <v>111</v>
      </c>
      <c r="H185" s="602"/>
      <c r="I185" s="598"/>
      <c r="J185" s="598" t="s">
        <v>111</v>
      </c>
      <c r="K185" s="598"/>
      <c r="L185" s="601"/>
      <c r="M185" s="601"/>
      <c r="N185" s="601"/>
      <c r="O185" s="598"/>
      <c r="P185" s="600"/>
      <c r="Q185" s="598" t="s">
        <v>111</v>
      </c>
      <c r="R185" s="601" t="s">
        <v>111</v>
      </c>
      <c r="S185" s="602" t="s">
        <v>111</v>
      </c>
      <c r="T185" s="602" t="s">
        <v>111</v>
      </c>
    </row>
    <row r="186" spans="2:20" ht="15" customHeight="1">
      <c r="B186" s="603" t="s">
        <v>40</v>
      </c>
      <c r="C186" s="598">
        <v>249641</v>
      </c>
      <c r="D186" s="604">
        <v>249145</v>
      </c>
      <c r="E186" s="605">
        <v>0</v>
      </c>
      <c r="F186" s="605">
        <v>0</v>
      </c>
      <c r="G186" s="602">
        <v>110539</v>
      </c>
      <c r="H186" s="602">
        <v>93650</v>
      </c>
      <c r="I186" s="602">
        <v>44956</v>
      </c>
      <c r="J186" s="605">
        <v>0</v>
      </c>
      <c r="K186" s="605">
        <v>0</v>
      </c>
      <c r="L186" s="605">
        <v>0</v>
      </c>
      <c r="M186" s="605">
        <v>0</v>
      </c>
      <c r="N186" s="605">
        <v>0</v>
      </c>
      <c r="O186" s="605">
        <v>0</v>
      </c>
      <c r="P186" s="605">
        <v>0</v>
      </c>
      <c r="Q186" s="602">
        <v>496</v>
      </c>
      <c r="R186" s="604" t="s">
        <v>232</v>
      </c>
      <c r="S186" s="605">
        <v>0</v>
      </c>
      <c r="T186" s="602">
        <v>496</v>
      </c>
    </row>
    <row r="187" spans="2:20" ht="15" customHeight="1">
      <c r="B187" s="603" t="s">
        <v>168</v>
      </c>
      <c r="C187" s="598">
        <v>726198</v>
      </c>
      <c r="D187" s="604">
        <v>711248</v>
      </c>
      <c r="E187" s="602">
        <v>143083</v>
      </c>
      <c r="F187" s="602">
        <v>295006</v>
      </c>
      <c r="G187" s="602">
        <v>1075</v>
      </c>
      <c r="H187" s="602">
        <v>272084</v>
      </c>
      <c r="I187" s="605">
        <v>0</v>
      </c>
      <c r="J187" s="604">
        <v>14667</v>
      </c>
      <c r="K187" s="602">
        <v>887</v>
      </c>
      <c r="L187" s="602">
        <v>41</v>
      </c>
      <c r="M187" s="602">
        <v>13034</v>
      </c>
      <c r="N187" s="602">
        <v>392</v>
      </c>
      <c r="O187" s="602">
        <v>198</v>
      </c>
      <c r="P187" s="602">
        <v>115</v>
      </c>
      <c r="Q187" s="602">
        <v>283</v>
      </c>
      <c r="R187" s="605">
        <v>0</v>
      </c>
      <c r="S187" s="602" t="s">
        <v>232</v>
      </c>
      <c r="T187" s="602">
        <v>283</v>
      </c>
    </row>
    <row r="188" spans="2:20" ht="15" customHeight="1">
      <c r="B188" s="603" t="s">
        <v>48</v>
      </c>
      <c r="C188" s="598">
        <v>23819</v>
      </c>
      <c r="D188" s="604">
        <v>18163</v>
      </c>
      <c r="E188" s="602">
        <v>1446</v>
      </c>
      <c r="F188" s="602">
        <v>414</v>
      </c>
      <c r="G188" s="602">
        <v>4988</v>
      </c>
      <c r="H188" s="602">
        <v>11315</v>
      </c>
      <c r="I188" s="605">
        <v>0</v>
      </c>
      <c r="J188" s="605">
        <v>0</v>
      </c>
      <c r="K188" s="605">
        <v>0</v>
      </c>
      <c r="L188" s="605">
        <v>0</v>
      </c>
      <c r="M188" s="605">
        <v>0</v>
      </c>
      <c r="N188" s="605">
        <v>0</v>
      </c>
      <c r="O188" s="605">
        <v>0</v>
      </c>
      <c r="P188" s="605">
        <v>0</v>
      </c>
      <c r="Q188" s="602">
        <v>5656</v>
      </c>
      <c r="R188" s="604">
        <v>3377</v>
      </c>
      <c r="S188" s="602">
        <v>2279</v>
      </c>
      <c r="T188" s="602" t="s">
        <v>232</v>
      </c>
    </row>
    <row r="189" spans="2:20" ht="6" customHeight="1">
      <c r="B189" s="600"/>
      <c r="C189" s="588"/>
      <c r="D189" s="606"/>
      <c r="E189" s="606"/>
      <c r="F189" s="606"/>
      <c r="G189" s="606"/>
      <c r="H189" s="606"/>
      <c r="I189" s="606"/>
      <c r="J189" s="606"/>
      <c r="K189" s="606"/>
      <c r="P189" s="600"/>
      <c r="Q189" s="600"/>
      <c r="R189" s="606"/>
      <c r="S189" s="606"/>
      <c r="T189" s="606"/>
    </row>
    <row r="190" spans="2:20" ht="3" customHeight="1">
      <c r="B190" s="607"/>
      <c r="C190" s="608"/>
      <c r="D190" s="609"/>
      <c r="E190" s="609"/>
      <c r="F190" s="609"/>
      <c r="G190" s="609"/>
      <c r="H190" s="609"/>
      <c r="I190" s="609"/>
      <c r="J190" s="609"/>
      <c r="K190" s="609"/>
      <c r="L190" s="610"/>
      <c r="M190" s="610"/>
      <c r="N190" s="610"/>
      <c r="O190" s="610"/>
      <c r="P190" s="607"/>
      <c r="Q190" s="607"/>
      <c r="R190" s="609"/>
      <c r="S190" s="609"/>
      <c r="T190" s="609"/>
    </row>
    <row r="191" spans="2:20" ht="16.5" customHeight="1">
      <c r="B191" s="1026" t="s">
        <v>810</v>
      </c>
      <c r="C191" s="1026"/>
      <c r="D191" s="1026"/>
      <c r="E191" s="1026"/>
      <c r="F191" s="1026"/>
      <c r="G191" s="1026"/>
      <c r="H191" s="1026"/>
      <c r="I191" s="1026"/>
      <c r="J191" s="1026"/>
      <c r="K191" s="1026"/>
      <c r="L191" s="1026"/>
      <c r="M191" s="1026"/>
      <c r="N191" s="1026"/>
      <c r="O191" s="1026"/>
      <c r="P191" s="1026"/>
      <c r="Q191" s="1026"/>
      <c r="R191" s="1026"/>
      <c r="S191" s="1026"/>
      <c r="T191" s="1026"/>
    </row>
    <row r="192" spans="2:20" ht="11.25" customHeight="1">
      <c r="B192" s="1026" t="s">
        <v>617</v>
      </c>
      <c r="C192" s="1026"/>
      <c r="D192" s="1026"/>
      <c r="E192" s="1026"/>
      <c r="F192" s="1026"/>
      <c r="G192" s="1026"/>
      <c r="H192" s="1026"/>
      <c r="I192" s="1026"/>
      <c r="J192" s="1026"/>
      <c r="K192" s="1026"/>
      <c r="L192" s="1026"/>
      <c r="M192" s="1026"/>
      <c r="N192" s="1026"/>
      <c r="O192" s="1026"/>
      <c r="P192" s="1026"/>
      <c r="Q192" s="1026"/>
      <c r="R192" s="1026"/>
      <c r="S192" s="1026"/>
      <c r="T192" s="1026"/>
    </row>
    <row r="193" spans="2:20" ht="11.25" customHeight="1">
      <c r="B193" s="611"/>
      <c r="C193" s="612"/>
      <c r="D193" s="611"/>
      <c r="E193" s="611"/>
      <c r="F193" s="611"/>
      <c r="G193" s="611"/>
      <c r="H193" s="611"/>
      <c r="I193" s="611"/>
      <c r="J193" s="611"/>
      <c r="K193" s="611"/>
      <c r="L193" s="611"/>
      <c r="M193" s="611"/>
      <c r="N193" s="611"/>
      <c r="O193" s="611"/>
      <c r="P193" s="613"/>
      <c r="Q193" s="614"/>
      <c r="R193" s="1028"/>
      <c r="S193" s="1028"/>
      <c r="T193" s="1028"/>
    </row>
    <row r="194" spans="2:20" ht="11.25" customHeight="1"/>
    <row r="195" spans="2:20" ht="11.25" customHeight="1">
      <c r="L195" s="625"/>
    </row>
    <row r="196" spans="2:20" s="592" customFormat="1" ht="9" customHeight="1">
      <c r="B196" s="590">
        <v>2012</v>
      </c>
      <c r="C196" s="591"/>
      <c r="J196" s="593"/>
      <c r="N196" s="1027"/>
      <c r="O196" s="1027"/>
      <c r="P196" s="590"/>
      <c r="T196" s="593" t="s">
        <v>250</v>
      </c>
    </row>
    <row r="197" spans="2:20" s="594" customFormat="1" ht="23.25" customHeight="1">
      <c r="B197" s="618" t="s">
        <v>733</v>
      </c>
      <c r="C197" s="1022" t="s">
        <v>734</v>
      </c>
      <c r="D197" s="1024" t="s">
        <v>222</v>
      </c>
      <c r="E197" s="1024"/>
      <c r="F197" s="1024"/>
      <c r="G197" s="1024"/>
      <c r="H197" s="1024"/>
      <c r="I197" s="1024"/>
      <c r="J197" s="1022" t="s">
        <v>223</v>
      </c>
      <c r="K197" s="1022"/>
      <c r="L197" s="1022"/>
      <c r="M197" s="1022"/>
      <c r="N197" s="1022"/>
      <c r="O197" s="1022"/>
      <c r="P197" s="1022"/>
      <c r="Q197" s="1022" t="s">
        <v>224</v>
      </c>
      <c r="R197" s="1022"/>
      <c r="S197" s="1022"/>
      <c r="T197" s="1025"/>
    </row>
    <row r="198" spans="2:20" s="594" customFormat="1" ht="23.25" customHeight="1">
      <c r="B198" s="619" t="s">
        <v>220</v>
      </c>
      <c r="C198" s="1023"/>
      <c r="D198" s="620" t="s">
        <v>30</v>
      </c>
      <c r="E198" s="620" t="s">
        <v>226</v>
      </c>
      <c r="F198" s="620" t="s">
        <v>227</v>
      </c>
      <c r="G198" s="620" t="s">
        <v>228</v>
      </c>
      <c r="H198" s="620" t="s">
        <v>229</v>
      </c>
      <c r="I198" s="621" t="s">
        <v>239</v>
      </c>
      <c r="J198" s="620" t="s">
        <v>30</v>
      </c>
      <c r="K198" s="621" t="s">
        <v>246</v>
      </c>
      <c r="L198" s="621" t="s">
        <v>247</v>
      </c>
      <c r="M198" s="621" t="s">
        <v>506</v>
      </c>
      <c r="N198" s="621" t="s">
        <v>230</v>
      </c>
      <c r="O198" s="621" t="s">
        <v>248</v>
      </c>
      <c r="P198" s="621" t="s">
        <v>251</v>
      </c>
      <c r="Q198" s="622" t="s">
        <v>30</v>
      </c>
      <c r="R198" s="621" t="s">
        <v>40</v>
      </c>
      <c r="S198" s="621" t="s">
        <v>168</v>
      </c>
      <c r="T198" s="623" t="s">
        <v>48</v>
      </c>
    </row>
    <row r="199" spans="2:20" ht="6" customHeight="1">
      <c r="B199" s="595"/>
      <c r="C199" s="596"/>
      <c r="Q199" s="624"/>
    </row>
    <row r="200" spans="2:20" ht="18" customHeight="1">
      <c r="B200" s="597" t="s">
        <v>155</v>
      </c>
      <c r="C200" s="626">
        <v>858680</v>
      </c>
      <c r="D200" s="627">
        <v>840140</v>
      </c>
      <c r="E200" s="626">
        <v>115530</v>
      </c>
      <c r="F200" s="626">
        <v>289230</v>
      </c>
      <c r="G200" s="626">
        <v>86249</v>
      </c>
      <c r="H200" s="626">
        <v>346255</v>
      </c>
      <c r="I200" s="626">
        <v>2876</v>
      </c>
      <c r="J200" s="626">
        <v>14417</v>
      </c>
      <c r="K200" s="626">
        <v>53</v>
      </c>
      <c r="L200" s="626">
        <v>177</v>
      </c>
      <c r="M200" s="628">
        <v>28</v>
      </c>
      <c r="N200" s="626">
        <v>12497</v>
      </c>
      <c r="O200" s="626">
        <v>1470</v>
      </c>
      <c r="P200" s="626">
        <v>192</v>
      </c>
      <c r="Q200" s="626">
        <v>4123</v>
      </c>
      <c r="R200" s="627">
        <v>1370</v>
      </c>
      <c r="S200" s="626">
        <v>2030</v>
      </c>
      <c r="T200" s="626">
        <v>723</v>
      </c>
    </row>
    <row r="201" spans="2:20" ht="6" customHeight="1">
      <c r="B201" s="600"/>
      <c r="C201" s="626" t="s">
        <v>111</v>
      </c>
      <c r="D201" s="629"/>
      <c r="E201" s="630" t="s">
        <v>111</v>
      </c>
      <c r="F201" s="630" t="s">
        <v>111</v>
      </c>
      <c r="G201" s="626" t="s">
        <v>111</v>
      </c>
      <c r="H201" s="630"/>
      <c r="I201" s="626"/>
      <c r="J201" s="626" t="s">
        <v>111</v>
      </c>
      <c r="K201" s="626"/>
      <c r="L201" s="629"/>
      <c r="M201" s="629"/>
      <c r="N201" s="629"/>
      <c r="O201" s="629"/>
      <c r="P201" s="626"/>
      <c r="Q201" s="626" t="s">
        <v>111</v>
      </c>
      <c r="R201" s="629" t="s">
        <v>111</v>
      </c>
      <c r="S201" s="630" t="s">
        <v>111</v>
      </c>
      <c r="T201" s="630" t="s">
        <v>111</v>
      </c>
    </row>
    <row r="202" spans="2:20" ht="15" customHeight="1">
      <c r="B202" s="603" t="s">
        <v>40</v>
      </c>
      <c r="C202" s="626">
        <v>190829</v>
      </c>
      <c r="D202" s="631">
        <v>190372</v>
      </c>
      <c r="E202" s="630">
        <v>0</v>
      </c>
      <c r="F202" s="630">
        <v>0</v>
      </c>
      <c r="G202" s="630">
        <v>81776</v>
      </c>
      <c r="H202" s="630">
        <v>105720</v>
      </c>
      <c r="I202" s="630">
        <v>2876</v>
      </c>
      <c r="J202" s="631">
        <v>0</v>
      </c>
      <c r="K202" s="630">
        <v>0</v>
      </c>
      <c r="L202" s="630">
        <v>0</v>
      </c>
      <c r="M202" s="629">
        <v>0</v>
      </c>
      <c r="N202" s="630">
        <v>0</v>
      </c>
      <c r="O202" s="630">
        <v>0</v>
      </c>
      <c r="P202" s="630">
        <v>0</v>
      </c>
      <c r="Q202" s="630">
        <v>457</v>
      </c>
      <c r="R202" s="631" t="s">
        <v>232</v>
      </c>
      <c r="S202" s="630">
        <v>0</v>
      </c>
      <c r="T202" s="630">
        <v>457</v>
      </c>
    </row>
    <row r="203" spans="2:20" ht="15" customHeight="1">
      <c r="B203" s="603" t="s">
        <v>168</v>
      </c>
      <c r="C203" s="626">
        <v>646315</v>
      </c>
      <c r="D203" s="631">
        <v>631632</v>
      </c>
      <c r="E203" s="630">
        <v>114023</v>
      </c>
      <c r="F203" s="630">
        <v>288573</v>
      </c>
      <c r="G203" s="630">
        <v>0</v>
      </c>
      <c r="H203" s="630">
        <v>229036</v>
      </c>
      <c r="I203" s="630">
        <v>0</v>
      </c>
      <c r="J203" s="631">
        <v>14417</v>
      </c>
      <c r="K203" s="630">
        <v>53</v>
      </c>
      <c r="L203" s="630">
        <v>177</v>
      </c>
      <c r="M203" s="629">
        <v>28</v>
      </c>
      <c r="N203" s="630">
        <v>12497</v>
      </c>
      <c r="O203" s="630">
        <v>1470</v>
      </c>
      <c r="P203" s="630">
        <v>192</v>
      </c>
      <c r="Q203" s="630">
        <v>266</v>
      </c>
      <c r="R203" s="631">
        <v>0</v>
      </c>
      <c r="S203" s="630" t="s">
        <v>232</v>
      </c>
      <c r="T203" s="630">
        <v>266</v>
      </c>
    </row>
    <row r="204" spans="2:20" ht="15" customHeight="1">
      <c r="B204" s="603" t="s">
        <v>48</v>
      </c>
      <c r="C204" s="626">
        <v>21536</v>
      </c>
      <c r="D204" s="631">
        <v>18136</v>
      </c>
      <c r="E204" s="630">
        <v>1507</v>
      </c>
      <c r="F204" s="630">
        <v>657</v>
      </c>
      <c r="G204" s="630">
        <v>4473</v>
      </c>
      <c r="H204" s="630">
        <v>11499</v>
      </c>
      <c r="I204" s="630">
        <v>0</v>
      </c>
      <c r="J204" s="631">
        <v>0</v>
      </c>
      <c r="K204" s="630">
        <v>0</v>
      </c>
      <c r="L204" s="630">
        <v>0</v>
      </c>
      <c r="M204" s="629">
        <v>0</v>
      </c>
      <c r="N204" s="630">
        <v>0</v>
      </c>
      <c r="O204" s="630">
        <v>0</v>
      </c>
      <c r="P204" s="630">
        <v>0</v>
      </c>
      <c r="Q204" s="630">
        <v>3400</v>
      </c>
      <c r="R204" s="631">
        <v>1370</v>
      </c>
      <c r="S204" s="630">
        <v>2030</v>
      </c>
      <c r="T204" s="630" t="s">
        <v>232</v>
      </c>
    </row>
    <row r="205" spans="2:20" ht="6" customHeight="1">
      <c r="B205" s="600"/>
      <c r="C205" s="588"/>
      <c r="D205" s="606"/>
      <c r="E205" s="606"/>
      <c r="F205" s="606"/>
      <c r="G205" s="606"/>
      <c r="H205" s="606"/>
      <c r="I205" s="606"/>
      <c r="J205" s="606"/>
      <c r="K205" s="606"/>
      <c r="Q205" s="600"/>
      <c r="R205" s="606"/>
      <c r="S205" s="606"/>
      <c r="T205" s="606"/>
    </row>
    <row r="206" spans="2:20" ht="3" customHeight="1">
      <c r="B206" s="607"/>
      <c r="C206" s="608"/>
      <c r="D206" s="609"/>
      <c r="E206" s="609"/>
      <c r="F206" s="609"/>
      <c r="G206" s="609"/>
      <c r="H206" s="609"/>
      <c r="I206" s="609"/>
      <c r="J206" s="609"/>
      <c r="K206" s="609"/>
      <c r="L206" s="610"/>
      <c r="M206" s="610"/>
      <c r="N206" s="610"/>
      <c r="O206" s="610"/>
      <c r="P206" s="610"/>
      <c r="Q206" s="607"/>
      <c r="R206" s="609"/>
      <c r="S206" s="609"/>
      <c r="T206" s="609"/>
    </row>
    <row r="207" spans="2:20" s="592" customFormat="1" ht="16.5" customHeight="1">
      <c r="B207" s="1026" t="s">
        <v>810</v>
      </c>
      <c r="C207" s="1026"/>
      <c r="D207" s="1026"/>
      <c r="E207" s="1026"/>
      <c r="F207" s="1026"/>
      <c r="G207" s="1026"/>
      <c r="H207" s="1026"/>
      <c r="I207" s="1026"/>
      <c r="J207" s="1026"/>
      <c r="K207" s="1026"/>
      <c r="L207" s="1026"/>
      <c r="M207" s="1026"/>
      <c r="N207" s="1026"/>
      <c r="O207" s="1026"/>
      <c r="P207" s="1026"/>
      <c r="Q207" s="1026"/>
      <c r="R207" s="1026"/>
      <c r="S207" s="1026"/>
      <c r="T207" s="1026"/>
    </row>
    <row r="208" spans="2:20" s="592" customFormat="1" ht="11.25" customHeight="1">
      <c r="B208" s="1026" t="s">
        <v>617</v>
      </c>
      <c r="C208" s="1026"/>
      <c r="D208" s="1026"/>
      <c r="E208" s="1026"/>
      <c r="F208" s="1026"/>
      <c r="G208" s="1026"/>
      <c r="H208" s="1026"/>
      <c r="I208" s="1026"/>
      <c r="J208" s="1026"/>
      <c r="K208" s="1026"/>
      <c r="L208" s="1026"/>
      <c r="M208" s="1026"/>
      <c r="N208" s="1026"/>
      <c r="O208" s="1026"/>
      <c r="P208" s="1026"/>
      <c r="Q208" s="1026"/>
      <c r="R208" s="1026"/>
      <c r="S208" s="1026"/>
      <c r="T208" s="1026"/>
    </row>
    <row r="209" spans="2:20" ht="16.5" customHeight="1"/>
    <row r="210" spans="2:20" ht="16.5" customHeight="1"/>
    <row r="211" spans="2:20" s="592" customFormat="1" ht="12" customHeight="1">
      <c r="B211" s="590">
        <v>2013</v>
      </c>
      <c r="C211" s="591"/>
      <c r="J211" s="593"/>
      <c r="N211" s="1027"/>
      <c r="O211" s="1027"/>
      <c r="P211" s="590"/>
      <c r="T211" s="593" t="s">
        <v>250</v>
      </c>
    </row>
    <row r="212" spans="2:20" s="594" customFormat="1" ht="23.25" customHeight="1">
      <c r="B212" s="618" t="s">
        <v>733</v>
      </c>
      <c r="C212" s="1022" t="s">
        <v>734</v>
      </c>
      <c r="D212" s="1024" t="s">
        <v>222</v>
      </c>
      <c r="E212" s="1024"/>
      <c r="F212" s="1024"/>
      <c r="G212" s="1024"/>
      <c r="H212" s="1024"/>
      <c r="I212" s="1022" t="s">
        <v>223</v>
      </c>
      <c r="J212" s="1022"/>
      <c r="K212" s="1022"/>
      <c r="L212" s="1022"/>
      <c r="M212" s="1022"/>
      <c r="N212" s="1022"/>
      <c r="O212" s="1022"/>
      <c r="P212" s="1022"/>
      <c r="Q212" s="1022" t="s">
        <v>224</v>
      </c>
      <c r="R212" s="1022"/>
      <c r="S212" s="1022"/>
      <c r="T212" s="1025"/>
    </row>
    <row r="213" spans="2:20" s="594" customFormat="1" ht="23.25" customHeight="1">
      <c r="B213" s="619" t="s">
        <v>220</v>
      </c>
      <c r="C213" s="1023"/>
      <c r="D213" s="620" t="s">
        <v>30</v>
      </c>
      <c r="E213" s="620" t="s">
        <v>226</v>
      </c>
      <c r="F213" s="620" t="s">
        <v>227</v>
      </c>
      <c r="G213" s="620" t="s">
        <v>228</v>
      </c>
      <c r="H213" s="620" t="s">
        <v>229</v>
      </c>
      <c r="I213" s="620" t="s">
        <v>30</v>
      </c>
      <c r="J213" s="621" t="s">
        <v>246</v>
      </c>
      <c r="K213" s="621" t="s">
        <v>247</v>
      </c>
      <c r="L213" s="621" t="s">
        <v>506</v>
      </c>
      <c r="M213" s="621" t="s">
        <v>230</v>
      </c>
      <c r="N213" s="621" t="s">
        <v>248</v>
      </c>
      <c r="O213" s="621" t="s">
        <v>251</v>
      </c>
      <c r="P213" s="621" t="s">
        <v>249</v>
      </c>
      <c r="Q213" s="622" t="s">
        <v>30</v>
      </c>
      <c r="R213" s="621" t="s">
        <v>40</v>
      </c>
      <c r="S213" s="621" t="s">
        <v>168</v>
      </c>
      <c r="T213" s="623" t="s">
        <v>48</v>
      </c>
    </row>
    <row r="214" spans="2:20" ht="6" customHeight="1">
      <c r="B214" s="595"/>
      <c r="C214" s="596"/>
      <c r="Q214" s="624"/>
    </row>
    <row r="215" spans="2:20" ht="18" customHeight="1">
      <c r="B215" s="597" t="s">
        <v>155</v>
      </c>
      <c r="C215" s="626">
        <v>875730</v>
      </c>
      <c r="D215" s="627">
        <v>849885</v>
      </c>
      <c r="E215" s="626">
        <v>150861</v>
      </c>
      <c r="F215" s="626">
        <v>310447</v>
      </c>
      <c r="G215" s="626">
        <v>94522</v>
      </c>
      <c r="H215" s="626">
        <v>294055</v>
      </c>
      <c r="I215" s="626">
        <v>11274</v>
      </c>
      <c r="J215" s="626">
        <v>231</v>
      </c>
      <c r="K215" s="626">
        <v>42</v>
      </c>
      <c r="L215" s="628">
        <v>52</v>
      </c>
      <c r="M215" s="626">
        <v>9038</v>
      </c>
      <c r="N215" s="626">
        <v>1867</v>
      </c>
      <c r="O215" s="626">
        <v>12</v>
      </c>
      <c r="P215" s="587">
        <v>32</v>
      </c>
      <c r="Q215" s="626">
        <v>14571</v>
      </c>
      <c r="R215" s="627">
        <v>1617</v>
      </c>
      <c r="S215" s="626">
        <v>12300</v>
      </c>
      <c r="T215" s="626">
        <v>654</v>
      </c>
    </row>
    <row r="216" spans="2:20" ht="6" customHeight="1">
      <c r="B216" s="600"/>
      <c r="C216" s="626" t="s">
        <v>111</v>
      </c>
      <c r="D216" s="629"/>
      <c r="E216" s="630" t="s">
        <v>111</v>
      </c>
      <c r="F216" s="630" t="s">
        <v>111</v>
      </c>
      <c r="G216" s="626" t="s">
        <v>111</v>
      </c>
      <c r="H216" s="630"/>
      <c r="I216" s="626" t="s">
        <v>111</v>
      </c>
      <c r="J216" s="626"/>
      <c r="K216" s="629"/>
      <c r="L216" s="629"/>
      <c r="M216" s="629"/>
      <c r="N216" s="629"/>
      <c r="O216" s="626"/>
      <c r="Q216" s="626" t="s">
        <v>111</v>
      </c>
      <c r="R216" s="629" t="s">
        <v>111</v>
      </c>
      <c r="S216" s="630" t="s">
        <v>111</v>
      </c>
      <c r="T216" s="630" t="s">
        <v>111</v>
      </c>
    </row>
    <row r="217" spans="2:20" ht="15" customHeight="1">
      <c r="B217" s="603" t="s">
        <v>40</v>
      </c>
      <c r="C217" s="626">
        <v>170093</v>
      </c>
      <c r="D217" s="631">
        <v>159819</v>
      </c>
      <c r="E217" s="630">
        <v>25234</v>
      </c>
      <c r="F217" s="630">
        <v>0</v>
      </c>
      <c r="G217" s="630">
        <v>81549</v>
      </c>
      <c r="H217" s="630">
        <v>53036</v>
      </c>
      <c r="I217" s="631">
        <v>0</v>
      </c>
      <c r="J217" s="630">
        <v>0</v>
      </c>
      <c r="K217" s="630">
        <v>0</v>
      </c>
      <c r="L217" s="629">
        <v>0</v>
      </c>
      <c r="M217" s="630">
        <v>0</v>
      </c>
      <c r="N217" s="630">
        <v>0</v>
      </c>
      <c r="O217" s="630">
        <v>0</v>
      </c>
      <c r="P217" s="587">
        <v>0</v>
      </c>
      <c r="Q217" s="630">
        <v>10274</v>
      </c>
      <c r="R217" s="631" t="s">
        <v>232</v>
      </c>
      <c r="S217" s="630">
        <v>10000</v>
      </c>
      <c r="T217" s="630">
        <v>274</v>
      </c>
    </row>
    <row r="218" spans="2:20" ht="15" customHeight="1">
      <c r="B218" s="603" t="s">
        <v>168</v>
      </c>
      <c r="C218" s="626">
        <v>685959</v>
      </c>
      <c r="D218" s="631">
        <v>674305</v>
      </c>
      <c r="E218" s="630">
        <v>118903</v>
      </c>
      <c r="F218" s="630">
        <v>309552</v>
      </c>
      <c r="G218" s="630">
        <v>8993</v>
      </c>
      <c r="H218" s="630">
        <v>236857</v>
      </c>
      <c r="I218" s="631">
        <v>11274</v>
      </c>
      <c r="J218" s="630">
        <v>231</v>
      </c>
      <c r="K218" s="630">
        <v>42</v>
      </c>
      <c r="L218" s="629">
        <v>52</v>
      </c>
      <c r="M218" s="630">
        <v>9038</v>
      </c>
      <c r="N218" s="630">
        <v>1867</v>
      </c>
      <c r="O218" s="630">
        <v>12</v>
      </c>
      <c r="P218" s="587">
        <v>32</v>
      </c>
      <c r="Q218" s="630">
        <v>380</v>
      </c>
      <c r="R218" s="631">
        <v>0</v>
      </c>
      <c r="S218" s="630" t="s">
        <v>232</v>
      </c>
      <c r="T218" s="630">
        <v>380</v>
      </c>
    </row>
    <row r="219" spans="2:20" ht="15" customHeight="1">
      <c r="B219" s="603" t="s">
        <v>48</v>
      </c>
      <c r="C219" s="626">
        <v>19678</v>
      </c>
      <c r="D219" s="631">
        <v>15761</v>
      </c>
      <c r="E219" s="630">
        <v>6724</v>
      </c>
      <c r="F219" s="630">
        <v>895</v>
      </c>
      <c r="G219" s="630">
        <v>3980</v>
      </c>
      <c r="H219" s="630">
        <v>4162</v>
      </c>
      <c r="I219" s="631">
        <v>0</v>
      </c>
      <c r="J219" s="630">
        <v>0</v>
      </c>
      <c r="K219" s="630">
        <v>0</v>
      </c>
      <c r="L219" s="629">
        <v>0</v>
      </c>
      <c r="M219" s="630">
        <v>0</v>
      </c>
      <c r="N219" s="630">
        <v>0</v>
      </c>
      <c r="O219" s="630">
        <v>0</v>
      </c>
      <c r="P219" s="587">
        <v>0</v>
      </c>
      <c r="Q219" s="630">
        <v>3917</v>
      </c>
      <c r="R219" s="631">
        <v>1617</v>
      </c>
      <c r="S219" s="630">
        <v>2300</v>
      </c>
      <c r="T219" s="630" t="s">
        <v>232</v>
      </c>
    </row>
    <row r="220" spans="2:20" ht="6" customHeight="1">
      <c r="B220" s="600"/>
      <c r="C220" s="588"/>
      <c r="D220" s="606"/>
      <c r="E220" s="606"/>
      <c r="F220" s="606"/>
      <c r="G220" s="606"/>
      <c r="H220" s="606"/>
      <c r="I220" s="606"/>
      <c r="J220" s="606"/>
      <c r="Q220" s="600"/>
      <c r="R220" s="606"/>
      <c r="S220" s="606"/>
      <c r="T220" s="606"/>
    </row>
    <row r="221" spans="2:20" ht="3" customHeight="1">
      <c r="B221" s="607"/>
      <c r="C221" s="608"/>
      <c r="D221" s="609"/>
      <c r="E221" s="609"/>
      <c r="F221" s="609"/>
      <c r="G221" s="609"/>
      <c r="H221" s="609"/>
      <c r="I221" s="609"/>
      <c r="J221" s="609"/>
      <c r="K221" s="610"/>
      <c r="L221" s="610"/>
      <c r="M221" s="610"/>
      <c r="N221" s="610"/>
      <c r="O221" s="610"/>
      <c r="P221" s="610"/>
      <c r="Q221" s="607"/>
      <c r="R221" s="609"/>
      <c r="S221" s="609"/>
      <c r="T221" s="609"/>
    </row>
    <row r="222" spans="2:20" s="592" customFormat="1" ht="16.5" customHeight="1">
      <c r="B222" s="1026" t="s">
        <v>810</v>
      </c>
      <c r="C222" s="1026"/>
      <c r="D222" s="1026"/>
      <c r="E222" s="1026"/>
      <c r="F222" s="1026"/>
      <c r="G222" s="1026"/>
      <c r="H222" s="1026"/>
      <c r="I222" s="1026"/>
      <c r="J222" s="1026"/>
      <c r="K222" s="1026"/>
      <c r="L222" s="1026"/>
      <c r="M222" s="1026"/>
      <c r="N222" s="1026"/>
      <c r="O222" s="1026"/>
      <c r="P222" s="1026"/>
      <c r="Q222" s="1026"/>
      <c r="R222" s="1026"/>
      <c r="S222" s="1026"/>
      <c r="T222" s="1026"/>
    </row>
    <row r="223" spans="2:20" s="592" customFormat="1" ht="11.25" customHeight="1">
      <c r="B223" s="1026" t="s">
        <v>617</v>
      </c>
      <c r="C223" s="1026"/>
      <c r="D223" s="1026"/>
      <c r="E223" s="1026"/>
      <c r="F223" s="1026"/>
      <c r="G223" s="1026"/>
      <c r="H223" s="1026"/>
      <c r="I223" s="1026"/>
      <c r="J223" s="1026"/>
      <c r="K223" s="1026"/>
      <c r="L223" s="1026"/>
      <c r="M223" s="1026"/>
      <c r="N223" s="1026"/>
      <c r="O223" s="1026"/>
      <c r="P223" s="1026"/>
      <c r="Q223" s="1026"/>
      <c r="R223" s="1026"/>
      <c r="S223" s="1026"/>
      <c r="T223" s="1026"/>
    </row>
    <row r="227" spans="2:19">
      <c r="B227" s="632">
        <v>2014</v>
      </c>
      <c r="C227" s="633"/>
      <c r="D227" s="633"/>
      <c r="E227" s="633"/>
      <c r="F227" s="633"/>
      <c r="G227" s="633"/>
      <c r="H227" s="633"/>
      <c r="I227" s="633"/>
      <c r="J227" s="634"/>
      <c r="K227" s="633"/>
      <c r="L227" s="633"/>
      <c r="M227" s="634"/>
      <c r="S227" s="593" t="s">
        <v>250</v>
      </c>
    </row>
    <row r="228" spans="2:19" ht="22.5" customHeight="1">
      <c r="B228" s="618" t="s">
        <v>733</v>
      </c>
      <c r="C228" s="1022" t="s">
        <v>734</v>
      </c>
      <c r="D228" s="1024" t="s">
        <v>222</v>
      </c>
      <c r="E228" s="1024"/>
      <c r="F228" s="1024"/>
      <c r="G228" s="1024"/>
      <c r="H228" s="1024"/>
      <c r="I228" s="1022" t="s">
        <v>223</v>
      </c>
      <c r="J228" s="1022"/>
      <c r="K228" s="1022"/>
      <c r="L228" s="1022"/>
      <c r="M228" s="1022"/>
      <c r="N228" s="1022"/>
      <c r="O228" s="1022"/>
      <c r="P228" s="1022" t="s">
        <v>224</v>
      </c>
      <c r="Q228" s="1022"/>
      <c r="R228" s="1022"/>
      <c r="S228" s="1025"/>
    </row>
    <row r="229" spans="2:19" ht="20.6">
      <c r="B229" s="619" t="s">
        <v>220</v>
      </c>
      <c r="C229" s="1023"/>
      <c r="D229" s="620" t="s">
        <v>30</v>
      </c>
      <c r="E229" s="620" t="s">
        <v>226</v>
      </c>
      <c r="F229" s="620" t="s">
        <v>227</v>
      </c>
      <c r="G229" s="620" t="s">
        <v>228</v>
      </c>
      <c r="H229" s="620" t="s">
        <v>229</v>
      </c>
      <c r="I229" s="620" t="s">
        <v>30</v>
      </c>
      <c r="J229" s="621" t="s">
        <v>246</v>
      </c>
      <c r="K229" s="621" t="s">
        <v>247</v>
      </c>
      <c r="L229" s="621" t="s">
        <v>506</v>
      </c>
      <c r="M229" s="621" t="s">
        <v>230</v>
      </c>
      <c r="N229" s="621" t="s">
        <v>248</v>
      </c>
      <c r="O229" s="621" t="s">
        <v>249</v>
      </c>
      <c r="P229" s="622" t="s">
        <v>30</v>
      </c>
      <c r="Q229" s="621" t="s">
        <v>40</v>
      </c>
      <c r="R229" s="621" t="s">
        <v>168</v>
      </c>
      <c r="S229" s="623" t="s">
        <v>48</v>
      </c>
    </row>
    <row r="230" spans="2:19">
      <c r="B230" s="635"/>
      <c r="C230" s="636"/>
      <c r="D230" s="637"/>
      <c r="E230" s="637"/>
      <c r="F230" s="637"/>
      <c r="G230" s="637"/>
      <c r="H230" s="637"/>
      <c r="I230" s="637"/>
      <c r="J230" s="637"/>
      <c r="K230" s="637"/>
      <c r="L230" s="637"/>
      <c r="M230" s="637"/>
      <c r="N230" s="637"/>
      <c r="O230" s="636"/>
      <c r="P230" s="637"/>
      <c r="Q230" s="637"/>
      <c r="R230" s="637"/>
      <c r="S230" s="637"/>
    </row>
    <row r="231" spans="2:19">
      <c r="B231" s="638" t="s">
        <v>155</v>
      </c>
      <c r="C231" s="626">
        <v>848554</v>
      </c>
      <c r="D231" s="639">
        <v>835256</v>
      </c>
      <c r="E231" s="640">
        <v>171083</v>
      </c>
      <c r="F231" s="640">
        <v>332354</v>
      </c>
      <c r="G231" s="640">
        <v>87658</v>
      </c>
      <c r="H231" s="640">
        <v>244161</v>
      </c>
      <c r="I231" s="640">
        <v>9003</v>
      </c>
      <c r="J231" s="640">
        <v>101</v>
      </c>
      <c r="K231" s="640">
        <v>36</v>
      </c>
      <c r="L231" s="640">
        <v>15</v>
      </c>
      <c r="M231" s="641">
        <v>6921</v>
      </c>
      <c r="N231" s="640">
        <v>1913</v>
      </c>
      <c r="O231" s="640">
        <v>17</v>
      </c>
      <c r="P231" s="639">
        <v>4295</v>
      </c>
      <c r="Q231" s="640">
        <v>1976</v>
      </c>
      <c r="R231" s="640">
        <v>1763</v>
      </c>
      <c r="S231" s="640">
        <v>556</v>
      </c>
    </row>
    <row r="232" spans="2:19">
      <c r="B232" s="642"/>
      <c r="C232" s="626" t="s">
        <v>111</v>
      </c>
      <c r="D232" s="643"/>
      <c r="E232" s="644" t="s">
        <v>111</v>
      </c>
      <c r="F232" s="644" t="s">
        <v>111</v>
      </c>
      <c r="G232" s="640" t="s">
        <v>111</v>
      </c>
      <c r="H232" s="644"/>
      <c r="I232" s="640" t="s">
        <v>111</v>
      </c>
      <c r="J232" s="640"/>
      <c r="K232" s="640"/>
      <c r="L232" s="643"/>
      <c r="M232" s="643"/>
      <c r="N232" s="643"/>
      <c r="O232" s="640"/>
      <c r="P232" s="643" t="s">
        <v>111</v>
      </c>
      <c r="Q232" s="644" t="s">
        <v>111</v>
      </c>
      <c r="R232" s="637" t="s">
        <v>111</v>
      </c>
      <c r="S232" s="644" t="s">
        <v>111</v>
      </c>
    </row>
    <row r="233" spans="2:19" ht="14.25" customHeight="1">
      <c r="B233" s="645" t="s">
        <v>40</v>
      </c>
      <c r="C233" s="626">
        <v>137666</v>
      </c>
      <c r="D233" s="646">
        <v>137409</v>
      </c>
      <c r="E233" s="644">
        <v>31999</v>
      </c>
      <c r="F233" s="644">
        <v>0</v>
      </c>
      <c r="G233" s="644">
        <v>79010</v>
      </c>
      <c r="H233" s="644">
        <v>26400</v>
      </c>
      <c r="I233" s="644">
        <v>0</v>
      </c>
      <c r="J233" s="646">
        <v>0</v>
      </c>
      <c r="K233" s="644">
        <v>0</v>
      </c>
      <c r="L233" s="644">
        <v>0</v>
      </c>
      <c r="M233" s="643">
        <v>0</v>
      </c>
      <c r="N233" s="644">
        <v>0</v>
      </c>
      <c r="O233" s="644">
        <v>0</v>
      </c>
      <c r="P233" s="646">
        <v>257</v>
      </c>
      <c r="Q233" s="644" t="s">
        <v>232</v>
      </c>
      <c r="R233" s="644">
        <v>0</v>
      </c>
      <c r="S233" s="644">
        <v>257</v>
      </c>
    </row>
    <row r="234" spans="2:19" ht="14.25" customHeight="1">
      <c r="B234" s="645" t="s">
        <v>168</v>
      </c>
      <c r="C234" s="626">
        <v>687478</v>
      </c>
      <c r="D234" s="646">
        <v>678176</v>
      </c>
      <c r="E234" s="644">
        <v>130833</v>
      </c>
      <c r="F234" s="644">
        <v>330292</v>
      </c>
      <c r="G234" s="644">
        <v>5748</v>
      </c>
      <c r="H234" s="644">
        <v>211303</v>
      </c>
      <c r="I234" s="644">
        <v>9003</v>
      </c>
      <c r="J234" s="646">
        <v>101</v>
      </c>
      <c r="K234" s="644">
        <v>36</v>
      </c>
      <c r="L234" s="644">
        <v>15</v>
      </c>
      <c r="M234" s="643">
        <v>6921</v>
      </c>
      <c r="N234" s="644">
        <v>1913</v>
      </c>
      <c r="O234" s="644">
        <v>17</v>
      </c>
      <c r="P234" s="646">
        <v>299</v>
      </c>
      <c r="Q234" s="644">
        <v>0</v>
      </c>
      <c r="R234" s="644" t="s">
        <v>232</v>
      </c>
      <c r="S234" s="644">
        <v>299</v>
      </c>
    </row>
    <row r="235" spans="2:19" ht="14.25" customHeight="1">
      <c r="B235" s="645" t="s">
        <v>48</v>
      </c>
      <c r="C235" s="626">
        <v>23410</v>
      </c>
      <c r="D235" s="646">
        <v>19671</v>
      </c>
      <c r="E235" s="644">
        <v>8251</v>
      </c>
      <c r="F235" s="644">
        <v>2062</v>
      </c>
      <c r="G235" s="644">
        <v>2900</v>
      </c>
      <c r="H235" s="644">
        <v>6458</v>
      </c>
      <c r="I235" s="644">
        <v>0</v>
      </c>
      <c r="J235" s="646">
        <v>0</v>
      </c>
      <c r="K235" s="644">
        <v>0</v>
      </c>
      <c r="L235" s="644">
        <v>0</v>
      </c>
      <c r="M235" s="643">
        <v>0</v>
      </c>
      <c r="N235" s="644">
        <v>0</v>
      </c>
      <c r="O235" s="644">
        <v>0</v>
      </c>
      <c r="P235" s="646">
        <v>3739</v>
      </c>
      <c r="Q235" s="644">
        <v>1976</v>
      </c>
      <c r="R235" s="644">
        <v>1763</v>
      </c>
      <c r="S235" s="644" t="s">
        <v>232</v>
      </c>
    </row>
    <row r="236" spans="2:19">
      <c r="B236" s="642"/>
      <c r="C236" s="642"/>
      <c r="D236" s="647"/>
      <c r="E236" s="647"/>
      <c r="F236" s="647"/>
      <c r="G236" s="647"/>
      <c r="H236" s="647"/>
      <c r="I236" s="647"/>
      <c r="J236" s="647"/>
      <c r="K236" s="647"/>
      <c r="L236" s="637"/>
      <c r="M236" s="637"/>
      <c r="N236" s="637"/>
      <c r="O236" s="637"/>
      <c r="P236" s="642"/>
      <c r="Q236" s="647"/>
      <c r="R236" s="647"/>
      <c r="S236" s="647"/>
    </row>
    <row r="237" spans="2:19" ht="3" customHeight="1">
      <c r="B237" s="610"/>
      <c r="C237" s="648"/>
      <c r="D237" s="610"/>
      <c r="E237" s="610"/>
      <c r="F237" s="610"/>
      <c r="G237" s="610"/>
      <c r="H237" s="610"/>
      <c r="I237" s="610"/>
      <c r="J237" s="610"/>
      <c r="K237" s="610"/>
      <c r="L237" s="610"/>
      <c r="M237" s="610"/>
      <c r="N237" s="610"/>
      <c r="O237" s="610"/>
      <c r="P237" s="610"/>
      <c r="Q237" s="610"/>
      <c r="R237" s="610"/>
      <c r="S237" s="610"/>
    </row>
    <row r="238" spans="2:19" ht="16.5" customHeight="1">
      <c r="B238" s="1026" t="s">
        <v>810</v>
      </c>
      <c r="C238" s="1026"/>
      <c r="D238" s="1026"/>
      <c r="E238" s="1026"/>
      <c r="F238" s="1026"/>
      <c r="G238" s="1026"/>
      <c r="H238" s="1026"/>
      <c r="I238" s="1026"/>
      <c r="J238" s="1026"/>
      <c r="K238" s="1026"/>
      <c r="L238" s="1026"/>
      <c r="M238" s="1026"/>
      <c r="N238" s="1026"/>
      <c r="O238" s="1026"/>
      <c r="P238" s="1026"/>
      <c r="Q238" s="1026"/>
      <c r="R238" s="1026"/>
      <c r="S238" s="1026"/>
    </row>
    <row r="239" spans="2:19">
      <c r="B239" s="1026" t="s">
        <v>617</v>
      </c>
      <c r="C239" s="1026"/>
      <c r="D239" s="1026"/>
      <c r="E239" s="1026"/>
      <c r="F239" s="1026"/>
      <c r="G239" s="1026"/>
      <c r="H239" s="1026"/>
      <c r="I239" s="1026"/>
      <c r="J239" s="1026"/>
      <c r="K239" s="1026"/>
      <c r="L239" s="1026"/>
      <c r="M239" s="1026"/>
      <c r="N239" s="1026"/>
      <c r="O239" s="1026"/>
      <c r="P239" s="1026"/>
      <c r="Q239" s="1026"/>
      <c r="R239" s="1026"/>
      <c r="S239" s="1026"/>
    </row>
    <row r="242" spans="2:18">
      <c r="B242" s="632">
        <v>2015</v>
      </c>
      <c r="C242" s="633"/>
      <c r="D242" s="633"/>
      <c r="E242" s="633"/>
      <c r="F242" s="633"/>
      <c r="G242" s="633"/>
      <c r="H242" s="633"/>
      <c r="I242" s="633"/>
      <c r="J242" s="633"/>
      <c r="K242" s="634"/>
      <c r="L242" s="633"/>
      <c r="M242" s="633"/>
      <c r="N242" s="634"/>
      <c r="O242" s="632"/>
      <c r="P242" s="632"/>
      <c r="Q242" s="632"/>
      <c r="R242" s="634" t="s">
        <v>250</v>
      </c>
    </row>
    <row r="243" spans="2:18" ht="23.25" customHeight="1">
      <c r="B243" s="618" t="s">
        <v>733</v>
      </c>
      <c r="C243" s="1022" t="s">
        <v>734</v>
      </c>
      <c r="D243" s="1024" t="s">
        <v>222</v>
      </c>
      <c r="E243" s="1024"/>
      <c r="F243" s="1024"/>
      <c r="G243" s="1024"/>
      <c r="H243" s="1024"/>
      <c r="I243" s="649"/>
      <c r="J243" s="1022" t="s">
        <v>223</v>
      </c>
      <c r="K243" s="1022"/>
      <c r="L243" s="1022"/>
      <c r="M243" s="1022"/>
      <c r="N243" s="1022"/>
      <c r="O243" s="1022" t="s">
        <v>224</v>
      </c>
      <c r="P243" s="1022"/>
      <c r="Q243" s="1022"/>
      <c r="R243" s="1025"/>
    </row>
    <row r="244" spans="2:18" ht="20.6">
      <c r="B244" s="619" t="s">
        <v>220</v>
      </c>
      <c r="C244" s="1023"/>
      <c r="D244" s="620" t="s">
        <v>30</v>
      </c>
      <c r="E244" s="620" t="s">
        <v>226</v>
      </c>
      <c r="F244" s="620" t="s">
        <v>732</v>
      </c>
      <c r="G244" s="620" t="s">
        <v>227</v>
      </c>
      <c r="H244" s="620" t="s">
        <v>228</v>
      </c>
      <c r="I244" s="620" t="s">
        <v>229</v>
      </c>
      <c r="J244" s="620" t="s">
        <v>30</v>
      </c>
      <c r="K244" s="621" t="s">
        <v>246</v>
      </c>
      <c r="L244" s="621" t="s">
        <v>506</v>
      </c>
      <c r="M244" s="621" t="s">
        <v>230</v>
      </c>
      <c r="N244" s="621" t="s">
        <v>248</v>
      </c>
      <c r="O244" s="622" t="s">
        <v>30</v>
      </c>
      <c r="P244" s="621" t="s">
        <v>40</v>
      </c>
      <c r="Q244" s="621" t="s">
        <v>168</v>
      </c>
      <c r="R244" s="623" t="s">
        <v>48</v>
      </c>
    </row>
    <row r="245" spans="2:18">
      <c r="B245" s="635"/>
      <c r="C245" s="636"/>
      <c r="D245" s="637"/>
      <c r="E245" s="637"/>
      <c r="F245" s="637"/>
      <c r="G245" s="637"/>
      <c r="H245" s="637"/>
      <c r="I245" s="637"/>
      <c r="J245" s="637"/>
      <c r="K245" s="637"/>
      <c r="L245" s="637"/>
      <c r="M245" s="637"/>
      <c r="N245" s="637"/>
      <c r="O245" s="637"/>
      <c r="P245" s="637"/>
      <c r="Q245" s="637"/>
      <c r="R245" s="637"/>
    </row>
    <row r="246" spans="2:18">
      <c r="B246" s="638" t="s">
        <v>155</v>
      </c>
      <c r="C246" s="640">
        <v>863524</v>
      </c>
      <c r="D246" s="639">
        <v>850491</v>
      </c>
      <c r="E246" s="640">
        <v>247757</v>
      </c>
      <c r="F246" s="640">
        <v>4339</v>
      </c>
      <c r="G246" s="640">
        <v>355590</v>
      </c>
      <c r="H246" s="640">
        <v>53844</v>
      </c>
      <c r="I246" s="640">
        <v>188961</v>
      </c>
      <c r="J246" s="640">
        <v>9368</v>
      </c>
      <c r="K246" s="640">
        <v>132</v>
      </c>
      <c r="L246" s="640">
        <v>27</v>
      </c>
      <c r="M246" s="640">
        <v>6713</v>
      </c>
      <c r="N246" s="640">
        <v>2496</v>
      </c>
      <c r="O246" s="639">
        <v>3665</v>
      </c>
      <c r="P246" s="640">
        <v>1680</v>
      </c>
      <c r="Q246" s="640">
        <v>518</v>
      </c>
      <c r="R246" s="640">
        <v>1467</v>
      </c>
    </row>
    <row r="247" spans="2:18">
      <c r="B247" s="642"/>
      <c r="C247" s="640" t="s">
        <v>111</v>
      </c>
      <c r="D247" s="643"/>
      <c r="E247" s="644" t="s">
        <v>111</v>
      </c>
      <c r="F247" s="644" t="s">
        <v>111</v>
      </c>
      <c r="G247" s="640" t="s">
        <v>111</v>
      </c>
      <c r="H247" s="644"/>
      <c r="I247" s="644"/>
      <c r="J247" s="640" t="s">
        <v>111</v>
      </c>
      <c r="K247" s="640"/>
      <c r="L247" s="640"/>
      <c r="M247" s="643"/>
      <c r="N247" s="643"/>
      <c r="O247" s="643" t="s">
        <v>111</v>
      </c>
      <c r="P247" s="644" t="s">
        <v>111</v>
      </c>
      <c r="Q247" s="637" t="s">
        <v>111</v>
      </c>
      <c r="R247" s="644" t="s">
        <v>111</v>
      </c>
    </row>
    <row r="248" spans="2:18">
      <c r="B248" s="645" t="s">
        <v>40</v>
      </c>
      <c r="C248" s="644">
        <v>67817</v>
      </c>
      <c r="D248" s="646">
        <v>67533</v>
      </c>
      <c r="E248" s="644">
        <v>10800</v>
      </c>
      <c r="F248" s="644">
        <v>4339</v>
      </c>
      <c r="G248" s="644">
        <v>0</v>
      </c>
      <c r="H248" s="644">
        <v>52394</v>
      </c>
      <c r="I248" s="644">
        <v>0</v>
      </c>
      <c r="J248" s="644">
        <v>0</v>
      </c>
      <c r="K248" s="646">
        <v>0</v>
      </c>
      <c r="L248" s="644">
        <v>0</v>
      </c>
      <c r="M248" s="644">
        <v>0</v>
      </c>
      <c r="N248" s="643">
        <v>0</v>
      </c>
      <c r="O248" s="646">
        <v>284</v>
      </c>
      <c r="P248" s="644" t="s">
        <v>232</v>
      </c>
      <c r="Q248" s="644">
        <v>284</v>
      </c>
      <c r="R248" s="644">
        <v>0</v>
      </c>
    </row>
    <row r="249" spans="2:18">
      <c r="B249" s="645" t="s">
        <v>168</v>
      </c>
      <c r="C249" s="644">
        <v>777078</v>
      </c>
      <c r="D249" s="646">
        <v>767476</v>
      </c>
      <c r="E249" s="644">
        <v>228116</v>
      </c>
      <c r="F249" s="644">
        <v>0</v>
      </c>
      <c r="G249" s="644">
        <v>354489</v>
      </c>
      <c r="H249" s="644">
        <v>0</v>
      </c>
      <c r="I249" s="644">
        <v>184871</v>
      </c>
      <c r="J249" s="644">
        <v>9368</v>
      </c>
      <c r="K249" s="646">
        <v>132</v>
      </c>
      <c r="L249" s="644">
        <v>27</v>
      </c>
      <c r="M249" s="644">
        <v>6713</v>
      </c>
      <c r="N249" s="643">
        <v>2496</v>
      </c>
      <c r="O249" s="646">
        <v>234</v>
      </c>
      <c r="P249" s="644">
        <v>0</v>
      </c>
      <c r="Q249" s="644">
        <v>234</v>
      </c>
      <c r="R249" s="644" t="s">
        <v>232</v>
      </c>
    </row>
    <row r="250" spans="2:18">
      <c r="B250" s="645" t="s">
        <v>48</v>
      </c>
      <c r="C250" s="644">
        <v>18629</v>
      </c>
      <c r="D250" s="646">
        <v>15482</v>
      </c>
      <c r="E250" s="644">
        <v>8841</v>
      </c>
      <c r="F250" s="644">
        <v>0</v>
      </c>
      <c r="G250" s="644">
        <v>1101</v>
      </c>
      <c r="H250" s="644">
        <v>1450</v>
      </c>
      <c r="I250" s="644">
        <v>4090</v>
      </c>
      <c r="J250" s="644">
        <v>0</v>
      </c>
      <c r="K250" s="646">
        <v>0</v>
      </c>
      <c r="L250" s="644">
        <v>0</v>
      </c>
      <c r="M250" s="644">
        <v>0</v>
      </c>
      <c r="N250" s="643">
        <v>0</v>
      </c>
      <c r="O250" s="646">
        <v>3147</v>
      </c>
      <c r="P250" s="644">
        <v>1680</v>
      </c>
      <c r="Q250" s="644" t="s">
        <v>232</v>
      </c>
      <c r="R250" s="644">
        <v>1467</v>
      </c>
    </row>
    <row r="251" spans="2:18">
      <c r="B251" s="642"/>
      <c r="C251" s="642"/>
      <c r="D251" s="647"/>
      <c r="E251" s="647"/>
      <c r="F251" s="647"/>
      <c r="G251" s="647"/>
      <c r="H251" s="647"/>
      <c r="I251" s="647"/>
      <c r="J251" s="647"/>
      <c r="K251" s="647"/>
      <c r="L251" s="647"/>
      <c r="M251" s="637"/>
      <c r="N251" s="637"/>
      <c r="O251" s="642"/>
      <c r="P251" s="647"/>
      <c r="Q251" s="647"/>
      <c r="R251" s="647"/>
    </row>
    <row r="252" spans="2:18" ht="3" customHeight="1">
      <c r="B252" s="610"/>
      <c r="C252" s="607"/>
      <c r="D252" s="609"/>
      <c r="E252" s="609"/>
      <c r="F252" s="609"/>
      <c r="G252" s="609"/>
      <c r="H252" s="609"/>
      <c r="I252" s="609"/>
      <c r="J252" s="609"/>
      <c r="K252" s="609"/>
      <c r="L252" s="609"/>
      <c r="M252" s="610"/>
      <c r="N252" s="610"/>
      <c r="O252" s="610"/>
      <c r="P252" s="610"/>
      <c r="Q252" s="610"/>
      <c r="R252" s="610"/>
    </row>
    <row r="253" spans="2:18" ht="16.5" customHeight="1">
      <c r="B253" s="1021" t="s">
        <v>810</v>
      </c>
      <c r="C253" s="1021"/>
      <c r="D253" s="1021"/>
      <c r="E253" s="1021"/>
      <c r="F253" s="1021"/>
      <c r="G253" s="1021"/>
      <c r="H253" s="1021"/>
      <c r="I253" s="1021"/>
      <c r="J253" s="1021"/>
      <c r="K253" s="1021"/>
      <c r="L253" s="1021"/>
      <c r="M253" s="1021"/>
      <c r="N253" s="1021"/>
      <c r="O253" s="1021"/>
      <c r="P253" s="1021"/>
      <c r="Q253" s="1021"/>
      <c r="R253" s="1021"/>
    </row>
    <row r="254" spans="2:18">
      <c r="B254" s="1021" t="s">
        <v>618</v>
      </c>
      <c r="C254" s="1021"/>
      <c r="D254" s="1021"/>
      <c r="E254" s="1021"/>
      <c r="F254" s="1021"/>
      <c r="G254" s="1021"/>
      <c r="H254" s="1021"/>
      <c r="I254" s="1021"/>
      <c r="J254" s="1021"/>
      <c r="K254" s="1021"/>
      <c r="L254" s="1021"/>
      <c r="M254" s="1021"/>
      <c r="N254" s="1021"/>
      <c r="O254" s="1021"/>
      <c r="P254" s="1021"/>
      <c r="Q254" s="1021"/>
      <c r="R254" s="1021"/>
    </row>
    <row r="255" spans="2:18" ht="16.5" customHeight="1">
      <c r="B255" s="632"/>
      <c r="C255" s="637"/>
      <c r="D255" s="637"/>
      <c r="E255" s="637"/>
      <c r="F255" s="637"/>
      <c r="G255" s="637"/>
      <c r="H255" s="637"/>
      <c r="I255" s="637"/>
      <c r="J255" s="637"/>
      <c r="K255" s="637"/>
      <c r="L255" s="637"/>
      <c r="M255" s="637"/>
      <c r="N255" s="637"/>
    </row>
    <row r="256" spans="2:18" ht="16.5" customHeight="1">
      <c r="B256" s="632"/>
      <c r="C256" s="637"/>
      <c r="D256" s="637"/>
      <c r="E256" s="637"/>
      <c r="F256" s="637"/>
      <c r="G256" s="637"/>
      <c r="H256" s="637"/>
      <c r="I256" s="637"/>
      <c r="J256" s="637"/>
      <c r="K256" s="637"/>
      <c r="L256" s="637"/>
      <c r="M256" s="637"/>
      <c r="N256" s="637"/>
    </row>
    <row r="257" spans="2:19">
      <c r="B257" s="385">
        <v>2016</v>
      </c>
      <c r="C257" s="650"/>
      <c r="D257" s="650"/>
      <c r="E257" s="650"/>
      <c r="F257" s="650"/>
      <c r="G257" s="650"/>
      <c r="H257" s="650"/>
      <c r="I257" s="650"/>
      <c r="J257" s="364"/>
      <c r="K257" s="650"/>
      <c r="L257" s="650"/>
      <c r="M257" s="650"/>
      <c r="N257" s="650"/>
      <c r="S257" s="364" t="s">
        <v>250</v>
      </c>
    </row>
    <row r="258" spans="2:19" ht="23.25" customHeight="1">
      <c r="B258" s="651" t="s">
        <v>733</v>
      </c>
      <c r="C258" s="967" t="s">
        <v>734</v>
      </c>
      <c r="D258" s="914" t="s">
        <v>222</v>
      </c>
      <c r="E258" s="914"/>
      <c r="F258" s="914"/>
      <c r="G258" s="914"/>
      <c r="H258" s="914"/>
      <c r="I258" s="967" t="s">
        <v>223</v>
      </c>
      <c r="J258" s="967"/>
      <c r="K258" s="967"/>
      <c r="L258" s="967"/>
      <c r="M258" s="967"/>
      <c r="N258" s="967"/>
      <c r="O258" s="967"/>
      <c r="P258" s="967" t="s">
        <v>224</v>
      </c>
      <c r="Q258" s="967"/>
      <c r="R258" s="967"/>
      <c r="S258" s="1020"/>
    </row>
    <row r="259" spans="2:19" ht="20.6">
      <c r="B259" s="652" t="s">
        <v>220</v>
      </c>
      <c r="C259" s="969"/>
      <c r="D259" s="459" t="s">
        <v>30</v>
      </c>
      <c r="E259" s="459" t="s">
        <v>226</v>
      </c>
      <c r="F259" s="459" t="s">
        <v>227</v>
      </c>
      <c r="G259" s="459" t="s">
        <v>228</v>
      </c>
      <c r="H259" s="459" t="s">
        <v>229</v>
      </c>
      <c r="I259" s="459" t="s">
        <v>30</v>
      </c>
      <c r="J259" s="479" t="s">
        <v>246</v>
      </c>
      <c r="K259" s="479" t="s">
        <v>506</v>
      </c>
      <c r="L259" s="479" t="s">
        <v>230</v>
      </c>
      <c r="M259" s="479" t="s">
        <v>248</v>
      </c>
      <c r="N259" s="479" t="s">
        <v>251</v>
      </c>
      <c r="O259" s="479" t="s">
        <v>249</v>
      </c>
      <c r="P259" s="584" t="s">
        <v>30</v>
      </c>
      <c r="Q259" s="479" t="s">
        <v>40</v>
      </c>
      <c r="R259" s="479" t="s">
        <v>168</v>
      </c>
      <c r="S259" s="480" t="s">
        <v>48</v>
      </c>
    </row>
    <row r="260" spans="2:19" ht="12.45">
      <c r="B260" s="653"/>
      <c r="C260" s="654"/>
      <c r="D260" s="579"/>
      <c r="E260" s="579"/>
      <c r="F260" s="579"/>
      <c r="G260" s="579"/>
      <c r="H260" s="579"/>
      <c r="I260" s="579"/>
      <c r="J260" s="579"/>
      <c r="K260" s="579"/>
      <c r="L260" s="579"/>
      <c r="M260" s="579"/>
      <c r="N260" s="400"/>
      <c r="O260" s="400"/>
      <c r="P260" s="579"/>
      <c r="Q260" s="579"/>
      <c r="R260" s="400"/>
      <c r="S260" s="579"/>
    </row>
    <row r="261" spans="2:19">
      <c r="B261" s="655" t="s">
        <v>155</v>
      </c>
      <c r="C261" s="369">
        <v>885383</v>
      </c>
      <c r="D261" s="420">
        <v>872061</v>
      </c>
      <c r="E261" s="369">
        <v>253763</v>
      </c>
      <c r="F261" s="369">
        <v>338510</v>
      </c>
      <c r="G261" s="369">
        <v>69191</v>
      </c>
      <c r="H261" s="369">
        <v>210597</v>
      </c>
      <c r="I261" s="369">
        <v>8844</v>
      </c>
      <c r="J261" s="369">
        <v>166</v>
      </c>
      <c r="K261" s="369">
        <v>27</v>
      </c>
      <c r="L261" s="369">
        <v>6157</v>
      </c>
      <c r="M261" s="369">
        <v>2456</v>
      </c>
      <c r="N261" s="369">
        <v>29</v>
      </c>
      <c r="O261" s="579">
        <v>9</v>
      </c>
      <c r="P261" s="420">
        <v>4478</v>
      </c>
      <c r="Q261" s="369">
        <v>1967</v>
      </c>
      <c r="R261" s="369">
        <v>679</v>
      </c>
      <c r="S261" s="369">
        <v>1832</v>
      </c>
    </row>
    <row r="262" spans="2:19" ht="12.45">
      <c r="B262" s="656"/>
      <c r="C262" s="369" t="s">
        <v>111</v>
      </c>
      <c r="D262" s="554"/>
      <c r="E262" s="581" t="s">
        <v>111</v>
      </c>
      <c r="F262" s="581" t="s">
        <v>111</v>
      </c>
      <c r="G262" s="369" t="s">
        <v>111</v>
      </c>
      <c r="H262" s="581"/>
      <c r="I262" s="581" t="s">
        <v>111</v>
      </c>
      <c r="J262" s="369"/>
      <c r="K262" s="369"/>
      <c r="L262" s="369"/>
      <c r="M262" s="554"/>
      <c r="N262" s="554"/>
      <c r="O262" s="400"/>
      <c r="P262" s="554" t="s">
        <v>111</v>
      </c>
      <c r="Q262" s="581" t="s">
        <v>111</v>
      </c>
      <c r="R262" s="579" t="s">
        <v>111</v>
      </c>
      <c r="S262" s="581" t="s">
        <v>111</v>
      </c>
    </row>
    <row r="263" spans="2:19">
      <c r="B263" s="657" t="s">
        <v>40</v>
      </c>
      <c r="C263" s="581">
        <v>57270</v>
      </c>
      <c r="D263" s="580">
        <v>57064</v>
      </c>
      <c r="E263" s="581">
        <v>0</v>
      </c>
      <c r="F263" s="581">
        <v>0</v>
      </c>
      <c r="G263" s="581">
        <v>57064</v>
      </c>
      <c r="H263" s="581">
        <v>0</v>
      </c>
      <c r="I263" s="581">
        <v>0</v>
      </c>
      <c r="J263" s="581">
        <v>0</v>
      </c>
      <c r="K263" s="580">
        <v>0</v>
      </c>
      <c r="L263" s="581">
        <v>0</v>
      </c>
      <c r="M263" s="581">
        <v>0</v>
      </c>
      <c r="N263" s="554">
        <v>0</v>
      </c>
      <c r="O263" s="579">
        <v>0</v>
      </c>
      <c r="P263" s="580">
        <v>206</v>
      </c>
      <c r="Q263" s="581" t="s">
        <v>232</v>
      </c>
      <c r="R263" s="581">
        <v>206</v>
      </c>
      <c r="S263" s="581">
        <v>0</v>
      </c>
    </row>
    <row r="264" spans="2:19">
      <c r="B264" s="657" t="s">
        <v>168</v>
      </c>
      <c r="C264" s="581">
        <v>17291</v>
      </c>
      <c r="D264" s="580">
        <v>13492</v>
      </c>
      <c r="E264" s="581">
        <v>8339</v>
      </c>
      <c r="F264" s="581">
        <v>672</v>
      </c>
      <c r="G264" s="581">
        <v>512</v>
      </c>
      <c r="H264" s="581">
        <v>3969</v>
      </c>
      <c r="I264" s="581">
        <v>0</v>
      </c>
      <c r="J264" s="581">
        <v>0</v>
      </c>
      <c r="K264" s="580">
        <v>0</v>
      </c>
      <c r="L264" s="581">
        <v>0</v>
      </c>
      <c r="M264" s="581">
        <v>0</v>
      </c>
      <c r="N264" s="554">
        <v>0</v>
      </c>
      <c r="O264" s="579">
        <v>0</v>
      </c>
      <c r="P264" s="580">
        <v>3799</v>
      </c>
      <c r="Q264" s="581">
        <v>1967</v>
      </c>
      <c r="R264" s="581" t="s">
        <v>232</v>
      </c>
      <c r="S264" s="581">
        <v>1832</v>
      </c>
    </row>
    <row r="265" spans="2:19">
      <c r="B265" s="657" t="s">
        <v>48</v>
      </c>
      <c r="C265" s="581">
        <v>810822</v>
      </c>
      <c r="D265" s="580">
        <v>801505</v>
      </c>
      <c r="E265" s="581">
        <v>245424</v>
      </c>
      <c r="F265" s="581">
        <v>337838</v>
      </c>
      <c r="G265" s="581">
        <v>11615</v>
      </c>
      <c r="H265" s="581">
        <v>206628</v>
      </c>
      <c r="I265" s="581">
        <v>8844</v>
      </c>
      <c r="J265" s="581">
        <v>166</v>
      </c>
      <c r="K265" s="580">
        <v>27</v>
      </c>
      <c r="L265" s="581">
        <v>6157</v>
      </c>
      <c r="M265" s="581">
        <v>2456</v>
      </c>
      <c r="N265" s="554">
        <v>29</v>
      </c>
      <c r="O265" s="579">
        <v>9</v>
      </c>
      <c r="P265" s="580">
        <v>473</v>
      </c>
      <c r="Q265" s="581">
        <v>0</v>
      </c>
      <c r="R265" s="581">
        <v>473</v>
      </c>
      <c r="S265" s="581" t="s">
        <v>232</v>
      </c>
    </row>
    <row r="266" spans="2:19">
      <c r="B266" s="656"/>
      <c r="C266" s="656"/>
      <c r="D266" s="658"/>
      <c r="E266" s="658"/>
      <c r="F266" s="658"/>
      <c r="G266" s="658"/>
      <c r="H266" s="658"/>
      <c r="I266" s="658"/>
      <c r="J266" s="658"/>
      <c r="K266" s="658"/>
      <c r="L266" s="658"/>
      <c r="M266" s="579"/>
      <c r="N266" s="579"/>
      <c r="O266" s="579"/>
      <c r="P266" s="656"/>
      <c r="Q266" s="658"/>
      <c r="R266" s="658"/>
      <c r="S266" s="658"/>
    </row>
    <row r="267" spans="2:19" ht="3" customHeight="1">
      <c r="B267" s="659"/>
      <c r="C267" s="660"/>
      <c r="D267" s="661"/>
      <c r="E267" s="661"/>
      <c r="F267" s="661"/>
      <c r="G267" s="661"/>
      <c r="H267" s="661"/>
      <c r="I267" s="661"/>
      <c r="J267" s="661"/>
      <c r="K267" s="661"/>
      <c r="L267" s="578"/>
      <c r="M267" s="659"/>
      <c r="N267" s="659"/>
      <c r="O267" s="659"/>
      <c r="P267" s="610"/>
      <c r="Q267" s="610"/>
      <c r="R267" s="610"/>
      <c r="S267" s="610"/>
    </row>
    <row r="268" spans="2:19" ht="16.5" customHeight="1">
      <c r="B268" s="916" t="s">
        <v>810</v>
      </c>
      <c r="C268" s="916"/>
      <c r="D268" s="916"/>
      <c r="E268" s="916"/>
      <c r="F268" s="916"/>
      <c r="G268" s="916"/>
      <c r="H268" s="916"/>
      <c r="I268" s="916"/>
      <c r="J268" s="916"/>
      <c r="K268" s="916"/>
      <c r="L268" s="916"/>
      <c r="M268" s="916"/>
      <c r="N268" s="916"/>
      <c r="O268" s="916"/>
      <c r="P268" s="916"/>
      <c r="Q268" s="916"/>
      <c r="R268" s="916"/>
      <c r="S268" s="916"/>
    </row>
    <row r="269" spans="2:19" ht="12.75" customHeight="1">
      <c r="B269" s="916" t="s">
        <v>617</v>
      </c>
      <c r="C269" s="916"/>
      <c r="D269" s="916"/>
      <c r="E269" s="916"/>
      <c r="F269" s="916"/>
      <c r="G269" s="916"/>
      <c r="H269" s="916"/>
      <c r="I269" s="916"/>
      <c r="J269" s="916"/>
      <c r="K269" s="916"/>
      <c r="L269" s="916"/>
      <c r="M269" s="916"/>
      <c r="N269" s="916"/>
      <c r="O269" s="916"/>
      <c r="P269" s="916"/>
      <c r="Q269" s="916"/>
      <c r="R269" s="916"/>
      <c r="S269" s="916"/>
    </row>
    <row r="272" spans="2:19">
      <c r="B272" s="385">
        <v>2017</v>
      </c>
      <c r="C272" s="650"/>
      <c r="D272" s="650"/>
      <c r="E272" s="650"/>
      <c r="F272" s="650"/>
      <c r="G272" s="650"/>
      <c r="H272" s="650"/>
      <c r="I272" s="650"/>
      <c r="J272" s="364"/>
      <c r="K272" s="650"/>
      <c r="L272" s="650"/>
      <c r="M272" s="650"/>
      <c r="N272" s="650"/>
      <c r="S272" s="364" t="s">
        <v>250</v>
      </c>
    </row>
    <row r="273" spans="2:19" ht="23.25" customHeight="1">
      <c r="B273" s="651" t="s">
        <v>733</v>
      </c>
      <c r="C273" s="967" t="s">
        <v>734</v>
      </c>
      <c r="D273" s="914" t="s">
        <v>222</v>
      </c>
      <c r="E273" s="914"/>
      <c r="F273" s="914"/>
      <c r="G273" s="914"/>
      <c r="H273" s="914"/>
      <c r="I273" s="967" t="s">
        <v>223</v>
      </c>
      <c r="J273" s="967"/>
      <c r="K273" s="967"/>
      <c r="L273" s="967"/>
      <c r="M273" s="967"/>
      <c r="N273" s="967"/>
      <c r="O273" s="967"/>
      <c r="P273" s="967" t="s">
        <v>224</v>
      </c>
      <c r="Q273" s="967"/>
      <c r="R273" s="967"/>
      <c r="S273" s="1020"/>
    </row>
    <row r="274" spans="2:19" ht="20.6">
      <c r="B274" s="652" t="s">
        <v>220</v>
      </c>
      <c r="C274" s="969"/>
      <c r="D274" s="585" t="s">
        <v>30</v>
      </c>
      <c r="E274" s="585" t="s">
        <v>226</v>
      </c>
      <c r="F274" s="585" t="s">
        <v>227</v>
      </c>
      <c r="G274" s="585" t="s">
        <v>228</v>
      </c>
      <c r="H274" s="585" t="s">
        <v>229</v>
      </c>
      <c r="I274" s="585" t="s">
        <v>30</v>
      </c>
      <c r="J274" s="586" t="s">
        <v>246</v>
      </c>
      <c r="K274" s="586" t="s">
        <v>506</v>
      </c>
      <c r="L274" s="586" t="s">
        <v>230</v>
      </c>
      <c r="M274" s="586" t="s">
        <v>248</v>
      </c>
      <c r="N274" s="586" t="s">
        <v>251</v>
      </c>
      <c r="O274" s="586" t="s">
        <v>735</v>
      </c>
      <c r="P274" s="583" t="s">
        <v>30</v>
      </c>
      <c r="Q274" s="586" t="s">
        <v>40</v>
      </c>
      <c r="R274" s="586" t="s">
        <v>168</v>
      </c>
      <c r="S274" s="662" t="s">
        <v>48</v>
      </c>
    </row>
    <row r="275" spans="2:19" ht="12.45">
      <c r="B275" s="653"/>
      <c r="C275" s="654"/>
      <c r="D275" s="579"/>
      <c r="E275" s="579"/>
      <c r="F275" s="579"/>
      <c r="G275" s="579"/>
      <c r="H275" s="579"/>
      <c r="I275" s="579"/>
      <c r="J275" s="579"/>
      <c r="K275" s="579"/>
      <c r="L275" s="579"/>
      <c r="M275" s="579"/>
      <c r="N275" s="400"/>
      <c r="O275" s="400"/>
      <c r="P275" s="579"/>
      <c r="Q275" s="579"/>
      <c r="R275" s="400"/>
      <c r="S275" s="579"/>
    </row>
    <row r="276" spans="2:19">
      <c r="B276" s="655" t="s">
        <v>155</v>
      </c>
      <c r="C276" s="369">
        <v>921801</v>
      </c>
      <c r="D276" s="420">
        <v>909282</v>
      </c>
      <c r="E276" s="369">
        <v>237620</v>
      </c>
      <c r="F276" s="369">
        <v>382746</v>
      </c>
      <c r="G276" s="369">
        <v>60479</v>
      </c>
      <c r="H276" s="369">
        <v>228437</v>
      </c>
      <c r="I276" s="369">
        <v>8325</v>
      </c>
      <c r="J276" s="369">
        <v>139</v>
      </c>
      <c r="K276" s="369">
        <v>7</v>
      </c>
      <c r="L276" s="369">
        <v>6364</v>
      </c>
      <c r="M276" s="369">
        <v>1792</v>
      </c>
      <c r="N276" s="369">
        <v>10</v>
      </c>
      <c r="O276" s="362">
        <v>13</v>
      </c>
      <c r="P276" s="420">
        <v>4194</v>
      </c>
      <c r="Q276" s="420">
        <v>2186</v>
      </c>
      <c r="R276" s="420">
        <v>1293</v>
      </c>
      <c r="S276" s="420">
        <v>715</v>
      </c>
    </row>
    <row r="277" spans="2:19" ht="12.45">
      <c r="B277" s="656"/>
      <c r="C277" s="369" t="s">
        <v>111</v>
      </c>
      <c r="D277" s="554"/>
      <c r="E277" s="581" t="s">
        <v>111</v>
      </c>
      <c r="F277" s="581" t="s">
        <v>111</v>
      </c>
      <c r="G277" s="369" t="s">
        <v>111</v>
      </c>
      <c r="H277" s="581"/>
      <c r="I277" s="581" t="s">
        <v>111</v>
      </c>
      <c r="J277" s="369"/>
      <c r="K277" s="369"/>
      <c r="L277" s="369"/>
      <c r="M277" s="554"/>
      <c r="N277" s="554"/>
      <c r="O277" s="400"/>
      <c r="P277" s="554" t="s">
        <v>111</v>
      </c>
      <c r="Q277" s="581" t="s">
        <v>111</v>
      </c>
      <c r="R277" s="579" t="s">
        <v>111</v>
      </c>
      <c r="S277" s="581" t="s">
        <v>111</v>
      </c>
    </row>
    <row r="278" spans="2:19">
      <c r="B278" s="657" t="s">
        <v>40</v>
      </c>
      <c r="C278" s="581">
        <v>58902</v>
      </c>
      <c r="D278" s="580">
        <v>58759</v>
      </c>
      <c r="E278" s="581">
        <v>0</v>
      </c>
      <c r="F278" s="581">
        <v>0</v>
      </c>
      <c r="G278" s="581">
        <v>58759</v>
      </c>
      <c r="H278" s="581">
        <v>0</v>
      </c>
      <c r="I278" s="581">
        <v>0</v>
      </c>
      <c r="J278" s="581">
        <v>0</v>
      </c>
      <c r="K278" s="580">
        <v>0</v>
      </c>
      <c r="L278" s="581">
        <v>0</v>
      </c>
      <c r="M278" s="581">
        <v>0</v>
      </c>
      <c r="N278" s="554">
        <v>0</v>
      </c>
      <c r="O278" s="579">
        <v>0</v>
      </c>
      <c r="P278" s="580">
        <v>143</v>
      </c>
      <c r="Q278" s="581" t="s">
        <v>232</v>
      </c>
      <c r="R278" s="581">
        <v>0</v>
      </c>
      <c r="S278" s="581">
        <v>143</v>
      </c>
    </row>
    <row r="279" spans="2:19">
      <c r="B279" s="657" t="s">
        <v>168</v>
      </c>
      <c r="C279" s="581">
        <v>842764</v>
      </c>
      <c r="D279" s="580">
        <v>833868</v>
      </c>
      <c r="E279" s="581">
        <v>229666</v>
      </c>
      <c r="F279" s="581">
        <v>381465</v>
      </c>
      <c r="G279" s="581">
        <v>0</v>
      </c>
      <c r="H279" s="581">
        <v>222737</v>
      </c>
      <c r="I279" s="581">
        <v>8324</v>
      </c>
      <c r="J279" s="581">
        <v>139</v>
      </c>
      <c r="K279" s="580">
        <v>7</v>
      </c>
      <c r="L279" s="581">
        <v>6364</v>
      </c>
      <c r="M279" s="581">
        <v>1791</v>
      </c>
      <c r="N279" s="554">
        <v>10</v>
      </c>
      <c r="O279" s="579">
        <v>13</v>
      </c>
      <c r="P279" s="580">
        <v>572</v>
      </c>
      <c r="Q279" s="581">
        <v>0</v>
      </c>
      <c r="R279" s="581" t="s">
        <v>232</v>
      </c>
      <c r="S279" s="581">
        <v>572</v>
      </c>
    </row>
    <row r="280" spans="2:19">
      <c r="B280" s="657" t="s">
        <v>48</v>
      </c>
      <c r="C280" s="581">
        <v>20135</v>
      </c>
      <c r="D280" s="580">
        <v>16655</v>
      </c>
      <c r="E280" s="581">
        <v>7954</v>
      </c>
      <c r="F280" s="581">
        <v>1281</v>
      </c>
      <c r="G280" s="581">
        <v>1720</v>
      </c>
      <c r="H280" s="581">
        <v>5700</v>
      </c>
      <c r="I280" s="581">
        <v>1</v>
      </c>
      <c r="J280" s="581">
        <v>0</v>
      </c>
      <c r="K280" s="580">
        <v>0</v>
      </c>
      <c r="L280" s="581">
        <v>0</v>
      </c>
      <c r="M280" s="581">
        <v>1</v>
      </c>
      <c r="N280" s="554">
        <v>0</v>
      </c>
      <c r="O280" s="579">
        <v>0</v>
      </c>
      <c r="P280" s="580">
        <v>3479</v>
      </c>
      <c r="Q280" s="581">
        <v>2186</v>
      </c>
      <c r="R280" s="581">
        <v>1293</v>
      </c>
      <c r="S280" s="581" t="s">
        <v>232</v>
      </c>
    </row>
    <row r="281" spans="2:19">
      <c r="B281" s="656"/>
      <c r="C281" s="656"/>
      <c r="D281" s="658"/>
      <c r="E281" s="658"/>
      <c r="F281" s="658"/>
      <c r="G281" s="658"/>
      <c r="H281" s="658"/>
      <c r="I281" s="658"/>
      <c r="J281" s="658"/>
      <c r="K281" s="658"/>
      <c r="L281" s="658"/>
      <c r="M281" s="579"/>
      <c r="N281" s="579"/>
      <c r="O281" s="579"/>
      <c r="P281" s="656"/>
      <c r="Q281" s="658"/>
      <c r="R281" s="658"/>
      <c r="S281" s="658"/>
    </row>
    <row r="282" spans="2:19" ht="3" customHeight="1">
      <c r="B282" s="659"/>
      <c r="C282" s="660"/>
      <c r="D282" s="661"/>
      <c r="E282" s="661"/>
      <c r="F282" s="661"/>
      <c r="G282" s="661"/>
      <c r="H282" s="661"/>
      <c r="I282" s="661"/>
      <c r="J282" s="661"/>
      <c r="K282" s="661"/>
      <c r="L282" s="578"/>
      <c r="M282" s="659"/>
      <c r="N282" s="659"/>
      <c r="O282" s="659"/>
      <c r="P282" s="610"/>
      <c r="Q282" s="610"/>
      <c r="R282" s="610"/>
      <c r="S282" s="610"/>
    </row>
    <row r="283" spans="2:19" ht="16.5" customHeight="1">
      <c r="B283" s="916" t="s">
        <v>810</v>
      </c>
      <c r="C283" s="916"/>
      <c r="D283" s="916"/>
      <c r="E283" s="916"/>
      <c r="F283" s="916"/>
      <c r="G283" s="916"/>
      <c r="H283" s="916"/>
      <c r="I283" s="916"/>
      <c r="J283" s="916"/>
      <c r="K283" s="916"/>
      <c r="L283" s="916"/>
      <c r="M283" s="916"/>
      <c r="N283" s="916"/>
      <c r="O283" s="916"/>
      <c r="P283" s="916"/>
      <c r="Q283" s="916"/>
      <c r="R283" s="916"/>
      <c r="S283" s="916"/>
    </row>
    <row r="284" spans="2:19" ht="12.75" customHeight="1">
      <c r="B284" s="916" t="s">
        <v>617</v>
      </c>
      <c r="C284" s="916"/>
      <c r="D284" s="916"/>
      <c r="E284" s="916"/>
      <c r="F284" s="916"/>
      <c r="G284" s="916"/>
      <c r="H284" s="916"/>
      <c r="I284" s="916"/>
      <c r="J284" s="916"/>
      <c r="K284" s="916"/>
      <c r="L284" s="916"/>
      <c r="M284" s="916"/>
      <c r="N284" s="916"/>
      <c r="O284" s="916"/>
      <c r="P284" s="916"/>
      <c r="Q284" s="916"/>
      <c r="R284" s="916"/>
      <c r="S284" s="916"/>
    </row>
    <row r="287" spans="2:19">
      <c r="B287" s="385">
        <v>2018</v>
      </c>
      <c r="C287" s="650"/>
      <c r="D287" s="650"/>
      <c r="E287" s="650"/>
      <c r="F287" s="650"/>
      <c r="G287" s="650"/>
      <c r="H287" s="650"/>
      <c r="I287" s="650"/>
      <c r="J287" s="364"/>
      <c r="K287" s="650"/>
      <c r="L287" s="650"/>
      <c r="M287" s="650"/>
      <c r="N287" s="650"/>
      <c r="S287" s="364" t="s">
        <v>250</v>
      </c>
    </row>
    <row r="288" spans="2:19">
      <c r="B288" s="651" t="s">
        <v>733</v>
      </c>
      <c r="C288" s="967" t="s">
        <v>734</v>
      </c>
      <c r="D288" s="914" t="s">
        <v>222</v>
      </c>
      <c r="E288" s="914"/>
      <c r="F288" s="914"/>
      <c r="G288" s="914"/>
      <c r="H288" s="914"/>
      <c r="I288" s="967" t="s">
        <v>223</v>
      </c>
      <c r="J288" s="967"/>
      <c r="K288" s="967"/>
      <c r="L288" s="967"/>
      <c r="M288" s="967"/>
      <c r="N288" s="967"/>
      <c r="O288" s="967"/>
      <c r="P288" s="967" t="s">
        <v>224</v>
      </c>
      <c r="Q288" s="967"/>
      <c r="R288" s="967"/>
      <c r="S288" s="1020"/>
    </row>
    <row r="289" spans="2:19" ht="20.6">
      <c r="B289" s="652" t="s">
        <v>220</v>
      </c>
      <c r="C289" s="969"/>
      <c r="D289" s="585" t="s">
        <v>30</v>
      </c>
      <c r="E289" s="585" t="s">
        <v>226</v>
      </c>
      <c r="F289" s="585" t="s">
        <v>227</v>
      </c>
      <c r="G289" s="585" t="s">
        <v>228</v>
      </c>
      <c r="H289" s="585" t="s">
        <v>229</v>
      </c>
      <c r="I289" s="585" t="s">
        <v>30</v>
      </c>
      <c r="J289" s="586" t="s">
        <v>246</v>
      </c>
      <c r="K289" s="586" t="s">
        <v>506</v>
      </c>
      <c r="L289" s="586" t="s">
        <v>230</v>
      </c>
      <c r="M289" s="586" t="s">
        <v>248</v>
      </c>
      <c r="N289" s="586" t="s">
        <v>251</v>
      </c>
      <c r="O289" s="586" t="s">
        <v>249</v>
      </c>
      <c r="P289" s="583" t="s">
        <v>30</v>
      </c>
      <c r="Q289" s="586" t="s">
        <v>40</v>
      </c>
      <c r="R289" s="586" t="s">
        <v>168</v>
      </c>
      <c r="S289" s="662" t="s">
        <v>48</v>
      </c>
    </row>
    <row r="290" spans="2:19" ht="12.45">
      <c r="B290" s="653"/>
      <c r="C290" s="654"/>
      <c r="D290" s="579"/>
      <c r="E290" s="579"/>
      <c r="F290" s="579"/>
      <c r="G290" s="579"/>
      <c r="H290" s="579"/>
      <c r="I290" s="579"/>
      <c r="J290" s="579"/>
      <c r="K290" s="579"/>
      <c r="L290" s="579"/>
      <c r="M290" s="579"/>
      <c r="N290" s="400"/>
      <c r="O290" s="400"/>
      <c r="P290" s="579"/>
      <c r="Q290" s="579"/>
      <c r="R290" s="400"/>
      <c r="S290" s="579"/>
    </row>
    <row r="291" spans="2:19">
      <c r="B291" s="655" t="s">
        <v>155</v>
      </c>
      <c r="C291" s="369">
        <v>951578</v>
      </c>
      <c r="D291" s="420">
        <v>938786</v>
      </c>
      <c r="E291" s="369">
        <v>285830</v>
      </c>
      <c r="F291" s="369">
        <v>388269</v>
      </c>
      <c r="G291" s="369">
        <v>61721</v>
      </c>
      <c r="H291" s="369">
        <v>202966</v>
      </c>
      <c r="I291" s="369">
        <v>8541</v>
      </c>
      <c r="J291" s="369">
        <v>77</v>
      </c>
      <c r="K291" s="369">
        <v>4</v>
      </c>
      <c r="L291" s="369">
        <v>5570</v>
      </c>
      <c r="M291" s="369">
        <v>2882</v>
      </c>
      <c r="N291" s="369">
        <v>8</v>
      </c>
      <c r="O291" s="362">
        <v>0</v>
      </c>
      <c r="P291" s="420">
        <v>4251</v>
      </c>
      <c r="Q291" s="420">
        <v>1984</v>
      </c>
      <c r="R291" s="420">
        <v>1741</v>
      </c>
      <c r="S291" s="420">
        <v>526</v>
      </c>
    </row>
    <row r="292" spans="2:19" ht="12.45">
      <c r="B292" s="656"/>
      <c r="C292" s="369" t="s">
        <v>111</v>
      </c>
      <c r="D292" s="554"/>
      <c r="E292" s="581" t="s">
        <v>111</v>
      </c>
      <c r="F292" s="581" t="s">
        <v>111</v>
      </c>
      <c r="G292" s="369" t="s">
        <v>111</v>
      </c>
      <c r="H292" s="581"/>
      <c r="I292" s="581" t="s">
        <v>111</v>
      </c>
      <c r="J292" s="369"/>
      <c r="K292" s="369"/>
      <c r="L292" s="369"/>
      <c r="M292" s="554"/>
      <c r="N292" s="554"/>
      <c r="O292" s="400"/>
      <c r="P292" s="554" t="s">
        <v>111</v>
      </c>
      <c r="Q292" s="581" t="s">
        <v>111</v>
      </c>
      <c r="R292" s="579" t="s">
        <v>111</v>
      </c>
      <c r="S292" s="581" t="s">
        <v>111</v>
      </c>
    </row>
    <row r="293" spans="2:19">
      <c r="B293" s="657" t="s">
        <v>40</v>
      </c>
      <c r="C293" s="581">
        <v>60029</v>
      </c>
      <c r="D293" s="580">
        <v>59871</v>
      </c>
      <c r="E293" s="581">
        <v>0</v>
      </c>
      <c r="F293" s="581">
        <v>0</v>
      </c>
      <c r="G293" s="581">
        <v>59871</v>
      </c>
      <c r="H293" s="581">
        <v>0</v>
      </c>
      <c r="I293" s="581">
        <v>0</v>
      </c>
      <c r="J293" s="581">
        <v>0</v>
      </c>
      <c r="K293" s="580">
        <v>0</v>
      </c>
      <c r="L293" s="581">
        <v>0</v>
      </c>
      <c r="M293" s="581">
        <v>0</v>
      </c>
      <c r="N293" s="554">
        <v>0</v>
      </c>
      <c r="O293" s="579">
        <v>0</v>
      </c>
      <c r="P293" s="580">
        <v>158</v>
      </c>
      <c r="Q293" s="581" t="s">
        <v>232</v>
      </c>
      <c r="R293" s="581">
        <v>0</v>
      </c>
      <c r="S293" s="581">
        <v>158</v>
      </c>
    </row>
    <row r="294" spans="2:19">
      <c r="B294" s="657" t="s">
        <v>168</v>
      </c>
      <c r="C294" s="581">
        <v>870374</v>
      </c>
      <c r="D294" s="580">
        <v>861465</v>
      </c>
      <c r="E294" s="581">
        <v>277580</v>
      </c>
      <c r="F294" s="581">
        <v>387219</v>
      </c>
      <c r="G294" s="581">
        <v>0</v>
      </c>
      <c r="H294" s="581">
        <v>196666</v>
      </c>
      <c r="I294" s="581">
        <v>8541</v>
      </c>
      <c r="J294" s="581">
        <v>77</v>
      </c>
      <c r="K294" s="580">
        <v>4</v>
      </c>
      <c r="L294" s="581">
        <v>5570</v>
      </c>
      <c r="M294" s="581">
        <v>2282</v>
      </c>
      <c r="N294" s="554">
        <v>8</v>
      </c>
      <c r="O294" s="579">
        <v>0</v>
      </c>
      <c r="P294" s="580">
        <v>572</v>
      </c>
      <c r="Q294" s="581">
        <v>0</v>
      </c>
      <c r="R294" s="581" t="s">
        <v>232</v>
      </c>
      <c r="S294" s="581">
        <v>368</v>
      </c>
    </row>
    <row r="295" spans="2:19">
      <c r="B295" s="657" t="s">
        <v>48</v>
      </c>
      <c r="C295" s="581">
        <v>21175</v>
      </c>
      <c r="D295" s="580">
        <v>17450</v>
      </c>
      <c r="E295" s="581">
        <v>8250</v>
      </c>
      <c r="F295" s="581">
        <v>1050</v>
      </c>
      <c r="G295" s="581">
        <v>1850</v>
      </c>
      <c r="H295" s="581">
        <v>6300</v>
      </c>
      <c r="I295" s="581">
        <v>0</v>
      </c>
      <c r="J295" s="581">
        <v>0</v>
      </c>
      <c r="K295" s="580">
        <v>0</v>
      </c>
      <c r="L295" s="581">
        <v>0</v>
      </c>
      <c r="M295" s="581">
        <v>1</v>
      </c>
      <c r="N295" s="554">
        <v>0</v>
      </c>
      <c r="O295" s="579">
        <v>0</v>
      </c>
      <c r="P295" s="580">
        <v>3725</v>
      </c>
      <c r="Q295" s="581">
        <v>1984</v>
      </c>
      <c r="R295" s="581">
        <v>1741</v>
      </c>
      <c r="S295" s="581" t="s">
        <v>232</v>
      </c>
    </row>
    <row r="296" spans="2:19">
      <c r="B296" s="656"/>
      <c r="C296" s="656"/>
      <c r="D296" s="658"/>
      <c r="E296" s="658"/>
      <c r="F296" s="658"/>
      <c r="G296" s="658"/>
      <c r="H296" s="658"/>
      <c r="I296" s="658"/>
      <c r="J296" s="658"/>
      <c r="K296" s="658"/>
      <c r="L296" s="658"/>
      <c r="M296" s="579"/>
      <c r="N296" s="579"/>
      <c r="O296" s="579"/>
      <c r="P296" s="656"/>
      <c r="Q296" s="658"/>
      <c r="R296" s="658"/>
      <c r="S296" s="658"/>
    </row>
    <row r="297" spans="2:19" ht="3" customHeight="1">
      <c r="B297" s="659"/>
      <c r="C297" s="660"/>
      <c r="D297" s="661"/>
      <c r="E297" s="661"/>
      <c r="F297" s="661"/>
      <c r="G297" s="661"/>
      <c r="H297" s="661"/>
      <c r="I297" s="661"/>
      <c r="J297" s="661"/>
      <c r="K297" s="661"/>
      <c r="L297" s="578"/>
      <c r="M297" s="659"/>
      <c r="N297" s="659"/>
      <c r="O297" s="659"/>
      <c r="P297" s="610"/>
      <c r="Q297" s="610"/>
      <c r="R297" s="610"/>
      <c r="S297" s="610"/>
    </row>
    <row r="298" spans="2:19" ht="16.5" customHeight="1">
      <c r="B298" s="916" t="s">
        <v>810</v>
      </c>
      <c r="C298" s="916"/>
      <c r="D298" s="916"/>
      <c r="E298" s="916"/>
      <c r="F298" s="916"/>
      <c r="G298" s="916"/>
      <c r="H298" s="916"/>
      <c r="I298" s="916"/>
      <c r="J298" s="916"/>
      <c r="K298" s="916"/>
      <c r="L298" s="916"/>
      <c r="M298" s="916"/>
      <c r="N298" s="916"/>
      <c r="O298" s="916"/>
      <c r="P298" s="916"/>
      <c r="Q298" s="916"/>
      <c r="R298" s="916"/>
      <c r="S298" s="916"/>
    </row>
    <row r="299" spans="2:19" ht="12.75" customHeight="1">
      <c r="B299" s="916" t="s">
        <v>617</v>
      </c>
      <c r="C299" s="916"/>
      <c r="D299" s="916"/>
      <c r="E299" s="916"/>
      <c r="F299" s="916"/>
      <c r="G299" s="916"/>
      <c r="H299" s="916"/>
      <c r="I299" s="916"/>
      <c r="J299" s="916"/>
      <c r="K299" s="916"/>
      <c r="L299" s="916"/>
      <c r="M299" s="916"/>
      <c r="N299" s="916"/>
      <c r="O299" s="916"/>
      <c r="P299" s="916"/>
      <c r="Q299" s="916"/>
      <c r="R299" s="916"/>
      <c r="S299" s="916"/>
    </row>
    <row r="300" spans="2:19" ht="16.5" customHeight="1">
      <c r="B300" s="385"/>
      <c r="C300" s="385"/>
      <c r="D300" s="385"/>
      <c r="E300" s="385"/>
      <c r="F300" s="385"/>
      <c r="G300" s="385"/>
      <c r="H300" s="385"/>
      <c r="I300" s="385"/>
      <c r="J300" s="385"/>
      <c r="K300" s="385"/>
      <c r="L300" s="385"/>
      <c r="M300" s="385"/>
      <c r="N300" s="385"/>
      <c r="O300" s="385"/>
      <c r="P300" s="385"/>
      <c r="Q300" s="385"/>
      <c r="R300" s="385"/>
      <c r="S300" s="385"/>
    </row>
    <row r="301" spans="2:19" ht="16.5" customHeight="1">
      <c r="B301" s="385"/>
      <c r="C301" s="385"/>
      <c r="D301" s="385"/>
      <c r="E301" s="385"/>
      <c r="F301" s="385"/>
      <c r="G301" s="385"/>
      <c r="H301" s="385"/>
      <c r="I301" s="385"/>
      <c r="J301" s="385"/>
      <c r="K301" s="385"/>
      <c r="L301" s="385"/>
      <c r="M301" s="385"/>
      <c r="N301" s="385"/>
      <c r="O301" s="385"/>
      <c r="P301" s="385"/>
      <c r="Q301" s="385"/>
      <c r="R301" s="385"/>
      <c r="S301" s="385"/>
    </row>
    <row r="302" spans="2:19" s="572" customFormat="1" ht="11.25" customHeight="1">
      <c r="B302" s="383">
        <v>2019</v>
      </c>
      <c r="C302" s="370"/>
      <c r="D302" s="370"/>
      <c r="E302" s="370"/>
      <c r="F302" s="370"/>
      <c r="G302" s="370"/>
      <c r="H302" s="370"/>
      <c r="I302" s="370"/>
      <c r="J302" s="370"/>
      <c r="K302" s="370"/>
      <c r="L302" s="370"/>
      <c r="M302" s="370"/>
      <c r="N302" s="370"/>
      <c r="O302" s="370"/>
      <c r="P302" s="370"/>
      <c r="Q302" s="384" t="s">
        <v>250</v>
      </c>
      <c r="R302" s="370"/>
    </row>
    <row r="303" spans="2:19" s="572" customFormat="1" ht="12.65" customHeight="1">
      <c r="B303" s="663" t="s">
        <v>225</v>
      </c>
      <c r="C303" s="1007" t="s">
        <v>221</v>
      </c>
      <c r="D303" s="1008" t="s">
        <v>222</v>
      </c>
      <c r="E303" s="1009"/>
      <c r="F303" s="1009"/>
      <c r="G303" s="1009"/>
      <c r="H303" s="1009"/>
      <c r="I303" s="1010"/>
      <c r="J303" s="1008" t="s">
        <v>223</v>
      </c>
      <c r="K303" s="1009"/>
      <c r="L303" s="1009"/>
      <c r="M303" s="1010"/>
      <c r="N303" s="1008" t="s">
        <v>224</v>
      </c>
      <c r="O303" s="1009"/>
      <c r="P303" s="1009"/>
      <c r="Q303" s="1009"/>
    </row>
    <row r="304" spans="2:19" s="572" customFormat="1" ht="5.25" customHeight="1">
      <c r="B304" s="664"/>
      <c r="C304" s="1007"/>
      <c r="D304" s="1011"/>
      <c r="E304" s="1012"/>
      <c r="F304" s="1012"/>
      <c r="G304" s="1012"/>
      <c r="H304" s="1012"/>
      <c r="I304" s="1013"/>
      <c r="J304" s="1011"/>
      <c r="K304" s="1012"/>
      <c r="L304" s="1012"/>
      <c r="M304" s="1013"/>
      <c r="N304" s="1011"/>
      <c r="O304" s="1012"/>
      <c r="P304" s="1012"/>
      <c r="Q304" s="1012"/>
    </row>
    <row r="305" spans="2:19" s="572" customFormat="1" ht="12.65" customHeight="1">
      <c r="B305" s="664"/>
      <c r="C305" s="1007"/>
      <c r="D305" s="1017" t="s">
        <v>30</v>
      </c>
      <c r="E305" s="1017" t="s">
        <v>226</v>
      </c>
      <c r="F305" s="1017" t="s">
        <v>227</v>
      </c>
      <c r="G305" s="1017" t="s">
        <v>239</v>
      </c>
      <c r="H305" s="1017" t="s">
        <v>228</v>
      </c>
      <c r="I305" s="1017" t="s">
        <v>229</v>
      </c>
      <c r="J305" s="1017" t="s">
        <v>30</v>
      </c>
      <c r="K305" s="1017" t="s">
        <v>247</v>
      </c>
      <c r="L305" s="1017" t="s">
        <v>230</v>
      </c>
      <c r="M305" s="1017" t="s">
        <v>248</v>
      </c>
      <c r="N305" s="1017" t="s">
        <v>30</v>
      </c>
      <c r="O305" s="1017" t="s">
        <v>40</v>
      </c>
      <c r="P305" s="1017" t="s">
        <v>48</v>
      </c>
      <c r="Q305" s="1019" t="s">
        <v>168</v>
      </c>
    </row>
    <row r="306" spans="2:19" s="572" customFormat="1" ht="11.25" customHeight="1">
      <c r="B306" s="665" t="s">
        <v>220</v>
      </c>
      <c r="C306" s="1007"/>
      <c r="D306" s="1018"/>
      <c r="E306" s="1018"/>
      <c r="F306" s="1018"/>
      <c r="G306" s="1018"/>
      <c r="H306" s="1018"/>
      <c r="I306" s="1018"/>
      <c r="J306" s="1018"/>
      <c r="K306" s="1018"/>
      <c r="L306" s="1018"/>
      <c r="M306" s="1018"/>
      <c r="N306" s="1018"/>
      <c r="O306" s="1018"/>
      <c r="P306" s="1018"/>
      <c r="Q306" s="1008"/>
    </row>
    <row r="307" spans="2:19" s="572" customFormat="1" ht="12" customHeight="1">
      <c r="B307" s="666"/>
      <c r="C307" s="667"/>
      <c r="D307" s="667"/>
    </row>
    <row r="308" spans="2:19" s="572" customFormat="1">
      <c r="B308" s="655" t="s">
        <v>155</v>
      </c>
      <c r="C308" s="369">
        <v>955163</v>
      </c>
      <c r="D308" s="420">
        <v>924113</v>
      </c>
      <c r="E308" s="369">
        <v>250039</v>
      </c>
      <c r="F308" s="369">
        <v>369692</v>
      </c>
      <c r="G308" s="369">
        <v>264</v>
      </c>
      <c r="H308" s="369">
        <v>71688</v>
      </c>
      <c r="I308" s="369">
        <v>232430</v>
      </c>
      <c r="J308" s="369">
        <v>9655</v>
      </c>
      <c r="K308" s="369">
        <v>4</v>
      </c>
      <c r="L308" s="369">
        <v>8591</v>
      </c>
      <c r="M308" s="369">
        <v>1060</v>
      </c>
      <c r="N308" s="369">
        <v>21395</v>
      </c>
      <c r="O308" s="369">
        <v>4790</v>
      </c>
      <c r="P308" s="420">
        <v>311</v>
      </c>
      <c r="Q308" s="420">
        <v>16294</v>
      </c>
      <c r="R308" s="420"/>
      <c r="S308" s="420"/>
    </row>
    <row r="309" spans="2:19" s="572" customFormat="1" ht="12.45">
      <c r="B309" s="656"/>
      <c r="C309" s="369"/>
      <c r="D309" s="554"/>
      <c r="E309" s="581"/>
      <c r="F309" s="581"/>
      <c r="G309" s="369"/>
      <c r="H309" s="581"/>
      <c r="I309" s="581"/>
      <c r="J309" s="369"/>
      <c r="K309" s="369"/>
      <c r="L309" s="369"/>
      <c r="M309" s="554"/>
      <c r="N309" s="554"/>
      <c r="O309" s="400"/>
      <c r="P309" s="554"/>
      <c r="Q309" s="581"/>
      <c r="R309" s="579"/>
      <c r="S309" s="581"/>
    </row>
    <row r="310" spans="2:19" s="572" customFormat="1">
      <c r="B310" s="657" t="s">
        <v>456</v>
      </c>
      <c r="C310" s="581">
        <v>71172</v>
      </c>
      <c r="D310" s="580">
        <v>70930</v>
      </c>
      <c r="E310" s="581">
        <v>0</v>
      </c>
      <c r="F310" s="581">
        <v>0</v>
      </c>
      <c r="G310" s="581">
        <v>264</v>
      </c>
      <c r="H310" s="581">
        <v>70666</v>
      </c>
      <c r="I310" s="581">
        <v>0</v>
      </c>
      <c r="J310" s="581">
        <v>0</v>
      </c>
      <c r="K310" s="580">
        <v>0</v>
      </c>
      <c r="L310" s="581">
        <v>0</v>
      </c>
      <c r="M310" s="581">
        <v>0</v>
      </c>
      <c r="N310" s="554">
        <v>242</v>
      </c>
      <c r="O310" s="579">
        <v>0</v>
      </c>
      <c r="P310" s="580">
        <v>242</v>
      </c>
      <c r="Q310" s="581">
        <v>0</v>
      </c>
      <c r="R310" s="581"/>
      <c r="S310" s="581"/>
    </row>
    <row r="311" spans="2:19" s="572" customFormat="1">
      <c r="B311" s="657" t="s">
        <v>48</v>
      </c>
      <c r="C311" s="581">
        <v>26012</v>
      </c>
      <c r="D311" s="580">
        <v>4928</v>
      </c>
      <c r="E311" s="581">
        <v>2125</v>
      </c>
      <c r="F311" s="581">
        <v>253</v>
      </c>
      <c r="G311" s="581">
        <v>0</v>
      </c>
      <c r="H311" s="581">
        <v>1000</v>
      </c>
      <c r="I311" s="581">
        <v>1550</v>
      </c>
      <c r="J311" s="581">
        <v>0</v>
      </c>
      <c r="K311" s="580">
        <v>0</v>
      </c>
      <c r="L311" s="581">
        <v>0</v>
      </c>
      <c r="M311" s="581">
        <v>0</v>
      </c>
      <c r="N311" s="554">
        <v>21084</v>
      </c>
      <c r="O311" s="554">
        <v>4790</v>
      </c>
      <c r="P311" s="580">
        <v>0</v>
      </c>
      <c r="Q311" s="581">
        <v>16294</v>
      </c>
      <c r="R311" s="581"/>
      <c r="S311" s="581"/>
    </row>
    <row r="312" spans="2:19" s="572" customFormat="1">
      <c r="B312" s="657" t="s">
        <v>168</v>
      </c>
      <c r="C312" s="581">
        <v>857979</v>
      </c>
      <c r="D312" s="580">
        <v>848255</v>
      </c>
      <c r="E312" s="581">
        <v>247914</v>
      </c>
      <c r="F312" s="581">
        <v>369439</v>
      </c>
      <c r="G312" s="581">
        <v>0</v>
      </c>
      <c r="H312" s="581">
        <v>22</v>
      </c>
      <c r="I312" s="581">
        <v>230880</v>
      </c>
      <c r="J312" s="581">
        <v>9655</v>
      </c>
      <c r="K312" s="580">
        <v>4</v>
      </c>
      <c r="L312" s="581">
        <v>8591</v>
      </c>
      <c r="M312" s="581">
        <v>1060</v>
      </c>
      <c r="N312" s="554">
        <v>69</v>
      </c>
      <c r="O312" s="579">
        <v>0</v>
      </c>
      <c r="P312" s="580">
        <v>69</v>
      </c>
      <c r="Q312" s="581">
        <v>0</v>
      </c>
      <c r="R312" s="581"/>
      <c r="S312" s="581"/>
    </row>
    <row r="313" spans="2:19" s="572" customFormat="1" ht="12" customHeight="1">
      <c r="B313" s="575"/>
      <c r="C313" s="575"/>
      <c r="D313" s="575"/>
      <c r="E313" s="575"/>
      <c r="F313" s="575"/>
      <c r="G313" s="575"/>
      <c r="H313" s="577"/>
      <c r="I313" s="577"/>
      <c r="J313" s="668"/>
      <c r="K313" s="668"/>
      <c r="L313" s="668"/>
      <c r="M313" s="668"/>
      <c r="N313" s="668"/>
      <c r="O313" s="668"/>
      <c r="P313" s="668"/>
      <c r="Q313" s="668"/>
    </row>
    <row r="314" spans="2:19" s="572" customFormat="1" ht="3" customHeight="1">
      <c r="B314" s="660"/>
      <c r="C314" s="660"/>
      <c r="D314" s="660"/>
      <c r="E314" s="660"/>
      <c r="F314" s="660"/>
      <c r="G314" s="660"/>
      <c r="H314" s="669"/>
      <c r="I314" s="669"/>
      <c r="J314" s="661"/>
      <c r="K314" s="661"/>
      <c r="L314" s="661"/>
      <c r="M314" s="661"/>
      <c r="N314" s="661"/>
      <c r="O314" s="661"/>
      <c r="P314" s="661"/>
      <c r="Q314" s="661"/>
    </row>
    <row r="315" spans="2:19" ht="16.5" customHeight="1">
      <c r="B315" s="916" t="s">
        <v>810</v>
      </c>
      <c r="C315" s="916"/>
      <c r="D315" s="916"/>
      <c r="E315" s="916"/>
      <c r="F315" s="916"/>
      <c r="G315" s="916"/>
      <c r="H315" s="916"/>
      <c r="I315" s="916"/>
      <c r="J315" s="916"/>
      <c r="K315" s="916"/>
      <c r="L315" s="916"/>
      <c r="M315" s="916"/>
      <c r="N315" s="916"/>
      <c r="O315" s="916"/>
      <c r="P315" s="916"/>
      <c r="Q315" s="916"/>
      <c r="R315" s="650"/>
      <c r="S315" s="650"/>
    </row>
    <row r="316" spans="2:19" ht="12.75" customHeight="1">
      <c r="B316" s="916" t="s">
        <v>617</v>
      </c>
      <c r="C316" s="916"/>
      <c r="D316" s="916"/>
      <c r="E316" s="916"/>
      <c r="F316" s="916"/>
      <c r="G316" s="916"/>
      <c r="H316" s="916"/>
      <c r="I316" s="916"/>
      <c r="J316" s="916"/>
      <c r="K316" s="916"/>
      <c r="L316" s="916"/>
      <c r="M316" s="916"/>
      <c r="N316" s="916"/>
      <c r="O316" s="916"/>
      <c r="P316" s="916"/>
      <c r="Q316" s="916"/>
      <c r="R316" s="650"/>
      <c r="S316" s="650"/>
    </row>
    <row r="317" spans="2:19" ht="12.75" customHeight="1">
      <c r="B317" s="385"/>
      <c r="C317" s="385"/>
      <c r="D317" s="385"/>
      <c r="E317" s="385"/>
      <c r="F317" s="385"/>
      <c r="G317" s="385"/>
      <c r="H317" s="385"/>
      <c r="I317" s="385"/>
      <c r="J317" s="385"/>
      <c r="K317" s="385"/>
      <c r="L317" s="385"/>
      <c r="M317" s="385"/>
      <c r="N317" s="385"/>
      <c r="O317" s="385"/>
      <c r="P317" s="385"/>
      <c r="Q317" s="385"/>
      <c r="R317" s="385"/>
      <c r="S317" s="385"/>
    </row>
    <row r="319" spans="2:19" s="572" customFormat="1" ht="11.25" customHeight="1">
      <c r="B319" s="383">
        <v>2020</v>
      </c>
      <c r="C319" s="370"/>
      <c r="D319" s="370"/>
      <c r="E319" s="370"/>
      <c r="F319" s="370"/>
      <c r="G319" s="370"/>
      <c r="H319" s="370"/>
      <c r="I319" s="370"/>
      <c r="J319" s="370"/>
      <c r="K319" s="370"/>
      <c r="L319" s="370"/>
      <c r="M319" s="370"/>
      <c r="N319" s="370"/>
      <c r="O319" s="370"/>
      <c r="P319" s="370"/>
      <c r="Q319" s="384" t="s">
        <v>250</v>
      </c>
      <c r="R319" s="370"/>
    </row>
    <row r="320" spans="2:19" s="572" customFormat="1" ht="12.65" customHeight="1">
      <c r="B320" s="663" t="s">
        <v>225</v>
      </c>
      <c r="C320" s="1007" t="s">
        <v>221</v>
      </c>
      <c r="D320" s="1008" t="s">
        <v>222</v>
      </c>
      <c r="E320" s="1009"/>
      <c r="F320" s="1009"/>
      <c r="G320" s="1009"/>
      <c r="H320" s="1009"/>
      <c r="I320" s="1010"/>
      <c r="J320" s="1008" t="s">
        <v>223</v>
      </c>
      <c r="K320" s="1009"/>
      <c r="L320" s="1009"/>
      <c r="M320" s="1010"/>
      <c r="N320" s="1008" t="s">
        <v>224</v>
      </c>
      <c r="O320" s="1009"/>
      <c r="P320" s="1009"/>
      <c r="Q320" s="1009"/>
    </row>
    <row r="321" spans="2:19" s="572" customFormat="1" ht="5.25" customHeight="1">
      <c r="B321" s="664"/>
      <c r="C321" s="1007"/>
      <c r="D321" s="1011"/>
      <c r="E321" s="1012"/>
      <c r="F321" s="1012"/>
      <c r="G321" s="1012"/>
      <c r="H321" s="1012"/>
      <c r="I321" s="1013"/>
      <c r="J321" s="1011"/>
      <c r="K321" s="1012"/>
      <c r="L321" s="1012"/>
      <c r="M321" s="1013"/>
      <c r="N321" s="1011"/>
      <c r="O321" s="1012"/>
      <c r="P321" s="1012"/>
      <c r="Q321" s="1012"/>
    </row>
    <row r="322" spans="2:19" s="572" customFormat="1" ht="12.65" customHeight="1">
      <c r="B322" s="664"/>
      <c r="C322" s="1007"/>
      <c r="D322" s="1017" t="s">
        <v>30</v>
      </c>
      <c r="E322" s="1017" t="s">
        <v>226</v>
      </c>
      <c r="F322" s="1017" t="s">
        <v>227</v>
      </c>
      <c r="G322" s="1017" t="s">
        <v>239</v>
      </c>
      <c r="H322" s="1017" t="s">
        <v>228</v>
      </c>
      <c r="I322" s="1017" t="s">
        <v>229</v>
      </c>
      <c r="J322" s="1017" t="s">
        <v>30</v>
      </c>
      <c r="K322" s="1017" t="s">
        <v>247</v>
      </c>
      <c r="L322" s="1017" t="s">
        <v>230</v>
      </c>
      <c r="M322" s="1017" t="s">
        <v>248</v>
      </c>
      <c r="N322" s="1017" t="s">
        <v>30</v>
      </c>
      <c r="O322" s="1017" t="s">
        <v>40</v>
      </c>
      <c r="P322" s="1017" t="s">
        <v>48</v>
      </c>
      <c r="Q322" s="1019" t="s">
        <v>168</v>
      </c>
    </row>
    <row r="323" spans="2:19" s="572" customFormat="1" ht="11.25" customHeight="1">
      <c r="B323" s="665" t="s">
        <v>220</v>
      </c>
      <c r="C323" s="1007"/>
      <c r="D323" s="1018"/>
      <c r="E323" s="1018"/>
      <c r="F323" s="1018"/>
      <c r="G323" s="1018"/>
      <c r="H323" s="1018"/>
      <c r="I323" s="1018"/>
      <c r="J323" s="1018"/>
      <c r="K323" s="1018"/>
      <c r="L323" s="1018"/>
      <c r="M323" s="1018"/>
      <c r="N323" s="1018"/>
      <c r="O323" s="1018"/>
      <c r="P323" s="1018"/>
      <c r="Q323" s="1008"/>
    </row>
    <row r="324" spans="2:19" s="572" customFormat="1" ht="12" customHeight="1">
      <c r="B324" s="666"/>
      <c r="C324" s="667"/>
      <c r="D324" s="667"/>
    </row>
    <row r="325" spans="2:19" s="572" customFormat="1" ht="11.25" customHeight="1">
      <c r="B325" s="655" t="s">
        <v>155</v>
      </c>
      <c r="C325" s="369">
        <v>775428</v>
      </c>
      <c r="D325" s="420">
        <v>746872</v>
      </c>
      <c r="E325" s="369">
        <v>171178</v>
      </c>
      <c r="F325" s="369">
        <v>356930</v>
      </c>
      <c r="G325" s="369">
        <v>0</v>
      </c>
      <c r="H325" s="369">
        <v>72471</v>
      </c>
      <c r="I325" s="369">
        <v>146293</v>
      </c>
      <c r="J325" s="369">
        <v>8925</v>
      </c>
      <c r="K325" s="369">
        <v>0</v>
      </c>
      <c r="L325" s="369">
        <v>8925</v>
      </c>
      <c r="M325" s="369">
        <v>0</v>
      </c>
      <c r="N325" s="369">
        <v>19631</v>
      </c>
      <c r="O325" s="369">
        <v>4693</v>
      </c>
      <c r="P325" s="420">
        <v>230</v>
      </c>
      <c r="Q325" s="420">
        <v>14708</v>
      </c>
      <c r="R325" s="420"/>
      <c r="S325" s="420"/>
    </row>
    <row r="326" spans="2:19" s="572" customFormat="1" ht="12.75" customHeight="1">
      <c r="B326" s="656"/>
      <c r="C326" s="369"/>
      <c r="D326" s="554"/>
      <c r="E326" s="581"/>
      <c r="F326" s="581"/>
      <c r="G326" s="369"/>
      <c r="H326" s="581"/>
      <c r="I326" s="581"/>
      <c r="J326" s="369"/>
      <c r="K326" s="369"/>
      <c r="L326" s="369"/>
      <c r="M326" s="554"/>
      <c r="N326" s="554"/>
      <c r="P326" s="554"/>
      <c r="Q326" s="581"/>
      <c r="R326" s="579"/>
      <c r="S326" s="581"/>
    </row>
    <row r="327" spans="2:19" s="572" customFormat="1">
      <c r="B327" s="657" t="s">
        <v>456</v>
      </c>
      <c r="C327" s="581">
        <v>72701</v>
      </c>
      <c r="D327" s="580">
        <v>72471</v>
      </c>
      <c r="E327" s="581">
        <v>0</v>
      </c>
      <c r="F327" s="581">
        <v>0</v>
      </c>
      <c r="G327" s="581">
        <v>0</v>
      </c>
      <c r="H327" s="581">
        <v>72471</v>
      </c>
      <c r="I327" s="581">
        <v>0</v>
      </c>
      <c r="J327" s="581">
        <v>0</v>
      </c>
      <c r="K327" s="580">
        <v>0</v>
      </c>
      <c r="L327" s="581">
        <v>0</v>
      </c>
      <c r="M327" s="581">
        <v>0</v>
      </c>
      <c r="N327" s="554">
        <v>230</v>
      </c>
      <c r="O327" s="579">
        <v>0</v>
      </c>
      <c r="P327" s="580">
        <v>230</v>
      </c>
      <c r="Q327" s="581">
        <v>0</v>
      </c>
      <c r="R327" s="581"/>
      <c r="S327" s="581"/>
    </row>
    <row r="328" spans="2:19" s="572" customFormat="1">
      <c r="B328" s="657" t="s">
        <v>48</v>
      </c>
      <c r="C328" s="581">
        <v>19401</v>
      </c>
      <c r="D328" s="580">
        <v>0</v>
      </c>
      <c r="E328" s="581">
        <v>0</v>
      </c>
      <c r="F328" s="581">
        <v>0</v>
      </c>
      <c r="G328" s="581">
        <v>0</v>
      </c>
      <c r="H328" s="581">
        <v>0</v>
      </c>
      <c r="I328" s="581">
        <v>0</v>
      </c>
      <c r="J328" s="581">
        <v>0</v>
      </c>
      <c r="K328" s="580">
        <v>0</v>
      </c>
      <c r="L328" s="581">
        <v>0</v>
      </c>
      <c r="M328" s="581">
        <v>0</v>
      </c>
      <c r="N328" s="554">
        <v>19401</v>
      </c>
      <c r="O328" s="554">
        <v>4693</v>
      </c>
      <c r="P328" s="580">
        <v>0</v>
      </c>
      <c r="Q328" s="581">
        <v>14708</v>
      </c>
      <c r="R328" s="581"/>
      <c r="S328" s="581"/>
    </row>
    <row r="329" spans="2:19" s="572" customFormat="1">
      <c r="B329" s="657" t="s">
        <v>168</v>
      </c>
      <c r="C329" s="581">
        <v>683326</v>
      </c>
      <c r="D329" s="580">
        <v>674401</v>
      </c>
      <c r="E329" s="581">
        <v>171178</v>
      </c>
      <c r="F329" s="581">
        <v>356930</v>
      </c>
      <c r="G329" s="581">
        <v>0</v>
      </c>
      <c r="H329" s="581">
        <v>0</v>
      </c>
      <c r="I329" s="581">
        <v>146293</v>
      </c>
      <c r="J329" s="581">
        <v>8925</v>
      </c>
      <c r="K329" s="580">
        <v>0</v>
      </c>
      <c r="L329" s="581">
        <v>8925</v>
      </c>
      <c r="M329" s="581">
        <v>0</v>
      </c>
      <c r="N329" s="554">
        <v>0</v>
      </c>
      <c r="O329" s="579">
        <v>0</v>
      </c>
      <c r="P329" s="580">
        <v>0</v>
      </c>
      <c r="Q329" s="581">
        <v>0</v>
      </c>
      <c r="R329" s="581"/>
      <c r="S329" s="581"/>
    </row>
    <row r="330" spans="2:19" s="572" customFormat="1" ht="12" customHeight="1">
      <c r="B330" s="575"/>
      <c r="C330" s="575"/>
      <c r="D330" s="575"/>
      <c r="E330" s="575"/>
      <c r="F330" s="575"/>
      <c r="G330" s="575"/>
      <c r="H330" s="577"/>
      <c r="I330" s="577"/>
      <c r="J330" s="668"/>
      <c r="K330" s="668"/>
      <c r="L330" s="668"/>
      <c r="M330" s="668"/>
      <c r="N330" s="668"/>
      <c r="O330" s="668"/>
      <c r="P330" s="668"/>
      <c r="Q330" s="668"/>
    </row>
    <row r="331" spans="2:19" s="572" customFormat="1" ht="3" customHeight="1">
      <c r="B331" s="660"/>
      <c r="C331" s="660"/>
      <c r="D331" s="660"/>
      <c r="E331" s="660"/>
      <c r="F331" s="660"/>
      <c r="G331" s="660"/>
      <c r="H331" s="669"/>
      <c r="I331" s="669"/>
      <c r="J331" s="661"/>
      <c r="K331" s="661"/>
      <c r="L331" s="661"/>
      <c r="M331" s="661"/>
      <c r="N331" s="661"/>
      <c r="O331" s="661"/>
      <c r="P331" s="661"/>
      <c r="Q331" s="661"/>
    </row>
    <row r="332" spans="2:19" ht="16.5" customHeight="1">
      <c r="B332" s="916" t="s">
        <v>810</v>
      </c>
      <c r="C332" s="916"/>
      <c r="D332" s="916"/>
      <c r="E332" s="916"/>
      <c r="F332" s="916"/>
      <c r="G332" s="916"/>
      <c r="H332" s="916"/>
      <c r="I332" s="916"/>
      <c r="J332" s="916"/>
      <c r="K332" s="916"/>
      <c r="L332" s="916"/>
      <c r="M332" s="916"/>
      <c r="N332" s="916"/>
      <c r="O332" s="916"/>
      <c r="P332" s="916"/>
      <c r="Q332" s="916"/>
      <c r="R332" s="650"/>
      <c r="S332" s="650"/>
    </row>
    <row r="333" spans="2:19" ht="12.75" customHeight="1">
      <c r="B333" s="916" t="s">
        <v>617</v>
      </c>
      <c r="C333" s="916"/>
      <c r="D333" s="916"/>
      <c r="E333" s="916"/>
      <c r="F333" s="916"/>
      <c r="G333" s="916"/>
      <c r="H333" s="916"/>
      <c r="I333" s="916"/>
      <c r="J333" s="916"/>
      <c r="K333" s="916"/>
      <c r="L333" s="916"/>
      <c r="M333" s="916"/>
      <c r="N333" s="916"/>
      <c r="O333" s="916"/>
      <c r="P333" s="916"/>
      <c r="Q333" s="916"/>
      <c r="R333" s="650"/>
      <c r="S333" s="650"/>
    </row>
    <row r="336" spans="2:19">
      <c r="B336" s="383">
        <v>2021</v>
      </c>
      <c r="C336" s="370"/>
      <c r="D336" s="370"/>
      <c r="E336" s="370"/>
      <c r="F336" s="370"/>
      <c r="G336" s="370"/>
      <c r="H336" s="370"/>
      <c r="I336" s="370"/>
      <c r="J336" s="370"/>
      <c r="K336" s="370"/>
      <c r="L336" s="370"/>
      <c r="M336" s="370"/>
      <c r="N336" s="370"/>
      <c r="O336" s="370"/>
      <c r="P336" s="370"/>
      <c r="Q336" s="384" t="s">
        <v>250</v>
      </c>
      <c r="R336" s="370"/>
      <c r="S336" s="572"/>
    </row>
    <row r="337" spans="2:19">
      <c r="B337" s="663" t="s">
        <v>225</v>
      </c>
      <c r="C337" s="1007" t="s">
        <v>221</v>
      </c>
      <c r="D337" s="1008" t="s">
        <v>222</v>
      </c>
      <c r="E337" s="1009"/>
      <c r="F337" s="1009"/>
      <c r="G337" s="1009"/>
      <c r="H337" s="1009"/>
      <c r="I337" s="1010"/>
      <c r="J337" s="1008" t="s">
        <v>223</v>
      </c>
      <c r="K337" s="1009"/>
      <c r="L337" s="1009"/>
      <c r="M337" s="1010"/>
      <c r="N337" s="1008" t="s">
        <v>224</v>
      </c>
      <c r="O337" s="1009"/>
      <c r="P337" s="1009"/>
      <c r="Q337" s="1009"/>
      <c r="R337" s="572"/>
      <c r="S337" s="572"/>
    </row>
    <row r="338" spans="2:19">
      <c r="B338" s="664"/>
      <c r="C338" s="1007"/>
      <c r="D338" s="1011"/>
      <c r="E338" s="1012"/>
      <c r="F338" s="1012"/>
      <c r="G338" s="1012"/>
      <c r="H338" s="1012"/>
      <c r="I338" s="1013"/>
      <c r="J338" s="1011"/>
      <c r="K338" s="1012"/>
      <c r="L338" s="1012"/>
      <c r="M338" s="1013"/>
      <c r="N338" s="1011"/>
      <c r="O338" s="1012"/>
      <c r="P338" s="1012"/>
      <c r="Q338" s="1012"/>
      <c r="R338" s="572"/>
      <c r="S338" s="572"/>
    </row>
    <row r="339" spans="2:19">
      <c r="B339" s="664"/>
      <c r="C339" s="1007"/>
      <c r="D339" s="1017" t="s">
        <v>30</v>
      </c>
      <c r="E339" s="1017" t="s">
        <v>226</v>
      </c>
      <c r="F339" s="1017" t="s">
        <v>227</v>
      </c>
      <c r="G339" s="1017" t="s">
        <v>239</v>
      </c>
      <c r="H339" s="1017" t="s">
        <v>228</v>
      </c>
      <c r="I339" s="1017" t="s">
        <v>229</v>
      </c>
      <c r="J339" s="1017" t="s">
        <v>30</v>
      </c>
      <c r="K339" s="1017" t="s">
        <v>247</v>
      </c>
      <c r="L339" s="1017" t="s">
        <v>230</v>
      </c>
      <c r="M339" s="1017" t="s">
        <v>248</v>
      </c>
      <c r="N339" s="1017" t="s">
        <v>30</v>
      </c>
      <c r="O339" s="1017" t="s">
        <v>40</v>
      </c>
      <c r="P339" s="1017" t="s">
        <v>48</v>
      </c>
      <c r="Q339" s="1019" t="s">
        <v>168</v>
      </c>
      <c r="R339" s="572"/>
      <c r="S339" s="572"/>
    </row>
    <row r="340" spans="2:19">
      <c r="B340" s="665" t="s">
        <v>220</v>
      </c>
      <c r="C340" s="1007"/>
      <c r="D340" s="1018"/>
      <c r="E340" s="1018"/>
      <c r="F340" s="1018"/>
      <c r="G340" s="1018"/>
      <c r="H340" s="1018"/>
      <c r="I340" s="1018"/>
      <c r="J340" s="1018"/>
      <c r="K340" s="1018"/>
      <c r="L340" s="1018"/>
      <c r="M340" s="1018"/>
      <c r="N340" s="1018"/>
      <c r="O340" s="1018"/>
      <c r="P340" s="1018"/>
      <c r="Q340" s="1008"/>
      <c r="R340" s="572"/>
      <c r="S340" s="572"/>
    </row>
    <row r="341" spans="2:19" ht="12" customHeight="1">
      <c r="B341" s="666"/>
      <c r="C341" s="667"/>
      <c r="D341" s="667"/>
      <c r="E341" s="572"/>
      <c r="F341" s="572"/>
      <c r="G341" s="572"/>
      <c r="H341" s="572"/>
      <c r="I341" s="572"/>
      <c r="J341" s="572"/>
      <c r="K341" s="572"/>
      <c r="L341" s="572"/>
      <c r="M341" s="572"/>
      <c r="N341" s="572"/>
      <c r="O341" s="572"/>
      <c r="P341" s="572"/>
      <c r="Q341" s="572"/>
      <c r="R341" s="572"/>
      <c r="S341" s="572"/>
    </row>
    <row r="342" spans="2:19" ht="11.25" customHeight="1">
      <c r="B342" s="655" t="s">
        <v>155</v>
      </c>
      <c r="C342" s="369">
        <v>844689</v>
      </c>
      <c r="D342" s="420">
        <v>815590</v>
      </c>
      <c r="E342" s="369">
        <v>196513</v>
      </c>
      <c r="F342" s="369">
        <v>391113</v>
      </c>
      <c r="G342" s="369">
        <v>0</v>
      </c>
      <c r="H342" s="369">
        <v>72292</v>
      </c>
      <c r="I342" s="369">
        <v>155672</v>
      </c>
      <c r="J342" s="369">
        <v>7953</v>
      </c>
      <c r="K342" s="369">
        <v>0</v>
      </c>
      <c r="L342" s="369">
        <v>7953</v>
      </c>
      <c r="M342" s="369">
        <v>0</v>
      </c>
      <c r="N342" s="369">
        <v>21146</v>
      </c>
      <c r="O342" s="369">
        <v>4051</v>
      </c>
      <c r="P342" s="420">
        <v>372</v>
      </c>
      <c r="Q342" s="420">
        <v>16723</v>
      </c>
      <c r="R342" s="420"/>
      <c r="S342" s="420"/>
    </row>
    <row r="343" spans="2:19" ht="12.75" customHeight="1">
      <c r="B343" s="656"/>
      <c r="C343" s="369"/>
      <c r="D343" s="554"/>
      <c r="E343" s="581"/>
      <c r="F343" s="581"/>
      <c r="G343" s="369"/>
      <c r="H343" s="581"/>
      <c r="I343" s="581"/>
      <c r="J343" s="369"/>
      <c r="K343" s="369"/>
      <c r="L343" s="369"/>
      <c r="M343" s="554"/>
      <c r="N343" s="554"/>
      <c r="O343" s="400"/>
      <c r="P343" s="554"/>
      <c r="Q343" s="581"/>
      <c r="R343" s="579"/>
      <c r="S343" s="581"/>
    </row>
    <row r="344" spans="2:19">
      <c r="B344" s="657" t="s">
        <v>456</v>
      </c>
      <c r="C344" s="581">
        <v>72664</v>
      </c>
      <c r="D344" s="580">
        <v>72292</v>
      </c>
      <c r="E344" s="581">
        <v>0</v>
      </c>
      <c r="F344" s="581">
        <v>0</v>
      </c>
      <c r="G344" s="581">
        <v>0</v>
      </c>
      <c r="H344" s="581">
        <v>72292</v>
      </c>
      <c r="I344" s="581">
        <v>0</v>
      </c>
      <c r="J344" s="581">
        <v>0</v>
      </c>
      <c r="K344" s="580">
        <v>0</v>
      </c>
      <c r="L344" s="581">
        <v>0</v>
      </c>
      <c r="M344" s="581">
        <v>0</v>
      </c>
      <c r="N344" s="554">
        <v>372</v>
      </c>
      <c r="O344" s="579">
        <v>0</v>
      </c>
      <c r="P344" s="580">
        <v>372</v>
      </c>
      <c r="Q344" s="581">
        <v>0</v>
      </c>
      <c r="R344" s="581"/>
      <c r="S344" s="581"/>
    </row>
    <row r="345" spans="2:19">
      <c r="B345" s="657" t="s">
        <v>48</v>
      </c>
      <c r="C345" s="581">
        <v>20774</v>
      </c>
      <c r="D345" s="580">
        <v>0</v>
      </c>
      <c r="E345" s="581">
        <v>0</v>
      </c>
      <c r="F345" s="581">
        <v>0</v>
      </c>
      <c r="G345" s="581">
        <v>0</v>
      </c>
      <c r="H345" s="581">
        <v>0</v>
      </c>
      <c r="I345" s="581">
        <v>0</v>
      </c>
      <c r="J345" s="581">
        <v>0</v>
      </c>
      <c r="K345" s="580">
        <v>0</v>
      </c>
      <c r="L345" s="581">
        <v>0</v>
      </c>
      <c r="M345" s="581">
        <v>0</v>
      </c>
      <c r="N345" s="554">
        <v>20774</v>
      </c>
      <c r="O345" s="554">
        <v>4051</v>
      </c>
      <c r="P345" s="580">
        <v>0</v>
      </c>
      <c r="Q345" s="581">
        <v>16723</v>
      </c>
      <c r="R345" s="581"/>
      <c r="S345" s="581"/>
    </row>
    <row r="346" spans="2:19">
      <c r="B346" s="657" t="s">
        <v>168</v>
      </c>
      <c r="C346" s="581">
        <v>751251</v>
      </c>
      <c r="D346" s="580">
        <v>743298</v>
      </c>
      <c r="E346" s="581">
        <v>196513</v>
      </c>
      <c r="F346" s="581">
        <v>391113</v>
      </c>
      <c r="G346" s="581">
        <v>0</v>
      </c>
      <c r="H346" s="581">
        <v>0</v>
      </c>
      <c r="I346" s="581">
        <v>155672</v>
      </c>
      <c r="J346" s="581">
        <v>7953</v>
      </c>
      <c r="K346" s="580">
        <v>0</v>
      </c>
      <c r="L346" s="581">
        <v>7953</v>
      </c>
      <c r="M346" s="581">
        <v>0</v>
      </c>
      <c r="N346" s="554">
        <v>0</v>
      </c>
      <c r="O346" s="579">
        <v>0</v>
      </c>
      <c r="P346" s="580">
        <v>0</v>
      </c>
      <c r="Q346" s="581">
        <v>0</v>
      </c>
      <c r="R346" s="581"/>
      <c r="S346" s="581"/>
    </row>
    <row r="347" spans="2:19">
      <c r="B347" s="575"/>
      <c r="C347" s="575"/>
      <c r="D347" s="575"/>
      <c r="E347" s="575"/>
      <c r="F347" s="575"/>
      <c r="G347" s="575"/>
      <c r="H347" s="577"/>
      <c r="I347" s="577"/>
      <c r="J347" s="668"/>
      <c r="K347" s="668"/>
      <c r="L347" s="668"/>
      <c r="M347" s="668"/>
      <c r="N347" s="668"/>
      <c r="O347" s="668"/>
      <c r="P347" s="668"/>
      <c r="Q347" s="668"/>
      <c r="R347" s="572"/>
      <c r="S347" s="572"/>
    </row>
    <row r="348" spans="2:19" ht="3" customHeight="1">
      <c r="B348" s="660"/>
      <c r="C348" s="660"/>
      <c r="D348" s="660"/>
      <c r="E348" s="660"/>
      <c r="F348" s="660"/>
      <c r="G348" s="660"/>
      <c r="H348" s="669"/>
      <c r="I348" s="669"/>
      <c r="J348" s="661"/>
      <c r="K348" s="661"/>
      <c r="L348" s="661"/>
      <c r="M348" s="661"/>
      <c r="N348" s="661"/>
      <c r="O348" s="661"/>
      <c r="P348" s="661"/>
      <c r="Q348" s="661"/>
      <c r="R348" s="572"/>
      <c r="S348" s="572"/>
    </row>
    <row r="349" spans="2:19" ht="16.5" customHeight="1">
      <c r="B349" s="916" t="s">
        <v>810</v>
      </c>
      <c r="C349" s="916"/>
      <c r="D349" s="916"/>
      <c r="E349" s="916"/>
      <c r="F349" s="916"/>
      <c r="G349" s="916"/>
      <c r="H349" s="916"/>
      <c r="I349" s="916"/>
      <c r="J349" s="916"/>
      <c r="K349" s="916"/>
      <c r="L349" s="916"/>
      <c r="M349" s="916"/>
      <c r="N349" s="916"/>
      <c r="O349" s="916"/>
      <c r="P349" s="916"/>
      <c r="Q349" s="916"/>
      <c r="R349" s="650"/>
      <c r="S349" s="650"/>
    </row>
    <row r="350" spans="2:19" ht="12.75" customHeight="1">
      <c r="B350" s="916" t="s">
        <v>617</v>
      </c>
      <c r="C350" s="916"/>
      <c r="D350" s="916"/>
      <c r="E350" s="916"/>
      <c r="F350" s="916"/>
      <c r="G350" s="916"/>
      <c r="H350" s="916"/>
      <c r="I350" s="916"/>
      <c r="J350" s="916"/>
      <c r="K350" s="916"/>
      <c r="L350" s="916"/>
      <c r="M350" s="916"/>
      <c r="N350" s="916"/>
      <c r="O350" s="916"/>
      <c r="P350" s="916"/>
      <c r="Q350" s="916"/>
      <c r="R350" s="650"/>
      <c r="S350" s="650"/>
    </row>
    <row r="353" spans="2:17">
      <c r="B353" s="383">
        <v>2022</v>
      </c>
      <c r="C353" s="370"/>
      <c r="D353" s="370"/>
      <c r="E353" s="370"/>
      <c r="F353" s="370"/>
      <c r="G353" s="370"/>
      <c r="H353" s="370"/>
      <c r="I353" s="370"/>
      <c r="J353" s="370"/>
      <c r="K353" s="370"/>
      <c r="L353" s="370"/>
      <c r="M353" s="370"/>
      <c r="N353" s="370"/>
      <c r="O353" s="370"/>
      <c r="P353" s="370"/>
      <c r="Q353" s="384" t="s">
        <v>250</v>
      </c>
    </row>
    <row r="354" spans="2:17">
      <c r="B354" s="663" t="s">
        <v>225</v>
      </c>
      <c r="C354" s="1007" t="s">
        <v>221</v>
      </c>
      <c r="D354" s="1008" t="s">
        <v>222</v>
      </c>
      <c r="E354" s="1009"/>
      <c r="F354" s="1009"/>
      <c r="G354" s="1009"/>
      <c r="H354" s="1009"/>
      <c r="I354" s="1010"/>
      <c r="J354" s="1008" t="s">
        <v>223</v>
      </c>
      <c r="K354" s="1009"/>
      <c r="L354" s="1009"/>
      <c r="M354" s="1010"/>
      <c r="N354" s="1008" t="s">
        <v>224</v>
      </c>
      <c r="O354" s="1009"/>
      <c r="P354" s="1009"/>
      <c r="Q354" s="1009"/>
    </row>
    <row r="355" spans="2:17">
      <c r="B355" s="664"/>
      <c r="C355" s="1007"/>
      <c r="D355" s="1011"/>
      <c r="E355" s="1012"/>
      <c r="F355" s="1012"/>
      <c r="G355" s="1012"/>
      <c r="H355" s="1012"/>
      <c r="I355" s="1013"/>
      <c r="J355" s="1011"/>
      <c r="K355" s="1012"/>
      <c r="L355" s="1012"/>
      <c r="M355" s="1013"/>
      <c r="N355" s="1011"/>
      <c r="O355" s="1012"/>
      <c r="P355" s="1012"/>
      <c r="Q355" s="1012"/>
    </row>
    <row r="356" spans="2:17">
      <c r="B356" s="664"/>
      <c r="C356" s="1007"/>
      <c r="D356" s="1017" t="s">
        <v>30</v>
      </c>
      <c r="E356" s="1017" t="s">
        <v>226</v>
      </c>
      <c r="F356" s="1017" t="s">
        <v>227</v>
      </c>
      <c r="G356" s="1017" t="s">
        <v>239</v>
      </c>
      <c r="H356" s="1017" t="s">
        <v>228</v>
      </c>
      <c r="I356" s="1017" t="s">
        <v>229</v>
      </c>
      <c r="J356" s="1017" t="s">
        <v>30</v>
      </c>
      <c r="K356" s="1017" t="s">
        <v>247</v>
      </c>
      <c r="L356" s="1017" t="s">
        <v>230</v>
      </c>
      <c r="M356" s="1017" t="s">
        <v>248</v>
      </c>
      <c r="N356" s="1017" t="s">
        <v>30</v>
      </c>
      <c r="O356" s="1017" t="s">
        <v>40</v>
      </c>
      <c r="P356" s="1017" t="s">
        <v>48</v>
      </c>
      <c r="Q356" s="1019" t="s">
        <v>168</v>
      </c>
    </row>
    <row r="357" spans="2:17">
      <c r="B357" s="665" t="s">
        <v>220</v>
      </c>
      <c r="C357" s="1007"/>
      <c r="D357" s="1018"/>
      <c r="E357" s="1018"/>
      <c r="F357" s="1018"/>
      <c r="G357" s="1018"/>
      <c r="H357" s="1018"/>
      <c r="I357" s="1018"/>
      <c r="J357" s="1018"/>
      <c r="K357" s="1018"/>
      <c r="L357" s="1018"/>
      <c r="M357" s="1018"/>
      <c r="N357" s="1018"/>
      <c r="O357" s="1018"/>
      <c r="P357" s="1018"/>
      <c r="Q357" s="1008"/>
    </row>
    <row r="358" spans="2:17">
      <c r="B358" s="666"/>
      <c r="C358" s="667"/>
      <c r="D358" s="667"/>
      <c r="E358" s="572"/>
      <c r="F358" s="572"/>
      <c r="G358" s="572"/>
      <c r="H358" s="572"/>
      <c r="I358" s="572"/>
      <c r="J358" s="572"/>
      <c r="K358" s="572"/>
      <c r="L358" s="572"/>
      <c r="M358" s="572"/>
      <c r="N358" s="572"/>
      <c r="O358" s="572"/>
      <c r="P358" s="572"/>
      <c r="Q358" s="572"/>
    </row>
    <row r="359" spans="2:17">
      <c r="B359" s="655" t="s">
        <v>155</v>
      </c>
      <c r="C359" s="773">
        <v>1051672</v>
      </c>
      <c r="D359" s="762">
        <v>1019981</v>
      </c>
      <c r="E359" s="369">
        <v>208719</v>
      </c>
      <c r="F359" s="369">
        <v>443152</v>
      </c>
      <c r="G359" s="369">
        <v>0</v>
      </c>
      <c r="H359" s="369">
        <v>81472</v>
      </c>
      <c r="I359" s="369">
        <v>286638</v>
      </c>
      <c r="J359" s="369">
        <v>8340</v>
      </c>
      <c r="K359" s="369">
        <v>0</v>
      </c>
      <c r="L359" s="369">
        <v>8340</v>
      </c>
      <c r="M359" s="369">
        <v>0</v>
      </c>
      <c r="N359" s="369">
        <v>23351</v>
      </c>
      <c r="O359" s="369">
        <v>4490</v>
      </c>
      <c r="P359" s="420">
        <v>318</v>
      </c>
      <c r="Q359" s="420">
        <v>18543</v>
      </c>
    </row>
    <row r="360" spans="2:17" ht="12.45">
      <c r="B360" s="656"/>
      <c r="C360" s="369"/>
      <c r="D360" s="554"/>
      <c r="E360" s="581"/>
      <c r="F360" s="581"/>
      <c r="G360" s="369"/>
      <c r="H360" s="581"/>
      <c r="I360" s="581"/>
      <c r="J360" s="369"/>
      <c r="K360" s="369"/>
      <c r="L360" s="369"/>
      <c r="M360" s="554"/>
      <c r="N360" s="554"/>
      <c r="O360" s="400"/>
      <c r="P360" s="554"/>
      <c r="Q360" s="581"/>
    </row>
    <row r="361" spans="2:17">
      <c r="B361" s="657" t="s">
        <v>456</v>
      </c>
      <c r="C361" s="581">
        <v>84803</v>
      </c>
      <c r="D361" s="580">
        <v>84341</v>
      </c>
      <c r="E361" s="581">
        <v>0</v>
      </c>
      <c r="F361" s="581">
        <v>2869</v>
      </c>
      <c r="G361" s="581">
        <v>0</v>
      </c>
      <c r="H361" s="581">
        <v>81472</v>
      </c>
      <c r="I361" s="581">
        <v>0</v>
      </c>
      <c r="J361" s="581">
        <v>144</v>
      </c>
      <c r="K361" s="580">
        <v>0</v>
      </c>
      <c r="L361" s="581">
        <v>144</v>
      </c>
      <c r="M361" s="581">
        <v>0</v>
      </c>
      <c r="N361" s="554">
        <v>318</v>
      </c>
      <c r="O361" s="579">
        <v>0</v>
      </c>
      <c r="P361" s="580">
        <v>318</v>
      </c>
      <c r="Q361" s="581">
        <v>0</v>
      </c>
    </row>
    <row r="362" spans="2:17">
      <c r="B362" s="657" t="s">
        <v>48</v>
      </c>
      <c r="C362" s="581">
        <v>23033</v>
      </c>
      <c r="D362" s="580">
        <v>0</v>
      </c>
      <c r="E362" s="581">
        <v>0</v>
      </c>
      <c r="F362" s="581">
        <v>0</v>
      </c>
      <c r="G362" s="581">
        <v>0</v>
      </c>
      <c r="H362" s="581">
        <v>0</v>
      </c>
      <c r="I362" s="581">
        <v>0</v>
      </c>
      <c r="J362" s="581">
        <v>0</v>
      </c>
      <c r="K362" s="580">
        <v>0</v>
      </c>
      <c r="L362" s="581">
        <v>0</v>
      </c>
      <c r="M362" s="581">
        <v>0</v>
      </c>
      <c r="N362" s="554">
        <v>23033</v>
      </c>
      <c r="O362" s="554">
        <v>4490</v>
      </c>
      <c r="P362" s="580">
        <v>0</v>
      </c>
      <c r="Q362" s="581">
        <v>18543</v>
      </c>
    </row>
    <row r="363" spans="2:17">
      <c r="B363" s="657" t="s">
        <v>168</v>
      </c>
      <c r="C363" s="581">
        <v>943836</v>
      </c>
      <c r="D363" s="580">
        <v>935640</v>
      </c>
      <c r="E363" s="581">
        <v>208719</v>
      </c>
      <c r="F363" s="581">
        <v>440283</v>
      </c>
      <c r="G363" s="581">
        <v>0</v>
      </c>
      <c r="H363" s="581">
        <v>0</v>
      </c>
      <c r="I363" s="581">
        <v>286638</v>
      </c>
      <c r="J363" s="581">
        <v>8196</v>
      </c>
      <c r="K363" s="580">
        <v>0</v>
      </c>
      <c r="L363" s="581">
        <v>8196</v>
      </c>
      <c r="M363" s="581">
        <v>0</v>
      </c>
      <c r="N363" s="554">
        <v>0</v>
      </c>
      <c r="O363" s="579">
        <v>0</v>
      </c>
      <c r="P363" s="580">
        <v>0</v>
      </c>
      <c r="Q363" s="581">
        <v>0</v>
      </c>
    </row>
    <row r="364" spans="2:17">
      <c r="B364" s="575"/>
      <c r="C364" s="575"/>
      <c r="D364" s="575"/>
      <c r="E364" s="575"/>
      <c r="F364" s="575"/>
      <c r="G364" s="575"/>
      <c r="H364" s="577"/>
      <c r="I364" s="577"/>
      <c r="J364" s="668"/>
      <c r="K364" s="668"/>
      <c r="L364" s="668"/>
      <c r="M364" s="668"/>
      <c r="N364" s="668"/>
      <c r="O364" s="668"/>
      <c r="P364" s="668"/>
      <c r="Q364" s="668"/>
    </row>
    <row r="365" spans="2:17" ht="3" customHeight="1">
      <c r="B365" s="660"/>
      <c r="C365" s="660"/>
      <c r="D365" s="660"/>
      <c r="E365" s="660"/>
      <c r="F365" s="660"/>
      <c r="G365" s="660"/>
      <c r="H365" s="669"/>
      <c r="I365" s="669"/>
      <c r="J365" s="661"/>
      <c r="K365" s="661"/>
      <c r="L365" s="661"/>
      <c r="M365" s="661"/>
      <c r="N365" s="661"/>
      <c r="O365" s="661"/>
      <c r="P365" s="661"/>
      <c r="Q365" s="661"/>
    </row>
    <row r="366" spans="2:17">
      <c r="B366" s="916" t="s">
        <v>810</v>
      </c>
      <c r="C366" s="916"/>
      <c r="D366" s="916"/>
      <c r="E366" s="916"/>
      <c r="F366" s="916"/>
      <c r="G366" s="916"/>
      <c r="H366" s="916"/>
      <c r="I366" s="916"/>
      <c r="J366" s="916"/>
      <c r="K366" s="916"/>
      <c r="L366" s="916"/>
      <c r="M366" s="916"/>
      <c r="N366" s="916"/>
      <c r="O366" s="916"/>
      <c r="P366" s="916"/>
      <c r="Q366" s="916"/>
    </row>
    <row r="367" spans="2:17">
      <c r="B367" s="916" t="s">
        <v>617</v>
      </c>
      <c r="C367" s="916"/>
      <c r="D367" s="916"/>
      <c r="E367" s="916"/>
      <c r="F367" s="916"/>
      <c r="G367" s="916"/>
      <c r="H367" s="916"/>
      <c r="I367" s="916"/>
      <c r="J367" s="916"/>
      <c r="K367" s="916"/>
      <c r="L367" s="916"/>
      <c r="M367" s="916"/>
      <c r="N367" s="916"/>
      <c r="O367" s="916"/>
      <c r="P367" s="916"/>
      <c r="Q367" s="916"/>
    </row>
    <row r="370" spans="2:18">
      <c r="B370" s="383">
        <v>2023</v>
      </c>
      <c r="C370" s="370"/>
      <c r="D370" s="370"/>
      <c r="E370" s="370"/>
      <c r="F370" s="370"/>
      <c r="G370" s="370"/>
      <c r="H370" s="370"/>
      <c r="I370" s="370"/>
      <c r="J370" s="370"/>
      <c r="K370" s="370"/>
      <c r="L370" s="370"/>
      <c r="M370" s="370"/>
      <c r="N370" s="370"/>
      <c r="O370" s="370"/>
      <c r="P370" s="370"/>
      <c r="Q370" s="384"/>
      <c r="R370" s="370" t="s">
        <v>250</v>
      </c>
    </row>
    <row r="371" spans="2:18">
      <c r="B371" s="663" t="s">
        <v>225</v>
      </c>
      <c r="C371" s="1007" t="s">
        <v>221</v>
      </c>
      <c r="D371" s="1008" t="s">
        <v>222</v>
      </c>
      <c r="E371" s="1009"/>
      <c r="F371" s="1009"/>
      <c r="G371" s="1009"/>
      <c r="H371" s="1009"/>
      <c r="I371" s="1010"/>
      <c r="J371" s="1008" t="s">
        <v>223</v>
      </c>
      <c r="K371" s="1009"/>
      <c r="L371" s="1009"/>
      <c r="M371" s="1010"/>
      <c r="N371" s="1008" t="s">
        <v>224</v>
      </c>
      <c r="O371" s="1009"/>
      <c r="P371" s="1009"/>
      <c r="Q371" s="1009"/>
      <c r="R371" s="1014" t="s">
        <v>51</v>
      </c>
    </row>
    <row r="372" spans="2:18">
      <c r="B372" s="664"/>
      <c r="C372" s="1007"/>
      <c r="D372" s="1011"/>
      <c r="E372" s="1012"/>
      <c r="F372" s="1012"/>
      <c r="G372" s="1012"/>
      <c r="H372" s="1012"/>
      <c r="I372" s="1013"/>
      <c r="J372" s="1011"/>
      <c r="K372" s="1012"/>
      <c r="L372" s="1012"/>
      <c r="M372" s="1013"/>
      <c r="N372" s="1011"/>
      <c r="O372" s="1012"/>
      <c r="P372" s="1012"/>
      <c r="Q372" s="1012"/>
      <c r="R372" s="1015"/>
    </row>
    <row r="373" spans="2:18">
      <c r="B373" s="664"/>
      <c r="C373" s="1007"/>
      <c r="D373" s="1017" t="s">
        <v>30</v>
      </c>
      <c r="E373" s="1017" t="s">
        <v>226</v>
      </c>
      <c r="F373" s="1017" t="s">
        <v>227</v>
      </c>
      <c r="G373" s="1017" t="s">
        <v>239</v>
      </c>
      <c r="H373" s="1017" t="s">
        <v>228</v>
      </c>
      <c r="I373" s="1017" t="s">
        <v>229</v>
      </c>
      <c r="J373" s="1017" t="s">
        <v>30</v>
      </c>
      <c r="K373" s="1017" t="s">
        <v>247</v>
      </c>
      <c r="L373" s="1017" t="s">
        <v>230</v>
      </c>
      <c r="M373" s="1017" t="s">
        <v>248</v>
      </c>
      <c r="N373" s="1017" t="s">
        <v>30</v>
      </c>
      <c r="O373" s="1017" t="s">
        <v>40</v>
      </c>
      <c r="P373" s="1017" t="s">
        <v>48</v>
      </c>
      <c r="Q373" s="1019" t="s">
        <v>168</v>
      </c>
      <c r="R373" s="1015"/>
    </row>
    <row r="374" spans="2:18">
      <c r="B374" s="665" t="s">
        <v>220</v>
      </c>
      <c r="C374" s="1007"/>
      <c r="D374" s="1018"/>
      <c r="E374" s="1018"/>
      <c r="F374" s="1018"/>
      <c r="G374" s="1018"/>
      <c r="H374" s="1018"/>
      <c r="I374" s="1018"/>
      <c r="J374" s="1018"/>
      <c r="K374" s="1018"/>
      <c r="L374" s="1018"/>
      <c r="M374" s="1018"/>
      <c r="N374" s="1018"/>
      <c r="O374" s="1018"/>
      <c r="P374" s="1018"/>
      <c r="Q374" s="1008"/>
      <c r="R374" s="1016"/>
    </row>
    <row r="375" spans="2:18">
      <c r="B375" s="666"/>
      <c r="C375" s="667"/>
      <c r="D375" s="667"/>
      <c r="E375" s="572"/>
      <c r="F375" s="572"/>
      <c r="G375" s="572"/>
      <c r="H375" s="572"/>
      <c r="I375" s="572"/>
      <c r="J375" s="572"/>
      <c r="K375" s="572"/>
      <c r="L375" s="572"/>
      <c r="M375" s="572"/>
      <c r="N375" s="572"/>
      <c r="O375" s="572"/>
      <c r="P375" s="572"/>
      <c r="Q375" s="572"/>
      <c r="R375" s="572"/>
    </row>
    <row r="376" spans="2:18">
      <c r="B376" s="655" t="s">
        <v>155</v>
      </c>
      <c r="C376" s="773">
        <v>1168764</v>
      </c>
      <c r="D376" s="762">
        <v>1131062</v>
      </c>
      <c r="E376" s="369">
        <v>212333</v>
      </c>
      <c r="F376" s="369">
        <v>458508</v>
      </c>
      <c r="G376" s="369">
        <v>0</v>
      </c>
      <c r="H376" s="369">
        <v>112007</v>
      </c>
      <c r="I376" s="369">
        <v>348214</v>
      </c>
      <c r="J376" s="369">
        <v>8732</v>
      </c>
      <c r="K376" s="369">
        <v>0</v>
      </c>
      <c r="L376" s="369">
        <v>8732</v>
      </c>
      <c r="M376" s="369">
        <v>0</v>
      </c>
      <c r="N376" s="369">
        <v>28964</v>
      </c>
      <c r="O376" s="369">
        <v>7655</v>
      </c>
      <c r="P376" s="420">
        <v>459</v>
      </c>
      <c r="Q376" s="420">
        <v>20850</v>
      </c>
      <c r="R376" s="572">
        <v>6</v>
      </c>
    </row>
    <row r="377" spans="2:18" ht="12.45">
      <c r="B377" s="656"/>
      <c r="C377" s="369"/>
      <c r="D377" s="554"/>
      <c r="E377" s="581"/>
      <c r="F377" s="581"/>
      <c r="G377" s="369"/>
      <c r="H377" s="581"/>
      <c r="I377" s="581"/>
      <c r="J377" s="369"/>
      <c r="K377" s="369"/>
      <c r="L377" s="369"/>
      <c r="M377" s="554"/>
      <c r="N377" s="554"/>
      <c r="O377" s="400"/>
      <c r="P377" s="554"/>
      <c r="Q377" s="581"/>
      <c r="R377" s="572"/>
    </row>
    <row r="378" spans="2:18">
      <c r="B378" s="657" t="s">
        <v>456</v>
      </c>
      <c r="C378" s="581">
        <v>105000</v>
      </c>
      <c r="D378" s="580">
        <v>104535</v>
      </c>
      <c r="E378" s="581">
        <v>0</v>
      </c>
      <c r="F378" s="581">
        <v>0</v>
      </c>
      <c r="G378" s="581">
        <v>0</v>
      </c>
      <c r="H378" s="581">
        <v>104535</v>
      </c>
      <c r="I378" s="581">
        <v>0</v>
      </c>
      <c r="J378" s="581">
        <v>0</v>
      </c>
      <c r="K378" s="580">
        <v>0</v>
      </c>
      <c r="L378" s="581">
        <v>0</v>
      </c>
      <c r="M378" s="581">
        <v>0</v>
      </c>
      <c r="N378" s="554">
        <v>459</v>
      </c>
      <c r="O378" s="579">
        <v>0</v>
      </c>
      <c r="P378" s="580">
        <v>459</v>
      </c>
      <c r="Q378" s="581">
        <v>0</v>
      </c>
      <c r="R378" s="572">
        <v>6</v>
      </c>
    </row>
    <row r="379" spans="2:18">
      <c r="B379" s="657" t="s">
        <v>48</v>
      </c>
      <c r="C379" s="581">
        <v>28505</v>
      </c>
      <c r="D379" s="580">
        <v>0</v>
      </c>
      <c r="E379" s="581">
        <v>0</v>
      </c>
      <c r="F379" s="581">
        <v>0</v>
      </c>
      <c r="G379" s="581">
        <v>0</v>
      </c>
      <c r="H379" s="581">
        <v>0</v>
      </c>
      <c r="I379" s="581">
        <v>0</v>
      </c>
      <c r="J379" s="581">
        <v>0</v>
      </c>
      <c r="K379" s="580">
        <v>0</v>
      </c>
      <c r="L379" s="581">
        <v>0</v>
      </c>
      <c r="M379" s="581">
        <v>0</v>
      </c>
      <c r="N379" s="554">
        <v>28505</v>
      </c>
      <c r="O379" s="554">
        <v>7655</v>
      </c>
      <c r="P379" s="580">
        <v>0</v>
      </c>
      <c r="Q379" s="581">
        <v>20850</v>
      </c>
      <c r="R379" s="572">
        <v>0</v>
      </c>
    </row>
    <row r="380" spans="2:18">
      <c r="B380" s="657" t="s">
        <v>168</v>
      </c>
      <c r="C380" s="581">
        <v>1035259</v>
      </c>
      <c r="D380" s="580">
        <v>1026527</v>
      </c>
      <c r="E380" s="581">
        <v>212333</v>
      </c>
      <c r="F380" s="581">
        <v>458508</v>
      </c>
      <c r="G380" s="581">
        <v>0</v>
      </c>
      <c r="H380" s="581">
        <v>7472</v>
      </c>
      <c r="I380" s="581">
        <v>348214</v>
      </c>
      <c r="J380" s="581">
        <v>8732</v>
      </c>
      <c r="K380" s="580">
        <v>0</v>
      </c>
      <c r="L380" s="581">
        <v>8732</v>
      </c>
      <c r="M380" s="581">
        <v>0</v>
      </c>
      <c r="N380" s="554">
        <v>0</v>
      </c>
      <c r="O380" s="579">
        <v>0</v>
      </c>
      <c r="P380" s="580">
        <v>0</v>
      </c>
      <c r="Q380" s="581">
        <v>0</v>
      </c>
      <c r="R380" s="572">
        <v>0</v>
      </c>
    </row>
    <row r="381" spans="2:18">
      <c r="B381" s="575"/>
      <c r="C381" s="575"/>
      <c r="D381" s="575"/>
      <c r="E381" s="575"/>
      <c r="F381" s="575"/>
      <c r="G381" s="575"/>
      <c r="H381" s="577"/>
      <c r="I381" s="577"/>
      <c r="J381" s="668"/>
      <c r="K381" s="668"/>
      <c r="L381" s="668"/>
      <c r="M381" s="668"/>
      <c r="N381" s="668"/>
      <c r="O381" s="668"/>
      <c r="P381" s="668"/>
      <c r="Q381" s="668"/>
      <c r="R381" s="572"/>
    </row>
    <row r="382" spans="2:18" ht="3" customHeight="1">
      <c r="B382" s="660"/>
      <c r="C382" s="660"/>
      <c r="D382" s="660"/>
      <c r="E382" s="660"/>
      <c r="F382" s="660"/>
      <c r="G382" s="660"/>
      <c r="H382" s="669"/>
      <c r="I382" s="669"/>
      <c r="J382" s="661"/>
      <c r="K382" s="661"/>
      <c r="L382" s="661"/>
      <c r="M382" s="661"/>
      <c r="N382" s="661"/>
      <c r="O382" s="661"/>
      <c r="P382" s="661"/>
      <c r="Q382" s="661"/>
      <c r="R382" s="661"/>
    </row>
    <row r="383" spans="2:18">
      <c r="B383" s="916" t="s">
        <v>810</v>
      </c>
      <c r="C383" s="916"/>
      <c r="D383" s="916"/>
      <c r="E383" s="916"/>
      <c r="F383" s="916"/>
      <c r="G383" s="916"/>
      <c r="H383" s="916"/>
      <c r="I383" s="916"/>
      <c r="J383" s="916"/>
      <c r="K383" s="916"/>
      <c r="L383" s="916"/>
      <c r="M383" s="916"/>
      <c r="N383" s="916"/>
      <c r="O383" s="916"/>
      <c r="P383" s="916"/>
      <c r="Q383" s="916"/>
      <c r="R383" s="916"/>
    </row>
    <row r="384" spans="2:18">
      <c r="B384" s="1006" t="s">
        <v>617</v>
      </c>
      <c r="C384" s="1006"/>
      <c r="D384" s="1006"/>
      <c r="E384" s="1006"/>
      <c r="F384" s="1006"/>
      <c r="G384" s="1006"/>
      <c r="H384" s="1006"/>
      <c r="I384" s="1006"/>
      <c r="J384" s="1006"/>
      <c r="K384" s="1006"/>
      <c r="L384" s="1006"/>
      <c r="M384" s="1006"/>
      <c r="N384" s="1006"/>
      <c r="O384" s="1006"/>
      <c r="P384" s="1006"/>
      <c r="Q384" s="1006"/>
      <c r="R384" s="1006"/>
    </row>
    <row r="385" spans="2:18">
      <c r="B385" s="650"/>
      <c r="C385" s="650"/>
      <c r="D385" s="650"/>
      <c r="E385" s="650"/>
      <c r="F385" s="650"/>
      <c r="G385" s="650"/>
      <c r="H385" s="650"/>
      <c r="I385" s="650"/>
      <c r="J385" s="650"/>
      <c r="K385" s="650"/>
      <c r="L385" s="650"/>
      <c r="M385" s="650"/>
      <c r="N385" s="650"/>
      <c r="O385" s="650"/>
      <c r="P385" s="650"/>
      <c r="Q385" s="650"/>
      <c r="R385" s="650"/>
    </row>
    <row r="387" spans="2:18">
      <c r="B387" s="383">
        <v>2024</v>
      </c>
      <c r="C387" s="370"/>
      <c r="D387" s="370"/>
      <c r="E387" s="370"/>
      <c r="F387" s="370"/>
      <c r="G387" s="370"/>
      <c r="H387" s="370"/>
      <c r="I387" s="370"/>
      <c r="J387" s="370"/>
      <c r="K387" s="370"/>
      <c r="L387" s="370"/>
      <c r="M387" s="370"/>
      <c r="N387" s="370"/>
      <c r="O387" s="370"/>
      <c r="P387" s="370"/>
      <c r="Q387" s="384"/>
      <c r="R387" s="370" t="s">
        <v>250</v>
      </c>
    </row>
    <row r="388" spans="2:18">
      <c r="B388" s="663" t="s">
        <v>225</v>
      </c>
      <c r="C388" s="1007" t="s">
        <v>221</v>
      </c>
      <c r="D388" s="1008" t="s">
        <v>222</v>
      </c>
      <c r="E388" s="1009"/>
      <c r="F388" s="1009"/>
      <c r="G388" s="1009"/>
      <c r="H388" s="1009"/>
      <c r="I388" s="1010"/>
      <c r="J388" s="1008" t="s">
        <v>223</v>
      </c>
      <c r="K388" s="1009"/>
      <c r="L388" s="1009"/>
      <c r="M388" s="1010"/>
      <c r="N388" s="1008" t="s">
        <v>224</v>
      </c>
      <c r="O388" s="1009"/>
      <c r="P388" s="1009"/>
      <c r="Q388" s="1009"/>
      <c r="R388" s="1014" t="s">
        <v>51</v>
      </c>
    </row>
    <row r="389" spans="2:18">
      <c r="B389" s="664"/>
      <c r="C389" s="1007"/>
      <c r="D389" s="1011"/>
      <c r="E389" s="1012"/>
      <c r="F389" s="1012"/>
      <c r="G389" s="1012"/>
      <c r="H389" s="1012"/>
      <c r="I389" s="1013"/>
      <c r="J389" s="1011"/>
      <c r="K389" s="1012"/>
      <c r="L389" s="1012"/>
      <c r="M389" s="1013"/>
      <c r="N389" s="1011"/>
      <c r="O389" s="1012"/>
      <c r="P389" s="1012"/>
      <c r="Q389" s="1012"/>
      <c r="R389" s="1015"/>
    </row>
    <row r="390" spans="2:18">
      <c r="B390" s="664"/>
      <c r="C390" s="1007"/>
      <c r="D390" s="1017" t="s">
        <v>30</v>
      </c>
      <c r="E390" s="1017" t="s">
        <v>226</v>
      </c>
      <c r="F390" s="1017" t="s">
        <v>227</v>
      </c>
      <c r="G390" s="1017" t="s">
        <v>239</v>
      </c>
      <c r="H390" s="1017" t="s">
        <v>228</v>
      </c>
      <c r="I390" s="1017" t="s">
        <v>229</v>
      </c>
      <c r="J390" s="1017" t="s">
        <v>30</v>
      </c>
      <c r="K390" s="1017" t="s">
        <v>247</v>
      </c>
      <c r="L390" s="1017" t="s">
        <v>230</v>
      </c>
      <c r="M390" s="1017" t="s">
        <v>248</v>
      </c>
      <c r="N390" s="1017" t="s">
        <v>30</v>
      </c>
      <c r="O390" s="1017" t="s">
        <v>40</v>
      </c>
      <c r="P390" s="1017" t="s">
        <v>48</v>
      </c>
      <c r="Q390" s="1019" t="s">
        <v>168</v>
      </c>
      <c r="R390" s="1015"/>
    </row>
    <row r="391" spans="2:18">
      <c r="B391" s="665" t="s">
        <v>220</v>
      </c>
      <c r="C391" s="1007"/>
      <c r="D391" s="1018"/>
      <c r="E391" s="1018"/>
      <c r="F391" s="1018"/>
      <c r="G391" s="1018"/>
      <c r="H391" s="1018"/>
      <c r="I391" s="1018"/>
      <c r="J391" s="1018"/>
      <c r="K391" s="1018"/>
      <c r="L391" s="1018"/>
      <c r="M391" s="1018"/>
      <c r="N391" s="1018"/>
      <c r="O391" s="1018"/>
      <c r="P391" s="1018"/>
      <c r="Q391" s="1008"/>
      <c r="R391" s="1016"/>
    </row>
    <row r="392" spans="2:18">
      <c r="B392" s="666"/>
      <c r="C392" s="667"/>
      <c r="D392" s="667"/>
      <c r="E392" s="572"/>
      <c r="F392" s="572"/>
      <c r="G392" s="572"/>
      <c r="H392" s="572"/>
      <c r="I392" s="572"/>
      <c r="J392" s="572"/>
      <c r="K392" s="572"/>
      <c r="L392" s="572"/>
      <c r="M392" s="572"/>
      <c r="N392" s="572"/>
      <c r="O392" s="572"/>
      <c r="P392" s="572"/>
      <c r="Q392" s="572"/>
      <c r="R392" s="572"/>
    </row>
    <row r="393" spans="2:18">
      <c r="B393" s="655" t="s">
        <v>155</v>
      </c>
      <c r="C393" s="773">
        <v>1167103</v>
      </c>
      <c r="D393" s="762">
        <v>1124110</v>
      </c>
      <c r="E393" s="369">
        <v>222683</v>
      </c>
      <c r="F393" s="369">
        <v>482216</v>
      </c>
      <c r="G393" s="369">
        <v>0</v>
      </c>
      <c r="H393" s="369">
        <v>89889</v>
      </c>
      <c r="I393" s="369">
        <v>329322</v>
      </c>
      <c r="J393" s="369">
        <v>7888</v>
      </c>
      <c r="K393" s="369">
        <v>0</v>
      </c>
      <c r="L393" s="369">
        <v>7236</v>
      </c>
      <c r="M393" s="369">
        <v>652</v>
      </c>
      <c r="N393" s="369">
        <v>35105</v>
      </c>
      <c r="O393" s="369">
        <v>9181</v>
      </c>
      <c r="P393" s="420">
        <v>2633</v>
      </c>
      <c r="Q393" s="420">
        <v>23291</v>
      </c>
      <c r="R393" s="572">
        <v>0</v>
      </c>
    </row>
    <row r="394" spans="2:18" ht="12.45">
      <c r="B394" s="656"/>
      <c r="C394" s="369"/>
      <c r="D394" s="554"/>
      <c r="E394" s="581"/>
      <c r="F394" s="581"/>
      <c r="G394" s="369"/>
      <c r="H394" s="581"/>
      <c r="I394" s="581"/>
      <c r="J394" s="369"/>
      <c r="K394" s="369"/>
      <c r="L394" s="369"/>
      <c r="M394" s="554"/>
      <c r="N394" s="554"/>
      <c r="O394" s="400"/>
      <c r="P394" s="554"/>
      <c r="Q394" s="581"/>
      <c r="R394" s="572"/>
    </row>
    <row r="395" spans="2:18">
      <c r="B395" s="657" t="s">
        <v>456</v>
      </c>
      <c r="C395" s="581">
        <v>92522</v>
      </c>
      <c r="D395" s="580">
        <v>89889</v>
      </c>
      <c r="E395" s="581">
        <v>0</v>
      </c>
      <c r="F395" s="581">
        <v>0</v>
      </c>
      <c r="G395" s="581">
        <v>0</v>
      </c>
      <c r="H395" s="581">
        <v>89889</v>
      </c>
      <c r="I395" s="581">
        <v>0</v>
      </c>
      <c r="J395" s="581">
        <v>0</v>
      </c>
      <c r="K395" s="580">
        <v>0</v>
      </c>
      <c r="L395" s="581">
        <v>0</v>
      </c>
      <c r="M395" s="581">
        <v>0</v>
      </c>
      <c r="N395" s="554">
        <v>2633</v>
      </c>
      <c r="O395" s="579">
        <v>0</v>
      </c>
      <c r="P395" s="580">
        <v>2633</v>
      </c>
      <c r="Q395" s="581">
        <v>0</v>
      </c>
      <c r="R395" s="572">
        <v>0</v>
      </c>
    </row>
    <row r="396" spans="2:18">
      <c r="B396" s="657" t="s">
        <v>48</v>
      </c>
      <c r="C396" s="581">
        <v>32472</v>
      </c>
      <c r="D396" s="580">
        <v>0</v>
      </c>
      <c r="E396" s="581">
        <v>0</v>
      </c>
      <c r="F396" s="581">
        <v>0</v>
      </c>
      <c r="G396" s="581">
        <v>0</v>
      </c>
      <c r="H396" s="581">
        <v>0</v>
      </c>
      <c r="I396" s="581">
        <v>0</v>
      </c>
      <c r="J396" s="581">
        <v>0</v>
      </c>
      <c r="K396" s="580">
        <v>0</v>
      </c>
      <c r="L396" s="581">
        <v>0</v>
      </c>
      <c r="M396" s="581">
        <v>0</v>
      </c>
      <c r="N396" s="554">
        <v>32472</v>
      </c>
      <c r="O396" s="554">
        <v>9181</v>
      </c>
      <c r="P396" s="580">
        <v>0</v>
      </c>
      <c r="Q396" s="581">
        <v>23291</v>
      </c>
      <c r="R396" s="572">
        <v>0</v>
      </c>
    </row>
    <row r="397" spans="2:18">
      <c r="B397" s="657" t="s">
        <v>168</v>
      </c>
      <c r="C397" s="581">
        <v>1042109</v>
      </c>
      <c r="D397" s="580">
        <v>1034221</v>
      </c>
      <c r="E397" s="581">
        <v>222683</v>
      </c>
      <c r="F397" s="581">
        <v>482216</v>
      </c>
      <c r="G397" s="581">
        <v>0</v>
      </c>
      <c r="H397" s="581">
        <v>0</v>
      </c>
      <c r="I397" s="581">
        <v>329322</v>
      </c>
      <c r="J397" s="581">
        <v>7888</v>
      </c>
      <c r="K397" s="580">
        <v>0</v>
      </c>
      <c r="L397" s="581">
        <v>7236</v>
      </c>
      <c r="M397" s="581">
        <v>652</v>
      </c>
      <c r="N397" s="554">
        <v>0</v>
      </c>
      <c r="O397" s="579">
        <v>0</v>
      </c>
      <c r="P397" s="580">
        <v>0</v>
      </c>
      <c r="Q397" s="581">
        <v>0</v>
      </c>
      <c r="R397" s="572">
        <v>0</v>
      </c>
    </row>
    <row r="398" spans="2:18">
      <c r="B398" s="575"/>
      <c r="C398" s="575"/>
      <c r="D398" s="575"/>
      <c r="E398" s="575"/>
      <c r="F398" s="575"/>
      <c r="G398" s="575"/>
      <c r="H398" s="577"/>
      <c r="I398" s="577"/>
      <c r="J398" s="668"/>
      <c r="K398" s="668"/>
      <c r="L398" s="668"/>
      <c r="M398" s="668"/>
      <c r="N398" s="668"/>
      <c r="O398" s="668"/>
      <c r="P398" s="668"/>
      <c r="Q398" s="668"/>
      <c r="R398" s="572"/>
    </row>
    <row r="399" spans="2:18" ht="3" customHeight="1">
      <c r="B399" s="660"/>
      <c r="C399" s="660"/>
      <c r="D399" s="660"/>
      <c r="E399" s="660"/>
      <c r="F399" s="660"/>
      <c r="G399" s="660"/>
      <c r="H399" s="669"/>
      <c r="I399" s="669"/>
      <c r="J399" s="661"/>
      <c r="K399" s="661"/>
      <c r="L399" s="661"/>
      <c r="M399" s="661"/>
      <c r="N399" s="661"/>
      <c r="O399" s="661"/>
      <c r="P399" s="661"/>
      <c r="Q399" s="661"/>
      <c r="R399" s="661"/>
    </row>
    <row r="400" spans="2:18">
      <c r="B400" s="916" t="s">
        <v>810</v>
      </c>
      <c r="C400" s="916"/>
      <c r="D400" s="916"/>
      <c r="E400" s="916"/>
      <c r="F400" s="916"/>
      <c r="G400" s="916"/>
      <c r="H400" s="916"/>
      <c r="I400" s="916"/>
      <c r="J400" s="916"/>
      <c r="K400" s="916"/>
      <c r="L400" s="916"/>
      <c r="M400" s="916"/>
      <c r="N400" s="916"/>
      <c r="O400" s="916"/>
      <c r="P400" s="916"/>
      <c r="Q400" s="916"/>
      <c r="R400" s="916"/>
    </row>
    <row r="401" spans="2:18">
      <c r="B401" s="1006" t="s">
        <v>617</v>
      </c>
      <c r="C401" s="1006"/>
      <c r="D401" s="1006"/>
      <c r="E401" s="1006"/>
      <c r="F401" s="1006"/>
      <c r="G401" s="1006"/>
      <c r="H401" s="1006"/>
      <c r="I401" s="1006"/>
      <c r="J401" s="1006"/>
      <c r="K401" s="1006"/>
      <c r="L401" s="1006"/>
      <c r="M401" s="1006"/>
      <c r="N401" s="1006"/>
      <c r="O401" s="1006"/>
      <c r="P401" s="1006"/>
      <c r="Q401" s="1006"/>
      <c r="R401" s="1006"/>
    </row>
  </sheetData>
  <mergeCells count="394">
    <mergeCell ref="B1:Q1"/>
    <mergeCell ref="R371:R374"/>
    <mergeCell ref="B383:R383"/>
    <mergeCell ref="B384:R384"/>
    <mergeCell ref="J373:J374"/>
    <mergeCell ref="K373:K374"/>
    <mergeCell ref="L373:L374"/>
    <mergeCell ref="M373:M374"/>
    <mergeCell ref="C371:C374"/>
    <mergeCell ref="D371:I372"/>
    <mergeCell ref="J371:M372"/>
    <mergeCell ref="N371:Q372"/>
    <mergeCell ref="D373:D374"/>
    <mergeCell ref="E373:E374"/>
    <mergeCell ref="F373:F374"/>
    <mergeCell ref="G373:G374"/>
    <mergeCell ref="P373:P374"/>
    <mergeCell ref="Q373:Q374"/>
    <mergeCell ref="H373:H374"/>
    <mergeCell ref="I373:I374"/>
    <mergeCell ref="P305:P306"/>
    <mergeCell ref="Q305:Q306"/>
    <mergeCell ref="J305:J306"/>
    <mergeCell ref="K305:K306"/>
    <mergeCell ref="N373:N374"/>
    <mergeCell ref="O373:O374"/>
    <mergeCell ref="P2:Q2"/>
    <mergeCell ref="V2:W2"/>
    <mergeCell ref="M4:N4"/>
    <mergeCell ref="B35:N35"/>
    <mergeCell ref="B36:N36"/>
    <mergeCell ref="R19:T19"/>
    <mergeCell ref="D25:D26"/>
    <mergeCell ref="G25:G26"/>
    <mergeCell ref="B25:B26"/>
    <mergeCell ref="R37:T37"/>
    <mergeCell ref="M40:N40"/>
    <mergeCell ref="B41:B42"/>
    <mergeCell ref="C41:C44"/>
    <mergeCell ref="D41:H42"/>
    <mergeCell ref="I41:J42"/>
    <mergeCell ref="K41:N42"/>
    <mergeCell ref="B43:B44"/>
    <mergeCell ref="D43:D44"/>
    <mergeCell ref="B5:B6"/>
    <mergeCell ref="C5:C8"/>
    <mergeCell ref="D5:H6"/>
    <mergeCell ref="I5:J6"/>
    <mergeCell ref="K5:N6"/>
    <mergeCell ref="B7:B8"/>
    <mergeCell ref="D7:D8"/>
    <mergeCell ref="K7:K8"/>
    <mergeCell ref="L7:L8"/>
    <mergeCell ref="M7:M8"/>
    <mergeCell ref="H25:H26"/>
    <mergeCell ref="I25:I26"/>
    <mergeCell ref="J25:J26"/>
    <mergeCell ref="B18:N18"/>
    <mergeCell ref="N7:N8"/>
    <mergeCell ref="B17:N17"/>
    <mergeCell ref="E7:E8"/>
    <mergeCell ref="F7:F8"/>
    <mergeCell ref="G7:G8"/>
    <mergeCell ref="H7:H8"/>
    <mergeCell ref="I7:I8"/>
    <mergeCell ref="I23:J24"/>
    <mergeCell ref="J7:J8"/>
    <mergeCell ref="K25:K26"/>
    <mergeCell ref="L25:L26"/>
    <mergeCell ref="M25:M26"/>
    <mergeCell ref="N25:N26"/>
    <mergeCell ref="E25:E26"/>
    <mergeCell ref="F25:F26"/>
    <mergeCell ref="M22:N22"/>
    <mergeCell ref="B23:B24"/>
    <mergeCell ref="C23:C26"/>
    <mergeCell ref="D23:H24"/>
    <mergeCell ref="K23:N24"/>
    <mergeCell ref="E43:E44"/>
    <mergeCell ref="L43:L44"/>
    <mergeCell ref="M43:M44"/>
    <mergeCell ref="N43:N44"/>
    <mergeCell ref="B53:N53"/>
    <mergeCell ref="B54:N54"/>
    <mergeCell ref="R55:T55"/>
    <mergeCell ref="F43:F44"/>
    <mergeCell ref="G43:G44"/>
    <mergeCell ref="H43:H44"/>
    <mergeCell ref="I43:I44"/>
    <mergeCell ref="J43:J44"/>
    <mergeCell ref="K43:K44"/>
    <mergeCell ref="B58:B59"/>
    <mergeCell ref="C58:C61"/>
    <mergeCell ref="D58:I59"/>
    <mergeCell ref="J58:L59"/>
    <mergeCell ref="M58:P59"/>
    <mergeCell ref="B60:B61"/>
    <mergeCell ref="D60:D61"/>
    <mergeCell ref="E60:E61"/>
    <mergeCell ref="F60:F61"/>
    <mergeCell ref="G60:G61"/>
    <mergeCell ref="R73:T73"/>
    <mergeCell ref="H60:H61"/>
    <mergeCell ref="I60:I61"/>
    <mergeCell ref="J60:J61"/>
    <mergeCell ref="K60:K61"/>
    <mergeCell ref="L60:L61"/>
    <mergeCell ref="M60:M61"/>
    <mergeCell ref="N60:N61"/>
    <mergeCell ref="O60:O61"/>
    <mergeCell ref="O75:P75"/>
    <mergeCell ref="P60:P61"/>
    <mergeCell ref="B70:P70"/>
    <mergeCell ref="B71:P71"/>
    <mergeCell ref="B76:B77"/>
    <mergeCell ref="C76:C79"/>
    <mergeCell ref="D76:I77"/>
    <mergeCell ref="J76:L77"/>
    <mergeCell ref="M76:P77"/>
    <mergeCell ref="B78:B79"/>
    <mergeCell ref="P78:P79"/>
    <mergeCell ref="B88:P88"/>
    <mergeCell ref="B89:P89"/>
    <mergeCell ref="G78:G79"/>
    <mergeCell ref="H78:H79"/>
    <mergeCell ref="J96:J97"/>
    <mergeCell ref="K96:K97"/>
    <mergeCell ref="N96:N97"/>
    <mergeCell ref="O96:O97"/>
    <mergeCell ref="P96:P97"/>
    <mergeCell ref="M78:M79"/>
    <mergeCell ref="N78:N79"/>
    <mergeCell ref="O78:O79"/>
    <mergeCell ref="L78:L79"/>
    <mergeCell ref="D78:D79"/>
    <mergeCell ref="E78:E79"/>
    <mergeCell ref="F78:F79"/>
    <mergeCell ref="I78:I79"/>
    <mergeCell ref="J78:J79"/>
    <mergeCell ref="K78:K79"/>
    <mergeCell ref="B106:P106"/>
    <mergeCell ref="F96:F97"/>
    <mergeCell ref="G96:G97"/>
    <mergeCell ref="H96:H97"/>
    <mergeCell ref="I96:I97"/>
    <mergeCell ref="B107:P107"/>
    <mergeCell ref="D96:D97"/>
    <mergeCell ref="E96:E97"/>
    <mergeCell ref="R91:T91"/>
    <mergeCell ref="O93:P93"/>
    <mergeCell ref="B94:B95"/>
    <mergeCell ref="C94:C97"/>
    <mergeCell ref="D94:J95"/>
    <mergeCell ref="K94:L95"/>
    <mergeCell ref="M94:P95"/>
    <mergeCell ref="B96:B97"/>
    <mergeCell ref="L96:L97"/>
    <mergeCell ref="M96:M97"/>
    <mergeCell ref="O110:P110"/>
    <mergeCell ref="B111:B112"/>
    <mergeCell ref="C111:C114"/>
    <mergeCell ref="D111:I112"/>
    <mergeCell ref="J111:L112"/>
    <mergeCell ref="M111:P112"/>
    <mergeCell ref="B113:B114"/>
    <mergeCell ref="D113:D114"/>
    <mergeCell ref="E113:E114"/>
    <mergeCell ref="F113:F114"/>
    <mergeCell ref="M113:M114"/>
    <mergeCell ref="N113:N114"/>
    <mergeCell ref="O113:O114"/>
    <mergeCell ref="B124:P124"/>
    <mergeCell ref="N127:O127"/>
    <mergeCell ref="P113:P114"/>
    <mergeCell ref="B123:P123"/>
    <mergeCell ref="B128:B129"/>
    <mergeCell ref="G113:G114"/>
    <mergeCell ref="H113:H114"/>
    <mergeCell ref="I113:I114"/>
    <mergeCell ref="J113:J114"/>
    <mergeCell ref="K113:K114"/>
    <mergeCell ref="L113:L114"/>
    <mergeCell ref="B140:O140"/>
    <mergeCell ref="B141:O141"/>
    <mergeCell ref="F130:F131"/>
    <mergeCell ref="G130:G131"/>
    <mergeCell ref="H130:H131"/>
    <mergeCell ref="I130:I131"/>
    <mergeCell ref="D130:D131"/>
    <mergeCell ref="E130:E131"/>
    <mergeCell ref="C128:C131"/>
    <mergeCell ref="D128:I129"/>
    <mergeCell ref="J128:K129"/>
    <mergeCell ref="L128:O129"/>
    <mergeCell ref="B130:B131"/>
    <mergeCell ref="L130:L131"/>
    <mergeCell ref="M130:M131"/>
    <mergeCell ref="N130:N131"/>
    <mergeCell ref="O130:O131"/>
    <mergeCell ref="J130:J131"/>
    <mergeCell ref="K130:K131"/>
    <mergeCell ref="R141:T141"/>
    <mergeCell ref="N145:O145"/>
    <mergeCell ref="E165:E166"/>
    <mergeCell ref="F165:F166"/>
    <mergeCell ref="L148:L149"/>
    <mergeCell ref="M148:M149"/>
    <mergeCell ref="N148:N149"/>
    <mergeCell ref="O148:O149"/>
    <mergeCell ref="B146:B147"/>
    <mergeCell ref="C146:C149"/>
    <mergeCell ref="D146:I147"/>
    <mergeCell ref="J146:K147"/>
    <mergeCell ref="L146:O147"/>
    <mergeCell ref="B148:B149"/>
    <mergeCell ref="D148:D149"/>
    <mergeCell ref="E148:E149"/>
    <mergeCell ref="H148:H149"/>
    <mergeCell ref="I148:I149"/>
    <mergeCell ref="B158:O158"/>
    <mergeCell ref="B159:O159"/>
    <mergeCell ref="F148:F149"/>
    <mergeCell ref="G148:G149"/>
    <mergeCell ref="K165:K166"/>
    <mergeCell ref="L165:L166"/>
    <mergeCell ref="N162:O162"/>
    <mergeCell ref="B163:B164"/>
    <mergeCell ref="C163:C166"/>
    <mergeCell ref="D163:I164"/>
    <mergeCell ref="J148:J149"/>
    <mergeCell ref="K148:K149"/>
    <mergeCell ref="G165:G166"/>
    <mergeCell ref="H165:H166"/>
    <mergeCell ref="I165:I166"/>
    <mergeCell ref="J165:J166"/>
    <mergeCell ref="J163:K164"/>
    <mergeCell ref="L163:O164"/>
    <mergeCell ref="B165:B166"/>
    <mergeCell ref="D165:D166"/>
    <mergeCell ref="M165:M166"/>
    <mergeCell ref="N165:N166"/>
    <mergeCell ref="O165:O166"/>
    <mergeCell ref="N180:O180"/>
    <mergeCell ref="C181:C182"/>
    <mergeCell ref="D181:I181"/>
    <mergeCell ref="J181:P181"/>
    <mergeCell ref="Q181:T181"/>
    <mergeCell ref="B191:T191"/>
    <mergeCell ref="B175:O175"/>
    <mergeCell ref="B176:O176"/>
    <mergeCell ref="R177:T177"/>
    <mergeCell ref="B208:T208"/>
    <mergeCell ref="N211:O211"/>
    <mergeCell ref="C212:C213"/>
    <mergeCell ref="D212:H212"/>
    <mergeCell ref="I212:P212"/>
    <mergeCell ref="Q212:T212"/>
    <mergeCell ref="B222:T222"/>
    <mergeCell ref="B223:T223"/>
    <mergeCell ref="B192:T192"/>
    <mergeCell ref="R193:T193"/>
    <mergeCell ref="N196:O196"/>
    <mergeCell ref="C197:C198"/>
    <mergeCell ref="D197:I197"/>
    <mergeCell ref="J197:P197"/>
    <mergeCell ref="Q197:T197"/>
    <mergeCell ref="B207:T207"/>
    <mergeCell ref="B253:R253"/>
    <mergeCell ref="B254:R254"/>
    <mergeCell ref="C228:C229"/>
    <mergeCell ref="D228:H228"/>
    <mergeCell ref="I228:O228"/>
    <mergeCell ref="P228:S228"/>
    <mergeCell ref="C243:C244"/>
    <mergeCell ref="D243:H243"/>
    <mergeCell ref="J243:N243"/>
    <mergeCell ref="O243:R243"/>
    <mergeCell ref="B238:S238"/>
    <mergeCell ref="B239:S239"/>
    <mergeCell ref="B283:S283"/>
    <mergeCell ref="B284:S284"/>
    <mergeCell ref="C273:C274"/>
    <mergeCell ref="D273:H273"/>
    <mergeCell ref="I273:O273"/>
    <mergeCell ref="P273:S273"/>
    <mergeCell ref="B268:S268"/>
    <mergeCell ref="B269:S269"/>
    <mergeCell ref="C258:C259"/>
    <mergeCell ref="D258:H258"/>
    <mergeCell ref="I258:O258"/>
    <mergeCell ref="P258:S258"/>
    <mergeCell ref="G305:G306"/>
    <mergeCell ref="H305:H306"/>
    <mergeCell ref="I305:I306"/>
    <mergeCell ref="J322:J323"/>
    <mergeCell ref="K322:K323"/>
    <mergeCell ref="H322:H323"/>
    <mergeCell ref="C288:C289"/>
    <mergeCell ref="D288:H288"/>
    <mergeCell ref="I288:O288"/>
    <mergeCell ref="L305:L306"/>
    <mergeCell ref="M305:M306"/>
    <mergeCell ref="N305:N306"/>
    <mergeCell ref="O305:O306"/>
    <mergeCell ref="O322:O323"/>
    <mergeCell ref="B316:Q316"/>
    <mergeCell ref="I322:I323"/>
    <mergeCell ref="L322:L323"/>
    <mergeCell ref="M322:M323"/>
    <mergeCell ref="N322:N323"/>
    <mergeCell ref="P288:S288"/>
    <mergeCell ref="P322:P323"/>
    <mergeCell ref="B349:Q349"/>
    <mergeCell ref="B350:Q350"/>
    <mergeCell ref="B332:Q332"/>
    <mergeCell ref="B333:Q333"/>
    <mergeCell ref="Q322:Q323"/>
    <mergeCell ref="B298:S298"/>
    <mergeCell ref="B299:S299"/>
    <mergeCell ref="C320:C323"/>
    <mergeCell ref="D320:I321"/>
    <mergeCell ref="J320:M321"/>
    <mergeCell ref="N320:Q321"/>
    <mergeCell ref="D322:D323"/>
    <mergeCell ref="E322:E323"/>
    <mergeCell ref="F322:F323"/>
    <mergeCell ref="G322:G323"/>
    <mergeCell ref="C303:C306"/>
    <mergeCell ref="D303:I304"/>
    <mergeCell ref="J303:M304"/>
    <mergeCell ref="N303:Q304"/>
    <mergeCell ref="D305:D306"/>
    <mergeCell ref="E305:E306"/>
    <mergeCell ref="F305:F306"/>
    <mergeCell ref="B315:Q315"/>
    <mergeCell ref="P339:P340"/>
    <mergeCell ref="Q339:Q340"/>
    <mergeCell ref="J339:J340"/>
    <mergeCell ref="K339:K340"/>
    <mergeCell ref="L339:L340"/>
    <mergeCell ref="M339:M340"/>
    <mergeCell ref="N339:N340"/>
    <mergeCell ref="O339:O340"/>
    <mergeCell ref="C337:C340"/>
    <mergeCell ref="D337:I338"/>
    <mergeCell ref="J337:M338"/>
    <mergeCell ref="N337:Q338"/>
    <mergeCell ref="D339:D340"/>
    <mergeCell ref="E339:E340"/>
    <mergeCell ref="F339:F340"/>
    <mergeCell ref="G339:G340"/>
    <mergeCell ref="H339:H340"/>
    <mergeCell ref="I339:I340"/>
    <mergeCell ref="P356:P357"/>
    <mergeCell ref="Q356:Q357"/>
    <mergeCell ref="B367:Q367"/>
    <mergeCell ref="F356:F357"/>
    <mergeCell ref="G356:G357"/>
    <mergeCell ref="H356:H357"/>
    <mergeCell ref="I356:I357"/>
    <mergeCell ref="J356:J357"/>
    <mergeCell ref="K356:K357"/>
    <mergeCell ref="B366:Q366"/>
    <mergeCell ref="C354:C357"/>
    <mergeCell ref="D354:I355"/>
    <mergeCell ref="J354:M355"/>
    <mergeCell ref="N354:Q355"/>
    <mergeCell ref="D356:D357"/>
    <mergeCell ref="E356:E357"/>
    <mergeCell ref="L356:L357"/>
    <mergeCell ref="M356:M357"/>
    <mergeCell ref="N356:N357"/>
    <mergeCell ref="O356:O357"/>
    <mergeCell ref="B400:R400"/>
    <mergeCell ref="B401:R401"/>
    <mergeCell ref="C388:C391"/>
    <mergeCell ref="D388:I389"/>
    <mergeCell ref="J388:M389"/>
    <mergeCell ref="N388:Q389"/>
    <mergeCell ref="R388:R391"/>
    <mergeCell ref="D390:D391"/>
    <mergeCell ref="E390:E391"/>
    <mergeCell ref="F390:F391"/>
    <mergeCell ref="G390:G391"/>
    <mergeCell ref="H390:H391"/>
    <mergeCell ref="I390:I391"/>
    <mergeCell ref="J390:J391"/>
    <mergeCell ref="K390:K391"/>
    <mergeCell ref="L390:L391"/>
    <mergeCell ref="M390:M391"/>
    <mergeCell ref="N390:N391"/>
    <mergeCell ref="O390:O391"/>
    <mergeCell ref="P390:P391"/>
    <mergeCell ref="Q390:Q391"/>
  </mergeCells>
  <hyperlinks>
    <hyperlink ref="V2" location="Indice!A1" tooltip="(voltar ao índice)" display="Indice!A1" xr:uid="{7C90769D-BF24-4C3D-9A6A-6F928F398DA5}"/>
  </hyperlinks>
  <printOptions horizontalCentered="1"/>
  <pageMargins left="0.27559055118110237" right="0.27559055118110237" top="0.6692913385826772" bottom="0.27559055118110237" header="0" footer="0"/>
  <pageSetup paperSize="9" scale="70" fitToWidth="6" fitToHeight="6" orientation="landscape" r:id="rId1"/>
  <headerFooter alignWithMargins="0"/>
  <rowBreaks count="7" manualBreakCount="7">
    <brk id="54" min="1" max="19" man="1"/>
    <brk id="107" min="1" max="19" man="1"/>
    <brk id="159" min="1" max="19" man="1"/>
    <brk id="208" min="1" max="19" man="1"/>
    <brk id="254" min="1" max="19" man="1"/>
    <brk id="299" min="1" max="19" man="1"/>
    <brk id="350" min="1" max="19"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A477B-E19C-42E8-8AE7-480DFCD6E0F0}">
  <sheetPr>
    <pageSetUpPr fitToPage="1"/>
  </sheetPr>
  <dimension ref="B1:AC43"/>
  <sheetViews>
    <sheetView showGridLines="0" zoomScaleNormal="100" workbookViewId="0">
      <pane xSplit="2" ySplit="5" topLeftCell="E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23" style="7" customWidth="1"/>
    <col min="3" max="14" width="11.3828125" style="7" customWidth="1"/>
    <col min="15" max="26" width="9.15234375" style="7"/>
    <col min="27" max="27" width="6.69140625" style="7" customWidth="1"/>
    <col min="28" max="16384" width="9.15234375" style="7"/>
  </cols>
  <sheetData>
    <row r="1" spans="2:26" ht="16.5" customHeight="1">
      <c r="B1" s="946" t="s">
        <v>954</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252</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155</v>
      </c>
      <c r="C7" s="129">
        <v>1662197</v>
      </c>
      <c r="D7" s="129">
        <v>1647797</v>
      </c>
      <c r="E7" s="129">
        <v>1828284</v>
      </c>
      <c r="F7" s="129">
        <v>2160259</v>
      </c>
      <c r="G7" s="129">
        <v>1887815</v>
      </c>
      <c r="H7" s="129">
        <v>1674107</v>
      </c>
      <c r="I7" s="129">
        <v>1604261</v>
      </c>
      <c r="J7" s="129">
        <v>1687939</v>
      </c>
      <c r="K7" s="129">
        <v>1469794</v>
      </c>
      <c r="L7" s="129">
        <v>1385170</v>
      </c>
      <c r="M7" s="129">
        <v>1309209</v>
      </c>
      <c r="N7" s="129">
        <v>1093335</v>
      </c>
      <c r="O7" s="129">
        <v>1125290</v>
      </c>
      <c r="P7" s="129">
        <v>1095537</v>
      </c>
      <c r="Q7" s="129">
        <v>1056184</v>
      </c>
      <c r="R7" s="410">
        <v>1105683</v>
      </c>
      <c r="S7" s="410">
        <v>1158264</v>
      </c>
      <c r="T7" s="410">
        <v>1170139</v>
      </c>
      <c r="U7" s="410">
        <v>1200408</v>
      </c>
      <c r="V7" s="410">
        <v>1080820</v>
      </c>
      <c r="W7" s="410">
        <v>1164752</v>
      </c>
      <c r="X7" s="410">
        <v>1313188</v>
      </c>
      <c r="Y7" s="410">
        <v>1412619</v>
      </c>
      <c r="Z7" s="410">
        <v>1432137</v>
      </c>
    </row>
    <row r="8" spans="2:26" ht="6" customHeight="1">
      <c r="B8" s="6"/>
      <c r="C8" s="87"/>
      <c r="D8" s="87"/>
      <c r="E8" s="87"/>
      <c r="F8" s="87"/>
      <c r="G8" s="87"/>
      <c r="H8" s="86"/>
      <c r="I8" s="87"/>
      <c r="J8" s="86"/>
      <c r="K8" s="86"/>
      <c r="L8" s="86"/>
      <c r="M8" s="86"/>
      <c r="N8" s="86"/>
      <c r="O8" s="86"/>
      <c r="P8" s="86"/>
      <c r="Q8" s="86"/>
      <c r="R8" s="406"/>
      <c r="S8" s="406"/>
      <c r="T8" s="406"/>
      <c r="U8" s="406"/>
      <c r="V8" s="406"/>
      <c r="W8" s="406"/>
      <c r="X8" s="406"/>
      <c r="Y8" s="406"/>
      <c r="Z8" s="406"/>
    </row>
    <row r="9" spans="2:26" ht="15" customHeight="1">
      <c r="B9" s="119" t="s">
        <v>199</v>
      </c>
      <c r="C9" s="87">
        <v>346972</v>
      </c>
      <c r="D9" s="87">
        <v>359718</v>
      </c>
      <c r="E9" s="87">
        <v>388259</v>
      </c>
      <c r="F9" s="87">
        <v>441481</v>
      </c>
      <c r="G9" s="87">
        <v>462744</v>
      </c>
      <c r="H9" s="87">
        <v>396437</v>
      </c>
      <c r="I9" s="87">
        <v>412791</v>
      </c>
      <c r="J9" s="87">
        <v>458356</v>
      </c>
      <c r="K9" s="87">
        <v>393241</v>
      </c>
      <c r="L9" s="87">
        <v>402365</v>
      </c>
      <c r="M9" s="87">
        <v>374281</v>
      </c>
      <c r="N9" s="87">
        <v>347789</v>
      </c>
      <c r="O9" s="87">
        <v>351816</v>
      </c>
      <c r="P9" s="87">
        <v>310749</v>
      </c>
      <c r="Q9" s="87">
        <v>312779</v>
      </c>
      <c r="R9" s="392">
        <v>306009</v>
      </c>
      <c r="S9" s="392">
        <v>326289</v>
      </c>
      <c r="T9" s="392">
        <v>325314</v>
      </c>
      <c r="U9" s="392">
        <v>323102</v>
      </c>
      <c r="V9" s="392">
        <v>259138</v>
      </c>
      <c r="W9" s="392">
        <v>251463</v>
      </c>
      <c r="X9" s="392">
        <v>332011</v>
      </c>
      <c r="Y9" s="392">
        <v>368748</v>
      </c>
      <c r="Z9" s="392">
        <v>349275</v>
      </c>
    </row>
    <row r="10" spans="2:26" ht="15" customHeight="1">
      <c r="B10" s="119" t="s">
        <v>200</v>
      </c>
      <c r="C10" s="87">
        <v>547713</v>
      </c>
      <c r="D10" s="87">
        <v>519129</v>
      </c>
      <c r="E10" s="87">
        <v>642437</v>
      </c>
      <c r="F10" s="87">
        <v>839627</v>
      </c>
      <c r="G10" s="87">
        <v>573611</v>
      </c>
      <c r="H10" s="87">
        <v>430942</v>
      </c>
      <c r="I10" s="87">
        <v>381408</v>
      </c>
      <c r="J10" s="87">
        <v>426871</v>
      </c>
      <c r="K10" s="87">
        <v>349458</v>
      </c>
      <c r="L10" s="87">
        <v>291907</v>
      </c>
      <c r="M10" s="87">
        <v>238789</v>
      </c>
      <c r="N10" s="87">
        <v>174692</v>
      </c>
      <c r="O10" s="87">
        <v>213175</v>
      </c>
      <c r="P10" s="87">
        <v>199803</v>
      </c>
      <c r="Q10" s="87">
        <v>122176</v>
      </c>
      <c r="R10" s="392">
        <v>147067</v>
      </c>
      <c r="S10" s="392">
        <v>145850</v>
      </c>
      <c r="T10" s="392">
        <v>144386</v>
      </c>
      <c r="U10" s="392">
        <v>173770</v>
      </c>
      <c r="V10" s="392">
        <v>156919</v>
      </c>
      <c r="W10" s="392">
        <v>181127</v>
      </c>
      <c r="X10" s="392">
        <v>195305</v>
      </c>
      <c r="Y10" s="392">
        <v>216389</v>
      </c>
      <c r="Z10" s="392">
        <v>215639</v>
      </c>
    </row>
    <row r="11" spans="2:26" ht="15" customHeight="1">
      <c r="B11" s="119" t="s">
        <v>201</v>
      </c>
      <c r="C11" s="87">
        <v>662368</v>
      </c>
      <c r="D11" s="87">
        <v>677336</v>
      </c>
      <c r="E11" s="87">
        <v>686687</v>
      </c>
      <c r="F11" s="87">
        <v>755427</v>
      </c>
      <c r="G11" s="87">
        <v>744444</v>
      </c>
      <c r="H11" s="87">
        <v>753372</v>
      </c>
      <c r="I11" s="87">
        <v>728442</v>
      </c>
      <c r="J11" s="87">
        <v>725511</v>
      </c>
      <c r="K11" s="87">
        <v>638886</v>
      </c>
      <c r="L11" s="87">
        <v>607814</v>
      </c>
      <c r="M11" s="87">
        <v>588835</v>
      </c>
      <c r="N11" s="87">
        <v>545057</v>
      </c>
      <c r="O11" s="87">
        <v>540202</v>
      </c>
      <c r="P11" s="87">
        <v>561933</v>
      </c>
      <c r="Q11" s="87">
        <v>598959</v>
      </c>
      <c r="R11" s="392">
        <v>622037</v>
      </c>
      <c r="S11" s="392">
        <v>654190</v>
      </c>
      <c r="T11" s="392">
        <v>669864</v>
      </c>
      <c r="U11" s="392">
        <v>668827</v>
      </c>
      <c r="V11" s="392">
        <v>634960</v>
      </c>
      <c r="W11" s="392">
        <v>697545</v>
      </c>
      <c r="X11" s="392">
        <v>742377</v>
      </c>
      <c r="Y11" s="392">
        <v>777083</v>
      </c>
      <c r="Z11" s="392">
        <v>817324</v>
      </c>
    </row>
    <row r="12" spans="2:26" ht="15" customHeight="1">
      <c r="B12" s="119" t="s">
        <v>549</v>
      </c>
      <c r="C12" s="87">
        <v>0</v>
      </c>
      <c r="D12" s="87">
        <v>0</v>
      </c>
      <c r="E12" s="87">
        <v>0</v>
      </c>
      <c r="F12" s="87">
        <v>0</v>
      </c>
      <c r="G12" s="87">
        <v>0</v>
      </c>
      <c r="H12" s="87">
        <v>0</v>
      </c>
      <c r="I12" s="87">
        <v>0</v>
      </c>
      <c r="J12" s="87">
        <v>0</v>
      </c>
      <c r="K12" s="87">
        <v>0</v>
      </c>
      <c r="L12" s="87">
        <v>0</v>
      </c>
      <c r="M12" s="87">
        <v>0</v>
      </c>
      <c r="N12" s="87">
        <v>0</v>
      </c>
      <c r="O12" s="87">
        <v>0</v>
      </c>
      <c r="P12" s="87">
        <v>0</v>
      </c>
      <c r="Q12" s="87">
        <v>0</v>
      </c>
      <c r="R12" s="392">
        <v>0</v>
      </c>
      <c r="S12" s="392">
        <v>0</v>
      </c>
      <c r="T12" s="392">
        <v>0</v>
      </c>
      <c r="U12" s="392">
        <v>0</v>
      </c>
      <c r="V12" s="392">
        <v>0</v>
      </c>
      <c r="W12" s="392">
        <v>0</v>
      </c>
      <c r="X12" s="392">
        <v>0</v>
      </c>
      <c r="Y12" s="392">
        <v>0</v>
      </c>
      <c r="Z12" s="392">
        <v>0</v>
      </c>
    </row>
    <row r="13" spans="2:26" ht="15" customHeight="1">
      <c r="B13" s="119" t="s">
        <v>550</v>
      </c>
      <c r="C13" s="87">
        <v>105144</v>
      </c>
      <c r="D13" s="87">
        <v>91614</v>
      </c>
      <c r="E13" s="87">
        <v>110901</v>
      </c>
      <c r="F13" s="87">
        <v>123724</v>
      </c>
      <c r="G13" s="87">
        <v>107016</v>
      </c>
      <c r="H13" s="87">
        <v>93356</v>
      </c>
      <c r="I13" s="87">
        <v>81620</v>
      </c>
      <c r="J13" s="87">
        <v>77201</v>
      </c>
      <c r="K13" s="87">
        <v>88209</v>
      </c>
      <c r="L13" s="87">
        <v>83084</v>
      </c>
      <c r="M13" s="87">
        <v>107304</v>
      </c>
      <c r="N13" s="87">
        <v>25797</v>
      </c>
      <c r="O13" s="87">
        <v>20097</v>
      </c>
      <c r="P13" s="87">
        <v>23052</v>
      </c>
      <c r="Q13" s="87">
        <v>22270</v>
      </c>
      <c r="R13" s="392">
        <v>30570</v>
      </c>
      <c r="S13" s="392">
        <v>31935</v>
      </c>
      <c r="T13" s="392">
        <v>30575</v>
      </c>
      <c r="U13" s="392">
        <v>34709</v>
      </c>
      <c r="V13" s="392">
        <v>29803</v>
      </c>
      <c r="W13" s="392">
        <v>34617</v>
      </c>
      <c r="X13" s="392">
        <v>43495</v>
      </c>
      <c r="Y13" s="392">
        <v>50399</v>
      </c>
      <c r="Z13" s="392">
        <v>49899</v>
      </c>
    </row>
    <row r="14" spans="2:26" ht="6" customHeight="1">
      <c r="B14" s="3"/>
      <c r="C14" s="86"/>
      <c r="D14" s="86"/>
      <c r="E14" s="86"/>
      <c r="F14" s="86"/>
      <c r="G14" s="86"/>
      <c r="H14" s="86"/>
      <c r="I14" s="86"/>
      <c r="J14" s="86"/>
      <c r="K14" s="86"/>
      <c r="L14" s="86"/>
      <c r="M14" s="86"/>
      <c r="N14" s="86"/>
      <c r="O14" s="86"/>
      <c r="P14" s="86"/>
      <c r="Q14" s="86"/>
      <c r="R14" s="391"/>
      <c r="S14" s="391"/>
      <c r="T14" s="391"/>
      <c r="U14" s="391"/>
      <c r="V14" s="391"/>
      <c r="W14" s="391"/>
      <c r="X14" s="391"/>
      <c r="Y14" s="391"/>
      <c r="Z14" s="391"/>
    </row>
    <row r="15" spans="2:26" s="60" customFormat="1" ht="18" customHeight="1">
      <c r="B15" s="130" t="s">
        <v>40</v>
      </c>
      <c r="C15" s="87">
        <v>1372753</v>
      </c>
      <c r="D15" s="87">
        <v>1361328</v>
      </c>
      <c r="E15" s="87">
        <v>1423145</v>
      </c>
      <c r="F15" s="87">
        <v>1669315</v>
      </c>
      <c r="G15" s="87">
        <v>1187099</v>
      </c>
      <c r="H15" s="87">
        <v>342878</v>
      </c>
      <c r="I15" s="87">
        <v>351839</v>
      </c>
      <c r="J15" s="87">
        <v>321165</v>
      </c>
      <c r="K15" s="87">
        <v>275236</v>
      </c>
      <c r="L15" s="87">
        <v>282766</v>
      </c>
      <c r="M15" s="87">
        <v>272470</v>
      </c>
      <c r="N15" s="87">
        <v>194138</v>
      </c>
      <c r="O15" s="87">
        <v>171620</v>
      </c>
      <c r="P15" s="87">
        <v>139594</v>
      </c>
      <c r="Q15" s="87">
        <v>69453</v>
      </c>
      <c r="R15" s="392">
        <v>59305</v>
      </c>
      <c r="S15" s="392">
        <v>61034</v>
      </c>
      <c r="T15" s="392">
        <v>61854</v>
      </c>
      <c r="U15" s="392">
        <v>73696</v>
      </c>
      <c r="V15" s="392">
        <v>75199</v>
      </c>
      <c r="W15" s="392">
        <v>74729</v>
      </c>
      <c r="X15" s="392">
        <v>87457</v>
      </c>
      <c r="Y15" s="392">
        <v>108607</v>
      </c>
      <c r="Z15" s="392">
        <v>101051</v>
      </c>
    </row>
    <row r="16" spans="2:26" ht="6" customHeight="1">
      <c r="B16" s="130"/>
      <c r="C16" s="86"/>
      <c r="D16" s="86"/>
      <c r="E16" s="86"/>
      <c r="F16" s="86"/>
      <c r="G16" s="86"/>
      <c r="H16" s="86"/>
      <c r="I16" s="86"/>
      <c r="J16" s="86"/>
      <c r="K16" s="86"/>
      <c r="L16" s="86"/>
      <c r="M16" s="86"/>
      <c r="N16" s="86"/>
      <c r="O16" s="86"/>
      <c r="P16" s="86"/>
      <c r="Q16" s="86"/>
      <c r="R16" s="391"/>
      <c r="S16" s="391"/>
      <c r="T16" s="391"/>
      <c r="U16" s="391"/>
      <c r="V16" s="391"/>
      <c r="W16" s="391"/>
      <c r="X16" s="391"/>
      <c r="Y16" s="391"/>
      <c r="Z16" s="391"/>
    </row>
    <row r="17" spans="2:26" ht="15" customHeight="1">
      <c r="B17" s="118" t="s">
        <v>199</v>
      </c>
      <c r="C17" s="86">
        <v>326397</v>
      </c>
      <c r="D17" s="86">
        <v>341444</v>
      </c>
      <c r="E17" s="86">
        <v>365699</v>
      </c>
      <c r="F17" s="86">
        <v>411977</v>
      </c>
      <c r="G17" s="86">
        <v>296056</v>
      </c>
      <c r="H17" s="86">
        <v>101838</v>
      </c>
      <c r="I17" s="86">
        <v>133729</v>
      </c>
      <c r="J17" s="86">
        <v>119470</v>
      </c>
      <c r="K17" s="86">
        <v>111000</v>
      </c>
      <c r="L17" s="86">
        <v>111600</v>
      </c>
      <c r="M17" s="86">
        <v>93650</v>
      </c>
      <c r="N17" s="86">
        <v>105720</v>
      </c>
      <c r="O17" s="86">
        <v>88270</v>
      </c>
      <c r="P17" s="86">
        <v>59752</v>
      </c>
      <c r="Q17" s="86">
        <v>10800</v>
      </c>
      <c r="R17" s="391">
        <v>0</v>
      </c>
      <c r="S17" s="391">
        <v>0</v>
      </c>
      <c r="T17" s="391">
        <v>0</v>
      </c>
      <c r="U17" s="391">
        <v>0</v>
      </c>
      <c r="V17" s="391">
        <v>0</v>
      </c>
      <c r="W17" s="391">
        <v>0</v>
      </c>
      <c r="X17" s="391">
        <v>0</v>
      </c>
      <c r="Y17" s="391">
        <v>0</v>
      </c>
      <c r="Z17" s="391">
        <v>0</v>
      </c>
    </row>
    <row r="18" spans="2:26" ht="15" customHeight="1">
      <c r="B18" s="118" t="s">
        <v>200</v>
      </c>
      <c r="C18" s="86">
        <v>302479</v>
      </c>
      <c r="D18" s="86">
        <v>273966</v>
      </c>
      <c r="E18" s="86">
        <v>283523</v>
      </c>
      <c r="F18" s="86">
        <v>410720</v>
      </c>
      <c r="G18" s="86">
        <v>261900</v>
      </c>
      <c r="H18" s="86">
        <v>220839</v>
      </c>
      <c r="I18" s="86">
        <v>203388</v>
      </c>
      <c r="J18" s="86">
        <v>186887</v>
      </c>
      <c r="K18" s="86">
        <v>126635</v>
      </c>
      <c r="L18" s="86">
        <v>113014</v>
      </c>
      <c r="M18" s="86">
        <v>110539</v>
      </c>
      <c r="N18" s="86">
        <v>81776</v>
      </c>
      <c r="O18" s="86">
        <v>81549</v>
      </c>
      <c r="P18" s="86">
        <v>77657</v>
      </c>
      <c r="Q18" s="86">
        <v>56733</v>
      </c>
      <c r="R18" s="391">
        <v>57064</v>
      </c>
      <c r="S18" s="391">
        <v>58759</v>
      </c>
      <c r="T18" s="391">
        <v>59871</v>
      </c>
      <c r="U18" s="391">
        <v>70666</v>
      </c>
      <c r="V18" s="391">
        <v>72471</v>
      </c>
      <c r="W18" s="391">
        <v>72292</v>
      </c>
      <c r="X18" s="391">
        <v>81472</v>
      </c>
      <c r="Y18" s="391">
        <v>104535</v>
      </c>
      <c r="Z18" s="391">
        <v>97079</v>
      </c>
    </row>
    <row r="19" spans="2:26" ht="15" customHeight="1">
      <c r="B19" s="118" t="s">
        <v>201</v>
      </c>
      <c r="C19" s="86">
        <v>644549</v>
      </c>
      <c r="D19" s="86">
        <v>657018</v>
      </c>
      <c r="E19" s="86">
        <v>665839</v>
      </c>
      <c r="F19" s="86">
        <v>733559</v>
      </c>
      <c r="G19" s="86">
        <v>600770</v>
      </c>
      <c r="H19" s="86">
        <v>11874</v>
      </c>
      <c r="I19" s="86">
        <v>9728</v>
      </c>
      <c r="J19" s="86">
        <v>8230</v>
      </c>
      <c r="K19" s="86">
        <v>4185</v>
      </c>
      <c r="L19" s="86">
        <v>2381</v>
      </c>
      <c r="M19" s="86">
        <v>2290</v>
      </c>
      <c r="N19" s="86">
        <v>1679</v>
      </c>
      <c r="O19" s="86">
        <v>1778</v>
      </c>
      <c r="P19" s="86">
        <v>2185</v>
      </c>
      <c r="Q19" s="86">
        <v>1920</v>
      </c>
      <c r="R19" s="391">
        <v>2241</v>
      </c>
      <c r="S19" s="391">
        <v>2269</v>
      </c>
      <c r="T19" s="391">
        <v>1983</v>
      </c>
      <c r="U19" s="391">
        <v>2547</v>
      </c>
      <c r="V19" s="391">
        <v>2723</v>
      </c>
      <c r="W19" s="391">
        <v>2423</v>
      </c>
      <c r="X19" s="391">
        <v>5862</v>
      </c>
      <c r="Y19" s="391">
        <v>4014</v>
      </c>
      <c r="Z19" s="391">
        <v>3932</v>
      </c>
    </row>
    <row r="20" spans="2:26" ht="15" customHeight="1">
      <c r="B20" s="118" t="s">
        <v>253</v>
      </c>
      <c r="C20" s="86">
        <v>0</v>
      </c>
      <c r="D20" s="86">
        <v>0</v>
      </c>
      <c r="E20" s="86">
        <v>0</v>
      </c>
      <c r="F20" s="86">
        <v>0</v>
      </c>
      <c r="G20" s="86">
        <v>0</v>
      </c>
      <c r="H20" s="86">
        <v>0</v>
      </c>
      <c r="I20" s="86">
        <v>0</v>
      </c>
      <c r="J20" s="86">
        <v>0</v>
      </c>
      <c r="K20" s="86">
        <v>0</v>
      </c>
      <c r="L20" s="86">
        <v>0</v>
      </c>
      <c r="M20" s="86">
        <v>0</v>
      </c>
      <c r="N20" s="86">
        <v>0</v>
      </c>
      <c r="O20" s="86">
        <v>0</v>
      </c>
      <c r="P20" s="86">
        <v>0</v>
      </c>
      <c r="Q20" s="86">
        <v>0</v>
      </c>
      <c r="R20" s="391">
        <v>0</v>
      </c>
      <c r="S20" s="391">
        <v>0</v>
      </c>
      <c r="T20" s="391">
        <v>0</v>
      </c>
      <c r="U20" s="391">
        <v>0</v>
      </c>
      <c r="V20" s="391">
        <v>0</v>
      </c>
      <c r="W20" s="391">
        <v>0</v>
      </c>
      <c r="X20" s="391">
        <v>0</v>
      </c>
      <c r="Y20" s="391">
        <v>0</v>
      </c>
      <c r="Z20" s="391">
        <v>0</v>
      </c>
    </row>
    <row r="21" spans="2:26" ht="15" customHeight="1">
      <c r="B21" s="118" t="s">
        <v>203</v>
      </c>
      <c r="C21" s="86">
        <v>99328</v>
      </c>
      <c r="D21" s="86">
        <v>88900</v>
      </c>
      <c r="E21" s="86">
        <v>108084</v>
      </c>
      <c r="F21" s="86">
        <v>113059</v>
      </c>
      <c r="G21" s="86">
        <v>28373</v>
      </c>
      <c r="H21" s="86">
        <v>8327</v>
      </c>
      <c r="I21" s="86">
        <v>4994</v>
      </c>
      <c r="J21" s="86">
        <v>6578</v>
      </c>
      <c r="K21" s="86">
        <v>33416</v>
      </c>
      <c r="L21" s="86">
        <v>55771</v>
      </c>
      <c r="M21" s="86">
        <v>65991</v>
      </c>
      <c r="N21" s="86">
        <v>4963</v>
      </c>
      <c r="O21" s="86">
        <v>23</v>
      </c>
      <c r="P21" s="86">
        <v>0</v>
      </c>
      <c r="Q21" s="86">
        <v>0</v>
      </c>
      <c r="R21" s="391">
        <v>0</v>
      </c>
      <c r="S21" s="391">
        <v>6</v>
      </c>
      <c r="T21" s="391">
        <v>0</v>
      </c>
      <c r="U21" s="391">
        <v>483</v>
      </c>
      <c r="V21" s="391">
        <v>5</v>
      </c>
      <c r="W21" s="391">
        <v>14</v>
      </c>
      <c r="X21" s="391">
        <v>123</v>
      </c>
      <c r="Y21" s="391">
        <v>58</v>
      </c>
      <c r="Z21" s="391">
        <v>40</v>
      </c>
    </row>
    <row r="22" spans="2:26" ht="6" customHeight="1">
      <c r="B22" s="152"/>
      <c r="C22" s="86"/>
      <c r="D22" s="86"/>
      <c r="E22" s="86"/>
      <c r="F22" s="86"/>
      <c r="G22" s="86"/>
      <c r="H22" s="86"/>
      <c r="I22" s="86"/>
      <c r="J22" s="86"/>
      <c r="K22" s="86"/>
      <c r="L22" s="86"/>
      <c r="M22" s="86"/>
      <c r="N22" s="86"/>
      <c r="O22" s="86"/>
      <c r="P22" s="86"/>
      <c r="Q22" s="86"/>
      <c r="R22" s="391"/>
      <c r="S22" s="391"/>
      <c r="T22" s="391"/>
      <c r="U22" s="391"/>
      <c r="V22" s="391"/>
      <c r="W22" s="391"/>
      <c r="X22" s="391"/>
      <c r="Y22" s="391"/>
      <c r="Z22" s="391"/>
    </row>
    <row r="23" spans="2:26" s="60" customFormat="1" ht="18" customHeight="1">
      <c r="B23" s="130" t="s">
        <v>168</v>
      </c>
      <c r="C23" s="87">
        <v>239110</v>
      </c>
      <c r="D23" s="87">
        <v>234252</v>
      </c>
      <c r="E23" s="87">
        <v>353390</v>
      </c>
      <c r="F23" s="87">
        <v>438183</v>
      </c>
      <c r="G23" s="87">
        <v>649908</v>
      </c>
      <c r="H23" s="87">
        <v>1253253</v>
      </c>
      <c r="I23" s="87">
        <v>1172451</v>
      </c>
      <c r="J23" s="87">
        <v>1301590</v>
      </c>
      <c r="K23" s="87">
        <v>1156273</v>
      </c>
      <c r="L23" s="87">
        <v>1070873</v>
      </c>
      <c r="M23" s="87">
        <v>1011127</v>
      </c>
      <c r="N23" s="87">
        <v>875623</v>
      </c>
      <c r="O23" s="87">
        <v>932347</v>
      </c>
      <c r="P23" s="87">
        <v>931025</v>
      </c>
      <c r="Q23" s="87">
        <v>965780</v>
      </c>
      <c r="R23" s="392">
        <v>1027605</v>
      </c>
      <c r="S23" s="392">
        <v>1075521</v>
      </c>
      <c r="T23" s="392">
        <v>1085460</v>
      </c>
      <c r="U23" s="392">
        <v>1098501</v>
      </c>
      <c r="V23" s="392">
        <v>983811</v>
      </c>
      <c r="W23" s="392">
        <v>1066878</v>
      </c>
      <c r="X23" s="392">
        <v>1200218</v>
      </c>
      <c r="Y23" s="392">
        <v>1272838</v>
      </c>
      <c r="Z23" s="392">
        <v>1296045</v>
      </c>
    </row>
    <row r="24" spans="2:26" ht="6" customHeight="1">
      <c r="B24" s="15"/>
      <c r="C24" s="86"/>
      <c r="D24" s="86"/>
      <c r="E24" s="86"/>
      <c r="F24" s="86"/>
      <c r="G24" s="86"/>
      <c r="H24" s="86"/>
      <c r="I24" s="86"/>
      <c r="J24" s="86"/>
      <c r="K24" s="86"/>
      <c r="L24" s="86"/>
      <c r="M24" s="86"/>
      <c r="N24" s="86"/>
      <c r="O24" s="86"/>
      <c r="P24" s="86"/>
      <c r="Q24" s="86"/>
      <c r="R24" s="391"/>
      <c r="S24" s="391"/>
      <c r="T24" s="391"/>
      <c r="U24" s="391"/>
      <c r="V24" s="391"/>
      <c r="W24" s="391"/>
      <c r="X24" s="391"/>
      <c r="Y24" s="391"/>
      <c r="Z24" s="391"/>
    </row>
    <row r="25" spans="2:26" ht="15" customHeight="1">
      <c r="B25" s="118" t="s">
        <v>199</v>
      </c>
      <c r="C25" s="86">
        <v>13022</v>
      </c>
      <c r="D25" s="86">
        <v>10114</v>
      </c>
      <c r="E25" s="86">
        <v>11316</v>
      </c>
      <c r="F25" s="86">
        <v>18752</v>
      </c>
      <c r="G25" s="86">
        <v>151928</v>
      </c>
      <c r="H25" s="86">
        <v>280596</v>
      </c>
      <c r="I25" s="86">
        <v>268136</v>
      </c>
      <c r="J25" s="86">
        <v>324902</v>
      </c>
      <c r="K25" s="86">
        <v>268840</v>
      </c>
      <c r="L25" s="86">
        <v>279289</v>
      </c>
      <c r="M25" s="86">
        <v>269316</v>
      </c>
      <c r="N25" s="86">
        <v>230570</v>
      </c>
      <c r="O25" s="86">
        <v>253788</v>
      </c>
      <c r="P25" s="86">
        <v>238573</v>
      </c>
      <c r="Q25" s="86">
        <v>290510</v>
      </c>
      <c r="R25" s="391">
        <v>294665</v>
      </c>
      <c r="S25" s="391">
        <v>314320</v>
      </c>
      <c r="T25" s="391">
        <v>312637</v>
      </c>
      <c r="U25" s="391">
        <v>308804</v>
      </c>
      <c r="V25" s="391">
        <v>250067</v>
      </c>
      <c r="W25" s="391">
        <v>240614</v>
      </c>
      <c r="X25" s="391">
        <v>320910</v>
      </c>
      <c r="Y25" s="391">
        <v>356540</v>
      </c>
      <c r="Z25" s="391">
        <v>336294</v>
      </c>
    </row>
    <row r="26" spans="2:26" ht="15" customHeight="1">
      <c r="B26" s="118" t="s">
        <v>200</v>
      </c>
      <c r="C26" s="86">
        <v>226088</v>
      </c>
      <c r="D26" s="86">
        <v>223988</v>
      </c>
      <c r="E26" s="86">
        <v>342074</v>
      </c>
      <c r="F26" s="86">
        <v>410248</v>
      </c>
      <c r="G26" s="86">
        <v>297061</v>
      </c>
      <c r="H26" s="86">
        <v>179961</v>
      </c>
      <c r="I26" s="86">
        <v>141986</v>
      </c>
      <c r="J26" s="86">
        <v>215260</v>
      </c>
      <c r="K26" s="86">
        <v>213009</v>
      </c>
      <c r="L26" s="86">
        <v>169300</v>
      </c>
      <c r="M26" s="86">
        <v>123262</v>
      </c>
      <c r="N26" s="86">
        <v>88443</v>
      </c>
      <c r="O26" s="86">
        <v>127646</v>
      </c>
      <c r="P26" s="86">
        <v>119246</v>
      </c>
      <c r="Q26" s="86">
        <v>63993</v>
      </c>
      <c r="R26" s="391">
        <v>89491</v>
      </c>
      <c r="S26" s="391">
        <v>85371</v>
      </c>
      <c r="T26" s="391">
        <v>82665</v>
      </c>
      <c r="U26" s="391">
        <v>99604</v>
      </c>
      <c r="V26" s="391">
        <v>82248</v>
      </c>
      <c r="W26" s="391">
        <v>106835</v>
      </c>
      <c r="X26" s="391">
        <v>111933</v>
      </c>
      <c r="Y26" s="391">
        <v>107754</v>
      </c>
      <c r="Z26" s="391">
        <v>112810</v>
      </c>
    </row>
    <row r="27" spans="2:26" ht="15" customHeight="1">
      <c r="B27" s="118" t="s">
        <v>201</v>
      </c>
      <c r="C27" s="86">
        <v>0</v>
      </c>
      <c r="D27" s="86">
        <v>0</v>
      </c>
      <c r="E27" s="86">
        <v>0</v>
      </c>
      <c r="F27" s="86">
        <v>0</v>
      </c>
      <c r="G27" s="86">
        <v>125334</v>
      </c>
      <c r="H27" s="86">
        <v>715178</v>
      </c>
      <c r="I27" s="86">
        <v>690959</v>
      </c>
      <c r="J27" s="86">
        <v>695196</v>
      </c>
      <c r="K27" s="86">
        <v>621605</v>
      </c>
      <c r="L27" s="86">
        <v>595567</v>
      </c>
      <c r="M27" s="86">
        <v>577765</v>
      </c>
      <c r="N27" s="86">
        <v>536010</v>
      </c>
      <c r="O27" s="86">
        <v>531098</v>
      </c>
      <c r="P27" s="86">
        <v>550425</v>
      </c>
      <c r="Q27" s="86">
        <v>589304</v>
      </c>
      <c r="R27" s="391">
        <v>613005</v>
      </c>
      <c r="S27" s="391">
        <v>644036</v>
      </c>
      <c r="T27" s="391">
        <v>659680</v>
      </c>
      <c r="U27" s="391">
        <v>656192</v>
      </c>
      <c r="V27" s="391">
        <v>621836</v>
      </c>
      <c r="W27" s="391">
        <v>684993</v>
      </c>
      <c r="X27" s="391">
        <v>724315</v>
      </c>
      <c r="Y27" s="391">
        <v>758604</v>
      </c>
      <c r="Z27" s="391">
        <v>797474</v>
      </c>
    </row>
    <row r="28" spans="2:26" ht="15" customHeight="1">
      <c r="B28" s="118" t="s">
        <v>551</v>
      </c>
      <c r="C28" s="86">
        <v>0</v>
      </c>
      <c r="D28" s="86">
        <v>0</v>
      </c>
      <c r="E28" s="86">
        <v>0</v>
      </c>
      <c r="F28" s="86">
        <v>0</v>
      </c>
      <c r="G28" s="86">
        <v>0</v>
      </c>
      <c r="H28" s="86">
        <v>0</v>
      </c>
      <c r="I28" s="86">
        <v>0</v>
      </c>
      <c r="J28" s="86">
        <v>0</v>
      </c>
      <c r="K28" s="86">
        <v>0</v>
      </c>
      <c r="L28" s="86">
        <v>0</v>
      </c>
      <c r="M28" s="86">
        <v>0</v>
      </c>
      <c r="N28" s="86">
        <v>0</v>
      </c>
      <c r="O28" s="86">
        <v>0</v>
      </c>
      <c r="P28" s="86">
        <v>0</v>
      </c>
      <c r="Q28" s="86">
        <v>0</v>
      </c>
      <c r="R28" s="391">
        <v>0</v>
      </c>
      <c r="S28" s="391">
        <v>0</v>
      </c>
      <c r="T28" s="391">
        <v>0</v>
      </c>
      <c r="U28" s="391">
        <v>0</v>
      </c>
      <c r="V28" s="391">
        <v>0</v>
      </c>
      <c r="W28" s="391">
        <v>0</v>
      </c>
      <c r="X28" s="391">
        <v>0</v>
      </c>
      <c r="Y28" s="391">
        <v>0</v>
      </c>
      <c r="Z28" s="391">
        <v>0</v>
      </c>
    </row>
    <row r="29" spans="2:26" ht="15" customHeight="1">
      <c r="B29" s="118" t="s">
        <v>550</v>
      </c>
      <c r="C29" s="86">
        <v>0</v>
      </c>
      <c r="D29" s="86">
        <v>150</v>
      </c>
      <c r="E29" s="86">
        <v>0</v>
      </c>
      <c r="F29" s="86">
        <v>9183</v>
      </c>
      <c r="G29" s="86">
        <v>75585</v>
      </c>
      <c r="H29" s="86">
        <v>77518</v>
      </c>
      <c r="I29" s="86">
        <v>71370</v>
      </c>
      <c r="J29" s="86">
        <v>66232</v>
      </c>
      <c r="K29" s="86">
        <v>52819</v>
      </c>
      <c r="L29" s="86">
        <v>26717</v>
      </c>
      <c r="M29" s="86">
        <v>40784</v>
      </c>
      <c r="N29" s="86">
        <v>20600</v>
      </c>
      <c r="O29" s="86">
        <v>19815</v>
      </c>
      <c r="P29" s="86">
        <v>22781</v>
      </c>
      <c r="Q29" s="86">
        <v>21973</v>
      </c>
      <c r="R29" s="391">
        <v>30444</v>
      </c>
      <c r="S29" s="391">
        <v>31794</v>
      </c>
      <c r="T29" s="391">
        <v>30478</v>
      </c>
      <c r="U29" s="391">
        <v>33901</v>
      </c>
      <c r="V29" s="391">
        <v>29660</v>
      </c>
      <c r="W29" s="391">
        <v>34436</v>
      </c>
      <c r="X29" s="391">
        <v>43060</v>
      </c>
      <c r="Y29" s="391">
        <v>49940</v>
      </c>
      <c r="Z29" s="391">
        <v>49467</v>
      </c>
    </row>
    <row r="30" spans="2:26" ht="6" customHeight="1">
      <c r="B30" s="2"/>
      <c r="C30" s="86"/>
      <c r="D30" s="86"/>
      <c r="E30" s="86"/>
      <c r="F30" s="86"/>
      <c r="G30" s="86"/>
      <c r="H30" s="86"/>
      <c r="I30" s="86"/>
      <c r="J30" s="86"/>
      <c r="K30" s="86"/>
      <c r="L30" s="86"/>
      <c r="M30" s="86"/>
      <c r="N30" s="86"/>
      <c r="O30" s="86"/>
      <c r="P30" s="86"/>
      <c r="Q30" s="86"/>
      <c r="R30" s="391"/>
      <c r="S30" s="391"/>
      <c r="T30" s="391"/>
      <c r="U30" s="391"/>
      <c r="V30" s="391"/>
      <c r="W30" s="391"/>
      <c r="X30" s="391"/>
      <c r="Y30" s="391"/>
      <c r="Z30" s="391"/>
    </row>
    <row r="31" spans="2:26" s="60" customFormat="1" ht="18" customHeight="1">
      <c r="B31" s="130" t="s">
        <v>48</v>
      </c>
      <c r="C31" s="87">
        <v>50334</v>
      </c>
      <c r="D31" s="87">
        <v>52217</v>
      </c>
      <c r="E31" s="87">
        <v>51749</v>
      </c>
      <c r="F31" s="87">
        <v>52761</v>
      </c>
      <c r="G31" s="87">
        <v>50808</v>
      </c>
      <c r="H31" s="87">
        <v>77976</v>
      </c>
      <c r="I31" s="87">
        <v>79971</v>
      </c>
      <c r="J31" s="87">
        <v>65184</v>
      </c>
      <c r="K31" s="87">
        <v>38285</v>
      </c>
      <c r="L31" s="87">
        <v>31531</v>
      </c>
      <c r="M31" s="87">
        <v>25612</v>
      </c>
      <c r="N31" s="87">
        <v>23574</v>
      </c>
      <c r="O31" s="87">
        <v>21323</v>
      </c>
      <c r="P31" s="87">
        <v>24918</v>
      </c>
      <c r="Q31" s="87">
        <v>20951</v>
      </c>
      <c r="R31" s="392">
        <v>18773</v>
      </c>
      <c r="S31" s="392">
        <v>21709</v>
      </c>
      <c r="T31" s="392">
        <v>22825</v>
      </c>
      <c r="U31" s="392">
        <v>28211</v>
      </c>
      <c r="V31" s="392">
        <v>21810</v>
      </c>
      <c r="W31" s="392">
        <v>23145</v>
      </c>
      <c r="X31" s="392">
        <v>25513</v>
      </c>
      <c r="Y31" s="392">
        <v>31174</v>
      </c>
      <c r="Z31" s="392">
        <v>35041</v>
      </c>
    </row>
    <row r="32" spans="2:26" ht="6" customHeight="1">
      <c r="B32" s="15"/>
      <c r="C32" s="86"/>
      <c r="D32" s="86"/>
      <c r="E32" s="86"/>
      <c r="F32" s="86"/>
      <c r="G32" s="86"/>
      <c r="H32" s="86"/>
      <c r="I32" s="86"/>
      <c r="J32" s="86"/>
      <c r="K32" s="86"/>
      <c r="L32" s="86"/>
      <c r="M32" s="86"/>
      <c r="N32" s="86"/>
      <c r="O32" s="86"/>
      <c r="P32" s="86"/>
      <c r="Q32" s="86"/>
      <c r="R32" s="391"/>
      <c r="S32" s="391"/>
      <c r="T32" s="391"/>
      <c r="U32" s="391"/>
      <c r="V32" s="391"/>
      <c r="W32" s="391"/>
      <c r="X32" s="391"/>
      <c r="Y32" s="391"/>
      <c r="Z32" s="391"/>
    </row>
    <row r="33" spans="2:29" ht="15" customHeight="1">
      <c r="B33" s="118" t="s">
        <v>199</v>
      </c>
      <c r="C33" s="86">
        <v>7553</v>
      </c>
      <c r="D33" s="86">
        <v>8160</v>
      </c>
      <c r="E33" s="86">
        <v>11244</v>
      </c>
      <c r="F33" s="86">
        <v>10752</v>
      </c>
      <c r="G33" s="86">
        <v>14760</v>
      </c>
      <c r="H33" s="86">
        <v>14003</v>
      </c>
      <c r="I33" s="86">
        <v>10926</v>
      </c>
      <c r="J33" s="86">
        <v>13984</v>
      </c>
      <c r="K33" s="86">
        <v>13401</v>
      </c>
      <c r="L33" s="86">
        <v>11476</v>
      </c>
      <c r="M33" s="86">
        <v>11315</v>
      </c>
      <c r="N33" s="86">
        <v>11499</v>
      </c>
      <c r="O33" s="86">
        <v>9758</v>
      </c>
      <c r="P33" s="86">
        <v>12424</v>
      </c>
      <c r="Q33" s="86">
        <v>11469</v>
      </c>
      <c r="R33" s="391">
        <v>11344</v>
      </c>
      <c r="S33" s="391">
        <v>11969</v>
      </c>
      <c r="T33" s="391">
        <v>12677</v>
      </c>
      <c r="U33" s="391">
        <v>14298</v>
      </c>
      <c r="V33" s="391">
        <v>9071</v>
      </c>
      <c r="W33" s="391">
        <v>10849</v>
      </c>
      <c r="X33" s="391">
        <v>11101</v>
      </c>
      <c r="Y33" s="391">
        <v>12208</v>
      </c>
      <c r="Z33" s="391">
        <v>12981</v>
      </c>
    </row>
    <row r="34" spans="2:29" ht="15" customHeight="1">
      <c r="B34" s="118" t="s">
        <v>200</v>
      </c>
      <c r="C34" s="86">
        <v>19146</v>
      </c>
      <c r="D34" s="86">
        <v>21175</v>
      </c>
      <c r="E34" s="86">
        <v>16840</v>
      </c>
      <c r="F34" s="86">
        <v>18659</v>
      </c>
      <c r="G34" s="86">
        <v>14650</v>
      </c>
      <c r="H34" s="86">
        <v>30142</v>
      </c>
      <c r="I34" s="86">
        <v>36034</v>
      </c>
      <c r="J34" s="86">
        <v>24724</v>
      </c>
      <c r="K34" s="86">
        <v>9814</v>
      </c>
      <c r="L34" s="86">
        <v>9593</v>
      </c>
      <c r="M34" s="86">
        <v>4988</v>
      </c>
      <c r="N34" s="86">
        <v>4473</v>
      </c>
      <c r="O34" s="86">
        <v>3980</v>
      </c>
      <c r="P34" s="86">
        <v>2900</v>
      </c>
      <c r="Q34" s="86">
        <v>1450</v>
      </c>
      <c r="R34" s="391">
        <v>512</v>
      </c>
      <c r="S34" s="391">
        <v>1720</v>
      </c>
      <c r="T34" s="391">
        <v>1850</v>
      </c>
      <c r="U34" s="391">
        <v>3500</v>
      </c>
      <c r="V34" s="391">
        <v>2200</v>
      </c>
      <c r="W34" s="391">
        <v>2000</v>
      </c>
      <c r="X34" s="391">
        <v>1900</v>
      </c>
      <c r="Y34" s="391">
        <v>4100</v>
      </c>
      <c r="Z34" s="391">
        <v>5750</v>
      </c>
    </row>
    <row r="35" spans="2:29" ht="15" customHeight="1">
      <c r="B35" s="118" t="s">
        <v>201</v>
      </c>
      <c r="C35" s="86">
        <v>17819</v>
      </c>
      <c r="D35" s="86">
        <v>20318</v>
      </c>
      <c r="E35" s="86">
        <v>20848</v>
      </c>
      <c r="F35" s="86">
        <v>21868</v>
      </c>
      <c r="G35" s="86">
        <v>18340</v>
      </c>
      <c r="H35" s="86">
        <v>26320</v>
      </c>
      <c r="I35" s="86">
        <v>27755</v>
      </c>
      <c r="J35" s="86">
        <v>22085</v>
      </c>
      <c r="K35" s="86">
        <v>13096</v>
      </c>
      <c r="L35" s="86">
        <v>9866</v>
      </c>
      <c r="M35" s="86">
        <v>8780</v>
      </c>
      <c r="N35" s="86">
        <v>7368</v>
      </c>
      <c r="O35" s="86">
        <v>7326</v>
      </c>
      <c r="P35" s="86">
        <v>9323</v>
      </c>
      <c r="Q35" s="86">
        <v>7735</v>
      </c>
      <c r="R35" s="391">
        <v>6791</v>
      </c>
      <c r="S35" s="391">
        <v>7885</v>
      </c>
      <c r="T35" s="391">
        <v>8201</v>
      </c>
      <c r="U35" s="391">
        <v>10088</v>
      </c>
      <c r="V35" s="391">
        <v>10401</v>
      </c>
      <c r="W35" s="391">
        <v>10129</v>
      </c>
      <c r="X35" s="391">
        <v>12200</v>
      </c>
      <c r="Y35" s="391">
        <v>14465</v>
      </c>
      <c r="Z35" s="391">
        <v>15918</v>
      </c>
    </row>
    <row r="36" spans="2:29" ht="15" customHeight="1">
      <c r="B36" s="118" t="s">
        <v>551</v>
      </c>
      <c r="C36" s="86">
        <v>0</v>
      </c>
      <c r="D36" s="86">
        <v>0</v>
      </c>
      <c r="E36" s="86">
        <v>0</v>
      </c>
      <c r="F36" s="86">
        <v>0</v>
      </c>
      <c r="G36" s="86">
        <v>0</v>
      </c>
      <c r="H36" s="86">
        <v>0</v>
      </c>
      <c r="I36" s="86">
        <v>0</v>
      </c>
      <c r="J36" s="86">
        <v>0</v>
      </c>
      <c r="K36" s="86">
        <v>0</v>
      </c>
      <c r="L36" s="86">
        <v>0</v>
      </c>
      <c r="M36" s="86">
        <v>0</v>
      </c>
      <c r="N36" s="86">
        <v>0</v>
      </c>
      <c r="O36" s="86">
        <v>0</v>
      </c>
      <c r="P36" s="86">
        <v>0</v>
      </c>
      <c r="Q36" s="86">
        <v>0</v>
      </c>
      <c r="R36" s="391">
        <v>0</v>
      </c>
      <c r="S36" s="391">
        <v>0</v>
      </c>
      <c r="T36" s="391">
        <v>0</v>
      </c>
      <c r="U36" s="391">
        <v>0</v>
      </c>
      <c r="V36" s="391">
        <v>0</v>
      </c>
      <c r="W36" s="391">
        <v>0</v>
      </c>
      <c r="X36" s="391">
        <v>0</v>
      </c>
      <c r="Y36" s="391">
        <v>0</v>
      </c>
      <c r="Z36" s="391">
        <v>0</v>
      </c>
    </row>
    <row r="37" spans="2:29" ht="15" customHeight="1">
      <c r="B37" s="118" t="s">
        <v>550</v>
      </c>
      <c r="C37" s="86">
        <v>5816</v>
      </c>
      <c r="D37" s="86">
        <v>2564</v>
      </c>
      <c r="E37" s="86">
        <v>2817</v>
      </c>
      <c r="F37" s="86">
        <v>1482</v>
      </c>
      <c r="G37" s="86">
        <v>3058</v>
      </c>
      <c r="H37" s="86">
        <v>7511</v>
      </c>
      <c r="I37" s="86">
        <v>5256</v>
      </c>
      <c r="J37" s="86">
        <v>4391</v>
      </c>
      <c r="K37" s="86">
        <v>1974</v>
      </c>
      <c r="L37" s="86">
        <v>596</v>
      </c>
      <c r="M37" s="86">
        <v>529</v>
      </c>
      <c r="N37" s="86">
        <v>234</v>
      </c>
      <c r="O37" s="86">
        <v>259</v>
      </c>
      <c r="P37" s="86">
        <v>271</v>
      </c>
      <c r="Q37" s="86">
        <v>297</v>
      </c>
      <c r="R37" s="391">
        <v>126</v>
      </c>
      <c r="S37" s="391">
        <v>135</v>
      </c>
      <c r="T37" s="391">
        <v>97</v>
      </c>
      <c r="U37" s="391">
        <v>325</v>
      </c>
      <c r="V37" s="391">
        <v>138</v>
      </c>
      <c r="W37" s="391">
        <v>167</v>
      </c>
      <c r="X37" s="391">
        <v>312</v>
      </c>
      <c r="Y37" s="391">
        <v>401</v>
      </c>
      <c r="Z37" s="391">
        <v>392</v>
      </c>
    </row>
    <row r="38" spans="2:29" ht="6" customHeight="1">
      <c r="B38" s="6"/>
      <c r="C38" s="115"/>
      <c r="D38" s="115"/>
      <c r="E38" s="115"/>
      <c r="F38" s="115"/>
      <c r="G38" s="115"/>
      <c r="H38" s="115"/>
      <c r="I38" s="123"/>
      <c r="J38" s="123"/>
      <c r="K38" s="115"/>
      <c r="L38" s="115"/>
      <c r="M38" s="115"/>
      <c r="N38" s="115"/>
      <c r="O38" s="115"/>
      <c r="P38" s="115"/>
      <c r="Q38" s="115"/>
      <c r="R38" s="115"/>
      <c r="S38" s="115"/>
      <c r="T38" s="115"/>
      <c r="U38" s="115"/>
      <c r="V38" s="115"/>
      <c r="W38" s="115"/>
      <c r="X38" s="115"/>
      <c r="Y38" s="115"/>
      <c r="Z38" s="115"/>
    </row>
    <row r="39" spans="2:29" ht="3" customHeight="1">
      <c r="B39" s="447"/>
      <c r="C39" s="470"/>
      <c r="D39" s="470"/>
      <c r="E39" s="470"/>
      <c r="F39" s="470"/>
      <c r="G39" s="470"/>
      <c r="H39" s="470"/>
      <c r="I39" s="488"/>
      <c r="J39" s="488"/>
      <c r="K39" s="470"/>
      <c r="L39" s="470"/>
      <c r="M39" s="470"/>
      <c r="N39" s="470"/>
      <c r="O39" s="470"/>
      <c r="P39" s="470"/>
      <c r="Q39" s="470"/>
      <c r="R39" s="470"/>
      <c r="S39" s="470"/>
      <c r="T39" s="470"/>
      <c r="U39" s="470"/>
      <c r="V39" s="470"/>
      <c r="W39" s="470"/>
      <c r="X39" s="470"/>
      <c r="Y39" s="470"/>
      <c r="Z39" s="470"/>
    </row>
    <row r="40" spans="2:29" ht="16.5" customHeight="1">
      <c r="B40" s="862" t="s">
        <v>810</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51"/>
    </row>
    <row r="41" spans="2:29" s="32" customFormat="1" ht="11.25" customHeight="1">
      <c r="B41" s="862" t="s">
        <v>617</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51"/>
    </row>
    <row r="42" spans="2:29" s="32" customFormat="1" ht="12.75" customHeight="1">
      <c r="C42" s="51"/>
      <c r="D42" s="51"/>
      <c r="E42" s="51"/>
      <c r="F42" s="51"/>
      <c r="G42" s="51"/>
      <c r="H42" s="51"/>
      <c r="I42" s="51"/>
      <c r="J42" s="51"/>
      <c r="K42" s="51"/>
      <c r="L42" s="51"/>
      <c r="M42" s="51"/>
      <c r="N42" s="51"/>
      <c r="O42" s="51"/>
      <c r="P42" s="241"/>
      <c r="Q42" s="241"/>
      <c r="R42" s="241"/>
      <c r="S42" s="241"/>
      <c r="T42" s="241"/>
      <c r="U42" s="241"/>
      <c r="V42" s="242"/>
      <c r="W42" s="242"/>
      <c r="X42" s="242"/>
      <c r="Y42" s="242"/>
      <c r="Z42" s="242"/>
      <c r="AA42" s="1001"/>
      <c r="AB42" s="1001"/>
      <c r="AC42" s="1001"/>
    </row>
    <row r="43" spans="2:29" ht="12.75" customHeight="1">
      <c r="B43" s="434" t="s">
        <v>826</v>
      </c>
    </row>
  </sheetData>
  <mergeCells count="7">
    <mergeCell ref="B1:Z1"/>
    <mergeCell ref="AA42:AC42"/>
    <mergeCell ref="B2:L2"/>
    <mergeCell ref="B4:B5"/>
    <mergeCell ref="C4:X4"/>
    <mergeCell ref="B40:Y40"/>
    <mergeCell ref="B41:Y41"/>
  </mergeCells>
  <phoneticPr fontId="4" type="noConversion"/>
  <hyperlinks>
    <hyperlink ref="B43" location="Indice!A1" tooltip="(voltar ao índice)" display="Indice!A1" xr:uid="{87863E5C-383E-48F5-92F3-EF6FB0332C51}"/>
  </hyperlinks>
  <printOptions horizontalCentered="1"/>
  <pageMargins left="0.27559055118110237" right="0.27559055118110237" top="0.6692913385826772" bottom="0.27559055118110237" header="0" footer="0"/>
  <pageSetup paperSize="9" scale="53"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401CF-8DD4-411E-898F-64A2AFCCDB1C}">
  <sheetPr>
    <pageSetUpPr fitToPage="1"/>
  </sheetPr>
  <dimension ref="B1:AC43"/>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23" style="7" customWidth="1"/>
    <col min="3" max="14" width="11.3828125" style="7" customWidth="1"/>
    <col min="15" max="26" width="9.15234375" style="7"/>
    <col min="27" max="27" width="6.69140625" style="7" customWidth="1"/>
    <col min="28" max="16384" width="9.15234375" style="7"/>
  </cols>
  <sheetData>
    <row r="1" spans="2:26" ht="16.5" customHeight="1">
      <c r="B1" s="946" t="s">
        <v>953</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252</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155</v>
      </c>
      <c r="C7" s="129">
        <v>90694</v>
      </c>
      <c r="D7" s="129">
        <v>103644</v>
      </c>
      <c r="E7" s="129">
        <v>115805</v>
      </c>
      <c r="F7" s="129">
        <v>127750</v>
      </c>
      <c r="G7" s="129">
        <v>120943</v>
      </c>
      <c r="H7" s="129">
        <v>141022</v>
      </c>
      <c r="I7" s="129">
        <v>144155</v>
      </c>
      <c r="J7" s="129">
        <v>149253</v>
      </c>
      <c r="K7" s="129">
        <v>142044</v>
      </c>
      <c r="L7" s="129">
        <v>154409</v>
      </c>
      <c r="M7" s="129">
        <v>177194</v>
      </c>
      <c r="N7" s="129">
        <v>151565</v>
      </c>
      <c r="O7" s="129">
        <v>143317</v>
      </c>
      <c r="P7" s="129">
        <v>139193</v>
      </c>
      <c r="Q7" s="129">
        <v>141786</v>
      </c>
      <c r="R7" s="410">
        <v>147485</v>
      </c>
      <c r="S7" s="410">
        <v>154032</v>
      </c>
      <c r="T7" s="410">
        <v>147252</v>
      </c>
      <c r="U7" s="410">
        <v>148400</v>
      </c>
      <c r="V7" s="410">
        <v>133003</v>
      </c>
      <c r="W7" s="410">
        <v>145228</v>
      </c>
      <c r="X7" s="410">
        <v>151826</v>
      </c>
      <c r="Y7" s="410">
        <v>154985</v>
      </c>
      <c r="Z7" s="410">
        <v>156423</v>
      </c>
    </row>
    <row r="8" spans="2:26" ht="6" customHeight="1">
      <c r="B8" s="6"/>
      <c r="C8" s="87"/>
      <c r="D8" s="87"/>
      <c r="E8" s="87"/>
      <c r="F8" s="87"/>
      <c r="G8" s="87"/>
      <c r="H8" s="86"/>
      <c r="I8" s="86"/>
      <c r="J8" s="86"/>
      <c r="K8" s="86" t="s">
        <v>111</v>
      </c>
      <c r="L8" s="86"/>
      <c r="M8" s="86"/>
      <c r="N8" s="86"/>
      <c r="O8" s="86"/>
      <c r="P8" s="86"/>
      <c r="Q8" s="86"/>
      <c r="R8" s="406"/>
      <c r="S8" s="406" t="s">
        <v>111</v>
      </c>
      <c r="T8" s="406"/>
      <c r="U8" s="406"/>
      <c r="V8" s="406"/>
      <c r="W8" s="406"/>
      <c r="X8" s="406"/>
      <c r="Y8" s="406"/>
      <c r="Z8" s="406"/>
    </row>
    <row r="9" spans="2:26" ht="15" customHeight="1">
      <c r="B9" s="119" t="s">
        <v>199</v>
      </c>
      <c r="C9" s="87">
        <v>0</v>
      </c>
      <c r="D9" s="87">
        <v>0</v>
      </c>
      <c r="E9" s="87">
        <v>1410</v>
      </c>
      <c r="F9" s="87">
        <v>301</v>
      </c>
      <c r="G9" s="87">
        <v>1943</v>
      </c>
      <c r="H9" s="87">
        <v>0</v>
      </c>
      <c r="I9" s="87">
        <v>0</v>
      </c>
      <c r="J9" s="87">
        <v>0</v>
      </c>
      <c r="K9" s="87">
        <v>0</v>
      </c>
      <c r="L9" s="87">
        <v>0</v>
      </c>
      <c r="M9" s="87">
        <v>0</v>
      </c>
      <c r="N9" s="87">
        <v>1534</v>
      </c>
      <c r="O9" s="87">
        <v>0</v>
      </c>
      <c r="P9" s="87">
        <v>0</v>
      </c>
      <c r="Q9" s="87">
        <v>0</v>
      </c>
      <c r="R9" s="392">
        <v>0</v>
      </c>
      <c r="S9" s="392">
        <v>0</v>
      </c>
      <c r="T9" s="392">
        <v>2665</v>
      </c>
      <c r="U9" s="392">
        <v>0</v>
      </c>
      <c r="V9" s="392">
        <v>0</v>
      </c>
      <c r="W9" s="392">
        <v>0</v>
      </c>
      <c r="X9" s="392">
        <v>0</v>
      </c>
      <c r="Y9" s="392">
        <v>0</v>
      </c>
      <c r="Z9" s="392">
        <v>0</v>
      </c>
    </row>
    <row r="10" spans="2:26" ht="15" customHeight="1">
      <c r="B10" s="119" t="s">
        <v>200</v>
      </c>
      <c r="C10" s="87">
        <v>0</v>
      </c>
      <c r="D10" s="87">
        <v>0</v>
      </c>
      <c r="E10" s="87">
        <v>0</v>
      </c>
      <c r="F10" s="87">
        <v>0</v>
      </c>
      <c r="G10" s="87">
        <v>0</v>
      </c>
      <c r="H10" s="87">
        <v>0</v>
      </c>
      <c r="I10" s="87">
        <v>0</v>
      </c>
      <c r="J10" s="87">
        <v>0</v>
      </c>
      <c r="K10" s="87">
        <v>0</v>
      </c>
      <c r="L10" s="87">
        <v>0</v>
      </c>
      <c r="M10" s="87">
        <v>0</v>
      </c>
      <c r="N10" s="87">
        <v>0</v>
      </c>
      <c r="O10" s="87">
        <v>0</v>
      </c>
      <c r="P10" s="87">
        <v>3</v>
      </c>
      <c r="Q10" s="87">
        <v>0</v>
      </c>
      <c r="R10" s="392">
        <v>0</v>
      </c>
      <c r="S10" s="392">
        <v>0</v>
      </c>
      <c r="T10" s="392">
        <v>0</v>
      </c>
      <c r="U10" s="392">
        <v>3722</v>
      </c>
      <c r="V10" s="392">
        <v>0</v>
      </c>
      <c r="W10" s="392">
        <v>0</v>
      </c>
      <c r="X10" s="392">
        <v>0</v>
      </c>
      <c r="Y10" s="392">
        <v>0</v>
      </c>
      <c r="Z10" s="392">
        <v>0</v>
      </c>
    </row>
    <row r="11" spans="2:26" ht="15" customHeight="1">
      <c r="B11" s="119" t="s">
        <v>201</v>
      </c>
      <c r="C11" s="87">
        <v>84976</v>
      </c>
      <c r="D11" s="87">
        <v>99263</v>
      </c>
      <c r="E11" s="87">
        <v>109062</v>
      </c>
      <c r="F11" s="87">
        <v>119102</v>
      </c>
      <c r="G11" s="87">
        <v>110533</v>
      </c>
      <c r="H11" s="87">
        <v>125618</v>
      </c>
      <c r="I11" s="87">
        <v>129578</v>
      </c>
      <c r="J11" s="87">
        <v>139285</v>
      </c>
      <c r="K11" s="87">
        <v>127263</v>
      </c>
      <c r="L11" s="87">
        <v>132010</v>
      </c>
      <c r="M11" s="87">
        <v>151853</v>
      </c>
      <c r="N11" s="87">
        <v>141743</v>
      </c>
      <c r="O11" s="87">
        <v>139359</v>
      </c>
      <c r="P11" s="87">
        <v>134773</v>
      </c>
      <c r="Q11" s="87">
        <v>137325</v>
      </c>
      <c r="R11" s="392">
        <v>143179</v>
      </c>
      <c r="S11" s="392">
        <v>148897</v>
      </c>
      <c r="T11" s="392">
        <v>140133</v>
      </c>
      <c r="U11" s="392">
        <v>139905</v>
      </c>
      <c r="V11" s="392">
        <v>127457</v>
      </c>
      <c r="W11" s="392">
        <v>142229</v>
      </c>
      <c r="X11" s="392">
        <v>147390</v>
      </c>
      <c r="Y11" s="392">
        <v>149794</v>
      </c>
      <c r="Z11" s="392">
        <v>151003</v>
      </c>
    </row>
    <row r="12" spans="2:26" ht="15" customHeight="1">
      <c r="B12" s="119" t="s">
        <v>549</v>
      </c>
      <c r="C12" s="87">
        <v>0</v>
      </c>
      <c r="D12" s="87">
        <v>0</v>
      </c>
      <c r="E12" s="87">
        <v>0</v>
      </c>
      <c r="F12" s="87">
        <v>0</v>
      </c>
      <c r="G12" s="87">
        <v>0</v>
      </c>
      <c r="H12" s="87">
        <v>0</v>
      </c>
      <c r="I12" s="87">
        <v>0</v>
      </c>
      <c r="J12" s="87">
        <v>0</v>
      </c>
      <c r="K12" s="87">
        <v>0</v>
      </c>
      <c r="L12" s="87">
        <v>0</v>
      </c>
      <c r="M12" s="87">
        <v>0</v>
      </c>
      <c r="N12" s="87">
        <v>0</v>
      </c>
      <c r="O12" s="87">
        <v>0</v>
      </c>
      <c r="P12" s="87">
        <v>0</v>
      </c>
      <c r="Q12" s="87">
        <v>0</v>
      </c>
      <c r="R12" s="392">
        <v>0</v>
      </c>
      <c r="S12" s="392">
        <v>0</v>
      </c>
      <c r="T12" s="392">
        <v>0</v>
      </c>
      <c r="U12" s="392">
        <v>0</v>
      </c>
      <c r="V12" s="392">
        <v>0</v>
      </c>
      <c r="W12" s="392">
        <v>0</v>
      </c>
      <c r="X12" s="392">
        <v>0</v>
      </c>
      <c r="Y12" s="392">
        <v>0</v>
      </c>
      <c r="Z12" s="392">
        <v>0</v>
      </c>
    </row>
    <row r="13" spans="2:26" ht="15" customHeight="1">
      <c r="B13" s="119" t="s">
        <v>550</v>
      </c>
      <c r="C13" s="129">
        <v>5718</v>
      </c>
      <c r="D13" s="129">
        <v>4381</v>
      </c>
      <c r="E13" s="129">
        <v>5333</v>
      </c>
      <c r="F13" s="129">
        <v>8347</v>
      </c>
      <c r="G13" s="129">
        <v>8467</v>
      </c>
      <c r="H13" s="129">
        <v>15404</v>
      </c>
      <c r="I13" s="129">
        <v>14577</v>
      </c>
      <c r="J13" s="129">
        <v>9968</v>
      </c>
      <c r="K13" s="129">
        <v>14781</v>
      </c>
      <c r="L13" s="129">
        <v>22399</v>
      </c>
      <c r="M13" s="129">
        <v>25341</v>
      </c>
      <c r="N13" s="129">
        <v>8288</v>
      </c>
      <c r="O13" s="129">
        <v>3958</v>
      </c>
      <c r="P13" s="129">
        <v>4417</v>
      </c>
      <c r="Q13" s="129">
        <v>4461</v>
      </c>
      <c r="R13" s="392">
        <v>4306</v>
      </c>
      <c r="S13" s="392">
        <v>5135</v>
      </c>
      <c r="T13" s="392">
        <v>4454</v>
      </c>
      <c r="U13" s="392">
        <v>4773</v>
      </c>
      <c r="V13" s="392">
        <v>5546</v>
      </c>
      <c r="W13" s="392">
        <v>2999</v>
      </c>
      <c r="X13" s="392">
        <v>4436</v>
      </c>
      <c r="Y13" s="392">
        <v>5191</v>
      </c>
      <c r="Z13" s="392">
        <v>5420</v>
      </c>
    </row>
    <row r="14" spans="2:26" ht="6" customHeight="1">
      <c r="B14" s="3"/>
      <c r="C14" s="86"/>
      <c r="D14" s="86"/>
      <c r="E14" s="86"/>
      <c r="F14" s="86"/>
      <c r="G14" s="86"/>
      <c r="H14" s="86"/>
      <c r="I14" s="86"/>
      <c r="J14" s="86"/>
      <c r="K14" s="86"/>
      <c r="L14" s="86"/>
      <c r="M14" s="86"/>
      <c r="N14" s="86"/>
      <c r="O14" s="86"/>
      <c r="P14" s="86"/>
      <c r="Q14" s="86"/>
      <c r="R14" s="391"/>
      <c r="S14" s="391"/>
      <c r="T14" s="391"/>
      <c r="U14" s="391"/>
      <c r="V14" s="391"/>
      <c r="W14" s="516"/>
      <c r="X14" s="516"/>
      <c r="Y14" s="516"/>
      <c r="Z14" s="516"/>
    </row>
    <row r="15" spans="2:26" s="60" customFormat="1" ht="18" customHeight="1">
      <c r="B15" s="130" t="s">
        <v>40</v>
      </c>
      <c r="C15" s="87">
        <v>86911</v>
      </c>
      <c r="D15" s="87">
        <v>101298</v>
      </c>
      <c r="E15" s="87">
        <v>112653</v>
      </c>
      <c r="F15" s="87">
        <v>125020</v>
      </c>
      <c r="G15" s="87">
        <v>101451</v>
      </c>
      <c r="H15" s="87">
        <v>17848</v>
      </c>
      <c r="I15" s="87">
        <v>11993</v>
      </c>
      <c r="J15" s="87">
        <v>10242</v>
      </c>
      <c r="K15" s="87">
        <v>13587</v>
      </c>
      <c r="L15" s="87">
        <v>21056</v>
      </c>
      <c r="M15" s="87">
        <v>22780</v>
      </c>
      <c r="N15" s="87">
        <v>3307</v>
      </c>
      <c r="O15" s="87">
        <v>1527</v>
      </c>
      <c r="P15" s="87">
        <v>1928</v>
      </c>
      <c r="Q15" s="87">
        <v>1636</v>
      </c>
      <c r="R15" s="392">
        <v>2035</v>
      </c>
      <c r="S15" s="392">
        <v>2132</v>
      </c>
      <c r="T15" s="392">
        <v>1825</v>
      </c>
      <c r="U15" s="392">
        <v>2517</v>
      </c>
      <c r="V15" s="392">
        <v>2493</v>
      </c>
      <c r="W15" s="392">
        <v>2051</v>
      </c>
      <c r="X15" s="392">
        <v>2590</v>
      </c>
      <c r="Y15" s="392">
        <v>3555</v>
      </c>
      <c r="Z15" s="392">
        <v>3431</v>
      </c>
    </row>
    <row r="16" spans="2:26" ht="6" customHeight="1">
      <c r="B16" s="130"/>
      <c r="C16" s="86"/>
      <c r="D16" s="86"/>
      <c r="E16" s="86"/>
      <c r="F16" s="86"/>
      <c r="G16" s="86"/>
      <c r="H16" s="86"/>
      <c r="I16" s="86"/>
      <c r="J16" s="86"/>
      <c r="K16" s="86"/>
      <c r="L16" s="86"/>
      <c r="M16" s="86"/>
      <c r="N16" s="86"/>
      <c r="O16" s="86"/>
      <c r="P16" s="86"/>
      <c r="Q16" s="86"/>
      <c r="R16" s="391"/>
      <c r="S16" s="391"/>
      <c r="T16" s="391"/>
      <c r="U16" s="391"/>
      <c r="V16" s="391"/>
      <c r="W16" s="516"/>
      <c r="X16" s="516"/>
      <c r="Y16" s="516"/>
      <c r="Z16" s="516"/>
    </row>
    <row r="17" spans="2:26" ht="15" customHeight="1">
      <c r="B17" s="118" t="s">
        <v>199</v>
      </c>
      <c r="C17" s="86">
        <v>0</v>
      </c>
      <c r="D17" s="86">
        <v>0</v>
      </c>
      <c r="E17" s="86">
        <v>1410</v>
      </c>
      <c r="F17" s="86">
        <v>0</v>
      </c>
      <c r="G17" s="86">
        <v>1643</v>
      </c>
      <c r="H17" s="86">
        <v>0</v>
      </c>
      <c r="I17" s="86">
        <v>0</v>
      </c>
      <c r="J17" s="86">
        <v>0</v>
      </c>
      <c r="K17" s="86">
        <v>0</v>
      </c>
      <c r="L17" s="86">
        <v>0</v>
      </c>
      <c r="M17" s="86">
        <v>0</v>
      </c>
      <c r="N17" s="86">
        <v>0</v>
      </c>
      <c r="O17" s="86">
        <v>0</v>
      </c>
      <c r="P17" s="86">
        <v>0</v>
      </c>
      <c r="Q17" s="86">
        <v>0</v>
      </c>
      <c r="R17" s="391">
        <v>0</v>
      </c>
      <c r="S17" s="391">
        <v>0</v>
      </c>
      <c r="T17" s="391">
        <v>0</v>
      </c>
      <c r="U17" s="391">
        <v>0</v>
      </c>
      <c r="V17" s="391">
        <v>0</v>
      </c>
      <c r="W17" s="516">
        <v>0</v>
      </c>
      <c r="X17" s="516">
        <v>0</v>
      </c>
      <c r="Y17" s="516">
        <v>0</v>
      </c>
      <c r="Z17" s="516">
        <v>0</v>
      </c>
    </row>
    <row r="18" spans="2:26" ht="15" customHeight="1">
      <c r="B18" s="118" t="s">
        <v>200</v>
      </c>
      <c r="C18" s="86">
        <v>0</v>
      </c>
      <c r="D18" s="86">
        <v>0</v>
      </c>
      <c r="E18" s="86">
        <v>0</v>
      </c>
      <c r="F18" s="86">
        <v>0</v>
      </c>
      <c r="G18" s="86">
        <v>0</v>
      </c>
      <c r="H18" s="86">
        <v>0</v>
      </c>
      <c r="I18" s="86">
        <v>0</v>
      </c>
      <c r="J18" s="86">
        <v>0</v>
      </c>
      <c r="K18" s="86">
        <v>0</v>
      </c>
      <c r="L18" s="86">
        <v>0</v>
      </c>
      <c r="M18" s="86">
        <v>0</v>
      </c>
      <c r="N18" s="86">
        <v>0</v>
      </c>
      <c r="O18" s="86">
        <v>0</v>
      </c>
      <c r="P18" s="86">
        <v>0</v>
      </c>
      <c r="Q18" s="86">
        <v>0</v>
      </c>
      <c r="R18" s="391">
        <v>0</v>
      </c>
      <c r="S18" s="391">
        <v>0</v>
      </c>
      <c r="T18" s="391">
        <v>0</v>
      </c>
      <c r="U18" s="391">
        <v>0</v>
      </c>
      <c r="V18" s="391">
        <v>0</v>
      </c>
      <c r="W18" s="516">
        <v>0</v>
      </c>
      <c r="X18" s="516">
        <v>0</v>
      </c>
      <c r="Y18" s="516">
        <v>0</v>
      </c>
      <c r="Z18" s="516">
        <v>0</v>
      </c>
    </row>
    <row r="19" spans="2:26" ht="15" customHeight="1">
      <c r="B19" s="118" t="s">
        <v>201</v>
      </c>
      <c r="C19" s="86">
        <v>83740</v>
      </c>
      <c r="D19" s="86">
        <v>97110</v>
      </c>
      <c r="E19" s="86">
        <v>106144</v>
      </c>
      <c r="F19" s="86">
        <v>116877</v>
      </c>
      <c r="G19" s="86">
        <v>92072</v>
      </c>
      <c r="H19" s="86">
        <v>10181</v>
      </c>
      <c r="I19" s="86">
        <v>7951</v>
      </c>
      <c r="J19" s="86">
        <v>6232</v>
      </c>
      <c r="K19" s="86">
        <v>3445</v>
      </c>
      <c r="L19" s="86">
        <v>2042</v>
      </c>
      <c r="M19" s="86">
        <v>1914</v>
      </c>
      <c r="N19" s="86">
        <v>1299</v>
      </c>
      <c r="O19" s="86">
        <v>1527</v>
      </c>
      <c r="P19" s="86">
        <v>1928</v>
      </c>
      <c r="Q19" s="86">
        <v>1636</v>
      </c>
      <c r="R19" s="391">
        <v>2035</v>
      </c>
      <c r="S19" s="391">
        <v>2126</v>
      </c>
      <c r="T19" s="391">
        <v>1825</v>
      </c>
      <c r="U19" s="391">
        <v>2305</v>
      </c>
      <c r="V19" s="391">
        <v>2493</v>
      </c>
      <c r="W19" s="516">
        <v>2051</v>
      </c>
      <c r="X19" s="516">
        <v>2590</v>
      </c>
      <c r="Y19" s="516">
        <v>3555</v>
      </c>
      <c r="Z19" s="516">
        <v>3431</v>
      </c>
    </row>
    <row r="20" spans="2:26" ht="15" customHeight="1">
      <c r="B20" s="118" t="s">
        <v>253</v>
      </c>
      <c r="C20" s="86">
        <v>0</v>
      </c>
      <c r="D20" s="86">
        <v>0</v>
      </c>
      <c r="E20" s="86">
        <v>0</v>
      </c>
      <c r="F20" s="86">
        <v>0</v>
      </c>
      <c r="G20" s="86">
        <v>0</v>
      </c>
      <c r="H20" s="86">
        <v>0</v>
      </c>
      <c r="I20" s="86">
        <v>0</v>
      </c>
      <c r="J20" s="86">
        <v>0</v>
      </c>
      <c r="K20" s="86">
        <v>0</v>
      </c>
      <c r="L20" s="86">
        <v>0</v>
      </c>
      <c r="M20" s="86">
        <v>0</v>
      </c>
      <c r="N20" s="86">
        <v>0</v>
      </c>
      <c r="O20" s="86">
        <v>0</v>
      </c>
      <c r="P20" s="86">
        <v>0</v>
      </c>
      <c r="Q20" s="86">
        <v>0</v>
      </c>
      <c r="R20" s="391">
        <v>0</v>
      </c>
      <c r="S20" s="391">
        <v>0</v>
      </c>
      <c r="T20" s="391">
        <v>0</v>
      </c>
      <c r="U20" s="391">
        <v>0</v>
      </c>
      <c r="V20" s="391">
        <v>0</v>
      </c>
      <c r="W20" s="516">
        <v>0</v>
      </c>
      <c r="X20" s="516">
        <v>0</v>
      </c>
      <c r="Y20" s="516">
        <v>0</v>
      </c>
      <c r="Z20" s="516">
        <v>0</v>
      </c>
    </row>
    <row r="21" spans="2:26" ht="15" customHeight="1">
      <c r="B21" s="118" t="s">
        <v>203</v>
      </c>
      <c r="C21" s="86">
        <v>3171</v>
      </c>
      <c r="D21" s="86">
        <v>4188</v>
      </c>
      <c r="E21" s="86">
        <v>5099</v>
      </c>
      <c r="F21" s="86">
        <v>8143</v>
      </c>
      <c r="G21" s="86">
        <v>7736</v>
      </c>
      <c r="H21" s="86">
        <v>7667</v>
      </c>
      <c r="I21" s="86">
        <v>4042</v>
      </c>
      <c r="J21" s="86">
        <v>4010</v>
      </c>
      <c r="K21" s="86">
        <v>10142</v>
      </c>
      <c r="L21" s="86">
        <v>19014</v>
      </c>
      <c r="M21" s="86">
        <v>20866</v>
      </c>
      <c r="N21" s="86">
        <v>2008</v>
      </c>
      <c r="O21" s="86">
        <v>0</v>
      </c>
      <c r="P21" s="86">
        <v>0</v>
      </c>
      <c r="Q21" s="86">
        <v>0</v>
      </c>
      <c r="R21" s="391">
        <v>0</v>
      </c>
      <c r="S21" s="391">
        <v>6</v>
      </c>
      <c r="T21" s="391">
        <v>0</v>
      </c>
      <c r="U21" s="391">
        <v>212</v>
      </c>
      <c r="V21" s="391">
        <v>0</v>
      </c>
      <c r="W21" s="516">
        <v>0</v>
      </c>
      <c r="X21" s="516">
        <v>0</v>
      </c>
      <c r="Y21" s="516">
        <v>0</v>
      </c>
      <c r="Z21" s="516">
        <v>0</v>
      </c>
    </row>
    <row r="22" spans="2:26" ht="6" customHeight="1">
      <c r="B22" s="152"/>
      <c r="C22" s="86"/>
      <c r="D22" s="86"/>
      <c r="E22" s="86"/>
      <c r="F22" s="86"/>
      <c r="G22" s="86"/>
      <c r="H22" s="86"/>
      <c r="I22" s="86"/>
      <c r="J22" s="86"/>
      <c r="K22" s="86"/>
      <c r="L22" s="86"/>
      <c r="M22" s="86"/>
      <c r="N22" s="86"/>
      <c r="O22" s="86"/>
      <c r="P22" s="86"/>
      <c r="Q22" s="86"/>
      <c r="R22" s="391"/>
      <c r="S22" s="391"/>
      <c r="T22" s="391"/>
      <c r="U22" s="391"/>
      <c r="V22" s="391"/>
      <c r="W22" s="516"/>
      <c r="X22" s="516"/>
      <c r="Y22" s="516"/>
      <c r="Z22" s="516"/>
    </row>
    <row r="23" spans="2:26" s="60" customFormat="1" ht="18" customHeight="1">
      <c r="B23" s="130" t="s">
        <v>168</v>
      </c>
      <c r="C23" s="87">
        <v>0</v>
      </c>
      <c r="D23" s="87">
        <v>0</v>
      </c>
      <c r="E23" s="87">
        <v>0</v>
      </c>
      <c r="F23" s="87">
        <v>0</v>
      </c>
      <c r="G23" s="87">
        <v>16643</v>
      </c>
      <c r="H23" s="87">
        <v>119866</v>
      </c>
      <c r="I23" s="87">
        <v>127982</v>
      </c>
      <c r="J23" s="87">
        <v>134717</v>
      </c>
      <c r="K23" s="87">
        <v>125269</v>
      </c>
      <c r="L23" s="87">
        <v>131012</v>
      </c>
      <c r="M23" s="87">
        <v>152621</v>
      </c>
      <c r="N23" s="87">
        <v>146220</v>
      </c>
      <c r="O23" s="87">
        <v>140150</v>
      </c>
      <c r="P23" s="87">
        <v>135767</v>
      </c>
      <c r="Q23" s="87">
        <v>137828</v>
      </c>
      <c r="R23" s="392">
        <v>143968</v>
      </c>
      <c r="S23" s="392">
        <v>150326</v>
      </c>
      <c r="T23" s="392">
        <v>143777</v>
      </c>
      <c r="U23" s="392">
        <v>143684</v>
      </c>
      <c r="V23" s="392">
        <v>128101</v>
      </c>
      <c r="W23" s="392">
        <v>140806</v>
      </c>
      <c r="X23" s="392">
        <v>146756</v>
      </c>
      <c r="Y23" s="392">
        <v>148761</v>
      </c>
      <c r="Z23" s="392">
        <v>150423</v>
      </c>
    </row>
    <row r="24" spans="2:26" ht="6" customHeight="1">
      <c r="B24" s="15"/>
      <c r="C24" s="86"/>
      <c r="D24" s="86"/>
      <c r="E24" s="86"/>
      <c r="F24" s="86"/>
      <c r="G24" s="86"/>
      <c r="H24" s="86"/>
      <c r="I24" s="86"/>
      <c r="J24" s="86"/>
      <c r="K24" s="86"/>
      <c r="L24" s="86"/>
      <c r="M24" s="86"/>
      <c r="N24" s="86"/>
      <c r="O24" s="86"/>
      <c r="P24" s="86"/>
      <c r="Q24" s="86"/>
      <c r="R24" s="391"/>
      <c r="S24" s="391"/>
      <c r="T24" s="391"/>
      <c r="U24" s="391"/>
      <c r="V24" s="391"/>
      <c r="W24" s="516"/>
      <c r="X24" s="516"/>
      <c r="Y24" s="516"/>
      <c r="Z24" s="516"/>
    </row>
    <row r="25" spans="2:26" ht="15" customHeight="1">
      <c r="B25" s="118" t="s">
        <v>199</v>
      </c>
      <c r="C25" s="86">
        <v>0</v>
      </c>
      <c r="D25" s="86">
        <v>0</v>
      </c>
      <c r="E25" s="86">
        <v>0</v>
      </c>
      <c r="F25" s="86">
        <v>0</v>
      </c>
      <c r="G25" s="86">
        <v>0</v>
      </c>
      <c r="H25" s="86">
        <v>0</v>
      </c>
      <c r="I25" s="86">
        <v>0</v>
      </c>
      <c r="J25" s="86">
        <v>0</v>
      </c>
      <c r="K25" s="86">
        <v>0</v>
      </c>
      <c r="L25" s="86">
        <v>0</v>
      </c>
      <c r="M25" s="86">
        <v>0</v>
      </c>
      <c r="N25" s="86">
        <v>1534</v>
      </c>
      <c r="O25" s="86">
        <v>0</v>
      </c>
      <c r="P25" s="86">
        <v>0</v>
      </c>
      <c r="Q25" s="86">
        <v>0</v>
      </c>
      <c r="R25" s="391">
        <v>0</v>
      </c>
      <c r="S25" s="391">
        <v>0</v>
      </c>
      <c r="T25" s="391">
        <v>2665</v>
      </c>
      <c r="U25" s="391">
        <v>0</v>
      </c>
      <c r="V25" s="391">
        <v>0</v>
      </c>
      <c r="W25" s="516">
        <v>0</v>
      </c>
      <c r="X25" s="516">
        <v>0</v>
      </c>
      <c r="Y25" s="516">
        <v>0</v>
      </c>
      <c r="Z25" s="516">
        <v>0</v>
      </c>
    </row>
    <row r="26" spans="2:26" ht="15" customHeight="1">
      <c r="B26" s="118" t="s">
        <v>200</v>
      </c>
      <c r="C26" s="86">
        <v>0</v>
      </c>
      <c r="D26" s="86">
        <v>0</v>
      </c>
      <c r="E26" s="86">
        <v>0</v>
      </c>
      <c r="F26" s="86">
        <v>0</v>
      </c>
      <c r="G26" s="86">
        <v>0</v>
      </c>
      <c r="H26" s="86">
        <v>0</v>
      </c>
      <c r="I26" s="86">
        <v>0</v>
      </c>
      <c r="J26" s="86">
        <v>0</v>
      </c>
      <c r="K26" s="86">
        <v>0</v>
      </c>
      <c r="L26" s="86">
        <v>0</v>
      </c>
      <c r="M26" s="86">
        <v>0</v>
      </c>
      <c r="N26" s="86">
        <v>0</v>
      </c>
      <c r="O26" s="86">
        <v>0</v>
      </c>
      <c r="P26" s="86">
        <v>3</v>
      </c>
      <c r="Q26" s="86">
        <v>0</v>
      </c>
      <c r="R26" s="391">
        <v>0</v>
      </c>
      <c r="S26" s="391">
        <v>0</v>
      </c>
      <c r="T26" s="391">
        <v>0</v>
      </c>
      <c r="U26" s="391">
        <v>3722</v>
      </c>
      <c r="V26" s="391">
        <v>0</v>
      </c>
      <c r="W26" s="516">
        <v>0</v>
      </c>
      <c r="X26" s="516">
        <v>0</v>
      </c>
      <c r="Y26" s="516">
        <v>0</v>
      </c>
      <c r="Z26" s="516">
        <v>0</v>
      </c>
    </row>
    <row r="27" spans="2:26" ht="15" customHeight="1">
      <c r="B27" s="118" t="s">
        <v>201</v>
      </c>
      <c r="C27" s="86">
        <v>0</v>
      </c>
      <c r="D27" s="86">
        <v>0</v>
      </c>
      <c r="E27" s="86">
        <v>0</v>
      </c>
      <c r="F27" s="86">
        <v>0</v>
      </c>
      <c r="G27" s="86">
        <v>16026</v>
      </c>
      <c r="H27" s="86">
        <v>113152</v>
      </c>
      <c r="I27" s="86">
        <v>118423</v>
      </c>
      <c r="J27" s="86">
        <v>129501</v>
      </c>
      <c r="K27" s="86">
        <v>121211</v>
      </c>
      <c r="L27" s="86">
        <v>127794</v>
      </c>
      <c r="M27" s="86">
        <v>148358</v>
      </c>
      <c r="N27" s="86">
        <v>138523</v>
      </c>
      <c r="O27" s="86">
        <v>136329</v>
      </c>
      <c r="P27" s="86">
        <v>131387</v>
      </c>
      <c r="Q27" s="86">
        <v>133558</v>
      </c>
      <c r="R27" s="391">
        <v>139700</v>
      </c>
      <c r="S27" s="391">
        <v>145264</v>
      </c>
      <c r="T27" s="391">
        <v>136672</v>
      </c>
      <c r="U27" s="391">
        <v>135454</v>
      </c>
      <c r="V27" s="391">
        <v>122606</v>
      </c>
      <c r="W27" s="516">
        <v>137849</v>
      </c>
      <c r="X27" s="516">
        <v>142373</v>
      </c>
      <c r="Y27" s="516">
        <v>143622</v>
      </c>
      <c r="Z27" s="516">
        <v>145112</v>
      </c>
    </row>
    <row r="28" spans="2:26" ht="15" customHeight="1">
      <c r="B28" s="118" t="s">
        <v>551</v>
      </c>
      <c r="C28" s="86">
        <v>0</v>
      </c>
      <c r="D28" s="86">
        <v>0</v>
      </c>
      <c r="E28" s="86">
        <v>0</v>
      </c>
      <c r="F28" s="86">
        <v>0</v>
      </c>
      <c r="G28" s="86">
        <v>0</v>
      </c>
      <c r="H28" s="86">
        <v>0</v>
      </c>
      <c r="I28" s="86">
        <v>0</v>
      </c>
      <c r="J28" s="86">
        <v>0</v>
      </c>
      <c r="K28" s="86">
        <v>0</v>
      </c>
      <c r="L28" s="86">
        <v>0</v>
      </c>
      <c r="M28" s="86">
        <v>0</v>
      </c>
      <c r="N28" s="86">
        <v>0</v>
      </c>
      <c r="O28" s="86">
        <v>0</v>
      </c>
      <c r="P28" s="86">
        <v>0</v>
      </c>
      <c r="Q28" s="86">
        <v>0</v>
      </c>
      <c r="R28" s="391">
        <v>0</v>
      </c>
      <c r="S28" s="391">
        <v>0</v>
      </c>
      <c r="T28" s="391">
        <v>0</v>
      </c>
      <c r="U28" s="391">
        <v>0</v>
      </c>
      <c r="V28" s="391">
        <v>0</v>
      </c>
      <c r="W28" s="516">
        <v>0</v>
      </c>
      <c r="X28" s="516">
        <v>0</v>
      </c>
      <c r="Y28" s="516">
        <v>0</v>
      </c>
      <c r="Z28" s="516">
        <v>0</v>
      </c>
    </row>
    <row r="29" spans="2:26" ht="15" customHeight="1">
      <c r="B29" s="118" t="s">
        <v>550</v>
      </c>
      <c r="C29" s="86">
        <v>0</v>
      </c>
      <c r="D29" s="86">
        <v>0</v>
      </c>
      <c r="E29" s="86">
        <v>0</v>
      </c>
      <c r="F29" s="86">
        <v>0</v>
      </c>
      <c r="G29" s="86">
        <v>617</v>
      </c>
      <c r="H29" s="86">
        <v>6714</v>
      </c>
      <c r="I29" s="86">
        <v>9559</v>
      </c>
      <c r="J29" s="86">
        <v>5216</v>
      </c>
      <c r="K29" s="86">
        <v>4058</v>
      </c>
      <c r="L29" s="86">
        <v>3218</v>
      </c>
      <c r="M29" s="86">
        <v>4263</v>
      </c>
      <c r="N29" s="86">
        <v>6163</v>
      </c>
      <c r="O29" s="86">
        <v>3821</v>
      </c>
      <c r="P29" s="86">
        <v>4377</v>
      </c>
      <c r="Q29" s="86">
        <v>4270</v>
      </c>
      <c r="R29" s="391">
        <v>4268</v>
      </c>
      <c r="S29" s="391">
        <v>5062</v>
      </c>
      <c r="T29" s="391">
        <v>4440</v>
      </c>
      <c r="U29" s="391">
        <v>4508</v>
      </c>
      <c r="V29" s="391">
        <v>5495</v>
      </c>
      <c r="W29" s="516">
        <v>2957</v>
      </c>
      <c r="X29" s="516">
        <v>4383</v>
      </c>
      <c r="Y29" s="516">
        <v>5139</v>
      </c>
      <c r="Z29" s="516">
        <v>5311</v>
      </c>
    </row>
    <row r="30" spans="2:26" ht="6" customHeight="1">
      <c r="B30" s="118"/>
      <c r="C30" s="86"/>
      <c r="D30" s="86"/>
      <c r="E30" s="86"/>
      <c r="F30" s="86"/>
      <c r="G30" s="86"/>
      <c r="H30" s="86"/>
      <c r="I30" s="86"/>
      <c r="J30" s="86"/>
      <c r="K30" s="86"/>
      <c r="L30" s="86"/>
      <c r="M30" s="86"/>
      <c r="N30" s="86"/>
      <c r="O30" s="86"/>
      <c r="P30" s="86"/>
      <c r="Q30" s="86"/>
      <c r="R30" s="391"/>
      <c r="S30" s="391"/>
      <c r="T30" s="391"/>
      <c r="U30" s="391"/>
      <c r="V30" s="391"/>
      <c r="W30" s="516"/>
      <c r="X30" s="516"/>
      <c r="Y30" s="516"/>
      <c r="Z30" s="516"/>
    </row>
    <row r="31" spans="2:26" s="60" customFormat="1" ht="18" customHeight="1">
      <c r="B31" s="130" t="s">
        <v>48</v>
      </c>
      <c r="C31" s="87">
        <v>3783</v>
      </c>
      <c r="D31" s="87">
        <v>2346</v>
      </c>
      <c r="E31" s="87">
        <v>3152</v>
      </c>
      <c r="F31" s="87">
        <v>2730</v>
      </c>
      <c r="G31" s="87">
        <v>2849</v>
      </c>
      <c r="H31" s="87">
        <v>3308</v>
      </c>
      <c r="I31" s="87">
        <v>4180</v>
      </c>
      <c r="J31" s="87">
        <v>4294</v>
      </c>
      <c r="K31" s="87">
        <v>3188</v>
      </c>
      <c r="L31" s="87">
        <v>2341</v>
      </c>
      <c r="M31" s="87">
        <v>1793</v>
      </c>
      <c r="N31" s="87">
        <v>2038</v>
      </c>
      <c r="O31" s="87">
        <v>1640</v>
      </c>
      <c r="P31" s="87">
        <v>1498</v>
      </c>
      <c r="Q31" s="87">
        <v>2322</v>
      </c>
      <c r="R31" s="392">
        <v>1482</v>
      </c>
      <c r="S31" s="392">
        <v>1574</v>
      </c>
      <c r="T31" s="392">
        <v>1650</v>
      </c>
      <c r="U31" s="392">
        <v>2199</v>
      </c>
      <c r="V31" s="392">
        <v>2409</v>
      </c>
      <c r="W31" s="392">
        <v>2371</v>
      </c>
      <c r="X31" s="392">
        <v>2480</v>
      </c>
      <c r="Y31" s="392">
        <v>2669</v>
      </c>
      <c r="Z31" s="392">
        <v>2569</v>
      </c>
    </row>
    <row r="32" spans="2:26" ht="6" customHeight="1">
      <c r="B32" s="15"/>
      <c r="C32" s="86"/>
      <c r="D32" s="86"/>
      <c r="E32" s="86"/>
      <c r="F32" s="86"/>
      <c r="G32" s="86"/>
      <c r="H32" s="86"/>
      <c r="I32" s="86"/>
      <c r="J32" s="86"/>
      <c r="K32" s="86"/>
      <c r="L32" s="86"/>
      <c r="M32" s="86"/>
      <c r="N32" s="86"/>
      <c r="O32" s="86"/>
      <c r="P32" s="86"/>
      <c r="Q32" s="86"/>
      <c r="R32" s="391"/>
      <c r="S32" s="391"/>
      <c r="T32" s="391"/>
      <c r="U32" s="391"/>
      <c r="V32" s="391"/>
      <c r="W32" s="516"/>
      <c r="X32" s="516"/>
      <c r="Y32" s="516"/>
      <c r="Z32" s="516"/>
    </row>
    <row r="33" spans="2:29" ht="15" customHeight="1">
      <c r="B33" s="118" t="s">
        <v>199</v>
      </c>
      <c r="C33" s="86">
        <v>0</v>
      </c>
      <c r="D33" s="86">
        <v>0</v>
      </c>
      <c r="E33" s="86">
        <v>0</v>
      </c>
      <c r="F33" s="86">
        <v>301</v>
      </c>
      <c r="G33" s="86">
        <v>300</v>
      </c>
      <c r="H33" s="86">
        <v>0</v>
      </c>
      <c r="I33" s="86">
        <v>0</v>
      </c>
      <c r="J33" s="86">
        <v>0</v>
      </c>
      <c r="K33" s="86">
        <v>0</v>
      </c>
      <c r="L33" s="86">
        <v>0</v>
      </c>
      <c r="M33" s="86">
        <v>0</v>
      </c>
      <c r="N33" s="86">
        <v>0</v>
      </c>
      <c r="O33" s="86">
        <v>0</v>
      </c>
      <c r="P33" s="86">
        <v>0</v>
      </c>
      <c r="Q33" s="86">
        <v>0</v>
      </c>
      <c r="R33" s="391">
        <v>0</v>
      </c>
      <c r="S33" s="391">
        <v>0</v>
      </c>
      <c r="T33" s="391">
        <v>0</v>
      </c>
      <c r="U33" s="391">
        <v>0</v>
      </c>
      <c r="V33" s="391">
        <v>0</v>
      </c>
      <c r="W33" s="516">
        <v>0</v>
      </c>
      <c r="X33" s="516">
        <v>0</v>
      </c>
      <c r="Y33" s="516">
        <v>0</v>
      </c>
      <c r="Z33" s="516">
        <v>0</v>
      </c>
    </row>
    <row r="34" spans="2:29" ht="15" customHeight="1">
      <c r="B34" s="118" t="s">
        <v>200</v>
      </c>
      <c r="C34" s="86">
        <v>0</v>
      </c>
      <c r="D34" s="86">
        <v>0</v>
      </c>
      <c r="E34" s="86">
        <v>0</v>
      </c>
      <c r="F34" s="86">
        <v>0</v>
      </c>
      <c r="G34" s="86">
        <v>0</v>
      </c>
      <c r="H34" s="86">
        <v>0</v>
      </c>
      <c r="I34" s="86">
        <v>0</v>
      </c>
      <c r="J34" s="86">
        <v>0</v>
      </c>
      <c r="K34" s="86">
        <v>0</v>
      </c>
      <c r="L34" s="86">
        <v>0</v>
      </c>
      <c r="M34" s="86">
        <v>0</v>
      </c>
      <c r="N34" s="86">
        <v>0</v>
      </c>
      <c r="O34" s="86">
        <v>0</v>
      </c>
      <c r="P34" s="86">
        <v>0</v>
      </c>
      <c r="Q34" s="86">
        <v>0</v>
      </c>
      <c r="R34" s="391">
        <v>0</v>
      </c>
      <c r="S34" s="391">
        <v>0</v>
      </c>
      <c r="T34" s="391">
        <v>0</v>
      </c>
      <c r="U34" s="391">
        <v>0</v>
      </c>
      <c r="V34" s="391">
        <v>0</v>
      </c>
      <c r="W34" s="516">
        <v>0</v>
      </c>
      <c r="X34" s="516">
        <v>0</v>
      </c>
      <c r="Y34" s="516">
        <v>0</v>
      </c>
      <c r="Z34" s="516">
        <v>0</v>
      </c>
    </row>
    <row r="35" spans="2:29" ht="15" customHeight="1">
      <c r="B35" s="118" t="s">
        <v>201</v>
      </c>
      <c r="C35" s="86">
        <v>1236</v>
      </c>
      <c r="D35" s="86">
        <v>2153</v>
      </c>
      <c r="E35" s="86">
        <v>2918</v>
      </c>
      <c r="F35" s="86">
        <v>2225</v>
      </c>
      <c r="G35" s="86">
        <v>2435</v>
      </c>
      <c r="H35" s="86">
        <v>2285</v>
      </c>
      <c r="I35" s="86">
        <v>3204</v>
      </c>
      <c r="J35" s="86">
        <v>3552</v>
      </c>
      <c r="K35" s="86">
        <v>2607</v>
      </c>
      <c r="L35" s="86">
        <v>2174</v>
      </c>
      <c r="M35" s="86">
        <v>1581</v>
      </c>
      <c r="N35" s="86">
        <v>1921</v>
      </c>
      <c r="O35" s="86">
        <v>1503</v>
      </c>
      <c r="P35" s="86">
        <v>1458</v>
      </c>
      <c r="Q35" s="86">
        <v>2131</v>
      </c>
      <c r="R35" s="391">
        <v>1444</v>
      </c>
      <c r="S35" s="391">
        <v>1507</v>
      </c>
      <c r="T35" s="391">
        <v>1636</v>
      </c>
      <c r="U35" s="391">
        <v>2146</v>
      </c>
      <c r="V35" s="391">
        <v>2358</v>
      </c>
      <c r="W35" s="516">
        <v>2329</v>
      </c>
      <c r="X35" s="516">
        <v>2427</v>
      </c>
      <c r="Y35" s="516">
        <v>2617</v>
      </c>
      <c r="Z35" s="516">
        <v>2460</v>
      </c>
    </row>
    <row r="36" spans="2:29" ht="15" customHeight="1">
      <c r="B36" s="118" t="s">
        <v>551</v>
      </c>
      <c r="C36" s="86">
        <v>0</v>
      </c>
      <c r="D36" s="86">
        <v>0</v>
      </c>
      <c r="E36" s="86">
        <v>0</v>
      </c>
      <c r="F36" s="86">
        <v>0</v>
      </c>
      <c r="G36" s="86">
        <v>0</v>
      </c>
      <c r="H36" s="86">
        <v>0</v>
      </c>
      <c r="I36" s="86">
        <v>0</v>
      </c>
      <c r="J36" s="86">
        <v>0</v>
      </c>
      <c r="K36" s="86">
        <v>0</v>
      </c>
      <c r="L36" s="86">
        <v>0</v>
      </c>
      <c r="M36" s="86">
        <v>0</v>
      </c>
      <c r="N36" s="86">
        <v>0</v>
      </c>
      <c r="O36" s="86">
        <v>0</v>
      </c>
      <c r="P36" s="86">
        <v>0</v>
      </c>
      <c r="Q36" s="86">
        <v>0</v>
      </c>
      <c r="R36" s="391">
        <v>0</v>
      </c>
      <c r="S36" s="391">
        <v>0</v>
      </c>
      <c r="T36" s="391">
        <v>0</v>
      </c>
      <c r="U36" s="391">
        <v>0</v>
      </c>
      <c r="V36" s="391">
        <v>0</v>
      </c>
      <c r="W36" s="516">
        <v>0</v>
      </c>
      <c r="X36" s="516">
        <v>0</v>
      </c>
      <c r="Y36" s="516">
        <v>0</v>
      </c>
      <c r="Z36" s="516">
        <v>0</v>
      </c>
    </row>
    <row r="37" spans="2:29" ht="15" customHeight="1">
      <c r="B37" s="118" t="s">
        <v>550</v>
      </c>
      <c r="C37" s="86">
        <v>2547</v>
      </c>
      <c r="D37" s="86">
        <v>193</v>
      </c>
      <c r="E37" s="86">
        <v>234</v>
      </c>
      <c r="F37" s="86">
        <v>204</v>
      </c>
      <c r="G37" s="86">
        <v>114</v>
      </c>
      <c r="H37" s="86">
        <v>1023</v>
      </c>
      <c r="I37" s="86">
        <v>976</v>
      </c>
      <c r="J37" s="86">
        <v>742</v>
      </c>
      <c r="K37" s="86">
        <v>581</v>
      </c>
      <c r="L37" s="86">
        <v>167</v>
      </c>
      <c r="M37" s="86">
        <v>212</v>
      </c>
      <c r="N37" s="86">
        <v>117</v>
      </c>
      <c r="O37" s="86">
        <v>137</v>
      </c>
      <c r="P37" s="86">
        <v>40</v>
      </c>
      <c r="Q37" s="86">
        <v>191</v>
      </c>
      <c r="R37" s="391">
        <v>38</v>
      </c>
      <c r="S37" s="391">
        <v>67</v>
      </c>
      <c r="T37" s="391">
        <v>14</v>
      </c>
      <c r="U37" s="391">
        <v>53</v>
      </c>
      <c r="V37" s="391">
        <v>51</v>
      </c>
      <c r="W37" s="516">
        <v>42</v>
      </c>
      <c r="X37" s="516">
        <v>53</v>
      </c>
      <c r="Y37" s="516">
        <v>52</v>
      </c>
      <c r="Z37" s="516">
        <v>109</v>
      </c>
    </row>
    <row r="38" spans="2:29" ht="6" customHeight="1">
      <c r="B38" s="6"/>
      <c r="C38" s="6"/>
      <c r="D38" s="6"/>
      <c r="E38" s="6"/>
      <c r="F38" s="6"/>
      <c r="G38" s="6"/>
      <c r="H38" s="6"/>
      <c r="I38" s="6"/>
      <c r="J38" s="6"/>
      <c r="K38" s="6"/>
      <c r="L38" s="6"/>
      <c r="M38" s="6"/>
      <c r="N38" s="6"/>
      <c r="O38" s="6"/>
      <c r="P38" s="6"/>
      <c r="Q38" s="6"/>
      <c r="R38" s="6"/>
      <c r="S38" s="6"/>
      <c r="T38" s="6"/>
      <c r="U38" s="6"/>
      <c r="V38" s="6"/>
      <c r="W38" s="6"/>
      <c r="X38" s="6"/>
      <c r="Y38" s="6"/>
      <c r="Z38" s="6"/>
    </row>
    <row r="39" spans="2:29" ht="3" customHeight="1">
      <c r="B39" s="447"/>
      <c r="C39" s="447"/>
      <c r="D39" s="447"/>
      <c r="E39" s="447"/>
      <c r="F39" s="447"/>
      <c r="G39" s="447"/>
      <c r="H39" s="447"/>
      <c r="I39" s="447"/>
      <c r="J39" s="447"/>
      <c r="K39" s="447"/>
      <c r="L39" s="447"/>
      <c r="M39" s="447"/>
      <c r="N39" s="447"/>
      <c r="O39" s="447"/>
      <c r="P39" s="447"/>
      <c r="Q39" s="447"/>
      <c r="R39" s="447"/>
      <c r="S39" s="447"/>
      <c r="T39" s="447"/>
      <c r="U39" s="447"/>
      <c r="V39" s="447"/>
      <c r="W39" s="447"/>
      <c r="X39" s="447"/>
      <c r="Y39" s="447"/>
      <c r="Z39" s="447"/>
    </row>
    <row r="40" spans="2:29" s="32" customFormat="1" ht="16.5" customHeight="1">
      <c r="B40" s="862" t="s">
        <v>810</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51"/>
    </row>
    <row r="41" spans="2:29" s="32" customFormat="1" ht="11.25" customHeight="1">
      <c r="B41" s="862" t="s">
        <v>617</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51"/>
      <c r="AA41" s="1001"/>
      <c r="AB41" s="1001"/>
      <c r="AC41" s="1001"/>
    </row>
    <row r="42" spans="2:29" ht="12.75" customHeight="1"/>
    <row r="43" spans="2:29" ht="12.75" customHeight="1">
      <c r="B43" s="434" t="s">
        <v>826</v>
      </c>
    </row>
  </sheetData>
  <mergeCells count="7">
    <mergeCell ref="B1:Z1"/>
    <mergeCell ref="AA41:AC41"/>
    <mergeCell ref="B4:B5"/>
    <mergeCell ref="B2:L2"/>
    <mergeCell ref="C4:X4"/>
    <mergeCell ref="B40:Y40"/>
    <mergeCell ref="B41:Y41"/>
  </mergeCells>
  <phoneticPr fontId="4" type="noConversion"/>
  <hyperlinks>
    <hyperlink ref="B43" location="Indice!A1" tooltip="(voltar ao índice)" display="Indice!A1" xr:uid="{4993CABB-0AC8-4A34-848E-988DBF092739}"/>
  </hyperlinks>
  <printOptions horizontalCentered="1"/>
  <pageMargins left="0.27559055118110237" right="0.27559055118110237" top="0.6692913385826772" bottom="0.27559055118110237" header="0" footer="0"/>
  <pageSetup paperSize="9" scale="53"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FE5EA-DEFE-47A5-89E7-8EAE36277E8C}">
  <sheetPr>
    <pageSetUpPr fitToPage="1"/>
  </sheetPr>
  <dimension ref="B1:AC43"/>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23" style="7" customWidth="1"/>
    <col min="3" max="14" width="11.3828125" style="7" customWidth="1"/>
    <col min="15" max="26" width="9.15234375" style="7"/>
    <col min="27" max="27" width="6.69140625" style="7" customWidth="1"/>
    <col min="28" max="16384" width="9.15234375" style="7"/>
  </cols>
  <sheetData>
    <row r="1" spans="2:26" ht="16.5" customHeight="1">
      <c r="B1" s="946" t="s">
        <v>952</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252</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155</v>
      </c>
      <c r="C7" s="129">
        <v>1571503</v>
      </c>
      <c r="D7" s="129">
        <v>1544153</v>
      </c>
      <c r="E7" s="129">
        <v>1712479</v>
      </c>
      <c r="F7" s="129">
        <v>2032509</v>
      </c>
      <c r="G7" s="129">
        <v>1766872</v>
      </c>
      <c r="H7" s="129">
        <v>1533085</v>
      </c>
      <c r="I7" s="129">
        <v>1460106</v>
      </c>
      <c r="J7" s="129">
        <v>1538686</v>
      </c>
      <c r="K7" s="129">
        <v>1327750</v>
      </c>
      <c r="L7" s="129">
        <v>1230761</v>
      </c>
      <c r="M7" s="129">
        <v>1132015</v>
      </c>
      <c r="N7" s="129">
        <v>941770</v>
      </c>
      <c r="O7" s="129">
        <v>981951</v>
      </c>
      <c r="P7" s="129">
        <v>956317</v>
      </c>
      <c r="Q7" s="129">
        <v>914398</v>
      </c>
      <c r="R7" s="410">
        <v>958198</v>
      </c>
      <c r="S7" s="410">
        <v>1004232</v>
      </c>
      <c r="T7" s="410">
        <v>1022887</v>
      </c>
      <c r="U7" s="410">
        <v>1052008</v>
      </c>
      <c r="V7" s="410">
        <v>947817</v>
      </c>
      <c r="W7" s="410">
        <v>1019524</v>
      </c>
      <c r="X7" s="410">
        <v>1161362</v>
      </c>
      <c r="Y7" s="410">
        <v>1257634</v>
      </c>
      <c r="Z7" s="410">
        <v>1275714</v>
      </c>
    </row>
    <row r="8" spans="2:26" ht="6" customHeight="1">
      <c r="B8" s="6"/>
      <c r="C8" s="87"/>
      <c r="D8" s="86"/>
      <c r="E8" s="86"/>
      <c r="F8" s="86"/>
      <c r="G8" s="87"/>
      <c r="H8" s="86"/>
      <c r="I8" s="86"/>
      <c r="J8" s="86"/>
      <c r="K8" s="86" t="s">
        <v>111</v>
      </c>
      <c r="L8" s="86"/>
      <c r="M8" s="86"/>
      <c r="N8" s="86"/>
      <c r="O8" s="86"/>
      <c r="P8" s="86"/>
      <c r="Q8" s="86"/>
      <c r="R8" s="406"/>
      <c r="S8" s="406" t="s">
        <v>111</v>
      </c>
      <c r="T8" s="406"/>
      <c r="U8" s="406"/>
      <c r="V8" s="406"/>
      <c r="W8" s="406"/>
      <c r="X8" s="406"/>
      <c r="Y8" s="406"/>
      <c r="Z8" s="406"/>
    </row>
    <row r="9" spans="2:26" ht="15" customHeight="1">
      <c r="B9" s="119" t="s">
        <v>199</v>
      </c>
      <c r="C9" s="87">
        <v>346972</v>
      </c>
      <c r="D9" s="87">
        <v>359718</v>
      </c>
      <c r="E9" s="87">
        <v>386849</v>
      </c>
      <c r="F9" s="87">
        <v>441180</v>
      </c>
      <c r="G9" s="87">
        <v>460801</v>
      </c>
      <c r="H9" s="87">
        <v>396437</v>
      </c>
      <c r="I9" s="87">
        <v>412791</v>
      </c>
      <c r="J9" s="87">
        <v>458356</v>
      </c>
      <c r="K9" s="87">
        <v>393241</v>
      </c>
      <c r="L9" s="87">
        <v>402365</v>
      </c>
      <c r="M9" s="87">
        <v>374281</v>
      </c>
      <c r="N9" s="87">
        <v>346255</v>
      </c>
      <c r="O9" s="87">
        <v>351816</v>
      </c>
      <c r="P9" s="87">
        <v>310749</v>
      </c>
      <c r="Q9" s="87">
        <v>312779</v>
      </c>
      <c r="R9" s="392">
        <v>306009</v>
      </c>
      <c r="S9" s="392">
        <v>326289</v>
      </c>
      <c r="T9" s="392">
        <v>322649</v>
      </c>
      <c r="U9" s="392">
        <v>323102</v>
      </c>
      <c r="V9" s="392">
        <v>259138</v>
      </c>
      <c r="W9" s="392">
        <v>251463</v>
      </c>
      <c r="X9" s="392">
        <v>332011</v>
      </c>
      <c r="Y9" s="392">
        <v>368748</v>
      </c>
      <c r="Z9" s="392">
        <v>349275</v>
      </c>
    </row>
    <row r="10" spans="2:26" ht="15" customHeight="1">
      <c r="B10" s="119" t="s">
        <v>200</v>
      </c>
      <c r="C10" s="87">
        <v>547713</v>
      </c>
      <c r="D10" s="87">
        <v>519129</v>
      </c>
      <c r="E10" s="87">
        <v>642437</v>
      </c>
      <c r="F10" s="87">
        <v>839627</v>
      </c>
      <c r="G10" s="87">
        <v>573611</v>
      </c>
      <c r="H10" s="87">
        <v>430942</v>
      </c>
      <c r="I10" s="87">
        <v>381408</v>
      </c>
      <c r="J10" s="87">
        <v>426871</v>
      </c>
      <c r="K10" s="87">
        <v>349458</v>
      </c>
      <c r="L10" s="87">
        <v>291907</v>
      </c>
      <c r="M10" s="87">
        <v>238789</v>
      </c>
      <c r="N10" s="87">
        <v>174692</v>
      </c>
      <c r="O10" s="87">
        <v>213175</v>
      </c>
      <c r="P10" s="87">
        <v>199800</v>
      </c>
      <c r="Q10" s="87">
        <v>122176</v>
      </c>
      <c r="R10" s="392">
        <v>147067</v>
      </c>
      <c r="S10" s="392">
        <v>145850</v>
      </c>
      <c r="T10" s="392">
        <v>144386</v>
      </c>
      <c r="U10" s="392">
        <v>170048</v>
      </c>
      <c r="V10" s="392">
        <v>156919</v>
      </c>
      <c r="W10" s="392">
        <v>181127</v>
      </c>
      <c r="X10" s="392">
        <v>195305</v>
      </c>
      <c r="Y10" s="392">
        <v>216389</v>
      </c>
      <c r="Z10" s="392">
        <v>215639</v>
      </c>
    </row>
    <row r="11" spans="2:26" ht="15" customHeight="1">
      <c r="B11" s="119" t="s">
        <v>201</v>
      </c>
      <c r="C11" s="87">
        <v>577392</v>
      </c>
      <c r="D11" s="87">
        <v>578073</v>
      </c>
      <c r="E11" s="87">
        <v>577625</v>
      </c>
      <c r="F11" s="87">
        <v>636325</v>
      </c>
      <c r="G11" s="87">
        <v>633911</v>
      </c>
      <c r="H11" s="87">
        <v>627754</v>
      </c>
      <c r="I11" s="87">
        <v>598864</v>
      </c>
      <c r="J11" s="87">
        <v>586226</v>
      </c>
      <c r="K11" s="87">
        <v>511623</v>
      </c>
      <c r="L11" s="87">
        <v>475804</v>
      </c>
      <c r="M11" s="87">
        <v>436982</v>
      </c>
      <c r="N11" s="87">
        <v>403314</v>
      </c>
      <c r="O11" s="87">
        <v>400843</v>
      </c>
      <c r="P11" s="87">
        <v>427160</v>
      </c>
      <c r="Q11" s="87">
        <v>461634</v>
      </c>
      <c r="R11" s="392">
        <v>478858</v>
      </c>
      <c r="S11" s="392">
        <v>505293</v>
      </c>
      <c r="T11" s="392">
        <v>529731</v>
      </c>
      <c r="U11" s="392">
        <v>528922</v>
      </c>
      <c r="V11" s="392">
        <v>507503</v>
      </c>
      <c r="W11" s="392">
        <v>555316</v>
      </c>
      <c r="X11" s="392">
        <v>594987</v>
      </c>
      <c r="Y11" s="392">
        <v>627289</v>
      </c>
      <c r="Z11" s="392">
        <v>666321</v>
      </c>
    </row>
    <row r="12" spans="2:26" ht="15" customHeight="1">
      <c r="B12" s="119" t="s">
        <v>549</v>
      </c>
      <c r="C12" s="87">
        <v>0</v>
      </c>
      <c r="D12" s="87">
        <v>0</v>
      </c>
      <c r="E12" s="87">
        <v>0</v>
      </c>
      <c r="F12" s="87">
        <v>0</v>
      </c>
      <c r="G12" s="87">
        <v>0</v>
      </c>
      <c r="H12" s="87">
        <v>0</v>
      </c>
      <c r="I12" s="87">
        <v>0</v>
      </c>
      <c r="J12" s="87">
        <v>0</v>
      </c>
      <c r="K12" s="87">
        <v>0</v>
      </c>
      <c r="L12" s="87">
        <v>0</v>
      </c>
      <c r="M12" s="87">
        <v>0</v>
      </c>
      <c r="N12" s="87">
        <v>0</v>
      </c>
      <c r="O12" s="87">
        <v>0</v>
      </c>
      <c r="P12" s="87">
        <v>0</v>
      </c>
      <c r="Q12" s="87">
        <v>0</v>
      </c>
      <c r="R12" s="392">
        <v>0</v>
      </c>
      <c r="S12" s="392">
        <v>0</v>
      </c>
      <c r="T12" s="392">
        <v>0</v>
      </c>
      <c r="U12" s="392">
        <v>0</v>
      </c>
      <c r="V12" s="392">
        <v>0</v>
      </c>
      <c r="W12" s="392">
        <v>0</v>
      </c>
      <c r="X12" s="392">
        <v>0</v>
      </c>
      <c r="Y12" s="392">
        <v>0</v>
      </c>
      <c r="Z12" s="392">
        <v>0</v>
      </c>
    </row>
    <row r="13" spans="2:26" ht="15" customHeight="1">
      <c r="B13" s="119" t="s">
        <v>550</v>
      </c>
      <c r="C13" s="87">
        <v>99426</v>
      </c>
      <c r="D13" s="87">
        <v>87233</v>
      </c>
      <c r="E13" s="87">
        <v>105568</v>
      </c>
      <c r="F13" s="87">
        <v>115377</v>
      </c>
      <c r="G13" s="87">
        <v>98549</v>
      </c>
      <c r="H13" s="87">
        <v>77952</v>
      </c>
      <c r="I13" s="87">
        <v>67043</v>
      </c>
      <c r="J13" s="87">
        <v>67233</v>
      </c>
      <c r="K13" s="87">
        <v>73428</v>
      </c>
      <c r="L13" s="87">
        <v>60685</v>
      </c>
      <c r="M13" s="87">
        <v>81963</v>
      </c>
      <c r="N13" s="87">
        <v>17509</v>
      </c>
      <c r="O13" s="87">
        <v>16117</v>
      </c>
      <c r="P13" s="87">
        <v>18608</v>
      </c>
      <c r="Q13" s="87">
        <v>17809</v>
      </c>
      <c r="R13" s="392">
        <v>26264</v>
      </c>
      <c r="S13" s="392">
        <v>26800</v>
      </c>
      <c r="T13" s="392">
        <v>26121</v>
      </c>
      <c r="U13" s="392">
        <v>29936</v>
      </c>
      <c r="V13" s="392">
        <v>24257</v>
      </c>
      <c r="W13" s="392">
        <v>31618</v>
      </c>
      <c r="X13" s="392">
        <v>39059</v>
      </c>
      <c r="Y13" s="392">
        <v>45208</v>
      </c>
      <c r="Z13" s="392">
        <v>44479</v>
      </c>
    </row>
    <row r="14" spans="2:26" ht="6" customHeight="1">
      <c r="B14" s="3"/>
      <c r="C14" s="86"/>
      <c r="D14" s="86"/>
      <c r="E14" s="86"/>
      <c r="F14" s="86"/>
      <c r="G14" s="86"/>
      <c r="H14" s="86"/>
      <c r="I14" s="86"/>
      <c r="J14" s="86"/>
      <c r="K14" s="86"/>
      <c r="L14" s="86"/>
      <c r="M14" s="86"/>
      <c r="N14" s="86"/>
      <c r="O14" s="86"/>
      <c r="P14" s="86"/>
      <c r="Q14" s="86"/>
      <c r="R14" s="391"/>
      <c r="S14" s="391"/>
      <c r="T14" s="391"/>
      <c r="U14" s="391"/>
      <c r="V14" s="391"/>
      <c r="W14" s="516"/>
      <c r="X14" s="516"/>
      <c r="Y14" s="516"/>
      <c r="Z14" s="516"/>
    </row>
    <row r="15" spans="2:26" s="60" customFormat="1" ht="18" customHeight="1">
      <c r="B15" s="130" t="s">
        <v>40</v>
      </c>
      <c r="C15" s="87">
        <v>1285842</v>
      </c>
      <c r="D15" s="87">
        <v>1260030</v>
      </c>
      <c r="E15" s="87">
        <v>1310492</v>
      </c>
      <c r="F15" s="87">
        <v>1544295</v>
      </c>
      <c r="G15" s="87">
        <v>1085648</v>
      </c>
      <c r="H15" s="87">
        <v>325030</v>
      </c>
      <c r="I15" s="87">
        <v>339846</v>
      </c>
      <c r="J15" s="87">
        <v>310923</v>
      </c>
      <c r="K15" s="87">
        <v>261649</v>
      </c>
      <c r="L15" s="87">
        <v>261710</v>
      </c>
      <c r="M15" s="87">
        <v>249690</v>
      </c>
      <c r="N15" s="87">
        <v>190831</v>
      </c>
      <c r="O15" s="87">
        <v>170093</v>
      </c>
      <c r="P15" s="87">
        <v>137666</v>
      </c>
      <c r="Q15" s="87">
        <v>67817</v>
      </c>
      <c r="R15" s="392">
        <v>57270</v>
      </c>
      <c r="S15" s="392">
        <v>58902</v>
      </c>
      <c r="T15" s="392">
        <v>60029</v>
      </c>
      <c r="U15" s="392">
        <v>71179</v>
      </c>
      <c r="V15" s="392">
        <v>72706</v>
      </c>
      <c r="W15" s="392">
        <v>72678</v>
      </c>
      <c r="X15" s="392">
        <v>84867</v>
      </c>
      <c r="Y15" s="392">
        <v>105052</v>
      </c>
      <c r="Z15" s="392">
        <v>97620</v>
      </c>
    </row>
    <row r="16" spans="2:26" ht="6" customHeight="1">
      <c r="B16" s="130"/>
      <c r="C16" s="86"/>
      <c r="D16" s="86"/>
      <c r="E16" s="86"/>
      <c r="F16" s="86"/>
      <c r="G16" s="86"/>
      <c r="H16" s="86"/>
      <c r="I16" s="86"/>
      <c r="J16" s="86"/>
      <c r="K16" s="86"/>
      <c r="L16" s="86"/>
      <c r="M16" s="86"/>
      <c r="N16" s="86"/>
      <c r="O16" s="86"/>
      <c r="P16" s="86"/>
      <c r="Q16" s="86"/>
      <c r="R16" s="391"/>
      <c r="S16" s="391"/>
      <c r="T16" s="391"/>
      <c r="U16" s="391"/>
      <c r="V16" s="391"/>
      <c r="W16" s="516"/>
      <c r="X16" s="516"/>
      <c r="Y16" s="516"/>
      <c r="Z16" s="516"/>
    </row>
    <row r="17" spans="2:26" ht="15" customHeight="1">
      <c r="B17" s="118" t="s">
        <v>199</v>
      </c>
      <c r="C17" s="86">
        <v>326397</v>
      </c>
      <c r="D17" s="86">
        <v>341444</v>
      </c>
      <c r="E17" s="86">
        <v>364289</v>
      </c>
      <c r="F17" s="86">
        <v>411977</v>
      </c>
      <c r="G17" s="86">
        <v>294413</v>
      </c>
      <c r="H17" s="86">
        <v>101838</v>
      </c>
      <c r="I17" s="86">
        <v>133729</v>
      </c>
      <c r="J17" s="86">
        <v>119470</v>
      </c>
      <c r="K17" s="86">
        <v>111000</v>
      </c>
      <c r="L17" s="86">
        <v>111600</v>
      </c>
      <c r="M17" s="86">
        <v>93650</v>
      </c>
      <c r="N17" s="86">
        <v>105720</v>
      </c>
      <c r="O17" s="86">
        <v>88270</v>
      </c>
      <c r="P17" s="86">
        <v>59752</v>
      </c>
      <c r="Q17" s="86">
        <v>10800</v>
      </c>
      <c r="R17" s="391">
        <v>0</v>
      </c>
      <c r="S17" s="391">
        <v>0</v>
      </c>
      <c r="T17" s="391">
        <v>0</v>
      </c>
      <c r="U17" s="391">
        <v>0</v>
      </c>
      <c r="V17" s="391">
        <v>0</v>
      </c>
      <c r="W17" s="516">
        <v>0</v>
      </c>
      <c r="X17" s="516">
        <v>0</v>
      </c>
      <c r="Y17" s="516">
        <v>0</v>
      </c>
      <c r="Z17" s="516">
        <v>0</v>
      </c>
    </row>
    <row r="18" spans="2:26" ht="15" customHeight="1">
      <c r="B18" s="118" t="s">
        <v>200</v>
      </c>
      <c r="C18" s="86">
        <v>302479</v>
      </c>
      <c r="D18" s="86">
        <v>273966</v>
      </c>
      <c r="E18" s="86">
        <v>283523</v>
      </c>
      <c r="F18" s="86">
        <v>410720</v>
      </c>
      <c r="G18" s="86">
        <v>261900</v>
      </c>
      <c r="H18" s="86">
        <v>220839</v>
      </c>
      <c r="I18" s="86">
        <v>203388</v>
      </c>
      <c r="J18" s="86">
        <v>186887</v>
      </c>
      <c r="K18" s="86">
        <v>126635</v>
      </c>
      <c r="L18" s="86">
        <v>113014</v>
      </c>
      <c r="M18" s="86">
        <v>110539</v>
      </c>
      <c r="N18" s="86">
        <v>81776</v>
      </c>
      <c r="O18" s="86">
        <v>81549</v>
      </c>
      <c r="P18" s="86">
        <v>77657</v>
      </c>
      <c r="Q18" s="86">
        <v>56733</v>
      </c>
      <c r="R18" s="391">
        <v>57064</v>
      </c>
      <c r="S18" s="391">
        <v>58759</v>
      </c>
      <c r="T18" s="391">
        <v>59871</v>
      </c>
      <c r="U18" s="391">
        <v>70666</v>
      </c>
      <c r="V18" s="391">
        <v>72471</v>
      </c>
      <c r="W18" s="516">
        <v>72292</v>
      </c>
      <c r="X18" s="516">
        <v>81472</v>
      </c>
      <c r="Y18" s="516">
        <v>104535</v>
      </c>
      <c r="Z18" s="516">
        <v>97079</v>
      </c>
    </row>
    <row r="19" spans="2:26" ht="15" customHeight="1">
      <c r="B19" s="118" t="s">
        <v>201</v>
      </c>
      <c r="C19" s="86">
        <v>560809</v>
      </c>
      <c r="D19" s="86">
        <v>559908</v>
      </c>
      <c r="E19" s="86">
        <v>559695</v>
      </c>
      <c r="F19" s="86">
        <v>616682</v>
      </c>
      <c r="G19" s="86">
        <v>508698</v>
      </c>
      <c r="H19" s="86">
        <v>1693</v>
      </c>
      <c r="I19" s="86">
        <v>1777</v>
      </c>
      <c r="J19" s="86">
        <v>1998</v>
      </c>
      <c r="K19" s="86">
        <v>740</v>
      </c>
      <c r="L19" s="86">
        <v>339</v>
      </c>
      <c r="M19" s="86">
        <v>376</v>
      </c>
      <c r="N19" s="86">
        <v>380</v>
      </c>
      <c r="O19" s="86">
        <v>251</v>
      </c>
      <c r="P19" s="86">
        <v>257</v>
      </c>
      <c r="Q19" s="86">
        <v>284</v>
      </c>
      <c r="R19" s="391">
        <v>206</v>
      </c>
      <c r="S19" s="391">
        <v>143</v>
      </c>
      <c r="T19" s="391">
        <v>158</v>
      </c>
      <c r="U19" s="391">
        <v>242</v>
      </c>
      <c r="V19" s="391">
        <v>230</v>
      </c>
      <c r="W19" s="516">
        <v>372</v>
      </c>
      <c r="X19" s="516">
        <v>3272</v>
      </c>
      <c r="Y19" s="516">
        <v>459</v>
      </c>
      <c r="Z19" s="516">
        <v>501</v>
      </c>
    </row>
    <row r="20" spans="2:26" ht="15" customHeight="1">
      <c r="B20" s="118" t="s">
        <v>253</v>
      </c>
      <c r="C20" s="86">
        <v>0</v>
      </c>
      <c r="D20" s="86">
        <v>0</v>
      </c>
      <c r="E20" s="86">
        <v>0</v>
      </c>
      <c r="F20" s="86">
        <v>0</v>
      </c>
      <c r="G20" s="86">
        <v>0</v>
      </c>
      <c r="H20" s="86">
        <v>0</v>
      </c>
      <c r="I20" s="86">
        <v>0</v>
      </c>
      <c r="J20" s="86">
        <v>0</v>
      </c>
      <c r="K20" s="86">
        <v>0</v>
      </c>
      <c r="L20" s="86">
        <v>0</v>
      </c>
      <c r="M20" s="86">
        <v>0</v>
      </c>
      <c r="N20" s="86">
        <v>0</v>
      </c>
      <c r="O20" s="86">
        <v>0</v>
      </c>
      <c r="P20" s="86">
        <v>0</v>
      </c>
      <c r="Q20" s="86">
        <v>0</v>
      </c>
      <c r="R20" s="391">
        <v>0</v>
      </c>
      <c r="S20" s="391">
        <v>0</v>
      </c>
      <c r="T20" s="391">
        <v>0</v>
      </c>
      <c r="U20" s="391">
        <v>0</v>
      </c>
      <c r="V20" s="391">
        <v>0</v>
      </c>
      <c r="W20" s="516">
        <v>0</v>
      </c>
      <c r="X20" s="516">
        <v>0</v>
      </c>
      <c r="Y20" s="516">
        <v>0</v>
      </c>
      <c r="Z20" s="516">
        <v>0</v>
      </c>
    </row>
    <row r="21" spans="2:26" ht="15" customHeight="1">
      <c r="B21" s="118" t="s">
        <v>203</v>
      </c>
      <c r="C21" s="86">
        <v>96157</v>
      </c>
      <c r="D21" s="86">
        <v>84712</v>
      </c>
      <c r="E21" s="86">
        <v>102985</v>
      </c>
      <c r="F21" s="86">
        <v>104916</v>
      </c>
      <c r="G21" s="86">
        <v>20637</v>
      </c>
      <c r="H21" s="86">
        <v>660</v>
      </c>
      <c r="I21" s="86">
        <v>952</v>
      </c>
      <c r="J21" s="86">
        <v>2568</v>
      </c>
      <c r="K21" s="86">
        <v>23274</v>
      </c>
      <c r="L21" s="86">
        <v>36757</v>
      </c>
      <c r="M21" s="86">
        <v>45125</v>
      </c>
      <c r="N21" s="86">
        <v>2955</v>
      </c>
      <c r="O21" s="86">
        <v>23</v>
      </c>
      <c r="P21" s="86">
        <v>0</v>
      </c>
      <c r="Q21" s="86">
        <v>0</v>
      </c>
      <c r="R21" s="391">
        <v>0</v>
      </c>
      <c r="S21" s="391">
        <v>0</v>
      </c>
      <c r="T21" s="391">
        <v>0</v>
      </c>
      <c r="U21" s="391">
        <v>271</v>
      </c>
      <c r="V21" s="391">
        <v>5</v>
      </c>
      <c r="W21" s="516">
        <v>14</v>
      </c>
      <c r="X21" s="516">
        <v>123</v>
      </c>
      <c r="Y21" s="516">
        <v>58</v>
      </c>
      <c r="Z21" s="516">
        <v>40</v>
      </c>
    </row>
    <row r="22" spans="2:26" ht="6" customHeight="1">
      <c r="B22" s="152"/>
      <c r="C22" s="86"/>
      <c r="D22" s="86"/>
      <c r="E22" s="86"/>
      <c r="F22" s="86"/>
      <c r="G22" s="86"/>
      <c r="H22" s="86"/>
      <c r="I22" s="86"/>
      <c r="J22" s="86"/>
      <c r="K22" s="86"/>
      <c r="L22" s="86"/>
      <c r="M22" s="86"/>
      <c r="N22" s="86"/>
      <c r="O22" s="86"/>
      <c r="P22" s="86"/>
      <c r="Q22" s="86"/>
      <c r="R22" s="391"/>
      <c r="S22" s="391"/>
      <c r="T22" s="391"/>
      <c r="U22" s="391"/>
      <c r="V22" s="391"/>
      <c r="W22" s="516"/>
      <c r="X22" s="516"/>
      <c r="Y22" s="516"/>
      <c r="Z22" s="516"/>
    </row>
    <row r="23" spans="2:26" s="60" customFormat="1" ht="18" customHeight="1">
      <c r="B23" s="130" t="s">
        <v>168</v>
      </c>
      <c r="C23" s="87">
        <v>239110</v>
      </c>
      <c r="D23" s="87">
        <v>234252</v>
      </c>
      <c r="E23" s="87">
        <v>353390</v>
      </c>
      <c r="F23" s="87">
        <v>438183</v>
      </c>
      <c r="G23" s="87">
        <v>633265</v>
      </c>
      <c r="H23" s="87">
        <v>1133387</v>
      </c>
      <c r="I23" s="87">
        <v>1044469</v>
      </c>
      <c r="J23" s="87">
        <v>1166873</v>
      </c>
      <c r="K23" s="87">
        <v>1031004</v>
      </c>
      <c r="L23" s="87">
        <v>939861</v>
      </c>
      <c r="M23" s="87">
        <v>858506</v>
      </c>
      <c r="N23" s="87">
        <v>729403</v>
      </c>
      <c r="O23" s="87">
        <v>792180</v>
      </c>
      <c r="P23" s="87">
        <v>795241</v>
      </c>
      <c r="Q23" s="87">
        <v>827952</v>
      </c>
      <c r="R23" s="392">
        <v>883637</v>
      </c>
      <c r="S23" s="392">
        <v>925195</v>
      </c>
      <c r="T23" s="392">
        <v>941683</v>
      </c>
      <c r="U23" s="392">
        <v>954817</v>
      </c>
      <c r="V23" s="392">
        <v>855710</v>
      </c>
      <c r="W23" s="392">
        <v>926072</v>
      </c>
      <c r="X23" s="392">
        <v>1053462</v>
      </c>
      <c r="Y23" s="392">
        <v>1124077</v>
      </c>
      <c r="Z23" s="392">
        <v>1145622</v>
      </c>
    </row>
    <row r="24" spans="2:26" ht="6" customHeight="1">
      <c r="B24" s="15"/>
      <c r="C24" s="86"/>
      <c r="D24" s="86"/>
      <c r="E24" s="86"/>
      <c r="F24" s="86"/>
      <c r="G24" s="86"/>
      <c r="H24" s="86"/>
      <c r="I24" s="86"/>
      <c r="J24" s="86"/>
      <c r="K24" s="86"/>
      <c r="L24" s="86"/>
      <c r="M24" s="86"/>
      <c r="N24" s="86"/>
      <c r="O24" s="86"/>
      <c r="P24" s="86"/>
      <c r="Q24" s="86"/>
      <c r="R24" s="391"/>
      <c r="S24" s="391"/>
      <c r="T24" s="391"/>
      <c r="U24" s="391"/>
      <c r="V24" s="391"/>
      <c r="W24" s="516"/>
      <c r="X24" s="516"/>
      <c r="Y24" s="516"/>
      <c r="Z24" s="516"/>
    </row>
    <row r="25" spans="2:26" ht="15" customHeight="1">
      <c r="B25" s="118" t="s">
        <v>199</v>
      </c>
      <c r="C25" s="86">
        <v>13022</v>
      </c>
      <c r="D25" s="86">
        <v>10114</v>
      </c>
      <c r="E25" s="86">
        <v>11316</v>
      </c>
      <c r="F25" s="86">
        <v>18752</v>
      </c>
      <c r="G25" s="86">
        <v>151928</v>
      </c>
      <c r="H25" s="86">
        <v>280596</v>
      </c>
      <c r="I25" s="86">
        <v>268136</v>
      </c>
      <c r="J25" s="86">
        <v>324902</v>
      </c>
      <c r="K25" s="86">
        <v>268840</v>
      </c>
      <c r="L25" s="86">
        <v>279289</v>
      </c>
      <c r="M25" s="86">
        <v>269316</v>
      </c>
      <c r="N25" s="86">
        <v>229036</v>
      </c>
      <c r="O25" s="86">
        <v>253788</v>
      </c>
      <c r="P25" s="86">
        <v>238573</v>
      </c>
      <c r="Q25" s="86">
        <v>290510</v>
      </c>
      <c r="R25" s="391">
        <v>294665</v>
      </c>
      <c r="S25" s="391">
        <v>314320</v>
      </c>
      <c r="T25" s="391">
        <v>309972</v>
      </c>
      <c r="U25" s="391">
        <v>308804</v>
      </c>
      <c r="V25" s="391">
        <v>250067</v>
      </c>
      <c r="W25" s="516">
        <v>240614</v>
      </c>
      <c r="X25" s="516">
        <v>320910</v>
      </c>
      <c r="Y25" s="516">
        <v>356540</v>
      </c>
      <c r="Z25" s="516">
        <v>336294</v>
      </c>
    </row>
    <row r="26" spans="2:26" ht="15" customHeight="1">
      <c r="B26" s="118" t="s">
        <v>200</v>
      </c>
      <c r="C26" s="86">
        <v>226088</v>
      </c>
      <c r="D26" s="86">
        <v>223988</v>
      </c>
      <c r="E26" s="86">
        <v>342074</v>
      </c>
      <c r="F26" s="86">
        <v>410248</v>
      </c>
      <c r="G26" s="86">
        <v>297061</v>
      </c>
      <c r="H26" s="86">
        <v>179961</v>
      </c>
      <c r="I26" s="86">
        <v>141986</v>
      </c>
      <c r="J26" s="86">
        <v>215260</v>
      </c>
      <c r="K26" s="86">
        <v>213009</v>
      </c>
      <c r="L26" s="86">
        <v>169300</v>
      </c>
      <c r="M26" s="86">
        <v>123262</v>
      </c>
      <c r="N26" s="86">
        <v>88443</v>
      </c>
      <c r="O26" s="86">
        <v>127646</v>
      </c>
      <c r="P26" s="86">
        <v>119243</v>
      </c>
      <c r="Q26" s="86">
        <v>63993</v>
      </c>
      <c r="R26" s="391">
        <v>89491</v>
      </c>
      <c r="S26" s="391">
        <v>85371</v>
      </c>
      <c r="T26" s="391">
        <v>82665</v>
      </c>
      <c r="U26" s="391">
        <v>95882</v>
      </c>
      <c r="V26" s="391">
        <v>82248</v>
      </c>
      <c r="W26" s="516">
        <v>106835</v>
      </c>
      <c r="X26" s="516">
        <v>111933</v>
      </c>
      <c r="Y26" s="516">
        <v>107754</v>
      </c>
      <c r="Z26" s="516">
        <v>112810</v>
      </c>
    </row>
    <row r="27" spans="2:26" ht="15" customHeight="1">
      <c r="B27" s="118" t="s">
        <v>201</v>
      </c>
      <c r="C27" s="86">
        <v>0</v>
      </c>
      <c r="D27" s="86">
        <v>0</v>
      </c>
      <c r="E27" s="86">
        <v>0</v>
      </c>
      <c r="F27" s="86">
        <v>0</v>
      </c>
      <c r="G27" s="86">
        <v>109308</v>
      </c>
      <c r="H27" s="86">
        <v>602026</v>
      </c>
      <c r="I27" s="86">
        <v>572536</v>
      </c>
      <c r="J27" s="86">
        <v>565695</v>
      </c>
      <c r="K27" s="86">
        <v>500394</v>
      </c>
      <c r="L27" s="86">
        <v>467773</v>
      </c>
      <c r="M27" s="86">
        <v>429407</v>
      </c>
      <c r="N27" s="86">
        <v>397487</v>
      </c>
      <c r="O27" s="86">
        <v>394769</v>
      </c>
      <c r="P27" s="86">
        <v>419038</v>
      </c>
      <c r="Q27" s="86">
        <v>455746</v>
      </c>
      <c r="R27" s="391">
        <v>473305</v>
      </c>
      <c r="S27" s="391">
        <v>498772</v>
      </c>
      <c r="T27" s="391">
        <v>523008</v>
      </c>
      <c r="U27" s="391">
        <v>520738</v>
      </c>
      <c r="V27" s="391">
        <v>499230</v>
      </c>
      <c r="W27" s="516">
        <v>547144</v>
      </c>
      <c r="X27" s="516">
        <v>581942</v>
      </c>
      <c r="Y27" s="516">
        <v>614982</v>
      </c>
      <c r="Z27" s="516">
        <v>652362</v>
      </c>
    </row>
    <row r="28" spans="2:26" ht="15" customHeight="1">
      <c r="B28" s="118" t="s">
        <v>551</v>
      </c>
      <c r="C28" s="86">
        <v>0</v>
      </c>
      <c r="D28" s="86">
        <v>0</v>
      </c>
      <c r="E28" s="86">
        <v>0</v>
      </c>
      <c r="F28" s="86">
        <v>0</v>
      </c>
      <c r="G28" s="86">
        <v>0</v>
      </c>
      <c r="H28" s="86">
        <v>0</v>
      </c>
      <c r="I28" s="86">
        <v>0</v>
      </c>
      <c r="J28" s="86">
        <v>0</v>
      </c>
      <c r="K28" s="86">
        <v>0</v>
      </c>
      <c r="L28" s="86">
        <v>0</v>
      </c>
      <c r="M28" s="86">
        <v>0</v>
      </c>
      <c r="N28" s="86">
        <v>0</v>
      </c>
      <c r="O28" s="86">
        <v>0</v>
      </c>
      <c r="P28" s="86">
        <v>0</v>
      </c>
      <c r="Q28" s="86">
        <v>0</v>
      </c>
      <c r="R28" s="391">
        <v>0</v>
      </c>
      <c r="S28" s="391">
        <v>0</v>
      </c>
      <c r="T28" s="391">
        <v>0</v>
      </c>
      <c r="U28" s="391">
        <v>0</v>
      </c>
      <c r="V28" s="391">
        <v>0</v>
      </c>
      <c r="W28" s="516">
        <v>0</v>
      </c>
      <c r="X28" s="516">
        <v>0</v>
      </c>
      <c r="Y28" s="516">
        <v>0</v>
      </c>
      <c r="Z28" s="516">
        <v>0</v>
      </c>
    </row>
    <row r="29" spans="2:26" ht="15" customHeight="1">
      <c r="B29" s="118" t="s">
        <v>550</v>
      </c>
      <c r="C29" s="86">
        <v>0</v>
      </c>
      <c r="D29" s="86">
        <v>150</v>
      </c>
      <c r="E29" s="86">
        <v>0</v>
      </c>
      <c r="F29" s="86">
        <v>9183</v>
      </c>
      <c r="G29" s="86">
        <v>74968</v>
      </c>
      <c r="H29" s="86">
        <v>70804</v>
      </c>
      <c r="I29" s="86">
        <v>61811</v>
      </c>
      <c r="J29" s="86">
        <v>61016</v>
      </c>
      <c r="K29" s="86">
        <v>48761</v>
      </c>
      <c r="L29" s="86">
        <v>23499</v>
      </c>
      <c r="M29" s="86">
        <v>36521</v>
      </c>
      <c r="N29" s="86">
        <v>14437</v>
      </c>
      <c r="O29" s="86">
        <v>15977</v>
      </c>
      <c r="P29" s="86">
        <v>18387</v>
      </c>
      <c r="Q29" s="86">
        <v>17703</v>
      </c>
      <c r="R29" s="391">
        <v>26176</v>
      </c>
      <c r="S29" s="391">
        <v>26732</v>
      </c>
      <c r="T29" s="391">
        <v>26038</v>
      </c>
      <c r="U29" s="391">
        <v>29393</v>
      </c>
      <c r="V29" s="391">
        <v>24165</v>
      </c>
      <c r="W29" s="516">
        <v>31479</v>
      </c>
      <c r="X29" s="516">
        <v>38677</v>
      </c>
      <c r="Y29" s="516">
        <v>44801</v>
      </c>
      <c r="Z29" s="516">
        <v>44156</v>
      </c>
    </row>
    <row r="30" spans="2:26" ht="6" customHeight="1">
      <c r="B30" s="118"/>
      <c r="C30" s="86"/>
      <c r="D30" s="86"/>
      <c r="E30" s="86"/>
      <c r="F30" s="86"/>
      <c r="G30" s="86"/>
      <c r="H30" s="86"/>
      <c r="I30" s="86"/>
      <c r="J30" s="86"/>
      <c r="K30" s="86"/>
      <c r="L30" s="86"/>
      <c r="M30" s="86"/>
      <c r="N30" s="86"/>
      <c r="O30" s="86"/>
      <c r="P30" s="86"/>
      <c r="Q30" s="86"/>
      <c r="R30" s="391"/>
      <c r="S30" s="391"/>
      <c r="T30" s="391"/>
      <c r="U30" s="391"/>
      <c r="V30" s="391"/>
      <c r="W30" s="516"/>
      <c r="X30" s="516"/>
      <c r="Y30" s="516"/>
      <c r="Z30" s="516"/>
    </row>
    <row r="31" spans="2:26" s="60" customFormat="1" ht="18" customHeight="1">
      <c r="B31" s="130" t="s">
        <v>48</v>
      </c>
      <c r="C31" s="87">
        <v>46551</v>
      </c>
      <c r="D31" s="87">
        <v>49871</v>
      </c>
      <c r="E31" s="87">
        <v>48597</v>
      </c>
      <c r="F31" s="87">
        <v>50031</v>
      </c>
      <c r="G31" s="87">
        <v>47959</v>
      </c>
      <c r="H31" s="87">
        <v>74668</v>
      </c>
      <c r="I31" s="87">
        <v>75791</v>
      </c>
      <c r="J31" s="87">
        <v>60890</v>
      </c>
      <c r="K31" s="87">
        <v>35097</v>
      </c>
      <c r="L31" s="87">
        <v>29190</v>
      </c>
      <c r="M31" s="87">
        <v>23819</v>
      </c>
      <c r="N31" s="87">
        <v>21536</v>
      </c>
      <c r="O31" s="87">
        <v>19678</v>
      </c>
      <c r="P31" s="87">
        <v>23410</v>
      </c>
      <c r="Q31" s="87">
        <v>18629</v>
      </c>
      <c r="R31" s="392">
        <v>17291</v>
      </c>
      <c r="S31" s="392">
        <v>20135</v>
      </c>
      <c r="T31" s="392">
        <v>21175</v>
      </c>
      <c r="U31" s="392">
        <v>26012</v>
      </c>
      <c r="V31" s="392">
        <v>19401</v>
      </c>
      <c r="W31" s="392">
        <v>20774</v>
      </c>
      <c r="X31" s="392">
        <v>23033</v>
      </c>
      <c r="Y31" s="392">
        <v>28505</v>
      </c>
      <c r="Z31" s="392">
        <v>32472</v>
      </c>
    </row>
    <row r="32" spans="2:26" ht="6" customHeight="1">
      <c r="B32" s="15"/>
      <c r="C32" s="86"/>
      <c r="D32" s="86"/>
      <c r="E32" s="86"/>
      <c r="F32" s="86"/>
      <c r="G32" s="86"/>
      <c r="H32" s="86"/>
      <c r="I32" s="86"/>
      <c r="J32" s="86"/>
      <c r="K32" s="86"/>
      <c r="L32" s="86"/>
      <c r="M32" s="86"/>
      <c r="N32" s="86"/>
      <c r="O32" s="86"/>
      <c r="P32" s="86"/>
      <c r="Q32" s="86"/>
      <c r="R32" s="391"/>
      <c r="S32" s="391"/>
      <c r="T32" s="391"/>
      <c r="U32" s="391"/>
      <c r="V32" s="391"/>
      <c r="W32" s="516"/>
      <c r="X32" s="516"/>
      <c r="Y32" s="516"/>
      <c r="Z32" s="516"/>
    </row>
    <row r="33" spans="2:29" ht="15" customHeight="1">
      <c r="B33" s="118" t="s">
        <v>199</v>
      </c>
      <c r="C33" s="86">
        <v>7553</v>
      </c>
      <c r="D33" s="86">
        <v>8160</v>
      </c>
      <c r="E33" s="86">
        <v>11244</v>
      </c>
      <c r="F33" s="86">
        <v>10451</v>
      </c>
      <c r="G33" s="86">
        <v>14460</v>
      </c>
      <c r="H33" s="86">
        <v>14003</v>
      </c>
      <c r="I33" s="86">
        <v>10926</v>
      </c>
      <c r="J33" s="86">
        <v>13984</v>
      </c>
      <c r="K33" s="86">
        <v>13401</v>
      </c>
      <c r="L33" s="86">
        <v>11476</v>
      </c>
      <c r="M33" s="86">
        <v>11315</v>
      </c>
      <c r="N33" s="86">
        <v>11499</v>
      </c>
      <c r="O33" s="86">
        <v>9758</v>
      </c>
      <c r="P33" s="86">
        <v>12424</v>
      </c>
      <c r="Q33" s="86">
        <v>11469</v>
      </c>
      <c r="R33" s="391">
        <v>11344</v>
      </c>
      <c r="S33" s="391">
        <v>11969</v>
      </c>
      <c r="T33" s="391">
        <v>12677</v>
      </c>
      <c r="U33" s="391">
        <v>14298</v>
      </c>
      <c r="V33" s="391">
        <v>9071</v>
      </c>
      <c r="W33" s="516">
        <v>10849</v>
      </c>
      <c r="X33" s="516">
        <v>11101</v>
      </c>
      <c r="Y33" s="516">
        <v>12208</v>
      </c>
      <c r="Z33" s="516">
        <v>12981</v>
      </c>
    </row>
    <row r="34" spans="2:29" ht="15" customHeight="1">
      <c r="B34" s="118" t="s">
        <v>200</v>
      </c>
      <c r="C34" s="86">
        <v>19146</v>
      </c>
      <c r="D34" s="86">
        <v>21175</v>
      </c>
      <c r="E34" s="86">
        <v>16840</v>
      </c>
      <c r="F34" s="86">
        <v>18659</v>
      </c>
      <c r="G34" s="86">
        <v>14650</v>
      </c>
      <c r="H34" s="86">
        <v>30142</v>
      </c>
      <c r="I34" s="86">
        <v>36034</v>
      </c>
      <c r="J34" s="86">
        <v>24724</v>
      </c>
      <c r="K34" s="86">
        <v>9814</v>
      </c>
      <c r="L34" s="86">
        <v>9593</v>
      </c>
      <c r="M34" s="86">
        <v>4988</v>
      </c>
      <c r="N34" s="86">
        <v>4473</v>
      </c>
      <c r="O34" s="86">
        <v>3980</v>
      </c>
      <c r="P34" s="86">
        <v>2900</v>
      </c>
      <c r="Q34" s="86">
        <v>1450</v>
      </c>
      <c r="R34" s="391">
        <v>512</v>
      </c>
      <c r="S34" s="391">
        <v>1720</v>
      </c>
      <c r="T34" s="391">
        <v>1850</v>
      </c>
      <c r="U34" s="391">
        <v>3500</v>
      </c>
      <c r="V34" s="391">
        <v>2200</v>
      </c>
      <c r="W34" s="516">
        <v>2000</v>
      </c>
      <c r="X34" s="516">
        <v>1900</v>
      </c>
      <c r="Y34" s="516">
        <v>4100</v>
      </c>
      <c r="Z34" s="516">
        <v>5750</v>
      </c>
    </row>
    <row r="35" spans="2:29" ht="15" customHeight="1">
      <c r="B35" s="118" t="s">
        <v>201</v>
      </c>
      <c r="C35" s="86">
        <v>16583</v>
      </c>
      <c r="D35" s="86">
        <v>18165</v>
      </c>
      <c r="E35" s="86">
        <v>17930</v>
      </c>
      <c r="F35" s="86">
        <v>19643</v>
      </c>
      <c r="G35" s="86">
        <v>15905</v>
      </c>
      <c r="H35" s="86">
        <v>24035</v>
      </c>
      <c r="I35" s="86">
        <v>24551</v>
      </c>
      <c r="J35" s="86">
        <v>18533</v>
      </c>
      <c r="K35" s="86">
        <v>10489</v>
      </c>
      <c r="L35" s="86">
        <v>7692</v>
      </c>
      <c r="M35" s="86">
        <v>7199</v>
      </c>
      <c r="N35" s="86">
        <v>5447</v>
      </c>
      <c r="O35" s="86">
        <v>5823</v>
      </c>
      <c r="P35" s="86">
        <v>7865</v>
      </c>
      <c r="Q35" s="86">
        <v>5604</v>
      </c>
      <c r="R35" s="391">
        <v>5347</v>
      </c>
      <c r="S35" s="391">
        <v>6378</v>
      </c>
      <c r="T35" s="391">
        <v>6565</v>
      </c>
      <c r="U35" s="391">
        <v>7942</v>
      </c>
      <c r="V35" s="391">
        <v>8043</v>
      </c>
      <c r="W35" s="516">
        <v>7800</v>
      </c>
      <c r="X35" s="516">
        <v>9773</v>
      </c>
      <c r="Y35" s="516">
        <v>11848</v>
      </c>
      <c r="Z35" s="516">
        <v>13458</v>
      </c>
    </row>
    <row r="36" spans="2:29" ht="15" customHeight="1">
      <c r="B36" s="118" t="s">
        <v>551</v>
      </c>
      <c r="C36" s="86">
        <v>0</v>
      </c>
      <c r="D36" s="86">
        <v>0</v>
      </c>
      <c r="E36" s="86">
        <v>0</v>
      </c>
      <c r="F36" s="86">
        <v>0</v>
      </c>
      <c r="G36" s="86">
        <v>0</v>
      </c>
      <c r="H36" s="86">
        <v>0</v>
      </c>
      <c r="I36" s="86">
        <v>0</v>
      </c>
      <c r="J36" s="86">
        <v>0</v>
      </c>
      <c r="K36" s="86">
        <v>0</v>
      </c>
      <c r="L36" s="86">
        <v>0</v>
      </c>
      <c r="M36" s="86">
        <v>0</v>
      </c>
      <c r="N36" s="86">
        <v>0</v>
      </c>
      <c r="O36" s="86">
        <v>0</v>
      </c>
      <c r="P36" s="86">
        <v>0</v>
      </c>
      <c r="Q36" s="86">
        <v>0</v>
      </c>
      <c r="R36" s="391">
        <v>0</v>
      </c>
      <c r="S36" s="391">
        <v>0</v>
      </c>
      <c r="T36" s="391">
        <v>0</v>
      </c>
      <c r="U36" s="391">
        <v>0</v>
      </c>
      <c r="V36" s="391">
        <v>0</v>
      </c>
      <c r="W36" s="516">
        <v>0</v>
      </c>
      <c r="X36" s="516">
        <v>0</v>
      </c>
      <c r="Y36" s="516">
        <v>0</v>
      </c>
      <c r="Z36" s="516">
        <v>0</v>
      </c>
    </row>
    <row r="37" spans="2:29" ht="15" customHeight="1">
      <c r="B37" s="118" t="s">
        <v>550</v>
      </c>
      <c r="C37" s="86">
        <v>3269</v>
      </c>
      <c r="D37" s="86">
        <v>2371</v>
      </c>
      <c r="E37" s="86">
        <v>2583</v>
      </c>
      <c r="F37" s="86">
        <v>1278</v>
      </c>
      <c r="G37" s="86">
        <v>2944</v>
      </c>
      <c r="H37" s="86">
        <v>6488</v>
      </c>
      <c r="I37" s="86">
        <v>4280</v>
      </c>
      <c r="J37" s="86">
        <v>3649</v>
      </c>
      <c r="K37" s="86">
        <v>1393</v>
      </c>
      <c r="L37" s="86">
        <v>429</v>
      </c>
      <c r="M37" s="86">
        <v>317</v>
      </c>
      <c r="N37" s="86">
        <v>117</v>
      </c>
      <c r="O37" s="86">
        <v>117</v>
      </c>
      <c r="P37" s="86">
        <v>221</v>
      </c>
      <c r="Q37" s="86">
        <v>106</v>
      </c>
      <c r="R37" s="391">
        <v>88</v>
      </c>
      <c r="S37" s="391">
        <v>68</v>
      </c>
      <c r="T37" s="391">
        <v>83</v>
      </c>
      <c r="U37" s="391">
        <v>272</v>
      </c>
      <c r="V37" s="391">
        <v>87</v>
      </c>
      <c r="W37" s="516">
        <v>125</v>
      </c>
      <c r="X37" s="516">
        <v>259</v>
      </c>
      <c r="Y37" s="516">
        <v>349</v>
      </c>
      <c r="Z37" s="516">
        <v>283</v>
      </c>
    </row>
    <row r="38" spans="2:29" ht="6" customHeight="1">
      <c r="B38" s="6"/>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row>
    <row r="39" spans="2:29" ht="3" customHeight="1">
      <c r="B39" s="447"/>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row>
    <row r="40" spans="2:29" s="32" customFormat="1" ht="16.5" customHeight="1">
      <c r="B40" s="862" t="s">
        <v>810</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51"/>
    </row>
    <row r="41" spans="2:29" s="32" customFormat="1" ht="11.25" customHeight="1">
      <c r="B41" s="862" t="s">
        <v>617</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51"/>
      <c r="AA41" s="1001"/>
      <c r="AB41" s="1001"/>
      <c r="AC41" s="1001"/>
    </row>
    <row r="42" spans="2:29" ht="12.75" customHeight="1"/>
    <row r="43" spans="2:29" ht="12.75" customHeight="1">
      <c r="B43" s="434" t="s">
        <v>826</v>
      </c>
    </row>
  </sheetData>
  <mergeCells count="7">
    <mergeCell ref="B1:Z1"/>
    <mergeCell ref="AA41:AC41"/>
    <mergeCell ref="B4:B5"/>
    <mergeCell ref="B2:L2"/>
    <mergeCell ref="C4:X4"/>
    <mergeCell ref="B40:Y40"/>
    <mergeCell ref="B41:Y41"/>
  </mergeCells>
  <phoneticPr fontId="4" type="noConversion"/>
  <hyperlinks>
    <hyperlink ref="B43" location="Indice!A1" tooltip="(voltar ao índice)" display="Indice!A1" xr:uid="{27FC705B-1392-4501-9F95-56310148B3F9}"/>
  </hyperlinks>
  <printOptions horizontalCentered="1"/>
  <pageMargins left="0.27559055118110237" right="0.27559055118110237" top="0.6692913385826772" bottom="0.27559055118110237" header="0" footer="0"/>
  <pageSetup paperSize="9" scale="53"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9D089-0FE2-486C-9039-632B4DF3D07F}">
  <sheetPr>
    <pageSetUpPr fitToPage="1"/>
  </sheetPr>
  <dimension ref="B1:Z30"/>
  <sheetViews>
    <sheetView showGridLines="0" zoomScaleNormal="100" workbookViewId="0">
      <pane xSplit="2" ySplit="5" topLeftCell="C6" activePane="bottomRight" state="frozen"/>
      <selection pane="topRight" activeCell="B1" sqref="B1"/>
      <selection pane="bottomLeft" activeCell="A8" sqref="A8"/>
      <selection pane="bottomRight" activeCell="B30" sqref="B30"/>
    </sheetView>
  </sheetViews>
  <sheetFormatPr defaultColWidth="9.15234375" defaultRowHeight="10.3"/>
  <cols>
    <col min="1" max="1" width="6.69140625" style="7" customWidth="1"/>
    <col min="2" max="2" width="27.3828125" style="7" customWidth="1"/>
    <col min="3" max="14" width="9.3046875" style="7" customWidth="1"/>
    <col min="15" max="21" width="9.15234375" style="7"/>
    <col min="22" max="26" width="9.69140625" style="7" customWidth="1"/>
    <col min="27" max="27" width="6.69140625" style="7" customWidth="1"/>
    <col min="28" max="16384" width="9.15234375" style="7"/>
  </cols>
  <sheetData>
    <row r="1" spans="2:26" ht="16.5" customHeight="1">
      <c r="B1" s="863" t="s">
        <v>951</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85"/>
      <c r="C2" s="85"/>
      <c r="D2" s="85"/>
      <c r="E2" s="85"/>
      <c r="F2" s="85"/>
      <c r="G2" s="85"/>
      <c r="H2" s="85"/>
      <c r="I2" s="85"/>
      <c r="J2" s="85"/>
      <c r="K2" s="85"/>
      <c r="L2" s="85"/>
      <c r="M2" s="85"/>
      <c r="N2" s="85"/>
      <c r="V2" s="308"/>
      <c r="W2" s="308"/>
      <c r="X2" s="308"/>
      <c r="Y2" s="308"/>
      <c r="Z2" s="308"/>
    </row>
    <row r="3" spans="2:26" s="32" customFormat="1" ht="16.5" customHeight="1">
      <c r="Q3" s="53"/>
      <c r="R3" s="53"/>
      <c r="S3" s="53"/>
      <c r="X3" s="53"/>
      <c r="Y3" s="53"/>
      <c r="Z3" s="53" t="s">
        <v>56</v>
      </c>
    </row>
    <row r="4" spans="2:26" ht="18.75" customHeight="1">
      <c r="B4" s="935" t="s">
        <v>254</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D6" s="153"/>
    </row>
    <row r="7" spans="2:26" ht="18" customHeight="1">
      <c r="B7" s="60" t="s">
        <v>30</v>
      </c>
      <c r="C7" s="129">
        <v>4159</v>
      </c>
      <c r="D7" s="129">
        <v>3167</v>
      </c>
      <c r="E7" s="129">
        <v>3474</v>
      </c>
      <c r="F7" s="129">
        <v>3570</v>
      </c>
      <c r="G7" s="129">
        <v>3250</v>
      </c>
      <c r="H7" s="129">
        <v>3153</v>
      </c>
      <c r="I7" s="129">
        <v>4421</v>
      </c>
      <c r="J7" s="129">
        <v>3363</v>
      </c>
      <c r="K7" s="129">
        <v>5163</v>
      </c>
      <c r="L7" s="129">
        <v>7472</v>
      </c>
      <c r="M7" s="129">
        <v>6498</v>
      </c>
      <c r="N7" s="129">
        <v>3380</v>
      </c>
      <c r="O7" s="129">
        <v>1983</v>
      </c>
      <c r="P7" s="129">
        <v>1840</v>
      </c>
      <c r="Q7" s="129">
        <v>254</v>
      </c>
      <c r="R7" s="362">
        <v>0</v>
      </c>
      <c r="S7" s="362">
        <v>0</v>
      </c>
      <c r="T7" s="362">
        <v>0</v>
      </c>
      <c r="U7" s="362">
        <v>0</v>
      </c>
      <c r="V7" s="362">
        <v>0</v>
      </c>
      <c r="W7" s="362">
        <v>0</v>
      </c>
      <c r="X7" s="362">
        <v>0</v>
      </c>
      <c r="Y7" s="362">
        <v>0</v>
      </c>
      <c r="Z7" s="362">
        <v>0</v>
      </c>
    </row>
    <row r="8" spans="2:26" ht="6" customHeight="1">
      <c r="C8" s="129"/>
      <c r="D8" s="129"/>
      <c r="E8" s="129"/>
      <c r="F8" s="129"/>
      <c r="G8" s="129"/>
      <c r="H8" s="129"/>
      <c r="I8" s="129"/>
      <c r="J8" s="129"/>
      <c r="K8" s="129"/>
      <c r="L8" s="6"/>
      <c r="M8" s="6"/>
      <c r="N8" s="6"/>
      <c r="O8" s="6"/>
      <c r="P8" s="6"/>
      <c r="Q8" s="6"/>
      <c r="R8" s="400"/>
      <c r="S8" s="400"/>
      <c r="T8" s="400"/>
      <c r="U8" s="400"/>
      <c r="V8" s="400"/>
      <c r="W8" s="400"/>
      <c r="X8" s="400"/>
      <c r="Y8" s="400"/>
      <c r="Z8" s="400"/>
    </row>
    <row r="9" spans="2:26" s="60" customFormat="1" ht="18" customHeight="1">
      <c r="B9" s="23" t="s">
        <v>255</v>
      </c>
      <c r="C9" s="129">
        <v>3736</v>
      </c>
      <c r="D9" s="129">
        <v>3001</v>
      </c>
      <c r="E9" s="129">
        <v>3278</v>
      </c>
      <c r="F9" s="129">
        <v>1620</v>
      </c>
      <c r="G9" s="129">
        <v>1455</v>
      </c>
      <c r="H9" s="129">
        <v>2989</v>
      </c>
      <c r="I9" s="129">
        <v>3486</v>
      </c>
      <c r="J9" s="129">
        <v>3212</v>
      </c>
      <c r="K9" s="129">
        <v>4973</v>
      </c>
      <c r="L9" s="129">
        <v>7472</v>
      </c>
      <c r="M9" s="129">
        <v>6498</v>
      </c>
      <c r="N9" s="129">
        <v>3179</v>
      </c>
      <c r="O9" s="129">
        <v>1983</v>
      </c>
      <c r="P9" s="129">
        <v>1840</v>
      </c>
      <c r="Q9" s="129">
        <v>254</v>
      </c>
      <c r="R9" s="362">
        <v>0</v>
      </c>
      <c r="S9" s="362">
        <v>0</v>
      </c>
      <c r="T9" s="362">
        <v>0</v>
      </c>
      <c r="U9" s="362">
        <v>0</v>
      </c>
      <c r="V9" s="362">
        <v>0</v>
      </c>
      <c r="W9" s="362">
        <v>0</v>
      </c>
      <c r="X9" s="362">
        <v>0</v>
      </c>
      <c r="Y9" s="362">
        <v>0</v>
      </c>
      <c r="Z9" s="362">
        <v>0</v>
      </c>
    </row>
    <row r="10" spans="2:26" ht="15" customHeight="1">
      <c r="B10" s="71" t="s">
        <v>126</v>
      </c>
      <c r="C10" s="286">
        <v>0</v>
      </c>
      <c r="D10" s="286">
        <v>0</v>
      </c>
      <c r="E10" s="286">
        <v>0</v>
      </c>
      <c r="F10" s="286">
        <v>0</v>
      </c>
      <c r="G10" s="286">
        <v>0</v>
      </c>
      <c r="H10" s="286">
        <v>0</v>
      </c>
      <c r="I10" s="286">
        <v>0</v>
      </c>
      <c r="J10" s="286">
        <v>0</v>
      </c>
      <c r="K10" s="286">
        <v>0</v>
      </c>
      <c r="L10" s="286">
        <v>0</v>
      </c>
      <c r="M10" s="134">
        <v>373</v>
      </c>
      <c r="N10" s="134">
        <v>298</v>
      </c>
      <c r="O10" s="134">
        <v>169</v>
      </c>
      <c r="P10" s="134">
        <v>105</v>
      </c>
      <c r="Q10" s="134">
        <v>0</v>
      </c>
      <c r="R10" s="366">
        <v>0</v>
      </c>
      <c r="S10" s="366">
        <v>0</v>
      </c>
      <c r="T10" s="366">
        <v>0</v>
      </c>
      <c r="U10" s="366">
        <v>0</v>
      </c>
      <c r="V10" s="366">
        <v>0</v>
      </c>
      <c r="W10" s="366">
        <v>0</v>
      </c>
      <c r="X10" s="366">
        <v>0</v>
      </c>
      <c r="Y10" s="366">
        <v>0</v>
      </c>
      <c r="Z10" s="366">
        <v>0</v>
      </c>
    </row>
    <row r="11" spans="2:26" ht="15" customHeight="1">
      <c r="B11" s="71" t="s">
        <v>127</v>
      </c>
      <c r="C11" s="286">
        <v>0</v>
      </c>
      <c r="D11" s="286">
        <v>0</v>
      </c>
      <c r="E11" s="286">
        <v>0</v>
      </c>
      <c r="F11" s="286">
        <v>0</v>
      </c>
      <c r="G11" s="286">
        <v>0</v>
      </c>
      <c r="H11" s="286">
        <v>0</v>
      </c>
      <c r="I11" s="286">
        <v>0</v>
      </c>
      <c r="J11" s="286">
        <v>0</v>
      </c>
      <c r="K11" s="286">
        <v>0</v>
      </c>
      <c r="L11" s="286">
        <v>0</v>
      </c>
      <c r="M11" s="134">
        <v>1061</v>
      </c>
      <c r="N11" s="134">
        <v>1123</v>
      </c>
      <c r="O11" s="134">
        <v>928</v>
      </c>
      <c r="P11" s="134">
        <v>849</v>
      </c>
      <c r="Q11" s="134">
        <v>117</v>
      </c>
      <c r="R11" s="366">
        <v>0</v>
      </c>
      <c r="S11" s="366">
        <v>0</v>
      </c>
      <c r="T11" s="366">
        <v>0</v>
      </c>
      <c r="U11" s="366">
        <v>0</v>
      </c>
      <c r="V11" s="366">
        <v>0</v>
      </c>
      <c r="W11" s="366">
        <v>0</v>
      </c>
      <c r="X11" s="366">
        <v>0</v>
      </c>
      <c r="Y11" s="366">
        <v>0</v>
      </c>
      <c r="Z11" s="366">
        <v>0</v>
      </c>
    </row>
    <row r="12" spans="2:26" ht="15" customHeight="1">
      <c r="B12" s="71" t="s">
        <v>129</v>
      </c>
      <c r="C12" s="134">
        <v>3304</v>
      </c>
      <c r="D12" s="134">
        <v>2812</v>
      </c>
      <c r="E12" s="134">
        <v>3278</v>
      </c>
      <c r="F12" s="134">
        <v>1316</v>
      </c>
      <c r="G12" s="134">
        <v>1455</v>
      </c>
      <c r="H12" s="134">
        <v>2989</v>
      </c>
      <c r="I12" s="134">
        <v>3486</v>
      </c>
      <c r="J12" s="134">
        <v>3212</v>
      </c>
      <c r="K12" s="134">
        <v>4973</v>
      </c>
      <c r="L12" s="134">
        <v>7472</v>
      </c>
      <c r="M12" s="134">
        <v>4190</v>
      </c>
      <c r="N12" s="134">
        <v>480</v>
      </c>
      <c r="O12" s="134">
        <v>18</v>
      </c>
      <c r="P12" s="134">
        <v>8</v>
      </c>
      <c r="Q12" s="134">
        <v>22</v>
      </c>
      <c r="R12" s="366">
        <v>0</v>
      </c>
      <c r="S12" s="366">
        <v>0</v>
      </c>
      <c r="T12" s="366">
        <v>0</v>
      </c>
      <c r="U12" s="366">
        <v>0</v>
      </c>
      <c r="V12" s="366">
        <v>0</v>
      </c>
      <c r="W12" s="366">
        <v>0</v>
      </c>
      <c r="X12" s="366">
        <v>0</v>
      </c>
      <c r="Y12" s="366">
        <v>0</v>
      </c>
      <c r="Z12" s="366">
        <v>0</v>
      </c>
    </row>
    <row r="13" spans="2:26" ht="15" customHeight="1">
      <c r="B13" s="71" t="s">
        <v>131</v>
      </c>
      <c r="C13" s="286">
        <v>0</v>
      </c>
      <c r="D13" s="286">
        <v>0</v>
      </c>
      <c r="E13" s="286">
        <v>0</v>
      </c>
      <c r="F13" s="134">
        <v>70</v>
      </c>
      <c r="G13" s="286">
        <v>0</v>
      </c>
      <c r="H13" s="286">
        <v>0</v>
      </c>
      <c r="I13" s="286">
        <v>0</v>
      </c>
      <c r="J13" s="286">
        <v>0</v>
      </c>
      <c r="K13" s="286">
        <v>0</v>
      </c>
      <c r="L13" s="286">
        <v>0</v>
      </c>
      <c r="M13" s="286">
        <v>0</v>
      </c>
      <c r="N13" s="134">
        <v>0</v>
      </c>
      <c r="O13" s="134">
        <v>0</v>
      </c>
      <c r="P13" s="134">
        <v>0</v>
      </c>
      <c r="Q13" s="134">
        <v>0</v>
      </c>
      <c r="R13" s="366">
        <v>0</v>
      </c>
      <c r="S13" s="366">
        <v>0</v>
      </c>
      <c r="T13" s="366">
        <v>0</v>
      </c>
      <c r="U13" s="366">
        <v>0</v>
      </c>
      <c r="V13" s="366">
        <v>0</v>
      </c>
      <c r="W13" s="366">
        <v>0</v>
      </c>
      <c r="X13" s="366">
        <v>0</v>
      </c>
      <c r="Y13" s="366">
        <v>0</v>
      </c>
      <c r="Z13" s="366">
        <v>0</v>
      </c>
    </row>
    <row r="14" spans="2:26" ht="15" customHeight="1">
      <c r="B14" s="71" t="s">
        <v>256</v>
      </c>
      <c r="C14" s="134">
        <v>432</v>
      </c>
      <c r="D14" s="134">
        <v>189</v>
      </c>
      <c r="E14" s="286">
        <v>0</v>
      </c>
      <c r="F14" s="134">
        <v>234</v>
      </c>
      <c r="G14" s="286">
        <v>0</v>
      </c>
      <c r="H14" s="286">
        <v>0</v>
      </c>
      <c r="I14" s="286">
        <v>0</v>
      </c>
      <c r="J14" s="286">
        <v>0</v>
      </c>
      <c r="K14" s="286">
        <v>0</v>
      </c>
      <c r="L14" s="286">
        <v>0</v>
      </c>
      <c r="M14" s="134">
        <v>555</v>
      </c>
      <c r="N14" s="134">
        <v>766</v>
      </c>
      <c r="O14" s="134">
        <v>558</v>
      </c>
      <c r="P14" s="134">
        <v>618</v>
      </c>
      <c r="Q14" s="134">
        <v>112</v>
      </c>
      <c r="R14" s="366">
        <v>0</v>
      </c>
      <c r="S14" s="366">
        <v>0</v>
      </c>
      <c r="T14" s="366">
        <v>0</v>
      </c>
      <c r="U14" s="366">
        <v>0</v>
      </c>
      <c r="V14" s="366">
        <v>0</v>
      </c>
      <c r="W14" s="366">
        <v>0</v>
      </c>
      <c r="X14" s="366">
        <v>0</v>
      </c>
      <c r="Y14" s="366">
        <v>0</v>
      </c>
      <c r="Z14" s="366">
        <v>0</v>
      </c>
    </row>
    <row r="15" spans="2:26" ht="15" customHeight="1">
      <c r="B15" s="71" t="s">
        <v>134</v>
      </c>
      <c r="C15" s="286">
        <v>0</v>
      </c>
      <c r="D15" s="286">
        <v>0</v>
      </c>
      <c r="E15" s="286">
        <v>0</v>
      </c>
      <c r="F15" s="286">
        <v>0</v>
      </c>
      <c r="G15" s="286">
        <v>0</v>
      </c>
      <c r="H15" s="286">
        <v>0</v>
      </c>
      <c r="I15" s="286">
        <v>0</v>
      </c>
      <c r="J15" s="286">
        <v>0</v>
      </c>
      <c r="K15" s="286">
        <v>0</v>
      </c>
      <c r="L15" s="286">
        <v>0</v>
      </c>
      <c r="M15" s="134">
        <v>319</v>
      </c>
      <c r="N15" s="134">
        <v>512</v>
      </c>
      <c r="O15" s="134">
        <v>310</v>
      </c>
      <c r="P15" s="134">
        <v>260</v>
      </c>
      <c r="Q15" s="134">
        <v>3</v>
      </c>
      <c r="R15" s="366">
        <v>0</v>
      </c>
      <c r="S15" s="366">
        <v>0</v>
      </c>
      <c r="T15" s="366">
        <v>0</v>
      </c>
      <c r="U15" s="366">
        <v>0</v>
      </c>
      <c r="V15" s="366">
        <v>0</v>
      </c>
      <c r="W15" s="366">
        <v>0</v>
      </c>
      <c r="X15" s="366">
        <v>0</v>
      </c>
      <c r="Y15" s="366">
        <v>0</v>
      </c>
      <c r="Z15" s="366">
        <v>0</v>
      </c>
    </row>
    <row r="16" spans="2:26" ht="6" customHeight="1">
      <c r="B16" s="71"/>
      <c r="C16" s="134"/>
      <c r="D16" s="134"/>
      <c r="E16" s="134"/>
      <c r="F16" s="134"/>
      <c r="G16" s="134"/>
      <c r="H16" s="134"/>
      <c r="I16" s="134"/>
      <c r="J16" s="134"/>
      <c r="K16" s="134"/>
      <c r="L16" s="6"/>
      <c r="M16" s="6"/>
      <c r="N16" s="6"/>
      <c r="O16" s="6"/>
      <c r="P16" s="6"/>
      <c r="Q16" s="6"/>
      <c r="R16" s="400"/>
      <c r="S16" s="400"/>
      <c r="T16" s="400"/>
      <c r="U16" s="400"/>
      <c r="V16" s="400"/>
      <c r="W16" s="400"/>
      <c r="X16" s="400"/>
      <c r="Y16" s="400"/>
      <c r="Z16" s="400"/>
    </row>
    <row r="17" spans="2:26" s="60" customFormat="1" ht="18" customHeight="1">
      <c r="B17" s="23" t="s">
        <v>257</v>
      </c>
      <c r="C17" s="87">
        <v>423</v>
      </c>
      <c r="D17" s="87">
        <v>166</v>
      </c>
      <c r="E17" s="87">
        <v>196</v>
      </c>
      <c r="F17" s="87">
        <v>1950</v>
      </c>
      <c r="G17" s="87">
        <v>1795</v>
      </c>
      <c r="H17" s="87">
        <v>164</v>
      </c>
      <c r="I17" s="87">
        <v>935</v>
      </c>
      <c r="J17" s="87">
        <v>151</v>
      </c>
      <c r="K17" s="87">
        <v>190</v>
      </c>
      <c r="L17" s="87">
        <v>0</v>
      </c>
      <c r="M17" s="87">
        <v>0</v>
      </c>
      <c r="N17" s="87">
        <v>201</v>
      </c>
      <c r="O17" s="87">
        <v>0</v>
      </c>
      <c r="P17" s="87">
        <v>0</v>
      </c>
      <c r="Q17" s="87">
        <v>0</v>
      </c>
      <c r="R17" s="369">
        <v>0</v>
      </c>
      <c r="S17" s="369">
        <v>0</v>
      </c>
      <c r="T17" s="369">
        <v>0</v>
      </c>
      <c r="U17" s="369">
        <v>0</v>
      </c>
      <c r="V17" s="369">
        <v>0</v>
      </c>
      <c r="W17" s="369">
        <v>0</v>
      </c>
      <c r="X17" s="369">
        <v>0</v>
      </c>
      <c r="Y17" s="369">
        <v>0</v>
      </c>
      <c r="Z17" s="369">
        <v>0</v>
      </c>
    </row>
    <row r="18" spans="2:26" ht="15" customHeight="1">
      <c r="B18" s="2" t="s">
        <v>258</v>
      </c>
      <c r="C18" s="86">
        <v>423</v>
      </c>
      <c r="D18" s="86">
        <v>0</v>
      </c>
      <c r="E18" s="86">
        <v>0</v>
      </c>
      <c r="F18" s="86">
        <v>1126</v>
      </c>
      <c r="G18" s="86">
        <v>556</v>
      </c>
      <c r="H18" s="86">
        <v>0</v>
      </c>
      <c r="I18" s="86">
        <v>0</v>
      </c>
      <c r="J18" s="86">
        <v>0</v>
      </c>
      <c r="K18" s="86">
        <v>0</v>
      </c>
      <c r="L18" s="86">
        <v>0</v>
      </c>
      <c r="M18" s="86">
        <v>0</v>
      </c>
      <c r="N18" s="86">
        <v>0</v>
      </c>
      <c r="O18" s="86">
        <v>0</v>
      </c>
      <c r="P18" s="86">
        <v>0</v>
      </c>
      <c r="Q18" s="86">
        <v>0</v>
      </c>
      <c r="R18" s="366">
        <v>0</v>
      </c>
      <c r="S18" s="366">
        <v>0</v>
      </c>
      <c r="T18" s="366">
        <v>0</v>
      </c>
      <c r="U18" s="366">
        <v>0</v>
      </c>
      <c r="V18" s="366">
        <v>0</v>
      </c>
      <c r="W18" s="366">
        <v>0</v>
      </c>
      <c r="X18" s="366">
        <v>0</v>
      </c>
      <c r="Y18" s="366">
        <v>0</v>
      </c>
      <c r="Z18" s="366">
        <v>0</v>
      </c>
    </row>
    <row r="19" spans="2:26" ht="15" customHeight="1">
      <c r="B19" s="2" t="s">
        <v>259</v>
      </c>
      <c r="C19" s="86">
        <v>0</v>
      </c>
      <c r="D19" s="86">
        <v>0</v>
      </c>
      <c r="E19" s="86">
        <v>0</v>
      </c>
      <c r="F19" s="86">
        <v>716</v>
      </c>
      <c r="G19" s="86">
        <v>1239</v>
      </c>
      <c r="H19" s="86">
        <v>164</v>
      </c>
      <c r="I19" s="86">
        <v>935</v>
      </c>
      <c r="J19" s="86">
        <v>151</v>
      </c>
      <c r="K19" s="86">
        <v>190</v>
      </c>
      <c r="L19" s="86">
        <v>0</v>
      </c>
      <c r="M19" s="86">
        <v>0</v>
      </c>
      <c r="N19" s="86">
        <v>0</v>
      </c>
      <c r="O19" s="86">
        <v>0</v>
      </c>
      <c r="P19" s="86">
        <v>0</v>
      </c>
      <c r="Q19" s="86">
        <v>0</v>
      </c>
      <c r="R19" s="366">
        <v>0</v>
      </c>
      <c r="S19" s="366">
        <v>0</v>
      </c>
      <c r="T19" s="366">
        <v>0</v>
      </c>
      <c r="U19" s="366">
        <v>0</v>
      </c>
      <c r="V19" s="366">
        <v>0</v>
      </c>
      <c r="W19" s="366">
        <v>0</v>
      </c>
      <c r="X19" s="366">
        <v>0</v>
      </c>
      <c r="Y19" s="366">
        <v>0</v>
      </c>
      <c r="Z19" s="366">
        <v>0</v>
      </c>
    </row>
    <row r="20" spans="2:26" ht="15" customHeight="1">
      <c r="B20" s="71" t="s">
        <v>260</v>
      </c>
      <c r="C20" s="86">
        <v>0</v>
      </c>
      <c r="D20" s="86">
        <v>0</v>
      </c>
      <c r="E20" s="86">
        <v>0</v>
      </c>
      <c r="F20" s="86">
        <v>716</v>
      </c>
      <c r="G20" s="86">
        <v>340</v>
      </c>
      <c r="H20" s="86">
        <v>0</v>
      </c>
      <c r="I20" s="86">
        <v>0</v>
      </c>
      <c r="J20" s="86">
        <v>0</v>
      </c>
      <c r="K20" s="86">
        <v>0</v>
      </c>
      <c r="L20" s="86">
        <v>0</v>
      </c>
      <c r="M20" s="86">
        <v>0</v>
      </c>
      <c r="N20" s="86">
        <v>0</v>
      </c>
      <c r="O20" s="86">
        <v>0</v>
      </c>
      <c r="P20" s="86">
        <v>0</v>
      </c>
      <c r="Q20" s="86">
        <v>0</v>
      </c>
      <c r="R20" s="366">
        <v>0</v>
      </c>
      <c r="S20" s="366">
        <v>0</v>
      </c>
      <c r="T20" s="366">
        <v>0</v>
      </c>
      <c r="U20" s="366">
        <v>0</v>
      </c>
      <c r="V20" s="366">
        <v>0</v>
      </c>
      <c r="W20" s="366">
        <v>0</v>
      </c>
      <c r="X20" s="366">
        <v>0</v>
      </c>
      <c r="Y20" s="366">
        <v>0</v>
      </c>
      <c r="Z20" s="366">
        <v>0</v>
      </c>
    </row>
    <row r="21" spans="2:26" ht="15" customHeight="1">
      <c r="B21" s="71" t="s">
        <v>261</v>
      </c>
      <c r="C21" s="86">
        <v>0</v>
      </c>
      <c r="D21" s="86">
        <v>0</v>
      </c>
      <c r="E21" s="86">
        <v>0</v>
      </c>
      <c r="F21" s="86">
        <v>0</v>
      </c>
      <c r="G21" s="86">
        <v>899</v>
      </c>
      <c r="H21" s="86">
        <v>164</v>
      </c>
      <c r="I21" s="86">
        <v>0</v>
      </c>
      <c r="J21" s="86">
        <v>0</v>
      </c>
      <c r="K21" s="86">
        <v>190</v>
      </c>
      <c r="L21" s="86">
        <v>0</v>
      </c>
      <c r="M21" s="86">
        <v>0</v>
      </c>
      <c r="N21" s="86">
        <v>0</v>
      </c>
      <c r="O21" s="86">
        <v>0</v>
      </c>
      <c r="P21" s="86">
        <v>0</v>
      </c>
      <c r="Q21" s="86">
        <v>0</v>
      </c>
      <c r="R21" s="366">
        <v>0</v>
      </c>
      <c r="S21" s="366">
        <v>0</v>
      </c>
      <c r="T21" s="366">
        <v>0</v>
      </c>
      <c r="U21" s="366">
        <v>0</v>
      </c>
      <c r="V21" s="366">
        <v>0</v>
      </c>
      <c r="W21" s="366">
        <v>0</v>
      </c>
      <c r="X21" s="366">
        <v>0</v>
      </c>
      <c r="Y21" s="366">
        <v>0</v>
      </c>
      <c r="Z21" s="366">
        <v>0</v>
      </c>
    </row>
    <row r="22" spans="2:26" ht="15" customHeight="1">
      <c r="B22" s="71" t="s">
        <v>262</v>
      </c>
      <c r="C22" s="86">
        <v>0</v>
      </c>
      <c r="D22" s="86">
        <v>0</v>
      </c>
      <c r="E22" s="86">
        <v>0</v>
      </c>
      <c r="F22" s="86">
        <v>0</v>
      </c>
      <c r="G22" s="86">
        <v>0</v>
      </c>
      <c r="H22" s="86">
        <v>0</v>
      </c>
      <c r="I22" s="86">
        <v>234</v>
      </c>
      <c r="J22" s="86">
        <v>151</v>
      </c>
      <c r="K22" s="86">
        <v>0</v>
      </c>
      <c r="L22" s="86">
        <v>0</v>
      </c>
      <c r="M22" s="86">
        <v>0</v>
      </c>
      <c r="N22" s="86">
        <v>0</v>
      </c>
      <c r="O22" s="86">
        <v>0</v>
      </c>
      <c r="P22" s="86">
        <v>0</v>
      </c>
      <c r="Q22" s="86">
        <v>0</v>
      </c>
      <c r="R22" s="366">
        <v>0</v>
      </c>
      <c r="S22" s="366">
        <v>0</v>
      </c>
      <c r="T22" s="366">
        <v>0</v>
      </c>
      <c r="U22" s="366">
        <v>0</v>
      </c>
      <c r="V22" s="366">
        <v>0</v>
      </c>
      <c r="W22" s="366">
        <v>0</v>
      </c>
      <c r="X22" s="366">
        <v>0</v>
      </c>
      <c r="Y22" s="366">
        <v>0</v>
      </c>
      <c r="Z22" s="366">
        <v>0</v>
      </c>
    </row>
    <row r="23" spans="2:26" ht="15" customHeight="1">
      <c r="B23" s="71" t="s">
        <v>263</v>
      </c>
      <c r="C23" s="86">
        <v>0</v>
      </c>
      <c r="D23" s="86">
        <v>0</v>
      </c>
      <c r="E23" s="86">
        <v>0</v>
      </c>
      <c r="F23" s="86">
        <v>0</v>
      </c>
      <c r="G23" s="86">
        <v>0</v>
      </c>
      <c r="H23" s="86">
        <v>0</v>
      </c>
      <c r="I23" s="86">
        <v>701</v>
      </c>
      <c r="J23" s="86">
        <v>0</v>
      </c>
      <c r="K23" s="86">
        <v>0</v>
      </c>
      <c r="L23" s="86">
        <v>0</v>
      </c>
      <c r="M23" s="86">
        <v>0</v>
      </c>
      <c r="N23" s="86">
        <v>0</v>
      </c>
      <c r="O23" s="86">
        <v>0</v>
      </c>
      <c r="P23" s="86">
        <v>0</v>
      </c>
      <c r="Q23" s="86">
        <v>0</v>
      </c>
      <c r="R23" s="366">
        <v>0</v>
      </c>
      <c r="S23" s="366">
        <v>0</v>
      </c>
      <c r="T23" s="366">
        <v>0</v>
      </c>
      <c r="U23" s="366">
        <v>0</v>
      </c>
      <c r="V23" s="366">
        <v>0</v>
      </c>
      <c r="W23" s="366">
        <v>0</v>
      </c>
      <c r="X23" s="366">
        <v>0</v>
      </c>
      <c r="Y23" s="366">
        <v>0</v>
      </c>
      <c r="Z23" s="366">
        <v>0</v>
      </c>
    </row>
    <row r="24" spans="2:26" s="60" customFormat="1" ht="18" customHeight="1">
      <c r="B24" s="56" t="s">
        <v>264</v>
      </c>
      <c r="C24" s="87">
        <v>0</v>
      </c>
      <c r="D24" s="87">
        <v>166</v>
      </c>
      <c r="E24" s="87">
        <v>196</v>
      </c>
      <c r="F24" s="87">
        <v>108</v>
      </c>
      <c r="G24" s="87">
        <v>0</v>
      </c>
      <c r="H24" s="87">
        <v>0</v>
      </c>
      <c r="I24" s="87">
        <v>0</v>
      </c>
      <c r="J24" s="87">
        <v>0</v>
      </c>
      <c r="K24" s="87">
        <v>0</v>
      </c>
      <c r="L24" s="87">
        <v>0</v>
      </c>
      <c r="M24" s="87">
        <v>0</v>
      </c>
      <c r="N24" s="87">
        <v>0</v>
      </c>
      <c r="O24" s="87">
        <v>0</v>
      </c>
      <c r="P24" s="87">
        <v>0</v>
      </c>
      <c r="Q24" s="87">
        <v>0</v>
      </c>
      <c r="R24" s="366">
        <v>0</v>
      </c>
      <c r="S24" s="366">
        <v>0</v>
      </c>
      <c r="T24" s="366">
        <v>0</v>
      </c>
      <c r="U24" s="366">
        <v>0</v>
      </c>
      <c r="V24" s="366">
        <v>0</v>
      </c>
      <c r="W24" s="366">
        <v>0</v>
      </c>
      <c r="X24" s="366">
        <v>0</v>
      </c>
      <c r="Y24" s="366">
        <v>0</v>
      </c>
      <c r="Z24" s="366">
        <v>0</v>
      </c>
    </row>
    <row r="25" spans="2:26" ht="6" customHeight="1"/>
    <row r="26" spans="2:26" ht="3" customHeight="1">
      <c r="B26" s="433"/>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row>
    <row r="27" spans="2:26" s="32" customFormat="1" ht="16.5" customHeight="1">
      <c r="B27" s="939" t="s">
        <v>819</v>
      </c>
      <c r="C27" s="939"/>
      <c r="D27" s="939"/>
      <c r="E27" s="939"/>
      <c r="F27" s="939"/>
      <c r="G27" s="939"/>
      <c r="H27" s="939"/>
      <c r="I27" s="939"/>
      <c r="J27" s="939"/>
      <c r="K27" s="939"/>
      <c r="L27" s="939"/>
      <c r="M27" s="939"/>
      <c r="N27" s="939"/>
      <c r="O27" s="939"/>
      <c r="P27" s="939"/>
      <c r="Q27" s="939"/>
      <c r="R27" s="939"/>
      <c r="S27" s="939"/>
      <c r="T27" s="939"/>
      <c r="U27" s="939"/>
      <c r="V27" s="939"/>
      <c r="W27" s="939"/>
      <c r="X27" s="939"/>
      <c r="Y27" s="939"/>
      <c r="Z27" s="840"/>
    </row>
    <row r="28" spans="2:26" s="32" customFormat="1" ht="11.25" customHeight="1">
      <c r="B28" s="939" t="s">
        <v>579</v>
      </c>
      <c r="C28" s="939"/>
      <c r="D28" s="939"/>
      <c r="E28" s="939"/>
      <c r="F28" s="939"/>
      <c r="G28" s="939"/>
      <c r="H28" s="939"/>
      <c r="I28" s="939"/>
      <c r="J28" s="939"/>
      <c r="K28" s="939"/>
      <c r="L28" s="939"/>
      <c r="M28" s="939"/>
      <c r="N28" s="939"/>
      <c r="O28" s="939"/>
      <c r="P28" s="939"/>
      <c r="Q28" s="939"/>
      <c r="R28" s="939"/>
      <c r="S28" s="939"/>
      <c r="T28" s="939"/>
      <c r="U28" s="939"/>
      <c r="V28" s="939"/>
      <c r="W28" s="939"/>
      <c r="X28" s="939"/>
      <c r="Y28" s="939"/>
      <c r="Z28" s="840"/>
    </row>
    <row r="29" spans="2:26" ht="12.75" customHeight="1"/>
    <row r="30" spans="2:26" ht="12.75" customHeight="1">
      <c r="B30" s="434" t="s">
        <v>826</v>
      </c>
    </row>
  </sheetData>
  <mergeCells count="5">
    <mergeCell ref="B4:B5"/>
    <mergeCell ref="C4:X4"/>
    <mergeCell ref="B27:Y27"/>
    <mergeCell ref="B28:Y28"/>
    <mergeCell ref="B1:Z1"/>
  </mergeCells>
  <phoneticPr fontId="4" type="noConversion"/>
  <hyperlinks>
    <hyperlink ref="B30" location="Indice!A1" tooltip="(voltar ao índice)" display="Indice!A1" xr:uid="{E43070A1-C78C-495E-B709-40B3A9212BA4}"/>
  </hyperlinks>
  <printOptions horizontalCentered="1"/>
  <pageMargins left="0.27559055118110237" right="0.27559055118110237" top="0.6692913385826772" bottom="0.39370078740157483" header="0" footer="0"/>
  <pageSetup paperSize="9" scale="57" orientation="landscape"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FA841-8B18-4756-B06B-BE1030CA3252}">
  <sheetPr>
    <pageSetUpPr fitToPage="1"/>
  </sheetPr>
  <dimension ref="B1:Z28"/>
  <sheetViews>
    <sheetView showGridLines="0" zoomScaleNormal="100" workbookViewId="0">
      <pane xSplit="2" ySplit="5" topLeftCell="C6" activePane="bottomRight" state="frozen"/>
      <selection activeCell="H13" sqref="H13"/>
      <selection pane="topRight" activeCell="H13" sqref="H13"/>
      <selection pane="bottomLeft" activeCell="H13" sqref="H13"/>
      <selection pane="bottomRight" activeCell="B28" sqref="B28"/>
    </sheetView>
  </sheetViews>
  <sheetFormatPr defaultColWidth="9.15234375" defaultRowHeight="10.3"/>
  <cols>
    <col min="1" max="1" width="6.69140625" style="7" customWidth="1"/>
    <col min="2" max="2" width="27.3828125" style="7" customWidth="1"/>
    <col min="3" max="14" width="9.3046875" style="7" customWidth="1"/>
    <col min="15" max="21" width="9.15234375" style="7"/>
    <col min="22" max="26" width="9.3828125" style="7" customWidth="1"/>
    <col min="27" max="27" width="6.69140625" style="7" customWidth="1"/>
    <col min="28" max="16384" width="9.15234375" style="7"/>
  </cols>
  <sheetData>
    <row r="1" spans="2:26" ht="16.5" customHeight="1">
      <c r="B1" s="863" t="s">
        <v>950</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146"/>
      <c r="C2" s="146"/>
      <c r="D2" s="146"/>
      <c r="E2" s="146"/>
      <c r="F2" s="146"/>
      <c r="G2" s="146"/>
      <c r="H2" s="146"/>
      <c r="I2" s="146"/>
      <c r="J2" s="146"/>
      <c r="K2" s="146"/>
      <c r="L2" s="146"/>
      <c r="M2" s="146"/>
      <c r="V2" s="308"/>
      <c r="W2" s="308"/>
      <c r="X2" s="308"/>
      <c r="Y2" s="308"/>
      <c r="Z2" s="308"/>
    </row>
    <row r="3" spans="2:26" s="32" customFormat="1" ht="16.5" customHeight="1">
      <c r="Q3" s="53"/>
      <c r="R3" s="53"/>
      <c r="S3" s="53"/>
      <c r="X3" s="53"/>
      <c r="Y3" s="53"/>
      <c r="Z3" s="53" t="s">
        <v>56</v>
      </c>
    </row>
    <row r="4" spans="2:26" ht="18.75" customHeight="1">
      <c r="B4" s="935" t="s">
        <v>254</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G6" s="153"/>
    </row>
    <row r="7" spans="2:26" ht="18" customHeight="1">
      <c r="B7" s="60" t="s">
        <v>30</v>
      </c>
      <c r="C7" s="129">
        <v>4159</v>
      </c>
      <c r="D7" s="129">
        <v>3167</v>
      </c>
      <c r="E7" s="129">
        <v>3474</v>
      </c>
      <c r="F7" s="129">
        <v>3570</v>
      </c>
      <c r="G7" s="129">
        <v>2315</v>
      </c>
      <c r="H7" s="87">
        <v>0</v>
      </c>
      <c r="I7" s="129">
        <v>311</v>
      </c>
      <c r="J7" s="129">
        <v>66</v>
      </c>
      <c r="K7" s="129">
        <v>1957</v>
      </c>
      <c r="L7" s="129">
        <v>4256</v>
      </c>
      <c r="M7" s="129">
        <v>4190</v>
      </c>
      <c r="N7" s="129">
        <v>400</v>
      </c>
      <c r="O7" s="129">
        <v>0</v>
      </c>
      <c r="P7" s="129">
        <v>0</v>
      </c>
      <c r="Q7" s="340">
        <f>Q9+Q17</f>
        <v>0</v>
      </c>
      <c r="R7" s="340">
        <f>R9+R17</f>
        <v>0</v>
      </c>
      <c r="S7" s="340">
        <v>0</v>
      </c>
      <c r="T7" s="340">
        <v>0</v>
      </c>
      <c r="U7" s="340">
        <v>0</v>
      </c>
      <c r="V7" s="340">
        <v>0</v>
      </c>
      <c r="W7" s="340">
        <v>0</v>
      </c>
      <c r="X7" s="340">
        <v>0</v>
      </c>
      <c r="Y7" s="340">
        <v>0</v>
      </c>
      <c r="Z7" s="340">
        <v>0</v>
      </c>
    </row>
    <row r="8" spans="2:26" ht="6" customHeight="1">
      <c r="C8" s="129"/>
      <c r="D8" s="129"/>
      <c r="E8" s="129"/>
      <c r="F8" s="129"/>
      <c r="G8" s="134"/>
      <c r="H8" s="129"/>
      <c r="I8" s="129"/>
      <c r="J8" s="129"/>
      <c r="K8" s="129"/>
      <c r="L8" s="129"/>
      <c r="M8" s="129"/>
      <c r="N8" s="129"/>
      <c r="O8" s="129"/>
      <c r="P8" s="129"/>
      <c r="Q8" s="211"/>
      <c r="R8" s="211"/>
      <c r="S8" s="211"/>
      <c r="T8" s="211"/>
      <c r="U8" s="211"/>
      <c r="V8" s="211"/>
      <c r="W8" s="211"/>
      <c r="X8" s="211"/>
      <c r="Y8" s="211"/>
      <c r="Z8" s="211"/>
    </row>
    <row r="9" spans="2:26" s="60" customFormat="1" ht="18" customHeight="1">
      <c r="B9" s="23" t="s">
        <v>255</v>
      </c>
      <c r="C9" s="129">
        <v>3736</v>
      </c>
      <c r="D9" s="129">
        <v>3001</v>
      </c>
      <c r="E9" s="129">
        <v>3278</v>
      </c>
      <c r="F9" s="129">
        <v>1620</v>
      </c>
      <c r="G9" s="129">
        <v>520</v>
      </c>
      <c r="H9" s="287">
        <v>0</v>
      </c>
      <c r="I9" s="129">
        <v>311</v>
      </c>
      <c r="J9" s="129">
        <v>66</v>
      </c>
      <c r="K9" s="129">
        <v>1957</v>
      </c>
      <c r="L9" s="129">
        <v>4256</v>
      </c>
      <c r="M9" s="129">
        <v>4190</v>
      </c>
      <c r="N9" s="129">
        <v>400</v>
      </c>
      <c r="O9" s="129">
        <v>0</v>
      </c>
      <c r="P9" s="129">
        <v>0</v>
      </c>
      <c r="Q9" s="340">
        <v>0</v>
      </c>
      <c r="R9" s="340">
        <v>0</v>
      </c>
      <c r="S9" s="340">
        <v>0</v>
      </c>
      <c r="T9" s="340">
        <v>0</v>
      </c>
      <c r="U9" s="340">
        <v>0</v>
      </c>
      <c r="V9" s="340">
        <v>0</v>
      </c>
      <c r="W9" s="340">
        <v>0</v>
      </c>
      <c r="X9" s="340">
        <v>0</v>
      </c>
      <c r="Y9" s="340">
        <v>0</v>
      </c>
      <c r="Z9" s="340">
        <v>0</v>
      </c>
    </row>
    <row r="10" spans="2:26" ht="15" customHeight="1">
      <c r="B10" s="71" t="s">
        <v>126</v>
      </c>
      <c r="C10" s="86">
        <v>0</v>
      </c>
      <c r="D10" s="86">
        <v>0</v>
      </c>
      <c r="E10" s="86">
        <v>0</v>
      </c>
      <c r="F10" s="86">
        <v>0</v>
      </c>
      <c r="G10" s="86">
        <v>0</v>
      </c>
      <c r="H10" s="286">
        <v>0</v>
      </c>
      <c r="I10" s="286">
        <v>0</v>
      </c>
      <c r="J10" s="286">
        <v>0</v>
      </c>
      <c r="K10" s="286">
        <v>0</v>
      </c>
      <c r="L10" s="286">
        <v>0</v>
      </c>
      <c r="M10" s="286">
        <v>0</v>
      </c>
      <c r="N10" s="134">
        <v>0</v>
      </c>
      <c r="O10" s="134">
        <v>0</v>
      </c>
      <c r="P10" s="134">
        <v>0</v>
      </c>
      <c r="Q10" s="328">
        <v>0</v>
      </c>
      <c r="R10" s="328">
        <v>0</v>
      </c>
      <c r="S10" s="328">
        <v>0</v>
      </c>
      <c r="T10" s="328">
        <v>0</v>
      </c>
      <c r="U10" s="328">
        <v>0</v>
      </c>
      <c r="V10" s="328">
        <v>0</v>
      </c>
      <c r="W10" s="328">
        <v>0</v>
      </c>
      <c r="X10" s="328">
        <v>0</v>
      </c>
      <c r="Y10" s="328">
        <v>0</v>
      </c>
      <c r="Z10" s="328">
        <v>0</v>
      </c>
    </row>
    <row r="11" spans="2:26" ht="15" customHeight="1">
      <c r="B11" s="71" t="s">
        <v>127</v>
      </c>
      <c r="C11" s="86">
        <v>0</v>
      </c>
      <c r="D11" s="86">
        <v>0</v>
      </c>
      <c r="E11" s="86">
        <v>0</v>
      </c>
      <c r="F11" s="86">
        <v>0</v>
      </c>
      <c r="G11" s="86">
        <v>0</v>
      </c>
      <c r="H11" s="286">
        <v>0</v>
      </c>
      <c r="I11" s="286">
        <v>0</v>
      </c>
      <c r="J11" s="286">
        <v>0</v>
      </c>
      <c r="K11" s="286">
        <v>0</v>
      </c>
      <c r="L11" s="286">
        <v>0</v>
      </c>
      <c r="M11" s="286">
        <v>0</v>
      </c>
      <c r="N11" s="134">
        <v>0</v>
      </c>
      <c r="O11" s="134">
        <v>0</v>
      </c>
      <c r="P11" s="134">
        <v>0</v>
      </c>
      <c r="Q11" s="328">
        <v>0</v>
      </c>
      <c r="R11" s="328">
        <v>0</v>
      </c>
      <c r="S11" s="328">
        <v>0</v>
      </c>
      <c r="T11" s="328">
        <v>0</v>
      </c>
      <c r="U11" s="328">
        <v>0</v>
      </c>
      <c r="V11" s="328">
        <v>0</v>
      </c>
      <c r="W11" s="328">
        <v>0</v>
      </c>
      <c r="X11" s="328">
        <v>0</v>
      </c>
      <c r="Y11" s="328">
        <v>0</v>
      </c>
      <c r="Z11" s="328">
        <v>0</v>
      </c>
    </row>
    <row r="12" spans="2:26" ht="15" customHeight="1">
      <c r="B12" s="71" t="s">
        <v>129</v>
      </c>
      <c r="C12" s="134">
        <v>3304</v>
      </c>
      <c r="D12" s="134">
        <v>2812</v>
      </c>
      <c r="E12" s="134">
        <v>3278</v>
      </c>
      <c r="F12" s="134">
        <v>1316</v>
      </c>
      <c r="G12" s="134">
        <v>520</v>
      </c>
      <c r="H12" s="286">
        <v>0</v>
      </c>
      <c r="I12" s="134">
        <v>311</v>
      </c>
      <c r="J12" s="134">
        <v>66</v>
      </c>
      <c r="K12" s="134">
        <v>1957</v>
      </c>
      <c r="L12" s="134">
        <v>4256</v>
      </c>
      <c r="M12" s="134">
        <v>4190</v>
      </c>
      <c r="N12" s="134">
        <v>400</v>
      </c>
      <c r="O12" s="134">
        <v>0</v>
      </c>
      <c r="P12" s="134">
        <v>0</v>
      </c>
      <c r="Q12" s="328">
        <v>0</v>
      </c>
      <c r="R12" s="328">
        <v>0</v>
      </c>
      <c r="S12" s="328">
        <v>0</v>
      </c>
      <c r="T12" s="328">
        <v>0</v>
      </c>
      <c r="U12" s="328">
        <v>0</v>
      </c>
      <c r="V12" s="328">
        <v>0</v>
      </c>
      <c r="W12" s="328">
        <v>0</v>
      </c>
      <c r="X12" s="328">
        <v>0</v>
      </c>
      <c r="Y12" s="328">
        <v>0</v>
      </c>
      <c r="Z12" s="328">
        <v>0</v>
      </c>
    </row>
    <row r="13" spans="2:26" ht="15" customHeight="1">
      <c r="B13" s="71" t="s">
        <v>131</v>
      </c>
      <c r="C13" s="86">
        <v>0</v>
      </c>
      <c r="D13" s="86">
        <v>0</v>
      </c>
      <c r="E13" s="86">
        <v>0</v>
      </c>
      <c r="F13" s="134">
        <v>70</v>
      </c>
      <c r="G13" s="86">
        <v>0</v>
      </c>
      <c r="H13" s="286">
        <v>0</v>
      </c>
      <c r="I13" s="286">
        <v>0</v>
      </c>
      <c r="J13" s="286">
        <v>0</v>
      </c>
      <c r="K13" s="286">
        <v>0</v>
      </c>
      <c r="L13" s="286">
        <v>0</v>
      </c>
      <c r="M13" s="286">
        <v>0</v>
      </c>
      <c r="N13" s="134">
        <v>0</v>
      </c>
      <c r="O13" s="134">
        <v>0</v>
      </c>
      <c r="P13" s="134">
        <v>0</v>
      </c>
      <c r="Q13" s="328">
        <v>0</v>
      </c>
      <c r="R13" s="328">
        <v>0</v>
      </c>
      <c r="S13" s="328">
        <v>0</v>
      </c>
      <c r="T13" s="328">
        <v>0</v>
      </c>
      <c r="U13" s="328">
        <v>0</v>
      </c>
      <c r="V13" s="328">
        <v>0</v>
      </c>
      <c r="W13" s="328">
        <v>0</v>
      </c>
      <c r="X13" s="328">
        <v>0</v>
      </c>
      <c r="Y13" s="328">
        <v>0</v>
      </c>
      <c r="Z13" s="328">
        <v>0</v>
      </c>
    </row>
    <row r="14" spans="2:26" ht="15" customHeight="1">
      <c r="B14" s="71" t="s">
        <v>256</v>
      </c>
      <c r="C14" s="134">
        <v>432</v>
      </c>
      <c r="D14" s="134">
        <v>189</v>
      </c>
      <c r="E14" s="86">
        <v>0</v>
      </c>
      <c r="F14" s="134">
        <v>234</v>
      </c>
      <c r="G14" s="86">
        <v>0</v>
      </c>
      <c r="H14" s="286">
        <v>0</v>
      </c>
      <c r="I14" s="286">
        <v>0</v>
      </c>
      <c r="J14" s="286">
        <v>0</v>
      </c>
      <c r="K14" s="286">
        <v>0</v>
      </c>
      <c r="L14" s="286">
        <v>0</v>
      </c>
      <c r="M14" s="286">
        <v>0</v>
      </c>
      <c r="N14" s="134">
        <v>0</v>
      </c>
      <c r="O14" s="134">
        <v>0</v>
      </c>
      <c r="P14" s="134">
        <v>0</v>
      </c>
      <c r="Q14" s="328">
        <v>0</v>
      </c>
      <c r="R14" s="328">
        <v>0</v>
      </c>
      <c r="S14" s="328">
        <v>0</v>
      </c>
      <c r="T14" s="328">
        <v>0</v>
      </c>
      <c r="U14" s="328">
        <v>0</v>
      </c>
      <c r="V14" s="328">
        <v>0</v>
      </c>
      <c r="W14" s="328">
        <v>0</v>
      </c>
      <c r="X14" s="328">
        <v>0</v>
      </c>
      <c r="Y14" s="328">
        <v>0</v>
      </c>
      <c r="Z14" s="328">
        <v>0</v>
      </c>
    </row>
    <row r="15" spans="2:26" ht="15" customHeight="1">
      <c r="B15" s="71" t="s">
        <v>134</v>
      </c>
      <c r="C15" s="86">
        <v>0</v>
      </c>
      <c r="D15" s="86">
        <v>0</v>
      </c>
      <c r="E15" s="86">
        <v>0</v>
      </c>
      <c r="F15" s="86">
        <v>0</v>
      </c>
      <c r="G15" s="86">
        <v>0</v>
      </c>
      <c r="H15" s="286">
        <v>0</v>
      </c>
      <c r="I15" s="286">
        <v>0</v>
      </c>
      <c r="J15" s="286">
        <v>0</v>
      </c>
      <c r="K15" s="286">
        <v>0</v>
      </c>
      <c r="L15" s="286">
        <v>0</v>
      </c>
      <c r="M15" s="286">
        <v>0</v>
      </c>
      <c r="N15" s="134">
        <v>0</v>
      </c>
      <c r="O15" s="134">
        <v>0</v>
      </c>
      <c r="P15" s="134">
        <v>0</v>
      </c>
      <c r="Q15" s="328">
        <v>0</v>
      </c>
      <c r="R15" s="328">
        <v>0</v>
      </c>
      <c r="S15" s="328">
        <v>0</v>
      </c>
      <c r="T15" s="328">
        <v>0</v>
      </c>
      <c r="U15" s="328">
        <v>0</v>
      </c>
      <c r="V15" s="328">
        <v>0</v>
      </c>
      <c r="W15" s="328">
        <v>0</v>
      </c>
      <c r="X15" s="328">
        <v>0</v>
      </c>
      <c r="Y15" s="328">
        <v>0</v>
      </c>
      <c r="Z15" s="328">
        <v>0</v>
      </c>
    </row>
    <row r="16" spans="2:26" ht="6" customHeight="1">
      <c r="B16" s="71"/>
      <c r="C16" s="134"/>
      <c r="D16" s="134"/>
      <c r="E16" s="134"/>
      <c r="F16" s="134"/>
      <c r="G16" s="86"/>
      <c r="H16" s="134"/>
      <c r="I16" s="134"/>
      <c r="J16" s="134"/>
      <c r="K16" s="134"/>
      <c r="L16" s="134"/>
      <c r="M16" s="134"/>
      <c r="N16" s="134"/>
      <c r="O16" s="134"/>
      <c r="P16" s="134"/>
      <c r="Q16" s="211"/>
      <c r="R16" s="211"/>
      <c r="S16" s="211"/>
      <c r="T16" s="211"/>
      <c r="U16" s="211"/>
      <c r="V16" s="211"/>
      <c r="W16" s="211"/>
      <c r="X16" s="211"/>
      <c r="Y16" s="211"/>
      <c r="Z16" s="211"/>
    </row>
    <row r="17" spans="2:26" s="60" customFormat="1" ht="18" customHeight="1">
      <c r="B17" s="23" t="s">
        <v>257</v>
      </c>
      <c r="C17" s="87">
        <v>423</v>
      </c>
      <c r="D17" s="87">
        <v>166</v>
      </c>
      <c r="E17" s="87">
        <v>196</v>
      </c>
      <c r="F17" s="87">
        <v>1950</v>
      </c>
      <c r="G17" s="87">
        <v>1795</v>
      </c>
      <c r="H17" s="87">
        <v>0</v>
      </c>
      <c r="I17" s="87">
        <v>0</v>
      </c>
      <c r="J17" s="87">
        <v>0</v>
      </c>
      <c r="K17" s="87">
        <v>0</v>
      </c>
      <c r="L17" s="87">
        <v>0</v>
      </c>
      <c r="M17" s="87">
        <v>0</v>
      </c>
      <c r="N17" s="87">
        <v>0</v>
      </c>
      <c r="O17" s="87">
        <v>0</v>
      </c>
      <c r="P17" s="87">
        <v>0</v>
      </c>
      <c r="Q17" s="324">
        <v>0</v>
      </c>
      <c r="R17" s="324">
        <v>0</v>
      </c>
      <c r="S17" s="324">
        <v>0</v>
      </c>
      <c r="T17" s="324">
        <v>0</v>
      </c>
      <c r="U17" s="324">
        <v>0</v>
      </c>
      <c r="V17" s="324">
        <v>0</v>
      </c>
      <c r="W17" s="324">
        <v>0</v>
      </c>
      <c r="X17" s="324">
        <v>0</v>
      </c>
      <c r="Y17" s="324">
        <v>0</v>
      </c>
      <c r="Z17" s="324">
        <v>0</v>
      </c>
    </row>
    <row r="18" spans="2:26" ht="15" customHeight="1">
      <c r="B18" s="2" t="s">
        <v>258</v>
      </c>
      <c r="C18" s="86">
        <v>423</v>
      </c>
      <c r="D18" s="86">
        <v>0</v>
      </c>
      <c r="E18" s="86">
        <v>0</v>
      </c>
      <c r="F18" s="86">
        <v>1126</v>
      </c>
      <c r="G18" s="86">
        <v>556</v>
      </c>
      <c r="H18" s="286">
        <v>0</v>
      </c>
      <c r="I18" s="286">
        <v>0</v>
      </c>
      <c r="J18" s="286">
        <v>0</v>
      </c>
      <c r="K18" s="286">
        <v>0</v>
      </c>
      <c r="L18" s="286">
        <v>0</v>
      </c>
      <c r="M18" s="286">
        <v>0</v>
      </c>
      <c r="N18" s="134">
        <v>0</v>
      </c>
      <c r="O18" s="134">
        <v>0</v>
      </c>
      <c r="P18" s="134">
        <v>0</v>
      </c>
      <c r="Q18" s="328">
        <v>0</v>
      </c>
      <c r="R18" s="328">
        <v>0</v>
      </c>
      <c r="S18" s="328">
        <v>0</v>
      </c>
      <c r="T18" s="328">
        <v>0</v>
      </c>
      <c r="U18" s="328">
        <v>0</v>
      </c>
      <c r="V18" s="328">
        <v>0</v>
      </c>
      <c r="W18" s="328">
        <v>0</v>
      </c>
      <c r="X18" s="328">
        <v>0</v>
      </c>
      <c r="Y18" s="328">
        <v>0</v>
      </c>
      <c r="Z18" s="328">
        <v>0</v>
      </c>
    </row>
    <row r="19" spans="2:26" ht="15" customHeight="1">
      <c r="B19" s="2" t="s">
        <v>259</v>
      </c>
      <c r="C19" s="86">
        <v>0</v>
      </c>
      <c r="D19" s="86">
        <v>0</v>
      </c>
      <c r="E19" s="86">
        <v>0</v>
      </c>
      <c r="F19" s="86">
        <v>716</v>
      </c>
      <c r="G19" s="86">
        <v>1239</v>
      </c>
      <c r="H19" s="86">
        <v>0</v>
      </c>
      <c r="I19" s="86">
        <v>0</v>
      </c>
      <c r="J19" s="86">
        <v>0</v>
      </c>
      <c r="K19" s="86">
        <v>0</v>
      </c>
      <c r="L19" s="86">
        <v>0</v>
      </c>
      <c r="M19" s="86">
        <v>0</v>
      </c>
      <c r="N19" s="86">
        <v>0</v>
      </c>
      <c r="O19" s="86">
        <v>0</v>
      </c>
      <c r="P19" s="86">
        <v>0</v>
      </c>
      <c r="Q19" s="328">
        <v>0</v>
      </c>
      <c r="R19" s="328">
        <v>0</v>
      </c>
      <c r="S19" s="328">
        <v>0</v>
      </c>
      <c r="T19" s="328">
        <v>0</v>
      </c>
      <c r="U19" s="328">
        <v>0</v>
      </c>
      <c r="V19" s="328">
        <v>0</v>
      </c>
      <c r="W19" s="328">
        <v>0</v>
      </c>
      <c r="X19" s="328">
        <v>0</v>
      </c>
      <c r="Y19" s="328">
        <v>0</v>
      </c>
      <c r="Z19" s="328">
        <v>0</v>
      </c>
    </row>
    <row r="20" spans="2:26" ht="15" customHeight="1">
      <c r="B20" s="71" t="s">
        <v>260</v>
      </c>
      <c r="C20" s="86">
        <v>0</v>
      </c>
      <c r="D20" s="86">
        <v>0</v>
      </c>
      <c r="E20" s="86">
        <v>0</v>
      </c>
      <c r="F20" s="86">
        <v>716</v>
      </c>
      <c r="G20" s="86">
        <v>340</v>
      </c>
      <c r="H20" s="286">
        <v>0</v>
      </c>
      <c r="I20" s="286">
        <v>0</v>
      </c>
      <c r="J20" s="286">
        <v>0</v>
      </c>
      <c r="K20" s="286">
        <v>0</v>
      </c>
      <c r="L20" s="286">
        <v>0</v>
      </c>
      <c r="M20" s="286">
        <v>0</v>
      </c>
      <c r="N20" s="134">
        <v>0</v>
      </c>
      <c r="O20" s="134">
        <v>0</v>
      </c>
      <c r="P20" s="134">
        <v>0</v>
      </c>
      <c r="Q20" s="328">
        <v>0</v>
      </c>
      <c r="R20" s="328">
        <v>0</v>
      </c>
      <c r="S20" s="328">
        <v>0</v>
      </c>
      <c r="T20" s="328">
        <v>0</v>
      </c>
      <c r="U20" s="328">
        <v>0</v>
      </c>
      <c r="V20" s="328">
        <v>0</v>
      </c>
      <c r="W20" s="328">
        <v>0</v>
      </c>
      <c r="X20" s="328">
        <v>0</v>
      </c>
      <c r="Y20" s="328">
        <v>0</v>
      </c>
      <c r="Z20" s="328">
        <v>0</v>
      </c>
    </row>
    <row r="21" spans="2:26" ht="15" customHeight="1">
      <c r="B21" s="71" t="s">
        <v>261</v>
      </c>
      <c r="C21" s="86">
        <v>0</v>
      </c>
      <c r="D21" s="86">
        <v>0</v>
      </c>
      <c r="E21" s="86">
        <v>0</v>
      </c>
      <c r="F21" s="86">
        <v>0</v>
      </c>
      <c r="G21" s="86">
        <v>899</v>
      </c>
      <c r="H21" s="86">
        <v>0</v>
      </c>
      <c r="I21" s="286">
        <v>0</v>
      </c>
      <c r="J21" s="286">
        <v>0</v>
      </c>
      <c r="K21" s="286">
        <v>0</v>
      </c>
      <c r="L21" s="286">
        <v>0</v>
      </c>
      <c r="M21" s="286">
        <v>0</v>
      </c>
      <c r="N21" s="134">
        <v>0</v>
      </c>
      <c r="O21" s="134">
        <v>0</v>
      </c>
      <c r="P21" s="134">
        <v>0</v>
      </c>
      <c r="Q21" s="328">
        <v>0</v>
      </c>
      <c r="R21" s="328">
        <v>0</v>
      </c>
      <c r="S21" s="328">
        <v>0</v>
      </c>
      <c r="T21" s="328">
        <v>0</v>
      </c>
      <c r="U21" s="328">
        <v>0</v>
      </c>
      <c r="V21" s="328">
        <v>0</v>
      </c>
      <c r="W21" s="328">
        <v>0</v>
      </c>
      <c r="X21" s="328">
        <v>0</v>
      </c>
      <c r="Y21" s="328">
        <v>0</v>
      </c>
      <c r="Z21" s="328">
        <v>0</v>
      </c>
    </row>
    <row r="22" spans="2:26" s="60" customFormat="1" ht="18" customHeight="1">
      <c r="B22" s="56" t="s">
        <v>264</v>
      </c>
      <c r="C22" s="87">
        <v>0</v>
      </c>
      <c r="D22" s="87">
        <v>166</v>
      </c>
      <c r="E22" s="87">
        <v>196</v>
      </c>
      <c r="F22" s="87">
        <v>108</v>
      </c>
      <c r="G22" s="87">
        <v>0</v>
      </c>
      <c r="H22" s="287">
        <v>0</v>
      </c>
      <c r="I22" s="287">
        <v>0</v>
      </c>
      <c r="J22" s="287">
        <v>0</v>
      </c>
      <c r="K22" s="287">
        <v>0</v>
      </c>
      <c r="L22" s="287">
        <v>0</v>
      </c>
      <c r="M22" s="287">
        <v>0</v>
      </c>
      <c r="N22" s="129">
        <v>0</v>
      </c>
      <c r="O22" s="129">
        <v>0</v>
      </c>
      <c r="P22" s="129">
        <v>0</v>
      </c>
      <c r="Q22" s="328">
        <v>0</v>
      </c>
      <c r="R22" s="328">
        <v>0</v>
      </c>
      <c r="S22" s="328">
        <v>0</v>
      </c>
      <c r="T22" s="328">
        <v>0</v>
      </c>
      <c r="U22" s="328">
        <v>0</v>
      </c>
      <c r="V22" s="328">
        <v>0</v>
      </c>
      <c r="W22" s="328">
        <v>0</v>
      </c>
      <c r="X22" s="328">
        <v>0</v>
      </c>
      <c r="Y22" s="328">
        <v>0</v>
      </c>
      <c r="Z22" s="328">
        <v>0</v>
      </c>
    </row>
    <row r="23" spans="2:26" ht="6" customHeight="1"/>
    <row r="24" spans="2:26" ht="3" customHeight="1">
      <c r="B24" s="433"/>
      <c r="C24" s="433"/>
      <c r="D24" s="433"/>
      <c r="E24" s="433"/>
      <c r="F24" s="433"/>
      <c r="G24" s="433"/>
      <c r="H24" s="433"/>
      <c r="I24" s="433"/>
      <c r="J24" s="433"/>
      <c r="K24" s="433"/>
      <c r="L24" s="433"/>
      <c r="M24" s="433"/>
      <c r="N24" s="433"/>
      <c r="O24" s="433"/>
      <c r="P24" s="433"/>
      <c r="Q24" s="433"/>
      <c r="R24" s="433"/>
      <c r="S24" s="433"/>
      <c r="T24" s="433"/>
      <c r="U24" s="433"/>
      <c r="V24" s="433"/>
      <c r="W24" s="433"/>
      <c r="X24" s="433"/>
      <c r="Y24" s="433"/>
      <c r="Z24" s="433"/>
    </row>
    <row r="25" spans="2:26" s="32" customFormat="1" ht="17.25" customHeight="1">
      <c r="B25" s="939" t="s">
        <v>822</v>
      </c>
      <c r="C25" s="939"/>
      <c r="D25" s="939"/>
      <c r="E25" s="939"/>
      <c r="F25" s="939"/>
      <c r="G25" s="939"/>
      <c r="H25" s="939"/>
      <c r="I25" s="939"/>
      <c r="J25" s="939"/>
      <c r="K25" s="939"/>
      <c r="L25" s="939"/>
      <c r="M25" s="939"/>
      <c r="N25" s="939"/>
      <c r="O25" s="939"/>
      <c r="P25" s="939"/>
      <c r="Q25" s="939"/>
      <c r="R25" s="939"/>
      <c r="S25" s="939"/>
      <c r="T25" s="939"/>
      <c r="U25" s="939"/>
      <c r="V25" s="939"/>
      <c r="W25" s="939"/>
      <c r="X25" s="939"/>
      <c r="Y25" s="939"/>
      <c r="Z25" s="840"/>
    </row>
    <row r="26" spans="2:26" s="32" customFormat="1" ht="11.25" customHeight="1">
      <c r="B26" s="939" t="s">
        <v>575</v>
      </c>
      <c r="C26" s="939"/>
      <c r="D26" s="939"/>
      <c r="E26" s="939"/>
      <c r="F26" s="939"/>
      <c r="G26" s="939"/>
      <c r="H26" s="939"/>
      <c r="I26" s="939"/>
      <c r="J26" s="939"/>
      <c r="K26" s="939"/>
      <c r="L26" s="939"/>
      <c r="M26" s="939"/>
      <c r="N26" s="939"/>
      <c r="O26" s="939"/>
      <c r="P26" s="939"/>
      <c r="Q26" s="939"/>
      <c r="R26" s="939"/>
      <c r="S26" s="939"/>
      <c r="T26" s="939"/>
      <c r="U26" s="939"/>
      <c r="V26" s="939"/>
      <c r="W26" s="939"/>
      <c r="X26" s="939"/>
      <c r="Y26" s="939"/>
      <c r="Z26" s="840"/>
    </row>
    <row r="27" spans="2:26" ht="12.75" customHeight="1">
      <c r="B27" s="9"/>
      <c r="C27" s="9"/>
      <c r="D27" s="9"/>
      <c r="E27" s="9"/>
      <c r="F27" s="9"/>
      <c r="G27" s="9"/>
      <c r="H27" s="9"/>
      <c r="I27" s="9"/>
      <c r="J27" s="9"/>
      <c r="K27" s="9"/>
    </row>
    <row r="28" spans="2:26" ht="11.6">
      <c r="B28" s="434" t="s">
        <v>826</v>
      </c>
    </row>
  </sheetData>
  <mergeCells count="5">
    <mergeCell ref="B4:B5"/>
    <mergeCell ref="C4:X4"/>
    <mergeCell ref="B25:Y25"/>
    <mergeCell ref="B26:Y26"/>
    <mergeCell ref="B1:Z1"/>
  </mergeCells>
  <phoneticPr fontId="4" type="noConversion"/>
  <hyperlinks>
    <hyperlink ref="B28" location="Indice!A1" tooltip="(voltar ao índice)" display="Indice!A1" xr:uid="{2DFFA646-E878-47D2-92C8-FE32C5A67D57}"/>
  </hyperlinks>
  <printOptions horizontalCentered="1"/>
  <pageMargins left="0.27559055118110237" right="0.27559055118110237" top="0.6692913385826772" bottom="0.39370078740157483" header="0" footer="0"/>
  <pageSetup paperSize="9" scale="57" orientation="landscape"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2517C-8393-46EE-84F9-906CC191C43B}">
  <sheetPr>
    <pageSetUpPr fitToPage="1"/>
  </sheetPr>
  <dimension ref="B1:X27"/>
  <sheetViews>
    <sheetView showGridLines="0" zoomScaleNormal="100" workbookViewId="0">
      <pane xSplit="2" ySplit="5" topLeftCell="C6" activePane="bottomRight" state="frozen"/>
      <selection activeCell="H28" sqref="H28"/>
      <selection pane="topRight" activeCell="H28" sqref="H28"/>
      <selection pane="bottomLeft" activeCell="H28" sqref="H28"/>
      <selection pane="bottomRight" activeCell="B27" sqref="B27"/>
    </sheetView>
  </sheetViews>
  <sheetFormatPr defaultColWidth="9.15234375" defaultRowHeight="10.3"/>
  <cols>
    <col min="1" max="1" width="6.69140625" style="7" customWidth="1"/>
    <col min="2" max="2" width="27.3828125" style="7" customWidth="1"/>
    <col min="3" max="10" width="9.3046875" style="7" customWidth="1"/>
    <col min="11" max="17" width="9.15234375" style="7"/>
    <col min="18" max="22" width="9.15234375" style="7" customWidth="1"/>
    <col min="23" max="23" width="6.69140625" style="7" customWidth="1"/>
    <col min="24" max="16384" width="9.15234375" style="7"/>
  </cols>
  <sheetData>
    <row r="1" spans="2:23" ht="16.5" customHeight="1">
      <c r="B1" s="863" t="s">
        <v>949</v>
      </c>
      <c r="C1" s="863"/>
      <c r="D1" s="863"/>
      <c r="E1" s="863"/>
      <c r="F1" s="863"/>
      <c r="G1" s="863"/>
      <c r="H1" s="863"/>
      <c r="I1" s="863"/>
      <c r="J1" s="863"/>
      <c r="K1" s="863"/>
      <c r="L1" s="863"/>
      <c r="M1" s="863"/>
      <c r="N1" s="863"/>
      <c r="O1" s="863"/>
      <c r="P1" s="863"/>
      <c r="Q1" s="863"/>
      <c r="R1" s="863"/>
      <c r="S1" s="863"/>
      <c r="T1" s="863"/>
      <c r="U1" s="863"/>
      <c r="V1" s="863"/>
      <c r="W1" s="224"/>
    </row>
    <row r="2" spans="2:23" ht="16.5" customHeight="1">
      <c r="B2" s="85"/>
      <c r="C2" s="85"/>
      <c r="D2" s="85"/>
      <c r="E2" s="85"/>
      <c r="F2" s="85"/>
      <c r="G2" s="85"/>
      <c r="H2" s="85"/>
      <c r="I2" s="85"/>
      <c r="J2" s="85"/>
      <c r="K2" s="85"/>
      <c r="L2" s="85"/>
      <c r="M2" s="85"/>
      <c r="N2" s="85"/>
      <c r="O2" s="85"/>
      <c r="P2" s="85"/>
      <c r="Q2" s="85"/>
      <c r="R2" s="85"/>
      <c r="S2" s="85"/>
      <c r="T2" s="85"/>
      <c r="U2" s="85"/>
      <c r="V2" s="85"/>
      <c r="W2" s="434"/>
    </row>
    <row r="3" spans="2:23" s="32" customFormat="1" ht="16.5" customHeight="1">
      <c r="M3" s="53"/>
      <c r="N3" s="53"/>
      <c r="O3" s="53"/>
      <c r="T3" s="53"/>
      <c r="U3" s="53"/>
      <c r="V3" s="53" t="s">
        <v>56</v>
      </c>
    </row>
    <row r="4" spans="2:23" ht="18" customHeight="1">
      <c r="B4" s="935" t="s">
        <v>254</v>
      </c>
      <c r="C4" s="934" t="s">
        <v>9</v>
      </c>
      <c r="D4" s="941"/>
      <c r="E4" s="941"/>
      <c r="F4" s="941"/>
      <c r="G4" s="941"/>
      <c r="H4" s="941"/>
      <c r="I4" s="941"/>
      <c r="J4" s="941"/>
      <c r="K4" s="941"/>
      <c r="L4" s="941"/>
      <c r="M4" s="941"/>
      <c r="N4" s="941"/>
      <c r="O4" s="941"/>
      <c r="P4" s="941"/>
      <c r="Q4" s="941"/>
      <c r="R4" s="941"/>
      <c r="S4" s="941"/>
      <c r="T4" s="941"/>
      <c r="U4" s="750"/>
      <c r="V4" s="750"/>
      <c r="W4" s="137"/>
    </row>
    <row r="5" spans="2:23" ht="18" customHeight="1">
      <c r="B5" s="936"/>
      <c r="C5" s="468">
        <v>2005</v>
      </c>
      <c r="D5" s="468">
        <v>2006</v>
      </c>
      <c r="E5" s="468">
        <v>2007</v>
      </c>
      <c r="F5" s="468">
        <v>2008</v>
      </c>
      <c r="G5" s="468">
        <v>2009</v>
      </c>
      <c r="H5" s="468">
        <v>2010</v>
      </c>
      <c r="I5" s="468">
        <v>2011</v>
      </c>
      <c r="J5" s="468">
        <v>2012</v>
      </c>
      <c r="K5" s="468">
        <v>2013</v>
      </c>
      <c r="L5" s="468">
        <v>2014</v>
      </c>
      <c r="M5" s="468">
        <v>2015</v>
      </c>
      <c r="N5" s="469">
        <v>2016</v>
      </c>
      <c r="O5" s="469">
        <v>2017</v>
      </c>
      <c r="P5" s="469">
        <v>2018</v>
      </c>
      <c r="Q5" s="469">
        <v>2019</v>
      </c>
      <c r="R5" s="469">
        <v>2020</v>
      </c>
      <c r="S5" s="469">
        <v>2021</v>
      </c>
      <c r="T5" s="469">
        <v>2022</v>
      </c>
      <c r="U5" s="469">
        <v>2023</v>
      </c>
      <c r="V5" s="469">
        <v>2024</v>
      </c>
    </row>
    <row r="6" spans="2:23" ht="6" customHeight="1"/>
    <row r="7" spans="2:23" s="60" customFormat="1" ht="18" customHeight="1">
      <c r="B7" s="60" t="s">
        <v>30</v>
      </c>
      <c r="C7" s="54">
        <v>935</v>
      </c>
      <c r="D7" s="54">
        <v>3153</v>
      </c>
      <c r="E7" s="54">
        <v>4110</v>
      </c>
      <c r="F7" s="54">
        <v>3297</v>
      </c>
      <c r="G7" s="54">
        <v>3206</v>
      </c>
      <c r="H7" s="54">
        <v>3216</v>
      </c>
      <c r="I7" s="54">
        <v>2308</v>
      </c>
      <c r="J7" s="54">
        <v>2980</v>
      </c>
      <c r="K7" s="54">
        <v>1983</v>
      </c>
      <c r="L7" s="54">
        <v>1840</v>
      </c>
      <c r="M7" s="54">
        <v>254</v>
      </c>
      <c r="N7" s="362">
        <v>0</v>
      </c>
      <c r="O7" s="362">
        <v>0</v>
      </c>
      <c r="P7" s="362">
        <v>0</v>
      </c>
      <c r="Q7" s="362">
        <v>0</v>
      </c>
      <c r="R7" s="362">
        <v>0</v>
      </c>
      <c r="S7" s="362">
        <v>0</v>
      </c>
      <c r="T7" s="362">
        <v>0</v>
      </c>
      <c r="U7" s="362">
        <v>0</v>
      </c>
      <c r="V7" s="362">
        <v>0</v>
      </c>
    </row>
    <row r="8" spans="2:23" ht="6" customHeight="1">
      <c r="C8" s="131"/>
      <c r="D8" s="131"/>
      <c r="E8" s="131"/>
      <c r="F8" s="131"/>
      <c r="G8" s="131"/>
      <c r="H8" s="69"/>
      <c r="I8" s="69"/>
      <c r="J8" s="69"/>
      <c r="K8" s="69"/>
      <c r="L8" s="69"/>
      <c r="M8" s="69"/>
      <c r="N8" s="400"/>
      <c r="O8" s="400"/>
      <c r="P8" s="400"/>
      <c r="Q8" s="400"/>
      <c r="R8" s="400"/>
      <c r="S8" s="400"/>
      <c r="T8" s="400"/>
      <c r="U8" s="400"/>
      <c r="V8" s="400"/>
    </row>
    <row r="9" spans="2:23" s="60" customFormat="1" ht="18" customHeight="1">
      <c r="B9" s="23" t="s">
        <v>255</v>
      </c>
      <c r="C9" s="131">
        <v>935</v>
      </c>
      <c r="D9" s="131">
        <v>2989</v>
      </c>
      <c r="E9" s="131">
        <v>3175</v>
      </c>
      <c r="F9" s="131">
        <v>3146</v>
      </c>
      <c r="G9" s="131">
        <v>3016</v>
      </c>
      <c r="H9" s="54">
        <v>3216</v>
      </c>
      <c r="I9" s="54">
        <v>2308</v>
      </c>
      <c r="J9" s="54">
        <v>2779</v>
      </c>
      <c r="K9" s="54">
        <v>1983</v>
      </c>
      <c r="L9" s="54">
        <v>1840</v>
      </c>
      <c r="M9" s="54">
        <v>254</v>
      </c>
      <c r="N9" s="362">
        <v>0</v>
      </c>
      <c r="O9" s="362">
        <v>0</v>
      </c>
      <c r="P9" s="362">
        <v>0</v>
      </c>
      <c r="Q9" s="362">
        <v>0</v>
      </c>
      <c r="R9" s="362">
        <v>0</v>
      </c>
      <c r="S9" s="362">
        <v>0</v>
      </c>
      <c r="T9" s="362">
        <v>0</v>
      </c>
      <c r="U9" s="362">
        <v>0</v>
      </c>
      <c r="V9" s="362">
        <v>0</v>
      </c>
    </row>
    <row r="10" spans="2:23" ht="15" customHeight="1">
      <c r="B10" s="71" t="s">
        <v>126</v>
      </c>
      <c r="C10" s="55">
        <v>0</v>
      </c>
      <c r="D10" s="55">
        <v>0</v>
      </c>
      <c r="E10" s="55">
        <v>0</v>
      </c>
      <c r="F10" s="55">
        <v>0</v>
      </c>
      <c r="G10" s="55">
        <v>0</v>
      </c>
      <c r="H10" s="55">
        <v>0</v>
      </c>
      <c r="I10" s="69">
        <v>373</v>
      </c>
      <c r="J10" s="69">
        <v>298</v>
      </c>
      <c r="K10" s="69">
        <v>169</v>
      </c>
      <c r="L10" s="69">
        <v>105</v>
      </c>
      <c r="M10" s="69">
        <v>0</v>
      </c>
      <c r="N10" s="366">
        <v>0</v>
      </c>
      <c r="O10" s="366">
        <v>0</v>
      </c>
      <c r="P10" s="366">
        <v>0</v>
      </c>
      <c r="Q10" s="366">
        <v>0</v>
      </c>
      <c r="R10" s="366">
        <v>0</v>
      </c>
      <c r="S10" s="366">
        <v>0</v>
      </c>
      <c r="T10" s="366">
        <v>0</v>
      </c>
      <c r="U10" s="366">
        <v>0</v>
      </c>
      <c r="V10" s="366">
        <v>0</v>
      </c>
    </row>
    <row r="11" spans="2:23" ht="15" customHeight="1">
      <c r="B11" s="71" t="s">
        <v>127</v>
      </c>
      <c r="C11" s="55">
        <v>0</v>
      </c>
      <c r="D11" s="55">
        <v>0</v>
      </c>
      <c r="E11" s="55">
        <v>0</v>
      </c>
      <c r="F11" s="55">
        <v>0</v>
      </c>
      <c r="G11" s="55">
        <v>0</v>
      </c>
      <c r="H11" s="55">
        <v>0</v>
      </c>
      <c r="I11" s="55">
        <v>1061</v>
      </c>
      <c r="J11" s="55">
        <v>1123</v>
      </c>
      <c r="K11" s="55">
        <v>928</v>
      </c>
      <c r="L11" s="55">
        <v>849</v>
      </c>
      <c r="M11" s="55">
        <v>117</v>
      </c>
      <c r="N11" s="366">
        <v>0</v>
      </c>
      <c r="O11" s="366">
        <v>0</v>
      </c>
      <c r="P11" s="366">
        <v>0</v>
      </c>
      <c r="Q11" s="366">
        <v>0</v>
      </c>
      <c r="R11" s="366">
        <v>0</v>
      </c>
      <c r="S11" s="366">
        <v>0</v>
      </c>
      <c r="T11" s="366">
        <v>0</v>
      </c>
      <c r="U11" s="366">
        <v>0</v>
      </c>
      <c r="V11" s="366">
        <v>0</v>
      </c>
    </row>
    <row r="12" spans="2:23" ht="15" customHeight="1">
      <c r="B12" s="71" t="s">
        <v>129</v>
      </c>
      <c r="C12" s="125">
        <v>935</v>
      </c>
      <c r="D12" s="125">
        <v>2989</v>
      </c>
      <c r="E12" s="125">
        <v>3175</v>
      </c>
      <c r="F12" s="125">
        <v>3146</v>
      </c>
      <c r="G12" s="125">
        <v>3016</v>
      </c>
      <c r="H12" s="55">
        <v>3216</v>
      </c>
      <c r="I12" s="55">
        <v>0</v>
      </c>
      <c r="J12" s="55">
        <v>80</v>
      </c>
      <c r="K12" s="55">
        <v>18</v>
      </c>
      <c r="L12" s="55">
        <v>8</v>
      </c>
      <c r="M12" s="55">
        <v>22</v>
      </c>
      <c r="N12" s="366">
        <v>0</v>
      </c>
      <c r="O12" s="366">
        <v>0</v>
      </c>
      <c r="P12" s="366">
        <v>0</v>
      </c>
      <c r="Q12" s="366">
        <v>0</v>
      </c>
      <c r="R12" s="366">
        <v>0</v>
      </c>
      <c r="S12" s="366">
        <v>0</v>
      </c>
      <c r="T12" s="366">
        <v>0</v>
      </c>
      <c r="U12" s="366">
        <v>0</v>
      </c>
      <c r="V12" s="366">
        <v>0</v>
      </c>
    </row>
    <row r="13" spans="2:23" ht="15" customHeight="1">
      <c r="B13" s="71" t="s">
        <v>131</v>
      </c>
      <c r="C13" s="55">
        <v>0</v>
      </c>
      <c r="D13" s="55">
        <v>0</v>
      </c>
      <c r="E13" s="55">
        <v>0</v>
      </c>
      <c r="F13" s="55">
        <v>0</v>
      </c>
      <c r="G13" s="55">
        <v>0</v>
      </c>
      <c r="H13" s="55">
        <v>0</v>
      </c>
      <c r="I13" s="55">
        <v>0</v>
      </c>
      <c r="J13" s="55">
        <v>0</v>
      </c>
      <c r="K13" s="55">
        <v>0</v>
      </c>
      <c r="L13" s="55">
        <v>0</v>
      </c>
      <c r="M13" s="55">
        <v>0</v>
      </c>
      <c r="N13" s="366">
        <v>0</v>
      </c>
      <c r="O13" s="366">
        <v>0</v>
      </c>
      <c r="P13" s="366">
        <v>0</v>
      </c>
      <c r="Q13" s="366">
        <v>0</v>
      </c>
      <c r="R13" s="366">
        <v>0</v>
      </c>
      <c r="S13" s="366">
        <v>0</v>
      </c>
      <c r="T13" s="366">
        <v>0</v>
      </c>
      <c r="U13" s="366">
        <v>0</v>
      </c>
      <c r="V13" s="366">
        <v>0</v>
      </c>
    </row>
    <row r="14" spans="2:23" ht="15" customHeight="1">
      <c r="B14" s="71" t="s">
        <v>256</v>
      </c>
      <c r="C14" s="55">
        <v>0</v>
      </c>
      <c r="D14" s="55">
        <v>0</v>
      </c>
      <c r="E14" s="55">
        <v>0</v>
      </c>
      <c r="F14" s="55">
        <v>0</v>
      </c>
      <c r="G14" s="55">
        <v>0</v>
      </c>
      <c r="H14" s="55">
        <v>0</v>
      </c>
      <c r="I14" s="55">
        <v>555</v>
      </c>
      <c r="J14" s="55">
        <v>766</v>
      </c>
      <c r="K14" s="55">
        <v>558</v>
      </c>
      <c r="L14" s="55">
        <v>618</v>
      </c>
      <c r="M14" s="55">
        <v>112</v>
      </c>
      <c r="N14" s="366">
        <v>0</v>
      </c>
      <c r="O14" s="366">
        <v>0</v>
      </c>
      <c r="P14" s="366">
        <v>0</v>
      </c>
      <c r="Q14" s="366">
        <v>0</v>
      </c>
      <c r="R14" s="366">
        <v>0</v>
      </c>
      <c r="S14" s="366">
        <v>0</v>
      </c>
      <c r="T14" s="366">
        <v>0</v>
      </c>
      <c r="U14" s="366">
        <v>0</v>
      </c>
      <c r="V14" s="366">
        <v>0</v>
      </c>
    </row>
    <row r="15" spans="2:23" ht="15" customHeight="1">
      <c r="B15" s="71" t="s">
        <v>134</v>
      </c>
      <c r="C15" s="55">
        <v>0</v>
      </c>
      <c r="D15" s="55">
        <v>0</v>
      </c>
      <c r="E15" s="55">
        <v>0</v>
      </c>
      <c r="F15" s="55">
        <v>0</v>
      </c>
      <c r="G15" s="55">
        <v>0</v>
      </c>
      <c r="H15" s="55">
        <v>0</v>
      </c>
      <c r="I15" s="55">
        <v>319</v>
      </c>
      <c r="J15" s="55">
        <v>512</v>
      </c>
      <c r="K15" s="55">
        <v>310</v>
      </c>
      <c r="L15" s="55">
        <v>260</v>
      </c>
      <c r="M15" s="55">
        <v>3</v>
      </c>
      <c r="N15" s="366">
        <v>0</v>
      </c>
      <c r="O15" s="366">
        <v>0</v>
      </c>
      <c r="P15" s="366">
        <v>0</v>
      </c>
      <c r="Q15" s="366">
        <v>0</v>
      </c>
      <c r="R15" s="366">
        <v>0</v>
      </c>
      <c r="S15" s="366">
        <v>0</v>
      </c>
      <c r="T15" s="366">
        <v>0</v>
      </c>
      <c r="U15" s="366">
        <v>0</v>
      </c>
      <c r="V15" s="366">
        <v>0</v>
      </c>
    </row>
    <row r="16" spans="2:23" ht="6" customHeight="1">
      <c r="B16" s="71"/>
      <c r="C16" s="55"/>
      <c r="D16" s="55"/>
      <c r="E16" s="55"/>
      <c r="F16" s="55"/>
      <c r="G16" s="55"/>
      <c r="H16" s="55"/>
      <c r="I16" s="55"/>
      <c r="J16" s="55"/>
      <c r="K16" s="55"/>
      <c r="L16" s="55"/>
      <c r="M16" s="55"/>
      <c r="N16" s="400"/>
      <c r="O16" s="400"/>
      <c r="P16" s="400"/>
      <c r="Q16" s="400"/>
      <c r="R16" s="400"/>
      <c r="S16" s="400"/>
      <c r="T16" s="400"/>
      <c r="U16" s="400"/>
      <c r="V16" s="400"/>
    </row>
    <row r="17" spans="2:24" s="60" customFormat="1" ht="18" customHeight="1">
      <c r="B17" s="23" t="s">
        <v>257</v>
      </c>
      <c r="C17" s="54">
        <v>0</v>
      </c>
      <c r="D17" s="54">
        <v>164</v>
      </c>
      <c r="E17" s="54">
        <v>935</v>
      </c>
      <c r="F17" s="54">
        <v>151</v>
      </c>
      <c r="G17" s="54">
        <v>190</v>
      </c>
      <c r="H17" s="54">
        <v>0</v>
      </c>
      <c r="I17" s="54">
        <v>0</v>
      </c>
      <c r="J17" s="54">
        <v>201</v>
      </c>
      <c r="K17" s="54">
        <v>0</v>
      </c>
      <c r="L17" s="54">
        <v>0</v>
      </c>
      <c r="M17" s="54">
        <v>0</v>
      </c>
      <c r="N17" s="369">
        <v>0</v>
      </c>
      <c r="O17" s="369">
        <v>0</v>
      </c>
      <c r="P17" s="369">
        <v>0</v>
      </c>
      <c r="Q17" s="369">
        <v>0</v>
      </c>
      <c r="R17" s="369">
        <v>0</v>
      </c>
      <c r="S17" s="369">
        <v>0</v>
      </c>
      <c r="T17" s="369">
        <v>0</v>
      </c>
      <c r="U17" s="369">
        <v>0</v>
      </c>
      <c r="V17" s="369">
        <v>0</v>
      </c>
    </row>
    <row r="18" spans="2:24" ht="15" customHeight="1">
      <c r="B18" s="57" t="s">
        <v>259</v>
      </c>
      <c r="C18" s="55">
        <v>0</v>
      </c>
      <c r="D18" s="55">
        <v>164</v>
      </c>
      <c r="E18" s="55">
        <v>935</v>
      </c>
      <c r="F18" s="55">
        <v>151</v>
      </c>
      <c r="G18" s="55">
        <v>190</v>
      </c>
      <c r="H18" s="55">
        <v>0</v>
      </c>
      <c r="I18" s="55">
        <v>0</v>
      </c>
      <c r="J18" s="55">
        <v>0</v>
      </c>
      <c r="K18" s="55">
        <v>0</v>
      </c>
      <c r="L18" s="55">
        <v>0</v>
      </c>
      <c r="M18" s="55">
        <v>0</v>
      </c>
      <c r="N18" s="366">
        <v>0</v>
      </c>
      <c r="O18" s="366">
        <v>0</v>
      </c>
      <c r="P18" s="366">
        <v>0</v>
      </c>
      <c r="Q18" s="366">
        <v>0</v>
      </c>
      <c r="R18" s="366">
        <v>0</v>
      </c>
      <c r="S18" s="366">
        <v>0</v>
      </c>
      <c r="T18" s="366">
        <v>0</v>
      </c>
      <c r="U18" s="366">
        <v>0</v>
      </c>
      <c r="V18" s="366">
        <v>0</v>
      </c>
    </row>
    <row r="19" spans="2:24" ht="15" customHeight="1">
      <c r="B19" s="71" t="s">
        <v>261</v>
      </c>
      <c r="C19" s="55">
        <v>0</v>
      </c>
      <c r="D19" s="55">
        <v>164</v>
      </c>
      <c r="E19" s="55">
        <v>0</v>
      </c>
      <c r="F19" s="55">
        <v>0</v>
      </c>
      <c r="G19" s="55">
        <v>190</v>
      </c>
      <c r="H19" s="55">
        <v>0</v>
      </c>
      <c r="I19" s="55">
        <v>0</v>
      </c>
      <c r="J19" s="55">
        <v>0</v>
      </c>
      <c r="K19" s="55">
        <v>0</v>
      </c>
      <c r="L19" s="55">
        <v>0</v>
      </c>
      <c r="M19" s="55">
        <v>0</v>
      </c>
      <c r="N19" s="366">
        <v>0</v>
      </c>
      <c r="O19" s="366">
        <v>0</v>
      </c>
      <c r="P19" s="366">
        <v>0</v>
      </c>
      <c r="Q19" s="366">
        <v>0</v>
      </c>
      <c r="R19" s="366">
        <v>0</v>
      </c>
      <c r="S19" s="366">
        <v>0</v>
      </c>
      <c r="T19" s="366">
        <v>0</v>
      </c>
      <c r="U19" s="366">
        <v>0</v>
      </c>
      <c r="V19" s="366">
        <v>0</v>
      </c>
    </row>
    <row r="20" spans="2:24" ht="15" customHeight="1">
      <c r="B20" s="71" t="s">
        <v>262</v>
      </c>
      <c r="C20" s="55">
        <v>0</v>
      </c>
      <c r="D20" s="55">
        <v>0</v>
      </c>
      <c r="E20" s="55">
        <v>234</v>
      </c>
      <c r="F20" s="55">
        <v>151</v>
      </c>
      <c r="G20" s="55">
        <v>0</v>
      </c>
      <c r="H20" s="55">
        <v>0</v>
      </c>
      <c r="I20" s="55">
        <v>0</v>
      </c>
      <c r="J20" s="55">
        <v>0</v>
      </c>
      <c r="K20" s="55">
        <v>0</v>
      </c>
      <c r="L20" s="55">
        <v>0</v>
      </c>
      <c r="M20" s="55">
        <v>0</v>
      </c>
      <c r="N20" s="366">
        <v>0</v>
      </c>
      <c r="O20" s="366">
        <v>0</v>
      </c>
      <c r="P20" s="366">
        <v>0</v>
      </c>
      <c r="Q20" s="366">
        <v>0</v>
      </c>
      <c r="R20" s="366">
        <v>0</v>
      </c>
      <c r="S20" s="366">
        <v>0</v>
      </c>
      <c r="T20" s="366">
        <v>0</v>
      </c>
      <c r="U20" s="366">
        <v>0</v>
      </c>
      <c r="V20" s="366">
        <v>0</v>
      </c>
    </row>
    <row r="21" spans="2:24" ht="15" customHeight="1">
      <c r="B21" s="71" t="s">
        <v>263</v>
      </c>
      <c r="C21" s="55">
        <v>0</v>
      </c>
      <c r="D21" s="55">
        <v>0</v>
      </c>
      <c r="E21" s="55">
        <v>701</v>
      </c>
      <c r="F21" s="55">
        <v>0</v>
      </c>
      <c r="G21" s="55">
        <v>0</v>
      </c>
      <c r="H21" s="55">
        <v>0</v>
      </c>
      <c r="I21" s="55">
        <v>0</v>
      </c>
      <c r="J21" s="55">
        <v>0</v>
      </c>
      <c r="K21" s="55">
        <v>0</v>
      </c>
      <c r="L21" s="55">
        <v>0</v>
      </c>
      <c r="M21" s="55">
        <v>0</v>
      </c>
      <c r="N21" s="366">
        <v>0</v>
      </c>
      <c r="O21" s="366">
        <v>0</v>
      </c>
      <c r="P21" s="366">
        <v>0</v>
      </c>
      <c r="Q21" s="366">
        <v>0</v>
      </c>
      <c r="R21" s="366">
        <v>0</v>
      </c>
      <c r="S21" s="366">
        <v>0</v>
      </c>
      <c r="T21" s="366">
        <v>0</v>
      </c>
      <c r="U21" s="366">
        <v>0</v>
      </c>
      <c r="V21" s="366">
        <v>0</v>
      </c>
    </row>
    <row r="22" spans="2:24" ht="6" customHeight="1">
      <c r="B22" s="71"/>
      <c r="C22" s="489"/>
      <c r="D22" s="489"/>
      <c r="E22" s="489"/>
      <c r="F22" s="489"/>
      <c r="G22" s="489"/>
    </row>
    <row r="23" spans="2:24" ht="3" customHeight="1">
      <c r="B23" s="446"/>
      <c r="C23" s="490"/>
      <c r="D23" s="490"/>
      <c r="E23" s="490"/>
      <c r="F23" s="490"/>
      <c r="G23" s="490"/>
      <c r="H23" s="433"/>
      <c r="I23" s="433"/>
      <c r="J23" s="433"/>
      <c r="K23" s="433"/>
      <c r="L23" s="433"/>
      <c r="M23" s="433"/>
      <c r="N23" s="433"/>
      <c r="O23" s="433"/>
      <c r="P23" s="433"/>
      <c r="Q23" s="433"/>
      <c r="R23" s="433"/>
      <c r="S23" s="433"/>
      <c r="T23" s="433"/>
      <c r="U23" s="433"/>
      <c r="V23" s="433"/>
    </row>
    <row r="24" spans="2:24" s="32" customFormat="1" ht="16.5" customHeight="1">
      <c r="B24" s="939" t="s">
        <v>819</v>
      </c>
      <c r="C24" s="939"/>
      <c r="D24" s="939"/>
      <c r="E24" s="939"/>
      <c r="F24" s="939"/>
      <c r="G24" s="939"/>
      <c r="H24" s="939"/>
      <c r="I24" s="939"/>
      <c r="J24" s="939"/>
      <c r="K24" s="939"/>
      <c r="L24" s="939"/>
      <c r="M24" s="939"/>
      <c r="N24" s="939"/>
      <c r="O24" s="939"/>
      <c r="P24" s="939"/>
      <c r="Q24" s="939"/>
      <c r="R24" s="939"/>
      <c r="S24" s="939"/>
      <c r="T24" s="939"/>
      <c r="U24" s="939"/>
      <c r="V24" s="840"/>
      <c r="W24" s="207"/>
      <c r="X24" s="230"/>
    </row>
    <row r="25" spans="2:24" s="32" customFormat="1" ht="11.25" customHeight="1">
      <c r="B25" s="939" t="s">
        <v>575</v>
      </c>
      <c r="C25" s="939"/>
      <c r="D25" s="939"/>
      <c r="E25" s="939"/>
      <c r="F25" s="939"/>
      <c r="G25" s="939"/>
      <c r="H25" s="939"/>
      <c r="I25" s="939"/>
      <c r="J25" s="939"/>
      <c r="K25" s="939"/>
      <c r="L25" s="939"/>
      <c r="M25" s="939"/>
      <c r="N25" s="939"/>
      <c r="O25" s="939"/>
      <c r="P25" s="939"/>
      <c r="Q25" s="939"/>
      <c r="R25" s="939"/>
      <c r="S25" s="939"/>
      <c r="T25" s="939"/>
      <c r="U25" s="939"/>
      <c r="V25" s="840"/>
    </row>
    <row r="26" spans="2:24" ht="12.75" customHeight="1"/>
    <row r="27" spans="2:24" ht="12.75" customHeight="1">
      <c r="B27" s="434" t="s">
        <v>826</v>
      </c>
    </row>
  </sheetData>
  <mergeCells count="5">
    <mergeCell ref="B4:B5"/>
    <mergeCell ref="C4:T4"/>
    <mergeCell ref="B24:U24"/>
    <mergeCell ref="B25:U25"/>
    <mergeCell ref="B1:V1"/>
  </mergeCells>
  <phoneticPr fontId="4" type="noConversion"/>
  <hyperlinks>
    <hyperlink ref="B27" location="Indice!A1" tooltip="(voltar ao índice)" display="Indice!A1" xr:uid="{6DC9120C-BB39-44BA-A1F0-8F5153E3C0C2}"/>
  </hyperlinks>
  <printOptions horizontalCentered="1"/>
  <pageMargins left="0.27559055118110237" right="0.27559055118110237" top="0.6692913385826772" bottom="0.39370078740157483" header="0" footer="0"/>
  <pageSetup paperSize="9" scale="68" orientation="landscape"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A1055-4B3E-4FB7-8570-B8C6EC46F718}">
  <sheetPr>
    <pageSetUpPr fitToPage="1"/>
  </sheetPr>
  <dimension ref="B1:AB39"/>
  <sheetViews>
    <sheetView showGridLines="0" zoomScaleNormal="100" workbookViewId="0">
      <pane xSplit="2" ySplit="5" topLeftCell="C6" activePane="bottomRight" state="frozen"/>
      <selection activeCell="H28" sqref="H28"/>
      <selection pane="topRight" activeCell="H28" sqref="H28"/>
      <selection pane="bottomLeft" activeCell="H28" sqref="H28"/>
      <selection pane="bottomRight" activeCell="B39" sqref="B39"/>
    </sheetView>
  </sheetViews>
  <sheetFormatPr defaultColWidth="9.15234375" defaultRowHeight="10.3"/>
  <cols>
    <col min="1" max="1" width="6.69140625" style="7" customWidth="1"/>
    <col min="2" max="2" width="22.15234375" style="7" customWidth="1"/>
    <col min="3" max="14" width="10" style="7" customWidth="1"/>
    <col min="15" max="18" width="9.15234375" style="7"/>
    <col min="19" max="21" width="8.84375" style="7" customWidth="1"/>
    <col min="22" max="26" width="9.15234375" style="7"/>
    <col min="27" max="27" width="6.69140625" style="7" customWidth="1"/>
    <col min="28" max="16384" width="9.15234375" style="7"/>
  </cols>
  <sheetData>
    <row r="1" spans="2:26" ht="16.5" customHeight="1">
      <c r="B1" s="863" t="s">
        <v>948</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146"/>
      <c r="C2" s="146"/>
      <c r="D2" s="146"/>
      <c r="E2" s="146"/>
      <c r="F2" s="146"/>
      <c r="G2" s="146"/>
      <c r="H2" s="146"/>
      <c r="I2" s="146"/>
      <c r="J2" s="146"/>
      <c r="K2" s="146"/>
      <c r="L2" s="146"/>
      <c r="M2" s="146"/>
      <c r="N2" s="85"/>
      <c r="S2" s="308"/>
      <c r="T2" s="308"/>
      <c r="U2" s="308"/>
    </row>
    <row r="3" spans="2:26" s="32" customFormat="1" ht="16.5" customHeight="1">
      <c r="Q3" s="53"/>
      <c r="R3" s="53"/>
      <c r="X3" s="53"/>
      <c r="Y3" s="53"/>
      <c r="Z3" s="53" t="s">
        <v>56</v>
      </c>
    </row>
    <row r="4" spans="2:26" ht="18.75" customHeight="1">
      <c r="B4" s="935" t="s">
        <v>265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4.5" customHeight="1">
      <c r="G6" s="153"/>
      <c r="N6" s="85"/>
    </row>
    <row r="7" spans="2:26" ht="18" customHeight="1">
      <c r="B7" s="60" t="s">
        <v>30</v>
      </c>
      <c r="C7" s="131">
        <v>579078</v>
      </c>
      <c r="D7" s="131">
        <v>355251</v>
      </c>
      <c r="E7" s="131">
        <v>516303</v>
      </c>
      <c r="F7" s="131">
        <v>776404</v>
      </c>
      <c r="G7" s="131">
        <v>433256</v>
      </c>
      <c r="H7" s="131">
        <v>238163</v>
      </c>
      <c r="I7" s="131">
        <v>112703</v>
      </c>
      <c r="J7" s="131">
        <v>125111</v>
      </c>
      <c r="K7" s="131">
        <v>94780</v>
      </c>
      <c r="L7" s="131">
        <v>60690</v>
      </c>
      <c r="M7" s="131">
        <v>132137</v>
      </c>
      <c r="N7" s="131">
        <v>83090</v>
      </c>
      <c r="O7" s="131">
        <v>106221</v>
      </c>
      <c r="P7" s="131">
        <v>107763</v>
      </c>
      <c r="Q7" s="131">
        <v>50874</v>
      </c>
      <c r="R7" s="420">
        <v>72815</v>
      </c>
      <c r="S7" s="420">
        <v>82431</v>
      </c>
      <c r="T7" s="420">
        <v>71309</v>
      </c>
      <c r="U7" s="420">
        <v>96845</v>
      </c>
      <c r="V7" s="420">
        <v>172389</v>
      </c>
      <c r="W7" s="757">
        <v>174835</v>
      </c>
      <c r="X7" s="757">
        <v>109690</v>
      </c>
      <c r="Y7" s="757">
        <v>88870</v>
      </c>
      <c r="Z7" s="757">
        <v>108611</v>
      </c>
    </row>
    <row r="8" spans="2:26" ht="4.5" customHeight="1">
      <c r="C8" s="131"/>
      <c r="D8" s="131"/>
      <c r="E8" s="131"/>
      <c r="F8" s="131"/>
      <c r="G8" s="131"/>
      <c r="H8" s="131"/>
      <c r="I8" s="131"/>
      <c r="J8" s="131"/>
      <c r="K8" s="131"/>
      <c r="L8" s="131"/>
      <c r="M8" s="131"/>
      <c r="N8" s="131"/>
      <c r="O8" s="131"/>
      <c r="P8" s="131"/>
      <c r="Q8" s="131"/>
      <c r="R8" s="420"/>
      <c r="S8" s="420"/>
      <c r="T8" s="420"/>
      <c r="U8" s="420"/>
      <c r="V8" s="420"/>
      <c r="W8" s="757"/>
      <c r="X8" s="757"/>
      <c r="Y8" s="757"/>
      <c r="Z8" s="757"/>
    </row>
    <row r="9" spans="2:26" ht="18" customHeight="1">
      <c r="B9" s="23" t="s">
        <v>255</v>
      </c>
      <c r="C9" s="131">
        <v>374011</v>
      </c>
      <c r="D9" s="131">
        <v>189271</v>
      </c>
      <c r="E9" s="131">
        <v>220675</v>
      </c>
      <c r="F9" s="131">
        <v>421085</v>
      </c>
      <c r="G9" s="131">
        <v>153163</v>
      </c>
      <c r="H9" s="131">
        <v>81469</v>
      </c>
      <c r="I9" s="131">
        <v>72341</v>
      </c>
      <c r="J9" s="131">
        <v>92142</v>
      </c>
      <c r="K9" s="131">
        <v>90828</v>
      </c>
      <c r="L9" s="131">
        <v>50282</v>
      </c>
      <c r="M9" s="131">
        <v>130840</v>
      </c>
      <c r="N9" s="131">
        <v>81055</v>
      </c>
      <c r="O9" s="131">
        <v>98621</v>
      </c>
      <c r="P9" s="131">
        <v>107763</v>
      </c>
      <c r="Q9" s="131">
        <v>50874</v>
      </c>
      <c r="R9" s="420">
        <v>69265</v>
      </c>
      <c r="S9" s="420">
        <v>82431</v>
      </c>
      <c r="T9" s="420">
        <v>71309</v>
      </c>
      <c r="U9" s="420">
        <v>96845</v>
      </c>
      <c r="V9" s="420">
        <v>172389</v>
      </c>
      <c r="W9" s="757">
        <v>171210</v>
      </c>
      <c r="X9" s="757">
        <v>109690</v>
      </c>
      <c r="Y9" s="757">
        <v>88870</v>
      </c>
      <c r="Z9" s="757">
        <v>108611</v>
      </c>
    </row>
    <row r="10" spans="2:26" ht="15" customHeight="1">
      <c r="B10" s="71" t="s">
        <v>126</v>
      </c>
      <c r="C10" s="125">
        <v>7933</v>
      </c>
      <c r="D10" s="125">
        <v>13703</v>
      </c>
      <c r="E10" s="286">
        <v>0</v>
      </c>
      <c r="F10" s="125">
        <v>32889</v>
      </c>
      <c r="G10" s="125">
        <v>2900</v>
      </c>
      <c r="H10" s="125">
        <v>3082</v>
      </c>
      <c r="I10" s="286">
        <v>0</v>
      </c>
      <c r="J10" s="286">
        <v>0</v>
      </c>
      <c r="K10" s="125">
        <v>3062</v>
      </c>
      <c r="L10" s="125">
        <v>3299</v>
      </c>
      <c r="M10" s="125">
        <v>3607</v>
      </c>
      <c r="N10" s="125">
        <v>6258</v>
      </c>
      <c r="O10" s="125">
        <v>3203</v>
      </c>
      <c r="P10" s="125">
        <v>2198</v>
      </c>
      <c r="Q10" s="125">
        <v>3140</v>
      </c>
      <c r="R10" s="366">
        <v>3212</v>
      </c>
      <c r="S10" s="366">
        <v>3024</v>
      </c>
      <c r="T10" s="366">
        <v>0</v>
      </c>
      <c r="U10" s="366">
        <v>4056</v>
      </c>
      <c r="V10" s="366">
        <v>127</v>
      </c>
      <c r="W10" s="758">
        <v>0</v>
      </c>
      <c r="X10" s="758">
        <v>0</v>
      </c>
      <c r="Y10" s="758">
        <v>0</v>
      </c>
      <c r="Z10" s="758">
        <v>0</v>
      </c>
    </row>
    <row r="11" spans="2:26" ht="15" customHeight="1">
      <c r="B11" s="71" t="s">
        <v>127</v>
      </c>
      <c r="C11" s="125">
        <v>103</v>
      </c>
      <c r="D11" s="125">
        <v>6053</v>
      </c>
      <c r="E11" s="125">
        <v>1000</v>
      </c>
      <c r="F11" s="125">
        <v>1204</v>
      </c>
      <c r="G11" s="286">
        <v>0</v>
      </c>
      <c r="H11" s="286">
        <v>0</v>
      </c>
      <c r="I11" s="286">
        <v>0</v>
      </c>
      <c r="J11" s="286">
        <v>0</v>
      </c>
      <c r="K11" s="286">
        <v>0</v>
      </c>
      <c r="L11" s="286">
        <v>0</v>
      </c>
      <c r="M11" s="125">
        <v>2706</v>
      </c>
      <c r="N11" s="125">
        <v>2185</v>
      </c>
      <c r="O11" s="125">
        <v>5213</v>
      </c>
      <c r="P11" s="125">
        <v>3094</v>
      </c>
      <c r="Q11" s="125">
        <v>2912</v>
      </c>
      <c r="R11" s="367">
        <v>0</v>
      </c>
      <c r="S11" s="367">
        <v>0</v>
      </c>
      <c r="T11" s="367">
        <v>0</v>
      </c>
      <c r="U11" s="367">
        <v>11480</v>
      </c>
      <c r="V11" s="367">
        <v>0</v>
      </c>
      <c r="W11" s="421">
        <v>12169</v>
      </c>
      <c r="X11" s="421">
        <v>0</v>
      </c>
      <c r="Y11" s="421">
        <v>0</v>
      </c>
      <c r="Z11" s="421">
        <v>0</v>
      </c>
    </row>
    <row r="12" spans="2:26" ht="15" customHeight="1">
      <c r="B12" s="71" t="s">
        <v>128</v>
      </c>
      <c r="C12" s="125">
        <v>99</v>
      </c>
      <c r="D12" s="125">
        <v>535</v>
      </c>
      <c r="E12" s="286">
        <v>0</v>
      </c>
      <c r="F12" s="125">
        <v>16180</v>
      </c>
      <c r="G12" s="286">
        <v>0</v>
      </c>
      <c r="H12" s="286">
        <v>0</v>
      </c>
      <c r="I12" s="286">
        <v>0</v>
      </c>
      <c r="J12" s="286">
        <v>0</v>
      </c>
      <c r="K12" s="286">
        <v>0</v>
      </c>
      <c r="L12" s="286">
        <v>0</v>
      </c>
      <c r="M12" s="286">
        <v>0</v>
      </c>
      <c r="N12" s="125">
        <v>0</v>
      </c>
      <c r="O12" s="125">
        <v>0</v>
      </c>
      <c r="P12" s="125">
        <v>0</v>
      </c>
      <c r="Q12" s="125">
        <v>0</v>
      </c>
      <c r="R12" s="366">
        <v>0</v>
      </c>
      <c r="S12" s="366">
        <v>0</v>
      </c>
      <c r="T12" s="366">
        <v>0</v>
      </c>
      <c r="U12" s="366">
        <v>0</v>
      </c>
      <c r="V12" s="366">
        <v>0</v>
      </c>
      <c r="W12" s="421">
        <v>0</v>
      </c>
      <c r="X12" s="421">
        <v>0</v>
      </c>
      <c r="Y12" s="421">
        <v>0</v>
      </c>
      <c r="Z12" s="421">
        <v>0</v>
      </c>
    </row>
    <row r="13" spans="2:26" ht="15" customHeight="1">
      <c r="B13" s="71" t="s">
        <v>129</v>
      </c>
      <c r="C13" s="125">
        <v>110707</v>
      </c>
      <c r="D13" s="125">
        <v>45181</v>
      </c>
      <c r="E13" s="125">
        <v>46282</v>
      </c>
      <c r="F13" s="125">
        <v>106363</v>
      </c>
      <c r="G13" s="125">
        <v>48696</v>
      </c>
      <c r="H13" s="125">
        <v>15770</v>
      </c>
      <c r="I13" s="125">
        <v>15997</v>
      </c>
      <c r="J13" s="125">
        <v>33082</v>
      </c>
      <c r="K13" s="125">
        <v>31523</v>
      </c>
      <c r="L13" s="125">
        <v>12431</v>
      </c>
      <c r="M13" s="125">
        <v>78150</v>
      </c>
      <c r="N13" s="125">
        <v>48902</v>
      </c>
      <c r="O13" s="125">
        <v>70533</v>
      </c>
      <c r="P13" s="125">
        <v>83197</v>
      </c>
      <c r="Q13" s="125">
        <v>31618</v>
      </c>
      <c r="R13" s="366">
        <v>55500</v>
      </c>
      <c r="S13" s="366">
        <v>52688</v>
      </c>
      <c r="T13" s="366">
        <v>58437</v>
      </c>
      <c r="U13" s="366">
        <v>59178</v>
      </c>
      <c r="V13" s="366">
        <v>139469</v>
      </c>
      <c r="W13" s="421">
        <v>142154</v>
      </c>
      <c r="X13" s="421">
        <v>94450</v>
      </c>
      <c r="Y13" s="421">
        <v>73915</v>
      </c>
      <c r="Z13" s="421">
        <v>90993</v>
      </c>
    </row>
    <row r="14" spans="2:26" ht="15" customHeight="1">
      <c r="B14" s="71" t="s">
        <v>130</v>
      </c>
      <c r="C14" s="125">
        <v>104167</v>
      </c>
      <c r="D14" s="125">
        <v>56071</v>
      </c>
      <c r="E14" s="125">
        <v>53176</v>
      </c>
      <c r="F14" s="125">
        <v>61788</v>
      </c>
      <c r="G14" s="125">
        <v>43433</v>
      </c>
      <c r="H14" s="125">
        <v>46877</v>
      </c>
      <c r="I14" s="125">
        <v>41289</v>
      </c>
      <c r="J14" s="125">
        <v>45095</v>
      </c>
      <c r="K14" s="125">
        <v>44061</v>
      </c>
      <c r="L14" s="125">
        <v>25759</v>
      </c>
      <c r="M14" s="125">
        <v>42035</v>
      </c>
      <c r="N14" s="125">
        <v>20674</v>
      </c>
      <c r="O14" s="125">
        <v>17349</v>
      </c>
      <c r="P14" s="125">
        <v>13708</v>
      </c>
      <c r="Q14" s="125">
        <v>12586</v>
      </c>
      <c r="R14" s="366">
        <v>10553</v>
      </c>
      <c r="S14" s="366">
        <v>21388</v>
      </c>
      <c r="T14" s="366">
        <v>12872</v>
      </c>
      <c r="U14" s="366">
        <v>15670</v>
      </c>
      <c r="V14" s="366">
        <v>32793</v>
      </c>
      <c r="W14" s="421">
        <v>14136</v>
      </c>
      <c r="X14" s="421">
        <v>15240</v>
      </c>
      <c r="Y14" s="421">
        <v>10449</v>
      </c>
      <c r="Z14" s="421">
        <v>17618</v>
      </c>
    </row>
    <row r="15" spans="2:26" ht="15" customHeight="1">
      <c r="B15" s="71" t="s">
        <v>131</v>
      </c>
      <c r="C15" s="125">
        <v>44281</v>
      </c>
      <c r="D15" s="125">
        <v>21495</v>
      </c>
      <c r="E15" s="125">
        <v>47187</v>
      </c>
      <c r="F15" s="125">
        <v>50448</v>
      </c>
      <c r="G15" s="286">
        <v>0</v>
      </c>
      <c r="H15" s="286">
        <v>0</v>
      </c>
      <c r="I15" s="286">
        <v>0</v>
      </c>
      <c r="J15" s="125">
        <v>1652</v>
      </c>
      <c r="K15" s="286">
        <v>0</v>
      </c>
      <c r="L15" s="286">
        <v>0</v>
      </c>
      <c r="M15" s="125"/>
      <c r="N15" s="125">
        <v>129</v>
      </c>
      <c r="O15" s="125">
        <v>0</v>
      </c>
      <c r="P15" s="125">
        <v>0</v>
      </c>
      <c r="Q15" s="125">
        <v>0</v>
      </c>
      <c r="R15" s="366">
        <v>0</v>
      </c>
      <c r="S15" s="366">
        <v>5331</v>
      </c>
      <c r="T15" s="366">
        <v>0</v>
      </c>
      <c r="U15" s="366">
        <v>0</v>
      </c>
      <c r="V15" s="366">
        <v>0</v>
      </c>
      <c r="W15" s="421">
        <v>0</v>
      </c>
      <c r="X15" s="421">
        <v>0</v>
      </c>
      <c r="Y15" s="421">
        <v>0</v>
      </c>
      <c r="Z15" s="421">
        <v>0</v>
      </c>
    </row>
    <row r="16" spans="2:26" ht="15" customHeight="1">
      <c r="B16" s="71" t="s">
        <v>266</v>
      </c>
      <c r="C16" s="125">
        <v>14806</v>
      </c>
      <c r="D16" s="125">
        <v>7399</v>
      </c>
      <c r="E16" s="286">
        <v>0</v>
      </c>
      <c r="F16" s="125">
        <v>11246</v>
      </c>
      <c r="G16" s="125">
        <v>20012</v>
      </c>
      <c r="H16" s="286">
        <v>0</v>
      </c>
      <c r="I16" s="125">
        <v>571</v>
      </c>
      <c r="J16" s="125">
        <v>1544</v>
      </c>
      <c r="K16" s="286">
        <v>0</v>
      </c>
      <c r="L16" s="125">
        <v>342</v>
      </c>
      <c r="M16" s="125">
        <v>3868</v>
      </c>
      <c r="N16" s="125">
        <v>2570</v>
      </c>
      <c r="O16" s="125">
        <v>1911</v>
      </c>
      <c r="P16" s="125">
        <v>5268</v>
      </c>
      <c r="Q16" s="125">
        <v>513</v>
      </c>
      <c r="R16" s="366">
        <v>0</v>
      </c>
      <c r="S16" s="366">
        <v>0</v>
      </c>
      <c r="T16" s="366">
        <v>0</v>
      </c>
      <c r="U16" s="366">
        <v>4483</v>
      </c>
      <c r="V16" s="366">
        <v>0</v>
      </c>
      <c r="W16" s="421">
        <v>0</v>
      </c>
      <c r="X16" s="421">
        <v>0</v>
      </c>
      <c r="Y16" s="421">
        <v>0</v>
      </c>
      <c r="Z16" s="421">
        <v>0</v>
      </c>
    </row>
    <row r="17" spans="2:26" ht="15" customHeight="1">
      <c r="B17" s="71" t="s">
        <v>134</v>
      </c>
      <c r="C17" s="125">
        <v>33358</v>
      </c>
      <c r="D17" s="125">
        <v>23834</v>
      </c>
      <c r="E17" s="125">
        <v>13759</v>
      </c>
      <c r="F17" s="125">
        <v>69359</v>
      </c>
      <c r="G17" s="125">
        <v>14091</v>
      </c>
      <c r="H17" s="125">
        <v>15740</v>
      </c>
      <c r="I17" s="125">
        <v>14484</v>
      </c>
      <c r="J17" s="125">
        <v>10769</v>
      </c>
      <c r="K17" s="125">
        <v>12182</v>
      </c>
      <c r="L17" s="125">
        <v>8451</v>
      </c>
      <c r="M17" s="125">
        <v>474</v>
      </c>
      <c r="N17" s="125">
        <v>337</v>
      </c>
      <c r="O17" s="125">
        <v>412</v>
      </c>
      <c r="P17" s="125">
        <v>298</v>
      </c>
      <c r="Q17" s="125">
        <v>105</v>
      </c>
      <c r="R17" s="366">
        <v>0</v>
      </c>
      <c r="S17" s="366">
        <v>0</v>
      </c>
      <c r="T17" s="366">
        <v>0</v>
      </c>
      <c r="U17" s="366">
        <v>1978</v>
      </c>
      <c r="V17" s="366">
        <v>0</v>
      </c>
      <c r="W17" s="421">
        <v>2751</v>
      </c>
      <c r="X17" s="421">
        <v>0</v>
      </c>
      <c r="Y17" s="421">
        <v>4506</v>
      </c>
      <c r="Z17" s="421">
        <v>0</v>
      </c>
    </row>
    <row r="18" spans="2:26" ht="15" customHeight="1">
      <c r="B18" s="71" t="s">
        <v>135</v>
      </c>
      <c r="C18" s="125">
        <v>0</v>
      </c>
      <c r="D18" s="125">
        <v>15000</v>
      </c>
      <c r="E18" s="125">
        <v>59271</v>
      </c>
      <c r="F18" s="125">
        <v>29396</v>
      </c>
      <c r="G18" s="286">
        <v>0</v>
      </c>
      <c r="H18" s="286">
        <v>0</v>
      </c>
      <c r="I18" s="286">
        <v>0</v>
      </c>
      <c r="J18" s="286">
        <v>0</v>
      </c>
      <c r="K18" s="286">
        <v>0</v>
      </c>
      <c r="L18" s="286">
        <v>0</v>
      </c>
      <c r="M18" s="286">
        <v>0</v>
      </c>
      <c r="N18" s="125">
        <v>0</v>
      </c>
      <c r="O18" s="125">
        <v>0</v>
      </c>
      <c r="P18" s="125">
        <v>0</v>
      </c>
      <c r="Q18" s="125">
        <v>0</v>
      </c>
      <c r="R18" s="366">
        <v>0</v>
      </c>
      <c r="S18" s="366">
        <v>0</v>
      </c>
      <c r="T18" s="366">
        <v>0</v>
      </c>
      <c r="U18" s="366">
        <v>0</v>
      </c>
      <c r="V18" s="366">
        <v>0</v>
      </c>
      <c r="W18" s="421">
        <v>0</v>
      </c>
      <c r="X18" s="421">
        <v>0</v>
      </c>
      <c r="Y18" s="421">
        <v>0</v>
      </c>
      <c r="Z18" s="421">
        <v>0</v>
      </c>
    </row>
    <row r="19" spans="2:26" ht="15" customHeight="1">
      <c r="B19" s="71" t="s">
        <v>51</v>
      </c>
      <c r="C19" s="125">
        <v>58557</v>
      </c>
      <c r="D19" s="286">
        <v>0</v>
      </c>
      <c r="E19" s="286">
        <v>0</v>
      </c>
      <c r="F19" s="125">
        <v>42212</v>
      </c>
      <c r="G19" s="125">
        <v>24031</v>
      </c>
      <c r="H19" s="286">
        <v>0</v>
      </c>
      <c r="I19" s="286">
        <v>0</v>
      </c>
      <c r="J19" s="286">
        <v>0</v>
      </c>
      <c r="K19" s="286">
        <v>0</v>
      </c>
      <c r="L19" s="286">
        <v>0</v>
      </c>
      <c r="M19" s="286">
        <v>0</v>
      </c>
      <c r="N19" s="125">
        <v>0</v>
      </c>
      <c r="O19" s="125">
        <v>0</v>
      </c>
      <c r="P19" s="125">
        <v>0</v>
      </c>
      <c r="Q19" s="125">
        <v>0</v>
      </c>
      <c r="R19" s="366">
        <v>0</v>
      </c>
      <c r="S19" s="366">
        <v>0</v>
      </c>
      <c r="T19" s="366">
        <v>0</v>
      </c>
      <c r="U19" s="366">
        <v>0</v>
      </c>
      <c r="V19" s="366">
        <v>0</v>
      </c>
      <c r="W19" s="758">
        <v>0</v>
      </c>
      <c r="X19" s="758">
        <v>0</v>
      </c>
      <c r="Y19" s="758">
        <v>0</v>
      </c>
      <c r="Z19" s="758">
        <v>0</v>
      </c>
    </row>
    <row r="20" spans="2:26" ht="4.5" customHeight="1">
      <c r="B20" s="71"/>
      <c r="C20" s="131"/>
      <c r="D20" s="131"/>
      <c r="E20" s="131"/>
      <c r="F20" s="131"/>
      <c r="G20" s="131"/>
      <c r="H20" s="131"/>
      <c r="I20" s="131"/>
      <c r="J20" s="131"/>
      <c r="K20" s="131"/>
      <c r="L20" s="131"/>
      <c r="M20" s="131"/>
      <c r="N20" s="131"/>
      <c r="O20" s="131"/>
      <c r="P20" s="131"/>
      <c r="Q20" s="131"/>
      <c r="R20" s="367"/>
      <c r="S20" s="367"/>
      <c r="T20" s="367"/>
      <c r="U20" s="367"/>
      <c r="V20" s="367"/>
      <c r="W20" s="758"/>
      <c r="X20" s="758"/>
      <c r="Y20" s="758"/>
      <c r="Z20" s="758"/>
    </row>
    <row r="21" spans="2:26" ht="18" customHeight="1">
      <c r="B21" s="23" t="s">
        <v>257</v>
      </c>
      <c r="C21" s="131">
        <v>205067</v>
      </c>
      <c r="D21" s="131">
        <v>165980</v>
      </c>
      <c r="E21" s="131">
        <v>295628</v>
      </c>
      <c r="F21" s="131">
        <v>355319</v>
      </c>
      <c r="G21" s="131">
        <v>280093</v>
      </c>
      <c r="H21" s="131">
        <v>156694</v>
      </c>
      <c r="I21" s="131">
        <v>40362</v>
      </c>
      <c r="J21" s="131">
        <v>32969</v>
      </c>
      <c r="K21" s="131">
        <v>3952</v>
      </c>
      <c r="L21" s="131">
        <v>10408</v>
      </c>
      <c r="M21" s="131">
        <v>1297</v>
      </c>
      <c r="N21" s="131">
        <v>2035</v>
      </c>
      <c r="O21" s="131">
        <v>7600</v>
      </c>
      <c r="P21" s="131">
        <v>0</v>
      </c>
      <c r="Q21" s="131">
        <v>0</v>
      </c>
      <c r="R21" s="420">
        <v>3550</v>
      </c>
      <c r="S21" s="420">
        <v>0</v>
      </c>
      <c r="T21" s="420">
        <v>0</v>
      </c>
      <c r="U21" s="420">
        <v>0</v>
      </c>
      <c r="V21" s="420">
        <v>0</v>
      </c>
      <c r="W21" s="759">
        <v>3625</v>
      </c>
      <c r="X21" s="760">
        <v>0</v>
      </c>
      <c r="Y21" s="760">
        <v>0</v>
      </c>
      <c r="Z21" s="760">
        <v>0</v>
      </c>
    </row>
    <row r="22" spans="2:26" ht="4.5" customHeight="1">
      <c r="B22" s="3"/>
      <c r="C22" s="131"/>
      <c r="D22" s="131"/>
      <c r="E22" s="131"/>
      <c r="F22" s="131"/>
      <c r="G22" s="131"/>
      <c r="H22" s="131"/>
      <c r="I22" s="131"/>
      <c r="J22" s="131"/>
      <c r="K22" s="131"/>
      <c r="L22" s="131"/>
      <c r="M22" s="131"/>
      <c r="N22" s="131"/>
      <c r="O22" s="131"/>
      <c r="P22" s="131"/>
      <c r="Q22" s="131"/>
      <c r="R22" s="367"/>
      <c r="S22" s="367"/>
      <c r="T22" s="367"/>
      <c r="U22" s="367"/>
      <c r="V22" s="367"/>
      <c r="W22" s="760"/>
    </row>
    <row r="23" spans="2:26" ht="15" customHeight="1">
      <c r="B23" s="57" t="s">
        <v>258</v>
      </c>
      <c r="C23" s="125">
        <v>140336</v>
      </c>
      <c r="D23" s="125">
        <v>152039</v>
      </c>
      <c r="E23" s="125">
        <v>170268</v>
      </c>
      <c r="F23" s="125">
        <v>308776</v>
      </c>
      <c r="G23" s="125">
        <v>268254</v>
      </c>
      <c r="H23" s="125">
        <v>98800</v>
      </c>
      <c r="I23" s="125">
        <v>26019</v>
      </c>
      <c r="J23" s="125">
        <v>7379</v>
      </c>
      <c r="K23" s="125">
        <v>3165</v>
      </c>
      <c r="L23" s="125">
        <v>4603</v>
      </c>
      <c r="M23" s="125">
        <v>1297</v>
      </c>
      <c r="N23" s="125">
        <v>2035</v>
      </c>
      <c r="O23" s="125">
        <v>0</v>
      </c>
      <c r="P23" s="125">
        <v>0</v>
      </c>
      <c r="Q23" s="125">
        <v>0</v>
      </c>
      <c r="R23" s="366">
        <v>0</v>
      </c>
      <c r="S23" s="366">
        <v>0</v>
      </c>
      <c r="T23" s="366">
        <v>0</v>
      </c>
      <c r="U23" s="366">
        <v>0</v>
      </c>
      <c r="V23" s="366">
        <v>0</v>
      </c>
      <c r="W23" s="760">
        <v>2625</v>
      </c>
      <c r="X23" s="421">
        <v>0</v>
      </c>
      <c r="Y23" s="421">
        <v>0</v>
      </c>
      <c r="Z23" s="421">
        <v>0</v>
      </c>
    </row>
    <row r="24" spans="2:26" ht="4.5" customHeight="1">
      <c r="B24" s="25"/>
      <c r="C24" s="125"/>
      <c r="D24" s="125"/>
      <c r="E24" s="125"/>
      <c r="F24" s="125"/>
      <c r="G24" s="125"/>
      <c r="H24" s="125"/>
      <c r="I24" s="125"/>
      <c r="J24" s="125"/>
      <c r="K24" s="125"/>
      <c r="L24" s="125"/>
      <c r="M24" s="125"/>
      <c r="N24" s="125"/>
      <c r="O24" s="125"/>
      <c r="P24" s="125"/>
      <c r="W24" s="421"/>
    </row>
    <row r="25" spans="2:26" ht="15" customHeight="1">
      <c r="B25" s="57" t="s">
        <v>259</v>
      </c>
      <c r="C25" s="125">
        <v>4048</v>
      </c>
      <c r="D25" s="125">
        <v>5557</v>
      </c>
      <c r="E25" s="125">
        <v>4778</v>
      </c>
      <c r="F25" s="125">
        <v>42504</v>
      </c>
      <c r="G25" s="125">
        <v>7002</v>
      </c>
      <c r="H25" s="125">
        <v>54437</v>
      </c>
      <c r="I25" s="125">
        <v>11542</v>
      </c>
      <c r="J25" s="125">
        <v>11290</v>
      </c>
      <c r="K25" s="125">
        <v>787</v>
      </c>
      <c r="L25" s="286">
        <v>0</v>
      </c>
      <c r="M25" s="286">
        <v>0</v>
      </c>
      <c r="N25" s="125">
        <v>0</v>
      </c>
      <c r="O25" s="125">
        <v>7600</v>
      </c>
      <c r="P25" s="125">
        <v>0</v>
      </c>
      <c r="Q25" s="125">
        <v>0</v>
      </c>
      <c r="R25" s="366">
        <v>3550</v>
      </c>
      <c r="S25" s="366">
        <v>0</v>
      </c>
      <c r="T25" s="366">
        <v>0</v>
      </c>
      <c r="U25" s="366">
        <v>0</v>
      </c>
      <c r="V25" s="366">
        <v>0</v>
      </c>
      <c r="W25" s="760">
        <v>1000</v>
      </c>
      <c r="X25" s="421">
        <v>0</v>
      </c>
      <c r="Y25" s="421">
        <v>0</v>
      </c>
      <c r="Z25" s="421">
        <v>0</v>
      </c>
    </row>
    <row r="26" spans="2:26" ht="4.5" customHeight="1">
      <c r="B26" s="25"/>
      <c r="C26" s="125"/>
      <c r="D26" s="125"/>
      <c r="E26" s="125"/>
      <c r="F26" s="125"/>
      <c r="G26" s="125"/>
      <c r="H26" s="125"/>
      <c r="I26" s="125"/>
      <c r="J26" s="125"/>
      <c r="K26" s="125"/>
      <c r="L26" s="125"/>
      <c r="M26" s="125"/>
      <c r="N26" s="125"/>
      <c r="O26" s="125"/>
      <c r="P26" s="125"/>
      <c r="Q26" s="125"/>
      <c r="R26" s="366"/>
      <c r="S26" s="366"/>
      <c r="T26" s="366"/>
      <c r="U26" s="366"/>
      <c r="V26" s="366"/>
      <c r="W26" s="421"/>
    </row>
    <row r="27" spans="2:26" ht="15" customHeight="1">
      <c r="B27" s="57" t="s">
        <v>267</v>
      </c>
      <c r="C27" s="125">
        <v>9776</v>
      </c>
      <c r="D27" s="125">
        <v>8382</v>
      </c>
      <c r="E27" s="125">
        <v>18077</v>
      </c>
      <c r="F27" s="125">
        <v>4039</v>
      </c>
      <c r="G27" s="125">
        <v>857</v>
      </c>
      <c r="H27" s="125">
        <v>1293</v>
      </c>
      <c r="I27" s="286">
        <v>0</v>
      </c>
      <c r="J27" s="286">
        <v>0</v>
      </c>
      <c r="K27" s="286">
        <v>0</v>
      </c>
      <c r="L27" s="286">
        <v>0</v>
      </c>
      <c r="M27" s="286">
        <v>0</v>
      </c>
      <c r="N27" s="125">
        <v>0</v>
      </c>
      <c r="O27" s="125">
        <v>0</v>
      </c>
      <c r="P27" s="125">
        <v>0</v>
      </c>
      <c r="Q27" s="125">
        <v>0</v>
      </c>
      <c r="R27" s="366">
        <v>0</v>
      </c>
      <c r="S27" s="366">
        <v>0</v>
      </c>
      <c r="T27" s="366">
        <v>0</v>
      </c>
      <c r="U27" s="366">
        <v>0</v>
      </c>
      <c r="V27" s="366">
        <v>0</v>
      </c>
      <c r="W27" s="760">
        <v>0</v>
      </c>
      <c r="X27" s="761">
        <v>0</v>
      </c>
      <c r="Y27" s="761">
        <v>0</v>
      </c>
      <c r="Z27" s="761">
        <v>0</v>
      </c>
    </row>
    <row r="28" spans="2:26" ht="4.5" customHeight="1">
      <c r="B28" s="82"/>
      <c r="C28" s="125"/>
      <c r="D28" s="125"/>
      <c r="E28" s="125"/>
      <c r="F28" s="125"/>
      <c r="G28" s="125"/>
      <c r="H28" s="125"/>
      <c r="I28" s="125"/>
      <c r="J28" s="125"/>
      <c r="K28" s="125"/>
      <c r="L28" s="125"/>
      <c r="M28" s="125"/>
      <c r="N28" s="125"/>
      <c r="O28" s="125"/>
      <c r="P28" s="125"/>
      <c r="Q28" s="125"/>
      <c r="R28" s="366"/>
      <c r="S28" s="366"/>
      <c r="T28" s="366"/>
      <c r="U28" s="366"/>
      <c r="V28" s="366"/>
      <c r="W28" s="761"/>
    </row>
    <row r="29" spans="2:26" ht="15" customHeight="1">
      <c r="B29" s="57" t="s">
        <v>268</v>
      </c>
      <c r="C29" s="286">
        <v>0</v>
      </c>
      <c r="D29" s="286">
        <v>0</v>
      </c>
      <c r="E29" s="125">
        <v>92437</v>
      </c>
      <c r="F29" s="286">
        <v>0</v>
      </c>
      <c r="G29" s="286">
        <v>0</v>
      </c>
      <c r="H29" s="286">
        <v>0</v>
      </c>
      <c r="I29" s="286">
        <v>0</v>
      </c>
      <c r="J29" s="286">
        <v>0</v>
      </c>
      <c r="K29" s="286">
        <v>0</v>
      </c>
      <c r="L29" s="286">
        <v>0</v>
      </c>
      <c r="M29" s="286">
        <v>0</v>
      </c>
      <c r="N29" s="125">
        <v>0</v>
      </c>
      <c r="O29" s="125">
        <v>0</v>
      </c>
      <c r="P29" s="125">
        <v>0</v>
      </c>
      <c r="Q29" s="125">
        <v>0</v>
      </c>
      <c r="R29" s="366">
        <v>0</v>
      </c>
      <c r="S29" s="366">
        <v>0</v>
      </c>
      <c r="T29" s="366">
        <v>0</v>
      </c>
      <c r="U29" s="366">
        <v>0</v>
      </c>
      <c r="V29" s="366">
        <v>0</v>
      </c>
      <c r="W29" s="760">
        <v>0</v>
      </c>
      <c r="X29" s="761">
        <v>0</v>
      </c>
      <c r="Y29" s="761">
        <v>0</v>
      </c>
      <c r="Z29" s="761">
        <v>0</v>
      </c>
    </row>
    <row r="30" spans="2:26" ht="4.5" customHeight="1">
      <c r="B30" s="57"/>
      <c r="C30" s="125"/>
      <c r="D30" s="125"/>
      <c r="E30" s="125"/>
      <c r="F30" s="125"/>
      <c r="G30" s="125"/>
      <c r="H30" s="125"/>
      <c r="I30" s="125"/>
      <c r="J30" s="125"/>
      <c r="K30" s="125"/>
      <c r="L30" s="125"/>
      <c r="M30" s="125"/>
      <c r="N30" s="125"/>
      <c r="O30" s="125"/>
      <c r="P30" s="125"/>
      <c r="Q30" s="125"/>
      <c r="R30" s="125"/>
      <c r="S30" s="125"/>
      <c r="T30" s="125"/>
      <c r="U30" s="125"/>
      <c r="V30" s="125"/>
      <c r="W30" s="761"/>
    </row>
    <row r="31" spans="2:26" ht="15" customHeight="1">
      <c r="B31" s="57" t="s">
        <v>269</v>
      </c>
      <c r="C31" s="125">
        <v>24649</v>
      </c>
      <c r="D31" s="286">
        <v>0</v>
      </c>
      <c r="E31" s="286">
        <v>0</v>
      </c>
      <c r="F31" s="286">
        <v>0</v>
      </c>
      <c r="G31" s="286">
        <v>0</v>
      </c>
      <c r="H31" s="286">
        <v>0</v>
      </c>
      <c r="I31" s="286">
        <v>0</v>
      </c>
      <c r="J31" s="286">
        <v>0</v>
      </c>
      <c r="K31" s="286">
        <v>0</v>
      </c>
      <c r="L31" s="286">
        <v>0</v>
      </c>
      <c r="M31" s="286">
        <v>0</v>
      </c>
      <c r="N31" s="125">
        <v>0</v>
      </c>
      <c r="O31" s="125">
        <v>0</v>
      </c>
      <c r="P31" s="125">
        <v>0</v>
      </c>
      <c r="Q31" s="125">
        <v>0</v>
      </c>
      <c r="R31" s="125">
        <v>0</v>
      </c>
      <c r="S31" s="125">
        <v>0</v>
      </c>
      <c r="T31" s="125">
        <v>0</v>
      </c>
      <c r="U31" s="125">
        <v>0</v>
      </c>
      <c r="V31" s="125">
        <v>0</v>
      </c>
      <c r="W31" s="760">
        <v>0</v>
      </c>
      <c r="X31" s="760">
        <v>0</v>
      </c>
      <c r="Y31" s="760">
        <v>0</v>
      </c>
      <c r="Z31" s="760">
        <v>0</v>
      </c>
    </row>
    <row r="32" spans="2:26" ht="4.5" customHeight="1">
      <c r="B32" s="57"/>
      <c r="C32" s="125"/>
      <c r="D32" s="125"/>
      <c r="E32" s="125"/>
      <c r="F32" s="125"/>
      <c r="G32" s="125"/>
      <c r="H32" s="125"/>
      <c r="I32" s="125"/>
      <c r="J32" s="125"/>
      <c r="K32" s="125"/>
      <c r="L32" s="125"/>
      <c r="M32" s="125"/>
      <c r="N32" s="125"/>
      <c r="O32" s="125"/>
      <c r="P32" s="125"/>
      <c r="Q32" s="125"/>
      <c r="R32" s="125"/>
      <c r="S32" s="125"/>
      <c r="T32" s="125"/>
      <c r="U32" s="125"/>
      <c r="V32" s="125"/>
      <c r="W32" s="760"/>
    </row>
    <row r="33" spans="2:28" ht="15" customHeight="1">
      <c r="B33" s="57" t="s">
        <v>270</v>
      </c>
      <c r="C33" s="125">
        <v>26258</v>
      </c>
      <c r="D33" s="125">
        <v>2</v>
      </c>
      <c r="E33" s="125">
        <v>10068</v>
      </c>
      <c r="F33" s="286">
        <v>0</v>
      </c>
      <c r="G33" s="125">
        <v>3980</v>
      </c>
      <c r="H33" s="125">
        <v>2164</v>
      </c>
      <c r="I33" s="125">
        <v>2801</v>
      </c>
      <c r="J33" s="125">
        <v>14300</v>
      </c>
      <c r="K33" s="286">
        <v>0</v>
      </c>
      <c r="L33" s="125">
        <v>5805</v>
      </c>
      <c r="M33" s="286">
        <v>0</v>
      </c>
      <c r="N33" s="125">
        <v>0</v>
      </c>
      <c r="O33" s="125">
        <v>0</v>
      </c>
      <c r="P33" s="125">
        <v>0</v>
      </c>
      <c r="Q33" s="125">
        <v>0</v>
      </c>
      <c r="R33" s="125">
        <v>0</v>
      </c>
      <c r="S33" s="125">
        <v>0</v>
      </c>
      <c r="T33" s="125">
        <v>0</v>
      </c>
      <c r="U33" s="125">
        <v>0</v>
      </c>
      <c r="V33" s="125">
        <v>0</v>
      </c>
      <c r="W33" s="760">
        <v>0</v>
      </c>
      <c r="X33" s="7">
        <v>0</v>
      </c>
      <c r="Y33" s="7">
        <v>0</v>
      </c>
      <c r="Z33" s="7">
        <v>0</v>
      </c>
    </row>
    <row r="34" spans="2:28" ht="4.5" customHeight="1">
      <c r="Z34" s="7">
        <v>0</v>
      </c>
    </row>
    <row r="35" spans="2:28" ht="3" customHeight="1">
      <c r="B35" s="433"/>
      <c r="C35" s="433"/>
      <c r="D35" s="433"/>
      <c r="E35" s="433"/>
      <c r="F35" s="433"/>
      <c r="G35" s="433"/>
      <c r="H35" s="433"/>
      <c r="I35" s="433"/>
      <c r="J35" s="433"/>
      <c r="K35" s="433"/>
      <c r="L35" s="433"/>
      <c r="M35" s="433"/>
      <c r="N35" s="433"/>
      <c r="O35" s="433"/>
      <c r="P35" s="433"/>
      <c r="Q35" s="433"/>
      <c r="R35" s="433"/>
      <c r="S35" s="433"/>
      <c r="T35" s="433"/>
      <c r="U35" s="433"/>
      <c r="V35" s="433"/>
      <c r="W35" s="433"/>
      <c r="X35" s="433"/>
      <c r="Y35" s="433"/>
      <c r="Z35" s="433"/>
    </row>
    <row r="36" spans="2:28" s="32" customFormat="1" ht="16.5" customHeight="1">
      <c r="B36" s="862" t="s">
        <v>810</v>
      </c>
      <c r="C36" s="862"/>
      <c r="D36" s="862"/>
      <c r="E36" s="862"/>
      <c r="F36" s="862"/>
      <c r="G36" s="862"/>
      <c r="H36" s="862"/>
      <c r="I36" s="862"/>
      <c r="J36" s="862"/>
      <c r="K36" s="862"/>
      <c r="L36" s="862"/>
      <c r="M36" s="862"/>
      <c r="N36" s="862"/>
      <c r="O36" s="862"/>
      <c r="P36" s="862"/>
      <c r="Q36" s="862"/>
      <c r="R36" s="862"/>
      <c r="S36" s="862"/>
      <c r="T36" s="862"/>
      <c r="U36" s="862"/>
      <c r="V36" s="862"/>
      <c r="W36" s="862"/>
      <c r="X36" s="862"/>
      <c r="Y36" s="862"/>
      <c r="Z36" s="51"/>
    </row>
    <row r="37" spans="2:28" s="32" customFormat="1" ht="11.25" customHeight="1">
      <c r="B37" s="862" t="s">
        <v>619</v>
      </c>
      <c r="C37" s="862"/>
      <c r="D37" s="862"/>
      <c r="E37" s="862"/>
      <c r="F37" s="862"/>
      <c r="G37" s="862"/>
      <c r="H37" s="862"/>
      <c r="I37" s="862"/>
      <c r="J37" s="862"/>
      <c r="K37" s="862"/>
      <c r="L37" s="862"/>
      <c r="M37" s="862"/>
      <c r="N37" s="862"/>
      <c r="O37" s="862"/>
      <c r="P37" s="862"/>
      <c r="Q37" s="862"/>
      <c r="R37" s="862"/>
      <c r="S37" s="862"/>
      <c r="T37" s="862"/>
      <c r="U37" s="862"/>
      <c r="V37" s="862"/>
      <c r="W37" s="862"/>
      <c r="X37" s="862"/>
      <c r="Y37" s="862"/>
      <c r="Z37" s="51"/>
      <c r="AA37" s="673"/>
      <c r="AB37" s="673"/>
    </row>
    <row r="38" spans="2:28" s="32" customFormat="1" ht="12.75" customHeight="1">
      <c r="B38" s="51"/>
      <c r="C38" s="51"/>
      <c r="D38" s="51"/>
      <c r="E38" s="51"/>
      <c r="F38" s="51"/>
      <c r="G38" s="51"/>
      <c r="H38" s="51"/>
      <c r="I38" s="51"/>
      <c r="J38" s="51"/>
      <c r="K38" s="51"/>
      <c r="L38" s="51"/>
      <c r="M38" s="51"/>
      <c r="N38" s="51"/>
      <c r="O38" s="51"/>
      <c r="P38" s="241"/>
      <c r="Q38" s="241"/>
      <c r="R38" s="241"/>
      <c r="S38" s="242"/>
      <c r="T38" s="242"/>
      <c r="U38" s="242"/>
      <c r="V38" s="243"/>
      <c r="W38" s="243"/>
      <c r="X38" s="243"/>
      <c r="Y38" s="243"/>
      <c r="Z38" s="243"/>
      <c r="AA38" s="243"/>
      <c r="AB38" s="243"/>
    </row>
    <row r="39" spans="2:28" ht="12.75" customHeight="1">
      <c r="B39" s="434" t="s">
        <v>826</v>
      </c>
      <c r="C39" s="1"/>
      <c r="D39" s="1"/>
      <c r="E39" s="1"/>
      <c r="F39" s="1"/>
      <c r="G39" s="1"/>
      <c r="H39" s="1"/>
      <c r="I39" s="1"/>
      <c r="J39" s="1"/>
      <c r="K39" s="1"/>
      <c r="L39" s="1"/>
      <c r="M39" s="1"/>
      <c r="N39" s="1"/>
      <c r="O39" s="1"/>
      <c r="P39" s="148"/>
      <c r="Q39" s="148"/>
      <c r="R39" s="148"/>
      <c r="S39" s="149"/>
      <c r="T39" s="149"/>
      <c r="U39" s="149"/>
      <c r="V39" s="150"/>
      <c r="W39" s="150"/>
      <c r="X39" s="150"/>
      <c r="Y39" s="150"/>
      <c r="Z39" s="150"/>
      <c r="AA39" s="150"/>
      <c r="AB39" s="150"/>
    </row>
  </sheetData>
  <mergeCells count="5">
    <mergeCell ref="B4:B5"/>
    <mergeCell ref="C4:X4"/>
    <mergeCell ref="B36:Y36"/>
    <mergeCell ref="B37:Y37"/>
    <mergeCell ref="B1:Z1"/>
  </mergeCells>
  <phoneticPr fontId="4" type="noConversion"/>
  <hyperlinks>
    <hyperlink ref="B39" location="Indice!A1" tooltip="(voltar ao índice)" display="Indice!A1" xr:uid="{264C37EE-E391-4A2D-BE79-464895F4A687}"/>
  </hyperlinks>
  <printOptions horizontalCentered="1"/>
  <pageMargins left="0.27559055118110237" right="0.27559055118110237" top="0.6692913385826772" bottom="0.47244094488188981" header="0" footer="0"/>
  <pageSetup paperSize="9" scale="57" orientation="landscape" r:id="rId1"/>
  <headerFooter alignWithMargins="0"/>
  <colBreaks count="1" manualBreakCount="1">
    <brk id="13"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EFAA9-6F35-47D5-91F0-DFFDC32F241B}">
  <sheetPr>
    <pageSetUpPr fitToPage="1"/>
  </sheetPr>
  <dimension ref="B1:AB40"/>
  <sheetViews>
    <sheetView showGridLines="0" zoomScaleNormal="100" workbookViewId="0">
      <pane xSplit="2" ySplit="5" topLeftCell="C6" activePane="bottomRight" state="frozen"/>
      <selection activeCell="B31" sqref="B31"/>
      <selection pane="topRight" activeCell="B31" sqref="B31"/>
      <selection pane="bottomLeft" activeCell="B31" sqref="B31"/>
      <selection pane="bottomRight" activeCell="B40" sqref="B40"/>
    </sheetView>
  </sheetViews>
  <sheetFormatPr defaultColWidth="9.15234375" defaultRowHeight="10.3"/>
  <cols>
    <col min="1" max="1" width="6.69140625" style="7" customWidth="1"/>
    <col min="2" max="2" width="22.15234375" style="7" customWidth="1"/>
    <col min="3" max="14" width="10" style="7" customWidth="1"/>
    <col min="15" max="18" width="9.15234375" style="7"/>
    <col min="19" max="21" width="8.84375" style="7" customWidth="1"/>
    <col min="22" max="26" width="9.15234375" style="7"/>
    <col min="27" max="27" width="6.69140625" style="7" customWidth="1"/>
    <col min="28" max="16384" width="9.15234375" style="7"/>
  </cols>
  <sheetData>
    <row r="1" spans="2:26" ht="16.5" customHeight="1">
      <c r="B1" s="863" t="s">
        <v>947</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85"/>
      <c r="C2" s="85"/>
      <c r="D2" s="85"/>
      <c r="E2" s="85"/>
      <c r="F2" s="85"/>
      <c r="G2" s="85"/>
      <c r="H2" s="85"/>
      <c r="I2" s="85"/>
      <c r="J2" s="85"/>
      <c r="K2" s="85"/>
      <c r="S2" s="308"/>
      <c r="T2" s="308"/>
      <c r="U2" s="308"/>
    </row>
    <row r="3" spans="2:26" s="32" customFormat="1" ht="16.5" customHeight="1">
      <c r="Q3" s="53"/>
      <c r="R3" s="53"/>
      <c r="X3" s="53"/>
      <c r="Y3" s="53"/>
      <c r="Z3" s="53" t="s">
        <v>56</v>
      </c>
    </row>
    <row r="4" spans="2:26" ht="18.75" customHeight="1">
      <c r="B4" s="935" t="s">
        <v>265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4.5" customHeight="1">
      <c r="G6" s="153"/>
    </row>
    <row r="7" spans="2:26" ht="18" customHeight="1">
      <c r="B7" s="60" t="s">
        <v>30</v>
      </c>
      <c r="C7" s="131">
        <v>357947</v>
      </c>
      <c r="D7" s="131">
        <v>160405</v>
      </c>
      <c r="E7" s="131">
        <v>233393</v>
      </c>
      <c r="F7" s="131">
        <v>374210</v>
      </c>
      <c r="G7" s="131">
        <v>81751</v>
      </c>
      <c r="H7" s="287">
        <v>0</v>
      </c>
      <c r="I7" s="287">
        <v>0</v>
      </c>
      <c r="J7" s="131">
        <v>1407</v>
      </c>
      <c r="K7" s="131">
        <v>2377</v>
      </c>
      <c r="L7" s="131">
        <v>3828</v>
      </c>
      <c r="M7" s="131">
        <v>49</v>
      </c>
      <c r="N7" s="131">
        <v>2</v>
      </c>
      <c r="O7" s="131">
        <v>0</v>
      </c>
      <c r="P7" s="131">
        <v>0</v>
      </c>
      <c r="Q7" s="131">
        <v>0</v>
      </c>
      <c r="R7" s="131">
        <v>0</v>
      </c>
      <c r="S7" s="131">
        <v>0</v>
      </c>
      <c r="T7" s="131">
        <v>0</v>
      </c>
      <c r="U7" s="131">
        <v>7</v>
      </c>
      <c r="V7" s="131">
        <v>5</v>
      </c>
      <c r="W7" s="131">
        <v>14</v>
      </c>
      <c r="X7" s="131">
        <v>64</v>
      </c>
      <c r="Y7" s="131">
        <v>52</v>
      </c>
      <c r="Z7" s="131">
        <v>5098</v>
      </c>
    </row>
    <row r="8" spans="2:26" ht="4.5" customHeight="1">
      <c r="C8" s="131"/>
      <c r="D8" s="131"/>
      <c r="E8" s="131"/>
      <c r="F8" s="131"/>
      <c r="G8" s="131"/>
      <c r="H8" s="131"/>
      <c r="I8" s="131"/>
      <c r="J8" s="131"/>
      <c r="K8" s="131"/>
      <c r="L8" s="131"/>
      <c r="M8" s="131"/>
      <c r="N8" s="131"/>
      <c r="O8" s="131"/>
      <c r="P8" s="131"/>
      <c r="Q8" s="131"/>
      <c r="R8" s="131"/>
      <c r="S8" s="131"/>
      <c r="T8" s="131"/>
      <c r="U8" s="131"/>
      <c r="V8" s="131"/>
      <c r="W8" s="131"/>
      <c r="X8" s="131"/>
      <c r="Y8" s="131"/>
      <c r="Z8" s="131"/>
    </row>
    <row r="9" spans="2:26" ht="18" customHeight="1">
      <c r="B9" s="23" t="s">
        <v>255</v>
      </c>
      <c r="C9" s="131">
        <v>276238</v>
      </c>
      <c r="D9" s="131">
        <v>116443</v>
      </c>
      <c r="E9" s="131">
        <v>130188</v>
      </c>
      <c r="F9" s="131">
        <v>269150</v>
      </c>
      <c r="G9" s="131">
        <v>67066</v>
      </c>
      <c r="H9" s="287">
        <v>0</v>
      </c>
      <c r="I9" s="287">
        <v>0</v>
      </c>
      <c r="J9" s="131">
        <v>1407</v>
      </c>
      <c r="K9" s="131">
        <v>2377</v>
      </c>
      <c r="L9" s="131">
        <v>2815</v>
      </c>
      <c r="M9" s="131">
        <v>49</v>
      </c>
      <c r="N9" s="131">
        <v>2</v>
      </c>
      <c r="O9" s="131">
        <v>0</v>
      </c>
      <c r="P9" s="131">
        <v>0</v>
      </c>
      <c r="Q9" s="131">
        <v>0</v>
      </c>
      <c r="R9" s="131">
        <v>0</v>
      </c>
      <c r="S9" s="131">
        <v>0</v>
      </c>
      <c r="T9" s="131">
        <v>0</v>
      </c>
      <c r="U9" s="131">
        <v>7</v>
      </c>
      <c r="V9" s="131">
        <v>5</v>
      </c>
      <c r="W9" s="131">
        <v>14</v>
      </c>
      <c r="X9" s="131">
        <v>64</v>
      </c>
      <c r="Y9" s="131">
        <v>52</v>
      </c>
      <c r="Z9" s="131">
        <v>5098</v>
      </c>
    </row>
    <row r="10" spans="2:26" ht="15" customHeight="1">
      <c r="B10" s="71" t="s">
        <v>126</v>
      </c>
      <c r="C10" s="125">
        <v>7933</v>
      </c>
      <c r="D10" s="125">
        <v>11055</v>
      </c>
      <c r="E10" s="286">
        <v>0</v>
      </c>
      <c r="F10" s="125">
        <v>30288</v>
      </c>
      <c r="G10" s="286">
        <v>0</v>
      </c>
      <c r="H10" s="286">
        <v>0</v>
      </c>
      <c r="I10" s="286">
        <v>0</v>
      </c>
      <c r="J10" s="286">
        <v>0</v>
      </c>
      <c r="K10" s="286">
        <v>0</v>
      </c>
      <c r="L10" s="286">
        <v>0</v>
      </c>
      <c r="M10" s="286">
        <v>0</v>
      </c>
      <c r="N10" s="125">
        <v>0</v>
      </c>
      <c r="O10" s="125">
        <v>0</v>
      </c>
      <c r="P10" s="125">
        <v>0</v>
      </c>
      <c r="Q10" s="125">
        <v>0</v>
      </c>
      <c r="R10" s="125">
        <v>0</v>
      </c>
      <c r="S10" s="125">
        <v>0</v>
      </c>
      <c r="T10" s="125">
        <v>0</v>
      </c>
      <c r="U10" s="125">
        <v>0</v>
      </c>
      <c r="V10" s="125">
        <v>0</v>
      </c>
      <c r="W10" s="125">
        <v>0</v>
      </c>
      <c r="X10" s="125">
        <v>0</v>
      </c>
      <c r="Y10" s="125">
        <v>0</v>
      </c>
      <c r="Z10" s="125">
        <v>0</v>
      </c>
    </row>
    <row r="11" spans="2:26" ht="15" customHeight="1">
      <c r="B11" s="71" t="s">
        <v>127</v>
      </c>
      <c r="C11" s="55">
        <v>0</v>
      </c>
      <c r="D11" s="55">
        <v>6053</v>
      </c>
      <c r="E11" s="55">
        <v>1000</v>
      </c>
      <c r="F11" s="55">
        <v>1204</v>
      </c>
      <c r="G11" s="55">
        <v>0</v>
      </c>
      <c r="H11" s="55">
        <v>0</v>
      </c>
      <c r="I11" s="55">
        <v>0</v>
      </c>
      <c r="J11" s="55">
        <v>0</v>
      </c>
      <c r="K11" s="55">
        <v>0</v>
      </c>
      <c r="L11" s="55">
        <v>0</v>
      </c>
      <c r="M11" s="55">
        <v>0</v>
      </c>
      <c r="N11" s="55">
        <v>0</v>
      </c>
      <c r="O11" s="55">
        <v>0</v>
      </c>
      <c r="P11" s="55">
        <v>0</v>
      </c>
      <c r="Q11" s="55">
        <v>0</v>
      </c>
      <c r="R11" s="55">
        <v>0</v>
      </c>
      <c r="S11" s="55">
        <v>0</v>
      </c>
      <c r="T11" s="55">
        <v>0</v>
      </c>
      <c r="U11" s="55">
        <v>0</v>
      </c>
      <c r="V11" s="55">
        <v>0</v>
      </c>
      <c r="W11" s="55">
        <v>0</v>
      </c>
      <c r="X11" s="55">
        <v>0</v>
      </c>
      <c r="Y11" s="55">
        <v>0</v>
      </c>
      <c r="Z11" s="55">
        <v>0</v>
      </c>
    </row>
    <row r="12" spans="2:26" ht="15" customHeight="1">
      <c r="B12" s="71" t="s">
        <v>128</v>
      </c>
      <c r="C12" s="125">
        <v>99</v>
      </c>
      <c r="D12" s="125">
        <v>535</v>
      </c>
      <c r="E12" s="286">
        <v>0</v>
      </c>
      <c r="F12" s="125">
        <v>16180</v>
      </c>
      <c r="G12" s="286">
        <v>0</v>
      </c>
      <c r="H12" s="286">
        <v>0</v>
      </c>
      <c r="I12" s="286">
        <v>0</v>
      </c>
      <c r="J12" s="286">
        <v>0</v>
      </c>
      <c r="K12" s="286">
        <v>0</v>
      </c>
      <c r="L12" s="286">
        <v>0</v>
      </c>
      <c r="M12" s="286">
        <v>0</v>
      </c>
      <c r="N12" s="125">
        <v>0</v>
      </c>
      <c r="O12" s="125">
        <v>0</v>
      </c>
      <c r="P12" s="125">
        <v>0</v>
      </c>
      <c r="Q12" s="125">
        <v>0</v>
      </c>
      <c r="R12" s="125">
        <v>0</v>
      </c>
      <c r="S12" s="125">
        <v>0</v>
      </c>
      <c r="T12" s="125">
        <v>0</v>
      </c>
      <c r="U12" s="125">
        <v>0</v>
      </c>
      <c r="V12" s="125">
        <v>0</v>
      </c>
      <c r="W12" s="125">
        <v>0</v>
      </c>
      <c r="X12" s="125">
        <v>0</v>
      </c>
      <c r="Y12" s="125">
        <v>0</v>
      </c>
      <c r="Z12" s="125">
        <v>0</v>
      </c>
    </row>
    <row r="13" spans="2:26" ht="15" customHeight="1">
      <c r="B13" s="71" t="s">
        <v>129</v>
      </c>
      <c r="C13" s="125">
        <v>97586</v>
      </c>
      <c r="D13" s="125">
        <v>32921</v>
      </c>
      <c r="E13" s="125">
        <v>25835</v>
      </c>
      <c r="F13" s="125">
        <v>83226</v>
      </c>
      <c r="G13" s="125">
        <v>30380</v>
      </c>
      <c r="H13" s="286">
        <v>0</v>
      </c>
      <c r="I13" s="286">
        <v>0</v>
      </c>
      <c r="J13" s="125">
        <v>1407</v>
      </c>
      <c r="K13" s="125">
        <v>2377</v>
      </c>
      <c r="L13" s="125">
        <v>2815</v>
      </c>
      <c r="M13" s="125">
        <v>49</v>
      </c>
      <c r="N13" s="125">
        <v>2</v>
      </c>
      <c r="O13" s="125">
        <v>0</v>
      </c>
      <c r="P13" s="125">
        <v>0</v>
      </c>
      <c r="Q13" s="125">
        <v>0</v>
      </c>
      <c r="R13" s="125">
        <v>0</v>
      </c>
      <c r="S13" s="125">
        <v>0</v>
      </c>
      <c r="T13" s="125">
        <v>0</v>
      </c>
      <c r="U13" s="125">
        <v>7</v>
      </c>
      <c r="V13" s="125">
        <v>5</v>
      </c>
      <c r="W13" s="125">
        <v>0</v>
      </c>
      <c r="X13" s="125">
        <v>39</v>
      </c>
      <c r="Y13" s="125">
        <v>46</v>
      </c>
      <c r="Z13" s="125">
        <v>5098</v>
      </c>
    </row>
    <row r="14" spans="2:26" ht="15" customHeight="1">
      <c r="B14" s="71" t="s">
        <v>130</v>
      </c>
      <c r="C14" s="125">
        <v>67732</v>
      </c>
      <c r="D14" s="125">
        <v>23383</v>
      </c>
      <c r="E14" s="125">
        <v>30323</v>
      </c>
      <c r="F14" s="125">
        <v>16554</v>
      </c>
      <c r="G14" s="286">
        <v>0</v>
      </c>
      <c r="H14" s="286">
        <v>0</v>
      </c>
      <c r="I14" s="286">
        <v>0</v>
      </c>
      <c r="J14" s="286">
        <v>0</v>
      </c>
      <c r="K14" s="286">
        <v>0</v>
      </c>
      <c r="L14" s="286">
        <v>0</v>
      </c>
      <c r="M14" s="286">
        <v>0</v>
      </c>
      <c r="N14" s="125">
        <v>0</v>
      </c>
      <c r="O14" s="125">
        <v>0</v>
      </c>
      <c r="P14" s="125">
        <v>0</v>
      </c>
      <c r="Q14" s="125">
        <v>0</v>
      </c>
      <c r="R14" s="125">
        <v>0</v>
      </c>
      <c r="S14" s="125">
        <v>0</v>
      </c>
      <c r="T14" s="125">
        <v>0</v>
      </c>
      <c r="U14" s="125">
        <v>0</v>
      </c>
      <c r="V14" s="125">
        <v>0</v>
      </c>
      <c r="W14" s="125">
        <v>14</v>
      </c>
      <c r="X14" s="125">
        <v>25</v>
      </c>
      <c r="Y14" s="125">
        <v>6</v>
      </c>
      <c r="Z14" s="125">
        <v>0</v>
      </c>
    </row>
    <row r="15" spans="2:26" ht="15" customHeight="1">
      <c r="B15" s="71" t="s">
        <v>131</v>
      </c>
      <c r="C15" s="125">
        <v>35705</v>
      </c>
      <c r="D15" s="125">
        <v>1703</v>
      </c>
      <c r="E15" s="286">
        <v>0</v>
      </c>
      <c r="F15" s="125">
        <v>5137</v>
      </c>
      <c r="G15" s="286">
        <v>0</v>
      </c>
      <c r="H15" s="286">
        <v>0</v>
      </c>
      <c r="I15" s="286">
        <v>0</v>
      </c>
      <c r="J15" s="286">
        <v>0</v>
      </c>
      <c r="K15" s="286">
        <v>0</v>
      </c>
      <c r="L15" s="286">
        <v>0</v>
      </c>
      <c r="M15" s="286">
        <v>0</v>
      </c>
      <c r="N15" s="125">
        <v>0</v>
      </c>
      <c r="O15" s="125">
        <v>0</v>
      </c>
      <c r="P15" s="125">
        <v>0</v>
      </c>
      <c r="Q15" s="125">
        <v>0</v>
      </c>
      <c r="R15" s="125">
        <v>0</v>
      </c>
      <c r="S15" s="125">
        <v>0</v>
      </c>
      <c r="T15" s="125">
        <v>0</v>
      </c>
      <c r="U15" s="125">
        <v>0</v>
      </c>
      <c r="V15" s="125">
        <v>0</v>
      </c>
      <c r="W15" s="125">
        <v>0</v>
      </c>
      <c r="X15" s="125">
        <v>0</v>
      </c>
      <c r="Y15" s="125">
        <v>0</v>
      </c>
      <c r="Z15" s="125">
        <v>0</v>
      </c>
    </row>
    <row r="16" spans="2:26" ht="15" customHeight="1">
      <c r="B16" s="71" t="s">
        <v>266</v>
      </c>
      <c r="C16" s="125">
        <v>14806</v>
      </c>
      <c r="D16" s="125">
        <v>7399</v>
      </c>
      <c r="E16" s="286">
        <v>0</v>
      </c>
      <c r="F16" s="125">
        <v>8963</v>
      </c>
      <c r="G16" s="125">
        <v>18819</v>
      </c>
      <c r="H16" s="286">
        <v>0</v>
      </c>
      <c r="I16" s="286">
        <v>0</v>
      </c>
      <c r="J16" s="286">
        <v>0</v>
      </c>
      <c r="K16" s="286">
        <v>0</v>
      </c>
      <c r="L16" s="286">
        <v>0</v>
      </c>
      <c r="M16" s="286">
        <v>0</v>
      </c>
      <c r="N16" s="125">
        <v>0</v>
      </c>
      <c r="O16" s="125">
        <v>0</v>
      </c>
      <c r="P16" s="125">
        <v>0</v>
      </c>
      <c r="Q16" s="125">
        <v>0</v>
      </c>
      <c r="R16" s="125">
        <v>0</v>
      </c>
      <c r="S16" s="125">
        <v>0</v>
      </c>
      <c r="T16" s="125">
        <v>0</v>
      </c>
      <c r="U16" s="125">
        <v>0</v>
      </c>
      <c r="V16" s="125">
        <v>0</v>
      </c>
      <c r="W16" s="125">
        <v>0</v>
      </c>
      <c r="X16" s="125">
        <v>0</v>
      </c>
      <c r="Y16" s="125">
        <v>0</v>
      </c>
      <c r="Z16" s="125">
        <v>0</v>
      </c>
    </row>
    <row r="17" spans="2:26" ht="15" customHeight="1">
      <c r="B17" s="733" t="s">
        <v>132</v>
      </c>
      <c r="C17" s="125">
        <v>0</v>
      </c>
      <c r="D17" s="125">
        <v>0</v>
      </c>
      <c r="E17" s="125">
        <v>0</v>
      </c>
      <c r="F17" s="125">
        <v>0</v>
      </c>
      <c r="G17" s="125">
        <v>0</v>
      </c>
      <c r="H17" s="125">
        <v>0</v>
      </c>
      <c r="I17" s="125">
        <v>0</v>
      </c>
      <c r="J17" s="125">
        <v>0</v>
      </c>
      <c r="K17" s="125">
        <v>0</v>
      </c>
      <c r="L17" s="125">
        <v>0</v>
      </c>
      <c r="M17" s="125">
        <v>0</v>
      </c>
      <c r="N17" s="125">
        <v>0</v>
      </c>
      <c r="O17" s="125">
        <v>0</v>
      </c>
      <c r="P17" s="125">
        <v>0</v>
      </c>
      <c r="Q17" s="125">
        <v>0</v>
      </c>
      <c r="R17" s="125">
        <v>0</v>
      </c>
      <c r="S17" s="125">
        <v>0</v>
      </c>
      <c r="T17" s="125">
        <v>0</v>
      </c>
      <c r="U17" s="125">
        <v>0</v>
      </c>
      <c r="V17" s="125">
        <v>0</v>
      </c>
      <c r="W17" s="125">
        <v>0</v>
      </c>
      <c r="X17" s="125">
        <v>0</v>
      </c>
      <c r="Y17" s="125">
        <v>0</v>
      </c>
      <c r="Z17" s="125">
        <v>0</v>
      </c>
    </row>
    <row r="18" spans="2:26" ht="15" customHeight="1">
      <c r="B18" s="71" t="s">
        <v>134</v>
      </c>
      <c r="C18" s="125">
        <v>19227</v>
      </c>
      <c r="D18" s="125">
        <v>18394</v>
      </c>
      <c r="E18" s="125">
        <v>13759</v>
      </c>
      <c r="F18" s="125">
        <v>69352</v>
      </c>
      <c r="G18" s="125">
        <v>2694</v>
      </c>
      <c r="H18" s="286">
        <v>0</v>
      </c>
      <c r="I18" s="286">
        <v>0</v>
      </c>
      <c r="J18" s="286">
        <v>0</v>
      </c>
      <c r="K18" s="286">
        <v>0</v>
      </c>
      <c r="L18" s="286">
        <v>0</v>
      </c>
      <c r="M18" s="286">
        <v>0</v>
      </c>
      <c r="N18" s="125">
        <v>0</v>
      </c>
      <c r="O18" s="125">
        <v>0</v>
      </c>
      <c r="P18" s="125">
        <v>0</v>
      </c>
      <c r="Q18" s="125">
        <v>0</v>
      </c>
      <c r="R18" s="125">
        <v>0</v>
      </c>
      <c r="S18" s="125">
        <v>0</v>
      </c>
      <c r="T18" s="125">
        <v>0</v>
      </c>
      <c r="U18" s="125">
        <v>0</v>
      </c>
      <c r="V18" s="125">
        <v>0</v>
      </c>
      <c r="W18" s="125">
        <v>0</v>
      </c>
      <c r="X18" s="125">
        <v>0</v>
      </c>
      <c r="Y18" s="125">
        <v>0</v>
      </c>
      <c r="Z18" s="125">
        <v>0</v>
      </c>
    </row>
    <row r="19" spans="2:26" ht="15" customHeight="1">
      <c r="B19" s="71" t="s">
        <v>135</v>
      </c>
      <c r="C19" s="55">
        <v>0</v>
      </c>
      <c r="D19" s="55">
        <v>15000</v>
      </c>
      <c r="E19" s="55">
        <v>59271</v>
      </c>
      <c r="F19" s="55">
        <v>29396</v>
      </c>
      <c r="G19" s="55">
        <v>0</v>
      </c>
      <c r="H19" s="55">
        <v>0</v>
      </c>
      <c r="I19" s="55">
        <v>0</v>
      </c>
      <c r="J19" s="55">
        <v>0</v>
      </c>
      <c r="K19" s="55">
        <v>0</v>
      </c>
      <c r="L19" s="55">
        <v>0</v>
      </c>
      <c r="M19" s="55">
        <v>0</v>
      </c>
      <c r="N19" s="55">
        <v>0</v>
      </c>
      <c r="O19" s="55">
        <v>0</v>
      </c>
      <c r="P19" s="55">
        <v>0</v>
      </c>
      <c r="Q19" s="55">
        <v>0</v>
      </c>
      <c r="R19" s="55">
        <v>0</v>
      </c>
      <c r="S19" s="55">
        <v>0</v>
      </c>
      <c r="T19" s="55">
        <v>0</v>
      </c>
      <c r="U19" s="55">
        <v>0</v>
      </c>
      <c r="V19" s="55">
        <v>0</v>
      </c>
      <c r="W19" s="55">
        <v>0</v>
      </c>
      <c r="X19" s="55">
        <v>0</v>
      </c>
      <c r="Y19" s="55">
        <v>0</v>
      </c>
      <c r="Z19" s="55">
        <v>0</v>
      </c>
    </row>
    <row r="20" spans="2:26" ht="15" customHeight="1">
      <c r="B20" s="71" t="s">
        <v>51</v>
      </c>
      <c r="C20" s="125">
        <v>33150</v>
      </c>
      <c r="D20" s="286">
        <v>0</v>
      </c>
      <c r="E20" s="286">
        <v>0</v>
      </c>
      <c r="F20" s="125">
        <v>8850</v>
      </c>
      <c r="G20" s="125">
        <v>15173</v>
      </c>
      <c r="H20" s="286">
        <v>0</v>
      </c>
      <c r="I20" s="286">
        <v>0</v>
      </c>
      <c r="J20" s="286">
        <v>0</v>
      </c>
      <c r="K20" s="286">
        <v>0</v>
      </c>
      <c r="L20" s="286">
        <v>0</v>
      </c>
      <c r="M20" s="286">
        <v>0</v>
      </c>
      <c r="N20" s="125">
        <v>0</v>
      </c>
      <c r="O20" s="125">
        <v>0</v>
      </c>
      <c r="P20" s="125">
        <v>0</v>
      </c>
      <c r="Q20" s="125">
        <v>0</v>
      </c>
      <c r="R20" s="125">
        <v>0</v>
      </c>
      <c r="S20" s="125">
        <v>0</v>
      </c>
      <c r="T20" s="125">
        <v>0</v>
      </c>
      <c r="U20" s="125">
        <v>0</v>
      </c>
      <c r="V20" s="125">
        <v>0</v>
      </c>
      <c r="W20" s="125">
        <v>0</v>
      </c>
      <c r="X20" s="125">
        <v>0</v>
      </c>
      <c r="Y20" s="125">
        <v>0</v>
      </c>
      <c r="Z20" s="125">
        <v>0</v>
      </c>
    </row>
    <row r="21" spans="2:26" ht="4.5" customHeight="1">
      <c r="B21" s="71"/>
      <c r="C21" s="131"/>
      <c r="D21" s="131"/>
      <c r="E21" s="131"/>
      <c r="F21" s="131"/>
      <c r="G21" s="131"/>
      <c r="H21" s="131"/>
      <c r="I21" s="131"/>
      <c r="J21" s="131"/>
      <c r="K21" s="131"/>
      <c r="L21" s="131"/>
      <c r="M21" s="131"/>
      <c r="N21" s="131"/>
      <c r="O21" s="131"/>
      <c r="P21" s="131"/>
      <c r="Q21" s="131"/>
      <c r="R21" s="131"/>
      <c r="S21" s="131"/>
      <c r="T21" s="131"/>
      <c r="U21" s="131"/>
      <c r="V21" s="131"/>
    </row>
    <row r="22" spans="2:26" ht="18" customHeight="1">
      <c r="B22" s="23" t="s">
        <v>257</v>
      </c>
      <c r="C22" s="131">
        <v>81709</v>
      </c>
      <c r="D22" s="131">
        <v>43962</v>
      </c>
      <c r="E22" s="131">
        <v>103205</v>
      </c>
      <c r="F22" s="131">
        <v>105060</v>
      </c>
      <c r="G22" s="131">
        <v>14685</v>
      </c>
      <c r="H22" s="287">
        <v>0</v>
      </c>
      <c r="I22" s="287">
        <v>0</v>
      </c>
      <c r="J22" s="287">
        <v>0</v>
      </c>
      <c r="K22" s="287">
        <v>0</v>
      </c>
      <c r="L22" s="131">
        <v>1013</v>
      </c>
      <c r="M22" s="287">
        <v>0</v>
      </c>
      <c r="N22" s="131">
        <v>0</v>
      </c>
      <c r="O22" s="131">
        <v>0</v>
      </c>
      <c r="P22" s="131">
        <v>0</v>
      </c>
      <c r="Q22" s="131">
        <v>0</v>
      </c>
      <c r="R22" s="131">
        <v>0</v>
      </c>
      <c r="S22" s="131">
        <v>0</v>
      </c>
      <c r="T22" s="131">
        <v>0</v>
      </c>
      <c r="U22" s="131">
        <v>0</v>
      </c>
      <c r="V22" s="131">
        <v>0</v>
      </c>
      <c r="W22" s="131">
        <v>0</v>
      </c>
      <c r="X22" s="131">
        <v>0</v>
      </c>
      <c r="Y22" s="131">
        <v>0</v>
      </c>
      <c r="Z22" s="131">
        <v>0</v>
      </c>
    </row>
    <row r="23" spans="2:26" ht="4.5" customHeight="1">
      <c r="B23" s="3"/>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row>
    <row r="24" spans="2:26" ht="15" customHeight="1">
      <c r="B24" s="57" t="s">
        <v>258</v>
      </c>
      <c r="C24" s="125">
        <v>26436</v>
      </c>
      <c r="D24" s="125">
        <v>30021</v>
      </c>
      <c r="E24" s="125">
        <v>75565</v>
      </c>
      <c r="F24" s="125">
        <v>58517</v>
      </c>
      <c r="G24" s="125">
        <v>6826</v>
      </c>
      <c r="H24" s="286">
        <v>0</v>
      </c>
      <c r="I24" s="286">
        <v>0</v>
      </c>
      <c r="J24" s="286">
        <v>0</v>
      </c>
      <c r="K24" s="286">
        <v>0</v>
      </c>
      <c r="L24" s="286">
        <v>0</v>
      </c>
      <c r="M24" s="286">
        <v>0</v>
      </c>
      <c r="N24" s="125">
        <v>0</v>
      </c>
      <c r="O24" s="125">
        <v>0</v>
      </c>
      <c r="P24" s="125">
        <v>0</v>
      </c>
      <c r="Q24" s="125">
        <v>0</v>
      </c>
      <c r="R24" s="125">
        <v>0</v>
      </c>
      <c r="S24" s="125">
        <v>0</v>
      </c>
      <c r="T24" s="125">
        <v>0</v>
      </c>
      <c r="U24" s="125">
        <v>0</v>
      </c>
      <c r="V24" s="125">
        <v>0</v>
      </c>
      <c r="W24" s="131">
        <v>0</v>
      </c>
      <c r="X24" s="131">
        <v>0</v>
      </c>
      <c r="Y24" s="131">
        <v>0</v>
      </c>
      <c r="Z24" s="131">
        <v>0</v>
      </c>
    </row>
    <row r="25" spans="2:26" ht="4.5" customHeight="1">
      <c r="B25" s="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row>
    <row r="26" spans="2:26" ht="15" customHeight="1">
      <c r="B26" s="57" t="s">
        <v>259</v>
      </c>
      <c r="C26" s="125">
        <v>4048</v>
      </c>
      <c r="D26" s="125">
        <v>5557</v>
      </c>
      <c r="E26" s="125">
        <v>4778</v>
      </c>
      <c r="F26" s="125">
        <v>42504</v>
      </c>
      <c r="G26" s="125">
        <v>7002</v>
      </c>
      <c r="H26" s="286">
        <v>0</v>
      </c>
      <c r="I26" s="286">
        <v>0</v>
      </c>
      <c r="J26" s="286">
        <v>0</v>
      </c>
      <c r="K26" s="286">
        <v>0</v>
      </c>
      <c r="L26" s="286">
        <v>0</v>
      </c>
      <c r="M26" s="286">
        <v>0</v>
      </c>
      <c r="N26" s="125">
        <v>0</v>
      </c>
      <c r="O26" s="125">
        <v>0</v>
      </c>
      <c r="P26" s="125">
        <v>0</v>
      </c>
      <c r="Q26" s="125">
        <v>0</v>
      </c>
      <c r="R26" s="125">
        <v>0</v>
      </c>
      <c r="S26" s="125">
        <v>0</v>
      </c>
      <c r="T26" s="125">
        <v>0</v>
      </c>
      <c r="U26" s="125">
        <v>0</v>
      </c>
      <c r="V26" s="125">
        <v>0</v>
      </c>
      <c r="W26" s="125">
        <v>0</v>
      </c>
      <c r="X26" s="125">
        <v>0</v>
      </c>
      <c r="Y26" s="125">
        <v>0</v>
      </c>
      <c r="Z26" s="125">
        <v>0</v>
      </c>
    </row>
    <row r="27" spans="2:26" ht="4.5" customHeight="1">
      <c r="B27" s="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row>
    <row r="28" spans="2:26" ht="15" customHeight="1">
      <c r="B28" s="57" t="s">
        <v>267</v>
      </c>
      <c r="C28" s="125">
        <v>9776</v>
      </c>
      <c r="D28" s="125">
        <v>8382</v>
      </c>
      <c r="E28" s="125">
        <v>12169</v>
      </c>
      <c r="F28" s="125">
        <v>4039</v>
      </c>
      <c r="G28" s="125">
        <v>857</v>
      </c>
      <c r="H28" s="286">
        <v>0</v>
      </c>
      <c r="I28" s="286">
        <v>0</v>
      </c>
      <c r="J28" s="286">
        <v>0</v>
      </c>
      <c r="K28" s="286">
        <v>0</v>
      </c>
      <c r="L28" s="286">
        <v>0</v>
      </c>
      <c r="M28" s="286">
        <v>0</v>
      </c>
      <c r="N28" s="125">
        <v>0</v>
      </c>
      <c r="O28" s="125">
        <v>0</v>
      </c>
      <c r="P28" s="125">
        <v>0</v>
      </c>
      <c r="Q28" s="125">
        <v>0</v>
      </c>
      <c r="R28" s="125">
        <v>0</v>
      </c>
      <c r="S28" s="125">
        <v>0</v>
      </c>
      <c r="T28" s="125">
        <v>0</v>
      </c>
      <c r="U28" s="125">
        <v>0</v>
      </c>
      <c r="V28" s="125">
        <v>0</v>
      </c>
      <c r="W28" s="125">
        <v>0</v>
      </c>
      <c r="X28" s="125">
        <v>0</v>
      </c>
      <c r="Y28" s="125">
        <v>0</v>
      </c>
      <c r="Z28" s="125">
        <v>0</v>
      </c>
    </row>
    <row r="29" spans="2:26" ht="4.5" customHeight="1">
      <c r="B29" s="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row>
    <row r="30" spans="2:26" ht="15" customHeight="1">
      <c r="B30" s="57" t="s">
        <v>268</v>
      </c>
      <c r="C30" s="55">
        <v>0</v>
      </c>
      <c r="D30" s="55">
        <v>0</v>
      </c>
      <c r="E30" s="55">
        <v>9080</v>
      </c>
      <c r="F30" s="55">
        <v>0</v>
      </c>
      <c r="G30" s="55">
        <v>0</v>
      </c>
      <c r="H30" s="55">
        <v>0</v>
      </c>
      <c r="I30" s="55">
        <v>0</v>
      </c>
      <c r="J30" s="55">
        <v>0</v>
      </c>
      <c r="K30" s="55">
        <v>0</v>
      </c>
      <c r="L30" s="55">
        <v>0</v>
      </c>
      <c r="M30" s="55">
        <v>0</v>
      </c>
      <c r="N30" s="55">
        <v>0</v>
      </c>
      <c r="O30" s="55">
        <v>0</v>
      </c>
      <c r="P30" s="55">
        <v>0</v>
      </c>
      <c r="Q30" s="55">
        <v>0</v>
      </c>
      <c r="R30" s="55">
        <v>0</v>
      </c>
      <c r="S30" s="55">
        <v>0</v>
      </c>
      <c r="T30" s="55">
        <v>0</v>
      </c>
      <c r="U30" s="55">
        <v>0</v>
      </c>
      <c r="V30" s="55">
        <v>0</v>
      </c>
      <c r="W30" s="125">
        <v>0</v>
      </c>
      <c r="X30" s="125">
        <v>0</v>
      </c>
      <c r="Y30" s="125">
        <v>0</v>
      </c>
      <c r="Z30" s="125">
        <v>0</v>
      </c>
    </row>
    <row r="31" spans="2:26" ht="4.5" customHeight="1">
      <c r="B31" s="57"/>
      <c r="C31" s="55"/>
      <c r="D31" s="55"/>
      <c r="E31" s="55"/>
      <c r="F31" s="55"/>
      <c r="G31" s="55"/>
      <c r="H31" s="55"/>
      <c r="I31" s="55"/>
      <c r="J31" s="55"/>
      <c r="K31" s="55"/>
      <c r="L31" s="55"/>
      <c r="M31" s="55"/>
      <c r="N31" s="55"/>
      <c r="O31" s="55"/>
      <c r="P31" s="55"/>
      <c r="Q31" s="55"/>
      <c r="R31" s="55"/>
      <c r="S31" s="55"/>
      <c r="T31" s="55"/>
      <c r="U31" s="55"/>
      <c r="V31" s="55"/>
      <c r="W31" s="55"/>
      <c r="X31" s="55"/>
      <c r="Y31" s="55"/>
      <c r="Z31" s="55"/>
    </row>
    <row r="32" spans="2:26" ht="15" customHeight="1">
      <c r="B32" s="57" t="s">
        <v>269</v>
      </c>
      <c r="C32" s="55">
        <v>15191</v>
      </c>
      <c r="D32" s="55">
        <v>0</v>
      </c>
      <c r="E32" s="55">
        <v>0</v>
      </c>
      <c r="F32" s="55">
        <v>0</v>
      </c>
      <c r="G32" s="55">
        <v>0</v>
      </c>
      <c r="H32" s="55">
        <v>0</v>
      </c>
      <c r="I32" s="55">
        <v>0</v>
      </c>
      <c r="J32" s="55">
        <v>0</v>
      </c>
      <c r="K32" s="55">
        <v>0</v>
      </c>
      <c r="L32" s="55">
        <v>0</v>
      </c>
      <c r="M32" s="55">
        <v>0</v>
      </c>
      <c r="N32" s="55">
        <v>0</v>
      </c>
      <c r="O32" s="55">
        <v>0</v>
      </c>
      <c r="P32" s="55">
        <v>0</v>
      </c>
      <c r="Q32" s="55">
        <v>0</v>
      </c>
      <c r="R32" s="55">
        <v>0</v>
      </c>
      <c r="S32" s="55">
        <v>0</v>
      </c>
      <c r="T32" s="55">
        <v>0</v>
      </c>
      <c r="U32" s="55">
        <v>0</v>
      </c>
      <c r="V32" s="55">
        <v>0</v>
      </c>
      <c r="W32" s="55">
        <v>0</v>
      </c>
      <c r="X32" s="55">
        <v>0</v>
      </c>
      <c r="Y32" s="55">
        <v>0</v>
      </c>
      <c r="Z32" s="55">
        <v>0</v>
      </c>
    </row>
    <row r="33" spans="2:28" ht="4.5" customHeight="1">
      <c r="B33" s="57"/>
      <c r="C33" s="55"/>
      <c r="D33" s="55"/>
      <c r="E33" s="55"/>
      <c r="F33" s="55"/>
      <c r="G33" s="55"/>
      <c r="H33" s="55"/>
      <c r="I33" s="55"/>
      <c r="J33" s="55"/>
      <c r="K33" s="55"/>
      <c r="L33" s="55"/>
      <c r="M33" s="55"/>
      <c r="N33" s="55"/>
      <c r="O33" s="55"/>
      <c r="P33" s="55"/>
      <c r="Q33" s="55"/>
      <c r="R33" s="55"/>
      <c r="S33" s="55"/>
      <c r="T33" s="55"/>
      <c r="U33" s="55"/>
      <c r="V33" s="55"/>
      <c r="W33" s="55"/>
      <c r="X33" s="55"/>
      <c r="Y33" s="55"/>
      <c r="Z33" s="55"/>
    </row>
    <row r="34" spans="2:28" ht="15" customHeight="1">
      <c r="B34" s="57" t="s">
        <v>270</v>
      </c>
      <c r="C34" s="55">
        <v>26258</v>
      </c>
      <c r="D34" s="55">
        <v>2</v>
      </c>
      <c r="E34" s="55">
        <v>1613</v>
      </c>
      <c r="F34" s="55">
        <v>0</v>
      </c>
      <c r="G34" s="55">
        <v>0</v>
      </c>
      <c r="H34" s="55">
        <v>0</v>
      </c>
      <c r="I34" s="55">
        <v>0</v>
      </c>
      <c r="J34" s="55">
        <v>0</v>
      </c>
      <c r="K34" s="55">
        <v>0</v>
      </c>
      <c r="L34" s="55">
        <v>1013</v>
      </c>
      <c r="M34" s="55">
        <v>0</v>
      </c>
      <c r="N34" s="55">
        <v>0</v>
      </c>
      <c r="O34" s="55">
        <v>0</v>
      </c>
      <c r="P34" s="55">
        <v>0</v>
      </c>
      <c r="Q34" s="55">
        <v>0</v>
      </c>
      <c r="R34" s="55">
        <v>0</v>
      </c>
      <c r="S34" s="55">
        <v>0</v>
      </c>
      <c r="T34" s="55">
        <v>0</v>
      </c>
      <c r="U34" s="55">
        <v>0</v>
      </c>
      <c r="V34" s="55">
        <v>0</v>
      </c>
      <c r="W34" s="55">
        <v>0</v>
      </c>
      <c r="X34" s="55">
        <v>0</v>
      </c>
      <c r="Y34" s="55">
        <v>0</v>
      </c>
      <c r="Z34" s="55">
        <v>0</v>
      </c>
    </row>
    <row r="35" spans="2:28" ht="4.5" customHeight="1">
      <c r="B35" s="82"/>
      <c r="C35" s="489"/>
      <c r="D35" s="489"/>
      <c r="E35" s="489"/>
      <c r="F35" s="489"/>
      <c r="G35" s="489"/>
      <c r="H35" s="489"/>
      <c r="I35" s="489"/>
      <c r="J35" s="489"/>
      <c r="K35" s="489"/>
      <c r="L35" s="489"/>
      <c r="M35" s="489"/>
      <c r="N35" s="489"/>
      <c r="O35" s="489"/>
      <c r="P35" s="489"/>
      <c r="Q35" s="489"/>
      <c r="R35" s="489"/>
      <c r="S35" s="489"/>
      <c r="T35" s="489"/>
      <c r="U35" s="489"/>
      <c r="V35" s="489"/>
      <c r="W35" s="489">
        <v>0</v>
      </c>
      <c r="X35" s="489"/>
      <c r="Y35" s="489"/>
      <c r="Z35" s="489"/>
    </row>
    <row r="36" spans="2:28" ht="3" customHeight="1">
      <c r="B36" s="491"/>
      <c r="C36" s="490"/>
      <c r="D36" s="490"/>
      <c r="E36" s="490"/>
      <c r="F36" s="490"/>
      <c r="G36" s="490"/>
      <c r="H36" s="490"/>
      <c r="I36" s="490"/>
      <c r="J36" s="490"/>
      <c r="K36" s="490"/>
      <c r="L36" s="490"/>
      <c r="M36" s="490"/>
      <c r="N36" s="490"/>
      <c r="O36" s="490"/>
      <c r="P36" s="490"/>
      <c r="Q36" s="490"/>
      <c r="R36" s="490"/>
      <c r="S36" s="490"/>
      <c r="T36" s="490"/>
      <c r="U36" s="490"/>
      <c r="V36" s="490"/>
      <c r="W36" s="490"/>
      <c r="X36" s="490"/>
      <c r="Y36" s="490"/>
      <c r="Z36" s="490"/>
    </row>
    <row r="37" spans="2:28" s="32" customFormat="1" ht="16.5" customHeight="1">
      <c r="B37" s="862" t="s">
        <v>810</v>
      </c>
      <c r="C37" s="862"/>
      <c r="D37" s="862"/>
      <c r="E37" s="862"/>
      <c r="F37" s="862"/>
      <c r="G37" s="862"/>
      <c r="H37" s="862"/>
      <c r="I37" s="862"/>
      <c r="J37" s="862"/>
      <c r="K37" s="862"/>
      <c r="L37" s="862"/>
      <c r="M37" s="862"/>
      <c r="N37" s="862"/>
      <c r="O37" s="862"/>
      <c r="P37" s="862"/>
      <c r="Q37" s="862"/>
      <c r="R37" s="862"/>
      <c r="S37" s="862"/>
      <c r="T37" s="862"/>
      <c r="U37" s="862"/>
      <c r="V37" s="862"/>
      <c r="W37" s="862"/>
      <c r="X37" s="862"/>
      <c r="Y37" s="862"/>
      <c r="Z37" s="51"/>
    </row>
    <row r="38" spans="2:28" s="32" customFormat="1" ht="11.25" customHeight="1">
      <c r="B38" s="862" t="s">
        <v>619</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51"/>
      <c r="AA38" s="673"/>
      <c r="AB38" s="673"/>
    </row>
    <row r="39" spans="2:28" ht="12.75" customHeight="1"/>
    <row r="40" spans="2:28" ht="12.75" customHeight="1">
      <c r="B40" s="434" t="s">
        <v>826</v>
      </c>
    </row>
  </sheetData>
  <mergeCells count="5">
    <mergeCell ref="B4:B5"/>
    <mergeCell ref="C4:X4"/>
    <mergeCell ref="B37:Y37"/>
    <mergeCell ref="B38:Y38"/>
    <mergeCell ref="B1:Z1"/>
  </mergeCells>
  <phoneticPr fontId="4" type="noConversion"/>
  <hyperlinks>
    <hyperlink ref="B40" location="Indice!A1" tooltip="(voltar ao índice)" display="Indice!A1" xr:uid="{D88AE26F-4BCC-479B-A9C7-1F027B115C70}"/>
  </hyperlinks>
  <printOptions horizontalCentered="1"/>
  <pageMargins left="0.27559055118110237" right="0.27559055118110237" top="0.6692913385826772" bottom="0.47244094488188981" header="0" footer="0"/>
  <pageSetup paperSize="9" scale="57" orientation="landscape" r:id="rId1"/>
  <headerFooter alignWithMargins="0"/>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738F-B134-4BC7-A6A6-C35B1170E970}">
  <sheetPr>
    <pageSetUpPr fitToPage="1"/>
  </sheetPr>
  <dimension ref="B1:AB22"/>
  <sheetViews>
    <sheetView showGridLines="0" zoomScaleNormal="100" workbookViewId="0">
      <pane xSplit="2" ySplit="5" topLeftCell="C6" activePane="bottomRight" state="frozen"/>
      <selection pane="topRight" activeCell="C1" sqref="C1"/>
      <selection pane="bottomLeft" activeCell="A6" sqref="A6"/>
      <selection pane="bottomRight" activeCell="L2" sqref="L2"/>
    </sheetView>
  </sheetViews>
  <sheetFormatPr defaultColWidth="9.15234375" defaultRowHeight="10.3"/>
  <cols>
    <col min="1" max="1" width="6.69140625" style="211" customWidth="1"/>
    <col min="2" max="2" width="30.84375" style="211" customWidth="1"/>
    <col min="3" max="10" width="12.69140625" style="211" customWidth="1"/>
    <col min="11" max="11" width="6.84375" style="211" customWidth="1"/>
    <col min="12" max="12" width="14" style="211" bestFit="1" customWidth="1"/>
    <col min="13" max="26" width="8.15234375" style="211" customWidth="1"/>
    <col min="27" max="27" width="9.15234375" style="211" customWidth="1"/>
    <col min="28" max="28" width="8.3046875" style="211" customWidth="1"/>
    <col min="29" max="16384" width="9.15234375" style="211"/>
  </cols>
  <sheetData>
    <row r="1" spans="2:28" ht="16.5" customHeight="1">
      <c r="B1" s="874" t="s">
        <v>1036</v>
      </c>
      <c r="C1" s="874"/>
      <c r="D1" s="874"/>
      <c r="E1" s="874"/>
      <c r="F1" s="874"/>
      <c r="G1" s="874"/>
      <c r="H1" s="874"/>
      <c r="I1" s="874"/>
      <c r="J1" s="874"/>
      <c r="K1" s="700"/>
      <c r="L1" s="700"/>
      <c r="M1" s="700"/>
      <c r="N1" s="700"/>
      <c r="O1" s="700"/>
      <c r="P1" s="700"/>
      <c r="Q1" s="700"/>
      <c r="R1" s="700"/>
      <c r="S1" s="700"/>
      <c r="T1" s="700"/>
      <c r="U1" s="700"/>
      <c r="V1" s="700"/>
      <c r="W1" s="700"/>
      <c r="X1" s="700"/>
      <c r="Y1" s="700"/>
      <c r="Z1" s="700"/>
      <c r="AA1" s="700"/>
    </row>
    <row r="2" spans="2:28" ht="16.5" customHeight="1">
      <c r="B2" s="730"/>
      <c r="C2" s="730"/>
      <c r="D2" s="730"/>
      <c r="E2" s="730"/>
      <c r="F2" s="730"/>
      <c r="G2" s="730"/>
      <c r="H2" s="730"/>
      <c r="I2" s="730"/>
      <c r="J2" s="730"/>
      <c r="K2" s="730"/>
      <c r="L2" s="434" t="s">
        <v>826</v>
      </c>
      <c r="M2" s="730"/>
      <c r="N2" s="730"/>
      <c r="O2" s="730"/>
      <c r="P2" s="730"/>
      <c r="AB2" s="434"/>
    </row>
    <row r="3" spans="2:28">
      <c r="B3" s="344"/>
      <c r="C3" s="344"/>
      <c r="D3" s="344"/>
      <c r="E3" s="344"/>
      <c r="H3" s="239"/>
      <c r="I3" s="239"/>
      <c r="J3" s="239" t="s">
        <v>123</v>
      </c>
      <c r="X3" s="239"/>
    </row>
    <row r="4" spans="2:28" ht="18.75" customHeight="1">
      <c r="B4" s="864" t="s">
        <v>37</v>
      </c>
      <c r="C4" s="867" t="s">
        <v>9</v>
      </c>
      <c r="D4" s="868"/>
      <c r="E4" s="868"/>
      <c r="F4" s="868"/>
      <c r="G4" s="868"/>
      <c r="H4" s="868"/>
      <c r="I4" s="560"/>
      <c r="J4" s="560"/>
      <c r="K4" s="702"/>
      <c r="L4" s="702"/>
      <c r="M4" s="702"/>
      <c r="N4" s="702"/>
      <c r="O4" s="702"/>
      <c r="P4" s="702"/>
      <c r="Q4" s="702"/>
      <c r="R4" s="702"/>
      <c r="S4" s="702"/>
      <c r="T4" s="702"/>
      <c r="U4" s="702"/>
      <c r="V4" s="702"/>
      <c r="W4" s="702"/>
      <c r="X4" s="702"/>
      <c r="Y4" s="702"/>
      <c r="Z4" s="702"/>
      <c r="AA4" s="702"/>
    </row>
    <row r="5" spans="2:28" ht="18.75" customHeight="1">
      <c r="B5" s="865"/>
      <c r="C5" s="453">
        <v>2017</v>
      </c>
      <c r="D5" s="453">
        <v>2018</v>
      </c>
      <c r="E5" s="453">
        <v>2019</v>
      </c>
      <c r="F5" s="453">
        <v>2020</v>
      </c>
      <c r="G5" s="453">
        <v>2021</v>
      </c>
      <c r="H5" s="453">
        <v>2022</v>
      </c>
      <c r="I5" s="453">
        <v>2023</v>
      </c>
      <c r="J5" s="453">
        <v>2024</v>
      </c>
      <c r="K5" s="7"/>
      <c r="L5" s="7"/>
      <c r="M5" s="7"/>
      <c r="N5" s="7"/>
      <c r="O5" s="7"/>
      <c r="P5" s="7"/>
      <c r="Q5" s="7"/>
      <c r="R5" s="7"/>
      <c r="S5" s="7"/>
      <c r="T5" s="7"/>
      <c r="U5" s="7"/>
      <c r="V5" s="7"/>
      <c r="W5" s="7"/>
      <c r="X5" s="7"/>
      <c r="Y5" s="7"/>
      <c r="Z5" s="7"/>
      <c r="AA5" s="7"/>
    </row>
    <row r="6" spans="2:28" ht="6" customHeight="1">
      <c r="B6" s="345"/>
      <c r="K6" s="7"/>
      <c r="L6" s="7"/>
      <c r="M6" s="7"/>
      <c r="N6" s="7"/>
      <c r="O6" s="7"/>
      <c r="P6" s="7"/>
      <c r="Q6" s="7"/>
      <c r="R6" s="7"/>
      <c r="S6" s="7"/>
      <c r="T6" s="7"/>
      <c r="U6" s="7"/>
      <c r="V6" s="7"/>
      <c r="W6" s="7"/>
      <c r="X6" s="7"/>
      <c r="Y6" s="7"/>
      <c r="Z6" s="7"/>
      <c r="AA6" s="7"/>
    </row>
    <row r="7" spans="2:28" ht="17.25" customHeight="1">
      <c r="B7" s="345" t="s">
        <v>155</v>
      </c>
      <c r="C7" s="331">
        <v>13647</v>
      </c>
      <c r="D7" s="324">
        <v>14282</v>
      </c>
      <c r="E7" s="324">
        <v>13635</v>
      </c>
      <c r="F7" s="324">
        <v>10293</v>
      </c>
      <c r="G7" s="324">
        <v>12021</v>
      </c>
      <c r="H7" s="324">
        <v>14002</v>
      </c>
      <c r="I7" s="324">
        <v>14433</v>
      </c>
      <c r="J7" s="324">
        <v>14932</v>
      </c>
    </row>
    <row r="8" spans="2:28" ht="17.25" customHeight="1">
      <c r="B8" s="347" t="s">
        <v>38</v>
      </c>
      <c r="C8" s="332">
        <v>411</v>
      </c>
      <c r="D8" s="554">
        <v>422</v>
      </c>
      <c r="E8" s="554">
        <v>468</v>
      </c>
      <c r="F8" s="701">
        <v>317</v>
      </c>
      <c r="G8" s="701">
        <v>319</v>
      </c>
      <c r="H8" s="701">
        <v>319</v>
      </c>
      <c r="I8" s="701">
        <v>341</v>
      </c>
      <c r="J8" s="701">
        <v>327</v>
      </c>
    </row>
    <row r="9" spans="2:28" ht="17.25" customHeight="1">
      <c r="B9" s="347" t="s">
        <v>39</v>
      </c>
      <c r="C9" s="332">
        <v>932</v>
      </c>
      <c r="D9" s="554">
        <v>960</v>
      </c>
      <c r="E9" s="554">
        <v>928</v>
      </c>
      <c r="F9" s="701">
        <v>623</v>
      </c>
      <c r="G9" s="701">
        <v>727</v>
      </c>
      <c r="H9" s="701">
        <v>669</v>
      </c>
      <c r="I9" s="701">
        <v>786</v>
      </c>
      <c r="J9" s="701">
        <v>824</v>
      </c>
    </row>
    <row r="10" spans="2:28" ht="17.25" customHeight="1">
      <c r="B10" s="347" t="s">
        <v>40</v>
      </c>
      <c r="C10" s="332">
        <v>8611</v>
      </c>
      <c r="D10" s="554">
        <v>8582</v>
      </c>
      <c r="E10" s="554">
        <v>8702</v>
      </c>
      <c r="F10" s="701">
        <v>6285</v>
      </c>
      <c r="G10" s="701">
        <v>8118</v>
      </c>
      <c r="H10" s="701">
        <v>10155</v>
      </c>
      <c r="I10" s="701">
        <v>10390</v>
      </c>
      <c r="J10" s="701">
        <v>10636</v>
      </c>
    </row>
    <row r="11" spans="2:28" ht="17.25" customHeight="1">
      <c r="B11" s="347" t="s">
        <v>41</v>
      </c>
      <c r="C11" s="332">
        <v>795</v>
      </c>
      <c r="D11" s="554">
        <v>802</v>
      </c>
      <c r="E11" s="554">
        <v>646</v>
      </c>
      <c r="F11" s="701">
        <v>520</v>
      </c>
      <c r="G11" s="701">
        <v>600</v>
      </c>
      <c r="H11" s="701">
        <v>517</v>
      </c>
      <c r="I11" s="701">
        <v>454</v>
      </c>
      <c r="J11" s="701">
        <v>585</v>
      </c>
    </row>
    <row r="12" spans="2:28" ht="17.25" customHeight="1">
      <c r="B12" s="347" t="s">
        <v>42</v>
      </c>
      <c r="C12" s="332">
        <v>305</v>
      </c>
      <c r="D12" s="554">
        <v>324</v>
      </c>
      <c r="E12" s="554">
        <v>320</v>
      </c>
      <c r="F12" s="701">
        <v>259</v>
      </c>
      <c r="G12" s="701">
        <v>203</v>
      </c>
      <c r="H12" s="701">
        <v>293</v>
      </c>
      <c r="I12" s="701">
        <v>258</v>
      </c>
      <c r="J12" s="701">
        <v>276</v>
      </c>
    </row>
    <row r="13" spans="2:28" ht="17.25" customHeight="1">
      <c r="B13" s="347" t="s">
        <v>43</v>
      </c>
      <c r="C13" s="332">
        <v>75</v>
      </c>
      <c r="D13" s="554">
        <v>78</v>
      </c>
      <c r="E13" s="554">
        <v>60</v>
      </c>
      <c r="F13" s="701">
        <v>96</v>
      </c>
      <c r="G13" s="701">
        <v>76</v>
      </c>
      <c r="H13" s="701">
        <v>88</v>
      </c>
      <c r="I13" s="701">
        <v>86</v>
      </c>
      <c r="J13" s="701">
        <v>113</v>
      </c>
    </row>
    <row r="14" spans="2:28" ht="17.25" customHeight="1">
      <c r="B14" s="347" t="s">
        <v>44</v>
      </c>
      <c r="C14" s="332">
        <v>637</v>
      </c>
      <c r="D14" s="554">
        <v>987</v>
      </c>
      <c r="E14" s="554">
        <v>580</v>
      </c>
      <c r="F14" s="701">
        <v>329</v>
      </c>
      <c r="G14" s="701">
        <v>478</v>
      </c>
      <c r="H14" s="701">
        <v>520</v>
      </c>
      <c r="I14" s="701">
        <v>456</v>
      </c>
      <c r="J14" s="701">
        <v>456</v>
      </c>
    </row>
    <row r="15" spans="2:28" ht="17.25" customHeight="1">
      <c r="B15" s="347" t="s">
        <v>45</v>
      </c>
      <c r="C15" s="332">
        <v>1072</v>
      </c>
      <c r="D15" s="554">
        <v>1194</v>
      </c>
      <c r="E15" s="554">
        <v>1094</v>
      </c>
      <c r="F15" s="701">
        <v>933</v>
      </c>
      <c r="G15" s="701">
        <v>890</v>
      </c>
      <c r="H15" s="701">
        <v>906</v>
      </c>
      <c r="I15" s="701">
        <v>987</v>
      </c>
      <c r="J15" s="701">
        <v>935</v>
      </c>
    </row>
    <row r="16" spans="2:28" ht="17.25" customHeight="1">
      <c r="B16" s="347" t="s">
        <v>46</v>
      </c>
      <c r="C16" s="332">
        <v>327</v>
      </c>
      <c r="D16" s="554">
        <v>375</v>
      </c>
      <c r="E16" s="554">
        <v>286</v>
      </c>
      <c r="F16" s="701">
        <v>450</v>
      </c>
      <c r="G16" s="701">
        <v>223</v>
      </c>
      <c r="H16" s="701">
        <v>156</v>
      </c>
      <c r="I16" s="701">
        <v>229</v>
      </c>
      <c r="J16" s="701">
        <v>286</v>
      </c>
    </row>
    <row r="17" spans="2:27" ht="17.25" customHeight="1">
      <c r="B17" s="347" t="s">
        <v>47</v>
      </c>
      <c r="C17" s="332">
        <v>341</v>
      </c>
      <c r="D17" s="554">
        <v>389</v>
      </c>
      <c r="E17" s="554">
        <v>381</v>
      </c>
      <c r="F17" s="701">
        <v>267</v>
      </c>
      <c r="G17" s="701">
        <v>230</v>
      </c>
      <c r="H17" s="701">
        <v>205</v>
      </c>
      <c r="I17" s="701">
        <v>296</v>
      </c>
      <c r="J17" s="701">
        <v>306</v>
      </c>
    </row>
    <row r="18" spans="2:27" ht="17.25" customHeight="1">
      <c r="B18" s="347" t="s">
        <v>48</v>
      </c>
      <c r="C18" s="332">
        <v>141</v>
      </c>
      <c r="D18" s="554">
        <v>169</v>
      </c>
      <c r="E18" s="554">
        <v>170</v>
      </c>
      <c r="F18" s="701">
        <v>214</v>
      </c>
      <c r="G18" s="701">
        <v>157</v>
      </c>
      <c r="H18" s="701">
        <v>174</v>
      </c>
      <c r="I18" s="701">
        <v>150</v>
      </c>
      <c r="J18" s="701">
        <v>188</v>
      </c>
    </row>
    <row r="19" spans="2:27" ht="6" customHeight="1">
      <c r="B19" s="213"/>
    </row>
    <row r="20" spans="2:27" ht="3" customHeight="1">
      <c r="B20" s="437"/>
      <c r="C20" s="433"/>
      <c r="D20" s="433"/>
      <c r="E20" s="433"/>
      <c r="F20" s="433"/>
      <c r="G20" s="433"/>
      <c r="H20" s="433"/>
      <c r="I20" s="433"/>
      <c r="J20" s="433"/>
    </row>
    <row r="21" spans="2:27" ht="16.5" customHeight="1">
      <c r="B21" s="871" t="s">
        <v>752</v>
      </c>
      <c r="C21" s="871"/>
      <c r="D21" s="871"/>
      <c r="E21" s="871"/>
      <c r="F21" s="871"/>
      <c r="G21" s="871"/>
      <c r="H21" s="871"/>
      <c r="I21" s="871"/>
      <c r="J21" s="871"/>
      <c r="K21" s="237"/>
      <c r="L21" s="237"/>
      <c r="M21" s="237"/>
      <c r="N21" s="237"/>
      <c r="O21" s="237"/>
      <c r="P21" s="237"/>
      <c r="Q21" s="237"/>
      <c r="R21" s="237"/>
      <c r="S21" s="237"/>
      <c r="T21" s="237"/>
      <c r="U21" s="237"/>
      <c r="V21" s="237"/>
      <c r="W21" s="237"/>
      <c r="X21" s="237"/>
      <c r="Y21" s="237"/>
      <c r="Z21" s="237"/>
      <c r="AA21" s="237"/>
    </row>
    <row r="22" spans="2:27" ht="12.75" customHeight="1">
      <c r="B22" s="871"/>
      <c r="C22" s="871"/>
      <c r="D22" s="871"/>
      <c r="E22" s="871"/>
      <c r="F22" s="871"/>
      <c r="G22" s="320"/>
      <c r="H22" s="320"/>
      <c r="I22" s="320"/>
      <c r="J22" s="320"/>
      <c r="K22" s="237"/>
      <c r="L22" s="237"/>
      <c r="M22" s="237"/>
      <c r="N22" s="237"/>
      <c r="O22" s="237"/>
      <c r="P22" s="237"/>
      <c r="Q22" s="237"/>
      <c r="R22" s="237"/>
      <c r="S22" s="237"/>
      <c r="T22" s="237"/>
      <c r="U22" s="237"/>
      <c r="V22" s="237"/>
      <c r="W22" s="237"/>
      <c r="X22" s="237"/>
      <c r="Y22" s="237"/>
      <c r="Z22" s="237"/>
      <c r="AA22" s="237"/>
    </row>
  </sheetData>
  <mergeCells count="5">
    <mergeCell ref="B4:B5"/>
    <mergeCell ref="B22:F22"/>
    <mergeCell ref="C4:H4"/>
    <mergeCell ref="B1:J1"/>
    <mergeCell ref="B21:J21"/>
  </mergeCells>
  <hyperlinks>
    <hyperlink ref="L2" location="Indice!A1" tooltip="(voltar ao índice)" display="Indice!A1" xr:uid="{B7654DCF-D33C-40A4-891F-0B970C24B135}"/>
  </hyperlinks>
  <printOptions horizontalCentered="1"/>
  <pageMargins left="0.47244094488188981" right="0.47244094488188981" top="0.6692913385826772" bottom="0.47244094488188981" header="0" footer="0"/>
  <pageSetup paperSize="9" orientation="landscape"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4374-DFED-4484-8A55-37718F216465}">
  <sheetPr>
    <pageSetUpPr fitToPage="1"/>
  </sheetPr>
  <dimension ref="B1:AB40"/>
  <sheetViews>
    <sheetView showGridLines="0" zoomScaleNormal="100" workbookViewId="0">
      <pane xSplit="2" ySplit="5" topLeftCell="C6" activePane="bottomRight" state="frozen"/>
      <selection activeCell="B31" sqref="B31"/>
      <selection pane="topRight" activeCell="B31" sqref="B31"/>
      <selection pane="bottomLeft" activeCell="B31" sqref="B31"/>
      <selection pane="bottomRight" activeCell="B40" sqref="B40"/>
    </sheetView>
  </sheetViews>
  <sheetFormatPr defaultColWidth="9.15234375" defaultRowHeight="10.3"/>
  <cols>
    <col min="1" max="1" width="6.69140625" style="7" customWidth="1"/>
    <col min="2" max="2" width="22.15234375" style="7" customWidth="1"/>
    <col min="3" max="14" width="10" style="7" customWidth="1"/>
    <col min="15" max="26" width="9.15234375" style="7"/>
    <col min="27" max="27" width="6.69140625" style="7" customWidth="1"/>
    <col min="28" max="16384" width="9.15234375" style="7"/>
  </cols>
  <sheetData>
    <row r="1" spans="2:26" ht="16.5" customHeight="1">
      <c r="B1" s="863" t="s">
        <v>946</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85"/>
      <c r="C2" s="85"/>
      <c r="D2" s="85"/>
      <c r="E2" s="85"/>
      <c r="F2" s="85"/>
      <c r="G2" s="85"/>
      <c r="H2" s="85"/>
      <c r="I2" s="85"/>
      <c r="J2" s="85"/>
      <c r="K2" s="85"/>
      <c r="V2" s="308"/>
      <c r="W2" s="308"/>
      <c r="X2" s="308"/>
      <c r="Y2" s="308"/>
      <c r="Z2" s="308"/>
    </row>
    <row r="3" spans="2:26" s="32" customFormat="1" ht="16.5" customHeight="1">
      <c r="M3" s="53"/>
      <c r="Q3" s="53"/>
      <c r="R3" s="53"/>
      <c r="S3" s="53"/>
      <c r="X3" s="53"/>
      <c r="Y3" s="53"/>
      <c r="Z3" s="53" t="s">
        <v>56</v>
      </c>
    </row>
    <row r="4" spans="2:26" ht="18.75" customHeight="1">
      <c r="B4" s="935" t="s">
        <v>265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4.5" customHeight="1">
      <c r="G6" s="153"/>
    </row>
    <row r="7" spans="2:26" ht="18" customHeight="1">
      <c r="B7" s="60" t="s">
        <v>30</v>
      </c>
      <c r="C7" s="131">
        <v>212968</v>
      </c>
      <c r="D7" s="131">
        <v>194846</v>
      </c>
      <c r="E7" s="131">
        <v>282910</v>
      </c>
      <c r="F7" s="131">
        <v>402194</v>
      </c>
      <c r="G7" s="131">
        <v>351505</v>
      </c>
      <c r="H7" s="131">
        <v>238163</v>
      </c>
      <c r="I7" s="131">
        <v>112703</v>
      </c>
      <c r="J7" s="131">
        <v>123611</v>
      </c>
      <c r="K7" s="131">
        <v>92403</v>
      </c>
      <c r="L7" s="131">
        <v>56862</v>
      </c>
      <c r="M7" s="131">
        <v>132308</v>
      </c>
      <c r="N7" s="131">
        <v>83088</v>
      </c>
      <c r="O7" s="131">
        <v>106221</v>
      </c>
      <c r="P7" s="131">
        <v>107763</v>
      </c>
      <c r="Q7" s="131">
        <v>50874</v>
      </c>
      <c r="R7" s="420">
        <v>72815</v>
      </c>
      <c r="S7" s="420">
        <v>82431</v>
      </c>
      <c r="T7" s="420">
        <v>71309</v>
      </c>
      <c r="U7" s="420">
        <v>96838</v>
      </c>
      <c r="V7" s="420">
        <v>172384</v>
      </c>
      <c r="W7" s="762">
        <v>174821</v>
      </c>
      <c r="X7" s="762">
        <v>109626</v>
      </c>
      <c r="Y7" s="762">
        <v>88818</v>
      </c>
      <c r="Z7" s="762">
        <v>103513</v>
      </c>
    </row>
    <row r="8" spans="2:26" ht="4.5" customHeight="1">
      <c r="C8" s="131"/>
      <c r="D8" s="131"/>
      <c r="E8" s="131"/>
      <c r="F8" s="131"/>
      <c r="G8" s="131"/>
      <c r="H8" s="131"/>
      <c r="I8" s="131"/>
      <c r="J8" s="131"/>
      <c r="K8" s="131"/>
      <c r="L8" s="131"/>
      <c r="M8" s="131"/>
      <c r="N8" s="131"/>
      <c r="O8" s="131"/>
      <c r="P8" s="131"/>
      <c r="Q8" s="131"/>
      <c r="R8" s="420"/>
      <c r="S8" s="420"/>
      <c r="T8" s="420"/>
      <c r="U8" s="420"/>
      <c r="V8" s="420"/>
      <c r="W8" s="762"/>
      <c r="X8" s="762"/>
      <c r="Y8" s="762"/>
      <c r="Z8" s="762"/>
    </row>
    <row r="9" spans="2:26" ht="18" customHeight="1">
      <c r="B9" s="23" t="s">
        <v>255</v>
      </c>
      <c r="C9" s="131">
        <v>89610</v>
      </c>
      <c r="D9" s="131">
        <v>72828</v>
      </c>
      <c r="E9" s="131">
        <v>90487</v>
      </c>
      <c r="F9" s="131">
        <v>151935</v>
      </c>
      <c r="G9" s="131">
        <v>86097</v>
      </c>
      <c r="H9" s="131">
        <v>81469</v>
      </c>
      <c r="I9" s="131">
        <v>72341</v>
      </c>
      <c r="J9" s="131">
        <v>90642</v>
      </c>
      <c r="K9" s="131">
        <v>88451</v>
      </c>
      <c r="L9" s="131">
        <v>47467</v>
      </c>
      <c r="M9" s="131">
        <v>131011</v>
      </c>
      <c r="N9" s="131">
        <v>81053</v>
      </c>
      <c r="O9" s="131">
        <v>98621</v>
      </c>
      <c r="P9" s="131">
        <v>107763</v>
      </c>
      <c r="Q9" s="131">
        <v>50874</v>
      </c>
      <c r="R9" s="420">
        <v>69265</v>
      </c>
      <c r="S9" s="420">
        <v>82431</v>
      </c>
      <c r="T9" s="420">
        <v>71309</v>
      </c>
      <c r="U9" s="420">
        <v>96838</v>
      </c>
      <c r="V9" s="420">
        <v>172384</v>
      </c>
      <c r="W9" s="762">
        <v>171196</v>
      </c>
      <c r="X9" s="762">
        <v>109626</v>
      </c>
      <c r="Y9" s="762">
        <v>88818</v>
      </c>
      <c r="Z9" s="762">
        <v>103513</v>
      </c>
    </row>
    <row r="10" spans="2:26" ht="15" customHeight="1">
      <c r="B10" s="71" t="s">
        <v>126</v>
      </c>
      <c r="C10" s="55">
        <v>0</v>
      </c>
      <c r="D10" s="55">
        <v>2648</v>
      </c>
      <c r="E10" s="55">
        <v>0</v>
      </c>
      <c r="F10" s="55">
        <v>2601</v>
      </c>
      <c r="G10" s="55">
        <v>2900</v>
      </c>
      <c r="H10" s="55">
        <v>3082</v>
      </c>
      <c r="I10" s="55">
        <v>0</v>
      </c>
      <c r="J10" s="55">
        <v>0</v>
      </c>
      <c r="K10" s="55">
        <v>3062</v>
      </c>
      <c r="L10" s="55">
        <v>3299</v>
      </c>
      <c r="M10" s="55">
        <v>3607</v>
      </c>
      <c r="N10" s="55">
        <v>6258</v>
      </c>
      <c r="O10" s="55">
        <v>3203</v>
      </c>
      <c r="P10" s="55">
        <v>2198</v>
      </c>
      <c r="Q10" s="55">
        <v>3140</v>
      </c>
      <c r="R10" s="366">
        <v>3212</v>
      </c>
      <c r="S10" s="366">
        <v>3024</v>
      </c>
      <c r="T10" s="366">
        <v>0</v>
      </c>
      <c r="U10" s="366">
        <v>4056</v>
      </c>
      <c r="V10" s="366">
        <v>127</v>
      </c>
      <c r="W10" s="763">
        <v>0</v>
      </c>
      <c r="X10" s="763">
        <v>0</v>
      </c>
      <c r="Y10" s="763">
        <v>0</v>
      </c>
      <c r="Z10" s="763">
        <v>0</v>
      </c>
    </row>
    <row r="11" spans="2:26" ht="15" customHeight="1">
      <c r="B11" s="71" t="s">
        <v>127</v>
      </c>
      <c r="C11" s="55">
        <v>0</v>
      </c>
      <c r="D11" s="55">
        <v>0</v>
      </c>
      <c r="E11" s="55">
        <v>0</v>
      </c>
      <c r="F11" s="55">
        <v>0</v>
      </c>
      <c r="G11" s="55">
        <v>0</v>
      </c>
      <c r="H11" s="55">
        <v>0</v>
      </c>
      <c r="I11" s="55">
        <v>0</v>
      </c>
      <c r="J11" s="55">
        <v>0</v>
      </c>
      <c r="K11" s="55">
        <v>0</v>
      </c>
      <c r="L11" s="55">
        <v>0</v>
      </c>
      <c r="M11" s="55">
        <v>2706</v>
      </c>
      <c r="N11" s="55">
        <v>2185</v>
      </c>
      <c r="O11" s="55">
        <v>5213</v>
      </c>
      <c r="P11" s="55">
        <v>3094</v>
      </c>
      <c r="Q11" s="55">
        <v>2912</v>
      </c>
      <c r="R11" s="367">
        <v>0</v>
      </c>
      <c r="S11" s="367">
        <v>0</v>
      </c>
      <c r="T11" s="367">
        <v>0</v>
      </c>
      <c r="U11" s="367">
        <v>11480</v>
      </c>
      <c r="V11" s="367">
        <v>0</v>
      </c>
      <c r="W11" s="764">
        <v>12169</v>
      </c>
      <c r="X11" s="764">
        <v>0</v>
      </c>
      <c r="Y11" s="764">
        <v>0</v>
      </c>
      <c r="Z11" s="764">
        <v>0</v>
      </c>
    </row>
    <row r="12" spans="2:26" ht="15" customHeight="1">
      <c r="B12" s="71" t="s">
        <v>128</v>
      </c>
      <c r="C12" s="55">
        <v>0</v>
      </c>
      <c r="D12" s="55">
        <v>0</v>
      </c>
      <c r="E12" s="55">
        <v>0</v>
      </c>
      <c r="F12" s="55">
        <v>0</v>
      </c>
      <c r="G12" s="55">
        <v>0</v>
      </c>
      <c r="H12" s="55">
        <v>0</v>
      </c>
      <c r="I12" s="55">
        <v>0</v>
      </c>
      <c r="J12" s="55">
        <v>0</v>
      </c>
      <c r="K12" s="55">
        <v>0</v>
      </c>
      <c r="L12" s="55">
        <v>0</v>
      </c>
      <c r="M12" s="55">
        <v>0</v>
      </c>
      <c r="N12" s="55">
        <v>0</v>
      </c>
      <c r="O12" s="55">
        <v>0</v>
      </c>
      <c r="P12" s="55">
        <v>0</v>
      </c>
      <c r="Q12" s="55">
        <v>0</v>
      </c>
      <c r="R12" s="366">
        <v>0</v>
      </c>
      <c r="S12" s="366">
        <v>0</v>
      </c>
      <c r="T12" s="366">
        <v>0</v>
      </c>
      <c r="U12" s="366">
        <v>0</v>
      </c>
      <c r="V12" s="366">
        <v>0</v>
      </c>
      <c r="W12" s="763">
        <v>0</v>
      </c>
      <c r="X12" s="763">
        <v>0</v>
      </c>
      <c r="Y12" s="763">
        <v>0</v>
      </c>
      <c r="Z12" s="763">
        <v>0</v>
      </c>
    </row>
    <row r="13" spans="2:26" ht="15" customHeight="1">
      <c r="B13" s="71" t="s">
        <v>129</v>
      </c>
      <c r="C13" s="125">
        <v>11141</v>
      </c>
      <c r="D13" s="125">
        <v>12260</v>
      </c>
      <c r="E13" s="125">
        <v>20447</v>
      </c>
      <c r="F13" s="125">
        <v>23137</v>
      </c>
      <c r="G13" s="125">
        <v>18316</v>
      </c>
      <c r="H13" s="125">
        <v>15770</v>
      </c>
      <c r="I13" s="125">
        <v>15997</v>
      </c>
      <c r="J13" s="125">
        <v>31675</v>
      </c>
      <c r="K13" s="125">
        <v>29146</v>
      </c>
      <c r="L13" s="125">
        <v>9616</v>
      </c>
      <c r="M13" s="125">
        <v>78101</v>
      </c>
      <c r="N13" s="125">
        <v>48900</v>
      </c>
      <c r="O13" s="125">
        <v>70533</v>
      </c>
      <c r="P13" s="125">
        <v>83197</v>
      </c>
      <c r="Q13" s="125">
        <v>31618</v>
      </c>
      <c r="R13" s="366">
        <v>55500</v>
      </c>
      <c r="S13" s="366">
        <v>52688</v>
      </c>
      <c r="T13" s="366">
        <v>58437</v>
      </c>
      <c r="U13" s="366">
        <v>59171</v>
      </c>
      <c r="V13" s="366">
        <v>139464</v>
      </c>
      <c r="W13" s="763">
        <v>142154</v>
      </c>
      <c r="X13" s="763">
        <v>94411</v>
      </c>
      <c r="Y13" s="763">
        <v>73869</v>
      </c>
      <c r="Z13" s="763">
        <v>85895</v>
      </c>
    </row>
    <row r="14" spans="2:26" ht="15" customHeight="1">
      <c r="B14" s="71" t="s">
        <v>130</v>
      </c>
      <c r="C14" s="125">
        <v>35235</v>
      </c>
      <c r="D14" s="125">
        <v>32688</v>
      </c>
      <c r="E14" s="125">
        <v>22853</v>
      </c>
      <c r="F14" s="125">
        <v>45234</v>
      </c>
      <c r="G14" s="125">
        <v>43433</v>
      </c>
      <c r="H14" s="125">
        <v>46877</v>
      </c>
      <c r="I14" s="125">
        <v>41289</v>
      </c>
      <c r="J14" s="125">
        <v>45095</v>
      </c>
      <c r="K14" s="125">
        <v>44061</v>
      </c>
      <c r="L14" s="125">
        <v>25759</v>
      </c>
      <c r="M14" s="125">
        <v>42035</v>
      </c>
      <c r="N14" s="125">
        <v>20674</v>
      </c>
      <c r="O14" s="125">
        <v>17349</v>
      </c>
      <c r="P14" s="125">
        <v>13708</v>
      </c>
      <c r="Q14" s="125">
        <v>12586</v>
      </c>
      <c r="R14" s="366">
        <v>10553</v>
      </c>
      <c r="S14" s="366">
        <v>21388</v>
      </c>
      <c r="T14" s="366">
        <v>12872</v>
      </c>
      <c r="U14" s="366">
        <v>15670</v>
      </c>
      <c r="V14" s="366">
        <v>32793</v>
      </c>
      <c r="W14" s="763">
        <v>14122</v>
      </c>
      <c r="X14" s="763">
        <v>15215</v>
      </c>
      <c r="Y14" s="763">
        <v>10443</v>
      </c>
      <c r="Z14" s="763">
        <v>17618</v>
      </c>
    </row>
    <row r="15" spans="2:26" ht="15" customHeight="1">
      <c r="B15" s="71" t="s">
        <v>131</v>
      </c>
      <c r="C15" s="125">
        <v>4996</v>
      </c>
      <c r="D15" s="125">
        <v>19792</v>
      </c>
      <c r="E15" s="125">
        <v>47187</v>
      </c>
      <c r="F15" s="125">
        <v>45311</v>
      </c>
      <c r="G15" s="286">
        <v>0</v>
      </c>
      <c r="H15" s="286">
        <v>0</v>
      </c>
      <c r="I15" s="286">
        <v>0</v>
      </c>
      <c r="J15" s="125">
        <v>1559</v>
      </c>
      <c r="K15" s="286">
        <v>0</v>
      </c>
      <c r="L15" s="286">
        <v>0</v>
      </c>
      <c r="M15" s="125">
        <v>220</v>
      </c>
      <c r="N15" s="125">
        <v>129</v>
      </c>
      <c r="O15" s="125">
        <v>0</v>
      </c>
      <c r="P15" s="125">
        <v>0</v>
      </c>
      <c r="Q15" s="125">
        <v>0</v>
      </c>
      <c r="R15" s="366">
        <v>0</v>
      </c>
      <c r="S15" s="366">
        <v>5331</v>
      </c>
      <c r="T15" s="366">
        <v>0</v>
      </c>
      <c r="U15" s="366">
        <v>0</v>
      </c>
      <c r="V15" s="366">
        <v>0</v>
      </c>
      <c r="W15" s="763">
        <v>0</v>
      </c>
      <c r="X15" s="763">
        <v>0</v>
      </c>
      <c r="Y15" s="763">
        <v>0</v>
      </c>
      <c r="Z15" s="763">
        <v>0</v>
      </c>
    </row>
    <row r="16" spans="2:26" ht="15" customHeight="1">
      <c r="B16" s="71" t="s">
        <v>266</v>
      </c>
      <c r="C16" s="55">
        <v>0</v>
      </c>
      <c r="D16" s="55">
        <v>0</v>
      </c>
      <c r="E16" s="55">
        <v>0</v>
      </c>
      <c r="F16" s="55">
        <v>2283</v>
      </c>
      <c r="G16" s="55">
        <v>1193</v>
      </c>
      <c r="H16" s="55">
        <v>0</v>
      </c>
      <c r="I16" s="55">
        <v>571</v>
      </c>
      <c r="J16" s="55">
        <v>1544</v>
      </c>
      <c r="K16" s="55">
        <v>0</v>
      </c>
      <c r="L16" s="55">
        <v>342</v>
      </c>
      <c r="M16" s="55">
        <v>3868</v>
      </c>
      <c r="N16" s="55">
        <v>2570</v>
      </c>
      <c r="O16" s="55">
        <v>1911</v>
      </c>
      <c r="P16" s="55">
        <v>5268</v>
      </c>
      <c r="Q16" s="55">
        <v>513</v>
      </c>
      <c r="R16" s="366">
        <v>0</v>
      </c>
      <c r="S16" s="366">
        <v>0</v>
      </c>
      <c r="T16" s="366">
        <v>0</v>
      </c>
      <c r="U16" s="366">
        <v>4483</v>
      </c>
      <c r="V16" s="366">
        <v>0</v>
      </c>
      <c r="W16" s="763">
        <v>0</v>
      </c>
      <c r="X16" s="763">
        <v>0</v>
      </c>
      <c r="Y16" s="763">
        <v>0</v>
      </c>
      <c r="Z16" s="763">
        <v>0</v>
      </c>
    </row>
    <row r="17" spans="2:26" ht="15" customHeight="1">
      <c r="B17" s="71" t="s">
        <v>132</v>
      </c>
      <c r="C17" s="55">
        <v>0</v>
      </c>
      <c r="D17" s="55">
        <v>0</v>
      </c>
      <c r="E17" s="55">
        <v>0</v>
      </c>
      <c r="F17" s="55">
        <v>0</v>
      </c>
      <c r="G17" s="55">
        <v>0</v>
      </c>
      <c r="H17" s="55">
        <v>0</v>
      </c>
      <c r="I17" s="55">
        <v>0</v>
      </c>
      <c r="J17" s="55">
        <v>0</v>
      </c>
      <c r="K17" s="55">
        <v>0</v>
      </c>
      <c r="L17" s="55">
        <v>0</v>
      </c>
      <c r="M17" s="55">
        <v>0</v>
      </c>
      <c r="N17" s="55">
        <v>0</v>
      </c>
      <c r="O17" s="55">
        <v>0</v>
      </c>
      <c r="P17" s="55">
        <v>0</v>
      </c>
      <c r="Q17" s="55">
        <v>0</v>
      </c>
      <c r="R17" s="366">
        <v>0</v>
      </c>
      <c r="S17" s="366">
        <v>0</v>
      </c>
      <c r="T17" s="366">
        <v>0</v>
      </c>
      <c r="U17" s="366">
        <v>0</v>
      </c>
      <c r="V17" s="366">
        <v>0</v>
      </c>
      <c r="W17" s="763">
        <v>2751</v>
      </c>
      <c r="X17" s="763">
        <v>0</v>
      </c>
      <c r="Y17" s="763">
        <v>4506</v>
      </c>
      <c r="Z17" s="763">
        <v>0</v>
      </c>
    </row>
    <row r="18" spans="2:26" ht="15" customHeight="1">
      <c r="B18" s="71" t="s">
        <v>134</v>
      </c>
      <c r="C18" s="125">
        <v>14131</v>
      </c>
      <c r="D18" s="125">
        <v>5440</v>
      </c>
      <c r="E18" s="286">
        <v>0</v>
      </c>
      <c r="F18" s="125">
        <v>7</v>
      </c>
      <c r="G18" s="125">
        <v>11397</v>
      </c>
      <c r="H18" s="125">
        <v>15740</v>
      </c>
      <c r="I18" s="125">
        <v>14484</v>
      </c>
      <c r="J18" s="125">
        <v>10769</v>
      </c>
      <c r="K18" s="125">
        <v>12182</v>
      </c>
      <c r="L18" s="125">
        <v>8451</v>
      </c>
      <c r="M18" s="125">
        <v>474</v>
      </c>
      <c r="N18" s="125">
        <v>337</v>
      </c>
      <c r="O18" s="125">
        <v>412</v>
      </c>
      <c r="P18" s="125">
        <v>298</v>
      </c>
      <c r="Q18" s="125">
        <v>105</v>
      </c>
      <c r="R18" s="366">
        <v>0</v>
      </c>
      <c r="S18" s="366">
        <v>0</v>
      </c>
      <c r="T18" s="366">
        <v>0</v>
      </c>
      <c r="U18" s="366">
        <v>1978</v>
      </c>
      <c r="V18" s="366">
        <v>0</v>
      </c>
      <c r="W18" s="763">
        <v>0</v>
      </c>
      <c r="X18" s="763">
        <v>0</v>
      </c>
      <c r="Y18" s="763">
        <v>0</v>
      </c>
      <c r="Z18" s="763">
        <v>0</v>
      </c>
    </row>
    <row r="19" spans="2:26" ht="15" customHeight="1">
      <c r="B19" s="71" t="s">
        <v>135</v>
      </c>
      <c r="C19" s="55">
        <v>0</v>
      </c>
      <c r="D19" s="55">
        <v>0</v>
      </c>
      <c r="E19" s="55">
        <v>0</v>
      </c>
      <c r="F19" s="55">
        <v>0</v>
      </c>
      <c r="G19" s="55">
        <v>0</v>
      </c>
      <c r="H19" s="55">
        <v>0</v>
      </c>
      <c r="I19" s="55">
        <v>0</v>
      </c>
      <c r="J19" s="55">
        <v>0</v>
      </c>
      <c r="K19" s="55">
        <v>0</v>
      </c>
      <c r="L19" s="55">
        <v>0</v>
      </c>
      <c r="M19" s="55">
        <v>0</v>
      </c>
      <c r="N19" s="55">
        <v>0</v>
      </c>
      <c r="O19" s="55">
        <v>0</v>
      </c>
      <c r="P19" s="55">
        <v>0</v>
      </c>
      <c r="Q19" s="55">
        <v>0</v>
      </c>
      <c r="R19" s="366">
        <v>0</v>
      </c>
      <c r="S19" s="366">
        <v>0</v>
      </c>
      <c r="T19" s="366">
        <v>0</v>
      </c>
      <c r="U19" s="366">
        <v>0</v>
      </c>
      <c r="V19" s="366">
        <v>0</v>
      </c>
      <c r="W19" s="763">
        <v>0</v>
      </c>
      <c r="X19" s="763">
        <v>0</v>
      </c>
      <c r="Y19" s="763">
        <v>0</v>
      </c>
      <c r="Z19" s="763">
        <v>0</v>
      </c>
    </row>
    <row r="20" spans="2:26" ht="15" customHeight="1">
      <c r="B20" s="71" t="s">
        <v>51</v>
      </c>
      <c r="C20" s="125">
        <v>24107</v>
      </c>
      <c r="D20" s="55">
        <v>0</v>
      </c>
      <c r="E20" s="55">
        <v>0</v>
      </c>
      <c r="F20" s="125">
        <v>33362</v>
      </c>
      <c r="G20" s="125">
        <v>8858</v>
      </c>
      <c r="H20" s="55">
        <v>0</v>
      </c>
      <c r="I20" s="55">
        <v>0</v>
      </c>
      <c r="J20" s="55">
        <v>0</v>
      </c>
      <c r="K20" s="55">
        <v>0</v>
      </c>
      <c r="L20" s="55">
        <v>0</v>
      </c>
      <c r="M20" s="55">
        <v>0</v>
      </c>
      <c r="N20" s="55">
        <v>0</v>
      </c>
      <c r="O20" s="55">
        <v>0</v>
      </c>
      <c r="P20" s="55">
        <v>0</v>
      </c>
      <c r="Q20" s="55">
        <v>0</v>
      </c>
      <c r="R20" s="366">
        <v>0</v>
      </c>
      <c r="S20" s="366">
        <v>0</v>
      </c>
      <c r="T20" s="366">
        <v>0</v>
      </c>
      <c r="U20" s="366">
        <v>0</v>
      </c>
      <c r="V20" s="366">
        <v>0</v>
      </c>
      <c r="W20" s="763">
        <v>0</v>
      </c>
      <c r="X20" s="763">
        <v>0</v>
      </c>
      <c r="Y20" s="763">
        <v>0</v>
      </c>
      <c r="Z20" s="763">
        <v>0</v>
      </c>
    </row>
    <row r="21" spans="2:26" ht="4.5" customHeight="1">
      <c r="B21" s="25"/>
      <c r="C21" s="131"/>
      <c r="D21" s="131"/>
      <c r="E21" s="131"/>
      <c r="F21" s="131"/>
      <c r="G21" s="131"/>
      <c r="H21" s="131"/>
      <c r="I21" s="131"/>
      <c r="J21" s="131"/>
      <c r="K21" s="131"/>
      <c r="L21" s="131"/>
      <c r="M21" s="131"/>
      <c r="N21" s="131"/>
      <c r="O21" s="131"/>
      <c r="P21" s="131"/>
      <c r="Q21" s="131"/>
      <c r="R21" s="367"/>
      <c r="S21" s="367"/>
      <c r="T21" s="367"/>
      <c r="U21" s="367"/>
      <c r="V21" s="367"/>
      <c r="W21" s="764"/>
      <c r="X21" s="764"/>
      <c r="Y21" s="764"/>
      <c r="Z21" s="764"/>
    </row>
    <row r="22" spans="2:26" ht="18" customHeight="1">
      <c r="B22" s="23" t="s">
        <v>257</v>
      </c>
      <c r="C22" s="131">
        <v>123358</v>
      </c>
      <c r="D22" s="131">
        <v>122018</v>
      </c>
      <c r="E22" s="131">
        <v>192423</v>
      </c>
      <c r="F22" s="131">
        <v>250259</v>
      </c>
      <c r="G22" s="131">
        <v>265408</v>
      </c>
      <c r="H22" s="131">
        <v>156694</v>
      </c>
      <c r="I22" s="131">
        <v>40362</v>
      </c>
      <c r="J22" s="131">
        <v>32969</v>
      </c>
      <c r="K22" s="131">
        <v>3952</v>
      </c>
      <c r="L22" s="131">
        <v>9395</v>
      </c>
      <c r="M22" s="131">
        <v>1297</v>
      </c>
      <c r="N22" s="131">
        <v>2035</v>
      </c>
      <c r="O22" s="131">
        <v>7600</v>
      </c>
      <c r="P22" s="131">
        <v>0</v>
      </c>
      <c r="Q22" s="131">
        <v>0</v>
      </c>
      <c r="R22" s="420">
        <v>3550</v>
      </c>
      <c r="S22" s="420">
        <v>0</v>
      </c>
      <c r="T22" s="420">
        <v>0</v>
      </c>
      <c r="U22" s="420">
        <v>0</v>
      </c>
      <c r="V22" s="420">
        <v>0</v>
      </c>
      <c r="W22" s="420">
        <v>3625</v>
      </c>
      <c r="X22" s="420">
        <v>0</v>
      </c>
      <c r="Y22" s="420">
        <v>0</v>
      </c>
      <c r="Z22" s="420">
        <v>0</v>
      </c>
    </row>
    <row r="23" spans="2:26" ht="4.5" customHeight="1">
      <c r="B23" s="3"/>
      <c r="C23" s="131"/>
      <c r="D23" s="131"/>
      <c r="E23" s="131"/>
      <c r="F23" s="131"/>
      <c r="G23" s="131"/>
      <c r="H23" s="131"/>
      <c r="I23" s="131"/>
      <c r="J23" s="131"/>
      <c r="K23" s="131"/>
      <c r="L23" s="131"/>
      <c r="M23" s="131"/>
      <c r="N23" s="131"/>
      <c r="O23" s="131"/>
      <c r="P23" s="131"/>
      <c r="Q23" s="131"/>
      <c r="R23" s="367"/>
      <c r="S23" s="367"/>
      <c r="T23" s="367"/>
      <c r="U23" s="367"/>
      <c r="V23" s="367"/>
      <c r="W23" s="763"/>
      <c r="X23" s="763"/>
      <c r="Y23" s="763"/>
      <c r="Z23" s="763"/>
    </row>
    <row r="24" spans="2:26" ht="15" customHeight="1">
      <c r="B24" s="57" t="s">
        <v>258</v>
      </c>
      <c r="C24" s="125">
        <v>113900</v>
      </c>
      <c r="D24" s="125">
        <v>122018</v>
      </c>
      <c r="E24" s="125">
        <v>94703</v>
      </c>
      <c r="F24" s="125">
        <v>250259</v>
      </c>
      <c r="G24" s="125">
        <v>261428</v>
      </c>
      <c r="H24" s="125">
        <v>98800</v>
      </c>
      <c r="I24" s="125">
        <v>26019</v>
      </c>
      <c r="J24" s="125">
        <v>7379</v>
      </c>
      <c r="K24" s="125">
        <v>3165</v>
      </c>
      <c r="L24" s="125">
        <v>4603</v>
      </c>
      <c r="M24" s="125">
        <v>1297</v>
      </c>
      <c r="N24" s="125">
        <v>2035</v>
      </c>
      <c r="O24" s="125">
        <v>0</v>
      </c>
      <c r="P24" s="125">
        <v>0</v>
      </c>
      <c r="Q24" s="125">
        <v>0</v>
      </c>
      <c r="R24" s="366">
        <v>0</v>
      </c>
      <c r="S24" s="366">
        <v>0</v>
      </c>
      <c r="T24" s="366">
        <v>0</v>
      </c>
      <c r="U24" s="366">
        <v>0</v>
      </c>
      <c r="V24" s="366">
        <v>0</v>
      </c>
      <c r="W24" s="548">
        <v>2625</v>
      </c>
      <c r="X24" s="548">
        <v>0</v>
      </c>
      <c r="Y24" s="548">
        <v>0</v>
      </c>
      <c r="Z24" s="548">
        <v>0</v>
      </c>
    </row>
    <row r="25" spans="2:26" ht="4.5" customHeight="1">
      <c r="B25" s="25"/>
      <c r="C25" s="125"/>
      <c r="D25" s="125"/>
      <c r="E25" s="125"/>
      <c r="F25" s="125"/>
      <c r="G25" s="125"/>
      <c r="H25" s="125"/>
      <c r="I25" s="125"/>
      <c r="J25" s="125"/>
      <c r="K25" s="125"/>
      <c r="L25" s="125"/>
      <c r="M25" s="125"/>
      <c r="N25" s="125"/>
      <c r="O25" s="125"/>
      <c r="P25" s="125"/>
      <c r="Q25" s="125"/>
      <c r="W25" s="763"/>
      <c r="X25" s="763"/>
      <c r="Y25" s="763"/>
      <c r="Z25" s="763"/>
    </row>
    <row r="26" spans="2:26" ht="15" customHeight="1">
      <c r="B26" s="57" t="s">
        <v>259</v>
      </c>
      <c r="C26" s="55">
        <v>0</v>
      </c>
      <c r="D26" s="55">
        <v>0</v>
      </c>
      <c r="E26" s="55">
        <v>0</v>
      </c>
      <c r="F26" s="55">
        <v>0</v>
      </c>
      <c r="G26" s="55">
        <v>0</v>
      </c>
      <c r="H26" s="55">
        <v>54437</v>
      </c>
      <c r="I26" s="55">
        <v>11542</v>
      </c>
      <c r="J26" s="55">
        <v>11290</v>
      </c>
      <c r="K26" s="55">
        <v>787</v>
      </c>
      <c r="L26" s="55">
        <v>0</v>
      </c>
      <c r="M26" s="55">
        <v>0</v>
      </c>
      <c r="N26" s="55">
        <v>0</v>
      </c>
      <c r="O26" s="55">
        <v>7600</v>
      </c>
      <c r="P26" s="55">
        <v>0</v>
      </c>
      <c r="Q26" s="55">
        <v>0</v>
      </c>
      <c r="R26" s="366">
        <v>3550</v>
      </c>
      <c r="S26" s="366">
        <v>0</v>
      </c>
      <c r="T26" s="366">
        <v>0</v>
      </c>
      <c r="U26" s="366">
        <v>0</v>
      </c>
      <c r="V26" s="366">
        <v>0</v>
      </c>
      <c r="W26" s="763">
        <v>1000</v>
      </c>
      <c r="X26" s="763">
        <v>0</v>
      </c>
      <c r="Y26" s="763">
        <v>0</v>
      </c>
      <c r="Z26" s="763">
        <v>0</v>
      </c>
    </row>
    <row r="27" spans="2:26" ht="4.5" customHeight="1">
      <c r="B27" s="25"/>
      <c r="C27" s="125"/>
      <c r="D27" s="125"/>
      <c r="E27" s="125"/>
      <c r="F27" s="125"/>
      <c r="G27" s="125"/>
      <c r="H27" s="125"/>
      <c r="I27" s="125"/>
      <c r="J27" s="125"/>
      <c r="K27" s="125"/>
      <c r="L27" s="125"/>
      <c r="M27" s="125"/>
      <c r="N27" s="125"/>
      <c r="O27" s="125"/>
      <c r="P27" s="125"/>
      <c r="Q27" s="125"/>
      <c r="R27" s="366"/>
      <c r="S27" s="366"/>
      <c r="T27" s="366"/>
      <c r="U27" s="366"/>
      <c r="V27" s="366"/>
      <c r="W27" s="763"/>
      <c r="X27" s="763"/>
      <c r="Y27" s="763"/>
      <c r="Z27" s="763"/>
    </row>
    <row r="28" spans="2:26" ht="15" customHeight="1">
      <c r="B28" s="57" t="s">
        <v>267</v>
      </c>
      <c r="C28" s="55">
        <v>0</v>
      </c>
      <c r="D28" s="55">
        <v>0</v>
      </c>
      <c r="E28" s="55">
        <v>5908</v>
      </c>
      <c r="F28" s="55">
        <v>0</v>
      </c>
      <c r="G28" s="55">
        <v>0</v>
      </c>
      <c r="H28" s="55">
        <v>1293</v>
      </c>
      <c r="I28" s="55">
        <v>0</v>
      </c>
      <c r="J28" s="55">
        <v>0</v>
      </c>
      <c r="K28" s="55">
        <v>0</v>
      </c>
      <c r="L28" s="55">
        <v>0</v>
      </c>
      <c r="M28" s="55">
        <v>0</v>
      </c>
      <c r="N28" s="55">
        <v>0</v>
      </c>
      <c r="O28" s="55">
        <v>0</v>
      </c>
      <c r="P28" s="55">
        <v>0</v>
      </c>
      <c r="Q28" s="55">
        <v>0</v>
      </c>
      <c r="R28" s="366">
        <v>0</v>
      </c>
      <c r="S28" s="366">
        <v>0</v>
      </c>
      <c r="T28" s="366">
        <v>0</v>
      </c>
      <c r="U28" s="366">
        <v>0</v>
      </c>
      <c r="V28" s="366">
        <v>0</v>
      </c>
      <c r="W28" s="763">
        <v>0</v>
      </c>
      <c r="X28" s="763">
        <v>0</v>
      </c>
      <c r="Y28" s="763">
        <v>0</v>
      </c>
      <c r="Z28" s="763">
        <v>0</v>
      </c>
    </row>
    <row r="29" spans="2:26" ht="4.5" customHeight="1">
      <c r="B29" s="82"/>
      <c r="C29" s="55"/>
      <c r="D29" s="55"/>
      <c r="E29" s="55"/>
      <c r="F29" s="55"/>
      <c r="G29" s="55"/>
      <c r="H29" s="55"/>
      <c r="I29" s="55"/>
      <c r="J29" s="55"/>
      <c r="K29" s="55"/>
      <c r="L29" s="55"/>
      <c r="M29" s="55"/>
      <c r="N29" s="55"/>
      <c r="O29" s="55"/>
      <c r="P29" s="55"/>
      <c r="Q29" s="55"/>
      <c r="R29" s="366"/>
      <c r="S29" s="366"/>
      <c r="T29" s="366"/>
      <c r="U29" s="366"/>
      <c r="V29" s="366"/>
      <c r="W29" s="763"/>
      <c r="X29" s="763"/>
      <c r="Y29" s="763"/>
      <c r="Z29" s="763"/>
    </row>
    <row r="30" spans="2:26" ht="15" customHeight="1">
      <c r="B30" s="57" t="s">
        <v>268</v>
      </c>
      <c r="C30" s="55">
        <v>0</v>
      </c>
      <c r="D30" s="55">
        <v>0</v>
      </c>
      <c r="E30" s="55">
        <v>83357</v>
      </c>
      <c r="F30" s="55">
        <v>0</v>
      </c>
      <c r="G30" s="55">
        <v>0</v>
      </c>
      <c r="H30" s="55">
        <v>0</v>
      </c>
      <c r="I30" s="55">
        <v>0</v>
      </c>
      <c r="J30" s="55">
        <v>0</v>
      </c>
      <c r="K30" s="55">
        <v>0</v>
      </c>
      <c r="L30" s="55">
        <v>0</v>
      </c>
      <c r="M30" s="55">
        <v>0</v>
      </c>
      <c r="N30" s="55">
        <v>0</v>
      </c>
      <c r="O30" s="55">
        <v>0</v>
      </c>
      <c r="P30" s="55">
        <v>0</v>
      </c>
      <c r="Q30" s="55">
        <v>0</v>
      </c>
      <c r="R30" s="366">
        <v>0</v>
      </c>
      <c r="S30" s="366">
        <v>0</v>
      </c>
      <c r="T30" s="366">
        <v>0</v>
      </c>
      <c r="U30" s="366">
        <v>0</v>
      </c>
      <c r="V30" s="366">
        <v>0</v>
      </c>
      <c r="W30" s="151">
        <v>0</v>
      </c>
      <c r="X30" s="151">
        <v>0</v>
      </c>
      <c r="Y30" s="151">
        <v>0</v>
      </c>
      <c r="Z30" s="151">
        <v>0</v>
      </c>
    </row>
    <row r="31" spans="2:26" ht="4.5" customHeight="1">
      <c r="B31" s="57"/>
      <c r="C31" s="55"/>
      <c r="D31" s="55"/>
      <c r="E31" s="55"/>
      <c r="F31" s="55"/>
      <c r="G31" s="55"/>
      <c r="H31" s="55"/>
      <c r="I31" s="55"/>
      <c r="J31" s="55"/>
      <c r="K31" s="55"/>
      <c r="L31" s="55"/>
      <c r="M31" s="55"/>
      <c r="N31" s="55"/>
      <c r="O31" s="55"/>
      <c r="P31" s="55"/>
      <c r="Q31" s="55"/>
      <c r="R31" s="55"/>
      <c r="S31" s="55"/>
      <c r="T31" s="55"/>
      <c r="U31" s="55"/>
      <c r="V31" s="55"/>
      <c r="W31" s="151"/>
      <c r="X31" s="151"/>
      <c r="Y31" s="151"/>
      <c r="Z31" s="151"/>
    </row>
    <row r="32" spans="2:26" ht="15" customHeight="1">
      <c r="B32" s="57" t="s">
        <v>269</v>
      </c>
      <c r="C32" s="55">
        <v>9458</v>
      </c>
      <c r="D32" s="55">
        <v>0</v>
      </c>
      <c r="E32" s="55">
        <v>0</v>
      </c>
      <c r="F32" s="55">
        <v>0</v>
      </c>
      <c r="G32" s="55">
        <v>0</v>
      </c>
      <c r="H32" s="55">
        <v>0</v>
      </c>
      <c r="I32" s="55">
        <v>0</v>
      </c>
      <c r="J32" s="55">
        <v>0</v>
      </c>
      <c r="K32" s="55">
        <v>0</v>
      </c>
      <c r="L32" s="55">
        <v>0</v>
      </c>
      <c r="M32" s="55">
        <v>0</v>
      </c>
      <c r="N32" s="55">
        <v>0</v>
      </c>
      <c r="O32" s="55">
        <v>0</v>
      </c>
      <c r="P32" s="55">
        <v>0</v>
      </c>
      <c r="Q32" s="55">
        <v>0</v>
      </c>
      <c r="R32" s="55">
        <v>0</v>
      </c>
      <c r="S32" s="55">
        <v>0</v>
      </c>
      <c r="T32" s="55">
        <v>0</v>
      </c>
      <c r="U32" s="55">
        <v>0</v>
      </c>
      <c r="V32" s="55">
        <v>0</v>
      </c>
      <c r="W32" s="151">
        <v>0</v>
      </c>
      <c r="X32" s="151">
        <v>0</v>
      </c>
      <c r="Y32" s="151">
        <v>0</v>
      </c>
      <c r="Z32" s="151">
        <v>0</v>
      </c>
    </row>
    <row r="33" spans="2:28" ht="4.5" customHeight="1">
      <c r="B33" s="57"/>
      <c r="C33" s="55"/>
      <c r="D33" s="55"/>
      <c r="E33" s="55"/>
      <c r="F33" s="55"/>
      <c r="G33" s="55"/>
      <c r="H33" s="55"/>
      <c r="I33" s="55"/>
      <c r="J33" s="55"/>
      <c r="K33" s="55"/>
      <c r="L33" s="55"/>
      <c r="M33" s="55"/>
      <c r="N33" s="55"/>
      <c r="O33" s="55"/>
      <c r="P33" s="55"/>
      <c r="Q33" s="55"/>
      <c r="R33" s="55"/>
      <c r="S33" s="55"/>
      <c r="T33" s="55"/>
      <c r="U33" s="55"/>
      <c r="V33" s="55"/>
      <c r="W33" s="151"/>
      <c r="X33" s="151"/>
      <c r="Y33" s="151"/>
      <c r="Z33" s="151"/>
    </row>
    <row r="34" spans="2:28" ht="15" customHeight="1">
      <c r="B34" s="57" t="s">
        <v>270</v>
      </c>
      <c r="C34" s="55">
        <v>0</v>
      </c>
      <c r="D34" s="55">
        <v>0</v>
      </c>
      <c r="E34" s="55">
        <v>8455</v>
      </c>
      <c r="F34" s="55">
        <v>0</v>
      </c>
      <c r="G34" s="55">
        <v>3980</v>
      </c>
      <c r="H34" s="55">
        <v>2164</v>
      </c>
      <c r="I34" s="55">
        <v>2801</v>
      </c>
      <c r="J34" s="55">
        <v>14300</v>
      </c>
      <c r="K34" s="55">
        <v>0</v>
      </c>
      <c r="L34" s="55">
        <v>4792</v>
      </c>
      <c r="M34" s="55">
        <v>0</v>
      </c>
      <c r="N34" s="55">
        <v>0</v>
      </c>
      <c r="O34" s="55">
        <v>0</v>
      </c>
      <c r="P34" s="55">
        <v>0</v>
      </c>
      <c r="Q34" s="55">
        <v>0</v>
      </c>
      <c r="R34" s="55">
        <v>0</v>
      </c>
      <c r="S34" s="55">
        <v>0</v>
      </c>
      <c r="T34" s="55">
        <v>0</v>
      </c>
      <c r="U34" s="55">
        <v>0</v>
      </c>
      <c r="V34" s="55">
        <v>0</v>
      </c>
      <c r="W34" s="548">
        <v>0</v>
      </c>
      <c r="X34" s="548">
        <v>0</v>
      </c>
      <c r="Y34" s="548">
        <v>0</v>
      </c>
      <c r="Z34" s="548">
        <v>0</v>
      </c>
    </row>
    <row r="35" spans="2:28" ht="4.5" customHeight="1"/>
    <row r="36" spans="2:28" ht="3" customHeight="1">
      <c r="B36" s="433"/>
      <c r="C36" s="433"/>
      <c r="D36" s="433"/>
      <c r="E36" s="433"/>
      <c r="F36" s="433"/>
      <c r="G36" s="433"/>
      <c r="H36" s="433"/>
      <c r="I36" s="433"/>
      <c r="J36" s="433"/>
      <c r="K36" s="433"/>
      <c r="L36" s="433"/>
      <c r="M36" s="433"/>
      <c r="N36" s="433"/>
      <c r="O36" s="433"/>
      <c r="P36" s="433"/>
      <c r="Q36" s="433"/>
      <c r="R36" s="433"/>
      <c r="S36" s="433"/>
      <c r="T36" s="433"/>
      <c r="U36" s="433"/>
      <c r="V36" s="433"/>
      <c r="W36" s="433"/>
      <c r="X36" s="433"/>
      <c r="Y36" s="433"/>
      <c r="Z36" s="433"/>
    </row>
    <row r="37" spans="2:28" ht="16.5" customHeight="1">
      <c r="B37" s="862" t="s">
        <v>810</v>
      </c>
      <c r="C37" s="862"/>
      <c r="D37" s="862"/>
      <c r="E37" s="862"/>
      <c r="F37" s="862"/>
      <c r="G37" s="862"/>
      <c r="H37" s="862"/>
      <c r="I37" s="862"/>
      <c r="J37" s="862"/>
      <c r="K37" s="862"/>
      <c r="L37" s="862"/>
      <c r="M37" s="862"/>
      <c r="N37" s="862"/>
      <c r="O37" s="862"/>
      <c r="P37" s="862"/>
      <c r="Q37" s="862"/>
      <c r="R37" s="862"/>
      <c r="S37" s="862"/>
      <c r="T37" s="862"/>
      <c r="U37" s="862"/>
      <c r="V37" s="862"/>
      <c r="W37" s="862"/>
      <c r="X37" s="862"/>
      <c r="Y37" s="862"/>
      <c r="Z37" s="51"/>
    </row>
    <row r="38" spans="2:28" ht="11.25" customHeight="1">
      <c r="B38" s="862" t="s">
        <v>619</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51"/>
      <c r="AA38" s="258"/>
      <c r="AB38" s="258"/>
    </row>
    <row r="39" spans="2:28" ht="12.75" customHeight="1">
      <c r="B39" s="1"/>
      <c r="C39" s="1"/>
      <c r="D39" s="1"/>
      <c r="E39" s="1"/>
      <c r="F39" s="1"/>
      <c r="G39" s="1"/>
      <c r="H39" s="1"/>
      <c r="I39" s="1"/>
      <c r="J39" s="1"/>
      <c r="K39" s="1"/>
      <c r="L39" s="1"/>
      <c r="M39" s="1"/>
      <c r="N39" s="1"/>
      <c r="O39" s="1"/>
      <c r="P39" s="149"/>
      <c r="Q39" s="149"/>
      <c r="R39" s="149"/>
      <c r="S39" s="149"/>
      <c r="T39" s="149"/>
      <c r="U39" s="149"/>
      <c r="V39" s="150"/>
      <c r="W39" s="150"/>
      <c r="X39" s="150"/>
      <c r="Y39" s="150"/>
      <c r="Z39" s="150"/>
      <c r="AA39" s="150"/>
      <c r="AB39" s="150"/>
    </row>
    <row r="40" spans="2:28" ht="12.75" customHeight="1">
      <c r="B40" s="434" t="s">
        <v>826</v>
      </c>
      <c r="C40" s="1"/>
      <c r="D40" s="1"/>
      <c r="E40" s="1"/>
      <c r="F40" s="1"/>
      <c r="G40" s="1"/>
      <c r="H40" s="1"/>
      <c r="I40" s="1"/>
      <c r="J40" s="1"/>
      <c r="K40" s="1"/>
      <c r="L40" s="1"/>
      <c r="M40" s="1"/>
      <c r="N40" s="1"/>
      <c r="O40" s="1"/>
      <c r="P40" s="149"/>
      <c r="Q40" s="149"/>
      <c r="R40" s="149"/>
      <c r="S40" s="149"/>
      <c r="T40" s="149"/>
      <c r="U40" s="149"/>
      <c r="V40" s="150"/>
      <c r="W40" s="150"/>
      <c r="X40" s="150"/>
      <c r="Y40" s="150"/>
      <c r="Z40" s="150"/>
      <c r="AA40" s="150"/>
      <c r="AB40" s="150"/>
    </row>
  </sheetData>
  <mergeCells count="5">
    <mergeCell ref="B4:B5"/>
    <mergeCell ref="C4:X4"/>
    <mergeCell ref="B37:Y37"/>
    <mergeCell ref="B38:Y38"/>
    <mergeCell ref="B1:Z1"/>
  </mergeCells>
  <phoneticPr fontId="4" type="noConversion"/>
  <hyperlinks>
    <hyperlink ref="B40" location="Indice!A1" tooltip="(voltar ao índice)" display="Indice!A1" xr:uid="{B9B0749D-1185-46D0-A61C-3AB44E37D1C5}"/>
  </hyperlinks>
  <printOptions horizontalCentered="1"/>
  <pageMargins left="0.27559055118110237" right="0.27559055118110237" top="0.6692913385826772" bottom="0.47244094488188981" header="0" footer="0"/>
  <pageSetup paperSize="9" scale="57" orientation="landscape" r:id="rId1"/>
  <headerFooter alignWithMargins="0"/>
  <colBreaks count="1" manualBreakCount="1">
    <brk id="13"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678D-6811-459C-8FCF-FF9230C88E72}">
  <sheetPr>
    <pageSetUpPr fitToPage="1"/>
  </sheetPr>
  <dimension ref="B1:AC20"/>
  <sheetViews>
    <sheetView showGridLines="0" zoomScaleNormal="100" workbookViewId="0">
      <pane xSplit="2" ySplit="5" topLeftCell="C6" activePane="bottomRight" state="frozen"/>
      <selection activeCell="B31" sqref="B31"/>
      <selection pane="topRight" activeCell="B31" sqref="B31"/>
      <selection pane="bottomLeft" activeCell="B31" sqref="B31"/>
      <selection pane="bottomRight" activeCell="B20" sqref="B20"/>
    </sheetView>
  </sheetViews>
  <sheetFormatPr defaultColWidth="9.15234375" defaultRowHeight="10.3"/>
  <cols>
    <col min="1" max="1" width="6.69140625" style="7" customWidth="1"/>
    <col min="2" max="2" width="22.15234375" style="7" customWidth="1"/>
    <col min="3" max="14" width="10" style="7" customWidth="1"/>
    <col min="15" max="26" width="9.15234375" style="7"/>
    <col min="27" max="27" width="6.69140625" style="7" customWidth="1"/>
    <col min="28" max="16384" width="9.15234375" style="7"/>
  </cols>
  <sheetData>
    <row r="1" spans="2:26" ht="16.5" customHeight="1">
      <c r="B1" s="863" t="s">
        <v>945</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85"/>
      <c r="C2" s="85"/>
      <c r="D2" s="85"/>
      <c r="E2" s="85"/>
      <c r="F2" s="85"/>
      <c r="G2" s="85"/>
      <c r="H2" s="85"/>
      <c r="I2" s="85"/>
      <c r="J2" s="85"/>
      <c r="K2" s="85"/>
      <c r="V2" s="308"/>
      <c r="W2" s="308"/>
      <c r="X2" s="308"/>
      <c r="Y2" s="308"/>
      <c r="Z2" s="308"/>
    </row>
    <row r="3" spans="2:26" s="32" customFormat="1" ht="16.5" customHeight="1">
      <c r="Q3" s="53"/>
      <c r="R3" s="53"/>
      <c r="S3" s="53"/>
      <c r="X3" s="53"/>
      <c r="Y3" s="53"/>
      <c r="Z3" s="53" t="s">
        <v>56</v>
      </c>
    </row>
    <row r="4" spans="2:26" ht="18.75" customHeight="1">
      <c r="B4" s="935" t="s">
        <v>265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G6" s="153"/>
    </row>
    <row r="7" spans="2:26" ht="18" customHeight="1">
      <c r="B7" s="60" t="s">
        <v>30</v>
      </c>
      <c r="C7" s="131">
        <v>8163</v>
      </c>
      <c r="D7" s="287">
        <v>0</v>
      </c>
      <c r="E7" s="287">
        <v>0</v>
      </c>
      <c r="F7" s="287">
        <v>0</v>
      </c>
      <c r="G7" s="287">
        <v>0</v>
      </c>
      <c r="H7" s="287">
        <v>0</v>
      </c>
      <c r="I7" s="287">
        <v>0</v>
      </c>
      <c r="J7" s="131">
        <v>93</v>
      </c>
      <c r="K7" s="287">
        <v>0</v>
      </c>
      <c r="L7" s="287">
        <v>0</v>
      </c>
      <c r="M7" s="287">
        <v>0</v>
      </c>
      <c r="N7" s="287">
        <v>0</v>
      </c>
      <c r="O7" s="287">
        <v>0</v>
      </c>
      <c r="P7" s="287">
        <v>0</v>
      </c>
      <c r="Q7" s="287">
        <v>0</v>
      </c>
      <c r="R7" s="287">
        <v>0</v>
      </c>
      <c r="S7" s="287">
        <v>0</v>
      </c>
      <c r="T7" s="287">
        <v>0</v>
      </c>
      <c r="U7" s="287">
        <v>0</v>
      </c>
      <c r="V7" s="287">
        <v>0</v>
      </c>
      <c r="W7" s="287">
        <v>0</v>
      </c>
      <c r="X7" s="287">
        <v>0</v>
      </c>
      <c r="Y7" s="287">
        <v>0</v>
      </c>
      <c r="Z7" s="287">
        <v>0</v>
      </c>
    </row>
    <row r="8" spans="2:26" ht="6" customHeight="1">
      <c r="C8" s="131"/>
      <c r="D8" s="131"/>
      <c r="E8" s="131"/>
      <c r="F8" s="131"/>
      <c r="G8" s="131"/>
      <c r="H8" s="131"/>
      <c r="I8" s="131"/>
      <c r="J8" s="131"/>
      <c r="K8" s="69"/>
      <c r="L8" s="69"/>
      <c r="M8" s="69"/>
      <c r="N8" s="69"/>
      <c r="O8" s="69"/>
      <c r="P8" s="69"/>
      <c r="Q8" s="69"/>
      <c r="R8" s="69"/>
      <c r="S8" s="69"/>
      <c r="T8" s="69"/>
      <c r="U8" s="69"/>
      <c r="V8" s="69"/>
      <c r="W8" s="69"/>
      <c r="X8" s="69"/>
      <c r="Y8" s="69"/>
      <c r="Z8" s="69"/>
    </row>
    <row r="9" spans="2:26" ht="18" customHeight="1">
      <c r="B9" s="23" t="s">
        <v>255</v>
      </c>
      <c r="C9" s="131">
        <v>8163</v>
      </c>
      <c r="D9" s="287">
        <v>0</v>
      </c>
      <c r="E9" s="287">
        <v>0</v>
      </c>
      <c r="F9" s="287">
        <v>0</v>
      </c>
      <c r="G9" s="287">
        <v>0</v>
      </c>
      <c r="H9" s="287">
        <v>0</v>
      </c>
      <c r="I9" s="287">
        <v>0</v>
      </c>
      <c r="J9" s="131">
        <v>93</v>
      </c>
      <c r="K9" s="287">
        <v>0</v>
      </c>
      <c r="L9" s="287">
        <v>0</v>
      </c>
      <c r="M9" s="287">
        <v>0</v>
      </c>
      <c r="N9" s="287">
        <v>0</v>
      </c>
      <c r="O9" s="287">
        <v>0</v>
      </c>
      <c r="P9" s="287">
        <v>0</v>
      </c>
      <c r="Q9" s="287">
        <v>0</v>
      </c>
      <c r="R9" s="287">
        <v>0</v>
      </c>
      <c r="S9" s="287">
        <v>0</v>
      </c>
      <c r="T9" s="287">
        <v>0</v>
      </c>
      <c r="U9" s="287">
        <v>0</v>
      </c>
      <c r="V9" s="287">
        <v>0</v>
      </c>
      <c r="W9" s="287">
        <v>0</v>
      </c>
      <c r="X9" s="287">
        <v>0</v>
      </c>
      <c r="Y9" s="287">
        <v>0</v>
      </c>
      <c r="Z9" s="287">
        <v>0</v>
      </c>
    </row>
    <row r="10" spans="2:26" ht="15" customHeight="1">
      <c r="B10" s="71" t="s">
        <v>127</v>
      </c>
      <c r="C10" s="125">
        <v>103</v>
      </c>
      <c r="D10" s="55">
        <v>0</v>
      </c>
      <c r="E10" s="55">
        <v>0</v>
      </c>
      <c r="F10" s="55">
        <v>0</v>
      </c>
      <c r="G10" s="55">
        <v>0</v>
      </c>
      <c r="H10" s="55">
        <v>0</v>
      </c>
      <c r="I10" s="55">
        <v>0</v>
      </c>
      <c r="J10" s="55">
        <v>0</v>
      </c>
      <c r="K10" s="55">
        <v>0</v>
      </c>
      <c r="L10" s="55">
        <v>0</v>
      </c>
      <c r="M10" s="55">
        <v>0</v>
      </c>
      <c r="N10" s="55">
        <v>0</v>
      </c>
      <c r="O10" s="55">
        <v>0</v>
      </c>
      <c r="P10" s="55">
        <v>0</v>
      </c>
      <c r="Q10" s="55">
        <v>0</v>
      </c>
      <c r="R10" s="55">
        <v>0</v>
      </c>
      <c r="S10" s="55">
        <v>0</v>
      </c>
      <c r="T10" s="55">
        <v>0</v>
      </c>
      <c r="U10" s="55">
        <v>0</v>
      </c>
      <c r="V10" s="55">
        <v>0</v>
      </c>
      <c r="W10" s="55">
        <v>0</v>
      </c>
      <c r="X10" s="55">
        <v>0</v>
      </c>
      <c r="Y10" s="55">
        <v>0</v>
      </c>
      <c r="Z10" s="55">
        <v>0</v>
      </c>
    </row>
    <row r="11" spans="2:26" ht="15" customHeight="1">
      <c r="B11" s="71" t="s">
        <v>129</v>
      </c>
      <c r="C11" s="125">
        <v>1980</v>
      </c>
      <c r="D11" s="55">
        <v>0</v>
      </c>
      <c r="E11" s="55">
        <v>0</v>
      </c>
      <c r="F11" s="55">
        <v>0</v>
      </c>
      <c r="G11" s="55">
        <v>0</v>
      </c>
      <c r="H11" s="55">
        <v>0</v>
      </c>
      <c r="I11" s="55">
        <v>0</v>
      </c>
      <c r="J11" s="55">
        <v>0</v>
      </c>
      <c r="K11" s="55">
        <v>0</v>
      </c>
      <c r="L11" s="55">
        <v>0</v>
      </c>
      <c r="M11" s="55">
        <v>0</v>
      </c>
      <c r="N11" s="55">
        <v>0</v>
      </c>
      <c r="O11" s="55">
        <v>0</v>
      </c>
      <c r="P11" s="55">
        <v>0</v>
      </c>
      <c r="Q11" s="55">
        <v>0</v>
      </c>
      <c r="R11" s="55">
        <v>0</v>
      </c>
      <c r="S11" s="55">
        <v>0</v>
      </c>
      <c r="T11" s="55">
        <v>0</v>
      </c>
      <c r="U11" s="55">
        <v>0</v>
      </c>
      <c r="V11" s="55">
        <v>0</v>
      </c>
      <c r="W11" s="55">
        <v>0</v>
      </c>
      <c r="X11" s="55">
        <v>0</v>
      </c>
      <c r="Y11" s="55">
        <v>0</v>
      </c>
      <c r="Z11" s="55">
        <v>0</v>
      </c>
    </row>
    <row r="12" spans="2:26" ht="15" customHeight="1">
      <c r="B12" s="71" t="s">
        <v>130</v>
      </c>
      <c r="C12" s="125">
        <v>1200</v>
      </c>
      <c r="D12" s="55">
        <v>0</v>
      </c>
      <c r="E12" s="55">
        <v>0</v>
      </c>
      <c r="F12" s="55">
        <v>0</v>
      </c>
      <c r="G12" s="55">
        <v>0</v>
      </c>
      <c r="H12" s="55">
        <v>0</v>
      </c>
      <c r="I12" s="55">
        <v>0</v>
      </c>
      <c r="J12" s="55">
        <v>0</v>
      </c>
      <c r="K12" s="55">
        <v>0</v>
      </c>
      <c r="L12" s="55">
        <v>0</v>
      </c>
      <c r="M12" s="55">
        <v>0</v>
      </c>
      <c r="N12" s="55">
        <v>0</v>
      </c>
      <c r="O12" s="55">
        <v>0</v>
      </c>
      <c r="P12" s="55">
        <v>0</v>
      </c>
      <c r="Q12" s="55">
        <v>0</v>
      </c>
      <c r="R12" s="55">
        <v>0</v>
      </c>
      <c r="S12" s="55">
        <v>0</v>
      </c>
      <c r="T12" s="55">
        <v>0</v>
      </c>
      <c r="U12" s="55">
        <v>0</v>
      </c>
      <c r="V12" s="55">
        <v>0</v>
      </c>
      <c r="W12" s="55">
        <v>0</v>
      </c>
      <c r="X12" s="55">
        <v>0</v>
      </c>
      <c r="Y12" s="55">
        <v>0</v>
      </c>
      <c r="Z12" s="55">
        <v>0</v>
      </c>
    </row>
    <row r="13" spans="2:26" ht="15" customHeight="1">
      <c r="B13" s="71" t="s">
        <v>131</v>
      </c>
      <c r="C13" s="125">
        <v>3580</v>
      </c>
      <c r="D13" s="55">
        <v>0</v>
      </c>
      <c r="E13" s="55">
        <v>0</v>
      </c>
      <c r="F13" s="55">
        <v>0</v>
      </c>
      <c r="G13" s="55">
        <v>0</v>
      </c>
      <c r="H13" s="55">
        <v>0</v>
      </c>
      <c r="I13" s="55">
        <v>0</v>
      </c>
      <c r="J13" s="55">
        <v>93</v>
      </c>
      <c r="K13" s="55">
        <v>0</v>
      </c>
      <c r="L13" s="55">
        <v>0</v>
      </c>
      <c r="M13" s="55">
        <v>0</v>
      </c>
      <c r="N13" s="55">
        <v>0</v>
      </c>
      <c r="O13" s="55">
        <v>0</v>
      </c>
      <c r="P13" s="55">
        <v>0</v>
      </c>
      <c r="Q13" s="55">
        <v>0</v>
      </c>
      <c r="R13" s="55">
        <v>0</v>
      </c>
      <c r="S13" s="55">
        <v>0</v>
      </c>
      <c r="T13" s="55">
        <v>0</v>
      </c>
      <c r="U13" s="55">
        <v>0</v>
      </c>
      <c r="V13" s="55">
        <v>0</v>
      </c>
      <c r="W13" s="55">
        <v>0</v>
      </c>
      <c r="X13" s="55">
        <v>0</v>
      </c>
      <c r="Y13" s="55">
        <v>0</v>
      </c>
      <c r="Z13" s="55">
        <v>0</v>
      </c>
    </row>
    <row r="14" spans="2:26" ht="15" customHeight="1">
      <c r="B14" s="71" t="s">
        <v>51</v>
      </c>
      <c r="C14" s="125">
        <v>1300</v>
      </c>
      <c r="D14" s="55">
        <v>0</v>
      </c>
      <c r="E14" s="55">
        <v>0</v>
      </c>
      <c r="F14" s="55">
        <v>0</v>
      </c>
      <c r="G14" s="55">
        <v>0</v>
      </c>
      <c r="H14" s="55">
        <v>0</v>
      </c>
      <c r="I14" s="55">
        <v>0</v>
      </c>
      <c r="J14" s="55">
        <v>0</v>
      </c>
      <c r="K14" s="55">
        <v>0</v>
      </c>
      <c r="L14" s="55">
        <v>0</v>
      </c>
      <c r="M14" s="55">
        <v>0</v>
      </c>
      <c r="N14" s="55">
        <v>0</v>
      </c>
      <c r="O14" s="55">
        <v>0</v>
      </c>
      <c r="P14" s="55">
        <v>0</v>
      </c>
      <c r="Q14" s="55">
        <v>0</v>
      </c>
      <c r="R14" s="55">
        <v>0</v>
      </c>
      <c r="S14" s="55">
        <v>0</v>
      </c>
      <c r="T14" s="55">
        <v>0</v>
      </c>
      <c r="U14" s="55">
        <v>0</v>
      </c>
      <c r="V14" s="55">
        <v>0</v>
      </c>
      <c r="W14" s="55">
        <v>0</v>
      </c>
      <c r="X14" s="55">
        <v>0</v>
      </c>
      <c r="Y14" s="55">
        <v>0</v>
      </c>
      <c r="Z14" s="55">
        <v>0</v>
      </c>
    </row>
    <row r="15" spans="2:26" ht="6" customHeight="1"/>
    <row r="16" spans="2:26" ht="3" customHeight="1">
      <c r="B16" s="433"/>
      <c r="C16" s="433"/>
      <c r="D16" s="433"/>
      <c r="E16" s="433"/>
      <c r="F16" s="433"/>
      <c r="G16" s="433"/>
      <c r="H16" s="433"/>
      <c r="I16" s="433"/>
      <c r="J16" s="433"/>
      <c r="K16" s="433"/>
      <c r="L16" s="433"/>
      <c r="M16" s="433"/>
      <c r="N16" s="433"/>
      <c r="O16" s="433"/>
      <c r="P16" s="433"/>
      <c r="Q16" s="433"/>
      <c r="R16" s="433"/>
      <c r="S16" s="433"/>
      <c r="T16" s="433"/>
      <c r="U16" s="433"/>
      <c r="V16" s="433"/>
      <c r="W16" s="433"/>
      <c r="X16" s="433"/>
      <c r="Y16" s="433"/>
      <c r="Z16" s="433"/>
    </row>
    <row r="17" spans="2:29" s="32" customFormat="1" ht="16.5" customHeight="1">
      <c r="B17" s="862" t="s">
        <v>607</v>
      </c>
      <c r="C17" s="862"/>
      <c r="D17" s="862"/>
      <c r="E17" s="862"/>
      <c r="F17" s="862"/>
      <c r="G17" s="862"/>
      <c r="H17" s="862"/>
      <c r="I17" s="862"/>
      <c r="J17" s="862"/>
      <c r="K17" s="862"/>
      <c r="L17" s="862"/>
      <c r="M17" s="862"/>
      <c r="N17" s="862"/>
      <c r="O17" s="862"/>
      <c r="P17" s="862"/>
      <c r="Q17" s="862"/>
      <c r="R17" s="862"/>
      <c r="S17" s="862"/>
      <c r="T17" s="862"/>
      <c r="U17" s="862"/>
      <c r="V17" s="862"/>
      <c r="W17" s="862"/>
      <c r="X17" s="862"/>
      <c r="Y17" s="862"/>
      <c r="Z17" s="51"/>
    </row>
    <row r="18" spans="2:29" s="32" customFormat="1" ht="11.25" customHeight="1">
      <c r="B18" s="862" t="s">
        <v>619</v>
      </c>
      <c r="C18" s="862"/>
      <c r="D18" s="862"/>
      <c r="E18" s="862"/>
      <c r="F18" s="862"/>
      <c r="G18" s="862"/>
      <c r="H18" s="862"/>
      <c r="I18" s="862"/>
      <c r="J18" s="862"/>
      <c r="K18" s="862"/>
      <c r="L18" s="862"/>
      <c r="M18" s="862"/>
      <c r="N18" s="862"/>
      <c r="O18" s="862"/>
      <c r="P18" s="862"/>
      <c r="Q18" s="862"/>
      <c r="R18" s="862"/>
      <c r="S18" s="862"/>
      <c r="T18" s="862"/>
      <c r="U18" s="862"/>
      <c r="V18" s="862"/>
      <c r="W18" s="862"/>
      <c r="X18" s="862"/>
      <c r="Y18" s="862"/>
      <c r="Z18" s="51"/>
      <c r="AA18" s="1001"/>
      <c r="AB18" s="1001"/>
      <c r="AC18" s="1001"/>
    </row>
    <row r="19" spans="2:29" ht="12.75" customHeight="1"/>
    <row r="20" spans="2:29" ht="12.75" customHeight="1">
      <c r="B20" s="434" t="s">
        <v>826</v>
      </c>
    </row>
  </sheetData>
  <mergeCells count="6">
    <mergeCell ref="B1:Z1"/>
    <mergeCell ref="AA18:AC18"/>
    <mergeCell ref="B4:B5"/>
    <mergeCell ref="C4:X4"/>
    <mergeCell ref="B17:Y17"/>
    <mergeCell ref="B18:Y18"/>
  </mergeCells>
  <phoneticPr fontId="4" type="noConversion"/>
  <hyperlinks>
    <hyperlink ref="B20" location="Indice!A1" tooltip="(voltar ao índice)" display="Indice!A1" xr:uid="{409EE71C-C452-4A8B-B40F-1BBBC563C988}"/>
  </hyperlinks>
  <printOptions horizontalCentered="1"/>
  <pageMargins left="0.27559055118110237" right="0.27559055118110237" top="0.6692913385826772" bottom="0.47244094488188981" header="0" footer="0"/>
  <pageSetup paperSize="9" scale="57" orientation="landscape" r:id="rId1"/>
  <headerFooter alignWithMargins="0"/>
  <colBreaks count="1" manualBreakCount="1">
    <brk id="13"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7C785-5A22-401A-B771-BDF1BBCDA024}">
  <sheetPr>
    <pageSetUpPr fitToPage="1"/>
  </sheetPr>
  <dimension ref="B1:Z28"/>
  <sheetViews>
    <sheetView showGridLines="0" zoomScaleNormal="100" workbookViewId="0">
      <pane xSplit="2" ySplit="5" topLeftCell="F6" activePane="bottomRight" state="frozen"/>
      <selection activeCell="B31" sqref="B31"/>
      <selection pane="topRight" activeCell="B31" sqref="B31"/>
      <selection pane="bottomLeft" activeCell="B31" sqref="B31"/>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944</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M3" s="53"/>
      <c r="Q3" s="53"/>
      <c r="R3" s="53"/>
      <c r="S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131">
        <v>1187</v>
      </c>
      <c r="D7" s="131">
        <v>1768</v>
      </c>
      <c r="E7" s="131">
        <v>5056</v>
      </c>
      <c r="F7" s="131">
        <v>4762</v>
      </c>
      <c r="G7" s="131">
        <v>5225</v>
      </c>
      <c r="H7" s="131">
        <v>4626</v>
      </c>
      <c r="I7" s="131">
        <v>2905</v>
      </c>
      <c r="J7" s="131">
        <v>1571</v>
      </c>
      <c r="K7" s="131">
        <v>2200</v>
      </c>
      <c r="L7" s="131">
        <v>4329</v>
      </c>
      <c r="M7" s="131">
        <v>4906</v>
      </c>
      <c r="N7" s="131">
        <v>6619</v>
      </c>
      <c r="O7" s="131">
        <v>4436</v>
      </c>
      <c r="P7" s="131">
        <v>4138</v>
      </c>
      <c r="Q7" s="131">
        <v>5922</v>
      </c>
      <c r="R7" s="410">
        <v>5211</v>
      </c>
      <c r="S7" s="410">
        <v>4934</v>
      </c>
      <c r="T7" s="410">
        <v>7084</v>
      </c>
      <c r="U7" s="410">
        <v>10350</v>
      </c>
      <c r="V7" s="410">
        <v>11131</v>
      </c>
      <c r="W7" s="410">
        <v>12775</v>
      </c>
      <c r="X7" s="410">
        <v>15135</v>
      </c>
      <c r="Y7" s="410">
        <v>14008</v>
      </c>
      <c r="Z7" s="410">
        <v>12834</v>
      </c>
    </row>
    <row r="8" spans="2:26" ht="6" customHeight="1">
      <c r="B8" s="6"/>
      <c r="C8" s="54"/>
      <c r="D8" s="54"/>
      <c r="E8" s="54"/>
      <c r="F8" s="54"/>
      <c r="G8" s="54"/>
      <c r="H8" s="55"/>
      <c r="I8" s="54"/>
      <c r="J8" s="55"/>
      <c r="K8" s="55" t="s">
        <v>111</v>
      </c>
      <c r="L8" s="55"/>
      <c r="M8" s="55"/>
      <c r="N8" s="55"/>
      <c r="O8" s="55"/>
      <c r="P8" s="55"/>
      <c r="Q8" s="55"/>
      <c r="R8" s="386"/>
      <c r="S8" s="386"/>
      <c r="T8" s="386"/>
      <c r="U8" s="386"/>
      <c r="V8" s="737"/>
      <c r="W8" s="737"/>
      <c r="X8" s="737"/>
      <c r="Y8" s="737"/>
      <c r="Z8" s="737"/>
    </row>
    <row r="9" spans="2:26" ht="15" customHeight="1">
      <c r="B9" s="3" t="s">
        <v>272</v>
      </c>
      <c r="C9" s="55">
        <v>36</v>
      </c>
      <c r="D9" s="55">
        <v>46</v>
      </c>
      <c r="E9" s="55">
        <v>3</v>
      </c>
      <c r="F9" s="55">
        <v>53</v>
      </c>
      <c r="G9" s="55">
        <v>60</v>
      </c>
      <c r="H9" s="55">
        <v>3</v>
      </c>
      <c r="I9" s="55">
        <v>2</v>
      </c>
      <c r="J9" s="55">
        <v>3</v>
      </c>
      <c r="K9" s="55">
        <v>7</v>
      </c>
      <c r="L9" s="55">
        <v>6</v>
      </c>
      <c r="M9" s="55">
        <v>8</v>
      </c>
      <c r="N9" s="55">
        <v>3</v>
      </c>
      <c r="O9" s="55">
        <v>2</v>
      </c>
      <c r="P9" s="55">
        <v>4</v>
      </c>
      <c r="Q9" s="55">
        <v>5</v>
      </c>
      <c r="R9" s="421">
        <v>3</v>
      </c>
      <c r="S9" s="421">
        <v>2</v>
      </c>
      <c r="T9" s="421">
        <v>12</v>
      </c>
      <c r="U9" s="421">
        <v>4</v>
      </c>
      <c r="V9" s="765">
        <v>12</v>
      </c>
      <c r="W9" s="765">
        <v>41</v>
      </c>
      <c r="X9" s="765">
        <v>3</v>
      </c>
      <c r="Y9" s="765">
        <v>10</v>
      </c>
      <c r="Z9" s="765">
        <v>10</v>
      </c>
    </row>
    <row r="10" spans="2:26" ht="15" customHeight="1">
      <c r="B10" s="244" t="s">
        <v>273</v>
      </c>
      <c r="C10" s="55">
        <v>0</v>
      </c>
      <c r="D10" s="55">
        <v>865</v>
      </c>
      <c r="E10" s="55">
        <v>1280</v>
      </c>
      <c r="F10" s="55">
        <v>1489</v>
      </c>
      <c r="G10" s="55">
        <v>1332</v>
      </c>
      <c r="H10" s="55">
        <v>1278</v>
      </c>
      <c r="I10" s="55">
        <v>1005</v>
      </c>
      <c r="J10" s="55">
        <v>700</v>
      </c>
      <c r="K10" s="55">
        <v>834</v>
      </c>
      <c r="L10" s="55">
        <v>2505</v>
      </c>
      <c r="M10" s="55">
        <v>3281</v>
      </c>
      <c r="N10" s="55">
        <v>3164</v>
      </c>
      <c r="O10" s="55">
        <v>3062</v>
      </c>
      <c r="P10" s="55">
        <v>2725</v>
      </c>
      <c r="Q10" s="55">
        <v>4164</v>
      </c>
      <c r="R10" s="422">
        <v>2731</v>
      </c>
      <c r="S10" s="422">
        <v>3171</v>
      </c>
      <c r="T10" s="422">
        <v>2986</v>
      </c>
      <c r="U10" s="422">
        <v>3063</v>
      </c>
      <c r="V10" s="766">
        <v>1895</v>
      </c>
      <c r="W10" s="766">
        <v>1643</v>
      </c>
      <c r="X10" s="766">
        <v>1889</v>
      </c>
      <c r="Y10" s="766">
        <v>1252</v>
      </c>
      <c r="Z10" s="766">
        <v>1327</v>
      </c>
    </row>
    <row r="11" spans="2:26" ht="15" customHeight="1">
      <c r="B11" s="3" t="s">
        <v>274</v>
      </c>
      <c r="C11" s="55">
        <v>1115</v>
      </c>
      <c r="D11" s="55">
        <v>839</v>
      </c>
      <c r="E11" s="55">
        <v>3769</v>
      </c>
      <c r="F11" s="55">
        <v>3187</v>
      </c>
      <c r="G11" s="55">
        <v>3823</v>
      </c>
      <c r="H11" s="55">
        <v>3268</v>
      </c>
      <c r="I11" s="55">
        <v>1858</v>
      </c>
      <c r="J11" s="55">
        <v>808</v>
      </c>
      <c r="K11" s="55">
        <v>1221</v>
      </c>
      <c r="L11" s="55">
        <v>1398</v>
      </c>
      <c r="M11" s="55">
        <v>909</v>
      </c>
      <c r="N11" s="55">
        <v>2574</v>
      </c>
      <c r="O11" s="55">
        <v>542</v>
      </c>
      <c r="P11" s="55">
        <v>971</v>
      </c>
      <c r="Q11" s="55">
        <v>475</v>
      </c>
      <c r="R11" s="421">
        <v>1113</v>
      </c>
      <c r="S11" s="421">
        <v>596</v>
      </c>
      <c r="T11" s="421">
        <v>3204</v>
      </c>
      <c r="U11" s="421">
        <v>1183</v>
      </c>
      <c r="V11" s="765">
        <v>1050</v>
      </c>
      <c r="W11" s="765">
        <v>1279</v>
      </c>
      <c r="X11" s="765">
        <v>3071</v>
      </c>
      <c r="Y11" s="765">
        <v>2233</v>
      </c>
      <c r="Z11" s="765">
        <v>2562</v>
      </c>
    </row>
    <row r="12" spans="2:26" ht="15" customHeight="1">
      <c r="B12" s="3" t="s">
        <v>275</v>
      </c>
      <c r="C12" s="55">
        <v>0</v>
      </c>
      <c r="D12" s="55">
        <v>0</v>
      </c>
      <c r="E12" s="55">
        <v>0</v>
      </c>
      <c r="F12" s="55">
        <v>0</v>
      </c>
      <c r="G12" s="55">
        <v>0</v>
      </c>
      <c r="H12" s="55">
        <v>0</v>
      </c>
      <c r="I12" s="55">
        <v>0</v>
      </c>
      <c r="J12" s="55">
        <v>12</v>
      </c>
      <c r="K12" s="55">
        <v>48</v>
      </c>
      <c r="L12" s="55">
        <v>0</v>
      </c>
      <c r="M12" s="55">
        <v>0</v>
      </c>
      <c r="N12" s="55">
        <v>1</v>
      </c>
      <c r="O12" s="55">
        <v>1</v>
      </c>
      <c r="P12" s="55">
        <v>3</v>
      </c>
      <c r="Q12" s="55">
        <v>0</v>
      </c>
      <c r="R12" s="421">
        <v>0</v>
      </c>
      <c r="S12" s="421">
        <v>0</v>
      </c>
      <c r="T12" s="421">
        <v>0</v>
      </c>
      <c r="U12" s="421">
        <v>0</v>
      </c>
      <c r="V12" s="765">
        <v>0</v>
      </c>
      <c r="W12" s="765">
        <v>0</v>
      </c>
      <c r="X12" s="765">
        <v>0</v>
      </c>
      <c r="Y12" s="765">
        <v>0</v>
      </c>
      <c r="Z12" s="765">
        <v>0</v>
      </c>
    </row>
    <row r="13" spans="2:26" ht="15" customHeight="1">
      <c r="B13" s="244" t="s">
        <v>276</v>
      </c>
      <c r="C13" s="55">
        <v>36</v>
      </c>
      <c r="D13" s="55">
        <v>0</v>
      </c>
      <c r="E13" s="55">
        <v>0</v>
      </c>
      <c r="F13" s="55">
        <v>0</v>
      </c>
      <c r="G13" s="55">
        <v>10</v>
      </c>
      <c r="H13" s="55">
        <v>21</v>
      </c>
      <c r="I13" s="55">
        <v>4</v>
      </c>
      <c r="J13" s="55">
        <v>4</v>
      </c>
      <c r="K13" s="55">
        <v>4</v>
      </c>
      <c r="L13" s="55">
        <v>1</v>
      </c>
      <c r="M13" s="55">
        <v>0</v>
      </c>
      <c r="N13" s="55">
        <v>1</v>
      </c>
      <c r="O13" s="55">
        <v>2</v>
      </c>
      <c r="P13" s="55">
        <v>0</v>
      </c>
      <c r="Q13" s="55">
        <v>1</v>
      </c>
      <c r="R13" s="421">
        <v>0</v>
      </c>
      <c r="S13" s="421">
        <v>29</v>
      </c>
      <c r="T13" s="421">
        <v>1</v>
      </c>
      <c r="U13" s="421">
        <v>0</v>
      </c>
      <c r="V13" s="765">
        <v>0</v>
      </c>
      <c r="W13" s="765">
        <v>0</v>
      </c>
      <c r="X13" s="765">
        <v>0</v>
      </c>
      <c r="Y13" s="765">
        <v>23</v>
      </c>
      <c r="Z13" s="765">
        <v>66</v>
      </c>
    </row>
    <row r="14" spans="2:26" ht="15" customHeight="1">
      <c r="B14" s="244" t="s">
        <v>277</v>
      </c>
      <c r="C14" s="55">
        <v>0</v>
      </c>
      <c r="D14" s="55">
        <v>0</v>
      </c>
      <c r="E14" s="55">
        <v>0</v>
      </c>
      <c r="F14" s="55">
        <v>0</v>
      </c>
      <c r="G14" s="55">
        <v>0</v>
      </c>
      <c r="H14" s="55">
        <v>0</v>
      </c>
      <c r="I14" s="55">
        <v>0</v>
      </c>
      <c r="J14" s="55">
        <v>0</v>
      </c>
      <c r="K14" s="55">
        <v>0</v>
      </c>
      <c r="L14" s="55">
        <v>0</v>
      </c>
      <c r="M14" s="55">
        <v>0</v>
      </c>
      <c r="N14" s="55">
        <v>0</v>
      </c>
      <c r="O14" s="55">
        <v>0</v>
      </c>
      <c r="P14" s="55">
        <v>0</v>
      </c>
      <c r="Q14" s="55">
        <v>1</v>
      </c>
      <c r="R14" s="422">
        <v>22</v>
      </c>
      <c r="S14" s="422">
        <v>118</v>
      </c>
      <c r="T14" s="422">
        <v>0</v>
      </c>
      <c r="U14" s="422">
        <v>5727</v>
      </c>
      <c r="V14" s="766">
        <v>7835</v>
      </c>
      <c r="W14" s="766">
        <v>9526</v>
      </c>
      <c r="X14" s="766">
        <v>9842</v>
      </c>
      <c r="Y14" s="766">
        <v>10106</v>
      </c>
      <c r="Z14" s="766">
        <v>8453</v>
      </c>
    </row>
    <row r="15" spans="2:26" ht="15" customHeight="1">
      <c r="B15" s="3" t="s">
        <v>278</v>
      </c>
      <c r="C15" s="55">
        <v>0</v>
      </c>
      <c r="D15" s="55">
        <v>18</v>
      </c>
      <c r="E15" s="55">
        <v>0</v>
      </c>
      <c r="F15" s="55">
        <v>13</v>
      </c>
      <c r="G15" s="55">
        <v>0</v>
      </c>
      <c r="H15" s="55">
        <v>0</v>
      </c>
      <c r="I15" s="55">
        <v>0</v>
      </c>
      <c r="J15" s="55">
        <v>0</v>
      </c>
      <c r="K15" s="55">
        <v>0</v>
      </c>
      <c r="L15" s="55">
        <v>0</v>
      </c>
      <c r="M15" s="55">
        <v>3</v>
      </c>
      <c r="N15" s="55">
        <v>30</v>
      </c>
      <c r="O15" s="55">
        <v>4</v>
      </c>
      <c r="P15" s="55">
        <v>3</v>
      </c>
      <c r="Q15" s="55">
        <v>15</v>
      </c>
      <c r="R15" s="421">
        <v>35</v>
      </c>
      <c r="S15" s="421">
        <v>18</v>
      </c>
      <c r="T15" s="421">
        <v>7</v>
      </c>
      <c r="U15" s="421">
        <v>4</v>
      </c>
      <c r="V15" s="765">
        <v>33</v>
      </c>
      <c r="W15" s="765">
        <v>12</v>
      </c>
      <c r="X15" s="765">
        <v>10</v>
      </c>
      <c r="Y15" s="765">
        <v>0</v>
      </c>
      <c r="Z15" s="765">
        <v>0</v>
      </c>
    </row>
    <row r="16" spans="2:26" ht="15" customHeight="1">
      <c r="B16" s="3" t="s">
        <v>279</v>
      </c>
      <c r="C16" s="55">
        <v>0</v>
      </c>
      <c r="D16" s="55">
        <v>0</v>
      </c>
      <c r="E16" s="55">
        <v>0</v>
      </c>
      <c r="F16" s="55">
        <v>0</v>
      </c>
      <c r="G16" s="55">
        <v>0</v>
      </c>
      <c r="H16" s="55">
        <v>0</v>
      </c>
      <c r="I16" s="55">
        <v>0</v>
      </c>
      <c r="J16" s="55">
        <v>0</v>
      </c>
      <c r="K16" s="55">
        <v>0</v>
      </c>
      <c r="L16" s="55">
        <v>0</v>
      </c>
      <c r="M16" s="55"/>
      <c r="N16" s="55">
        <v>0</v>
      </c>
      <c r="O16" s="55">
        <v>0</v>
      </c>
      <c r="P16" s="55">
        <v>0</v>
      </c>
      <c r="Q16" s="55">
        <v>0</v>
      </c>
      <c r="R16" s="421">
        <v>0</v>
      </c>
      <c r="S16" s="421">
        <v>0</v>
      </c>
      <c r="T16" s="421">
        <v>0</v>
      </c>
      <c r="U16" s="421">
        <v>0</v>
      </c>
      <c r="V16" s="765">
        <v>0</v>
      </c>
      <c r="W16" s="765">
        <v>0</v>
      </c>
      <c r="X16" s="765">
        <v>0</v>
      </c>
      <c r="Y16" s="765">
        <v>0</v>
      </c>
      <c r="Z16" s="765">
        <v>0</v>
      </c>
    </row>
    <row r="17" spans="2:26" ht="15" customHeight="1">
      <c r="B17" s="3" t="s">
        <v>280</v>
      </c>
      <c r="C17" s="55">
        <v>0</v>
      </c>
      <c r="D17" s="55">
        <v>0</v>
      </c>
      <c r="E17" s="55">
        <v>0</v>
      </c>
      <c r="F17" s="55">
        <v>0</v>
      </c>
      <c r="G17" s="55">
        <v>0</v>
      </c>
      <c r="H17" s="55">
        <v>0</v>
      </c>
      <c r="I17" s="55">
        <v>18</v>
      </c>
      <c r="J17" s="55">
        <v>1</v>
      </c>
      <c r="K17" s="55">
        <v>51</v>
      </c>
      <c r="L17" s="55">
        <v>0</v>
      </c>
      <c r="M17" s="55">
        <v>0</v>
      </c>
      <c r="N17" s="55">
        <v>1</v>
      </c>
      <c r="O17" s="55">
        <v>0</v>
      </c>
      <c r="P17" s="55">
        <v>1</v>
      </c>
      <c r="Q17" s="55">
        <v>0</v>
      </c>
      <c r="R17" s="421">
        <v>3</v>
      </c>
      <c r="S17" s="421">
        <v>1</v>
      </c>
      <c r="T17" s="421">
        <v>1</v>
      </c>
      <c r="U17" s="421">
        <v>1</v>
      </c>
      <c r="V17" s="765">
        <v>0</v>
      </c>
      <c r="W17" s="765">
        <v>0</v>
      </c>
      <c r="X17" s="765">
        <v>0</v>
      </c>
      <c r="Y17" s="765">
        <v>0</v>
      </c>
      <c r="Z17" s="765">
        <v>0</v>
      </c>
    </row>
    <row r="18" spans="2:26" ht="15" customHeight="1">
      <c r="B18" s="244" t="s">
        <v>281</v>
      </c>
      <c r="C18" s="55">
        <v>0</v>
      </c>
      <c r="D18" s="55">
        <v>0</v>
      </c>
      <c r="E18" s="55">
        <v>0</v>
      </c>
      <c r="F18" s="55">
        <v>0</v>
      </c>
      <c r="G18" s="55">
        <v>0</v>
      </c>
      <c r="H18" s="55">
        <v>0</v>
      </c>
      <c r="I18" s="55">
        <v>18</v>
      </c>
      <c r="J18" s="55">
        <v>0</v>
      </c>
      <c r="K18" s="55">
        <v>0</v>
      </c>
      <c r="L18" s="55">
        <v>393</v>
      </c>
      <c r="M18" s="55">
        <v>529</v>
      </c>
      <c r="N18" s="55">
        <v>331</v>
      </c>
      <c r="O18" s="55">
        <v>485</v>
      </c>
      <c r="P18" s="55">
        <v>186</v>
      </c>
      <c r="Q18" s="55">
        <v>225</v>
      </c>
      <c r="R18" s="421">
        <v>486</v>
      </c>
      <c r="S18" s="421">
        <v>673</v>
      </c>
      <c r="T18" s="421">
        <v>444</v>
      </c>
      <c r="U18" s="421">
        <v>116</v>
      </c>
      <c r="V18" s="765">
        <v>0</v>
      </c>
      <c r="W18" s="765">
        <v>0</v>
      </c>
      <c r="X18" s="765">
        <v>0</v>
      </c>
      <c r="Y18" s="765">
        <v>0</v>
      </c>
      <c r="Z18" s="765">
        <v>0</v>
      </c>
    </row>
    <row r="19" spans="2:26" ht="15" customHeight="1">
      <c r="B19" s="3" t="s">
        <v>282</v>
      </c>
      <c r="C19" s="55">
        <v>0</v>
      </c>
      <c r="D19" s="55">
        <v>0</v>
      </c>
      <c r="E19" s="55">
        <v>0</v>
      </c>
      <c r="F19" s="55">
        <v>0</v>
      </c>
      <c r="G19" s="55">
        <v>0</v>
      </c>
      <c r="H19" s="55">
        <v>0</v>
      </c>
      <c r="I19" s="55">
        <v>0</v>
      </c>
      <c r="J19" s="55">
        <v>0</v>
      </c>
      <c r="K19" s="55">
        <v>0</v>
      </c>
      <c r="L19" s="55">
        <v>0</v>
      </c>
      <c r="M19" s="55">
        <v>0</v>
      </c>
      <c r="N19" s="55">
        <v>0</v>
      </c>
      <c r="O19" s="55">
        <v>0</v>
      </c>
      <c r="P19" s="55">
        <v>0</v>
      </c>
      <c r="Q19" s="55">
        <v>0</v>
      </c>
      <c r="R19" s="421">
        <v>0</v>
      </c>
      <c r="S19" s="421">
        <v>0</v>
      </c>
      <c r="T19" s="421">
        <v>0</v>
      </c>
      <c r="U19" s="421">
        <v>0</v>
      </c>
      <c r="V19" s="765">
        <v>0</v>
      </c>
      <c r="W19" s="765">
        <v>0</v>
      </c>
      <c r="X19" s="765">
        <v>0</v>
      </c>
      <c r="Y19" s="765">
        <v>0</v>
      </c>
      <c r="Z19" s="765">
        <v>0</v>
      </c>
    </row>
    <row r="20" spans="2:26" ht="15" customHeight="1">
      <c r="B20" s="3" t="s">
        <v>283</v>
      </c>
      <c r="C20" s="55">
        <v>0</v>
      </c>
      <c r="D20" s="55">
        <v>0</v>
      </c>
      <c r="E20" s="55">
        <v>4</v>
      </c>
      <c r="F20" s="55">
        <v>20</v>
      </c>
      <c r="G20" s="55">
        <v>0</v>
      </c>
      <c r="H20" s="55">
        <v>0</v>
      </c>
      <c r="I20" s="55">
        <v>0</v>
      </c>
      <c r="J20" s="55">
        <v>3</v>
      </c>
      <c r="K20" s="55">
        <v>20</v>
      </c>
      <c r="L20" s="55">
        <v>20</v>
      </c>
      <c r="M20" s="55">
        <v>171</v>
      </c>
      <c r="N20" s="55">
        <v>512</v>
      </c>
      <c r="O20" s="55">
        <v>337</v>
      </c>
      <c r="P20" s="55">
        <v>198</v>
      </c>
      <c r="Q20" s="55">
        <v>258</v>
      </c>
      <c r="R20" s="421">
        <v>218</v>
      </c>
      <c r="S20" s="421">
        <v>288</v>
      </c>
      <c r="T20" s="421">
        <v>309</v>
      </c>
      <c r="U20" s="421">
        <v>204</v>
      </c>
      <c r="V20" s="765">
        <v>255</v>
      </c>
      <c r="W20" s="765">
        <v>263</v>
      </c>
      <c r="X20" s="765">
        <v>303</v>
      </c>
      <c r="Y20" s="765">
        <v>328</v>
      </c>
      <c r="Z20" s="765">
        <v>294</v>
      </c>
    </row>
    <row r="21" spans="2:26" ht="15" customHeight="1">
      <c r="B21" s="244" t="s">
        <v>284</v>
      </c>
      <c r="C21" s="55">
        <v>0</v>
      </c>
      <c r="D21" s="55">
        <v>0</v>
      </c>
      <c r="E21" s="55">
        <v>0</v>
      </c>
      <c r="F21" s="55">
        <v>0</v>
      </c>
      <c r="G21" s="55">
        <v>0</v>
      </c>
      <c r="H21" s="55">
        <v>56</v>
      </c>
      <c r="I21" s="55">
        <v>0</v>
      </c>
      <c r="J21" s="55">
        <v>40</v>
      </c>
      <c r="K21" s="55">
        <v>15</v>
      </c>
      <c r="L21" s="55">
        <v>6</v>
      </c>
      <c r="M21" s="55">
        <v>5</v>
      </c>
      <c r="N21" s="55">
        <v>2</v>
      </c>
      <c r="O21" s="55">
        <v>1</v>
      </c>
      <c r="P21" s="55">
        <v>47</v>
      </c>
      <c r="Q21" s="55">
        <v>778</v>
      </c>
      <c r="R21" s="422">
        <v>600</v>
      </c>
      <c r="S21" s="422">
        <v>38</v>
      </c>
      <c r="T21" s="422">
        <v>120</v>
      </c>
      <c r="U21" s="422">
        <v>48</v>
      </c>
      <c r="V21" s="766">
        <v>51</v>
      </c>
      <c r="W21" s="766">
        <v>11</v>
      </c>
      <c r="X21" s="766">
        <v>17</v>
      </c>
      <c r="Y21" s="766">
        <v>56</v>
      </c>
      <c r="Z21" s="766">
        <v>122</v>
      </c>
    </row>
    <row r="22" spans="2:26" ht="15" customHeight="1">
      <c r="B22" s="244" t="s">
        <v>285</v>
      </c>
      <c r="C22" s="55">
        <v>0</v>
      </c>
      <c r="D22" s="55">
        <v>0</v>
      </c>
      <c r="E22" s="55">
        <v>0</v>
      </c>
      <c r="F22" s="55">
        <v>0</v>
      </c>
      <c r="G22" s="55">
        <v>0</v>
      </c>
      <c r="H22" s="55">
        <v>0</v>
      </c>
      <c r="I22" s="55">
        <v>0</v>
      </c>
      <c r="J22" s="55">
        <v>0</v>
      </c>
      <c r="K22" s="55">
        <v>0</v>
      </c>
      <c r="L22" s="55">
        <v>0</v>
      </c>
      <c r="M22" s="55">
        <v>0</v>
      </c>
      <c r="N22" s="55">
        <v>0</v>
      </c>
      <c r="O22" s="55">
        <v>0</v>
      </c>
      <c r="P22" s="55">
        <v>0</v>
      </c>
      <c r="Q22" s="55">
        <v>0</v>
      </c>
      <c r="R22" s="422">
        <v>0</v>
      </c>
      <c r="S22" s="422">
        <v>0</v>
      </c>
      <c r="T22" s="422">
        <v>0</v>
      </c>
      <c r="U22" s="422">
        <v>0</v>
      </c>
      <c r="V22" s="766">
        <v>0</v>
      </c>
      <c r="W22" s="766">
        <v>0</v>
      </c>
      <c r="X22" s="766">
        <v>0</v>
      </c>
      <c r="Y22" s="766">
        <v>0</v>
      </c>
      <c r="Z22" s="766">
        <v>0</v>
      </c>
    </row>
    <row r="23" spans="2:26" ht="6" customHeight="1">
      <c r="B23" s="6"/>
      <c r="C23" s="493"/>
      <c r="D23" s="493"/>
      <c r="E23" s="493"/>
      <c r="F23" s="493"/>
      <c r="G23" s="493"/>
      <c r="H23" s="493"/>
      <c r="I23" s="494"/>
      <c r="J23" s="494"/>
      <c r="K23" s="493"/>
      <c r="L23" s="493"/>
      <c r="M23" s="493"/>
      <c r="N23" s="493"/>
      <c r="O23" s="493"/>
      <c r="P23" s="493"/>
      <c r="Q23" s="493"/>
      <c r="R23" s="493"/>
      <c r="S23" s="493"/>
      <c r="T23" s="493"/>
      <c r="U23" s="493"/>
      <c r="V23" s="493"/>
      <c r="W23" s="493"/>
      <c r="X23" s="493"/>
      <c r="Y23" s="493"/>
      <c r="Z23" s="493"/>
    </row>
    <row r="24" spans="2:26" ht="3" customHeight="1">
      <c r="B24" s="447"/>
      <c r="C24" s="495"/>
      <c r="D24" s="495"/>
      <c r="E24" s="495"/>
      <c r="F24" s="495"/>
      <c r="G24" s="495"/>
      <c r="H24" s="495"/>
      <c r="I24" s="496"/>
      <c r="J24" s="496"/>
      <c r="K24" s="495"/>
      <c r="L24" s="495"/>
      <c r="M24" s="495"/>
      <c r="N24" s="495"/>
      <c r="O24" s="495"/>
      <c r="P24" s="495"/>
      <c r="Q24" s="495"/>
      <c r="R24" s="495"/>
      <c r="S24" s="495"/>
      <c r="T24" s="495"/>
      <c r="U24" s="495"/>
      <c r="V24" s="495"/>
      <c r="W24" s="495"/>
      <c r="X24" s="495"/>
      <c r="Y24" s="495"/>
      <c r="Z24" s="495"/>
    </row>
    <row r="25" spans="2:26" s="32" customFormat="1" ht="16.5" customHeight="1">
      <c r="B25" s="862" t="s">
        <v>810</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s="32" customFormat="1" ht="11.25" customHeight="1">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A16793F2-BD3A-4832-8FCB-31CFA8D3402F}"/>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B264-AA19-4E46-BA66-09A3131C9535}">
  <sheetPr>
    <pageSetUpPr fitToPage="1"/>
  </sheetPr>
  <dimension ref="B1:Z28"/>
  <sheetViews>
    <sheetView showGridLines="0" zoomScaleNormal="100" workbookViewId="0">
      <pane xSplit="2" ySplit="5" topLeftCell="C6" activePane="bottomRight" state="frozen"/>
      <selection activeCell="B31" sqref="B31"/>
      <selection pane="topRight" activeCell="B31" sqref="B31"/>
      <selection pane="bottomLeft" activeCell="B31" sqref="B31"/>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943</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O3" s="53"/>
      <c r="Q3" s="53"/>
      <c r="R3" s="53"/>
      <c r="S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131">
        <v>1187</v>
      </c>
      <c r="D7" s="131">
        <v>1768</v>
      </c>
      <c r="E7" s="131">
        <v>4965</v>
      </c>
      <c r="F7" s="131">
        <v>4722</v>
      </c>
      <c r="G7" s="131">
        <v>4807</v>
      </c>
      <c r="H7" s="131">
        <v>1950</v>
      </c>
      <c r="I7" s="131">
        <v>742</v>
      </c>
      <c r="J7" s="131">
        <v>290</v>
      </c>
      <c r="K7" s="131">
        <v>388</v>
      </c>
      <c r="L7" s="131">
        <v>158</v>
      </c>
      <c r="M7" s="131">
        <v>60</v>
      </c>
      <c r="N7" s="131">
        <v>28</v>
      </c>
      <c r="O7" s="131">
        <v>0</v>
      </c>
      <c r="P7" s="131">
        <v>371</v>
      </c>
      <c r="Q7" s="131">
        <v>10</v>
      </c>
      <c r="R7" s="362">
        <v>824</v>
      </c>
      <c r="S7" s="362">
        <v>156</v>
      </c>
      <c r="T7" s="362">
        <v>32</v>
      </c>
      <c r="U7" s="362">
        <v>14</v>
      </c>
      <c r="V7" s="362">
        <v>447</v>
      </c>
      <c r="W7" s="362">
        <v>363</v>
      </c>
      <c r="X7" s="362">
        <v>60</v>
      </c>
      <c r="Y7" s="362">
        <v>95</v>
      </c>
      <c r="Z7" s="362">
        <v>21</v>
      </c>
    </row>
    <row r="8" spans="2:26" ht="6" customHeight="1">
      <c r="B8" s="6"/>
      <c r="C8" s="54"/>
      <c r="D8" s="54"/>
      <c r="E8" s="54"/>
      <c r="F8" s="54"/>
      <c r="G8" s="54"/>
      <c r="H8" s="55"/>
      <c r="I8" s="54"/>
      <c r="J8" s="55"/>
      <c r="K8" s="55" t="s">
        <v>111</v>
      </c>
      <c r="L8" s="55"/>
      <c r="M8" s="55"/>
      <c r="N8" s="55"/>
      <c r="O8" s="55"/>
      <c r="P8" s="55"/>
      <c r="Q8" s="55"/>
      <c r="R8" s="400"/>
      <c r="S8" s="400"/>
      <c r="T8" s="400"/>
      <c r="U8" s="400"/>
      <c r="V8" s="400"/>
      <c r="W8" s="400"/>
      <c r="X8" s="400"/>
      <c r="Y8" s="400"/>
      <c r="Z8" s="400"/>
    </row>
    <row r="9" spans="2:26" ht="15" customHeight="1">
      <c r="B9" s="3" t="s">
        <v>272</v>
      </c>
      <c r="C9" s="55">
        <v>36</v>
      </c>
      <c r="D9" s="69">
        <v>46</v>
      </c>
      <c r="E9" s="55">
        <v>3</v>
      </c>
      <c r="F9" s="55">
        <v>53</v>
      </c>
      <c r="G9" s="55">
        <v>58</v>
      </c>
      <c r="H9" s="55">
        <v>0</v>
      </c>
      <c r="I9" s="54">
        <v>0</v>
      </c>
      <c r="J9" s="54">
        <v>0</v>
      </c>
      <c r="K9" s="54">
        <v>0</v>
      </c>
      <c r="L9" s="54">
        <v>0</v>
      </c>
      <c r="M9" s="55">
        <v>0</v>
      </c>
      <c r="N9" s="55">
        <v>0</v>
      </c>
      <c r="O9" s="55">
        <v>0</v>
      </c>
      <c r="P9" s="55">
        <v>0</v>
      </c>
      <c r="Q9" s="55">
        <v>0</v>
      </c>
      <c r="R9" s="359">
        <v>0</v>
      </c>
      <c r="S9" s="359">
        <v>0</v>
      </c>
      <c r="T9" s="359">
        <v>0</v>
      </c>
      <c r="U9" s="359">
        <v>0</v>
      </c>
      <c r="V9" s="359">
        <v>0</v>
      </c>
      <c r="W9" s="359">
        <v>0</v>
      </c>
      <c r="X9" s="359">
        <v>0</v>
      </c>
      <c r="Y9" s="359">
        <v>0</v>
      </c>
      <c r="Z9" s="359">
        <v>0</v>
      </c>
    </row>
    <row r="10" spans="2:26" ht="15" customHeight="1">
      <c r="B10" s="244" t="s">
        <v>273</v>
      </c>
      <c r="C10" s="154">
        <v>0</v>
      </c>
      <c r="D10" s="155">
        <v>865</v>
      </c>
      <c r="E10" s="55">
        <v>1190</v>
      </c>
      <c r="F10" s="55">
        <v>1489</v>
      </c>
      <c r="G10" s="55">
        <v>1152</v>
      </c>
      <c r="H10" s="55">
        <v>0</v>
      </c>
      <c r="I10" s="55">
        <v>144</v>
      </c>
      <c r="J10" s="55">
        <v>90</v>
      </c>
      <c r="K10" s="55">
        <v>0</v>
      </c>
      <c r="L10" s="55">
        <v>18</v>
      </c>
      <c r="M10" s="55">
        <v>42</v>
      </c>
      <c r="N10" s="55">
        <v>0</v>
      </c>
      <c r="O10" s="55">
        <v>0</v>
      </c>
      <c r="P10" s="55">
        <v>0</v>
      </c>
      <c r="Q10" s="55">
        <v>0</v>
      </c>
      <c r="R10" s="422">
        <v>0</v>
      </c>
      <c r="S10" s="422">
        <v>22</v>
      </c>
      <c r="T10" s="422">
        <v>0</v>
      </c>
      <c r="U10" s="422">
        <v>0</v>
      </c>
      <c r="V10" s="422">
        <v>0</v>
      </c>
      <c r="W10" s="422">
        <v>0</v>
      </c>
      <c r="X10" s="422">
        <v>21</v>
      </c>
      <c r="Y10" s="422">
        <v>0</v>
      </c>
      <c r="Z10" s="422">
        <v>0</v>
      </c>
    </row>
    <row r="11" spans="2:26" ht="15" customHeight="1">
      <c r="B11" s="3" t="s">
        <v>274</v>
      </c>
      <c r="C11" s="55">
        <v>1115</v>
      </c>
      <c r="D11" s="69">
        <v>839</v>
      </c>
      <c r="E11" s="55">
        <v>3768</v>
      </c>
      <c r="F11" s="55">
        <v>3147</v>
      </c>
      <c r="G11" s="55">
        <v>3587</v>
      </c>
      <c r="H11" s="55">
        <v>1950</v>
      </c>
      <c r="I11" s="55">
        <v>562</v>
      </c>
      <c r="J11" s="55">
        <v>200</v>
      </c>
      <c r="K11" s="55">
        <v>373</v>
      </c>
      <c r="L11" s="55">
        <v>140</v>
      </c>
      <c r="M11" s="55">
        <v>14</v>
      </c>
      <c r="N11" s="55">
        <v>28</v>
      </c>
      <c r="O11" s="55">
        <v>0</v>
      </c>
      <c r="P11" s="55">
        <v>335</v>
      </c>
      <c r="Q11" s="55">
        <v>10</v>
      </c>
      <c r="R11" s="359">
        <v>759</v>
      </c>
      <c r="S11" s="359">
        <v>134</v>
      </c>
      <c r="T11" s="359">
        <v>10</v>
      </c>
      <c r="U11" s="359">
        <v>14</v>
      </c>
      <c r="V11" s="359">
        <v>447</v>
      </c>
      <c r="W11" s="359">
        <v>363</v>
      </c>
      <c r="X11" s="359">
        <v>39</v>
      </c>
      <c r="Y11" s="359">
        <v>95</v>
      </c>
      <c r="Z11" s="359">
        <v>21</v>
      </c>
    </row>
    <row r="12" spans="2:26" ht="15" customHeight="1">
      <c r="B12" s="3" t="s">
        <v>275</v>
      </c>
      <c r="C12" s="55">
        <v>0</v>
      </c>
      <c r="D12" s="55">
        <v>0</v>
      </c>
      <c r="E12" s="55">
        <v>0</v>
      </c>
      <c r="F12" s="55">
        <v>0</v>
      </c>
      <c r="G12" s="55">
        <v>0</v>
      </c>
      <c r="H12" s="55">
        <v>0</v>
      </c>
      <c r="I12" s="55">
        <v>0</v>
      </c>
      <c r="J12" s="55">
        <v>0</v>
      </c>
      <c r="K12" s="55">
        <v>0</v>
      </c>
      <c r="L12" s="55">
        <v>0</v>
      </c>
      <c r="M12" s="55">
        <v>0</v>
      </c>
      <c r="N12" s="55">
        <v>0</v>
      </c>
      <c r="O12" s="55">
        <v>0</v>
      </c>
      <c r="P12" s="55">
        <v>0</v>
      </c>
      <c r="Q12" s="55">
        <v>0</v>
      </c>
      <c r="R12" s="359">
        <v>0</v>
      </c>
      <c r="S12" s="359">
        <v>0</v>
      </c>
      <c r="T12" s="359">
        <v>0</v>
      </c>
      <c r="U12" s="359">
        <v>0</v>
      </c>
      <c r="V12" s="359">
        <v>0</v>
      </c>
      <c r="W12" s="359">
        <v>0</v>
      </c>
      <c r="X12" s="359">
        <v>0</v>
      </c>
      <c r="Y12" s="359">
        <v>0</v>
      </c>
      <c r="Z12" s="359">
        <v>0</v>
      </c>
    </row>
    <row r="13" spans="2:26" ht="15" customHeight="1">
      <c r="B13" s="244" t="s">
        <v>276</v>
      </c>
      <c r="C13" s="154">
        <v>36</v>
      </c>
      <c r="D13" s="55">
        <v>0</v>
      </c>
      <c r="E13" s="55">
        <v>0</v>
      </c>
      <c r="F13" s="55">
        <v>0</v>
      </c>
      <c r="G13" s="55">
        <v>10</v>
      </c>
      <c r="H13" s="55">
        <v>0</v>
      </c>
      <c r="I13" s="55">
        <v>0</v>
      </c>
      <c r="J13" s="55">
        <v>0</v>
      </c>
      <c r="K13" s="55">
        <v>0</v>
      </c>
      <c r="L13" s="55">
        <v>0</v>
      </c>
      <c r="M13" s="55">
        <v>0</v>
      </c>
      <c r="N13" s="55">
        <v>0</v>
      </c>
      <c r="O13" s="55">
        <v>0</v>
      </c>
      <c r="P13" s="55">
        <v>0</v>
      </c>
      <c r="Q13" s="55">
        <v>0</v>
      </c>
      <c r="R13" s="359">
        <v>0</v>
      </c>
      <c r="S13" s="359">
        <v>0</v>
      </c>
      <c r="T13" s="359">
        <v>0</v>
      </c>
      <c r="U13" s="359">
        <v>0</v>
      </c>
      <c r="V13" s="359">
        <v>0</v>
      </c>
      <c r="W13" s="359">
        <v>0</v>
      </c>
      <c r="X13" s="359">
        <v>0</v>
      </c>
      <c r="Y13" s="359">
        <v>0</v>
      </c>
      <c r="Z13" s="359">
        <v>0</v>
      </c>
    </row>
    <row r="14" spans="2:26" ht="15" customHeight="1">
      <c r="B14" s="244" t="s">
        <v>277</v>
      </c>
      <c r="C14" s="154">
        <v>0</v>
      </c>
      <c r="D14" s="55">
        <v>0</v>
      </c>
      <c r="E14" s="55">
        <v>0</v>
      </c>
      <c r="F14" s="55">
        <v>0</v>
      </c>
      <c r="G14" s="55">
        <v>0</v>
      </c>
      <c r="H14" s="55">
        <v>0</v>
      </c>
      <c r="I14" s="55">
        <v>0</v>
      </c>
      <c r="J14" s="55">
        <v>0</v>
      </c>
      <c r="K14" s="55">
        <v>0</v>
      </c>
      <c r="L14" s="55">
        <v>0</v>
      </c>
      <c r="M14" s="55">
        <v>0</v>
      </c>
      <c r="N14" s="55">
        <v>0</v>
      </c>
      <c r="O14" s="55">
        <v>0</v>
      </c>
      <c r="P14" s="55">
        <v>0</v>
      </c>
      <c r="Q14" s="55">
        <v>0</v>
      </c>
      <c r="R14" s="359">
        <v>0</v>
      </c>
      <c r="S14" s="359">
        <v>0</v>
      </c>
      <c r="T14" s="359">
        <v>0</v>
      </c>
      <c r="U14" s="359">
        <v>0</v>
      </c>
      <c r="V14" s="359">
        <v>0</v>
      </c>
      <c r="W14" s="359">
        <v>0</v>
      </c>
      <c r="X14" s="359">
        <v>0</v>
      </c>
      <c r="Y14" s="359">
        <v>0</v>
      </c>
      <c r="Z14" s="359">
        <v>0</v>
      </c>
    </row>
    <row r="15" spans="2:26" ht="15" customHeight="1">
      <c r="B15" s="3" t="s">
        <v>278</v>
      </c>
      <c r="C15" s="154">
        <v>0</v>
      </c>
      <c r="D15" s="69">
        <v>18</v>
      </c>
      <c r="E15" s="55">
        <v>0</v>
      </c>
      <c r="F15" s="55">
        <v>13</v>
      </c>
      <c r="G15" s="55">
        <v>0</v>
      </c>
      <c r="H15" s="55">
        <v>0</v>
      </c>
      <c r="I15" s="55">
        <v>0</v>
      </c>
      <c r="J15" s="55">
        <v>0</v>
      </c>
      <c r="K15" s="55">
        <v>0</v>
      </c>
      <c r="L15" s="55">
        <v>0</v>
      </c>
      <c r="M15" s="55">
        <v>0</v>
      </c>
      <c r="N15" s="55">
        <v>0</v>
      </c>
      <c r="O15" s="55">
        <v>0</v>
      </c>
      <c r="P15" s="55">
        <v>0</v>
      </c>
      <c r="Q15" s="55">
        <v>0</v>
      </c>
      <c r="R15" s="359">
        <v>0</v>
      </c>
      <c r="S15" s="359">
        <v>0</v>
      </c>
      <c r="T15" s="359">
        <v>0</v>
      </c>
      <c r="U15" s="359">
        <v>0</v>
      </c>
      <c r="V15" s="359">
        <v>0</v>
      </c>
      <c r="W15" s="359">
        <v>0</v>
      </c>
      <c r="X15" s="359">
        <v>0</v>
      </c>
      <c r="Y15" s="359">
        <v>0</v>
      </c>
      <c r="Z15" s="359">
        <v>0</v>
      </c>
    </row>
    <row r="16" spans="2:26" ht="15" customHeight="1">
      <c r="B16" s="3" t="s">
        <v>279</v>
      </c>
      <c r="C16" s="154">
        <v>0</v>
      </c>
      <c r="D16" s="55">
        <v>0</v>
      </c>
      <c r="E16" s="55">
        <v>0</v>
      </c>
      <c r="F16" s="55">
        <v>0</v>
      </c>
      <c r="G16" s="55">
        <v>0</v>
      </c>
      <c r="H16" s="55">
        <v>0</v>
      </c>
      <c r="I16" s="55">
        <v>0</v>
      </c>
      <c r="J16" s="55">
        <v>0</v>
      </c>
      <c r="K16" s="55">
        <v>0</v>
      </c>
      <c r="L16" s="55">
        <v>0</v>
      </c>
      <c r="M16" s="55">
        <v>0</v>
      </c>
      <c r="N16" s="55">
        <v>0</v>
      </c>
      <c r="O16" s="55">
        <v>0</v>
      </c>
      <c r="P16" s="55">
        <v>0</v>
      </c>
      <c r="Q16" s="55">
        <v>0</v>
      </c>
      <c r="R16" s="359">
        <v>0</v>
      </c>
      <c r="S16" s="359">
        <v>0</v>
      </c>
      <c r="T16" s="359">
        <v>0</v>
      </c>
      <c r="U16" s="359">
        <v>0</v>
      </c>
      <c r="V16" s="359">
        <v>0</v>
      </c>
      <c r="W16" s="359">
        <v>0</v>
      </c>
      <c r="X16" s="359">
        <v>0</v>
      </c>
      <c r="Y16" s="359">
        <v>0</v>
      </c>
      <c r="Z16" s="359">
        <v>0</v>
      </c>
    </row>
    <row r="17" spans="2:26" ht="15" customHeight="1">
      <c r="B17" s="3" t="s">
        <v>280</v>
      </c>
      <c r="C17" s="154">
        <v>0</v>
      </c>
      <c r="D17" s="55">
        <v>0</v>
      </c>
      <c r="E17" s="55">
        <v>0</v>
      </c>
      <c r="F17" s="55">
        <v>0</v>
      </c>
      <c r="G17" s="55">
        <v>0</v>
      </c>
      <c r="H17" s="55">
        <v>0</v>
      </c>
      <c r="I17" s="55">
        <v>18</v>
      </c>
      <c r="J17" s="55">
        <v>0</v>
      </c>
      <c r="K17" s="55">
        <v>0</v>
      </c>
      <c r="L17" s="55">
        <v>0</v>
      </c>
      <c r="M17" s="55">
        <v>0</v>
      </c>
      <c r="N17" s="55">
        <v>0</v>
      </c>
      <c r="O17" s="55">
        <v>0</v>
      </c>
      <c r="P17" s="55">
        <v>0</v>
      </c>
      <c r="Q17" s="55">
        <v>0</v>
      </c>
      <c r="R17" s="359">
        <v>0</v>
      </c>
      <c r="S17" s="359">
        <v>0</v>
      </c>
      <c r="T17" s="359">
        <v>0</v>
      </c>
      <c r="U17" s="359">
        <v>0</v>
      </c>
      <c r="V17" s="359">
        <v>0</v>
      </c>
      <c r="W17" s="359">
        <v>0</v>
      </c>
      <c r="X17" s="359">
        <v>0</v>
      </c>
      <c r="Y17" s="359">
        <v>0</v>
      </c>
      <c r="Z17" s="359">
        <v>0</v>
      </c>
    </row>
    <row r="18" spans="2:26" ht="15" customHeight="1">
      <c r="B18" s="244" t="s">
        <v>281</v>
      </c>
      <c r="C18" s="154">
        <v>0</v>
      </c>
      <c r="D18" s="55">
        <v>0</v>
      </c>
      <c r="E18" s="55">
        <v>0</v>
      </c>
      <c r="F18" s="55">
        <v>0</v>
      </c>
      <c r="G18" s="55">
        <v>0</v>
      </c>
      <c r="H18" s="55">
        <v>0</v>
      </c>
      <c r="I18" s="55">
        <v>18</v>
      </c>
      <c r="J18" s="55">
        <v>0</v>
      </c>
      <c r="K18" s="55">
        <v>0</v>
      </c>
      <c r="L18" s="55">
        <v>0</v>
      </c>
      <c r="M18" s="55">
        <v>0</v>
      </c>
      <c r="N18" s="55">
        <v>0</v>
      </c>
      <c r="O18" s="55">
        <v>0</v>
      </c>
      <c r="P18" s="55">
        <v>0</v>
      </c>
      <c r="Q18" s="55">
        <v>0</v>
      </c>
      <c r="R18" s="359">
        <v>0</v>
      </c>
      <c r="S18" s="359">
        <v>0</v>
      </c>
      <c r="T18" s="359">
        <v>0</v>
      </c>
      <c r="U18" s="359">
        <v>0</v>
      </c>
      <c r="V18" s="359">
        <v>0</v>
      </c>
      <c r="W18" s="359">
        <v>0</v>
      </c>
      <c r="X18" s="359">
        <v>0</v>
      </c>
      <c r="Y18" s="359">
        <v>0</v>
      </c>
      <c r="Z18" s="359">
        <v>0</v>
      </c>
    </row>
    <row r="19" spans="2:26" ht="15" customHeight="1">
      <c r="B19" s="3" t="s">
        <v>282</v>
      </c>
      <c r="C19" s="154">
        <v>0</v>
      </c>
      <c r="D19" s="55">
        <v>0</v>
      </c>
      <c r="E19" s="55">
        <v>0</v>
      </c>
      <c r="F19" s="55">
        <v>0</v>
      </c>
      <c r="G19" s="55">
        <v>0</v>
      </c>
      <c r="H19" s="55">
        <v>0</v>
      </c>
      <c r="I19" s="55">
        <v>0</v>
      </c>
      <c r="J19" s="55">
        <v>0</v>
      </c>
      <c r="K19" s="55">
        <v>0</v>
      </c>
      <c r="L19" s="55">
        <v>0</v>
      </c>
      <c r="M19" s="55">
        <v>0</v>
      </c>
      <c r="N19" s="55">
        <v>0</v>
      </c>
      <c r="O19" s="55">
        <v>0</v>
      </c>
      <c r="P19" s="55">
        <v>0</v>
      </c>
      <c r="Q19" s="55">
        <v>0</v>
      </c>
      <c r="R19" s="359">
        <v>0</v>
      </c>
      <c r="S19" s="359">
        <v>0</v>
      </c>
      <c r="T19" s="359">
        <v>0</v>
      </c>
      <c r="U19" s="359">
        <v>0</v>
      </c>
      <c r="V19" s="359">
        <v>0</v>
      </c>
      <c r="W19" s="359">
        <v>0</v>
      </c>
      <c r="X19" s="359">
        <v>0</v>
      </c>
      <c r="Y19" s="359">
        <v>0</v>
      </c>
      <c r="Z19" s="359">
        <v>0</v>
      </c>
    </row>
    <row r="20" spans="2:26" ht="15" customHeight="1">
      <c r="B20" s="3" t="s">
        <v>283</v>
      </c>
      <c r="C20" s="154">
        <v>0</v>
      </c>
      <c r="D20" s="55">
        <v>0</v>
      </c>
      <c r="E20" s="55">
        <v>4</v>
      </c>
      <c r="F20" s="55">
        <v>20</v>
      </c>
      <c r="G20" s="55">
        <v>0</v>
      </c>
      <c r="H20" s="55">
        <v>0</v>
      </c>
      <c r="I20" s="55">
        <v>0</v>
      </c>
      <c r="J20" s="55">
        <v>0</v>
      </c>
      <c r="K20" s="55">
        <v>0</v>
      </c>
      <c r="L20" s="55">
        <v>0</v>
      </c>
      <c r="M20" s="55">
        <v>0</v>
      </c>
      <c r="N20" s="55">
        <v>0</v>
      </c>
      <c r="O20" s="55">
        <v>0</v>
      </c>
      <c r="P20" s="55">
        <v>0</v>
      </c>
      <c r="Q20" s="55">
        <v>0</v>
      </c>
      <c r="R20" s="359">
        <v>0</v>
      </c>
      <c r="S20" s="359">
        <v>0</v>
      </c>
      <c r="T20" s="359">
        <v>0</v>
      </c>
      <c r="U20" s="359">
        <v>0</v>
      </c>
      <c r="V20" s="359">
        <v>0</v>
      </c>
      <c r="W20" s="359">
        <v>0</v>
      </c>
      <c r="X20" s="359">
        <v>0</v>
      </c>
      <c r="Y20" s="359">
        <v>0</v>
      </c>
      <c r="Z20" s="359">
        <v>0</v>
      </c>
    </row>
    <row r="21" spans="2:26" ht="15" customHeight="1">
      <c r="B21" s="244" t="s">
        <v>284</v>
      </c>
      <c r="C21" s="154">
        <v>0</v>
      </c>
      <c r="D21" s="55">
        <v>0</v>
      </c>
      <c r="E21" s="55">
        <v>0</v>
      </c>
      <c r="F21" s="55">
        <v>0</v>
      </c>
      <c r="G21" s="55">
        <v>0</v>
      </c>
      <c r="H21" s="55">
        <v>0</v>
      </c>
      <c r="I21" s="55">
        <v>0</v>
      </c>
      <c r="J21" s="55">
        <v>0</v>
      </c>
      <c r="K21" s="55">
        <v>15</v>
      </c>
      <c r="L21" s="55">
        <v>0</v>
      </c>
      <c r="M21" s="55">
        <v>4</v>
      </c>
      <c r="N21" s="55">
        <v>0</v>
      </c>
      <c r="O21" s="55">
        <v>0</v>
      </c>
      <c r="P21" s="55">
        <v>36</v>
      </c>
      <c r="Q21" s="55">
        <v>0</v>
      </c>
      <c r="R21" s="359">
        <v>65</v>
      </c>
      <c r="S21" s="359">
        <v>0</v>
      </c>
      <c r="T21" s="359">
        <v>22</v>
      </c>
      <c r="U21" s="359">
        <v>0</v>
      </c>
      <c r="V21" s="359">
        <v>0</v>
      </c>
      <c r="W21" s="359">
        <v>0</v>
      </c>
      <c r="X21" s="359">
        <v>0</v>
      </c>
      <c r="Y21" s="359">
        <v>0</v>
      </c>
      <c r="Z21" s="359">
        <v>0</v>
      </c>
    </row>
    <row r="22" spans="2:26" ht="15" customHeight="1">
      <c r="B22" s="244" t="s">
        <v>285</v>
      </c>
      <c r="C22" s="154">
        <v>0</v>
      </c>
      <c r="D22" s="55">
        <v>0</v>
      </c>
      <c r="E22" s="55">
        <v>0</v>
      </c>
      <c r="F22" s="55">
        <v>0</v>
      </c>
      <c r="G22" s="55">
        <v>0</v>
      </c>
      <c r="H22" s="55">
        <v>0</v>
      </c>
      <c r="I22" s="55">
        <v>0</v>
      </c>
      <c r="J22" s="55">
        <v>0</v>
      </c>
      <c r="K22" s="55">
        <v>0</v>
      </c>
      <c r="L22" s="55">
        <v>0</v>
      </c>
      <c r="M22" s="55">
        <v>0</v>
      </c>
      <c r="N22" s="55">
        <v>0</v>
      </c>
      <c r="O22" s="55">
        <v>0</v>
      </c>
      <c r="P22" s="55">
        <v>0</v>
      </c>
      <c r="Q22" s="55">
        <v>0</v>
      </c>
      <c r="R22" s="359">
        <v>0</v>
      </c>
      <c r="S22" s="359">
        <v>0</v>
      </c>
      <c r="T22" s="359">
        <v>0</v>
      </c>
      <c r="U22" s="359">
        <v>0</v>
      </c>
      <c r="V22" s="359">
        <v>0</v>
      </c>
      <c r="W22" s="359">
        <v>0</v>
      </c>
      <c r="X22" s="359">
        <v>0</v>
      </c>
      <c r="Y22" s="359">
        <v>0</v>
      </c>
      <c r="Z22" s="359">
        <v>0</v>
      </c>
    </row>
    <row r="23" spans="2:26" ht="6" customHeight="1">
      <c r="B23" s="6"/>
      <c r="C23" s="115"/>
      <c r="D23" s="115"/>
      <c r="E23" s="115"/>
      <c r="F23" s="115"/>
      <c r="G23" s="115"/>
      <c r="H23" s="115"/>
      <c r="I23" s="123"/>
      <c r="J23" s="123"/>
      <c r="K23" s="115"/>
      <c r="L23" s="115"/>
      <c r="M23" s="115"/>
      <c r="N23" s="115"/>
      <c r="O23" s="115"/>
      <c r="P23" s="115"/>
      <c r="Q23" s="115"/>
      <c r="R23" s="115"/>
      <c r="S23" s="115"/>
      <c r="T23" s="115"/>
      <c r="U23" s="115"/>
      <c r="V23" s="115"/>
      <c r="W23" s="115"/>
      <c r="X23" s="115"/>
      <c r="Y23" s="115"/>
      <c r="Z23" s="115"/>
    </row>
    <row r="24" spans="2:26" ht="3" customHeight="1">
      <c r="B24" s="447"/>
      <c r="C24" s="470"/>
      <c r="D24" s="470"/>
      <c r="E24" s="470"/>
      <c r="F24" s="470"/>
      <c r="G24" s="470"/>
      <c r="H24" s="470"/>
      <c r="I24" s="488"/>
      <c r="J24" s="488"/>
      <c r="K24" s="470"/>
      <c r="L24" s="470"/>
      <c r="M24" s="470"/>
      <c r="N24" s="470"/>
      <c r="O24" s="470"/>
      <c r="P24" s="470"/>
      <c r="Q24" s="470"/>
      <c r="R24" s="470"/>
      <c r="S24" s="470"/>
      <c r="T24" s="470"/>
      <c r="U24" s="470"/>
      <c r="V24" s="470"/>
      <c r="W24" s="470"/>
      <c r="X24" s="470"/>
      <c r="Y24" s="470"/>
      <c r="Z24" s="470"/>
    </row>
    <row r="25" spans="2:26" ht="16.5" customHeight="1">
      <c r="B25" s="862" t="s">
        <v>607</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CFB3A90A-83F6-46F3-BED7-0DD24C613B52}"/>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0956D-D7A3-4B82-95D1-0BA458A2EFC6}">
  <sheetPr>
    <pageSetUpPr fitToPage="1"/>
  </sheetPr>
  <dimension ref="B1:Z28"/>
  <sheetViews>
    <sheetView showGridLines="0" zoomScaleNormal="100" workbookViewId="0">
      <pane xSplit="2" ySplit="5" topLeftCell="F6" activePane="bottomRight" state="frozen"/>
      <selection activeCell="B31" sqref="B31"/>
      <selection pane="topRight" activeCell="B31" sqref="B31"/>
      <selection pane="bottomLeft" activeCell="B31" sqref="B31"/>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942</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287">
        <v>0</v>
      </c>
      <c r="D7" s="287">
        <v>0</v>
      </c>
      <c r="E7" s="287">
        <v>0</v>
      </c>
      <c r="F7" s="287">
        <v>0</v>
      </c>
      <c r="G7" s="131">
        <v>418</v>
      </c>
      <c r="H7" s="131">
        <v>2656</v>
      </c>
      <c r="I7" s="131">
        <v>2147</v>
      </c>
      <c r="J7" s="131">
        <v>1281</v>
      </c>
      <c r="K7" s="131">
        <v>1612</v>
      </c>
      <c r="L7" s="131">
        <v>4096</v>
      </c>
      <c r="M7" s="131">
        <v>4465</v>
      </c>
      <c r="N7" s="131">
        <v>6152</v>
      </c>
      <c r="O7" s="131">
        <v>3947</v>
      </c>
      <c r="P7" s="131">
        <v>3402</v>
      </c>
      <c r="Q7" s="131">
        <v>5601</v>
      </c>
      <c r="R7" s="420">
        <v>3916</v>
      </c>
      <c r="S7" s="420">
        <v>4340</v>
      </c>
      <c r="T7" s="420">
        <v>6567</v>
      </c>
      <c r="U7" s="420">
        <v>9555</v>
      </c>
      <c r="V7" s="420">
        <v>9937</v>
      </c>
      <c r="W7" s="420">
        <v>11890</v>
      </c>
      <c r="X7" s="420">
        <v>14293</v>
      </c>
      <c r="Y7" s="420">
        <v>13397</v>
      </c>
      <c r="Z7" s="420">
        <v>12099</v>
      </c>
    </row>
    <row r="8" spans="2:26" ht="6" customHeight="1">
      <c r="B8" s="6"/>
      <c r="C8" s="54"/>
      <c r="D8" s="54"/>
      <c r="E8" s="54"/>
      <c r="F8" s="54"/>
      <c r="G8" s="54"/>
      <c r="H8" s="55"/>
      <c r="I8" s="54"/>
      <c r="J8" s="55"/>
      <c r="K8" s="55" t="s">
        <v>111</v>
      </c>
      <c r="L8" s="55"/>
      <c r="M8" s="55"/>
      <c r="N8" s="55"/>
      <c r="O8" s="55"/>
      <c r="P8" s="55"/>
      <c r="Q8" s="55"/>
      <c r="R8" s="367"/>
      <c r="S8" s="367"/>
      <c r="T8" s="367"/>
      <c r="U8" s="367"/>
      <c r="V8" s="367"/>
      <c r="W8" s="367"/>
      <c r="X8" s="367"/>
      <c r="Y8" s="367"/>
      <c r="Z8" s="367"/>
    </row>
    <row r="9" spans="2:26" ht="15" customHeight="1">
      <c r="B9" s="3" t="s">
        <v>272</v>
      </c>
      <c r="C9" s="55">
        <v>0</v>
      </c>
      <c r="D9" s="55">
        <v>0</v>
      </c>
      <c r="E9" s="55">
        <v>0</v>
      </c>
      <c r="F9" s="55">
        <v>0</v>
      </c>
      <c r="G9" s="55">
        <v>2</v>
      </c>
      <c r="H9" s="55">
        <v>3</v>
      </c>
      <c r="I9" s="55">
        <v>2</v>
      </c>
      <c r="J9" s="55">
        <v>3</v>
      </c>
      <c r="K9" s="55">
        <v>7</v>
      </c>
      <c r="L9" s="55">
        <v>6</v>
      </c>
      <c r="M9" s="55">
        <v>8</v>
      </c>
      <c r="N9" s="55">
        <v>3</v>
      </c>
      <c r="O9" s="55">
        <v>2</v>
      </c>
      <c r="P9" s="55">
        <v>4</v>
      </c>
      <c r="Q9" s="55">
        <v>5</v>
      </c>
      <c r="R9" s="366">
        <v>3</v>
      </c>
      <c r="S9" s="366">
        <v>2</v>
      </c>
      <c r="T9" s="366">
        <v>12</v>
      </c>
      <c r="U9" s="366">
        <v>4</v>
      </c>
      <c r="V9" s="366">
        <v>8</v>
      </c>
      <c r="W9" s="366">
        <v>36</v>
      </c>
      <c r="X9" s="366">
        <v>3</v>
      </c>
      <c r="Y9" s="366">
        <v>8</v>
      </c>
      <c r="Z9" s="366">
        <v>6</v>
      </c>
    </row>
    <row r="10" spans="2:26" ht="15" customHeight="1">
      <c r="B10" s="244" t="s">
        <v>273</v>
      </c>
      <c r="C10" s="55">
        <v>0</v>
      </c>
      <c r="D10" s="55">
        <v>0</v>
      </c>
      <c r="E10" s="55">
        <v>0</v>
      </c>
      <c r="F10" s="55">
        <v>0</v>
      </c>
      <c r="G10" s="55">
        <v>180</v>
      </c>
      <c r="H10" s="55">
        <v>1278</v>
      </c>
      <c r="I10" s="55">
        <v>861</v>
      </c>
      <c r="J10" s="55">
        <v>610</v>
      </c>
      <c r="K10" s="55">
        <v>664</v>
      </c>
      <c r="L10" s="55">
        <v>2412</v>
      </c>
      <c r="M10" s="55">
        <v>2858</v>
      </c>
      <c r="N10" s="55">
        <v>2760</v>
      </c>
      <c r="O10" s="55">
        <v>2619</v>
      </c>
      <c r="P10" s="55">
        <v>2361</v>
      </c>
      <c r="Q10" s="55">
        <v>3855</v>
      </c>
      <c r="R10" s="423">
        <v>2266</v>
      </c>
      <c r="S10" s="423">
        <v>2729</v>
      </c>
      <c r="T10" s="423">
        <v>2522</v>
      </c>
      <c r="U10" s="423">
        <v>2786</v>
      </c>
      <c r="V10" s="423">
        <v>1642</v>
      </c>
      <c r="W10" s="423">
        <v>1377</v>
      </c>
      <c r="X10" s="423">
        <v>1533</v>
      </c>
      <c r="Y10" s="423">
        <v>1055</v>
      </c>
      <c r="Z10" s="423">
        <v>1076</v>
      </c>
    </row>
    <row r="11" spans="2:26" ht="15" customHeight="1">
      <c r="B11" s="3" t="s">
        <v>274</v>
      </c>
      <c r="C11" s="55">
        <v>0</v>
      </c>
      <c r="D11" s="55">
        <v>0</v>
      </c>
      <c r="E11" s="55">
        <v>0</v>
      </c>
      <c r="F11" s="55">
        <v>0</v>
      </c>
      <c r="G11" s="55">
        <v>236</v>
      </c>
      <c r="H11" s="55">
        <v>1298</v>
      </c>
      <c r="I11" s="55">
        <v>1280</v>
      </c>
      <c r="J11" s="55">
        <v>608</v>
      </c>
      <c r="K11" s="55">
        <v>818</v>
      </c>
      <c r="L11" s="55">
        <v>1258</v>
      </c>
      <c r="M11" s="55">
        <v>895</v>
      </c>
      <c r="N11" s="55">
        <v>2528</v>
      </c>
      <c r="O11" s="55">
        <v>542</v>
      </c>
      <c r="P11" s="55">
        <v>635</v>
      </c>
      <c r="Q11" s="55">
        <v>463</v>
      </c>
      <c r="R11" s="366">
        <v>354</v>
      </c>
      <c r="S11" s="366">
        <v>462</v>
      </c>
      <c r="T11" s="366">
        <v>3173</v>
      </c>
      <c r="U11" s="366">
        <v>1159</v>
      </c>
      <c r="V11" s="366">
        <v>512</v>
      </c>
      <c r="W11" s="366">
        <v>828</v>
      </c>
      <c r="X11" s="366">
        <v>2775</v>
      </c>
      <c r="Y11" s="366">
        <v>2041</v>
      </c>
      <c r="Z11" s="366">
        <v>2445</v>
      </c>
    </row>
    <row r="12" spans="2:26" ht="15" customHeight="1">
      <c r="B12" s="3" t="s">
        <v>275</v>
      </c>
      <c r="C12" s="55">
        <v>0</v>
      </c>
      <c r="D12" s="55">
        <v>0</v>
      </c>
      <c r="E12" s="55">
        <v>0</v>
      </c>
      <c r="F12" s="55">
        <v>0</v>
      </c>
      <c r="G12" s="55">
        <v>0</v>
      </c>
      <c r="H12" s="55">
        <v>0</v>
      </c>
      <c r="I12" s="55">
        <v>0</v>
      </c>
      <c r="J12" s="55">
        <v>12</v>
      </c>
      <c r="K12" s="55">
        <v>48</v>
      </c>
      <c r="L12" s="55">
        <v>0</v>
      </c>
      <c r="M12" s="55">
        <v>0</v>
      </c>
      <c r="N12" s="55">
        <v>1</v>
      </c>
      <c r="O12" s="55">
        <v>1</v>
      </c>
      <c r="P12" s="55">
        <v>3</v>
      </c>
      <c r="Q12" s="55">
        <v>0</v>
      </c>
      <c r="R12" s="366">
        <v>0</v>
      </c>
      <c r="S12" s="366">
        <v>0</v>
      </c>
      <c r="T12" s="366">
        <v>0</v>
      </c>
      <c r="U12" s="366">
        <v>0</v>
      </c>
      <c r="V12" s="366">
        <v>0</v>
      </c>
      <c r="W12" s="366">
        <v>0</v>
      </c>
      <c r="X12" s="366">
        <v>0</v>
      </c>
      <c r="Y12" s="366">
        <v>0</v>
      </c>
      <c r="Z12" s="366">
        <v>0</v>
      </c>
    </row>
    <row r="13" spans="2:26" ht="15" customHeight="1">
      <c r="B13" s="244" t="s">
        <v>276</v>
      </c>
      <c r="C13" s="55">
        <v>0</v>
      </c>
      <c r="D13" s="55">
        <v>0</v>
      </c>
      <c r="E13" s="55">
        <v>0</v>
      </c>
      <c r="F13" s="55">
        <v>0</v>
      </c>
      <c r="G13" s="55">
        <v>0</v>
      </c>
      <c r="H13" s="55">
        <v>21</v>
      </c>
      <c r="I13" s="55">
        <v>4</v>
      </c>
      <c r="J13" s="55">
        <v>4</v>
      </c>
      <c r="K13" s="55">
        <v>4</v>
      </c>
      <c r="L13" s="55">
        <v>1</v>
      </c>
      <c r="M13" s="55">
        <v>0</v>
      </c>
      <c r="N13" s="55">
        <v>1</v>
      </c>
      <c r="O13" s="55">
        <v>2</v>
      </c>
      <c r="P13" s="55">
        <v>0</v>
      </c>
      <c r="Q13" s="55">
        <v>1</v>
      </c>
      <c r="R13" s="366">
        <v>0</v>
      </c>
      <c r="S13" s="366">
        <v>29</v>
      </c>
      <c r="T13" s="366">
        <v>1</v>
      </c>
      <c r="U13" s="366">
        <v>0</v>
      </c>
      <c r="V13" s="366">
        <v>0</v>
      </c>
      <c r="W13" s="366">
        <v>0</v>
      </c>
      <c r="X13" s="366">
        <v>0</v>
      </c>
      <c r="Y13" s="366">
        <v>23</v>
      </c>
      <c r="Z13" s="366">
        <v>0</v>
      </c>
    </row>
    <row r="14" spans="2:26" ht="15" customHeight="1">
      <c r="B14" s="244" t="s">
        <v>277</v>
      </c>
      <c r="C14" s="55">
        <v>0</v>
      </c>
      <c r="D14" s="55">
        <v>0</v>
      </c>
      <c r="E14" s="55">
        <v>0</v>
      </c>
      <c r="F14" s="55">
        <v>0</v>
      </c>
      <c r="G14" s="55">
        <v>0</v>
      </c>
      <c r="H14" s="55">
        <v>0</v>
      </c>
      <c r="I14" s="55">
        <v>0</v>
      </c>
      <c r="J14" s="55">
        <v>0</v>
      </c>
      <c r="K14" s="55">
        <v>0</v>
      </c>
      <c r="L14" s="55">
        <v>0</v>
      </c>
      <c r="M14" s="55">
        <v>0</v>
      </c>
      <c r="N14" s="55">
        <v>0</v>
      </c>
      <c r="O14" s="55">
        <v>0</v>
      </c>
      <c r="P14" s="55">
        <v>0</v>
      </c>
      <c r="Q14" s="55">
        <v>1</v>
      </c>
      <c r="R14" s="423">
        <v>22</v>
      </c>
      <c r="S14" s="423">
        <v>118</v>
      </c>
      <c r="T14" s="423">
        <v>0</v>
      </c>
      <c r="U14" s="423">
        <v>5233</v>
      </c>
      <c r="V14" s="423">
        <v>7436</v>
      </c>
      <c r="W14" s="423">
        <v>9363</v>
      </c>
      <c r="X14" s="423">
        <v>9652</v>
      </c>
      <c r="Y14" s="423">
        <v>9887</v>
      </c>
      <c r="Z14" s="423">
        <v>8157</v>
      </c>
    </row>
    <row r="15" spans="2:26" ht="15" customHeight="1">
      <c r="B15" s="3" t="s">
        <v>278</v>
      </c>
      <c r="C15" s="55">
        <v>0</v>
      </c>
      <c r="D15" s="55">
        <v>0</v>
      </c>
      <c r="E15" s="55">
        <v>0</v>
      </c>
      <c r="F15" s="55">
        <v>0</v>
      </c>
      <c r="G15" s="55">
        <v>0</v>
      </c>
      <c r="H15" s="55">
        <v>0</v>
      </c>
      <c r="I15" s="55">
        <v>0</v>
      </c>
      <c r="J15" s="55">
        <v>0</v>
      </c>
      <c r="K15" s="55">
        <v>0</v>
      </c>
      <c r="L15" s="55">
        <v>0</v>
      </c>
      <c r="M15" s="55">
        <v>3</v>
      </c>
      <c r="N15" s="55">
        <v>30</v>
      </c>
      <c r="O15" s="55">
        <v>4</v>
      </c>
      <c r="P15" s="55">
        <v>3</v>
      </c>
      <c r="Q15" s="55">
        <v>15</v>
      </c>
      <c r="R15" s="366">
        <v>35</v>
      </c>
      <c r="S15" s="366">
        <v>18</v>
      </c>
      <c r="T15" s="366">
        <v>7</v>
      </c>
      <c r="U15" s="366">
        <v>4</v>
      </c>
      <c r="V15" s="366">
        <v>33</v>
      </c>
      <c r="W15" s="366">
        <v>12</v>
      </c>
      <c r="X15" s="366">
        <v>10</v>
      </c>
      <c r="Y15" s="366">
        <v>0</v>
      </c>
      <c r="Z15" s="366">
        <v>0</v>
      </c>
    </row>
    <row r="16" spans="2:26" ht="15" customHeight="1">
      <c r="B16" s="3" t="s">
        <v>279</v>
      </c>
      <c r="C16" s="55">
        <v>0</v>
      </c>
      <c r="D16" s="55">
        <v>0</v>
      </c>
      <c r="E16" s="55">
        <v>0</v>
      </c>
      <c r="F16" s="55">
        <v>0</v>
      </c>
      <c r="G16" s="55">
        <v>0</v>
      </c>
      <c r="H16" s="55">
        <v>0</v>
      </c>
      <c r="I16" s="55">
        <v>0</v>
      </c>
      <c r="J16" s="55">
        <v>0</v>
      </c>
      <c r="K16" s="55">
        <v>0</v>
      </c>
      <c r="L16" s="55">
        <v>0</v>
      </c>
      <c r="M16" s="55">
        <v>0</v>
      </c>
      <c r="N16" s="55">
        <v>0</v>
      </c>
      <c r="O16" s="55">
        <v>0</v>
      </c>
      <c r="P16" s="55">
        <v>0</v>
      </c>
      <c r="Q16" s="55">
        <v>0</v>
      </c>
      <c r="R16" s="366">
        <v>0</v>
      </c>
      <c r="S16" s="366">
        <v>0</v>
      </c>
      <c r="T16" s="366">
        <v>0</v>
      </c>
      <c r="U16" s="366">
        <v>0</v>
      </c>
      <c r="V16" s="366">
        <v>0</v>
      </c>
      <c r="W16" s="366">
        <v>0</v>
      </c>
      <c r="X16" s="366">
        <v>0</v>
      </c>
      <c r="Y16" s="366">
        <v>0</v>
      </c>
      <c r="Z16" s="366">
        <v>0</v>
      </c>
    </row>
    <row r="17" spans="2:26" ht="15" customHeight="1">
      <c r="B17" s="3" t="s">
        <v>280</v>
      </c>
      <c r="C17" s="55">
        <v>0</v>
      </c>
      <c r="D17" s="55">
        <v>0</v>
      </c>
      <c r="E17" s="55">
        <v>0</v>
      </c>
      <c r="F17" s="55">
        <v>0</v>
      </c>
      <c r="G17" s="55">
        <v>0</v>
      </c>
      <c r="H17" s="55">
        <v>0</v>
      </c>
      <c r="I17" s="55">
        <v>0</v>
      </c>
      <c r="J17" s="55">
        <v>1</v>
      </c>
      <c r="K17" s="55">
        <v>51</v>
      </c>
      <c r="L17" s="55">
        <v>0</v>
      </c>
      <c r="M17" s="55">
        <v>0</v>
      </c>
      <c r="N17" s="55">
        <v>1</v>
      </c>
      <c r="O17" s="55">
        <v>0</v>
      </c>
      <c r="P17" s="55">
        <v>1</v>
      </c>
      <c r="Q17" s="55">
        <v>0</v>
      </c>
      <c r="R17" s="366">
        <v>3</v>
      </c>
      <c r="S17" s="366">
        <v>1</v>
      </c>
      <c r="T17" s="366">
        <v>1</v>
      </c>
      <c r="U17" s="366">
        <v>1</v>
      </c>
      <c r="V17" s="366">
        <v>0</v>
      </c>
      <c r="W17" s="366">
        <v>0</v>
      </c>
      <c r="X17" s="366">
        <v>0</v>
      </c>
      <c r="Y17" s="366">
        <v>0</v>
      </c>
      <c r="Z17" s="366">
        <v>0</v>
      </c>
    </row>
    <row r="18" spans="2:26" ht="15" customHeight="1">
      <c r="B18" s="244" t="s">
        <v>281</v>
      </c>
      <c r="C18" s="55">
        <v>0</v>
      </c>
      <c r="D18" s="55">
        <v>0</v>
      </c>
      <c r="E18" s="55">
        <v>0</v>
      </c>
      <c r="F18" s="55">
        <v>0</v>
      </c>
      <c r="G18" s="55">
        <v>0</v>
      </c>
      <c r="H18" s="55">
        <v>0</v>
      </c>
      <c r="I18" s="55">
        <v>0</v>
      </c>
      <c r="J18" s="55">
        <v>0</v>
      </c>
      <c r="K18" s="55">
        <v>0</v>
      </c>
      <c r="L18" s="55">
        <v>393</v>
      </c>
      <c r="M18" s="55">
        <v>529</v>
      </c>
      <c r="N18" s="55">
        <v>331</v>
      </c>
      <c r="O18" s="55">
        <v>463</v>
      </c>
      <c r="P18" s="55">
        <v>186</v>
      </c>
      <c r="Q18" s="55">
        <v>225</v>
      </c>
      <c r="R18" s="366">
        <v>486</v>
      </c>
      <c r="S18" s="366">
        <v>656</v>
      </c>
      <c r="T18" s="366">
        <v>444</v>
      </c>
      <c r="U18" s="366">
        <v>116</v>
      </c>
      <c r="V18" s="366">
        <v>0</v>
      </c>
      <c r="W18" s="366">
        <v>0</v>
      </c>
      <c r="X18" s="366">
        <v>0</v>
      </c>
      <c r="Y18" s="366">
        <v>0</v>
      </c>
      <c r="Z18" s="366">
        <v>0</v>
      </c>
    </row>
    <row r="19" spans="2:26" ht="15" customHeight="1">
      <c r="B19" s="3" t="s">
        <v>282</v>
      </c>
      <c r="C19" s="55">
        <v>0</v>
      </c>
      <c r="D19" s="55">
        <v>0</v>
      </c>
      <c r="E19" s="55">
        <v>0</v>
      </c>
      <c r="F19" s="55">
        <v>0</v>
      </c>
      <c r="G19" s="55">
        <v>0</v>
      </c>
      <c r="H19" s="55">
        <v>0</v>
      </c>
      <c r="I19" s="55">
        <v>0</v>
      </c>
      <c r="J19" s="55">
        <v>0</v>
      </c>
      <c r="K19" s="55">
        <v>0</v>
      </c>
      <c r="L19" s="55">
        <v>0</v>
      </c>
      <c r="M19" s="55">
        <v>0</v>
      </c>
      <c r="N19" s="55">
        <v>0</v>
      </c>
      <c r="O19" s="55">
        <v>0</v>
      </c>
      <c r="P19" s="55">
        <v>0</v>
      </c>
      <c r="Q19" s="55">
        <v>0</v>
      </c>
      <c r="R19" s="366">
        <v>0</v>
      </c>
      <c r="S19" s="366">
        <v>0</v>
      </c>
      <c r="T19" s="366">
        <v>0</v>
      </c>
      <c r="U19" s="366">
        <v>0</v>
      </c>
      <c r="V19" s="366">
        <v>0</v>
      </c>
      <c r="W19" s="366">
        <v>0</v>
      </c>
      <c r="X19" s="366">
        <v>0</v>
      </c>
      <c r="Y19" s="366">
        <v>0</v>
      </c>
      <c r="Z19" s="366">
        <v>0</v>
      </c>
    </row>
    <row r="20" spans="2:26" ht="15" customHeight="1">
      <c r="B20" s="3" t="s">
        <v>283</v>
      </c>
      <c r="C20" s="55">
        <v>0</v>
      </c>
      <c r="D20" s="55">
        <v>0</v>
      </c>
      <c r="E20" s="55">
        <v>0</v>
      </c>
      <c r="F20" s="55">
        <v>0</v>
      </c>
      <c r="G20" s="55">
        <v>0</v>
      </c>
      <c r="H20" s="55">
        <v>0</v>
      </c>
      <c r="I20" s="55">
        <v>0</v>
      </c>
      <c r="J20" s="55">
        <v>3</v>
      </c>
      <c r="K20" s="55">
        <v>20</v>
      </c>
      <c r="L20" s="55">
        <v>20</v>
      </c>
      <c r="M20" s="55">
        <v>171</v>
      </c>
      <c r="N20" s="55">
        <v>495</v>
      </c>
      <c r="O20" s="55">
        <v>313</v>
      </c>
      <c r="P20" s="55">
        <v>198</v>
      </c>
      <c r="Q20" s="55">
        <v>258</v>
      </c>
      <c r="R20" s="366">
        <v>218</v>
      </c>
      <c r="S20" s="366">
        <v>287</v>
      </c>
      <c r="T20" s="366">
        <v>309</v>
      </c>
      <c r="U20" s="366">
        <v>204</v>
      </c>
      <c r="V20" s="366">
        <v>255</v>
      </c>
      <c r="W20" s="366">
        <v>263</v>
      </c>
      <c r="X20" s="366">
        <v>303</v>
      </c>
      <c r="Y20" s="366">
        <v>327</v>
      </c>
      <c r="Z20" s="366">
        <v>293</v>
      </c>
    </row>
    <row r="21" spans="2:26" ht="15" customHeight="1">
      <c r="B21" s="244" t="s">
        <v>284</v>
      </c>
      <c r="C21" s="55">
        <v>0</v>
      </c>
      <c r="D21" s="55">
        <v>0</v>
      </c>
      <c r="E21" s="55">
        <v>0</v>
      </c>
      <c r="F21" s="55">
        <v>0</v>
      </c>
      <c r="G21" s="55">
        <v>0</v>
      </c>
      <c r="H21" s="55">
        <v>56</v>
      </c>
      <c r="I21" s="55">
        <v>0</v>
      </c>
      <c r="J21" s="55">
        <v>40</v>
      </c>
      <c r="K21" s="55">
        <v>0</v>
      </c>
      <c r="L21" s="55">
        <v>6</v>
      </c>
      <c r="M21" s="55">
        <v>1</v>
      </c>
      <c r="N21" s="55">
        <v>2</v>
      </c>
      <c r="O21" s="55">
        <v>1</v>
      </c>
      <c r="P21" s="55">
        <v>11</v>
      </c>
      <c r="Q21" s="55">
        <v>778</v>
      </c>
      <c r="R21" s="423">
        <v>529</v>
      </c>
      <c r="S21" s="423">
        <v>38</v>
      </c>
      <c r="T21" s="423">
        <v>98</v>
      </c>
      <c r="U21" s="423">
        <v>48</v>
      </c>
      <c r="V21" s="423">
        <v>51</v>
      </c>
      <c r="W21" s="423">
        <v>11</v>
      </c>
      <c r="X21" s="423">
        <v>17</v>
      </c>
      <c r="Y21" s="423">
        <v>56</v>
      </c>
      <c r="Z21" s="423">
        <v>122</v>
      </c>
    </row>
    <row r="22" spans="2:26" ht="15" customHeight="1">
      <c r="B22" s="244" t="s">
        <v>285</v>
      </c>
      <c r="C22" s="55">
        <v>0</v>
      </c>
      <c r="D22" s="55">
        <v>0</v>
      </c>
      <c r="E22" s="55">
        <v>0</v>
      </c>
      <c r="F22" s="55">
        <v>0</v>
      </c>
      <c r="G22" s="55">
        <v>0</v>
      </c>
      <c r="H22" s="55">
        <v>0</v>
      </c>
      <c r="I22" s="55">
        <v>0</v>
      </c>
      <c r="J22" s="55">
        <v>0</v>
      </c>
      <c r="K22" s="55">
        <v>0</v>
      </c>
      <c r="L22" s="55">
        <v>0</v>
      </c>
      <c r="M22" s="55">
        <v>0</v>
      </c>
      <c r="N22" s="55">
        <v>0</v>
      </c>
      <c r="O22" s="55">
        <v>0</v>
      </c>
      <c r="P22" s="55">
        <v>0</v>
      </c>
      <c r="Q22" s="55">
        <v>0</v>
      </c>
      <c r="R22" s="422">
        <v>0</v>
      </c>
      <c r="S22" s="422">
        <v>0</v>
      </c>
      <c r="T22" s="422">
        <v>0</v>
      </c>
      <c r="U22" s="422">
        <v>0</v>
      </c>
      <c r="V22" s="422">
        <v>0</v>
      </c>
      <c r="W22" s="422">
        <v>0</v>
      </c>
      <c r="X22" s="422">
        <v>0</v>
      </c>
      <c r="Y22" s="422">
        <v>0</v>
      </c>
      <c r="Z22" s="422">
        <v>0</v>
      </c>
    </row>
    <row r="23" spans="2:26" ht="6" customHeight="1">
      <c r="B23" s="6"/>
      <c r="C23" s="115"/>
      <c r="D23" s="115"/>
      <c r="E23" s="115"/>
      <c r="F23" s="115"/>
      <c r="G23" s="115"/>
      <c r="H23" s="115"/>
      <c r="I23" s="123"/>
      <c r="J23" s="123"/>
      <c r="K23" s="115"/>
      <c r="L23" s="115"/>
      <c r="M23" s="115"/>
      <c r="N23" s="115"/>
      <c r="O23" s="115"/>
      <c r="P23" s="115"/>
      <c r="Q23" s="115"/>
      <c r="R23" s="115"/>
      <c r="S23" s="115"/>
      <c r="T23" s="115"/>
      <c r="U23" s="115"/>
      <c r="V23" s="115"/>
      <c r="W23" s="115"/>
      <c r="X23" s="115"/>
      <c r="Y23" s="115"/>
      <c r="Z23" s="115"/>
    </row>
    <row r="24" spans="2:26" ht="3" customHeight="1">
      <c r="B24" s="447"/>
      <c r="C24" s="470"/>
      <c r="D24" s="470"/>
      <c r="E24" s="470"/>
      <c r="F24" s="470"/>
      <c r="G24" s="470"/>
      <c r="H24" s="470"/>
      <c r="I24" s="488"/>
      <c r="J24" s="488"/>
      <c r="K24" s="470"/>
      <c r="L24" s="470"/>
      <c r="M24" s="470"/>
      <c r="N24" s="470"/>
      <c r="O24" s="470"/>
      <c r="P24" s="470"/>
      <c r="Q24" s="470"/>
      <c r="R24" s="470"/>
      <c r="S24" s="470"/>
      <c r="T24" s="470"/>
      <c r="U24" s="470"/>
      <c r="V24" s="470"/>
      <c r="W24" s="470"/>
      <c r="X24" s="470"/>
      <c r="Y24" s="470"/>
      <c r="Z24" s="470"/>
    </row>
    <row r="25" spans="2:26" s="32" customFormat="1" ht="16.5" customHeight="1">
      <c r="B25" s="862" t="s">
        <v>609</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s="32" customFormat="1" ht="11.25" customHeight="1">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5EF2654B-522D-4742-9695-FD3609279E52}"/>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1D2D6-AC87-45B6-BADE-0532B4B9A925}">
  <sheetPr>
    <pageSetUpPr fitToPage="1"/>
  </sheetPr>
  <dimension ref="B1:Z28"/>
  <sheetViews>
    <sheetView showGridLines="0" zoomScaleNormal="100" workbookViewId="0">
      <pane xSplit="2" ySplit="5" topLeftCell="C6" activePane="bottomRight" state="frozen"/>
      <selection activeCell="B31" sqref="B31"/>
      <selection pane="topRight" activeCell="B31" sqref="B31"/>
      <selection pane="bottomLeft" activeCell="B31" sqref="B31"/>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941</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287">
        <v>0</v>
      </c>
      <c r="D7" s="287">
        <v>0</v>
      </c>
      <c r="E7" s="131">
        <v>91</v>
      </c>
      <c r="F7" s="131">
        <v>40</v>
      </c>
      <c r="G7" s="287">
        <v>0</v>
      </c>
      <c r="H7" s="131">
        <v>20</v>
      </c>
      <c r="I7" s="131">
        <v>16</v>
      </c>
      <c r="J7" s="287">
        <v>0</v>
      </c>
      <c r="K7" s="131">
        <v>200</v>
      </c>
      <c r="L7" s="131">
        <v>75</v>
      </c>
      <c r="M7" s="131">
        <v>381</v>
      </c>
      <c r="N7" s="70">
        <v>439</v>
      </c>
      <c r="O7" s="70">
        <v>489</v>
      </c>
      <c r="P7" s="70">
        <v>365</v>
      </c>
      <c r="Q7" s="70">
        <v>311</v>
      </c>
      <c r="R7" s="420">
        <v>471</v>
      </c>
      <c r="S7" s="420">
        <v>438</v>
      </c>
      <c r="T7" s="420">
        <v>485</v>
      </c>
      <c r="U7" s="420">
        <v>781</v>
      </c>
      <c r="V7" s="420">
        <v>747</v>
      </c>
      <c r="W7" s="420">
        <v>522</v>
      </c>
      <c r="X7" s="420">
        <v>782</v>
      </c>
      <c r="Y7" s="420">
        <v>516</v>
      </c>
      <c r="Z7" s="420">
        <v>714</v>
      </c>
    </row>
    <row r="8" spans="2:26" ht="6" customHeight="1">
      <c r="B8" s="6"/>
      <c r="C8" s="55"/>
      <c r="D8" s="55"/>
      <c r="E8" s="55"/>
      <c r="F8" s="55"/>
      <c r="G8" s="55"/>
      <c r="H8" s="55"/>
      <c r="I8" s="55"/>
      <c r="J8" s="55"/>
      <c r="K8" s="55" t="s">
        <v>111</v>
      </c>
      <c r="L8" s="55"/>
      <c r="M8" s="55"/>
      <c r="N8" s="69"/>
      <c r="O8" s="69"/>
      <c r="P8" s="69"/>
      <c r="Q8" s="69"/>
      <c r="R8" s="367"/>
      <c r="S8" s="367"/>
      <c r="T8" s="367"/>
      <c r="U8" s="367"/>
      <c r="V8" s="367"/>
      <c r="W8" s="367"/>
      <c r="X8" s="367"/>
      <c r="Y8" s="367"/>
      <c r="Z8" s="367"/>
    </row>
    <row r="9" spans="2:26" ht="15" customHeight="1">
      <c r="B9" s="3" t="s">
        <v>272</v>
      </c>
      <c r="C9" s="55">
        <v>0</v>
      </c>
      <c r="D9" s="55">
        <v>0</v>
      </c>
      <c r="E9" s="55">
        <v>0</v>
      </c>
      <c r="F9" s="55">
        <v>0</v>
      </c>
      <c r="G9" s="55">
        <v>0</v>
      </c>
      <c r="H9" s="55">
        <v>0</v>
      </c>
      <c r="I9" s="55">
        <v>0</v>
      </c>
      <c r="J9" s="55">
        <v>0</v>
      </c>
      <c r="K9" s="55">
        <v>0</v>
      </c>
      <c r="L9" s="55">
        <v>0</v>
      </c>
      <c r="M9" s="55">
        <v>0</v>
      </c>
      <c r="N9" s="69">
        <v>0</v>
      </c>
      <c r="O9" s="69">
        <v>0</v>
      </c>
      <c r="P9" s="69">
        <v>0</v>
      </c>
      <c r="Q9" s="69">
        <v>0</v>
      </c>
      <c r="R9" s="367">
        <v>0</v>
      </c>
      <c r="S9" s="367">
        <v>0</v>
      </c>
      <c r="T9" s="367">
        <v>0</v>
      </c>
      <c r="U9" s="367">
        <v>0</v>
      </c>
      <c r="V9" s="367">
        <v>4</v>
      </c>
      <c r="W9" s="367">
        <v>5</v>
      </c>
      <c r="X9" s="367">
        <v>0</v>
      </c>
      <c r="Y9" s="367">
        <v>2</v>
      </c>
      <c r="Z9" s="367">
        <v>4</v>
      </c>
    </row>
    <row r="10" spans="2:26" ht="15" customHeight="1">
      <c r="B10" s="244" t="s">
        <v>273</v>
      </c>
      <c r="C10" s="55">
        <v>0</v>
      </c>
      <c r="D10" s="55">
        <v>0</v>
      </c>
      <c r="E10" s="55">
        <v>90</v>
      </c>
      <c r="F10" s="55">
        <v>0</v>
      </c>
      <c r="G10" s="55">
        <v>0</v>
      </c>
      <c r="H10" s="55">
        <v>0</v>
      </c>
      <c r="I10" s="55">
        <v>0</v>
      </c>
      <c r="J10" s="55">
        <v>0</v>
      </c>
      <c r="K10" s="55">
        <v>170</v>
      </c>
      <c r="L10" s="55">
        <v>75</v>
      </c>
      <c r="M10" s="55">
        <v>381</v>
      </c>
      <c r="N10" s="69">
        <v>404</v>
      </c>
      <c r="O10" s="69">
        <v>443</v>
      </c>
      <c r="P10" s="69">
        <v>364</v>
      </c>
      <c r="Q10" s="69">
        <v>309</v>
      </c>
      <c r="R10" s="423">
        <v>465</v>
      </c>
      <c r="S10" s="423">
        <v>420</v>
      </c>
      <c r="T10" s="423">
        <v>464</v>
      </c>
      <c r="U10" s="423">
        <v>277</v>
      </c>
      <c r="V10" s="423">
        <v>253</v>
      </c>
      <c r="W10" s="423">
        <v>266</v>
      </c>
      <c r="X10" s="423">
        <v>335</v>
      </c>
      <c r="Y10" s="423">
        <v>197</v>
      </c>
      <c r="Z10" s="423">
        <v>251</v>
      </c>
    </row>
    <row r="11" spans="2:26" ht="15" customHeight="1">
      <c r="B11" s="3" t="s">
        <v>274</v>
      </c>
      <c r="C11" s="55">
        <v>0</v>
      </c>
      <c r="D11" s="55">
        <v>0</v>
      </c>
      <c r="E11" s="55">
        <v>1</v>
      </c>
      <c r="F11" s="55">
        <v>40</v>
      </c>
      <c r="G11" s="55">
        <v>0</v>
      </c>
      <c r="H11" s="55">
        <v>20</v>
      </c>
      <c r="I11" s="55">
        <v>16</v>
      </c>
      <c r="J11" s="55">
        <v>0</v>
      </c>
      <c r="K11" s="55">
        <v>30</v>
      </c>
      <c r="L11" s="55">
        <v>0</v>
      </c>
      <c r="M11" s="55">
        <v>0</v>
      </c>
      <c r="N11" s="69">
        <v>18</v>
      </c>
      <c r="O11" s="69">
        <v>0</v>
      </c>
      <c r="P11" s="69">
        <v>1</v>
      </c>
      <c r="Q11" s="69">
        <v>2</v>
      </c>
      <c r="R11" s="367">
        <v>0</v>
      </c>
      <c r="S11" s="367">
        <v>0</v>
      </c>
      <c r="T11" s="367">
        <v>21</v>
      </c>
      <c r="U11" s="367">
        <v>10</v>
      </c>
      <c r="V11" s="367">
        <v>91</v>
      </c>
      <c r="W11" s="367">
        <v>88</v>
      </c>
      <c r="X11" s="367">
        <v>257</v>
      </c>
      <c r="Y11" s="367">
        <v>97</v>
      </c>
      <c r="Z11" s="367">
        <v>96</v>
      </c>
    </row>
    <row r="12" spans="2:26" ht="15" customHeight="1">
      <c r="B12" s="3" t="s">
        <v>275</v>
      </c>
      <c r="C12" s="55">
        <v>0</v>
      </c>
      <c r="D12" s="55">
        <v>0</v>
      </c>
      <c r="E12" s="55">
        <v>0</v>
      </c>
      <c r="F12" s="55">
        <v>0</v>
      </c>
      <c r="G12" s="55">
        <v>0</v>
      </c>
      <c r="H12" s="55">
        <v>0</v>
      </c>
      <c r="I12" s="55">
        <v>0</v>
      </c>
      <c r="J12" s="55">
        <v>0</v>
      </c>
      <c r="K12" s="55">
        <v>0</v>
      </c>
      <c r="L12" s="55">
        <v>0</v>
      </c>
      <c r="M12" s="55">
        <v>0</v>
      </c>
      <c r="N12" s="69">
        <v>0</v>
      </c>
      <c r="O12" s="69">
        <v>0</v>
      </c>
      <c r="P12" s="69">
        <v>0</v>
      </c>
      <c r="Q12" s="69">
        <v>0</v>
      </c>
      <c r="R12" s="367">
        <v>0</v>
      </c>
      <c r="S12" s="367">
        <v>0</v>
      </c>
      <c r="T12" s="367">
        <v>0</v>
      </c>
      <c r="U12" s="367">
        <v>0</v>
      </c>
      <c r="V12" s="367">
        <v>0</v>
      </c>
      <c r="W12" s="367">
        <v>0</v>
      </c>
      <c r="X12" s="367">
        <v>0</v>
      </c>
      <c r="Y12" s="367">
        <v>0</v>
      </c>
      <c r="Z12" s="367">
        <v>0</v>
      </c>
    </row>
    <row r="13" spans="2:26" ht="15" customHeight="1">
      <c r="B13" s="244" t="s">
        <v>276</v>
      </c>
      <c r="C13" s="55">
        <v>0</v>
      </c>
      <c r="D13" s="55">
        <v>0</v>
      </c>
      <c r="E13" s="55">
        <v>0</v>
      </c>
      <c r="F13" s="55">
        <v>0</v>
      </c>
      <c r="G13" s="55">
        <v>0</v>
      </c>
      <c r="H13" s="55">
        <v>0</v>
      </c>
      <c r="I13" s="55">
        <v>0</v>
      </c>
      <c r="J13" s="55">
        <v>0</v>
      </c>
      <c r="K13" s="55">
        <v>0</v>
      </c>
      <c r="L13" s="55">
        <v>0</v>
      </c>
      <c r="M13" s="55">
        <v>0</v>
      </c>
      <c r="N13" s="69">
        <v>0</v>
      </c>
      <c r="O13" s="69">
        <v>0</v>
      </c>
      <c r="P13" s="69">
        <v>0</v>
      </c>
      <c r="Q13" s="69">
        <v>0</v>
      </c>
      <c r="R13" s="367">
        <v>0</v>
      </c>
      <c r="S13" s="367">
        <v>0</v>
      </c>
      <c r="T13" s="367">
        <v>0</v>
      </c>
      <c r="U13" s="367">
        <v>0</v>
      </c>
      <c r="V13" s="367">
        <v>0</v>
      </c>
      <c r="W13" s="367">
        <v>0</v>
      </c>
      <c r="X13" s="367">
        <v>0</v>
      </c>
      <c r="Y13" s="367">
        <v>0</v>
      </c>
      <c r="Z13" s="367">
        <v>66</v>
      </c>
    </row>
    <row r="14" spans="2:26" ht="15" customHeight="1">
      <c r="B14" s="244" t="s">
        <v>277</v>
      </c>
      <c r="C14" s="55">
        <v>0</v>
      </c>
      <c r="D14" s="55">
        <v>0</v>
      </c>
      <c r="E14" s="55">
        <v>0</v>
      </c>
      <c r="F14" s="55">
        <v>0</v>
      </c>
      <c r="G14" s="55">
        <v>0</v>
      </c>
      <c r="H14" s="55">
        <v>0</v>
      </c>
      <c r="I14" s="55">
        <v>0</v>
      </c>
      <c r="J14" s="55">
        <v>0</v>
      </c>
      <c r="K14" s="55">
        <v>0</v>
      </c>
      <c r="L14" s="55">
        <v>0</v>
      </c>
      <c r="M14" s="55">
        <v>0</v>
      </c>
      <c r="N14" s="69">
        <v>0</v>
      </c>
      <c r="O14" s="69">
        <v>0</v>
      </c>
      <c r="P14" s="69">
        <v>0</v>
      </c>
      <c r="Q14" s="69">
        <v>0</v>
      </c>
      <c r="R14" s="424">
        <v>0</v>
      </c>
      <c r="S14" s="424">
        <v>0</v>
      </c>
      <c r="T14" s="424">
        <v>0</v>
      </c>
      <c r="U14" s="424">
        <v>494</v>
      </c>
      <c r="V14" s="424">
        <v>399</v>
      </c>
      <c r="W14" s="424">
        <v>163</v>
      </c>
      <c r="X14" s="424">
        <v>190</v>
      </c>
      <c r="Y14" s="424">
        <v>219</v>
      </c>
      <c r="Z14" s="424">
        <v>296</v>
      </c>
    </row>
    <row r="15" spans="2:26" ht="15" customHeight="1">
      <c r="B15" s="3" t="s">
        <v>278</v>
      </c>
      <c r="C15" s="55">
        <v>0</v>
      </c>
      <c r="D15" s="55">
        <v>0</v>
      </c>
      <c r="E15" s="55">
        <v>0</v>
      </c>
      <c r="F15" s="55">
        <v>0</v>
      </c>
      <c r="G15" s="55">
        <v>0</v>
      </c>
      <c r="H15" s="55">
        <v>0</v>
      </c>
      <c r="I15" s="55">
        <v>0</v>
      </c>
      <c r="J15" s="55">
        <v>0</v>
      </c>
      <c r="K15" s="55">
        <v>0</v>
      </c>
      <c r="L15" s="55">
        <v>0</v>
      </c>
      <c r="M15" s="55">
        <v>0</v>
      </c>
      <c r="N15" s="69">
        <v>0</v>
      </c>
      <c r="O15" s="69">
        <v>0</v>
      </c>
      <c r="P15" s="69">
        <v>0</v>
      </c>
      <c r="Q15" s="69">
        <v>0</v>
      </c>
      <c r="R15" s="367">
        <v>0</v>
      </c>
      <c r="S15" s="367">
        <v>0</v>
      </c>
      <c r="T15" s="367">
        <v>0</v>
      </c>
      <c r="U15" s="367">
        <v>0</v>
      </c>
      <c r="V15" s="367">
        <v>0</v>
      </c>
      <c r="W15" s="367">
        <v>0</v>
      </c>
      <c r="X15" s="367">
        <v>0</v>
      </c>
      <c r="Y15" s="367">
        <v>0</v>
      </c>
      <c r="Z15" s="367">
        <v>0</v>
      </c>
    </row>
    <row r="16" spans="2:26" ht="15" customHeight="1">
      <c r="B16" s="3" t="s">
        <v>279</v>
      </c>
      <c r="C16" s="55">
        <v>0</v>
      </c>
      <c r="D16" s="55">
        <v>0</v>
      </c>
      <c r="E16" s="55">
        <v>0</v>
      </c>
      <c r="F16" s="55">
        <v>0</v>
      </c>
      <c r="G16" s="55">
        <v>0</v>
      </c>
      <c r="H16" s="55">
        <v>0</v>
      </c>
      <c r="I16" s="55">
        <v>0</v>
      </c>
      <c r="J16" s="55">
        <v>0</v>
      </c>
      <c r="K16" s="55">
        <v>0</v>
      </c>
      <c r="L16" s="55">
        <v>0</v>
      </c>
      <c r="M16" s="55">
        <v>0</v>
      </c>
      <c r="N16" s="69">
        <v>0</v>
      </c>
      <c r="O16" s="69">
        <v>0</v>
      </c>
      <c r="P16" s="69">
        <v>0</v>
      </c>
      <c r="Q16" s="69">
        <v>0</v>
      </c>
      <c r="R16" s="367">
        <v>0</v>
      </c>
      <c r="S16" s="367">
        <v>0</v>
      </c>
      <c r="T16" s="367">
        <v>0</v>
      </c>
      <c r="U16" s="367">
        <v>0</v>
      </c>
      <c r="V16" s="367">
        <v>0</v>
      </c>
      <c r="W16" s="367">
        <v>0</v>
      </c>
      <c r="X16" s="367">
        <v>0</v>
      </c>
      <c r="Y16" s="367">
        <v>0</v>
      </c>
      <c r="Z16" s="367">
        <v>0</v>
      </c>
    </row>
    <row r="17" spans="2:26" ht="15" customHeight="1">
      <c r="B17" s="3" t="s">
        <v>280</v>
      </c>
      <c r="C17" s="55">
        <v>0</v>
      </c>
      <c r="D17" s="55">
        <v>0</v>
      </c>
      <c r="E17" s="55">
        <v>0</v>
      </c>
      <c r="F17" s="55">
        <v>0</v>
      </c>
      <c r="G17" s="55">
        <v>0</v>
      </c>
      <c r="H17" s="55">
        <v>0</v>
      </c>
      <c r="I17" s="55">
        <v>0</v>
      </c>
      <c r="J17" s="55">
        <v>0</v>
      </c>
      <c r="K17" s="55">
        <v>0</v>
      </c>
      <c r="L17" s="55">
        <v>0</v>
      </c>
      <c r="M17" s="55">
        <v>0</v>
      </c>
      <c r="N17" s="69">
        <v>0</v>
      </c>
      <c r="O17" s="69">
        <v>0</v>
      </c>
      <c r="P17" s="69">
        <v>0</v>
      </c>
      <c r="Q17" s="69">
        <v>0</v>
      </c>
      <c r="R17" s="367">
        <v>0</v>
      </c>
      <c r="S17" s="367">
        <v>0</v>
      </c>
      <c r="T17" s="367">
        <v>0</v>
      </c>
      <c r="U17" s="367">
        <v>0</v>
      </c>
      <c r="V17" s="367">
        <v>0</v>
      </c>
      <c r="W17" s="367">
        <v>0</v>
      </c>
      <c r="X17" s="367">
        <v>0</v>
      </c>
      <c r="Y17" s="367">
        <v>0</v>
      </c>
      <c r="Z17" s="367">
        <v>0</v>
      </c>
    </row>
    <row r="18" spans="2:26" ht="15" customHeight="1">
      <c r="B18" s="244" t="s">
        <v>281</v>
      </c>
      <c r="C18" s="55">
        <v>0</v>
      </c>
      <c r="D18" s="55">
        <v>0</v>
      </c>
      <c r="E18" s="55">
        <v>0</v>
      </c>
      <c r="F18" s="55">
        <v>0</v>
      </c>
      <c r="G18" s="55">
        <v>0</v>
      </c>
      <c r="H18" s="55">
        <v>0</v>
      </c>
      <c r="I18" s="55">
        <v>0</v>
      </c>
      <c r="J18" s="55">
        <v>0</v>
      </c>
      <c r="K18" s="55">
        <v>0</v>
      </c>
      <c r="L18" s="55">
        <v>0</v>
      </c>
      <c r="M18" s="55">
        <v>0</v>
      </c>
      <c r="N18" s="69">
        <v>0</v>
      </c>
      <c r="O18" s="69">
        <v>22</v>
      </c>
      <c r="P18" s="69">
        <v>0</v>
      </c>
      <c r="Q18" s="69">
        <v>0</v>
      </c>
      <c r="R18" s="367">
        <v>0</v>
      </c>
      <c r="S18" s="367">
        <v>17</v>
      </c>
      <c r="T18" s="367">
        <v>0</v>
      </c>
      <c r="U18" s="367">
        <v>0</v>
      </c>
      <c r="V18" s="367">
        <v>0</v>
      </c>
      <c r="W18" s="367">
        <v>0</v>
      </c>
      <c r="X18" s="367">
        <v>0</v>
      </c>
      <c r="Y18" s="367">
        <v>0</v>
      </c>
      <c r="Z18" s="367">
        <v>0</v>
      </c>
    </row>
    <row r="19" spans="2:26" ht="15" customHeight="1">
      <c r="B19" s="3" t="s">
        <v>282</v>
      </c>
      <c r="C19" s="55">
        <v>0</v>
      </c>
      <c r="D19" s="55">
        <v>0</v>
      </c>
      <c r="E19" s="55">
        <v>0</v>
      </c>
      <c r="F19" s="55">
        <v>0</v>
      </c>
      <c r="G19" s="55">
        <v>0</v>
      </c>
      <c r="H19" s="55">
        <v>0</v>
      </c>
      <c r="I19" s="55">
        <v>0</v>
      </c>
      <c r="J19" s="55">
        <v>0</v>
      </c>
      <c r="K19" s="55">
        <v>0</v>
      </c>
      <c r="L19" s="55">
        <v>0</v>
      </c>
      <c r="M19" s="55">
        <v>0</v>
      </c>
      <c r="N19" s="69">
        <v>0</v>
      </c>
      <c r="O19" s="69">
        <v>0</v>
      </c>
      <c r="P19" s="69">
        <v>0</v>
      </c>
      <c r="Q19" s="69">
        <v>0</v>
      </c>
      <c r="R19" s="367">
        <v>0</v>
      </c>
      <c r="S19" s="367">
        <v>0</v>
      </c>
      <c r="T19" s="367">
        <v>0</v>
      </c>
      <c r="U19" s="367">
        <v>0</v>
      </c>
      <c r="V19" s="367">
        <v>0</v>
      </c>
      <c r="W19" s="367">
        <v>0</v>
      </c>
      <c r="X19" s="367">
        <v>0</v>
      </c>
      <c r="Y19" s="367">
        <v>0</v>
      </c>
      <c r="Z19" s="367">
        <v>0</v>
      </c>
    </row>
    <row r="20" spans="2:26" ht="15" customHeight="1">
      <c r="B20" s="3" t="s">
        <v>283</v>
      </c>
      <c r="C20" s="55">
        <v>0</v>
      </c>
      <c r="D20" s="55">
        <v>0</v>
      </c>
      <c r="E20" s="55">
        <v>0</v>
      </c>
      <c r="F20" s="55">
        <v>0</v>
      </c>
      <c r="G20" s="55">
        <v>0</v>
      </c>
      <c r="H20" s="55">
        <v>0</v>
      </c>
      <c r="I20" s="55">
        <v>0</v>
      </c>
      <c r="J20" s="55">
        <v>0</v>
      </c>
      <c r="K20" s="55">
        <v>0</v>
      </c>
      <c r="L20" s="55">
        <v>0</v>
      </c>
      <c r="M20" s="55">
        <v>0</v>
      </c>
      <c r="N20" s="69">
        <v>17</v>
      </c>
      <c r="O20" s="69">
        <v>24</v>
      </c>
      <c r="P20" s="69">
        <v>0</v>
      </c>
      <c r="Q20" s="69">
        <v>0</v>
      </c>
      <c r="R20" s="367">
        <v>0</v>
      </c>
      <c r="S20" s="367">
        <v>1</v>
      </c>
      <c r="T20" s="367">
        <v>0</v>
      </c>
      <c r="U20" s="367">
        <v>0</v>
      </c>
      <c r="V20" s="367">
        <v>0</v>
      </c>
      <c r="W20" s="367">
        <v>0</v>
      </c>
      <c r="X20" s="367">
        <v>0</v>
      </c>
      <c r="Y20" s="367">
        <v>1</v>
      </c>
      <c r="Z20" s="367">
        <v>1</v>
      </c>
    </row>
    <row r="21" spans="2:26" ht="15" customHeight="1">
      <c r="B21" s="244" t="s">
        <v>284</v>
      </c>
      <c r="C21" s="55">
        <v>0</v>
      </c>
      <c r="D21" s="55">
        <v>0</v>
      </c>
      <c r="E21" s="55">
        <v>0</v>
      </c>
      <c r="F21" s="55">
        <v>0</v>
      </c>
      <c r="G21" s="55">
        <v>0</v>
      </c>
      <c r="H21" s="55">
        <v>0</v>
      </c>
      <c r="I21" s="55">
        <v>0</v>
      </c>
      <c r="J21" s="55">
        <v>0</v>
      </c>
      <c r="K21" s="55">
        <v>0</v>
      </c>
      <c r="L21" s="55">
        <v>0</v>
      </c>
      <c r="M21" s="55">
        <v>0</v>
      </c>
      <c r="N21" s="69">
        <v>0</v>
      </c>
      <c r="O21" s="69">
        <v>0</v>
      </c>
      <c r="P21" s="69">
        <v>0</v>
      </c>
      <c r="Q21" s="69">
        <v>0</v>
      </c>
      <c r="R21" s="424">
        <v>6</v>
      </c>
      <c r="S21" s="424">
        <v>0</v>
      </c>
      <c r="T21" s="424">
        <v>0</v>
      </c>
      <c r="U21" s="424">
        <v>0</v>
      </c>
      <c r="V21" s="424">
        <v>0</v>
      </c>
      <c r="W21" s="424">
        <v>0</v>
      </c>
      <c r="X21" s="424">
        <v>0</v>
      </c>
      <c r="Y21" s="424">
        <v>0</v>
      </c>
      <c r="Z21" s="424">
        <v>0</v>
      </c>
    </row>
    <row r="22" spans="2:26" ht="15" customHeight="1">
      <c r="B22" s="244" t="s">
        <v>285</v>
      </c>
      <c r="C22" s="55">
        <v>0</v>
      </c>
      <c r="D22" s="55">
        <v>0</v>
      </c>
      <c r="E22" s="55">
        <v>0</v>
      </c>
      <c r="F22" s="55">
        <v>0</v>
      </c>
      <c r="G22" s="55">
        <v>0</v>
      </c>
      <c r="H22" s="55">
        <v>0</v>
      </c>
      <c r="I22" s="55">
        <v>0</v>
      </c>
      <c r="J22" s="55">
        <v>0</v>
      </c>
      <c r="K22" s="55">
        <v>0</v>
      </c>
      <c r="L22" s="55">
        <v>0</v>
      </c>
      <c r="M22" s="55">
        <v>0</v>
      </c>
      <c r="N22" s="69">
        <v>0</v>
      </c>
      <c r="O22" s="69">
        <v>0</v>
      </c>
      <c r="P22" s="69">
        <v>0</v>
      </c>
      <c r="Q22" s="69">
        <v>0</v>
      </c>
      <c r="R22" s="424">
        <v>0</v>
      </c>
      <c r="S22" s="424">
        <v>0</v>
      </c>
      <c r="T22" s="424">
        <v>0</v>
      </c>
      <c r="U22" s="424">
        <v>0</v>
      </c>
      <c r="V22" s="424">
        <v>0</v>
      </c>
      <c r="W22" s="424">
        <v>0</v>
      </c>
      <c r="X22" s="424">
        <v>0</v>
      </c>
      <c r="Y22" s="424">
        <v>0</v>
      </c>
      <c r="Z22" s="424">
        <v>0</v>
      </c>
    </row>
    <row r="23" spans="2:26" ht="6" customHeight="1">
      <c r="B23" s="6"/>
      <c r="C23" s="69"/>
      <c r="D23" s="69"/>
      <c r="E23" s="69"/>
      <c r="F23" s="69"/>
      <c r="G23" s="69"/>
      <c r="H23" s="69"/>
      <c r="I23" s="55"/>
      <c r="J23" s="55"/>
      <c r="K23" s="69"/>
      <c r="L23" s="69"/>
      <c r="M23" s="69"/>
      <c r="N23" s="69"/>
      <c r="O23" s="69"/>
      <c r="P23" s="69"/>
      <c r="Q23" s="69"/>
      <c r="R23" s="69"/>
      <c r="S23" s="69"/>
      <c r="T23" s="69"/>
      <c r="U23" s="69"/>
      <c r="V23" s="69"/>
      <c r="W23" s="69"/>
      <c r="X23" s="69"/>
      <c r="Y23" s="69"/>
      <c r="Z23" s="69"/>
    </row>
    <row r="24" spans="2:26" ht="3" customHeight="1">
      <c r="B24" s="447"/>
      <c r="C24" s="438"/>
      <c r="D24" s="438"/>
      <c r="E24" s="438"/>
      <c r="F24" s="438"/>
      <c r="G24" s="438"/>
      <c r="H24" s="438"/>
      <c r="I24" s="464"/>
      <c r="J24" s="464"/>
      <c r="K24" s="438"/>
      <c r="L24" s="438"/>
      <c r="M24" s="438"/>
      <c r="N24" s="438"/>
      <c r="O24" s="438"/>
      <c r="P24" s="438"/>
      <c r="Q24" s="438"/>
      <c r="R24" s="438"/>
      <c r="S24" s="438"/>
      <c r="T24" s="438"/>
      <c r="U24" s="438"/>
      <c r="V24" s="438"/>
      <c r="W24" s="438"/>
      <c r="X24" s="438"/>
      <c r="Y24" s="438"/>
      <c r="Z24" s="438"/>
    </row>
    <row r="25" spans="2:26" s="32" customFormat="1" ht="16.5" customHeight="1">
      <c r="B25" s="862" t="s">
        <v>810</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s="32" customFormat="1" ht="11.25" customHeight="1">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7D6FA820-DAF3-4774-AFD7-B8B9A6C4A570}"/>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9AFC3-35F3-4851-858D-72E9C4C6B998}">
  <sheetPr>
    <pageSetUpPr fitToPage="1"/>
  </sheetPr>
  <dimension ref="B1:Z28"/>
  <sheetViews>
    <sheetView showGridLines="0" zoomScaleNormal="100" workbookViewId="0">
      <pane xSplit="2" ySplit="5" topLeftCell="F6" activePane="bottomRight" state="frozen"/>
      <selection activeCell="B34" sqref="B34"/>
      <selection pane="topRight" activeCell="B34" sqref="B34"/>
      <selection pane="bottomLeft" activeCell="B34" sqref="B34"/>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940</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131">
        <v>351670</v>
      </c>
      <c r="D7" s="131">
        <v>370823</v>
      </c>
      <c r="E7" s="131">
        <v>402772</v>
      </c>
      <c r="F7" s="131">
        <v>455175</v>
      </c>
      <c r="G7" s="131">
        <v>461170</v>
      </c>
      <c r="H7" s="131">
        <v>408933</v>
      </c>
      <c r="I7" s="131">
        <v>426671</v>
      </c>
      <c r="J7" s="131">
        <v>470783</v>
      </c>
      <c r="K7" s="131">
        <v>406926</v>
      </c>
      <c r="L7" s="131">
        <v>414724</v>
      </c>
      <c r="M7" s="131">
        <v>403337</v>
      </c>
      <c r="N7" s="131">
        <v>359939</v>
      </c>
      <c r="O7" s="131">
        <v>368951</v>
      </c>
      <c r="P7" s="131">
        <v>345637</v>
      </c>
      <c r="Q7" s="131">
        <v>356171</v>
      </c>
      <c r="R7" s="420">
        <v>341473</v>
      </c>
      <c r="S7" s="420">
        <v>365676</v>
      </c>
      <c r="T7" s="420">
        <v>361572</v>
      </c>
      <c r="U7" s="420">
        <v>119992</v>
      </c>
      <c r="V7" s="420">
        <v>38721</v>
      </c>
      <c r="W7" s="420">
        <v>42104</v>
      </c>
      <c r="X7" s="420">
        <v>32686</v>
      </c>
      <c r="Y7" s="420">
        <v>327813</v>
      </c>
      <c r="Z7" s="420">
        <v>389288</v>
      </c>
    </row>
    <row r="8" spans="2:26" ht="6" customHeight="1">
      <c r="B8" s="6"/>
      <c r="C8" s="54"/>
      <c r="D8" s="54"/>
      <c r="E8" s="54"/>
      <c r="F8" s="54"/>
      <c r="G8" s="54"/>
      <c r="H8" s="55"/>
      <c r="I8" s="54"/>
      <c r="J8" s="55"/>
      <c r="K8" s="55" t="s">
        <v>111</v>
      </c>
      <c r="L8" s="55"/>
      <c r="M8" s="55"/>
      <c r="N8" s="55"/>
      <c r="O8" s="55"/>
      <c r="P8" s="55"/>
      <c r="Q8" s="55"/>
      <c r="R8" s="366"/>
      <c r="S8" s="366"/>
      <c r="T8" s="366"/>
      <c r="U8" s="366"/>
      <c r="V8" s="581"/>
      <c r="W8" s="581"/>
      <c r="X8" s="581"/>
      <c r="Y8" s="581"/>
      <c r="Z8" s="581"/>
    </row>
    <row r="9" spans="2:26" ht="15" customHeight="1">
      <c r="B9" s="3" t="s">
        <v>272</v>
      </c>
      <c r="C9" s="55">
        <v>122</v>
      </c>
      <c r="D9" s="55">
        <v>732</v>
      </c>
      <c r="E9" s="55">
        <v>1061</v>
      </c>
      <c r="F9" s="55">
        <v>520</v>
      </c>
      <c r="G9" s="55">
        <v>291</v>
      </c>
      <c r="H9" s="55">
        <v>172</v>
      </c>
      <c r="I9" s="55">
        <v>155</v>
      </c>
      <c r="J9" s="55">
        <v>352</v>
      </c>
      <c r="K9" s="55">
        <v>366</v>
      </c>
      <c r="L9" s="55">
        <v>116</v>
      </c>
      <c r="M9" s="55">
        <v>44</v>
      </c>
      <c r="N9" s="55">
        <v>60</v>
      </c>
      <c r="O9" s="55">
        <v>43</v>
      </c>
      <c r="P9" s="55">
        <v>54</v>
      </c>
      <c r="Q9" s="55">
        <v>59</v>
      </c>
      <c r="R9" s="366">
        <v>83</v>
      </c>
      <c r="S9" s="366">
        <v>55</v>
      </c>
      <c r="T9" s="366">
        <v>69</v>
      </c>
      <c r="U9" s="366">
        <v>48</v>
      </c>
      <c r="V9" s="581">
        <v>110</v>
      </c>
      <c r="W9" s="581">
        <v>257</v>
      </c>
      <c r="X9" s="581">
        <v>103</v>
      </c>
      <c r="Y9" s="581">
        <v>35611</v>
      </c>
      <c r="Z9" s="581">
        <v>41</v>
      </c>
    </row>
    <row r="10" spans="2:26" ht="15" customHeight="1">
      <c r="B10" s="244" t="s">
        <v>273</v>
      </c>
      <c r="C10" s="55">
        <v>29079</v>
      </c>
      <c r="D10" s="55">
        <v>22605</v>
      </c>
      <c r="E10" s="55">
        <v>29846</v>
      </c>
      <c r="F10" s="55">
        <v>29684</v>
      </c>
      <c r="G10" s="55">
        <v>26615</v>
      </c>
      <c r="H10" s="55">
        <v>29782</v>
      </c>
      <c r="I10" s="55">
        <v>27948</v>
      </c>
      <c r="J10" s="55">
        <v>30372</v>
      </c>
      <c r="K10" s="55">
        <v>43772</v>
      </c>
      <c r="L10" s="55">
        <v>27596</v>
      </c>
      <c r="M10" s="55">
        <v>51851</v>
      </c>
      <c r="N10" s="55">
        <v>33953</v>
      </c>
      <c r="O10" s="55">
        <v>38303</v>
      </c>
      <c r="P10" s="55">
        <v>38570</v>
      </c>
      <c r="Q10" s="55">
        <v>45531</v>
      </c>
      <c r="R10" s="423">
        <v>36463</v>
      </c>
      <c r="S10" s="423">
        <v>44702</v>
      </c>
      <c r="T10" s="423">
        <v>51495</v>
      </c>
      <c r="U10" s="423">
        <v>34705</v>
      </c>
      <c r="V10" s="767">
        <v>30587</v>
      </c>
      <c r="W10" s="767">
        <v>34123</v>
      </c>
      <c r="X10" s="767">
        <v>25432</v>
      </c>
      <c r="Y10" s="767">
        <v>288387</v>
      </c>
      <c r="Z10" s="767">
        <v>45869</v>
      </c>
    </row>
    <row r="11" spans="2:26" ht="15" customHeight="1">
      <c r="B11" s="3" t="s">
        <v>274</v>
      </c>
      <c r="C11" s="55">
        <v>318187</v>
      </c>
      <c r="D11" s="55">
        <v>343192</v>
      </c>
      <c r="E11" s="55">
        <v>369552</v>
      </c>
      <c r="F11" s="55">
        <v>423999</v>
      </c>
      <c r="G11" s="55">
        <v>432996</v>
      </c>
      <c r="H11" s="55">
        <v>377474</v>
      </c>
      <c r="I11" s="55">
        <v>395414</v>
      </c>
      <c r="J11" s="55">
        <v>435762</v>
      </c>
      <c r="K11" s="55">
        <v>360469</v>
      </c>
      <c r="L11" s="55">
        <v>385027</v>
      </c>
      <c r="M11" s="55">
        <v>345446</v>
      </c>
      <c r="N11" s="55">
        <v>319768</v>
      </c>
      <c r="O11" s="55">
        <v>321881</v>
      </c>
      <c r="P11" s="55">
        <v>298273</v>
      </c>
      <c r="Q11" s="55">
        <v>302452</v>
      </c>
      <c r="R11" s="366">
        <v>300732</v>
      </c>
      <c r="S11" s="366">
        <v>317231</v>
      </c>
      <c r="T11" s="366">
        <v>307798</v>
      </c>
      <c r="U11" s="366">
        <v>82296</v>
      </c>
      <c r="V11" s="581">
        <v>5058</v>
      </c>
      <c r="W11" s="581">
        <v>6488</v>
      </c>
      <c r="X11" s="581">
        <v>5524</v>
      </c>
      <c r="Y11" s="581">
        <v>0</v>
      </c>
      <c r="Z11" s="581">
        <v>337168</v>
      </c>
    </row>
    <row r="12" spans="2:26" ht="15" customHeight="1">
      <c r="B12" s="3" t="s">
        <v>275</v>
      </c>
      <c r="C12" s="55">
        <v>0</v>
      </c>
      <c r="D12" s="55">
        <v>13</v>
      </c>
      <c r="E12" s="55">
        <v>0</v>
      </c>
      <c r="F12" s="55">
        <v>4</v>
      </c>
      <c r="G12" s="55">
        <v>113</v>
      </c>
      <c r="H12" s="55">
        <v>20</v>
      </c>
      <c r="I12" s="55">
        <v>24</v>
      </c>
      <c r="J12" s="55">
        <v>5</v>
      </c>
      <c r="K12" s="55">
        <v>40</v>
      </c>
      <c r="L12" s="55">
        <v>22</v>
      </c>
      <c r="M12" s="55">
        <v>24</v>
      </c>
      <c r="N12" s="55">
        <v>60</v>
      </c>
      <c r="O12" s="55">
        <v>38</v>
      </c>
      <c r="P12" s="55">
        <v>252</v>
      </c>
      <c r="Q12" s="55">
        <v>25</v>
      </c>
      <c r="R12" s="366">
        <v>14</v>
      </c>
      <c r="S12" s="366">
        <v>63</v>
      </c>
      <c r="T12" s="366">
        <v>44</v>
      </c>
      <c r="U12" s="366">
        <v>6</v>
      </c>
      <c r="V12" s="581">
        <v>0</v>
      </c>
      <c r="W12" s="581">
        <v>52</v>
      </c>
      <c r="X12" s="581">
        <v>176</v>
      </c>
      <c r="Y12" s="581">
        <v>810</v>
      </c>
      <c r="Z12" s="581">
        <v>0</v>
      </c>
    </row>
    <row r="13" spans="2:26" ht="15" customHeight="1">
      <c r="B13" s="244" t="s">
        <v>276</v>
      </c>
      <c r="C13" s="55">
        <v>259</v>
      </c>
      <c r="D13" s="55">
        <v>193</v>
      </c>
      <c r="E13" s="55">
        <v>212</v>
      </c>
      <c r="F13" s="55">
        <v>132</v>
      </c>
      <c r="G13" s="55">
        <v>227</v>
      </c>
      <c r="H13" s="55">
        <v>171</v>
      </c>
      <c r="I13" s="55">
        <v>209</v>
      </c>
      <c r="J13" s="55">
        <v>178</v>
      </c>
      <c r="K13" s="55">
        <v>235</v>
      </c>
      <c r="L13" s="55">
        <v>264</v>
      </c>
      <c r="M13" s="55">
        <v>175</v>
      </c>
      <c r="N13" s="55">
        <v>202</v>
      </c>
      <c r="O13" s="55">
        <v>383</v>
      </c>
      <c r="P13" s="55">
        <v>357</v>
      </c>
      <c r="Q13" s="55">
        <v>223</v>
      </c>
      <c r="R13" s="366">
        <v>230</v>
      </c>
      <c r="S13" s="366">
        <v>281</v>
      </c>
      <c r="T13" s="366">
        <v>195</v>
      </c>
      <c r="U13" s="366">
        <v>164</v>
      </c>
      <c r="V13" s="581">
        <v>24</v>
      </c>
      <c r="W13" s="581">
        <v>21</v>
      </c>
      <c r="X13" s="581">
        <v>105</v>
      </c>
      <c r="Y13" s="581">
        <v>46</v>
      </c>
      <c r="Z13" s="581">
        <v>5070</v>
      </c>
    </row>
    <row r="14" spans="2:26" ht="15" customHeight="1">
      <c r="B14" s="244" t="s">
        <v>277</v>
      </c>
      <c r="C14" s="55">
        <v>0</v>
      </c>
      <c r="D14" s="55">
        <v>1516</v>
      </c>
      <c r="E14" s="55">
        <v>1456</v>
      </c>
      <c r="F14" s="55">
        <v>0</v>
      </c>
      <c r="G14" s="55">
        <v>0</v>
      </c>
      <c r="H14" s="55">
        <v>0</v>
      </c>
      <c r="I14" s="55">
        <v>0</v>
      </c>
      <c r="J14" s="55">
        <v>0</v>
      </c>
      <c r="K14" s="55">
        <v>0</v>
      </c>
      <c r="L14" s="55">
        <v>0</v>
      </c>
      <c r="M14" s="55">
        <v>160</v>
      </c>
      <c r="N14" s="55">
        <v>3</v>
      </c>
      <c r="O14" s="55">
        <v>991</v>
      </c>
      <c r="P14" s="55">
        <v>1405</v>
      </c>
      <c r="Q14" s="55">
        <v>1217</v>
      </c>
      <c r="R14" s="423">
        <v>109</v>
      </c>
      <c r="S14" s="423">
        <v>0</v>
      </c>
      <c r="T14" s="423">
        <v>49</v>
      </c>
      <c r="U14" s="423">
        <v>1</v>
      </c>
      <c r="V14" s="767">
        <v>97</v>
      </c>
      <c r="W14" s="767">
        <v>23</v>
      </c>
      <c r="X14" s="767">
        <v>54</v>
      </c>
      <c r="Y14" s="767">
        <v>1218</v>
      </c>
      <c r="Z14" s="767">
        <v>36</v>
      </c>
    </row>
    <row r="15" spans="2:26" ht="15" customHeight="1">
      <c r="B15" s="3" t="s">
        <v>278</v>
      </c>
      <c r="C15" s="55">
        <v>328</v>
      </c>
      <c r="D15" s="55">
        <v>1684</v>
      </c>
      <c r="E15" s="55">
        <v>65</v>
      </c>
      <c r="F15" s="55">
        <v>69</v>
      </c>
      <c r="G15" s="55">
        <v>191</v>
      </c>
      <c r="H15" s="55">
        <v>31</v>
      </c>
      <c r="I15" s="55">
        <v>15</v>
      </c>
      <c r="J15" s="55">
        <v>37</v>
      </c>
      <c r="K15" s="55">
        <v>74</v>
      </c>
      <c r="L15" s="55">
        <v>47</v>
      </c>
      <c r="M15" s="55">
        <v>4043</v>
      </c>
      <c r="N15" s="55">
        <v>3736</v>
      </c>
      <c r="O15" s="55">
        <v>4720</v>
      </c>
      <c r="P15" s="55">
        <v>4175</v>
      </c>
      <c r="Q15" s="55">
        <v>3836</v>
      </c>
      <c r="R15" s="366">
        <v>2432</v>
      </c>
      <c r="S15" s="366">
        <v>1971</v>
      </c>
      <c r="T15" s="366">
        <v>752</v>
      </c>
      <c r="U15" s="366">
        <v>1764</v>
      </c>
      <c r="V15" s="581">
        <v>2267</v>
      </c>
      <c r="W15" s="581">
        <v>920</v>
      </c>
      <c r="X15" s="581">
        <v>1074</v>
      </c>
      <c r="Y15" s="581">
        <v>0</v>
      </c>
      <c r="Z15" s="581">
        <v>595</v>
      </c>
    </row>
    <row r="16" spans="2:26" ht="15" customHeight="1">
      <c r="B16" s="3" t="s">
        <v>279</v>
      </c>
      <c r="C16" s="55">
        <v>0</v>
      </c>
      <c r="D16" s="55">
        <v>0</v>
      </c>
      <c r="E16" s="55">
        <v>0</v>
      </c>
      <c r="F16" s="55">
        <v>0</v>
      </c>
      <c r="G16" s="55">
        <v>0</v>
      </c>
      <c r="H16" s="55">
        <v>0</v>
      </c>
      <c r="I16" s="55">
        <v>0</v>
      </c>
      <c r="J16" s="55">
        <v>0</v>
      </c>
      <c r="K16" s="55">
        <v>0</v>
      </c>
      <c r="L16" s="55">
        <v>0</v>
      </c>
      <c r="M16" s="55"/>
      <c r="N16" s="55">
        <v>1</v>
      </c>
      <c r="O16" s="55">
        <v>1</v>
      </c>
      <c r="P16" s="55">
        <v>2</v>
      </c>
      <c r="Q16" s="55">
        <v>3</v>
      </c>
      <c r="R16" s="366">
        <v>1</v>
      </c>
      <c r="S16" s="366">
        <v>1</v>
      </c>
      <c r="T16" s="366">
        <v>3</v>
      </c>
      <c r="U16" s="366">
        <v>2</v>
      </c>
      <c r="V16" s="581">
        <v>0</v>
      </c>
      <c r="W16" s="581">
        <v>0</v>
      </c>
      <c r="X16" s="581">
        <v>0</v>
      </c>
      <c r="Y16" s="581">
        <v>0</v>
      </c>
      <c r="Z16" s="581">
        <v>0</v>
      </c>
    </row>
    <row r="17" spans="2:26" ht="15" customHeight="1">
      <c r="B17" s="3" t="s">
        <v>280</v>
      </c>
      <c r="C17" s="55">
        <v>43</v>
      </c>
      <c r="D17" s="55">
        <v>627</v>
      </c>
      <c r="E17" s="55">
        <v>166</v>
      </c>
      <c r="F17" s="55">
        <v>39</v>
      </c>
      <c r="G17" s="55">
        <v>17</v>
      </c>
      <c r="H17" s="55">
        <v>46</v>
      </c>
      <c r="I17" s="55">
        <v>25</v>
      </c>
      <c r="J17" s="55">
        <v>15</v>
      </c>
      <c r="K17" s="55">
        <v>1</v>
      </c>
      <c r="L17" s="55">
        <v>4</v>
      </c>
      <c r="M17" s="55">
        <v>14</v>
      </c>
      <c r="N17" s="55">
        <v>14</v>
      </c>
      <c r="O17" s="55">
        <v>13</v>
      </c>
      <c r="P17" s="55">
        <v>20</v>
      </c>
      <c r="Q17" s="55">
        <v>19</v>
      </c>
      <c r="R17" s="366">
        <v>16</v>
      </c>
      <c r="S17" s="366">
        <v>14</v>
      </c>
      <c r="T17" s="366">
        <v>24</v>
      </c>
      <c r="U17" s="366">
        <v>3</v>
      </c>
      <c r="V17" s="581">
        <v>25</v>
      </c>
      <c r="W17" s="581">
        <v>0</v>
      </c>
      <c r="X17" s="581">
        <v>0</v>
      </c>
      <c r="Y17" s="581">
        <v>0</v>
      </c>
      <c r="Z17" s="581">
        <v>0</v>
      </c>
    </row>
    <row r="18" spans="2:26" ht="15" customHeight="1">
      <c r="B18" s="244" t="s">
        <v>281</v>
      </c>
      <c r="C18" s="55">
        <v>3137</v>
      </c>
      <c r="D18" s="55">
        <v>0</v>
      </c>
      <c r="E18" s="55">
        <v>0</v>
      </c>
      <c r="F18" s="55">
        <v>0</v>
      </c>
      <c r="G18" s="55">
        <v>4</v>
      </c>
      <c r="H18" s="55">
        <v>0</v>
      </c>
      <c r="I18" s="55">
        <v>49</v>
      </c>
      <c r="J18" s="55">
        <v>0</v>
      </c>
      <c r="K18" s="55">
        <v>0</v>
      </c>
      <c r="L18" s="55">
        <v>0</v>
      </c>
      <c r="M18" s="55">
        <v>0</v>
      </c>
      <c r="N18" s="55">
        <v>1</v>
      </c>
      <c r="O18" s="55">
        <v>0</v>
      </c>
      <c r="P18" s="55">
        <v>0</v>
      </c>
      <c r="Q18" s="55">
        <v>0</v>
      </c>
      <c r="R18" s="366">
        <v>1</v>
      </c>
      <c r="S18" s="366">
        <v>1</v>
      </c>
      <c r="T18" s="366">
        <v>0</v>
      </c>
      <c r="U18" s="366">
        <v>0</v>
      </c>
      <c r="V18" s="581">
        <v>0</v>
      </c>
      <c r="W18" s="581">
        <v>0</v>
      </c>
      <c r="X18" s="581">
        <v>0</v>
      </c>
      <c r="Y18" s="581">
        <v>0</v>
      </c>
      <c r="Z18" s="581">
        <v>0</v>
      </c>
    </row>
    <row r="19" spans="2:26" ht="15" customHeight="1">
      <c r="B19" s="3" t="s">
        <v>282</v>
      </c>
      <c r="C19" s="55">
        <v>0</v>
      </c>
      <c r="D19" s="55">
        <v>0</v>
      </c>
      <c r="E19" s="55">
        <v>0</v>
      </c>
      <c r="F19" s="55">
        <v>0</v>
      </c>
      <c r="G19" s="55">
        <v>0</v>
      </c>
      <c r="H19" s="55">
        <v>0</v>
      </c>
      <c r="I19" s="55">
        <v>0</v>
      </c>
      <c r="J19" s="55">
        <v>0</v>
      </c>
      <c r="K19" s="55">
        <v>0</v>
      </c>
      <c r="L19" s="55">
        <v>0</v>
      </c>
      <c r="M19" s="55">
        <v>0</v>
      </c>
      <c r="N19" s="55">
        <v>0</v>
      </c>
      <c r="O19" s="55">
        <v>0</v>
      </c>
      <c r="P19" s="55">
        <v>0</v>
      </c>
      <c r="Q19" s="55">
        <v>0</v>
      </c>
      <c r="R19" s="366">
        <v>0</v>
      </c>
      <c r="S19" s="366">
        <v>0</v>
      </c>
      <c r="T19" s="366">
        <v>0</v>
      </c>
      <c r="U19" s="366">
        <v>0</v>
      </c>
      <c r="V19" s="581">
        <v>0</v>
      </c>
      <c r="W19" s="581">
        <v>0</v>
      </c>
      <c r="X19" s="581">
        <v>0</v>
      </c>
      <c r="Y19" s="581">
        <v>46</v>
      </c>
      <c r="Z19" s="581">
        <v>0</v>
      </c>
    </row>
    <row r="20" spans="2:26" ht="15" customHeight="1">
      <c r="B20" s="3" t="s">
        <v>283</v>
      </c>
      <c r="C20" s="55">
        <v>193</v>
      </c>
      <c r="D20" s="55">
        <v>261</v>
      </c>
      <c r="E20" s="55">
        <v>414</v>
      </c>
      <c r="F20" s="55">
        <v>727</v>
      </c>
      <c r="G20" s="55">
        <v>664</v>
      </c>
      <c r="H20" s="55">
        <v>1187</v>
      </c>
      <c r="I20" s="55">
        <v>1329</v>
      </c>
      <c r="J20" s="55">
        <v>1176</v>
      </c>
      <c r="K20" s="55">
        <v>1566</v>
      </c>
      <c r="L20" s="55">
        <v>1095</v>
      </c>
      <c r="M20" s="55">
        <v>1250</v>
      </c>
      <c r="N20" s="55">
        <v>1202</v>
      </c>
      <c r="O20" s="55">
        <v>1805</v>
      </c>
      <c r="P20" s="55">
        <v>1041</v>
      </c>
      <c r="Q20" s="55">
        <v>840</v>
      </c>
      <c r="R20" s="366">
        <v>805</v>
      </c>
      <c r="S20" s="366">
        <v>874</v>
      </c>
      <c r="T20" s="366">
        <v>908</v>
      </c>
      <c r="U20" s="366">
        <v>227</v>
      </c>
      <c r="V20" s="581">
        <v>199</v>
      </c>
      <c r="W20" s="581">
        <v>145</v>
      </c>
      <c r="X20" s="581">
        <v>129</v>
      </c>
      <c r="Y20" s="581">
        <v>1634</v>
      </c>
      <c r="Z20" s="581">
        <v>229</v>
      </c>
    </row>
    <row r="21" spans="2:26" ht="15" customHeight="1">
      <c r="B21" s="244" t="s">
        <v>284</v>
      </c>
      <c r="C21" s="55">
        <v>322</v>
      </c>
      <c r="D21" s="55">
        <v>0</v>
      </c>
      <c r="E21" s="55">
        <v>0</v>
      </c>
      <c r="F21" s="55">
        <v>1</v>
      </c>
      <c r="G21" s="55">
        <v>52</v>
      </c>
      <c r="H21" s="55">
        <v>50</v>
      </c>
      <c r="I21" s="55">
        <v>1503</v>
      </c>
      <c r="J21" s="55">
        <v>2885</v>
      </c>
      <c r="K21" s="55">
        <v>403</v>
      </c>
      <c r="L21" s="55">
        <v>553</v>
      </c>
      <c r="M21" s="55">
        <v>330</v>
      </c>
      <c r="N21" s="55">
        <v>939</v>
      </c>
      <c r="O21" s="55">
        <v>773</v>
      </c>
      <c r="P21" s="55">
        <v>1488</v>
      </c>
      <c r="Q21" s="55">
        <v>1966</v>
      </c>
      <c r="R21" s="423">
        <v>587</v>
      </c>
      <c r="S21" s="423">
        <v>483</v>
      </c>
      <c r="T21" s="423">
        <v>235</v>
      </c>
      <c r="U21" s="423">
        <v>776</v>
      </c>
      <c r="V21" s="767">
        <v>354</v>
      </c>
      <c r="W21" s="767">
        <v>75</v>
      </c>
      <c r="X21" s="767">
        <v>89</v>
      </c>
      <c r="Y21" s="767">
        <v>0</v>
      </c>
      <c r="Z21" s="767">
        <v>280</v>
      </c>
    </row>
    <row r="22" spans="2:26" ht="15" customHeight="1">
      <c r="B22" s="244" t="s">
        <v>285</v>
      </c>
      <c r="C22" s="55">
        <v>0</v>
      </c>
      <c r="D22" s="55">
        <v>0</v>
      </c>
      <c r="E22" s="55">
        <v>0</v>
      </c>
      <c r="F22" s="55">
        <v>0</v>
      </c>
      <c r="G22" s="55">
        <v>0</v>
      </c>
      <c r="H22" s="55">
        <v>0</v>
      </c>
      <c r="I22" s="55">
        <v>0</v>
      </c>
      <c r="J22" s="55">
        <v>1</v>
      </c>
      <c r="K22" s="55">
        <v>0</v>
      </c>
      <c r="L22" s="55">
        <v>0</v>
      </c>
      <c r="M22" s="55">
        <v>0</v>
      </c>
      <c r="N22" s="55">
        <v>0</v>
      </c>
      <c r="O22" s="55">
        <v>0</v>
      </c>
      <c r="P22" s="55">
        <v>0</v>
      </c>
      <c r="Q22" s="55">
        <v>0</v>
      </c>
      <c r="R22" s="423">
        <v>0</v>
      </c>
      <c r="S22" s="423">
        <v>0</v>
      </c>
      <c r="T22" s="423">
        <v>0</v>
      </c>
      <c r="U22" s="423">
        <v>0</v>
      </c>
      <c r="V22" s="767">
        <v>0</v>
      </c>
      <c r="W22" s="767">
        <v>0</v>
      </c>
      <c r="X22" s="767">
        <v>0</v>
      </c>
      <c r="Y22" s="767">
        <v>0</v>
      </c>
      <c r="Z22" s="767">
        <v>0</v>
      </c>
    </row>
    <row r="23" spans="2:26" ht="6" customHeight="1">
      <c r="B23" s="6"/>
      <c r="C23" s="493"/>
      <c r="D23" s="493"/>
      <c r="E23" s="493"/>
      <c r="F23" s="493"/>
      <c r="G23" s="493"/>
      <c r="H23" s="493"/>
      <c r="I23" s="494"/>
      <c r="J23" s="494"/>
      <c r="K23" s="493"/>
      <c r="L23" s="493"/>
      <c r="M23" s="493"/>
      <c r="N23" s="493"/>
      <c r="O23" s="493"/>
      <c r="P23" s="493"/>
      <c r="Q23" s="493"/>
      <c r="R23" s="493"/>
      <c r="S23" s="493"/>
      <c r="T23" s="493"/>
      <c r="U23" s="493"/>
      <c r="V23" s="493"/>
      <c r="W23" s="493"/>
      <c r="X23" s="493"/>
      <c r="Y23" s="493"/>
      <c r="Z23" s="493"/>
    </row>
    <row r="24" spans="2:26" ht="3" customHeight="1">
      <c r="B24" s="447"/>
      <c r="C24" s="495"/>
      <c r="D24" s="495"/>
      <c r="E24" s="495"/>
      <c r="F24" s="495"/>
      <c r="G24" s="495"/>
      <c r="H24" s="495"/>
      <c r="I24" s="496"/>
      <c r="J24" s="496"/>
      <c r="K24" s="495"/>
      <c r="L24" s="495"/>
      <c r="M24" s="495"/>
      <c r="N24" s="495"/>
      <c r="O24" s="495"/>
      <c r="P24" s="495"/>
      <c r="Q24" s="495"/>
      <c r="R24" s="495"/>
      <c r="S24" s="495"/>
      <c r="T24" s="495"/>
      <c r="U24" s="495"/>
      <c r="V24" s="495"/>
      <c r="W24" s="495"/>
      <c r="X24" s="495"/>
      <c r="Y24" s="495"/>
      <c r="Z24" s="495"/>
    </row>
    <row r="25" spans="2:26" s="32" customFormat="1" ht="16.5" customHeight="1">
      <c r="B25" s="862" t="s">
        <v>810</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s="32" customFormat="1" ht="11.25" customHeight="1">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35CACA79-BEAD-4CC6-B0DC-193D9694C24C}"/>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DE53-8A6C-4855-8251-8FE9A08EE461}">
  <sheetPr>
    <pageSetUpPr fitToPage="1"/>
  </sheetPr>
  <dimension ref="B1:Z28"/>
  <sheetViews>
    <sheetView showGridLines="0" zoomScaleNormal="100" workbookViewId="0">
      <pane xSplit="2" ySplit="5" topLeftCell="F6" activePane="bottomRight" state="frozen"/>
      <selection activeCell="C32" sqref="C32"/>
      <selection pane="topRight" activeCell="C32" sqref="C32"/>
      <selection pane="bottomLeft" activeCell="C32" sqref="C32"/>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939</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T3" s="53"/>
      <c r="U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131">
        <v>335656</v>
      </c>
      <c r="D7" s="131">
        <v>350746</v>
      </c>
      <c r="E7" s="131">
        <v>376787</v>
      </c>
      <c r="F7" s="131">
        <v>425025</v>
      </c>
      <c r="G7" s="131">
        <v>303055</v>
      </c>
      <c r="H7" s="131">
        <v>101898</v>
      </c>
      <c r="I7" s="131">
        <v>133729</v>
      </c>
      <c r="J7" s="131">
        <v>119499</v>
      </c>
      <c r="K7" s="131">
        <v>111027</v>
      </c>
      <c r="L7" s="131">
        <v>111671</v>
      </c>
      <c r="M7" s="131">
        <v>93894</v>
      </c>
      <c r="N7" s="131">
        <v>105739</v>
      </c>
      <c r="O7" s="131">
        <v>88294</v>
      </c>
      <c r="P7" s="131">
        <v>59752</v>
      </c>
      <c r="Q7" s="131">
        <v>10800</v>
      </c>
      <c r="R7" s="420">
        <v>6</v>
      </c>
      <c r="S7" s="420">
        <v>0</v>
      </c>
      <c r="T7" s="420">
        <v>0</v>
      </c>
      <c r="U7" s="420">
        <v>7</v>
      </c>
      <c r="V7" s="420">
        <v>16</v>
      </c>
      <c r="W7" s="420">
        <v>5</v>
      </c>
      <c r="X7" s="420">
        <v>267</v>
      </c>
      <c r="Y7" s="420">
        <v>2</v>
      </c>
      <c r="Z7" s="420">
        <v>4</v>
      </c>
    </row>
    <row r="8" spans="2:26" ht="6" customHeight="1">
      <c r="B8" s="6"/>
      <c r="C8" s="54"/>
      <c r="D8" s="54"/>
      <c r="E8" s="54"/>
      <c r="F8" s="54"/>
      <c r="G8" s="54"/>
      <c r="H8" s="55"/>
      <c r="I8" s="54"/>
      <c r="J8" s="55"/>
      <c r="K8" s="55" t="s">
        <v>111</v>
      </c>
      <c r="L8" s="55"/>
      <c r="M8" s="55"/>
      <c r="N8" s="55"/>
      <c r="O8" s="55"/>
      <c r="P8" s="55"/>
      <c r="Q8" s="55"/>
      <c r="R8" s="366"/>
      <c r="S8" s="366"/>
      <c r="T8" s="366"/>
      <c r="U8" s="366"/>
      <c r="V8" s="366"/>
      <c r="W8" s="366"/>
      <c r="X8" s="366"/>
      <c r="Y8" s="366"/>
      <c r="Z8" s="366"/>
    </row>
    <row r="9" spans="2:26" ht="15" customHeight="1">
      <c r="B9" s="3" t="s">
        <v>272</v>
      </c>
      <c r="C9" s="55">
        <v>104</v>
      </c>
      <c r="D9" s="69">
        <v>730</v>
      </c>
      <c r="E9" s="55">
        <v>1058</v>
      </c>
      <c r="F9" s="55">
        <v>480</v>
      </c>
      <c r="G9" s="55">
        <v>178</v>
      </c>
      <c r="H9" s="55">
        <v>0</v>
      </c>
      <c r="I9" s="55">
        <v>0</v>
      </c>
      <c r="J9" s="55">
        <v>0</v>
      </c>
      <c r="K9" s="54">
        <v>0</v>
      </c>
      <c r="L9" s="54">
        <v>0</v>
      </c>
      <c r="M9" s="55">
        <v>0</v>
      </c>
      <c r="N9" s="55">
        <v>0</v>
      </c>
      <c r="O9" s="55">
        <v>0</v>
      </c>
      <c r="P9" s="55">
        <v>0</v>
      </c>
      <c r="Q9" s="55">
        <v>0</v>
      </c>
      <c r="R9" s="366">
        <v>0</v>
      </c>
      <c r="S9" s="366">
        <v>0</v>
      </c>
      <c r="T9" s="366">
        <v>0</v>
      </c>
      <c r="U9" s="366">
        <v>7</v>
      </c>
      <c r="V9" s="366">
        <v>4</v>
      </c>
      <c r="W9" s="366">
        <v>5</v>
      </c>
      <c r="X9" s="366">
        <v>0</v>
      </c>
      <c r="Y9" s="366">
        <v>0</v>
      </c>
      <c r="Z9" s="366">
        <v>4</v>
      </c>
    </row>
    <row r="10" spans="2:26" ht="15" customHeight="1">
      <c r="B10" s="244" t="s">
        <v>273</v>
      </c>
      <c r="C10" s="154">
        <v>27963</v>
      </c>
      <c r="D10" s="155">
        <v>21411</v>
      </c>
      <c r="E10" s="55">
        <v>27788</v>
      </c>
      <c r="F10" s="55">
        <v>28459</v>
      </c>
      <c r="G10" s="55">
        <v>23330</v>
      </c>
      <c r="H10" s="55">
        <v>3641</v>
      </c>
      <c r="I10" s="55">
        <v>0</v>
      </c>
      <c r="J10" s="55">
        <v>0</v>
      </c>
      <c r="K10" s="55">
        <v>0</v>
      </c>
      <c r="L10" s="55">
        <v>0</v>
      </c>
      <c r="M10" s="55">
        <v>6</v>
      </c>
      <c r="N10" s="55">
        <v>12000</v>
      </c>
      <c r="O10" s="55">
        <v>36</v>
      </c>
      <c r="P10" s="55">
        <v>0</v>
      </c>
      <c r="Q10" s="55">
        <v>0</v>
      </c>
      <c r="R10" s="423">
        <v>0</v>
      </c>
      <c r="S10" s="423">
        <v>0</v>
      </c>
      <c r="T10" s="423">
        <v>0</v>
      </c>
      <c r="U10" s="423">
        <v>0</v>
      </c>
      <c r="V10" s="423">
        <v>12</v>
      </c>
      <c r="W10" s="423">
        <v>0</v>
      </c>
      <c r="X10" s="423">
        <v>246</v>
      </c>
      <c r="Y10" s="423">
        <v>0</v>
      </c>
      <c r="Z10" s="423">
        <v>0</v>
      </c>
    </row>
    <row r="11" spans="2:26" ht="15" customHeight="1">
      <c r="B11" s="3" t="s">
        <v>274</v>
      </c>
      <c r="C11" s="55">
        <v>303672</v>
      </c>
      <c r="D11" s="69">
        <v>324329</v>
      </c>
      <c r="E11" s="55">
        <v>347084</v>
      </c>
      <c r="F11" s="55">
        <v>395150</v>
      </c>
      <c r="G11" s="55">
        <v>278522</v>
      </c>
      <c r="H11" s="55">
        <v>98257</v>
      </c>
      <c r="I11" s="55">
        <v>133729</v>
      </c>
      <c r="J11" s="55">
        <v>119488</v>
      </c>
      <c r="K11" s="55">
        <v>111000</v>
      </c>
      <c r="L11" s="55">
        <v>111602</v>
      </c>
      <c r="M11" s="55">
        <v>93881</v>
      </c>
      <c r="N11" s="55">
        <v>93739</v>
      </c>
      <c r="O11" s="55">
        <v>88258</v>
      </c>
      <c r="P11" s="55">
        <v>59752</v>
      </c>
      <c r="Q11" s="55">
        <v>10800</v>
      </c>
      <c r="R11" s="366">
        <v>0</v>
      </c>
      <c r="S11" s="366">
        <v>0</v>
      </c>
      <c r="T11" s="366">
        <v>0</v>
      </c>
      <c r="U11" s="366">
        <v>0</v>
      </c>
      <c r="V11" s="366">
        <v>0</v>
      </c>
      <c r="W11" s="366">
        <v>0</v>
      </c>
      <c r="X11" s="366">
        <v>21</v>
      </c>
      <c r="Y11" s="366">
        <v>0</v>
      </c>
      <c r="Z11" s="366">
        <v>0</v>
      </c>
    </row>
    <row r="12" spans="2:26" ht="15" customHeight="1">
      <c r="B12" s="3" t="s">
        <v>275</v>
      </c>
      <c r="C12" s="55">
        <v>0</v>
      </c>
      <c r="D12" s="55">
        <v>13</v>
      </c>
      <c r="E12" s="55">
        <v>0</v>
      </c>
      <c r="F12" s="55">
        <v>4</v>
      </c>
      <c r="G12" s="55">
        <v>113</v>
      </c>
      <c r="H12" s="55">
        <v>0</v>
      </c>
      <c r="I12" s="55">
        <v>0</v>
      </c>
      <c r="J12" s="55">
        <v>0</v>
      </c>
      <c r="K12" s="55">
        <v>0</v>
      </c>
      <c r="L12" s="55">
        <v>0</v>
      </c>
      <c r="M12" s="55">
        <v>0</v>
      </c>
      <c r="N12" s="55">
        <v>0</v>
      </c>
      <c r="O12" s="55">
        <v>0</v>
      </c>
      <c r="P12" s="55">
        <v>0</v>
      </c>
      <c r="Q12" s="55">
        <v>0</v>
      </c>
      <c r="R12" s="366">
        <v>0</v>
      </c>
      <c r="S12" s="366">
        <v>0</v>
      </c>
      <c r="T12" s="366">
        <v>0</v>
      </c>
      <c r="U12" s="366">
        <v>0</v>
      </c>
      <c r="V12" s="366">
        <v>0</v>
      </c>
      <c r="W12" s="366">
        <v>0</v>
      </c>
      <c r="X12" s="366">
        <v>0</v>
      </c>
      <c r="Y12" s="366">
        <v>0</v>
      </c>
      <c r="Z12" s="366">
        <v>0</v>
      </c>
    </row>
    <row r="13" spans="2:26" ht="15" customHeight="1">
      <c r="B13" s="244" t="s">
        <v>276</v>
      </c>
      <c r="C13" s="154">
        <v>205</v>
      </c>
      <c r="D13" s="55">
        <v>175</v>
      </c>
      <c r="E13" s="55">
        <v>212</v>
      </c>
      <c r="F13" s="55">
        <v>132</v>
      </c>
      <c r="G13" s="55">
        <v>181</v>
      </c>
      <c r="H13" s="55">
        <v>0</v>
      </c>
      <c r="I13" s="55">
        <v>0</v>
      </c>
      <c r="J13" s="55">
        <v>0</v>
      </c>
      <c r="K13" s="55">
        <v>27</v>
      </c>
      <c r="L13" s="55">
        <v>69</v>
      </c>
      <c r="M13" s="55">
        <v>4</v>
      </c>
      <c r="N13" s="55">
        <v>0</v>
      </c>
      <c r="O13" s="55">
        <v>0</v>
      </c>
      <c r="P13" s="55">
        <v>0</v>
      </c>
      <c r="Q13" s="55">
        <v>0</v>
      </c>
      <c r="R13" s="366">
        <v>0</v>
      </c>
      <c r="S13" s="366">
        <v>0</v>
      </c>
      <c r="T13" s="366">
        <v>0</v>
      </c>
      <c r="U13" s="366">
        <v>0</v>
      </c>
      <c r="V13" s="366">
        <v>0</v>
      </c>
      <c r="W13" s="366">
        <v>0</v>
      </c>
      <c r="X13" s="366">
        <v>0</v>
      </c>
      <c r="Y13" s="366">
        <v>0</v>
      </c>
      <c r="Z13" s="366">
        <v>0</v>
      </c>
    </row>
    <row r="14" spans="2:26" ht="15" customHeight="1">
      <c r="B14" s="244" t="s">
        <v>277</v>
      </c>
      <c r="C14" s="154">
        <v>0</v>
      </c>
      <c r="D14" s="55">
        <v>1516</v>
      </c>
      <c r="E14" s="55">
        <v>0</v>
      </c>
      <c r="F14" s="55">
        <v>0</v>
      </c>
      <c r="G14" s="55">
        <v>0</v>
      </c>
      <c r="H14" s="55">
        <v>0</v>
      </c>
      <c r="I14" s="55">
        <v>0</v>
      </c>
      <c r="J14" s="55">
        <v>0</v>
      </c>
      <c r="K14" s="55">
        <v>0</v>
      </c>
      <c r="L14" s="55">
        <v>0</v>
      </c>
      <c r="M14" s="55">
        <v>2</v>
      </c>
      <c r="N14" s="55">
        <v>0</v>
      </c>
      <c r="O14" s="55">
        <v>0</v>
      </c>
      <c r="P14" s="55">
        <v>0</v>
      </c>
      <c r="Q14" s="55">
        <v>0</v>
      </c>
      <c r="R14" s="423">
        <v>0</v>
      </c>
      <c r="S14" s="423">
        <v>0</v>
      </c>
      <c r="T14" s="423">
        <v>0</v>
      </c>
      <c r="U14" s="423">
        <v>0</v>
      </c>
      <c r="V14" s="423">
        <v>0</v>
      </c>
      <c r="W14" s="423">
        <v>0</v>
      </c>
      <c r="X14" s="423">
        <v>0</v>
      </c>
      <c r="Y14" s="423">
        <v>0</v>
      </c>
      <c r="Z14" s="423">
        <v>0</v>
      </c>
    </row>
    <row r="15" spans="2:26" ht="15" customHeight="1">
      <c r="B15" s="3" t="s">
        <v>278</v>
      </c>
      <c r="C15" s="154">
        <v>328</v>
      </c>
      <c r="D15" s="69">
        <v>1684</v>
      </c>
      <c r="E15" s="55">
        <v>65</v>
      </c>
      <c r="F15" s="55">
        <v>33</v>
      </c>
      <c r="G15" s="55">
        <v>159</v>
      </c>
      <c r="H15" s="55">
        <v>0</v>
      </c>
      <c r="I15" s="55">
        <v>0</v>
      </c>
      <c r="J15" s="55">
        <v>0</v>
      </c>
      <c r="K15" s="55">
        <v>0</v>
      </c>
      <c r="L15" s="55">
        <v>0</v>
      </c>
      <c r="M15" s="55">
        <v>0</v>
      </c>
      <c r="N15" s="55">
        <v>0</v>
      </c>
      <c r="O15" s="55">
        <v>0</v>
      </c>
      <c r="P15" s="55">
        <v>0</v>
      </c>
      <c r="Q15" s="55">
        <v>0</v>
      </c>
      <c r="R15" s="366">
        <v>0</v>
      </c>
      <c r="S15" s="366">
        <v>0</v>
      </c>
      <c r="T15" s="366">
        <v>0</v>
      </c>
      <c r="U15" s="366">
        <v>0</v>
      </c>
      <c r="V15" s="366">
        <v>0</v>
      </c>
      <c r="W15" s="366">
        <v>0</v>
      </c>
      <c r="X15" s="366">
        <v>0</v>
      </c>
      <c r="Y15" s="366">
        <v>0</v>
      </c>
      <c r="Z15" s="366">
        <v>0</v>
      </c>
    </row>
    <row r="16" spans="2:26" ht="15" customHeight="1">
      <c r="B16" s="3" t="s">
        <v>279</v>
      </c>
      <c r="C16" s="154">
        <v>0</v>
      </c>
      <c r="D16" s="55">
        <v>0</v>
      </c>
      <c r="E16" s="55">
        <v>0</v>
      </c>
      <c r="F16" s="55">
        <v>0</v>
      </c>
      <c r="G16" s="55">
        <v>0</v>
      </c>
      <c r="H16" s="55">
        <v>0</v>
      </c>
      <c r="I16" s="55">
        <v>0</v>
      </c>
      <c r="J16" s="55">
        <v>0</v>
      </c>
      <c r="K16" s="55">
        <v>0</v>
      </c>
      <c r="L16" s="55">
        <v>0</v>
      </c>
      <c r="M16" s="55">
        <v>0</v>
      </c>
      <c r="N16" s="55">
        <v>0</v>
      </c>
      <c r="O16" s="55">
        <v>0</v>
      </c>
      <c r="P16" s="55">
        <v>0</v>
      </c>
      <c r="Q16" s="55">
        <v>0</v>
      </c>
      <c r="R16" s="366">
        <v>0</v>
      </c>
      <c r="S16" s="366">
        <v>0</v>
      </c>
      <c r="T16" s="366">
        <v>0</v>
      </c>
      <c r="U16" s="366">
        <v>0</v>
      </c>
      <c r="V16" s="366">
        <v>0</v>
      </c>
      <c r="W16" s="366">
        <v>0</v>
      </c>
      <c r="X16" s="366">
        <v>0</v>
      </c>
      <c r="Y16" s="366">
        <v>0</v>
      </c>
      <c r="Z16" s="366">
        <v>0</v>
      </c>
    </row>
    <row r="17" spans="2:26" ht="15" customHeight="1">
      <c r="B17" s="3" t="s">
        <v>280</v>
      </c>
      <c r="C17" s="154">
        <v>43</v>
      </c>
      <c r="D17" s="55">
        <v>627</v>
      </c>
      <c r="E17" s="55">
        <v>166</v>
      </c>
      <c r="F17" s="55">
        <v>39</v>
      </c>
      <c r="G17" s="55">
        <v>15</v>
      </c>
      <c r="H17" s="55">
        <v>0</v>
      </c>
      <c r="I17" s="55">
        <v>0</v>
      </c>
      <c r="J17" s="55">
        <v>11</v>
      </c>
      <c r="K17" s="55">
        <v>0</v>
      </c>
      <c r="L17" s="55">
        <v>0</v>
      </c>
      <c r="M17" s="55">
        <v>0</v>
      </c>
      <c r="N17" s="55">
        <v>0</v>
      </c>
      <c r="O17" s="55">
        <v>0</v>
      </c>
      <c r="P17" s="55">
        <v>0</v>
      </c>
      <c r="Q17" s="55">
        <v>0</v>
      </c>
      <c r="R17" s="366">
        <v>0</v>
      </c>
      <c r="S17" s="366">
        <v>0</v>
      </c>
      <c r="T17" s="366">
        <v>0</v>
      </c>
      <c r="U17" s="366">
        <v>0</v>
      </c>
      <c r="V17" s="366">
        <v>0</v>
      </c>
      <c r="W17" s="366">
        <v>0</v>
      </c>
      <c r="X17" s="366">
        <v>0</v>
      </c>
      <c r="Y17" s="366">
        <v>0</v>
      </c>
      <c r="Z17" s="366">
        <v>0</v>
      </c>
    </row>
    <row r="18" spans="2:26" ht="15" customHeight="1">
      <c r="B18" s="244" t="s">
        <v>281</v>
      </c>
      <c r="C18" s="154">
        <v>3137</v>
      </c>
      <c r="D18" s="55">
        <v>0</v>
      </c>
      <c r="E18" s="55">
        <v>0</v>
      </c>
      <c r="F18" s="55">
        <v>0</v>
      </c>
      <c r="G18" s="55">
        <v>4</v>
      </c>
      <c r="H18" s="55">
        <v>0</v>
      </c>
      <c r="I18" s="55">
        <v>0</v>
      </c>
      <c r="J18" s="55">
        <v>0</v>
      </c>
      <c r="K18" s="55">
        <v>0</v>
      </c>
      <c r="L18" s="55">
        <v>0</v>
      </c>
      <c r="M18" s="55">
        <v>0</v>
      </c>
      <c r="N18" s="55">
        <v>0</v>
      </c>
      <c r="O18" s="55">
        <v>0</v>
      </c>
      <c r="P18" s="55">
        <v>0</v>
      </c>
      <c r="Q18" s="55">
        <v>0</v>
      </c>
      <c r="R18" s="366">
        <v>0</v>
      </c>
      <c r="S18" s="366">
        <v>0</v>
      </c>
      <c r="T18" s="366">
        <v>0</v>
      </c>
      <c r="U18" s="366">
        <v>0</v>
      </c>
      <c r="V18" s="366">
        <v>0</v>
      </c>
      <c r="W18" s="366">
        <v>0</v>
      </c>
      <c r="X18" s="366">
        <v>0</v>
      </c>
      <c r="Y18" s="366">
        <v>0</v>
      </c>
      <c r="Z18" s="366">
        <v>0</v>
      </c>
    </row>
    <row r="19" spans="2:26" ht="15" customHeight="1">
      <c r="B19" s="3" t="s">
        <v>282</v>
      </c>
      <c r="C19" s="154">
        <v>0</v>
      </c>
      <c r="D19" s="55">
        <v>0</v>
      </c>
      <c r="E19" s="55">
        <v>0</v>
      </c>
      <c r="F19" s="55">
        <v>0</v>
      </c>
      <c r="G19" s="55">
        <v>0</v>
      </c>
      <c r="H19" s="55">
        <v>0</v>
      </c>
      <c r="I19" s="55">
        <v>0</v>
      </c>
      <c r="J19" s="55">
        <v>0</v>
      </c>
      <c r="K19" s="55">
        <v>0</v>
      </c>
      <c r="L19" s="55">
        <v>0</v>
      </c>
      <c r="M19" s="55">
        <v>0</v>
      </c>
      <c r="N19" s="55">
        <v>0</v>
      </c>
      <c r="O19" s="55">
        <v>0</v>
      </c>
      <c r="P19" s="55">
        <v>0</v>
      </c>
      <c r="Q19" s="55">
        <v>0</v>
      </c>
      <c r="R19" s="366">
        <v>0</v>
      </c>
      <c r="S19" s="366">
        <v>0</v>
      </c>
      <c r="T19" s="366">
        <v>0</v>
      </c>
      <c r="U19" s="366">
        <v>0</v>
      </c>
      <c r="V19" s="366">
        <v>0</v>
      </c>
      <c r="W19" s="366">
        <v>0</v>
      </c>
      <c r="X19" s="366">
        <v>0</v>
      </c>
      <c r="Y19" s="366">
        <v>0</v>
      </c>
      <c r="Z19" s="366">
        <v>0</v>
      </c>
    </row>
    <row r="20" spans="2:26" ht="15" customHeight="1">
      <c r="B20" s="3" t="s">
        <v>283</v>
      </c>
      <c r="C20" s="154">
        <v>140</v>
      </c>
      <c r="D20" s="55">
        <v>261</v>
      </c>
      <c r="E20" s="55">
        <v>414</v>
      </c>
      <c r="F20" s="55">
        <v>727</v>
      </c>
      <c r="G20" s="55">
        <v>503</v>
      </c>
      <c r="H20" s="55">
        <v>0</v>
      </c>
      <c r="I20" s="55">
        <v>0</v>
      </c>
      <c r="J20" s="55">
        <v>0</v>
      </c>
      <c r="K20" s="55">
        <v>0</v>
      </c>
      <c r="L20" s="55">
        <v>0</v>
      </c>
      <c r="M20" s="55">
        <v>0</v>
      </c>
      <c r="N20" s="55">
        <v>0</v>
      </c>
      <c r="O20" s="55">
        <v>0</v>
      </c>
      <c r="P20" s="55">
        <v>0</v>
      </c>
      <c r="Q20" s="55">
        <v>0</v>
      </c>
      <c r="R20" s="366">
        <v>0</v>
      </c>
      <c r="S20" s="366">
        <v>0</v>
      </c>
      <c r="T20" s="366">
        <v>0</v>
      </c>
      <c r="U20" s="366">
        <v>0</v>
      </c>
      <c r="V20" s="366">
        <v>0</v>
      </c>
      <c r="W20" s="366">
        <v>0</v>
      </c>
      <c r="X20" s="366">
        <v>0</v>
      </c>
      <c r="Y20" s="366">
        <v>0</v>
      </c>
      <c r="Z20" s="366">
        <v>0</v>
      </c>
    </row>
    <row r="21" spans="2:26" ht="15" customHeight="1">
      <c r="B21" s="244" t="s">
        <v>284</v>
      </c>
      <c r="C21" s="154">
        <v>64</v>
      </c>
      <c r="D21" s="55">
        <v>0</v>
      </c>
      <c r="E21" s="55">
        <v>0</v>
      </c>
      <c r="F21" s="55">
        <v>1</v>
      </c>
      <c r="G21" s="55">
        <v>50</v>
      </c>
      <c r="H21" s="55">
        <v>0</v>
      </c>
      <c r="I21" s="55">
        <v>0</v>
      </c>
      <c r="J21" s="55">
        <v>0</v>
      </c>
      <c r="K21" s="55">
        <v>0</v>
      </c>
      <c r="L21" s="55">
        <v>0</v>
      </c>
      <c r="M21" s="55">
        <v>1</v>
      </c>
      <c r="N21" s="55">
        <v>0</v>
      </c>
      <c r="O21" s="55">
        <v>0</v>
      </c>
      <c r="P21" s="55">
        <v>0</v>
      </c>
      <c r="Q21" s="55">
        <v>0</v>
      </c>
      <c r="R21" s="423">
        <v>6</v>
      </c>
      <c r="S21" s="423">
        <v>0</v>
      </c>
      <c r="T21" s="423">
        <v>0</v>
      </c>
      <c r="U21" s="423">
        <v>0</v>
      </c>
      <c r="V21" s="423">
        <v>0</v>
      </c>
      <c r="W21" s="423">
        <v>0</v>
      </c>
      <c r="X21" s="423">
        <v>0</v>
      </c>
      <c r="Y21" s="423">
        <v>0</v>
      </c>
      <c r="Z21" s="423">
        <v>0</v>
      </c>
    </row>
    <row r="22" spans="2:26" ht="15" customHeight="1">
      <c r="B22" s="244" t="s">
        <v>285</v>
      </c>
      <c r="C22" s="154">
        <v>0</v>
      </c>
      <c r="D22" s="55">
        <v>0</v>
      </c>
      <c r="E22" s="55">
        <v>0</v>
      </c>
      <c r="F22" s="55">
        <v>0</v>
      </c>
      <c r="G22" s="55">
        <v>0</v>
      </c>
      <c r="H22" s="55">
        <v>0</v>
      </c>
      <c r="I22" s="55">
        <v>0</v>
      </c>
      <c r="J22" s="55">
        <v>0</v>
      </c>
      <c r="K22" s="55">
        <v>0</v>
      </c>
      <c r="L22" s="55">
        <v>0</v>
      </c>
      <c r="M22" s="55">
        <v>0</v>
      </c>
      <c r="N22" s="55">
        <v>0</v>
      </c>
      <c r="O22" s="55">
        <v>0</v>
      </c>
      <c r="P22" s="55">
        <v>0</v>
      </c>
      <c r="Q22" s="55">
        <v>0</v>
      </c>
      <c r="R22" s="423">
        <v>0</v>
      </c>
      <c r="S22" s="423">
        <v>0</v>
      </c>
      <c r="T22" s="423">
        <v>0</v>
      </c>
      <c r="U22" s="423">
        <v>0</v>
      </c>
      <c r="V22" s="423">
        <v>0</v>
      </c>
      <c r="W22" s="423">
        <v>0</v>
      </c>
      <c r="X22" s="423">
        <v>0</v>
      </c>
      <c r="Y22" s="423">
        <v>0</v>
      </c>
      <c r="Z22" s="423">
        <v>0</v>
      </c>
    </row>
    <row r="23" spans="2:26" ht="6" customHeight="1">
      <c r="B23" s="6"/>
      <c r="C23" s="115"/>
      <c r="D23" s="115"/>
      <c r="E23" s="115"/>
      <c r="F23" s="115"/>
      <c r="G23" s="115"/>
      <c r="H23" s="115"/>
      <c r="I23" s="123"/>
      <c r="J23" s="123"/>
      <c r="K23" s="115"/>
      <c r="L23" s="115"/>
      <c r="M23" s="115"/>
      <c r="N23" s="115"/>
      <c r="O23" s="115"/>
      <c r="P23" s="115"/>
      <c r="Q23" s="115"/>
      <c r="R23" s="115"/>
      <c r="S23" s="115"/>
      <c r="T23" s="115"/>
      <c r="U23" s="115"/>
      <c r="V23" s="115"/>
      <c r="W23" s="115"/>
      <c r="X23" s="115"/>
      <c r="Y23" s="115"/>
      <c r="Z23" s="115"/>
    </row>
    <row r="24" spans="2:26" ht="3" customHeight="1">
      <c r="B24" s="447"/>
      <c r="C24" s="470"/>
      <c r="D24" s="470"/>
      <c r="E24" s="470"/>
      <c r="F24" s="470"/>
      <c r="G24" s="470"/>
      <c r="H24" s="470"/>
      <c r="I24" s="488"/>
      <c r="J24" s="488"/>
      <c r="K24" s="470"/>
      <c r="L24" s="470"/>
      <c r="M24" s="470"/>
      <c r="N24" s="470"/>
      <c r="O24" s="470"/>
      <c r="P24" s="470"/>
      <c r="Q24" s="470"/>
      <c r="R24" s="470"/>
      <c r="S24" s="470"/>
      <c r="T24" s="470"/>
      <c r="U24" s="470"/>
      <c r="V24" s="470"/>
      <c r="W24" s="470"/>
      <c r="X24" s="470"/>
      <c r="Y24" s="470"/>
      <c r="Z24" s="470"/>
    </row>
    <row r="25" spans="2:26" ht="16.5" customHeight="1">
      <c r="B25" s="862" t="s">
        <v>810</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D33D38C8-C80F-4CAD-B98E-6490B95CE2A2}"/>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5CD79-C174-4DD6-A53B-69F8AF21FE2D}">
  <sheetPr>
    <pageSetUpPr fitToPage="1"/>
  </sheetPr>
  <dimension ref="B1:Z28"/>
  <sheetViews>
    <sheetView showGridLines="0" zoomScaleNormal="100" workbookViewId="0">
      <pane xSplit="2" ySplit="5" topLeftCell="F6" activePane="bottomRight" state="frozen"/>
      <selection activeCell="C32" sqref="C32"/>
      <selection pane="topRight" activeCell="C32" sqref="C32"/>
      <selection pane="bottomLeft" activeCell="C32" sqref="C32"/>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938</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131">
        <v>6294</v>
      </c>
      <c r="D7" s="131">
        <v>10114</v>
      </c>
      <c r="E7" s="131">
        <v>12772</v>
      </c>
      <c r="F7" s="131">
        <v>18752</v>
      </c>
      <c r="G7" s="131">
        <v>141961</v>
      </c>
      <c r="H7" s="131">
        <v>291311</v>
      </c>
      <c r="I7" s="131">
        <v>279857</v>
      </c>
      <c r="J7" s="131">
        <v>335809</v>
      </c>
      <c r="K7" s="131">
        <v>280802</v>
      </c>
      <c r="L7" s="131">
        <v>290184</v>
      </c>
      <c r="M7" s="131">
        <v>297182</v>
      </c>
      <c r="N7" s="131">
        <v>241947</v>
      </c>
      <c r="O7" s="131">
        <v>269982</v>
      </c>
      <c r="P7" s="131">
        <v>270806</v>
      </c>
      <c r="Q7" s="131">
        <v>333060</v>
      </c>
      <c r="R7" s="420">
        <v>328490</v>
      </c>
      <c r="S7" s="420">
        <v>352700</v>
      </c>
      <c r="T7" s="420">
        <v>347951</v>
      </c>
      <c r="U7" s="420">
        <v>116141</v>
      </c>
      <c r="V7" s="420">
        <v>37468</v>
      </c>
      <c r="W7" s="420">
        <v>40564</v>
      </c>
      <c r="X7" s="420">
        <v>30575</v>
      </c>
      <c r="Y7" s="420">
        <v>317158</v>
      </c>
      <c r="Z7" s="420">
        <v>374431</v>
      </c>
    </row>
    <row r="8" spans="2:26" ht="6" customHeight="1">
      <c r="B8" s="6"/>
      <c r="C8" s="54"/>
      <c r="D8" s="54"/>
      <c r="E8" s="54"/>
      <c r="F8" s="54"/>
      <c r="G8" s="54"/>
      <c r="H8" s="55"/>
      <c r="I8" s="54"/>
      <c r="J8" s="55"/>
      <c r="K8" s="55" t="s">
        <v>111</v>
      </c>
      <c r="L8" s="55"/>
      <c r="M8" s="55"/>
      <c r="N8" s="55"/>
      <c r="O8" s="55"/>
      <c r="P8" s="55"/>
      <c r="Q8" s="55"/>
      <c r="R8" s="367"/>
      <c r="S8" s="367"/>
      <c r="T8" s="367"/>
      <c r="U8" s="367"/>
      <c r="V8" s="367"/>
      <c r="W8" s="367"/>
      <c r="X8" s="367"/>
      <c r="Y8" s="367"/>
      <c r="Z8" s="367"/>
    </row>
    <row r="9" spans="2:26" ht="15" customHeight="1">
      <c r="B9" s="3" t="s">
        <v>272</v>
      </c>
      <c r="C9" s="55">
        <v>0</v>
      </c>
      <c r="D9" s="55">
        <v>0</v>
      </c>
      <c r="E9" s="55">
        <v>0</v>
      </c>
      <c r="F9" s="55">
        <v>0</v>
      </c>
      <c r="G9" s="55">
        <v>86</v>
      </c>
      <c r="H9" s="55">
        <v>169</v>
      </c>
      <c r="I9" s="55">
        <v>153</v>
      </c>
      <c r="J9" s="55">
        <v>347</v>
      </c>
      <c r="K9" s="55">
        <v>364</v>
      </c>
      <c r="L9" s="55">
        <v>113</v>
      </c>
      <c r="M9" s="55">
        <v>42</v>
      </c>
      <c r="N9" s="55">
        <v>57</v>
      </c>
      <c r="O9" s="55">
        <v>41</v>
      </c>
      <c r="P9" s="55">
        <v>52</v>
      </c>
      <c r="Q9" s="55">
        <v>57</v>
      </c>
      <c r="R9" s="366">
        <v>81</v>
      </c>
      <c r="S9" s="366">
        <v>53</v>
      </c>
      <c r="T9" s="366">
        <v>66</v>
      </c>
      <c r="U9" s="366">
        <v>37</v>
      </c>
      <c r="V9" s="366">
        <v>98</v>
      </c>
      <c r="W9" s="366">
        <v>226</v>
      </c>
      <c r="X9" s="366">
        <v>100</v>
      </c>
      <c r="Y9" s="366">
        <v>35201</v>
      </c>
      <c r="Z9" s="366">
        <v>31</v>
      </c>
    </row>
    <row r="10" spans="2:26" ht="15" customHeight="1">
      <c r="B10" s="244" t="s">
        <v>273</v>
      </c>
      <c r="C10" s="55">
        <v>0</v>
      </c>
      <c r="D10" s="55">
        <v>0</v>
      </c>
      <c r="E10" s="55">
        <v>0</v>
      </c>
      <c r="F10" s="55">
        <v>0</v>
      </c>
      <c r="G10" s="55">
        <v>1953</v>
      </c>
      <c r="H10" s="55">
        <v>24807</v>
      </c>
      <c r="I10" s="55">
        <v>26616</v>
      </c>
      <c r="J10" s="55">
        <v>29239</v>
      </c>
      <c r="K10" s="55">
        <v>42676</v>
      </c>
      <c r="L10" s="55">
        <v>26500</v>
      </c>
      <c r="M10" s="55">
        <v>51091</v>
      </c>
      <c r="N10" s="55">
        <v>21339</v>
      </c>
      <c r="O10" s="55">
        <v>36368</v>
      </c>
      <c r="P10" s="55">
        <v>37980</v>
      </c>
      <c r="Q10" s="55">
        <v>45013</v>
      </c>
      <c r="R10" s="423">
        <v>35901</v>
      </c>
      <c r="S10" s="423">
        <v>44165</v>
      </c>
      <c r="T10" s="423">
        <v>46675</v>
      </c>
      <c r="U10" s="423">
        <v>34114</v>
      </c>
      <c r="V10" s="423">
        <v>29967</v>
      </c>
      <c r="W10" s="423">
        <v>33485</v>
      </c>
      <c r="X10" s="423">
        <v>24492</v>
      </c>
      <c r="Y10" s="423">
        <v>278152</v>
      </c>
      <c r="Z10" s="423">
        <v>45503</v>
      </c>
    </row>
    <row r="11" spans="2:26" ht="15" customHeight="1">
      <c r="B11" s="3" t="s">
        <v>274</v>
      </c>
      <c r="C11" s="55">
        <v>6294</v>
      </c>
      <c r="D11" s="55">
        <v>10114</v>
      </c>
      <c r="E11" s="55">
        <v>11316</v>
      </c>
      <c r="F11" s="55">
        <v>18752</v>
      </c>
      <c r="G11" s="55">
        <v>139679</v>
      </c>
      <c r="H11" s="55">
        <v>264830</v>
      </c>
      <c r="I11" s="55">
        <v>249956</v>
      </c>
      <c r="J11" s="55">
        <v>301946</v>
      </c>
      <c r="K11" s="55">
        <v>235491</v>
      </c>
      <c r="L11" s="55">
        <v>261657</v>
      </c>
      <c r="M11" s="55">
        <v>240175</v>
      </c>
      <c r="N11" s="55">
        <v>214421</v>
      </c>
      <c r="O11" s="55">
        <v>224887</v>
      </c>
      <c r="P11" s="55">
        <v>225217</v>
      </c>
      <c r="Q11" s="55">
        <v>279981</v>
      </c>
      <c r="R11" s="366">
        <v>288440</v>
      </c>
      <c r="S11" s="366">
        <v>304942</v>
      </c>
      <c r="T11" s="366">
        <v>299158</v>
      </c>
      <c r="U11" s="366">
        <v>79083</v>
      </c>
      <c r="V11" s="366">
        <v>4519</v>
      </c>
      <c r="W11" s="366">
        <v>5668</v>
      </c>
      <c r="X11" s="366">
        <v>4359</v>
      </c>
      <c r="Y11" s="366">
        <v>0</v>
      </c>
      <c r="Z11" s="366">
        <v>322876</v>
      </c>
    </row>
    <row r="12" spans="2:26" ht="15" customHeight="1">
      <c r="B12" s="3" t="s">
        <v>275</v>
      </c>
      <c r="C12" s="55">
        <v>0</v>
      </c>
      <c r="D12" s="55">
        <v>0</v>
      </c>
      <c r="E12" s="55">
        <v>0</v>
      </c>
      <c r="F12" s="55">
        <v>0</v>
      </c>
      <c r="G12" s="55">
        <v>0</v>
      </c>
      <c r="H12" s="55">
        <v>20</v>
      </c>
      <c r="I12" s="55">
        <v>24</v>
      </c>
      <c r="J12" s="55">
        <v>5</v>
      </c>
      <c r="K12" s="55">
        <v>40</v>
      </c>
      <c r="L12" s="55">
        <v>22</v>
      </c>
      <c r="M12" s="55">
        <v>24</v>
      </c>
      <c r="N12" s="55">
        <v>59</v>
      </c>
      <c r="O12" s="55">
        <v>37</v>
      </c>
      <c r="P12" s="55">
        <v>92</v>
      </c>
      <c r="Q12" s="55">
        <v>25</v>
      </c>
      <c r="R12" s="366">
        <v>14</v>
      </c>
      <c r="S12" s="366">
        <v>62</v>
      </c>
      <c r="T12" s="366">
        <v>44</v>
      </c>
      <c r="U12" s="366">
        <v>6</v>
      </c>
      <c r="V12" s="366">
        <v>0</v>
      </c>
      <c r="W12" s="366">
        <v>52</v>
      </c>
      <c r="X12" s="366">
        <v>176</v>
      </c>
      <c r="Y12" s="366">
        <v>810</v>
      </c>
      <c r="Z12" s="366">
        <v>0</v>
      </c>
    </row>
    <row r="13" spans="2:26" ht="15" customHeight="1">
      <c r="B13" s="244" t="s">
        <v>276</v>
      </c>
      <c r="C13" s="55">
        <v>0</v>
      </c>
      <c r="D13" s="55">
        <v>0</v>
      </c>
      <c r="E13" s="55">
        <v>0</v>
      </c>
      <c r="F13" s="55">
        <v>0</v>
      </c>
      <c r="G13" s="55">
        <v>46</v>
      </c>
      <c r="H13" s="55">
        <v>171</v>
      </c>
      <c r="I13" s="55">
        <v>205</v>
      </c>
      <c r="J13" s="55">
        <v>174</v>
      </c>
      <c r="K13" s="55">
        <v>204</v>
      </c>
      <c r="L13" s="55">
        <v>195</v>
      </c>
      <c r="M13" s="55">
        <v>170</v>
      </c>
      <c r="N13" s="55">
        <v>202</v>
      </c>
      <c r="O13" s="55">
        <v>381</v>
      </c>
      <c r="P13" s="55">
        <v>357</v>
      </c>
      <c r="Q13" s="55">
        <v>222</v>
      </c>
      <c r="R13" s="366">
        <v>230</v>
      </c>
      <c r="S13" s="366">
        <v>279</v>
      </c>
      <c r="T13" s="366">
        <v>195</v>
      </c>
      <c r="U13" s="366">
        <v>164</v>
      </c>
      <c r="V13" s="366">
        <v>24</v>
      </c>
      <c r="W13" s="366">
        <v>21</v>
      </c>
      <c r="X13" s="366">
        <v>105</v>
      </c>
      <c r="Y13" s="366">
        <v>46</v>
      </c>
      <c r="Z13" s="366">
        <v>5070</v>
      </c>
    </row>
    <row r="14" spans="2:26" ht="15" customHeight="1">
      <c r="B14" s="244" t="s">
        <v>277</v>
      </c>
      <c r="C14" s="55">
        <v>0</v>
      </c>
      <c r="D14" s="55">
        <v>0</v>
      </c>
      <c r="E14" s="55">
        <v>1456</v>
      </c>
      <c r="F14" s="55">
        <v>0</v>
      </c>
      <c r="G14" s="55">
        <v>0</v>
      </c>
      <c r="H14" s="55">
        <v>0</v>
      </c>
      <c r="I14" s="55">
        <v>0</v>
      </c>
      <c r="J14" s="55">
        <v>0</v>
      </c>
      <c r="K14" s="55">
        <v>0</v>
      </c>
      <c r="L14" s="55">
        <v>0</v>
      </c>
      <c r="M14" s="55">
        <v>158</v>
      </c>
      <c r="N14" s="55">
        <v>3</v>
      </c>
      <c r="O14" s="55">
        <v>991</v>
      </c>
      <c r="P14" s="55">
        <v>1405</v>
      </c>
      <c r="Q14" s="55">
        <v>1217</v>
      </c>
      <c r="R14" s="423">
        <v>109</v>
      </c>
      <c r="S14" s="423">
        <v>0</v>
      </c>
      <c r="T14" s="423">
        <v>49</v>
      </c>
      <c r="U14" s="423">
        <v>1</v>
      </c>
      <c r="V14" s="423">
        <v>97</v>
      </c>
      <c r="W14" s="423">
        <v>23</v>
      </c>
      <c r="X14" s="423">
        <v>54</v>
      </c>
      <c r="Y14" s="423">
        <v>1218</v>
      </c>
      <c r="Z14" s="423">
        <v>36</v>
      </c>
    </row>
    <row r="15" spans="2:26" ht="15" customHeight="1">
      <c r="B15" s="3" t="s">
        <v>278</v>
      </c>
      <c r="C15" s="55">
        <v>0</v>
      </c>
      <c r="D15" s="55">
        <v>0</v>
      </c>
      <c r="E15" s="55">
        <v>0</v>
      </c>
      <c r="F15" s="55">
        <v>0</v>
      </c>
      <c r="G15" s="55">
        <v>32</v>
      </c>
      <c r="H15" s="55">
        <v>31</v>
      </c>
      <c r="I15" s="55">
        <v>15</v>
      </c>
      <c r="J15" s="55">
        <v>37</v>
      </c>
      <c r="K15" s="55">
        <v>74</v>
      </c>
      <c r="L15" s="55">
        <v>47</v>
      </c>
      <c r="M15" s="55">
        <v>4037</v>
      </c>
      <c r="N15" s="55">
        <v>3733</v>
      </c>
      <c r="O15" s="55">
        <v>4714</v>
      </c>
      <c r="P15" s="55">
        <v>4173</v>
      </c>
      <c r="Q15" s="55">
        <v>3822</v>
      </c>
      <c r="R15" s="366">
        <v>2396</v>
      </c>
      <c r="S15" s="366">
        <v>1934</v>
      </c>
      <c r="T15" s="366">
        <v>700</v>
      </c>
      <c r="U15" s="366">
        <v>1750</v>
      </c>
      <c r="V15" s="366">
        <v>2234</v>
      </c>
      <c r="W15" s="366">
        <v>908</v>
      </c>
      <c r="X15" s="366">
        <v>1072</v>
      </c>
      <c r="Y15" s="366">
        <v>0</v>
      </c>
      <c r="Z15" s="366">
        <v>595</v>
      </c>
    </row>
    <row r="16" spans="2:26" ht="15" customHeight="1">
      <c r="B16" s="3" t="s">
        <v>279</v>
      </c>
      <c r="C16" s="55">
        <v>0</v>
      </c>
      <c r="D16" s="55">
        <v>0</v>
      </c>
      <c r="E16" s="55">
        <v>0</v>
      </c>
      <c r="F16" s="55">
        <v>0</v>
      </c>
      <c r="G16" s="55">
        <v>0</v>
      </c>
      <c r="H16" s="55">
        <v>0</v>
      </c>
      <c r="I16" s="55">
        <v>0</v>
      </c>
      <c r="J16" s="55">
        <v>0</v>
      </c>
      <c r="K16" s="55">
        <v>0</v>
      </c>
      <c r="L16" s="55">
        <v>0</v>
      </c>
      <c r="M16" s="55">
        <v>0</v>
      </c>
      <c r="N16" s="55">
        <v>1</v>
      </c>
      <c r="O16" s="55">
        <v>1</v>
      </c>
      <c r="P16" s="55">
        <v>2</v>
      </c>
      <c r="Q16" s="55">
        <v>3</v>
      </c>
      <c r="R16" s="366">
        <v>1</v>
      </c>
      <c r="S16" s="366">
        <v>1</v>
      </c>
      <c r="T16" s="366">
        <v>3</v>
      </c>
      <c r="U16" s="366">
        <v>2</v>
      </c>
      <c r="V16" s="366">
        <v>0</v>
      </c>
      <c r="W16" s="366">
        <v>0</v>
      </c>
      <c r="X16" s="366">
        <v>0</v>
      </c>
      <c r="Y16" s="366">
        <v>0</v>
      </c>
      <c r="Z16" s="366">
        <v>0</v>
      </c>
    </row>
    <row r="17" spans="2:26" ht="15" customHeight="1">
      <c r="B17" s="3" t="s">
        <v>280</v>
      </c>
      <c r="C17" s="55">
        <v>0</v>
      </c>
      <c r="D17" s="55">
        <v>0</v>
      </c>
      <c r="E17" s="55">
        <v>0</v>
      </c>
      <c r="F17" s="55">
        <v>0</v>
      </c>
      <c r="G17" s="55">
        <v>2</v>
      </c>
      <c r="H17" s="55">
        <v>46</v>
      </c>
      <c r="I17" s="55">
        <v>7</v>
      </c>
      <c r="J17" s="55">
        <v>4</v>
      </c>
      <c r="K17" s="55">
        <v>1</v>
      </c>
      <c r="L17" s="55">
        <v>4</v>
      </c>
      <c r="M17" s="55">
        <v>14</v>
      </c>
      <c r="N17" s="55">
        <v>14</v>
      </c>
      <c r="O17" s="55">
        <v>13</v>
      </c>
      <c r="P17" s="55">
        <v>20</v>
      </c>
      <c r="Q17" s="55">
        <v>19</v>
      </c>
      <c r="R17" s="366">
        <v>15</v>
      </c>
      <c r="S17" s="366">
        <v>12</v>
      </c>
      <c r="T17" s="366">
        <v>24</v>
      </c>
      <c r="U17" s="366">
        <v>3</v>
      </c>
      <c r="V17" s="366">
        <v>0</v>
      </c>
      <c r="W17" s="366">
        <v>0</v>
      </c>
      <c r="X17" s="366">
        <v>0</v>
      </c>
      <c r="Y17" s="366">
        <v>0</v>
      </c>
      <c r="Z17" s="366">
        <v>0</v>
      </c>
    </row>
    <row r="18" spans="2:26" ht="15" customHeight="1">
      <c r="B18" s="244" t="s">
        <v>281</v>
      </c>
      <c r="C18" s="55">
        <v>0</v>
      </c>
      <c r="D18" s="55">
        <v>0</v>
      </c>
      <c r="E18" s="55">
        <v>0</v>
      </c>
      <c r="F18" s="55">
        <v>0</v>
      </c>
      <c r="G18" s="55">
        <v>0</v>
      </c>
      <c r="H18" s="55">
        <v>0</v>
      </c>
      <c r="I18" s="55">
        <v>49</v>
      </c>
      <c r="J18" s="55">
        <v>0</v>
      </c>
      <c r="K18" s="55">
        <v>0</v>
      </c>
      <c r="L18" s="55">
        <v>0</v>
      </c>
      <c r="M18" s="55">
        <v>0</v>
      </c>
      <c r="N18" s="55">
        <v>1</v>
      </c>
      <c r="O18" s="55">
        <v>0</v>
      </c>
      <c r="P18" s="55">
        <v>0</v>
      </c>
      <c r="Q18" s="55">
        <v>0</v>
      </c>
      <c r="R18" s="366">
        <v>1</v>
      </c>
      <c r="S18" s="366">
        <v>1</v>
      </c>
      <c r="T18" s="366">
        <v>0</v>
      </c>
      <c r="U18" s="366">
        <v>0</v>
      </c>
      <c r="V18" s="366">
        <v>0</v>
      </c>
      <c r="W18" s="366">
        <v>0</v>
      </c>
      <c r="X18" s="366">
        <v>0</v>
      </c>
      <c r="Y18" s="366">
        <v>0</v>
      </c>
      <c r="Z18" s="366">
        <v>0</v>
      </c>
    </row>
    <row r="19" spans="2:26" ht="15" customHeight="1">
      <c r="B19" s="3" t="s">
        <v>282</v>
      </c>
      <c r="C19" s="55">
        <v>0</v>
      </c>
      <c r="D19" s="55">
        <v>0</v>
      </c>
      <c r="E19" s="55">
        <v>0</v>
      </c>
      <c r="F19" s="55">
        <v>0</v>
      </c>
      <c r="G19" s="55">
        <v>0</v>
      </c>
      <c r="H19" s="55">
        <v>0</v>
      </c>
      <c r="I19" s="55">
        <v>0</v>
      </c>
      <c r="J19" s="55">
        <v>0</v>
      </c>
      <c r="K19" s="55">
        <v>0</v>
      </c>
      <c r="L19" s="55">
        <v>0</v>
      </c>
      <c r="M19" s="55">
        <v>0</v>
      </c>
      <c r="N19" s="55">
        <v>0</v>
      </c>
      <c r="O19" s="55">
        <v>0</v>
      </c>
      <c r="P19" s="55">
        <v>0</v>
      </c>
      <c r="Q19" s="55">
        <v>0</v>
      </c>
      <c r="R19" s="366">
        <v>0</v>
      </c>
      <c r="S19" s="366">
        <v>0</v>
      </c>
      <c r="T19" s="366">
        <v>0</v>
      </c>
      <c r="U19" s="366">
        <v>0</v>
      </c>
      <c r="V19" s="366">
        <v>0</v>
      </c>
      <c r="W19" s="366">
        <v>0</v>
      </c>
      <c r="X19" s="366">
        <v>0</v>
      </c>
      <c r="Y19" s="366">
        <v>46</v>
      </c>
      <c r="Z19" s="366">
        <v>0</v>
      </c>
    </row>
    <row r="20" spans="2:26" ht="15" customHeight="1">
      <c r="B20" s="3" t="s">
        <v>283</v>
      </c>
      <c r="C20" s="55">
        <v>0</v>
      </c>
      <c r="D20" s="55">
        <v>0</v>
      </c>
      <c r="E20" s="55">
        <v>0</v>
      </c>
      <c r="F20" s="55">
        <v>0</v>
      </c>
      <c r="G20" s="55">
        <v>161</v>
      </c>
      <c r="H20" s="55">
        <v>1187</v>
      </c>
      <c r="I20" s="55">
        <v>1329</v>
      </c>
      <c r="J20" s="55">
        <v>1171</v>
      </c>
      <c r="K20" s="55">
        <v>1564</v>
      </c>
      <c r="L20" s="55">
        <v>1093</v>
      </c>
      <c r="M20" s="55">
        <v>1226</v>
      </c>
      <c r="N20" s="55">
        <v>1179</v>
      </c>
      <c r="O20" s="55">
        <v>1776</v>
      </c>
      <c r="P20" s="55">
        <v>1021</v>
      </c>
      <c r="Q20" s="55">
        <v>773</v>
      </c>
      <c r="R20" s="366">
        <v>787</v>
      </c>
      <c r="S20" s="366">
        <v>812</v>
      </c>
      <c r="T20" s="366">
        <v>824</v>
      </c>
      <c r="U20" s="366">
        <v>206</v>
      </c>
      <c r="V20" s="366">
        <v>175</v>
      </c>
      <c r="W20" s="366">
        <v>106</v>
      </c>
      <c r="X20" s="366">
        <v>128</v>
      </c>
      <c r="Y20" s="366">
        <v>1634</v>
      </c>
      <c r="Z20" s="366">
        <v>40</v>
      </c>
    </row>
    <row r="21" spans="2:26" ht="15" customHeight="1">
      <c r="B21" s="244" t="s">
        <v>284</v>
      </c>
      <c r="C21" s="55">
        <v>0</v>
      </c>
      <c r="D21" s="55">
        <v>0</v>
      </c>
      <c r="E21" s="55">
        <v>0</v>
      </c>
      <c r="F21" s="55">
        <v>0</v>
      </c>
      <c r="G21" s="55">
        <v>2</v>
      </c>
      <c r="H21" s="55">
        <v>50</v>
      </c>
      <c r="I21" s="55">
        <v>1503</v>
      </c>
      <c r="J21" s="55">
        <v>2885</v>
      </c>
      <c r="K21" s="55">
        <v>388</v>
      </c>
      <c r="L21" s="55">
        <v>553</v>
      </c>
      <c r="M21" s="55">
        <v>245</v>
      </c>
      <c r="N21" s="55">
        <v>938</v>
      </c>
      <c r="O21" s="55">
        <v>773</v>
      </c>
      <c r="P21" s="55">
        <v>487</v>
      </c>
      <c r="Q21" s="55">
        <v>1928</v>
      </c>
      <c r="R21" s="423">
        <v>515</v>
      </c>
      <c r="S21" s="423">
        <v>439</v>
      </c>
      <c r="T21" s="423">
        <v>213</v>
      </c>
      <c r="U21" s="423">
        <v>775</v>
      </c>
      <c r="V21" s="423">
        <v>354</v>
      </c>
      <c r="W21" s="423">
        <v>75</v>
      </c>
      <c r="X21" s="423">
        <v>89</v>
      </c>
      <c r="Y21" s="423">
        <v>0</v>
      </c>
      <c r="Z21" s="423">
        <v>280</v>
      </c>
    </row>
    <row r="22" spans="2:26" ht="15" customHeight="1">
      <c r="B22" s="244" t="s">
        <v>285</v>
      </c>
      <c r="C22" s="55">
        <v>0</v>
      </c>
      <c r="D22" s="55">
        <v>0</v>
      </c>
      <c r="E22" s="55">
        <v>0</v>
      </c>
      <c r="F22" s="55">
        <v>0</v>
      </c>
      <c r="G22" s="55">
        <v>0</v>
      </c>
      <c r="H22" s="55">
        <v>0</v>
      </c>
      <c r="I22" s="55">
        <v>0</v>
      </c>
      <c r="J22" s="55">
        <v>1</v>
      </c>
      <c r="K22" s="55">
        <v>0</v>
      </c>
      <c r="L22" s="55">
        <v>0</v>
      </c>
      <c r="M22" s="55">
        <v>0</v>
      </c>
      <c r="N22" s="55">
        <v>0</v>
      </c>
      <c r="O22" s="55">
        <v>0</v>
      </c>
      <c r="P22" s="55">
        <v>0</v>
      </c>
      <c r="Q22" s="55">
        <v>0</v>
      </c>
      <c r="R22" s="423">
        <v>0</v>
      </c>
      <c r="S22" s="423">
        <v>0</v>
      </c>
      <c r="T22" s="423">
        <v>0</v>
      </c>
      <c r="U22" s="423">
        <v>0</v>
      </c>
      <c r="V22" s="423">
        <v>0</v>
      </c>
      <c r="W22" s="423">
        <v>0</v>
      </c>
      <c r="X22" s="423">
        <v>0</v>
      </c>
      <c r="Y22" s="423">
        <v>0</v>
      </c>
      <c r="Z22" s="423">
        <v>0</v>
      </c>
    </row>
    <row r="23" spans="2:26" ht="6" customHeight="1">
      <c r="B23" s="6"/>
      <c r="C23" s="115"/>
      <c r="D23" s="115"/>
      <c r="E23" s="115"/>
      <c r="F23" s="115"/>
      <c r="G23" s="115"/>
      <c r="H23" s="115"/>
      <c r="I23" s="123"/>
      <c r="J23" s="123"/>
      <c r="K23" s="115"/>
      <c r="L23" s="115"/>
      <c r="M23" s="115"/>
      <c r="N23" s="115"/>
      <c r="O23" s="115"/>
      <c r="P23" s="115"/>
      <c r="Q23" s="115"/>
      <c r="R23" s="115"/>
      <c r="S23" s="115"/>
      <c r="T23" s="115"/>
      <c r="U23" s="115"/>
      <c r="V23" s="115"/>
      <c r="W23" s="115"/>
      <c r="X23" s="115"/>
      <c r="Y23" s="115"/>
      <c r="Z23" s="115"/>
    </row>
    <row r="24" spans="2:26" ht="3" customHeight="1">
      <c r="B24" s="447"/>
      <c r="C24" s="470"/>
      <c r="D24" s="470"/>
      <c r="E24" s="470"/>
      <c r="F24" s="470"/>
      <c r="G24" s="470"/>
      <c r="H24" s="470"/>
      <c r="I24" s="488"/>
      <c r="J24" s="488"/>
      <c r="K24" s="470"/>
      <c r="L24" s="470"/>
      <c r="M24" s="470"/>
      <c r="N24" s="470"/>
      <c r="O24" s="470"/>
      <c r="P24" s="470"/>
      <c r="Q24" s="470"/>
      <c r="R24" s="470"/>
      <c r="S24" s="470"/>
      <c r="T24" s="470"/>
      <c r="U24" s="470"/>
      <c r="V24" s="470"/>
      <c r="W24" s="470"/>
      <c r="X24" s="470"/>
      <c r="Y24" s="470"/>
      <c r="Z24" s="470"/>
    </row>
    <row r="25" spans="2:26" s="32" customFormat="1" ht="16.5" customHeight="1">
      <c r="B25" s="862" t="s">
        <v>818</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s="32" customFormat="1" ht="11.25" customHeight="1">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717151B7-74BB-4549-AC4C-61A927C3F6DE}"/>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D2A96-8736-4BA6-8987-96FC01BCE2A4}">
  <sheetPr>
    <pageSetUpPr fitToPage="1"/>
  </sheetPr>
  <dimension ref="B1:Z28"/>
  <sheetViews>
    <sheetView showGridLines="0" zoomScaleNormal="100" workbookViewId="0">
      <pane xSplit="2" ySplit="5" topLeftCell="F6" activePane="bottomRight" state="frozen"/>
      <selection activeCell="C32" sqref="C32"/>
      <selection pane="topRight" activeCell="C32" sqref="C32"/>
      <selection pane="bottomLeft" activeCell="C32" sqref="C32"/>
      <selection pane="bottomRight" activeCell="B28" sqref="B28"/>
    </sheetView>
  </sheetViews>
  <sheetFormatPr defaultColWidth="9.15234375" defaultRowHeight="10.3"/>
  <cols>
    <col min="1" max="1" width="6.69140625" style="7" customWidth="1"/>
    <col min="2" max="2" width="60.3046875" style="7" customWidth="1"/>
    <col min="3" max="14" width="9.3046875" style="7" customWidth="1"/>
    <col min="15" max="26" width="9.15234375" style="7"/>
    <col min="27" max="27" width="6.69140625" style="7" customWidth="1"/>
    <col min="28" max="16384" width="9.15234375" style="7"/>
  </cols>
  <sheetData>
    <row r="1" spans="2:26" ht="16.5" customHeight="1">
      <c r="B1" s="946" t="s">
        <v>937</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338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8" customHeight="1">
      <c r="B7" s="144" t="s">
        <v>30</v>
      </c>
      <c r="C7" s="131">
        <v>9720</v>
      </c>
      <c r="D7" s="131">
        <v>9963</v>
      </c>
      <c r="E7" s="131">
        <v>13213</v>
      </c>
      <c r="F7" s="131">
        <v>11398</v>
      </c>
      <c r="G7" s="131">
        <v>16154</v>
      </c>
      <c r="H7" s="131">
        <v>15724</v>
      </c>
      <c r="I7" s="131">
        <v>13085</v>
      </c>
      <c r="J7" s="131">
        <v>15475</v>
      </c>
      <c r="K7" s="131">
        <v>15097</v>
      </c>
      <c r="L7" s="131">
        <v>12869</v>
      </c>
      <c r="M7" s="131">
        <v>12261</v>
      </c>
      <c r="N7" s="131">
        <v>12253</v>
      </c>
      <c r="O7" s="131">
        <v>10675</v>
      </c>
      <c r="P7" s="131">
        <v>15079</v>
      </c>
      <c r="Q7" s="131">
        <v>12311</v>
      </c>
      <c r="R7" s="420">
        <v>12977</v>
      </c>
      <c r="S7" s="420">
        <v>12976</v>
      </c>
      <c r="T7" s="420">
        <v>13621</v>
      </c>
      <c r="U7" s="420">
        <v>3844</v>
      </c>
      <c r="V7" s="420">
        <v>1237</v>
      </c>
      <c r="W7" s="420">
        <v>1535</v>
      </c>
      <c r="X7" s="420">
        <v>1844</v>
      </c>
      <c r="Y7" s="420">
        <v>10653</v>
      </c>
      <c r="Z7" s="420">
        <v>14853</v>
      </c>
    </row>
    <row r="8" spans="2:26" ht="6" customHeight="1">
      <c r="B8" s="6"/>
      <c r="C8" s="54"/>
      <c r="D8" s="54"/>
      <c r="E8" s="54"/>
      <c r="F8" s="54"/>
      <c r="G8" s="54"/>
      <c r="H8" s="55"/>
      <c r="I8" s="54"/>
      <c r="J8" s="55"/>
      <c r="K8" s="55" t="s">
        <v>111</v>
      </c>
      <c r="L8" s="55"/>
      <c r="M8" s="55"/>
      <c r="N8" s="55"/>
      <c r="O8" s="55"/>
      <c r="P8" s="55"/>
      <c r="Q8" s="55"/>
      <c r="R8" s="367"/>
      <c r="S8" s="367"/>
      <c r="T8" s="367"/>
      <c r="U8" s="367"/>
      <c r="V8" s="554"/>
      <c r="W8" s="554"/>
      <c r="X8" s="554"/>
      <c r="Y8" s="554"/>
      <c r="Z8" s="554"/>
    </row>
    <row r="9" spans="2:26" ht="15" customHeight="1">
      <c r="B9" s="3" t="s">
        <v>272</v>
      </c>
      <c r="C9" s="55">
        <v>18</v>
      </c>
      <c r="D9" s="55">
        <v>2</v>
      </c>
      <c r="E9" s="55">
        <v>3</v>
      </c>
      <c r="F9" s="55">
        <v>40</v>
      </c>
      <c r="G9" s="55">
        <v>27</v>
      </c>
      <c r="H9" s="55">
        <v>3</v>
      </c>
      <c r="I9" s="55">
        <v>2</v>
      </c>
      <c r="J9" s="55">
        <v>5</v>
      </c>
      <c r="K9" s="55">
        <v>2</v>
      </c>
      <c r="L9" s="55">
        <v>3</v>
      </c>
      <c r="M9" s="55">
        <v>2</v>
      </c>
      <c r="N9" s="55">
        <v>3</v>
      </c>
      <c r="O9" s="55">
        <v>2</v>
      </c>
      <c r="P9" s="55">
        <v>2</v>
      </c>
      <c r="Q9" s="55">
        <v>2</v>
      </c>
      <c r="R9" s="366">
        <v>2</v>
      </c>
      <c r="S9" s="366">
        <v>2</v>
      </c>
      <c r="T9" s="366">
        <v>3</v>
      </c>
      <c r="U9" s="366">
        <v>4</v>
      </c>
      <c r="V9" s="581">
        <v>8</v>
      </c>
      <c r="W9" s="581">
        <v>26</v>
      </c>
      <c r="X9" s="581">
        <v>3</v>
      </c>
      <c r="Y9" s="581">
        <v>410</v>
      </c>
      <c r="Z9" s="581">
        <v>6</v>
      </c>
    </row>
    <row r="10" spans="2:26" ht="15" customHeight="1">
      <c r="B10" s="244" t="s">
        <v>273</v>
      </c>
      <c r="C10" s="55">
        <v>1116</v>
      </c>
      <c r="D10" s="55">
        <v>1194</v>
      </c>
      <c r="E10" s="55">
        <v>2058</v>
      </c>
      <c r="F10" s="55">
        <v>1225</v>
      </c>
      <c r="G10" s="55">
        <v>1332</v>
      </c>
      <c r="H10" s="55">
        <v>1334</v>
      </c>
      <c r="I10" s="55">
        <v>1332</v>
      </c>
      <c r="J10" s="55">
        <v>1133</v>
      </c>
      <c r="K10" s="55">
        <v>1096</v>
      </c>
      <c r="L10" s="55">
        <v>1096</v>
      </c>
      <c r="M10" s="55">
        <v>754</v>
      </c>
      <c r="N10" s="55">
        <v>614</v>
      </c>
      <c r="O10" s="55">
        <v>1899</v>
      </c>
      <c r="P10" s="55">
        <v>590</v>
      </c>
      <c r="Q10" s="55">
        <v>518</v>
      </c>
      <c r="R10" s="423">
        <v>562</v>
      </c>
      <c r="S10" s="423">
        <v>537</v>
      </c>
      <c r="T10" s="423">
        <v>4820</v>
      </c>
      <c r="U10" s="423">
        <v>591</v>
      </c>
      <c r="V10" s="767">
        <v>608</v>
      </c>
      <c r="W10" s="767">
        <v>638</v>
      </c>
      <c r="X10" s="767">
        <v>694</v>
      </c>
      <c r="Y10" s="767">
        <v>10235</v>
      </c>
      <c r="Z10" s="767">
        <v>366</v>
      </c>
    </row>
    <row r="11" spans="2:26" ht="15" customHeight="1">
      <c r="B11" s="3" t="s">
        <v>274</v>
      </c>
      <c r="C11" s="55">
        <v>8221</v>
      </c>
      <c r="D11" s="55">
        <v>8749</v>
      </c>
      <c r="E11" s="55">
        <v>11152</v>
      </c>
      <c r="F11" s="55">
        <v>10097</v>
      </c>
      <c r="G11" s="55">
        <v>14795</v>
      </c>
      <c r="H11" s="55">
        <v>14387</v>
      </c>
      <c r="I11" s="55">
        <v>11729</v>
      </c>
      <c r="J11" s="55">
        <v>14328</v>
      </c>
      <c r="K11" s="55">
        <v>13978</v>
      </c>
      <c r="L11" s="55">
        <v>11768</v>
      </c>
      <c r="M11" s="55">
        <v>11390</v>
      </c>
      <c r="N11" s="55">
        <v>11608</v>
      </c>
      <c r="O11" s="55">
        <v>8736</v>
      </c>
      <c r="P11" s="55">
        <v>13304</v>
      </c>
      <c r="Q11" s="55">
        <v>11671</v>
      </c>
      <c r="R11" s="366">
        <v>12292</v>
      </c>
      <c r="S11" s="366">
        <v>12289</v>
      </c>
      <c r="T11" s="366">
        <v>8640</v>
      </c>
      <c r="U11" s="366">
        <v>3213</v>
      </c>
      <c r="V11" s="581">
        <v>539</v>
      </c>
      <c r="W11" s="581">
        <v>820</v>
      </c>
      <c r="X11" s="581">
        <v>1144</v>
      </c>
      <c r="Y11" s="581">
        <v>0</v>
      </c>
      <c r="Z11" s="581">
        <v>14292</v>
      </c>
    </row>
    <row r="12" spans="2:26" ht="15" customHeight="1">
      <c r="B12" s="3" t="s">
        <v>275</v>
      </c>
      <c r="C12" s="55">
        <v>0</v>
      </c>
      <c r="D12" s="55">
        <v>0</v>
      </c>
      <c r="E12" s="55">
        <v>0</v>
      </c>
      <c r="F12" s="55">
        <v>0</v>
      </c>
      <c r="G12" s="55">
        <v>0</v>
      </c>
      <c r="H12" s="55">
        <v>0</v>
      </c>
      <c r="I12" s="55">
        <v>0</v>
      </c>
      <c r="J12" s="55">
        <v>0</v>
      </c>
      <c r="K12" s="55">
        <v>0</v>
      </c>
      <c r="L12" s="55"/>
      <c r="M12" s="55">
        <v>0</v>
      </c>
      <c r="N12" s="55">
        <v>1</v>
      </c>
      <c r="O12" s="55">
        <v>1</v>
      </c>
      <c r="P12" s="55">
        <v>160</v>
      </c>
      <c r="Q12" s="55">
        <v>0</v>
      </c>
      <c r="R12" s="366">
        <v>0</v>
      </c>
      <c r="S12" s="366">
        <v>1</v>
      </c>
      <c r="T12" s="366">
        <v>0</v>
      </c>
      <c r="U12" s="366">
        <v>0</v>
      </c>
      <c r="V12" s="581">
        <v>0</v>
      </c>
      <c r="W12" s="581">
        <v>0</v>
      </c>
      <c r="X12" s="581">
        <v>0</v>
      </c>
      <c r="Y12" s="581">
        <v>0</v>
      </c>
      <c r="Z12" s="581">
        <v>0</v>
      </c>
    </row>
    <row r="13" spans="2:26" ht="15" customHeight="1">
      <c r="B13" s="244" t="s">
        <v>276</v>
      </c>
      <c r="C13" s="55">
        <v>54</v>
      </c>
      <c r="D13" s="55">
        <v>18</v>
      </c>
      <c r="E13" s="55">
        <v>0</v>
      </c>
      <c r="F13" s="55">
        <v>0</v>
      </c>
      <c r="G13" s="55">
        <v>0</v>
      </c>
      <c r="H13" s="55">
        <v>0</v>
      </c>
      <c r="I13" s="55">
        <v>4</v>
      </c>
      <c r="J13" s="55">
        <v>4</v>
      </c>
      <c r="K13" s="55">
        <v>4</v>
      </c>
      <c r="L13" s="55"/>
      <c r="M13" s="55">
        <v>1</v>
      </c>
      <c r="N13" s="55">
        <v>0</v>
      </c>
      <c r="O13" s="55">
        <v>2</v>
      </c>
      <c r="P13" s="55">
        <v>0</v>
      </c>
      <c r="Q13" s="55">
        <v>1</v>
      </c>
      <c r="R13" s="366">
        <v>0</v>
      </c>
      <c r="S13" s="366">
        <v>2</v>
      </c>
      <c r="T13" s="366">
        <v>0</v>
      </c>
      <c r="U13" s="366">
        <v>0</v>
      </c>
      <c r="V13" s="581">
        <v>0</v>
      </c>
      <c r="W13" s="581">
        <v>0</v>
      </c>
      <c r="X13" s="581">
        <v>0</v>
      </c>
      <c r="Y13" s="581">
        <v>0</v>
      </c>
      <c r="Z13" s="581">
        <v>0</v>
      </c>
    </row>
    <row r="14" spans="2:26" ht="15" customHeight="1">
      <c r="B14" s="244" t="s">
        <v>277</v>
      </c>
      <c r="C14" s="55">
        <v>0</v>
      </c>
      <c r="D14" s="55">
        <v>0</v>
      </c>
      <c r="E14" s="55">
        <v>0</v>
      </c>
      <c r="F14" s="55">
        <v>0</v>
      </c>
      <c r="G14" s="55">
        <v>0</v>
      </c>
      <c r="H14" s="55">
        <v>0</v>
      </c>
      <c r="I14" s="55">
        <v>0</v>
      </c>
      <c r="J14" s="55">
        <v>0</v>
      </c>
      <c r="K14" s="55">
        <v>0</v>
      </c>
      <c r="L14" s="55"/>
      <c r="M14" s="55">
        <v>0</v>
      </c>
      <c r="N14" s="55">
        <v>0</v>
      </c>
      <c r="O14" s="55">
        <v>0</v>
      </c>
      <c r="P14" s="55">
        <v>0</v>
      </c>
      <c r="Q14" s="55">
        <v>0</v>
      </c>
      <c r="R14" s="424">
        <v>0</v>
      </c>
      <c r="S14" s="424">
        <v>0</v>
      </c>
      <c r="T14" s="424">
        <v>0</v>
      </c>
      <c r="U14" s="424">
        <v>0</v>
      </c>
      <c r="V14" s="768">
        <v>0</v>
      </c>
      <c r="W14" s="768">
        <v>0</v>
      </c>
      <c r="X14" s="768">
        <v>0</v>
      </c>
      <c r="Y14" s="768">
        <v>0</v>
      </c>
      <c r="Z14" s="768">
        <v>0</v>
      </c>
    </row>
    <row r="15" spans="2:26" ht="15" customHeight="1">
      <c r="B15" s="3" t="s">
        <v>278</v>
      </c>
      <c r="C15" s="55">
        <v>0</v>
      </c>
      <c r="D15" s="55">
        <v>0</v>
      </c>
      <c r="E15" s="55">
        <v>0</v>
      </c>
      <c r="F15" s="55">
        <v>36</v>
      </c>
      <c r="G15" s="55">
        <v>0</v>
      </c>
      <c r="H15" s="55">
        <v>0</v>
      </c>
      <c r="I15" s="55">
        <v>0</v>
      </c>
      <c r="J15" s="55">
        <v>0</v>
      </c>
      <c r="K15" s="55">
        <v>0</v>
      </c>
      <c r="L15" s="55">
        <v>0</v>
      </c>
      <c r="M15" s="55">
        <v>6</v>
      </c>
      <c r="N15" s="55">
        <v>3</v>
      </c>
      <c r="O15" s="55">
        <v>6</v>
      </c>
      <c r="P15" s="55">
        <v>2</v>
      </c>
      <c r="Q15" s="55">
        <v>14</v>
      </c>
      <c r="R15" s="366">
        <v>36</v>
      </c>
      <c r="S15" s="366">
        <v>37</v>
      </c>
      <c r="T15" s="366">
        <v>52</v>
      </c>
      <c r="U15" s="366">
        <v>14</v>
      </c>
      <c r="V15" s="581">
        <v>33</v>
      </c>
      <c r="W15" s="581">
        <v>12</v>
      </c>
      <c r="X15" s="581">
        <v>2</v>
      </c>
      <c r="Y15" s="581">
        <v>0</v>
      </c>
      <c r="Z15" s="581">
        <v>0</v>
      </c>
    </row>
    <row r="16" spans="2:26" ht="15" customHeight="1">
      <c r="B16" s="3" t="s">
        <v>279</v>
      </c>
      <c r="C16" s="55">
        <v>0</v>
      </c>
      <c r="D16" s="55">
        <v>0</v>
      </c>
      <c r="E16" s="55">
        <v>0</v>
      </c>
      <c r="F16" s="55">
        <v>0</v>
      </c>
      <c r="G16" s="55">
        <v>0</v>
      </c>
      <c r="H16" s="55">
        <v>0</v>
      </c>
      <c r="I16" s="55">
        <v>0</v>
      </c>
      <c r="J16" s="55">
        <v>0</v>
      </c>
      <c r="K16" s="55">
        <v>0</v>
      </c>
      <c r="L16" s="55">
        <v>0</v>
      </c>
      <c r="M16" s="55">
        <v>0</v>
      </c>
      <c r="N16" s="55">
        <v>0</v>
      </c>
      <c r="O16" s="55">
        <v>0</v>
      </c>
      <c r="P16" s="55">
        <v>0</v>
      </c>
      <c r="Q16" s="55">
        <v>0</v>
      </c>
      <c r="R16" s="367">
        <v>0</v>
      </c>
      <c r="S16" s="367">
        <v>0</v>
      </c>
      <c r="T16" s="367">
        <v>0</v>
      </c>
      <c r="U16" s="367">
        <v>0</v>
      </c>
      <c r="V16" s="554">
        <v>0</v>
      </c>
      <c r="W16" s="554">
        <v>0</v>
      </c>
      <c r="X16" s="554">
        <v>0</v>
      </c>
      <c r="Y16" s="554">
        <v>0</v>
      </c>
      <c r="Z16" s="554">
        <v>0</v>
      </c>
    </row>
    <row r="17" spans="2:26" ht="15" customHeight="1">
      <c r="B17" s="3" t="s">
        <v>280</v>
      </c>
      <c r="C17" s="55">
        <v>0</v>
      </c>
      <c r="D17" s="55">
        <v>0</v>
      </c>
      <c r="E17" s="55">
        <v>0</v>
      </c>
      <c r="F17" s="55">
        <v>0</v>
      </c>
      <c r="G17" s="55">
        <v>0</v>
      </c>
      <c r="H17" s="55">
        <v>0</v>
      </c>
      <c r="I17" s="55">
        <v>18</v>
      </c>
      <c r="J17" s="55">
        <v>0</v>
      </c>
      <c r="K17" s="55">
        <v>0</v>
      </c>
      <c r="L17" s="55">
        <v>0</v>
      </c>
      <c r="M17" s="55">
        <v>0</v>
      </c>
      <c r="N17" s="55">
        <v>0</v>
      </c>
      <c r="O17" s="55">
        <v>0</v>
      </c>
      <c r="P17" s="55">
        <v>0</v>
      </c>
      <c r="Q17" s="55">
        <v>0</v>
      </c>
      <c r="R17" s="367">
        <v>1</v>
      </c>
      <c r="S17" s="367">
        <v>2</v>
      </c>
      <c r="T17" s="367">
        <v>0</v>
      </c>
      <c r="U17" s="367">
        <v>0</v>
      </c>
      <c r="V17" s="554">
        <v>25</v>
      </c>
      <c r="W17" s="554">
        <v>0</v>
      </c>
      <c r="X17" s="554">
        <v>0</v>
      </c>
      <c r="Y17" s="554">
        <v>0</v>
      </c>
      <c r="Z17" s="554">
        <v>0</v>
      </c>
    </row>
    <row r="18" spans="2:26" ht="15" customHeight="1">
      <c r="B18" s="244" t="s">
        <v>281</v>
      </c>
      <c r="C18" s="55">
        <v>0</v>
      </c>
      <c r="D18" s="55">
        <v>0</v>
      </c>
      <c r="E18" s="55">
        <v>0</v>
      </c>
      <c r="F18" s="55">
        <v>0</v>
      </c>
      <c r="G18" s="55">
        <v>0</v>
      </c>
      <c r="H18" s="55">
        <v>0</v>
      </c>
      <c r="I18" s="55">
        <v>0</v>
      </c>
      <c r="J18" s="55">
        <v>0</v>
      </c>
      <c r="K18" s="55">
        <v>0</v>
      </c>
      <c r="L18" s="55">
        <v>0</v>
      </c>
      <c r="M18" s="55">
        <v>0</v>
      </c>
      <c r="N18" s="55">
        <v>0</v>
      </c>
      <c r="O18" s="55">
        <v>0</v>
      </c>
      <c r="P18" s="55">
        <v>0</v>
      </c>
      <c r="Q18" s="55">
        <v>0</v>
      </c>
      <c r="R18" s="367">
        <v>0</v>
      </c>
      <c r="S18" s="367">
        <v>0</v>
      </c>
      <c r="T18" s="367">
        <v>0</v>
      </c>
      <c r="U18" s="367">
        <v>0</v>
      </c>
      <c r="V18" s="554">
        <v>0</v>
      </c>
      <c r="W18" s="554">
        <v>0</v>
      </c>
      <c r="X18" s="554">
        <v>0</v>
      </c>
      <c r="Y18" s="554">
        <v>0</v>
      </c>
      <c r="Z18" s="554">
        <v>0</v>
      </c>
    </row>
    <row r="19" spans="2:26" ht="15" customHeight="1">
      <c r="B19" s="3" t="s">
        <v>282</v>
      </c>
      <c r="C19" s="55">
        <v>0</v>
      </c>
      <c r="D19" s="55">
        <v>0</v>
      </c>
      <c r="E19" s="55">
        <v>0</v>
      </c>
      <c r="F19" s="55">
        <v>0</v>
      </c>
      <c r="G19" s="55">
        <v>0</v>
      </c>
      <c r="H19" s="55">
        <v>0</v>
      </c>
      <c r="I19" s="55">
        <v>0</v>
      </c>
      <c r="J19" s="55">
        <v>0</v>
      </c>
      <c r="K19" s="55">
        <v>0</v>
      </c>
      <c r="L19" s="55">
        <v>0</v>
      </c>
      <c r="M19" s="55">
        <v>0</v>
      </c>
      <c r="N19" s="55">
        <v>0</v>
      </c>
      <c r="O19" s="55">
        <v>0</v>
      </c>
      <c r="P19" s="55">
        <v>0</v>
      </c>
      <c r="Q19" s="55">
        <v>0</v>
      </c>
      <c r="R19" s="367">
        <v>0</v>
      </c>
      <c r="S19" s="367">
        <v>0</v>
      </c>
      <c r="T19" s="367">
        <v>0</v>
      </c>
      <c r="U19" s="367">
        <v>0</v>
      </c>
      <c r="V19" s="554">
        <v>0</v>
      </c>
      <c r="W19" s="554">
        <v>0</v>
      </c>
      <c r="X19" s="554">
        <v>0</v>
      </c>
      <c r="Y19" s="554">
        <v>0</v>
      </c>
      <c r="Z19" s="554">
        <v>0</v>
      </c>
    </row>
    <row r="20" spans="2:26" ht="15" customHeight="1">
      <c r="B20" s="3" t="s">
        <v>283</v>
      </c>
      <c r="C20" s="55">
        <v>53</v>
      </c>
      <c r="D20" s="55">
        <v>0</v>
      </c>
      <c r="E20" s="55">
        <v>0</v>
      </c>
      <c r="F20" s="55">
        <v>0</v>
      </c>
      <c r="G20" s="55">
        <v>0</v>
      </c>
      <c r="H20" s="55">
        <v>0</v>
      </c>
      <c r="I20" s="55">
        <v>0</v>
      </c>
      <c r="J20" s="55">
        <v>5</v>
      </c>
      <c r="K20" s="55">
        <v>2</v>
      </c>
      <c r="L20" s="55">
        <v>2</v>
      </c>
      <c r="M20" s="55">
        <v>24</v>
      </c>
      <c r="N20" s="55">
        <v>23</v>
      </c>
      <c r="O20" s="55">
        <v>29</v>
      </c>
      <c r="P20" s="55">
        <v>20</v>
      </c>
      <c r="Q20" s="55">
        <v>67</v>
      </c>
      <c r="R20" s="366">
        <v>18</v>
      </c>
      <c r="S20" s="366">
        <v>62</v>
      </c>
      <c r="T20" s="366">
        <v>84</v>
      </c>
      <c r="U20" s="366">
        <v>21</v>
      </c>
      <c r="V20" s="581">
        <v>24</v>
      </c>
      <c r="W20" s="581">
        <v>39</v>
      </c>
      <c r="X20" s="581">
        <v>1</v>
      </c>
      <c r="Y20" s="581">
        <v>0</v>
      </c>
      <c r="Z20" s="581">
        <v>189</v>
      </c>
    </row>
    <row r="21" spans="2:26" ht="15" customHeight="1">
      <c r="B21" s="244" t="s">
        <v>284</v>
      </c>
      <c r="C21" s="55">
        <v>258</v>
      </c>
      <c r="D21" s="55">
        <v>0</v>
      </c>
      <c r="E21" s="55">
        <v>0</v>
      </c>
      <c r="F21" s="55">
        <v>0</v>
      </c>
      <c r="G21" s="55">
        <v>0</v>
      </c>
      <c r="H21" s="55">
        <v>0</v>
      </c>
      <c r="I21" s="55">
        <v>0</v>
      </c>
      <c r="J21" s="55">
        <v>0</v>
      </c>
      <c r="K21" s="55">
        <v>15</v>
      </c>
      <c r="L21" s="55">
        <v>0</v>
      </c>
      <c r="M21" s="55">
        <v>84</v>
      </c>
      <c r="N21" s="55">
        <v>1</v>
      </c>
      <c r="O21" s="55">
        <v>0</v>
      </c>
      <c r="P21" s="55">
        <v>1001</v>
      </c>
      <c r="Q21" s="55">
        <v>38</v>
      </c>
      <c r="R21" s="424">
        <v>66</v>
      </c>
      <c r="S21" s="424">
        <v>44</v>
      </c>
      <c r="T21" s="424">
        <v>22</v>
      </c>
      <c r="U21" s="424">
        <v>1</v>
      </c>
      <c r="V21" s="768">
        <v>0</v>
      </c>
      <c r="W21" s="768">
        <v>0</v>
      </c>
      <c r="X21" s="768">
        <v>0</v>
      </c>
      <c r="Y21" s="768">
        <v>0</v>
      </c>
      <c r="Z21" s="768">
        <v>0</v>
      </c>
    </row>
    <row r="22" spans="2:26" ht="15" customHeight="1">
      <c r="B22" s="244" t="s">
        <v>285</v>
      </c>
      <c r="C22" s="55">
        <v>0</v>
      </c>
      <c r="D22" s="55">
        <v>0</v>
      </c>
      <c r="E22" s="55">
        <v>0</v>
      </c>
      <c r="F22" s="55">
        <v>0</v>
      </c>
      <c r="G22" s="55">
        <v>0</v>
      </c>
      <c r="H22" s="55">
        <v>0</v>
      </c>
      <c r="I22" s="55">
        <v>0</v>
      </c>
      <c r="J22" s="55">
        <v>0</v>
      </c>
      <c r="K22" s="55">
        <v>0</v>
      </c>
      <c r="L22" s="55">
        <v>0</v>
      </c>
      <c r="M22" s="55">
        <v>0</v>
      </c>
      <c r="N22" s="55">
        <v>0</v>
      </c>
      <c r="O22" s="55">
        <v>0</v>
      </c>
      <c r="P22" s="55">
        <v>0</v>
      </c>
      <c r="Q22" s="55">
        <v>0</v>
      </c>
      <c r="R22" s="424">
        <v>0</v>
      </c>
      <c r="S22" s="424">
        <v>0</v>
      </c>
      <c r="T22" s="424">
        <v>0</v>
      </c>
      <c r="U22" s="424">
        <v>0</v>
      </c>
      <c r="V22" s="768">
        <v>0</v>
      </c>
      <c r="W22" s="768">
        <v>0</v>
      </c>
      <c r="X22" s="768">
        <v>0</v>
      </c>
      <c r="Y22" s="768">
        <v>0</v>
      </c>
      <c r="Z22" s="768">
        <v>0</v>
      </c>
    </row>
    <row r="23" spans="2:26" ht="6" customHeight="1">
      <c r="B23" s="6"/>
      <c r="C23" s="115"/>
      <c r="D23" s="115"/>
      <c r="E23" s="115"/>
      <c r="F23" s="115"/>
      <c r="G23" s="115"/>
      <c r="H23" s="115"/>
      <c r="I23" s="123"/>
      <c r="J23" s="123"/>
      <c r="K23" s="115"/>
      <c r="L23" s="115"/>
      <c r="M23" s="115"/>
      <c r="N23" s="115"/>
      <c r="O23" s="115"/>
      <c r="P23" s="115"/>
      <c r="Q23" s="115"/>
      <c r="R23" s="115"/>
      <c r="S23" s="115"/>
      <c r="T23" s="115"/>
      <c r="U23" s="115"/>
      <c r="V23" s="115"/>
      <c r="W23" s="115"/>
      <c r="X23" s="115"/>
      <c r="Y23" s="115"/>
      <c r="Z23" s="115"/>
    </row>
    <row r="24" spans="2:26" ht="3" customHeight="1">
      <c r="B24" s="447"/>
      <c r="C24" s="470"/>
      <c r="D24" s="470"/>
      <c r="E24" s="470"/>
      <c r="F24" s="470"/>
      <c r="G24" s="470"/>
      <c r="H24" s="470"/>
      <c r="I24" s="488"/>
      <c r="J24" s="488"/>
      <c r="K24" s="470"/>
      <c r="L24" s="470"/>
      <c r="M24" s="470"/>
      <c r="N24" s="470"/>
      <c r="O24" s="470"/>
      <c r="P24" s="470"/>
      <c r="Q24" s="470"/>
      <c r="R24" s="470"/>
      <c r="S24" s="470"/>
      <c r="T24" s="470"/>
      <c r="U24" s="470"/>
      <c r="V24" s="470"/>
      <c r="W24" s="470"/>
      <c r="X24" s="470"/>
      <c r="Y24" s="470"/>
      <c r="Z24" s="470"/>
    </row>
    <row r="25" spans="2:26" s="32" customFormat="1" ht="16.5" customHeight="1">
      <c r="B25" s="862" t="s">
        <v>810</v>
      </c>
      <c r="C25" s="862"/>
      <c r="D25" s="862"/>
      <c r="E25" s="862"/>
      <c r="F25" s="862"/>
      <c r="G25" s="862"/>
      <c r="H25" s="862"/>
      <c r="I25" s="862"/>
      <c r="J25" s="862"/>
      <c r="K25" s="862"/>
      <c r="L25" s="862"/>
      <c r="M25" s="862"/>
      <c r="N25" s="862"/>
      <c r="O25" s="862"/>
      <c r="P25" s="862"/>
      <c r="Q25" s="862"/>
      <c r="R25" s="862"/>
      <c r="S25" s="862"/>
      <c r="T25" s="862"/>
      <c r="U25" s="862"/>
      <c r="V25" s="862"/>
      <c r="W25" s="862"/>
      <c r="X25" s="862"/>
      <c r="Y25" s="862"/>
      <c r="Z25" s="51"/>
    </row>
    <row r="26" spans="2:26" s="32" customFormat="1" ht="11.25" customHeight="1">
      <c r="B26" s="862" t="s">
        <v>617</v>
      </c>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51"/>
    </row>
    <row r="27" spans="2:26" ht="12.75" customHeight="1"/>
    <row r="28" spans="2:26" ht="12.75" customHeight="1">
      <c r="B28" s="434" t="s">
        <v>826</v>
      </c>
    </row>
  </sheetData>
  <mergeCells count="6">
    <mergeCell ref="B1:Z1"/>
    <mergeCell ref="B26:Y26"/>
    <mergeCell ref="B4:B5"/>
    <mergeCell ref="B2:L2"/>
    <mergeCell ref="C4:X4"/>
    <mergeCell ref="B25:Y25"/>
  </mergeCells>
  <phoneticPr fontId="4" type="noConversion"/>
  <hyperlinks>
    <hyperlink ref="B28" location="Indice!A1" tooltip="(voltar ao índice)" display="Indice!A1" xr:uid="{BC7F5172-6060-4DAD-9224-949C01058C65}"/>
  </hyperlinks>
  <printOptions horizontalCentered="1"/>
  <pageMargins left="0.27559055118110237" right="0.27559055118110237" top="0.6692913385826772" bottom="0.47244094488188981" header="0" footer="0"/>
  <pageSetup paperSize="9" scale="5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A972-C1B1-4D70-8509-299CEFB7FEB7}">
  <sheetPr>
    <pageSetUpPr fitToPage="1"/>
  </sheetPr>
  <dimension ref="B1:X23"/>
  <sheetViews>
    <sheetView showGridLines="0" workbookViewId="0">
      <pane xSplit="2" ySplit="5" topLeftCell="C6" activePane="bottomRight" state="frozen"/>
      <selection activeCell="B1" sqref="B1:AM1"/>
      <selection pane="topRight" activeCell="B1" sqref="B1:AM1"/>
      <selection pane="bottomLeft" activeCell="B1" sqref="B1:AM1"/>
      <selection pane="bottomRight" activeCell="B23" sqref="B23"/>
    </sheetView>
  </sheetViews>
  <sheetFormatPr defaultColWidth="9.15234375" defaultRowHeight="10.3"/>
  <cols>
    <col min="1" max="1" width="6.69140625" style="7" customWidth="1"/>
    <col min="2" max="2" width="22.69140625" style="7" customWidth="1"/>
    <col min="3" max="12" width="9.3046875" style="7" customWidth="1"/>
    <col min="13" max="19" width="9.15234375" style="7"/>
    <col min="20" max="24" width="9.15234375" style="7" customWidth="1"/>
    <col min="25" max="25" width="6.69140625" style="7" customWidth="1"/>
    <col min="26" max="16384" width="9.15234375" style="7"/>
  </cols>
  <sheetData>
    <row r="1" spans="2:24" ht="16.5" customHeight="1">
      <c r="B1" s="863" t="s">
        <v>1035</v>
      </c>
      <c r="C1" s="863"/>
      <c r="D1" s="863"/>
      <c r="E1" s="863"/>
      <c r="F1" s="863"/>
      <c r="G1" s="863"/>
      <c r="H1" s="863"/>
      <c r="I1" s="863"/>
      <c r="J1" s="863"/>
      <c r="K1" s="863"/>
      <c r="L1" s="863"/>
      <c r="M1" s="863"/>
      <c r="N1" s="863"/>
      <c r="O1" s="863"/>
      <c r="P1" s="863"/>
      <c r="Q1" s="863"/>
      <c r="R1" s="863"/>
      <c r="S1" s="863"/>
      <c r="T1" s="863"/>
      <c r="U1" s="863"/>
      <c r="V1" s="863"/>
      <c r="W1" s="863"/>
      <c r="X1" s="863"/>
    </row>
    <row r="2" spans="2:24" ht="16.5" customHeight="1">
      <c r="B2" s="870"/>
      <c r="C2" s="870"/>
      <c r="D2" s="870"/>
      <c r="E2" s="870"/>
      <c r="F2" s="870"/>
      <c r="G2" s="870"/>
      <c r="H2" s="870"/>
      <c r="I2" s="870"/>
    </row>
    <row r="3" spans="2:24" s="32" customFormat="1" ht="16.5" customHeight="1">
      <c r="B3" s="51"/>
      <c r="O3" s="53"/>
      <c r="P3" s="53"/>
      <c r="Q3" s="53"/>
      <c r="V3" s="53"/>
      <c r="W3" s="53"/>
      <c r="X3" s="53" t="s">
        <v>123</v>
      </c>
    </row>
    <row r="4" spans="2:24" ht="18.75" customHeight="1">
      <c r="B4" s="864" t="s">
        <v>37</v>
      </c>
      <c r="C4" s="867" t="s">
        <v>9</v>
      </c>
      <c r="D4" s="868"/>
      <c r="E4" s="868"/>
      <c r="F4" s="868"/>
      <c r="G4" s="868"/>
      <c r="H4" s="868"/>
      <c r="I4" s="868"/>
      <c r="J4" s="868"/>
      <c r="K4" s="868"/>
      <c r="L4" s="868"/>
      <c r="M4" s="868"/>
      <c r="N4" s="868"/>
      <c r="O4" s="868"/>
      <c r="P4" s="868"/>
      <c r="Q4" s="868"/>
      <c r="R4" s="868"/>
      <c r="S4" s="868"/>
      <c r="T4" s="868"/>
      <c r="U4" s="868"/>
      <c r="V4" s="868"/>
      <c r="W4" s="868"/>
      <c r="X4" s="772"/>
    </row>
    <row r="5" spans="2:24" ht="18.75" customHeight="1">
      <c r="B5" s="865"/>
      <c r="C5" s="452">
        <v>2003</v>
      </c>
      <c r="D5" s="452">
        <v>2004</v>
      </c>
      <c r="E5" s="452">
        <v>2005</v>
      </c>
      <c r="F5" s="452">
        <v>2006</v>
      </c>
      <c r="G5" s="452">
        <v>2007</v>
      </c>
      <c r="H5" s="452">
        <v>2008</v>
      </c>
      <c r="I5" s="452">
        <v>2009</v>
      </c>
      <c r="J5" s="452">
        <v>2010</v>
      </c>
      <c r="K5" s="452">
        <v>2011</v>
      </c>
      <c r="L5" s="452">
        <v>2012</v>
      </c>
      <c r="M5" s="452">
        <v>2013</v>
      </c>
      <c r="N5" s="452">
        <v>2014</v>
      </c>
      <c r="O5" s="452">
        <v>2015</v>
      </c>
      <c r="P5" s="453">
        <v>2016</v>
      </c>
      <c r="Q5" s="453">
        <v>2017</v>
      </c>
      <c r="R5" s="453">
        <v>2018</v>
      </c>
      <c r="S5" s="453">
        <v>2019</v>
      </c>
      <c r="T5" s="453">
        <v>2020</v>
      </c>
      <c r="U5" s="453">
        <v>2021</v>
      </c>
      <c r="V5" s="453">
        <v>2022</v>
      </c>
      <c r="W5" s="453">
        <v>2023</v>
      </c>
      <c r="X5" s="453">
        <v>2024</v>
      </c>
    </row>
    <row r="6" spans="2:24" ht="6" customHeight="1">
      <c r="B6" s="49"/>
      <c r="C6" s="20"/>
      <c r="D6" s="20"/>
      <c r="E6" s="20"/>
      <c r="F6" s="20"/>
      <c r="G6" s="20"/>
      <c r="H6" s="20"/>
      <c r="I6" s="20"/>
    </row>
    <row r="7" spans="2:24" ht="15.75" customHeight="1">
      <c r="B7" s="49" t="s">
        <v>155</v>
      </c>
      <c r="C7" s="58">
        <v>90125</v>
      </c>
      <c r="D7" s="58">
        <v>96348</v>
      </c>
      <c r="E7" s="58">
        <v>103340</v>
      </c>
      <c r="F7" s="58">
        <v>110753</v>
      </c>
      <c r="G7" s="58">
        <v>120436</v>
      </c>
      <c r="H7" s="58">
        <v>130915</v>
      </c>
      <c r="I7" s="58">
        <v>118827</v>
      </c>
      <c r="J7" s="58">
        <v>134442</v>
      </c>
      <c r="K7" s="58">
        <v>134022</v>
      </c>
      <c r="L7" s="58">
        <v>134137</v>
      </c>
      <c r="M7" s="58">
        <v>136118</v>
      </c>
      <c r="N7" s="58">
        <v>136521</v>
      </c>
      <c r="O7" s="58">
        <v>141667</v>
      </c>
      <c r="P7" s="357">
        <v>146873</v>
      </c>
      <c r="Q7" s="357">
        <v>148443</v>
      </c>
      <c r="R7" s="357">
        <f>+SUM(R8:R18)</f>
        <v>156388</v>
      </c>
      <c r="S7" s="357">
        <v>162625</v>
      </c>
      <c r="T7" s="357">
        <v>165023</v>
      </c>
      <c r="U7" s="357">
        <v>172785</v>
      </c>
      <c r="V7" s="357">
        <v>180992</v>
      </c>
      <c r="W7" s="357">
        <v>190516</v>
      </c>
      <c r="X7" s="357">
        <v>198794</v>
      </c>
    </row>
    <row r="8" spans="2:24" ht="15.75" customHeight="1">
      <c r="B8" s="3" t="s">
        <v>38</v>
      </c>
      <c r="C8" s="59">
        <v>4168</v>
      </c>
      <c r="D8" s="59">
        <v>4326</v>
      </c>
      <c r="E8" s="59">
        <v>4734</v>
      </c>
      <c r="F8" s="59">
        <v>5102</v>
      </c>
      <c r="G8" s="59">
        <v>5690</v>
      </c>
      <c r="H8" s="59">
        <v>6100</v>
      </c>
      <c r="I8" s="59">
        <v>5606</v>
      </c>
      <c r="J8" s="59">
        <v>5990</v>
      </c>
      <c r="K8" s="59">
        <v>6065</v>
      </c>
      <c r="L8" s="59">
        <v>5851</v>
      </c>
      <c r="M8" s="59">
        <v>5896</v>
      </c>
      <c r="N8" s="59">
        <v>6078</v>
      </c>
      <c r="O8" s="59">
        <v>6330</v>
      </c>
      <c r="P8" s="355">
        <v>6624</v>
      </c>
      <c r="Q8" s="355">
        <v>6681</v>
      </c>
      <c r="R8" s="355">
        <v>7202</v>
      </c>
      <c r="S8" s="355">
        <v>7614</v>
      </c>
      <c r="T8" s="355">
        <v>7792</v>
      </c>
      <c r="U8" s="355">
        <v>8206</v>
      </c>
      <c r="V8" s="355">
        <v>8779</v>
      </c>
      <c r="W8" s="355">
        <v>9224</v>
      </c>
      <c r="X8" s="355">
        <v>9732</v>
      </c>
    </row>
    <row r="9" spans="2:24" ht="15.75" customHeight="1">
      <c r="B9" s="3" t="s">
        <v>39</v>
      </c>
      <c r="C9" s="59">
        <v>8660</v>
      </c>
      <c r="D9" s="59">
        <v>9499</v>
      </c>
      <c r="E9" s="59">
        <v>10300</v>
      </c>
      <c r="F9" s="59">
        <v>11088</v>
      </c>
      <c r="G9" s="59">
        <v>12216</v>
      </c>
      <c r="H9" s="59">
        <v>13052</v>
      </c>
      <c r="I9" s="59">
        <v>12262</v>
      </c>
      <c r="J9" s="59">
        <v>13665</v>
      </c>
      <c r="K9" s="59">
        <v>13429</v>
      </c>
      <c r="L9" s="59">
        <v>13645</v>
      </c>
      <c r="M9" s="59">
        <v>13934</v>
      </c>
      <c r="N9" s="59">
        <v>13930</v>
      </c>
      <c r="O9" s="59">
        <v>14660</v>
      </c>
      <c r="P9" s="355">
        <v>15386</v>
      </c>
      <c r="Q9" s="355">
        <v>16265</v>
      </c>
      <c r="R9" s="355">
        <v>17054</v>
      </c>
      <c r="S9" s="355">
        <v>17725</v>
      </c>
      <c r="T9" s="355">
        <v>18103</v>
      </c>
      <c r="U9" s="355">
        <v>19153</v>
      </c>
      <c r="V9" s="355">
        <v>19938</v>
      </c>
      <c r="W9" s="355">
        <v>20823</v>
      </c>
      <c r="X9" s="355">
        <v>21708</v>
      </c>
    </row>
    <row r="10" spans="2:24" ht="15.75" customHeight="1">
      <c r="B10" s="3" t="s">
        <v>40</v>
      </c>
      <c r="C10" s="59">
        <v>43985</v>
      </c>
      <c r="D10" s="59">
        <v>46393</v>
      </c>
      <c r="E10" s="59">
        <v>49101</v>
      </c>
      <c r="F10" s="59">
        <v>52399</v>
      </c>
      <c r="G10" s="59">
        <v>55916</v>
      </c>
      <c r="H10" s="59">
        <v>60511</v>
      </c>
      <c r="I10" s="59">
        <v>52016</v>
      </c>
      <c r="J10" s="59">
        <v>60776</v>
      </c>
      <c r="K10" s="59">
        <v>59992</v>
      </c>
      <c r="L10" s="59">
        <v>60148</v>
      </c>
      <c r="M10" s="59">
        <v>59761</v>
      </c>
      <c r="N10" s="59">
        <v>60056</v>
      </c>
      <c r="O10" s="59">
        <v>62307</v>
      </c>
      <c r="P10" s="355">
        <v>64711</v>
      </c>
      <c r="Q10" s="355">
        <v>64788</v>
      </c>
      <c r="R10" s="355">
        <v>68417</v>
      </c>
      <c r="S10" s="355">
        <v>70932</v>
      </c>
      <c r="T10" s="355">
        <v>71235</v>
      </c>
      <c r="U10" s="355">
        <v>73919</v>
      </c>
      <c r="V10" s="355">
        <v>77584</v>
      </c>
      <c r="W10" s="355">
        <v>81670</v>
      </c>
      <c r="X10" s="355">
        <v>84919</v>
      </c>
    </row>
    <row r="11" spans="2:24" ht="15.75" customHeight="1">
      <c r="B11" s="3" t="s">
        <v>41</v>
      </c>
      <c r="C11" s="59">
        <v>6808</v>
      </c>
      <c r="D11" s="59">
        <v>7509</v>
      </c>
      <c r="E11" s="59">
        <v>8008</v>
      </c>
      <c r="F11" s="59">
        <v>8420</v>
      </c>
      <c r="G11" s="59">
        <v>9120</v>
      </c>
      <c r="H11" s="59">
        <v>9841</v>
      </c>
      <c r="I11" s="59">
        <v>8829</v>
      </c>
      <c r="J11" s="59">
        <v>9834</v>
      </c>
      <c r="K11" s="59">
        <v>9918</v>
      </c>
      <c r="L11" s="59">
        <v>9807</v>
      </c>
      <c r="M11" s="59">
        <v>9902</v>
      </c>
      <c r="N11" s="59">
        <v>9921</v>
      </c>
      <c r="O11" s="59">
        <v>10178</v>
      </c>
      <c r="P11" s="355">
        <v>10494</v>
      </c>
      <c r="Q11" s="355">
        <v>10701</v>
      </c>
      <c r="R11" s="355">
        <v>11196</v>
      </c>
      <c r="S11" s="355">
        <v>11676</v>
      </c>
      <c r="T11" s="355">
        <v>11902</v>
      </c>
      <c r="U11" s="355">
        <v>12481</v>
      </c>
      <c r="V11" s="355">
        <v>12947</v>
      </c>
      <c r="W11" s="355">
        <v>13505</v>
      </c>
      <c r="X11" s="355">
        <v>14141</v>
      </c>
    </row>
    <row r="12" spans="2:24" ht="15.75" customHeight="1">
      <c r="B12" s="3" t="s">
        <v>42</v>
      </c>
      <c r="C12" s="59">
        <v>2843</v>
      </c>
      <c r="D12" s="59">
        <v>3086</v>
      </c>
      <c r="E12" s="59">
        <v>3322</v>
      </c>
      <c r="F12" s="59">
        <v>3616</v>
      </c>
      <c r="G12" s="59">
        <v>3950</v>
      </c>
      <c r="H12" s="59">
        <v>4108</v>
      </c>
      <c r="I12" s="59">
        <v>3955</v>
      </c>
      <c r="J12" s="59">
        <v>4596</v>
      </c>
      <c r="K12" s="59">
        <v>5238</v>
      </c>
      <c r="L12" s="59">
        <v>5411</v>
      </c>
      <c r="M12" s="59">
        <v>5698</v>
      </c>
      <c r="N12" s="59">
        <v>5660</v>
      </c>
      <c r="O12" s="59">
        <v>5960</v>
      </c>
      <c r="P12" s="355">
        <v>6179</v>
      </c>
      <c r="Q12" s="355">
        <v>4804</v>
      </c>
      <c r="R12" s="355">
        <v>5114</v>
      </c>
      <c r="S12" s="355">
        <v>5512</v>
      </c>
      <c r="T12" s="355">
        <v>5692</v>
      </c>
      <c r="U12" s="355">
        <v>6113</v>
      </c>
      <c r="V12" s="355">
        <v>6681</v>
      </c>
      <c r="W12" s="355">
        <v>7085</v>
      </c>
      <c r="X12" s="355">
        <v>7395</v>
      </c>
    </row>
    <row r="13" spans="2:24" ht="15.75" customHeight="1">
      <c r="B13" s="3" t="s">
        <v>43</v>
      </c>
      <c r="C13" s="59">
        <v>852</v>
      </c>
      <c r="D13" s="59">
        <v>911</v>
      </c>
      <c r="E13" s="59">
        <v>997</v>
      </c>
      <c r="F13" s="59">
        <v>1048</v>
      </c>
      <c r="G13" s="59">
        <v>1112</v>
      </c>
      <c r="H13" s="59">
        <v>1200</v>
      </c>
      <c r="I13" s="59">
        <v>1112</v>
      </c>
      <c r="J13" s="59">
        <v>1195</v>
      </c>
      <c r="K13" s="59">
        <v>1221</v>
      </c>
      <c r="L13" s="59">
        <v>1208</v>
      </c>
      <c r="M13" s="59">
        <v>1211</v>
      </c>
      <c r="N13" s="59">
        <v>1181</v>
      </c>
      <c r="O13" s="59">
        <v>1226</v>
      </c>
      <c r="P13" s="355">
        <v>1291</v>
      </c>
      <c r="Q13" s="355">
        <v>1354</v>
      </c>
      <c r="R13" s="355">
        <v>1410</v>
      </c>
      <c r="S13" s="355">
        <v>1484</v>
      </c>
      <c r="T13" s="355">
        <v>1497</v>
      </c>
      <c r="U13" s="355">
        <v>1558</v>
      </c>
      <c r="V13" s="355">
        <v>1580</v>
      </c>
      <c r="W13" s="355">
        <v>1801</v>
      </c>
      <c r="X13" s="355">
        <v>2042</v>
      </c>
    </row>
    <row r="14" spans="2:24" ht="15.75" customHeight="1">
      <c r="B14" s="3" t="s">
        <v>44</v>
      </c>
      <c r="C14" s="59">
        <v>3870</v>
      </c>
      <c r="D14" s="59">
        <v>4239</v>
      </c>
      <c r="E14" s="59">
        <v>4641</v>
      </c>
      <c r="F14" s="59">
        <v>4899</v>
      </c>
      <c r="G14" s="59">
        <v>5443</v>
      </c>
      <c r="H14" s="59">
        <v>5726</v>
      </c>
      <c r="I14" s="59">
        <v>5564</v>
      </c>
      <c r="J14" s="59">
        <v>6256</v>
      </c>
      <c r="K14" s="59">
        <v>6152</v>
      </c>
      <c r="L14" s="59">
        <v>6159</v>
      </c>
      <c r="M14" s="59">
        <v>6628</v>
      </c>
      <c r="N14" s="59">
        <v>6318</v>
      </c>
      <c r="O14" s="59">
        <v>6617</v>
      </c>
      <c r="P14" s="355">
        <v>6956</v>
      </c>
      <c r="Q14" s="355">
        <v>7037</v>
      </c>
      <c r="R14" s="355">
        <v>7462</v>
      </c>
      <c r="S14" s="355">
        <v>7745</v>
      </c>
      <c r="T14" s="355">
        <v>7933</v>
      </c>
      <c r="U14" s="355">
        <v>8592</v>
      </c>
      <c r="V14" s="355">
        <v>9039</v>
      </c>
      <c r="W14" s="355">
        <v>9429</v>
      </c>
      <c r="X14" s="355">
        <v>9913</v>
      </c>
    </row>
    <row r="15" spans="2:24" ht="15.75" customHeight="1">
      <c r="B15" s="3" t="s">
        <v>45</v>
      </c>
      <c r="C15" s="59">
        <v>12108</v>
      </c>
      <c r="D15" s="59">
        <v>13083</v>
      </c>
      <c r="E15" s="59">
        <v>14236</v>
      </c>
      <c r="F15" s="59">
        <v>15508</v>
      </c>
      <c r="G15" s="59">
        <v>17494</v>
      </c>
      <c r="H15" s="59">
        <v>19968</v>
      </c>
      <c r="I15" s="59">
        <v>19539</v>
      </c>
      <c r="J15" s="59">
        <v>21373</v>
      </c>
      <c r="K15" s="59">
        <v>21474</v>
      </c>
      <c r="L15" s="59">
        <v>21600</v>
      </c>
      <c r="M15" s="59">
        <v>22599</v>
      </c>
      <c r="N15" s="59">
        <v>22826</v>
      </c>
      <c r="O15" s="59">
        <v>23566</v>
      </c>
      <c r="P15" s="355">
        <v>24117</v>
      </c>
      <c r="Q15" s="355">
        <v>25135</v>
      </c>
      <c r="R15" s="355">
        <v>26415</v>
      </c>
      <c r="S15" s="355">
        <v>27371</v>
      </c>
      <c r="T15" s="355">
        <v>28099</v>
      </c>
      <c r="U15" s="355">
        <v>29330</v>
      </c>
      <c r="V15" s="355">
        <v>30448</v>
      </c>
      <c r="W15" s="355">
        <v>32003</v>
      </c>
      <c r="X15" s="355">
        <v>33243</v>
      </c>
    </row>
    <row r="16" spans="2:24" ht="15.75" customHeight="1">
      <c r="B16" s="3" t="s">
        <v>46</v>
      </c>
      <c r="C16" s="59">
        <v>2626</v>
      </c>
      <c r="D16" s="59">
        <v>2895</v>
      </c>
      <c r="E16" s="59">
        <v>3165</v>
      </c>
      <c r="F16" s="59">
        <v>3415</v>
      </c>
      <c r="G16" s="59">
        <v>3753</v>
      </c>
      <c r="H16" s="59">
        <v>4021</v>
      </c>
      <c r="I16" s="59">
        <v>3718</v>
      </c>
      <c r="J16" s="59">
        <v>4018</v>
      </c>
      <c r="K16" s="59">
        <v>4021</v>
      </c>
      <c r="L16" s="59">
        <v>3907</v>
      </c>
      <c r="M16" s="59">
        <v>3968</v>
      </c>
      <c r="N16" s="59">
        <v>3920</v>
      </c>
      <c r="O16" s="59">
        <v>4002</v>
      </c>
      <c r="P16" s="355">
        <v>4133</v>
      </c>
      <c r="Q16" s="355">
        <v>4333</v>
      </c>
      <c r="R16" s="355">
        <v>4507</v>
      </c>
      <c r="S16" s="355">
        <v>4648</v>
      </c>
      <c r="T16" s="355">
        <v>4750</v>
      </c>
      <c r="U16" s="355">
        <v>4898</v>
      </c>
      <c r="V16" s="355">
        <v>5053</v>
      </c>
      <c r="W16" s="355">
        <v>5377</v>
      </c>
      <c r="X16" s="355">
        <v>5636</v>
      </c>
    </row>
    <row r="17" spans="2:24" ht="15.75" customHeight="1">
      <c r="B17" s="3" t="s">
        <v>47</v>
      </c>
      <c r="C17" s="59">
        <v>1685</v>
      </c>
      <c r="D17" s="59">
        <v>1803</v>
      </c>
      <c r="E17" s="59">
        <v>2080</v>
      </c>
      <c r="F17" s="59">
        <v>2286</v>
      </c>
      <c r="G17" s="59">
        <v>2454</v>
      </c>
      <c r="H17" s="59">
        <v>2659</v>
      </c>
      <c r="I17" s="59">
        <v>2450</v>
      </c>
      <c r="J17" s="59">
        <v>2731</v>
      </c>
      <c r="K17" s="59">
        <v>2701</v>
      </c>
      <c r="L17" s="59">
        <v>2681</v>
      </c>
      <c r="M17" s="59">
        <v>2707</v>
      </c>
      <c r="N17" s="59">
        <v>2687</v>
      </c>
      <c r="O17" s="59">
        <v>2784</v>
      </c>
      <c r="P17" s="355">
        <v>2875</v>
      </c>
      <c r="Q17" s="355">
        <v>3076</v>
      </c>
      <c r="R17" s="355">
        <v>3137</v>
      </c>
      <c r="S17" s="355">
        <v>3277</v>
      </c>
      <c r="T17" s="355">
        <v>3324</v>
      </c>
      <c r="U17" s="355">
        <v>3540</v>
      </c>
      <c r="V17" s="355">
        <v>3763</v>
      </c>
      <c r="W17" s="355">
        <v>3982</v>
      </c>
      <c r="X17" s="355">
        <v>4219</v>
      </c>
    </row>
    <row r="18" spans="2:24" ht="15.75" customHeight="1">
      <c r="B18" s="3" t="s">
        <v>48</v>
      </c>
      <c r="C18" s="59">
        <v>2520</v>
      </c>
      <c r="D18" s="59">
        <v>2604</v>
      </c>
      <c r="E18" s="59">
        <v>2756</v>
      </c>
      <c r="F18" s="59">
        <v>2972</v>
      </c>
      <c r="G18" s="59">
        <v>3288</v>
      </c>
      <c r="H18" s="59">
        <v>3729</v>
      </c>
      <c r="I18" s="59">
        <v>3776</v>
      </c>
      <c r="J18" s="59">
        <v>4008</v>
      </c>
      <c r="K18" s="59">
        <v>3811</v>
      </c>
      <c r="L18" s="59">
        <v>3720</v>
      </c>
      <c r="M18" s="59">
        <v>3814</v>
      </c>
      <c r="N18" s="59">
        <v>3944</v>
      </c>
      <c r="O18" s="59">
        <v>4037</v>
      </c>
      <c r="P18" s="355">
        <v>4107</v>
      </c>
      <c r="Q18" s="355">
        <v>4269</v>
      </c>
      <c r="R18" s="355">
        <v>4474</v>
      </c>
      <c r="S18" s="355">
        <v>4641</v>
      </c>
      <c r="T18" s="355">
        <v>4696</v>
      </c>
      <c r="U18" s="355">
        <v>4995</v>
      </c>
      <c r="V18" s="355">
        <v>5180</v>
      </c>
      <c r="W18" s="355">
        <v>5617</v>
      </c>
      <c r="X18" s="355">
        <v>5846</v>
      </c>
    </row>
    <row r="19" spans="2:24" ht="6" customHeight="1">
      <c r="B19" s="22"/>
      <c r="C19" s="22"/>
    </row>
    <row r="20" spans="2:24" ht="3" customHeight="1">
      <c r="B20" s="437"/>
      <c r="C20" s="437"/>
      <c r="D20" s="433"/>
      <c r="E20" s="433"/>
      <c r="F20" s="433"/>
      <c r="G20" s="433"/>
      <c r="H20" s="433"/>
      <c r="I20" s="433"/>
      <c r="J20" s="433"/>
      <c r="K20" s="433"/>
      <c r="L20" s="433"/>
      <c r="M20" s="433"/>
      <c r="N20" s="433"/>
      <c r="O20" s="433"/>
      <c r="P20" s="433"/>
      <c r="Q20" s="433"/>
      <c r="R20" s="433"/>
      <c r="S20" s="433"/>
      <c r="T20" s="433"/>
      <c r="U20" s="433"/>
      <c r="V20" s="433"/>
      <c r="W20" s="433"/>
      <c r="X20" s="433"/>
    </row>
    <row r="21" spans="2:24" s="32" customFormat="1" ht="16.5" customHeight="1">
      <c r="B21" s="862" t="s">
        <v>557</v>
      </c>
      <c r="C21" s="862"/>
      <c r="D21" s="862"/>
      <c r="E21" s="862"/>
      <c r="F21" s="862"/>
      <c r="G21" s="862"/>
      <c r="H21" s="862"/>
      <c r="I21" s="862"/>
      <c r="J21" s="862"/>
      <c r="K21" s="862"/>
      <c r="L21" s="862"/>
      <c r="M21" s="862"/>
      <c r="N21" s="862"/>
      <c r="O21" s="862"/>
      <c r="P21" s="862"/>
      <c r="Q21" s="862"/>
      <c r="R21" s="862"/>
      <c r="S21" s="862"/>
      <c r="T21" s="862"/>
      <c r="U21" s="862"/>
      <c r="V21" s="862"/>
      <c r="W21" s="862"/>
      <c r="X21" s="862"/>
    </row>
    <row r="23" spans="2:24" ht="12.75" customHeight="1">
      <c r="B23" s="434" t="s">
        <v>826</v>
      </c>
    </row>
  </sheetData>
  <mergeCells count="5">
    <mergeCell ref="B2:I2"/>
    <mergeCell ref="B4:B5"/>
    <mergeCell ref="C4:W4"/>
    <mergeCell ref="B1:X1"/>
    <mergeCell ref="B21:X21"/>
  </mergeCells>
  <phoneticPr fontId="2" type="noConversion"/>
  <hyperlinks>
    <hyperlink ref="B23" location="Indice!A1" tooltip="(voltar ao índice)" display="Indice!A1" xr:uid="{4CC60033-3552-42DD-826E-2B6E484AC889}"/>
  </hyperlinks>
  <printOptions horizontalCentered="1"/>
  <pageMargins left="0.27559055118110237" right="0.27559055118110237" top="0.6692913385826772" bottom="0.6692913385826772" header="0" footer="0"/>
  <pageSetup paperSize="9" scale="64" orientation="landscape"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0F33-2ABF-4785-B23D-804DF9E21673}">
  <sheetPr>
    <pageSetUpPr fitToPage="1"/>
  </sheetPr>
  <dimension ref="B1:O23"/>
  <sheetViews>
    <sheetView showGridLines="0" zoomScaleNormal="100" zoomScaleSheetLayoutView="50" workbookViewId="0">
      <pane xSplit="2" ySplit="5" topLeftCell="C6" activePane="bottomRight" state="frozen"/>
      <selection activeCell="C32" sqref="C32"/>
      <selection pane="topRight" activeCell="C32" sqref="C32"/>
      <selection pane="bottomLeft" activeCell="C32" sqref="C32"/>
      <selection pane="bottomRight" activeCell="B23" sqref="B23"/>
    </sheetView>
  </sheetViews>
  <sheetFormatPr defaultColWidth="9.15234375" defaultRowHeight="10.3"/>
  <cols>
    <col min="1" max="1" width="6.69140625" style="7" customWidth="1"/>
    <col min="2" max="2" width="45.69140625" style="7" customWidth="1"/>
    <col min="3" max="8" width="9.3046875" style="4" customWidth="1"/>
    <col min="9" max="13" width="9.3046875" style="7" customWidth="1"/>
    <col min="14" max="14" width="6.69140625" style="7" customWidth="1"/>
    <col min="15" max="16384" width="9.15234375" style="7"/>
  </cols>
  <sheetData>
    <row r="1" spans="2:15" s="1" customFormat="1" ht="16.5" customHeight="1">
      <c r="B1" s="946" t="s">
        <v>904</v>
      </c>
      <c r="C1" s="946"/>
      <c r="D1" s="946"/>
      <c r="E1" s="946"/>
      <c r="F1" s="946"/>
      <c r="G1" s="946"/>
      <c r="H1" s="946"/>
      <c r="I1" s="946"/>
      <c r="J1" s="946"/>
      <c r="K1" s="946"/>
      <c r="L1" s="946"/>
      <c r="M1" s="946"/>
    </row>
    <row r="2" spans="2:15" s="1" customFormat="1" ht="16.5" customHeight="1">
      <c r="B2" s="60"/>
      <c r="O2" s="308"/>
    </row>
    <row r="3" spans="2:15" s="32" customFormat="1" ht="16.5" customHeight="1">
      <c r="B3" s="209"/>
      <c r="F3" s="53"/>
      <c r="M3" s="252" t="s">
        <v>250</v>
      </c>
    </row>
    <row r="4" spans="2:15" ht="18.75" customHeight="1">
      <c r="B4" s="935" t="s">
        <v>271</v>
      </c>
      <c r="C4" s="933" t="s">
        <v>9</v>
      </c>
      <c r="D4" s="933"/>
      <c r="E4" s="933"/>
      <c r="F4" s="933"/>
      <c r="G4" s="933"/>
      <c r="H4" s="933"/>
      <c r="I4" s="933"/>
      <c r="J4" s="933"/>
      <c r="K4" s="933"/>
      <c r="L4" s="933"/>
      <c r="M4" s="934"/>
    </row>
    <row r="5" spans="2:15" s="60" customFormat="1" ht="18.75" customHeight="1">
      <c r="B5" s="936"/>
      <c r="C5" s="477">
        <v>1976</v>
      </c>
      <c r="D5" s="452">
        <v>1977</v>
      </c>
      <c r="E5" s="477">
        <v>1978</v>
      </c>
      <c r="F5" s="452">
        <v>1979</v>
      </c>
      <c r="G5" s="477">
        <v>1980</v>
      </c>
      <c r="H5" s="452">
        <v>1981</v>
      </c>
      <c r="I5" s="477">
        <v>1982</v>
      </c>
      <c r="J5" s="452">
        <v>1983</v>
      </c>
      <c r="K5" s="477">
        <v>1984</v>
      </c>
      <c r="L5" s="452">
        <v>1985</v>
      </c>
      <c r="M5" s="478">
        <v>1986</v>
      </c>
    </row>
    <row r="6" spans="2:15" ht="6" customHeight="1">
      <c r="B6" s="6"/>
      <c r="C6" s="7"/>
      <c r="D6" s="7"/>
      <c r="E6" s="7"/>
      <c r="F6" s="7"/>
      <c r="G6" s="7"/>
      <c r="H6" s="7"/>
    </row>
    <row r="7" spans="2:15" s="60" customFormat="1" ht="18" customHeight="1">
      <c r="B7" s="157" t="s">
        <v>30</v>
      </c>
      <c r="C7" s="54">
        <v>39067</v>
      </c>
      <c r="D7" s="54">
        <v>40952</v>
      </c>
      <c r="E7" s="54">
        <v>38928</v>
      </c>
      <c r="F7" s="54">
        <v>39623</v>
      </c>
      <c r="G7" s="54">
        <v>64893</v>
      </c>
      <c r="H7" s="54">
        <v>58392</v>
      </c>
      <c r="I7" s="54">
        <v>64769</v>
      </c>
      <c r="J7" s="54">
        <v>78549</v>
      </c>
      <c r="K7" s="54">
        <v>57532</v>
      </c>
      <c r="L7" s="54">
        <v>57407</v>
      </c>
      <c r="M7" s="54">
        <v>79142</v>
      </c>
    </row>
    <row r="8" spans="2:15" ht="6" customHeight="1">
      <c r="B8" s="6"/>
      <c r="C8" s="69"/>
      <c r="D8" s="69"/>
      <c r="E8" s="69"/>
      <c r="F8" s="69"/>
      <c r="G8" s="69"/>
      <c r="H8" s="69"/>
      <c r="I8" s="69"/>
      <c r="J8" s="69"/>
      <c r="K8" s="69"/>
      <c r="L8" s="69"/>
      <c r="M8" s="69"/>
    </row>
    <row r="9" spans="2:15" ht="15" customHeight="1">
      <c r="B9" s="3" t="s">
        <v>286</v>
      </c>
      <c r="C9" s="55">
        <v>21214</v>
      </c>
      <c r="D9" s="55">
        <v>23884</v>
      </c>
      <c r="E9" s="69">
        <v>23420</v>
      </c>
      <c r="F9" s="55" t="s">
        <v>60</v>
      </c>
      <c r="G9" s="55">
        <v>30737</v>
      </c>
      <c r="H9" s="69">
        <v>29775</v>
      </c>
      <c r="I9" s="69">
        <v>30170</v>
      </c>
      <c r="J9" s="55" t="s">
        <v>60</v>
      </c>
      <c r="K9" s="55" t="s">
        <v>60</v>
      </c>
      <c r="L9" s="69">
        <v>36432</v>
      </c>
      <c r="M9" s="55" t="s">
        <v>60</v>
      </c>
    </row>
    <row r="10" spans="2:15" ht="15" customHeight="1">
      <c r="B10" s="254" t="s">
        <v>287</v>
      </c>
      <c r="C10" s="55" t="s">
        <v>60</v>
      </c>
      <c r="D10" s="55">
        <v>2113</v>
      </c>
      <c r="E10" s="69">
        <v>1468</v>
      </c>
      <c r="F10" s="55" t="s">
        <v>60</v>
      </c>
      <c r="G10" s="55">
        <v>0</v>
      </c>
      <c r="H10" s="55" t="s">
        <v>60</v>
      </c>
      <c r="I10" s="55" t="s">
        <v>60</v>
      </c>
      <c r="J10" s="55" t="s">
        <v>60</v>
      </c>
      <c r="K10" s="55" t="s">
        <v>60</v>
      </c>
      <c r="L10" s="55" t="s">
        <v>60</v>
      </c>
      <c r="M10" s="55" t="s">
        <v>60</v>
      </c>
    </row>
    <row r="11" spans="2:15" ht="15" customHeight="1">
      <c r="B11" s="254" t="s">
        <v>288</v>
      </c>
      <c r="C11" s="55" t="s">
        <v>60</v>
      </c>
      <c r="D11" s="55" t="s">
        <v>60</v>
      </c>
      <c r="E11" s="55" t="s">
        <v>60</v>
      </c>
      <c r="F11" s="55" t="s">
        <v>60</v>
      </c>
      <c r="G11" s="55" t="s">
        <v>60</v>
      </c>
      <c r="H11" s="69">
        <v>17861</v>
      </c>
      <c r="I11" s="69">
        <v>16243</v>
      </c>
      <c r="J11" s="55" t="s">
        <v>60</v>
      </c>
      <c r="K11" s="55" t="s">
        <v>60</v>
      </c>
      <c r="L11" s="55" t="s">
        <v>60</v>
      </c>
      <c r="M11" s="55" t="s">
        <v>60</v>
      </c>
    </row>
    <row r="12" spans="2:15" ht="15" customHeight="1">
      <c r="B12" s="254" t="s">
        <v>289</v>
      </c>
      <c r="C12" s="55">
        <v>1933</v>
      </c>
      <c r="D12" s="55">
        <v>2390</v>
      </c>
      <c r="E12" s="55">
        <v>2378</v>
      </c>
      <c r="F12" s="55" t="s">
        <v>60</v>
      </c>
      <c r="G12" s="55">
        <v>0</v>
      </c>
      <c r="H12" s="55" t="s">
        <v>60</v>
      </c>
      <c r="I12" s="55" t="s">
        <v>60</v>
      </c>
      <c r="J12" s="55" t="s">
        <v>60</v>
      </c>
      <c r="K12" s="55" t="s">
        <v>60</v>
      </c>
      <c r="L12" s="55" t="s">
        <v>60</v>
      </c>
      <c r="M12" s="55" t="s">
        <v>60</v>
      </c>
    </row>
    <row r="13" spans="2:15" ht="15" customHeight="1">
      <c r="B13" s="254" t="s">
        <v>290</v>
      </c>
      <c r="C13" s="55">
        <v>5157</v>
      </c>
      <c r="D13" s="55">
        <v>5670</v>
      </c>
      <c r="E13" s="69">
        <v>5533</v>
      </c>
      <c r="F13" s="55" t="s">
        <v>60</v>
      </c>
      <c r="G13" s="55">
        <v>4334</v>
      </c>
      <c r="H13" s="55">
        <v>4495</v>
      </c>
      <c r="I13" s="55">
        <v>3762</v>
      </c>
      <c r="J13" s="55" t="s">
        <v>60</v>
      </c>
      <c r="K13" s="55" t="s">
        <v>60</v>
      </c>
      <c r="L13" s="55">
        <v>3927</v>
      </c>
      <c r="M13" s="55" t="s">
        <v>60</v>
      </c>
    </row>
    <row r="14" spans="2:15" ht="15" customHeight="1">
      <c r="B14" s="254" t="s">
        <v>51</v>
      </c>
      <c r="C14" s="55">
        <v>10763</v>
      </c>
      <c r="D14" s="55">
        <v>6895</v>
      </c>
      <c r="E14" s="55">
        <v>6129</v>
      </c>
      <c r="F14" s="55" t="s">
        <v>60</v>
      </c>
      <c r="G14" s="55">
        <v>29822</v>
      </c>
      <c r="H14" s="55">
        <v>6261</v>
      </c>
      <c r="I14" s="55">
        <v>14594</v>
      </c>
      <c r="J14" s="55" t="s">
        <v>60</v>
      </c>
      <c r="K14" s="55" t="s">
        <v>60</v>
      </c>
      <c r="L14" s="55">
        <v>17048</v>
      </c>
      <c r="M14" s="55" t="s">
        <v>60</v>
      </c>
    </row>
    <row r="15" spans="2:15" ht="6" customHeight="1">
      <c r="B15" s="158"/>
      <c r="C15" s="59"/>
      <c r="D15" s="159"/>
      <c r="E15" s="159"/>
      <c r="F15" s="159"/>
      <c r="G15" s="7"/>
      <c r="H15" s="7"/>
    </row>
    <row r="16" spans="2:15" ht="3" customHeight="1">
      <c r="B16" s="497"/>
      <c r="C16" s="498"/>
      <c r="D16" s="499"/>
      <c r="E16" s="499"/>
      <c r="F16" s="499"/>
      <c r="G16" s="433"/>
      <c r="H16" s="433"/>
      <c r="I16" s="433"/>
      <c r="J16" s="433"/>
      <c r="K16" s="433"/>
      <c r="L16" s="433"/>
      <c r="M16" s="433"/>
    </row>
    <row r="17" spans="2:13" s="32" customFormat="1" ht="16.5" customHeight="1">
      <c r="B17" s="500" t="s">
        <v>208</v>
      </c>
      <c r="C17" s="246"/>
      <c r="D17" s="247"/>
      <c r="E17" s="247"/>
      <c r="F17" s="247"/>
    </row>
    <row r="18" spans="2:13" s="32" customFormat="1" ht="11.25" customHeight="1">
      <c r="B18" s="1048" t="s">
        <v>340</v>
      </c>
      <c r="C18" s="1048"/>
      <c r="D18" s="1048"/>
      <c r="E18" s="1048"/>
      <c r="F18" s="1048"/>
      <c r="G18" s="1048"/>
      <c r="H18" s="1048"/>
      <c r="I18" s="1048"/>
      <c r="J18" s="1048"/>
      <c r="K18" s="1048"/>
      <c r="L18" s="1048"/>
      <c r="M18" s="1048"/>
    </row>
    <row r="19" spans="2:13" s="32" customFormat="1" ht="11.25" customHeight="1">
      <c r="B19" s="939" t="s">
        <v>341</v>
      </c>
      <c r="C19" s="939"/>
      <c r="D19" s="939"/>
      <c r="E19" s="939"/>
      <c r="F19" s="939"/>
      <c r="G19" s="939"/>
      <c r="H19" s="939"/>
      <c r="I19" s="939"/>
      <c r="J19" s="939"/>
      <c r="K19" s="939"/>
      <c r="L19" s="939"/>
      <c r="M19" s="939"/>
    </row>
    <row r="20" spans="2:13" s="32" customFormat="1" ht="11.25" customHeight="1">
      <c r="B20" s="1048" t="s">
        <v>477</v>
      </c>
      <c r="C20" s="1048"/>
      <c r="D20" s="1048"/>
      <c r="E20" s="1048"/>
      <c r="F20" s="1048"/>
      <c r="G20" s="1048"/>
      <c r="H20" s="1048"/>
      <c r="I20" s="1048"/>
      <c r="J20" s="1048"/>
      <c r="K20" s="1048"/>
      <c r="L20" s="1048"/>
      <c r="M20" s="1048"/>
    </row>
    <row r="21" spans="2:13" s="32" customFormat="1" ht="11.25" customHeight="1">
      <c r="B21" s="1047" t="s">
        <v>620</v>
      </c>
      <c r="C21" s="1047"/>
      <c r="D21" s="1047"/>
      <c r="E21" s="1047"/>
      <c r="F21" s="1047"/>
      <c r="G21" s="1047"/>
      <c r="H21" s="1047"/>
      <c r="I21" s="1047"/>
      <c r="J21" s="1047"/>
      <c r="K21" s="1047"/>
      <c r="L21" s="1047"/>
      <c r="M21" s="1047"/>
    </row>
    <row r="22" spans="2:13" ht="12.75" customHeight="1"/>
    <row r="23" spans="2:13" ht="12.75" customHeight="1">
      <c r="B23" s="434" t="s">
        <v>826</v>
      </c>
    </row>
  </sheetData>
  <mergeCells count="7">
    <mergeCell ref="B1:M1"/>
    <mergeCell ref="B21:M21"/>
    <mergeCell ref="C4:M4"/>
    <mergeCell ref="B4:B5"/>
    <mergeCell ref="B20:M20"/>
    <mergeCell ref="B18:M18"/>
    <mergeCell ref="B19:M19"/>
  </mergeCells>
  <phoneticPr fontId="4" type="noConversion"/>
  <hyperlinks>
    <hyperlink ref="B23" location="Indice!A1" tooltip="(voltar ao índice)" display="Indice!A1" xr:uid="{426446CA-FD1F-497E-A06E-5AFE0EE9473E}"/>
  </hyperlinks>
  <printOptions horizontalCentered="1"/>
  <pageMargins left="0.47244094488188981" right="0.47244094488188981" top="0.6692913385826772" bottom="0.47244094488188981" header="0" footer="0"/>
  <pageSetup paperSize="9" scale="94" orientation="landscape"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32EE3-782E-4EB0-9348-40B74E7D679A}">
  <sheetPr>
    <pageSetUpPr fitToPage="1"/>
  </sheetPr>
  <dimension ref="B1:Q40"/>
  <sheetViews>
    <sheetView showGridLines="0" zoomScaleNormal="100" zoomScaleSheetLayoutView="50" workbookViewId="0">
      <pane xSplit="2" ySplit="5" topLeftCell="C6" activePane="bottomRight" state="frozen"/>
      <selection activeCell="C32" sqref="C32"/>
      <selection pane="topRight" activeCell="C32" sqref="C32"/>
      <selection pane="bottomLeft" activeCell="C32" sqref="C32"/>
      <selection pane="bottomRight" activeCell="J2" sqref="J2"/>
    </sheetView>
  </sheetViews>
  <sheetFormatPr defaultColWidth="9.15234375" defaultRowHeight="10.3"/>
  <cols>
    <col min="1" max="1" width="6.69140625" style="7" customWidth="1"/>
    <col min="2" max="2" width="63.69140625" style="7" customWidth="1"/>
    <col min="3" max="8" width="10.15234375" style="4" customWidth="1"/>
    <col min="9" max="9" width="6.69140625" style="7" customWidth="1"/>
    <col min="10" max="10" width="14.53515625" style="7" bestFit="1" customWidth="1"/>
    <col min="11" max="13" width="11.15234375" style="7" customWidth="1"/>
    <col min="14" max="16384" width="9.15234375" style="7"/>
  </cols>
  <sheetData>
    <row r="1" spans="2:13" s="1" customFormat="1" ht="16.5" customHeight="1">
      <c r="B1" s="946" t="s">
        <v>899</v>
      </c>
      <c r="C1" s="946"/>
      <c r="D1" s="946"/>
      <c r="E1" s="946"/>
      <c r="F1" s="946"/>
      <c r="G1" s="946"/>
      <c r="H1" s="946"/>
    </row>
    <row r="2" spans="2:13" s="1" customFormat="1" ht="16.5" customHeight="1">
      <c r="B2" s="127"/>
      <c r="C2" s="127"/>
      <c r="D2" s="127"/>
      <c r="E2" s="127"/>
      <c r="F2" s="127"/>
      <c r="G2" s="127"/>
      <c r="H2" s="127"/>
      <c r="J2" s="434" t="s">
        <v>826</v>
      </c>
    </row>
    <row r="3" spans="2:13" s="32" customFormat="1" ht="16.5" customHeight="1">
      <c r="B3" s="209"/>
      <c r="C3" s="249"/>
      <c r="D3" s="249"/>
      <c r="E3" s="249"/>
      <c r="F3" s="249"/>
      <c r="G3" s="249"/>
      <c r="H3" s="252" t="s">
        <v>250</v>
      </c>
      <c r="I3" s="249"/>
      <c r="J3" s="209"/>
      <c r="K3" s="209"/>
      <c r="L3" s="209"/>
      <c r="M3" s="209"/>
    </row>
    <row r="4" spans="2:13" ht="18.75" customHeight="1">
      <c r="B4" s="935" t="s">
        <v>271</v>
      </c>
      <c r="C4" s="933" t="s">
        <v>9</v>
      </c>
      <c r="D4" s="933"/>
      <c r="E4" s="933"/>
      <c r="F4" s="933"/>
      <c r="G4" s="933"/>
      <c r="H4" s="934"/>
      <c r="I4" s="29"/>
      <c r="J4" s="156"/>
      <c r="K4" s="156"/>
      <c r="L4" s="156"/>
      <c r="M4" s="156"/>
    </row>
    <row r="5" spans="2:13" s="60" customFormat="1" ht="18.75" customHeight="1">
      <c r="B5" s="936"/>
      <c r="C5" s="452" t="s">
        <v>291</v>
      </c>
      <c r="D5" s="477" t="s">
        <v>292</v>
      </c>
      <c r="E5" s="452" t="s">
        <v>167</v>
      </c>
      <c r="F5" s="477" t="s">
        <v>140</v>
      </c>
      <c r="G5" s="452" t="s">
        <v>141</v>
      </c>
      <c r="H5" s="478">
        <v>1992</v>
      </c>
    </row>
    <row r="6" spans="2:13" ht="6" customHeight="1">
      <c r="B6" s="6"/>
      <c r="C6" s="86"/>
      <c r="D6" s="86"/>
      <c r="E6" s="86"/>
      <c r="F6" s="86"/>
      <c r="G6" s="86"/>
      <c r="H6" s="132"/>
    </row>
    <row r="7" spans="2:13" s="60" customFormat="1" ht="18" customHeight="1">
      <c r="B7" s="157" t="s">
        <v>30</v>
      </c>
      <c r="C7" s="24">
        <v>66950</v>
      </c>
      <c r="D7" s="24">
        <v>67209</v>
      </c>
      <c r="E7" s="24">
        <v>104269</v>
      </c>
      <c r="F7" s="24">
        <v>131445</v>
      </c>
      <c r="G7" s="24">
        <v>117963</v>
      </c>
      <c r="H7" s="24">
        <v>140128</v>
      </c>
    </row>
    <row r="8" spans="2:13" ht="6" customHeight="1">
      <c r="B8" s="6"/>
      <c r="C8" s="55"/>
      <c r="D8" s="55"/>
      <c r="E8" s="55"/>
      <c r="F8" s="55"/>
      <c r="G8" s="55"/>
      <c r="H8" s="55"/>
    </row>
    <row r="9" spans="2:13" ht="15" customHeight="1">
      <c r="B9" s="3" t="s">
        <v>293</v>
      </c>
      <c r="C9" s="55">
        <v>0</v>
      </c>
      <c r="D9" s="55">
        <v>0</v>
      </c>
      <c r="E9" s="55">
        <v>0</v>
      </c>
      <c r="F9" s="55">
        <v>0</v>
      </c>
      <c r="G9" s="55">
        <v>0</v>
      </c>
      <c r="H9" s="55">
        <v>74</v>
      </c>
    </row>
    <row r="10" spans="2:13" ht="15" customHeight="1">
      <c r="B10" s="254" t="s">
        <v>294</v>
      </c>
      <c r="C10" s="154">
        <v>44998</v>
      </c>
      <c r="D10" s="154">
        <v>41576</v>
      </c>
      <c r="E10" s="154">
        <v>40712</v>
      </c>
      <c r="F10" s="154">
        <v>41564</v>
      </c>
      <c r="G10" s="154">
        <v>35444</v>
      </c>
      <c r="H10" s="154">
        <v>37705</v>
      </c>
    </row>
    <row r="11" spans="2:13" ht="15" customHeight="1">
      <c r="B11" s="254" t="s">
        <v>295</v>
      </c>
      <c r="C11" s="154">
        <v>0</v>
      </c>
      <c r="D11" s="55">
        <v>0</v>
      </c>
      <c r="E11" s="55">
        <v>0</v>
      </c>
      <c r="F11" s="55">
        <v>0</v>
      </c>
      <c r="G11" s="55">
        <v>0</v>
      </c>
      <c r="H11" s="154">
        <v>79</v>
      </c>
    </row>
    <row r="12" spans="2:13" ht="15" customHeight="1">
      <c r="B12" s="254" t="s">
        <v>296</v>
      </c>
      <c r="C12" s="154">
        <v>0</v>
      </c>
      <c r="D12" s="55">
        <v>0</v>
      </c>
      <c r="E12" s="154">
        <v>11666</v>
      </c>
      <c r="F12" s="154">
        <v>15103</v>
      </c>
      <c r="G12" s="154">
        <v>11950</v>
      </c>
      <c r="H12" s="154">
        <v>330</v>
      </c>
    </row>
    <row r="13" spans="2:13" ht="15" customHeight="1">
      <c r="B13" s="254" t="s">
        <v>297</v>
      </c>
      <c r="C13" s="154">
        <v>5</v>
      </c>
      <c r="D13" s="55">
        <v>0</v>
      </c>
      <c r="E13" s="154">
        <v>182</v>
      </c>
      <c r="F13" s="154">
        <v>215</v>
      </c>
      <c r="G13" s="154">
        <v>160</v>
      </c>
      <c r="H13" s="154">
        <v>316</v>
      </c>
    </row>
    <row r="14" spans="2:13" ht="15" customHeight="1">
      <c r="B14" s="254" t="s">
        <v>298</v>
      </c>
      <c r="C14" s="55">
        <v>0</v>
      </c>
      <c r="D14" s="154">
        <v>4464</v>
      </c>
      <c r="E14" s="154">
        <v>5953</v>
      </c>
      <c r="F14" s="154">
        <v>6274</v>
      </c>
      <c r="G14" s="154">
        <v>8638</v>
      </c>
      <c r="H14" s="154">
        <v>14134</v>
      </c>
    </row>
    <row r="15" spans="2:13" ht="15" customHeight="1">
      <c r="B15" s="254" t="s">
        <v>299</v>
      </c>
      <c r="C15" s="55">
        <v>0</v>
      </c>
      <c r="D15" s="55">
        <v>0</v>
      </c>
      <c r="E15" s="55">
        <v>0</v>
      </c>
      <c r="F15" s="55">
        <v>0</v>
      </c>
      <c r="G15" s="55">
        <v>0</v>
      </c>
      <c r="H15" s="154">
        <v>7</v>
      </c>
    </row>
    <row r="16" spans="2:13" ht="15" customHeight="1">
      <c r="B16" s="254" t="s">
        <v>300</v>
      </c>
      <c r="C16" s="55">
        <v>0</v>
      </c>
      <c r="D16" s="55">
        <v>0</v>
      </c>
      <c r="E16" s="55">
        <v>0</v>
      </c>
      <c r="F16" s="55">
        <v>0</v>
      </c>
      <c r="G16" s="55">
        <v>0</v>
      </c>
      <c r="H16" s="154">
        <v>60</v>
      </c>
    </row>
    <row r="17" spans="2:8" ht="15" customHeight="1">
      <c r="B17" s="254" t="s">
        <v>301</v>
      </c>
      <c r="C17" s="55">
        <v>0</v>
      </c>
      <c r="D17" s="55">
        <v>0</v>
      </c>
      <c r="E17" s="55">
        <v>0</v>
      </c>
      <c r="F17" s="55">
        <v>0</v>
      </c>
      <c r="G17" s="55">
        <v>0</v>
      </c>
      <c r="H17" s="154">
        <v>208</v>
      </c>
    </row>
    <row r="18" spans="2:8" ht="15" customHeight="1">
      <c r="B18" s="254" t="s">
        <v>302</v>
      </c>
      <c r="C18" s="154">
        <v>14525</v>
      </c>
      <c r="D18" s="154">
        <v>12940</v>
      </c>
      <c r="E18" s="154">
        <v>6461</v>
      </c>
      <c r="F18" s="154">
        <v>15331</v>
      </c>
      <c r="G18" s="154">
        <v>3941</v>
      </c>
      <c r="H18" s="55">
        <v>0</v>
      </c>
    </row>
    <row r="19" spans="2:8" ht="15" customHeight="1">
      <c r="B19" s="254" t="s">
        <v>303</v>
      </c>
      <c r="C19" s="154">
        <v>1377</v>
      </c>
      <c r="D19" s="154">
        <v>534</v>
      </c>
      <c r="E19" s="154"/>
      <c r="F19" s="154">
        <v>1830</v>
      </c>
      <c r="G19" s="154">
        <v>789</v>
      </c>
      <c r="H19" s="154">
        <v>1302</v>
      </c>
    </row>
    <row r="20" spans="2:8" ht="15" customHeight="1">
      <c r="B20" s="254" t="s">
        <v>304</v>
      </c>
      <c r="C20" s="55">
        <v>0</v>
      </c>
      <c r="D20" s="55">
        <v>0</v>
      </c>
      <c r="E20" s="154">
        <v>711</v>
      </c>
      <c r="F20" s="55">
        <v>0</v>
      </c>
      <c r="G20" s="55">
        <v>0</v>
      </c>
      <c r="H20" s="55">
        <v>0</v>
      </c>
    </row>
    <row r="21" spans="2:8" ht="15" customHeight="1">
      <c r="B21" s="254" t="s">
        <v>305</v>
      </c>
      <c r="C21" s="55">
        <v>0</v>
      </c>
      <c r="D21" s="55">
        <v>0</v>
      </c>
      <c r="E21" s="55">
        <v>0</v>
      </c>
      <c r="F21" s="55">
        <v>0</v>
      </c>
      <c r="G21" s="55">
        <v>0</v>
      </c>
      <c r="H21" s="154">
        <v>488</v>
      </c>
    </row>
    <row r="22" spans="2:8" ht="15" customHeight="1">
      <c r="B22" s="254" t="s">
        <v>306</v>
      </c>
      <c r="C22" s="55">
        <v>0</v>
      </c>
      <c r="D22" s="55">
        <v>0</v>
      </c>
      <c r="E22" s="55">
        <v>0</v>
      </c>
      <c r="F22" s="55">
        <v>0</v>
      </c>
      <c r="G22" s="55">
        <v>0</v>
      </c>
      <c r="H22" s="154">
        <v>10743</v>
      </c>
    </row>
    <row r="23" spans="2:8" ht="15" customHeight="1">
      <c r="B23" s="254" t="s">
        <v>307</v>
      </c>
      <c r="C23" s="55">
        <v>0</v>
      </c>
      <c r="D23" s="55">
        <v>0</v>
      </c>
      <c r="E23" s="55">
        <v>0</v>
      </c>
      <c r="F23" s="55">
        <v>0</v>
      </c>
      <c r="G23" s="55">
        <v>0</v>
      </c>
      <c r="H23" s="55">
        <v>0</v>
      </c>
    </row>
    <row r="24" spans="2:8" ht="15" customHeight="1">
      <c r="B24" s="254" t="s">
        <v>308</v>
      </c>
      <c r="C24" s="55">
        <v>0</v>
      </c>
      <c r="D24" s="55">
        <v>0</v>
      </c>
      <c r="E24" s="55">
        <v>0</v>
      </c>
      <c r="F24" s="55">
        <v>0</v>
      </c>
      <c r="G24" s="55">
        <v>0</v>
      </c>
      <c r="H24" s="154">
        <v>36</v>
      </c>
    </row>
    <row r="25" spans="2:8" ht="15" customHeight="1">
      <c r="B25" s="254" t="s">
        <v>309</v>
      </c>
      <c r="C25" s="55">
        <v>0</v>
      </c>
      <c r="D25" s="55">
        <v>0</v>
      </c>
      <c r="E25" s="55">
        <v>0</v>
      </c>
      <c r="F25" s="55">
        <v>0</v>
      </c>
      <c r="G25" s="55">
        <v>0</v>
      </c>
      <c r="H25" s="154">
        <v>2098</v>
      </c>
    </row>
    <row r="26" spans="2:8" ht="15" customHeight="1">
      <c r="B26" s="254" t="s">
        <v>310</v>
      </c>
      <c r="C26" s="55">
        <v>0</v>
      </c>
      <c r="D26" s="55">
        <v>0</v>
      </c>
      <c r="E26" s="55">
        <v>0</v>
      </c>
      <c r="F26" s="55">
        <v>0</v>
      </c>
      <c r="G26" s="55">
        <v>0</v>
      </c>
      <c r="H26" s="55">
        <v>0</v>
      </c>
    </row>
    <row r="27" spans="2:8" ht="15" customHeight="1">
      <c r="B27" s="254" t="s">
        <v>311</v>
      </c>
      <c r="C27" s="55">
        <v>0</v>
      </c>
      <c r="D27" s="55">
        <v>0</v>
      </c>
      <c r="E27" s="55">
        <v>0</v>
      </c>
      <c r="F27" s="55">
        <v>0</v>
      </c>
      <c r="G27" s="55">
        <v>0</v>
      </c>
      <c r="H27" s="55">
        <v>0</v>
      </c>
    </row>
    <row r="28" spans="2:8" ht="15" customHeight="1">
      <c r="B28" s="254" t="s">
        <v>312</v>
      </c>
      <c r="C28" s="55">
        <v>0</v>
      </c>
      <c r="D28" s="154">
        <v>412</v>
      </c>
      <c r="E28" s="154">
        <v>721</v>
      </c>
      <c r="F28" s="154">
        <v>681</v>
      </c>
      <c r="G28" s="154">
        <v>930</v>
      </c>
      <c r="H28" s="154">
        <v>2282</v>
      </c>
    </row>
    <row r="29" spans="2:8" ht="15" customHeight="1">
      <c r="B29" s="254" t="s">
        <v>313</v>
      </c>
      <c r="C29" s="55">
        <v>0</v>
      </c>
      <c r="D29" s="55">
        <v>0</v>
      </c>
      <c r="E29" s="55">
        <v>0</v>
      </c>
      <c r="F29" s="55">
        <v>0</v>
      </c>
      <c r="G29" s="154">
        <v>67</v>
      </c>
      <c r="H29" s="154">
        <v>507</v>
      </c>
    </row>
    <row r="30" spans="2:8" ht="15" customHeight="1">
      <c r="B30" s="254" t="s">
        <v>314</v>
      </c>
      <c r="C30" s="55">
        <v>0</v>
      </c>
      <c r="D30" s="55">
        <v>0</v>
      </c>
      <c r="E30" s="55">
        <v>0</v>
      </c>
      <c r="F30" s="55">
        <v>0</v>
      </c>
      <c r="G30" s="154">
        <v>384</v>
      </c>
      <c r="H30" s="154">
        <v>1108</v>
      </c>
    </row>
    <row r="31" spans="2:8" ht="15" customHeight="1">
      <c r="B31" s="254" t="s">
        <v>315</v>
      </c>
      <c r="C31" s="154">
        <v>205</v>
      </c>
      <c r="D31" s="154">
        <v>1629</v>
      </c>
      <c r="E31" s="154">
        <v>1588</v>
      </c>
      <c r="F31" s="154">
        <v>2437</v>
      </c>
      <c r="G31" s="154">
        <v>1380</v>
      </c>
      <c r="H31" s="154">
        <v>1744</v>
      </c>
    </row>
    <row r="32" spans="2:8" ht="15" customHeight="1">
      <c r="B32" s="254" t="s">
        <v>316</v>
      </c>
      <c r="C32" s="55">
        <v>5840</v>
      </c>
      <c r="D32" s="55">
        <v>5654</v>
      </c>
      <c r="E32" s="55">
        <v>36275</v>
      </c>
      <c r="F32" s="55">
        <v>48010</v>
      </c>
      <c r="G32" s="55">
        <v>54280</v>
      </c>
      <c r="H32" s="154">
        <v>66907</v>
      </c>
    </row>
    <row r="33" spans="2:17" ht="6" customHeight="1">
      <c r="B33" s="17"/>
      <c r="C33" s="5"/>
      <c r="D33" s="5"/>
      <c r="E33" s="5"/>
      <c r="F33" s="5"/>
      <c r="G33" s="5"/>
      <c r="H33" s="90"/>
    </row>
    <row r="34" spans="2:17" s="250" customFormat="1" ht="3" customHeight="1">
      <c r="B34" s="1049"/>
      <c r="C34" s="1049"/>
      <c r="D34" s="1049"/>
      <c r="E34" s="1049"/>
      <c r="F34" s="1049"/>
      <c r="G34" s="1049"/>
      <c r="H34" s="1049"/>
      <c r="I34" s="251"/>
      <c r="J34" s="251"/>
      <c r="K34" s="251"/>
      <c r="L34" s="251"/>
      <c r="M34" s="251"/>
    </row>
    <row r="35" spans="2:17" s="32" customFormat="1" ht="16.5" customHeight="1">
      <c r="B35" s="501" t="s">
        <v>110</v>
      </c>
      <c r="C35" s="252"/>
      <c r="D35" s="252"/>
      <c r="E35" s="252"/>
      <c r="F35" s="252"/>
      <c r="G35" s="252"/>
      <c r="H35" s="252"/>
      <c r="I35" s="252"/>
      <c r="J35" s="207"/>
      <c r="K35" s="207"/>
      <c r="L35" s="207"/>
      <c r="M35" s="207"/>
      <c r="N35" s="207"/>
      <c r="O35" s="207"/>
      <c r="P35" s="207"/>
      <c r="Q35" s="207"/>
    </row>
    <row r="36" spans="2:17" s="32" customFormat="1" ht="11.25" customHeight="1">
      <c r="B36" s="1048" t="s">
        <v>478</v>
      </c>
      <c r="C36" s="1048"/>
      <c r="D36" s="1048"/>
      <c r="E36" s="1048"/>
      <c r="F36" s="1048"/>
      <c r="G36" s="1048"/>
      <c r="H36" s="1048"/>
      <c r="I36" s="253"/>
      <c r="J36" s="253"/>
      <c r="K36" s="253"/>
      <c r="L36" s="253"/>
      <c r="M36" s="253"/>
    </row>
    <row r="37" spans="2:17" s="32" customFormat="1" ht="11.25" customHeight="1">
      <c r="B37" s="1048" t="s">
        <v>479</v>
      </c>
      <c r="C37" s="1048"/>
      <c r="D37" s="1048"/>
      <c r="E37" s="1048"/>
      <c r="F37" s="1048"/>
      <c r="G37" s="1048"/>
      <c r="H37" s="1048"/>
      <c r="I37" s="248"/>
      <c r="J37" s="248"/>
      <c r="K37" s="248"/>
      <c r="L37" s="248"/>
      <c r="M37" s="248"/>
    </row>
    <row r="38" spans="2:17" s="32" customFormat="1" ht="11.25" customHeight="1">
      <c r="B38" s="1048" t="s">
        <v>342</v>
      </c>
      <c r="C38" s="1048"/>
      <c r="D38" s="1048"/>
      <c r="E38" s="1048"/>
      <c r="F38" s="1048"/>
      <c r="G38" s="1048"/>
      <c r="H38" s="1048"/>
      <c r="I38" s="248"/>
      <c r="J38" s="248"/>
      <c r="K38" s="248"/>
      <c r="L38" s="248"/>
      <c r="M38" s="248"/>
    </row>
    <row r="39" spans="2:17" s="32" customFormat="1" ht="18.75" customHeight="1">
      <c r="B39" s="1047" t="s">
        <v>621</v>
      </c>
      <c r="C39" s="1047"/>
      <c r="D39" s="1047"/>
      <c r="E39" s="1047"/>
      <c r="F39" s="1047"/>
      <c r="G39" s="1047"/>
      <c r="H39" s="1047"/>
      <c r="I39" s="252"/>
      <c r="J39" s="207"/>
      <c r="K39" s="207"/>
      <c r="L39" s="207"/>
      <c r="M39" s="207"/>
      <c r="N39" s="207"/>
      <c r="O39" s="207"/>
      <c r="P39" s="207"/>
      <c r="Q39" s="207"/>
    </row>
    <row r="40" spans="2:17" ht="8.25" customHeight="1">
      <c r="B40" s="158"/>
      <c r="C40" s="86"/>
      <c r="D40" s="86"/>
      <c r="E40" s="86"/>
      <c r="F40" s="86"/>
      <c r="G40" s="86"/>
      <c r="H40" s="86"/>
      <c r="I40" s="6"/>
      <c r="J40" s="6"/>
      <c r="K40" s="6"/>
      <c r="L40" s="6"/>
      <c r="M40" s="6"/>
    </row>
  </sheetData>
  <mergeCells count="8">
    <mergeCell ref="B39:H39"/>
    <mergeCell ref="B1:H1"/>
    <mergeCell ref="B34:H34"/>
    <mergeCell ref="B36:H36"/>
    <mergeCell ref="C4:H4"/>
    <mergeCell ref="B4:B5"/>
    <mergeCell ref="B37:H37"/>
    <mergeCell ref="B38:H38"/>
  </mergeCells>
  <phoneticPr fontId="4" type="noConversion"/>
  <hyperlinks>
    <hyperlink ref="J2" location="Indice!A1" tooltip="(voltar ao índice)" display="Indice!A1" xr:uid="{83886D5B-B3F7-44A4-96C6-08C265E2162E}"/>
  </hyperlinks>
  <printOptions horizontalCentered="1"/>
  <pageMargins left="0.47244094488188981" right="0.47244094488188981" top="0.6692913385826772" bottom="0.47244094488188981" header="0" footer="0"/>
  <pageSetup paperSize="9" scale="95" orientation="landscape"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3202-DE31-401A-A114-D934961CCDA4}">
  <sheetPr>
    <pageSetUpPr fitToPage="1"/>
  </sheetPr>
  <dimension ref="B1:Q41"/>
  <sheetViews>
    <sheetView showGridLines="0" zoomScaleNormal="100" zoomScaleSheetLayoutView="50" workbookViewId="0">
      <pane xSplit="2" ySplit="5" topLeftCell="C6" activePane="bottomRight" state="frozen"/>
      <selection activeCell="C32" sqref="C32"/>
      <selection pane="topRight" activeCell="C32" sqref="C32"/>
      <selection pane="bottomLeft" activeCell="C32" sqref="C32"/>
      <selection pane="bottomRight"/>
    </sheetView>
  </sheetViews>
  <sheetFormatPr defaultColWidth="9.15234375" defaultRowHeight="10.3"/>
  <cols>
    <col min="1" max="1" width="6.69140625" style="7" customWidth="1"/>
    <col min="2" max="2" width="63.69140625" style="7" customWidth="1"/>
    <col min="3" max="8" width="10.15234375" style="4" customWidth="1"/>
    <col min="9" max="17" width="10.15234375" style="7" customWidth="1"/>
    <col min="18" max="18" width="6.69140625" style="7" customWidth="1"/>
    <col min="19" max="16384" width="9.15234375" style="7"/>
  </cols>
  <sheetData>
    <row r="1" spans="2:17" ht="16.5" customHeight="1">
      <c r="B1" s="946" t="s">
        <v>900</v>
      </c>
      <c r="C1" s="946"/>
      <c r="D1" s="946"/>
      <c r="E1" s="946"/>
      <c r="F1" s="946"/>
      <c r="G1" s="946"/>
      <c r="H1" s="946"/>
      <c r="I1" s="946"/>
      <c r="J1" s="946"/>
      <c r="K1" s="946"/>
      <c r="L1" s="946"/>
      <c r="M1" s="946"/>
      <c r="N1" s="946"/>
      <c r="O1" s="946"/>
      <c r="P1" s="946"/>
      <c r="Q1" s="946"/>
    </row>
    <row r="2" spans="2:17" ht="16.5" customHeight="1">
      <c r="B2" s="136"/>
      <c r="C2" s="10"/>
      <c r="D2" s="10"/>
      <c r="E2" s="10"/>
      <c r="F2" s="10"/>
      <c r="G2" s="10"/>
      <c r="H2" s="10"/>
      <c r="I2" s="10"/>
      <c r="J2" s="6"/>
      <c r="K2" s="6"/>
      <c r="L2" s="6"/>
      <c r="M2" s="6"/>
    </row>
    <row r="3" spans="2:17" s="32" customFormat="1" ht="16.5" customHeight="1">
      <c r="C3" s="53"/>
      <c r="D3" s="53"/>
      <c r="E3" s="53"/>
      <c r="F3" s="53"/>
      <c r="G3" s="53"/>
      <c r="H3" s="53"/>
      <c r="Q3" s="252" t="s">
        <v>250</v>
      </c>
    </row>
    <row r="4" spans="2:17" ht="18.75" customHeight="1">
      <c r="B4" s="935" t="s">
        <v>271</v>
      </c>
      <c r="C4" s="933" t="s">
        <v>9</v>
      </c>
      <c r="D4" s="933"/>
      <c r="E4" s="933"/>
      <c r="F4" s="933"/>
      <c r="G4" s="933"/>
      <c r="H4" s="933"/>
      <c r="I4" s="933"/>
      <c r="J4" s="933"/>
      <c r="K4" s="933"/>
      <c r="L4" s="933"/>
      <c r="M4" s="933"/>
      <c r="N4" s="933"/>
      <c r="O4" s="933"/>
      <c r="P4" s="933"/>
      <c r="Q4" s="934"/>
    </row>
    <row r="5" spans="2:17" ht="18.75" customHeight="1">
      <c r="B5" s="936"/>
      <c r="C5" s="452">
        <v>1993</v>
      </c>
      <c r="D5" s="477">
        <v>1994</v>
      </c>
      <c r="E5" s="452">
        <v>1995</v>
      </c>
      <c r="F5" s="477" t="s">
        <v>146</v>
      </c>
      <c r="G5" s="452" t="s">
        <v>317</v>
      </c>
      <c r="H5" s="477">
        <v>1998</v>
      </c>
      <c r="I5" s="452">
        <v>1999</v>
      </c>
      <c r="J5" s="477" t="s">
        <v>318</v>
      </c>
      <c r="K5" s="452">
        <v>2001</v>
      </c>
      <c r="L5" s="477">
        <v>2002</v>
      </c>
      <c r="M5" s="452">
        <v>2003</v>
      </c>
      <c r="N5" s="477">
        <v>2004</v>
      </c>
      <c r="O5" s="452">
        <v>2005</v>
      </c>
      <c r="P5" s="477">
        <v>2006</v>
      </c>
      <c r="Q5" s="453">
        <v>2007</v>
      </c>
    </row>
    <row r="6" spans="2:17" ht="6" customHeight="1">
      <c r="B6" s="6"/>
      <c r="C6" s="6"/>
      <c r="D6" s="6"/>
      <c r="E6" s="6"/>
      <c r="F6" s="6"/>
      <c r="G6" s="6"/>
      <c r="H6" s="6"/>
      <c r="I6" s="6"/>
      <c r="J6" s="6"/>
      <c r="K6" s="6"/>
    </row>
    <row r="7" spans="2:17" ht="18" customHeight="1">
      <c r="B7" s="157" t="s">
        <v>30</v>
      </c>
      <c r="C7" s="87">
        <v>134587</v>
      </c>
      <c r="D7" s="87">
        <v>122529</v>
      </c>
      <c r="E7" s="87">
        <v>137012</v>
      </c>
      <c r="F7" s="87">
        <v>137325</v>
      </c>
      <c r="G7" s="87">
        <v>126088</v>
      </c>
      <c r="H7" s="87">
        <v>61979</v>
      </c>
      <c r="I7" s="87">
        <v>62958</v>
      </c>
      <c r="J7" s="87">
        <v>73028</v>
      </c>
      <c r="K7" s="87">
        <v>90694</v>
      </c>
      <c r="L7" s="87">
        <v>103644</v>
      </c>
      <c r="M7" s="87">
        <v>115805</v>
      </c>
      <c r="N7" s="87">
        <v>127750</v>
      </c>
      <c r="O7" s="87">
        <v>120943</v>
      </c>
      <c r="P7" s="87">
        <v>141022</v>
      </c>
      <c r="Q7" s="87">
        <v>144155</v>
      </c>
    </row>
    <row r="8" spans="2:17" ht="6" customHeight="1">
      <c r="B8" s="6"/>
      <c r="C8" s="6"/>
      <c r="D8" s="6"/>
      <c r="E8" s="6"/>
      <c r="F8" s="6"/>
      <c r="G8" s="6"/>
      <c r="H8" s="6"/>
      <c r="I8" s="6"/>
      <c r="J8" s="6"/>
      <c r="K8" s="6"/>
      <c r="L8" s="6"/>
      <c r="M8" s="6"/>
      <c r="N8" s="6"/>
      <c r="O8" s="6"/>
      <c r="P8" s="6"/>
      <c r="Q8" s="6"/>
    </row>
    <row r="9" spans="2:17" ht="15" customHeight="1">
      <c r="B9" s="3" t="s">
        <v>293</v>
      </c>
      <c r="C9" s="86">
        <v>28</v>
      </c>
      <c r="D9" s="86">
        <v>30</v>
      </c>
      <c r="E9" s="86">
        <v>35</v>
      </c>
      <c r="F9" s="86">
        <v>23</v>
      </c>
      <c r="G9" s="86">
        <v>37</v>
      </c>
      <c r="H9" s="86" t="s">
        <v>60</v>
      </c>
      <c r="I9" s="86" t="s">
        <v>60</v>
      </c>
      <c r="J9" s="86">
        <v>124</v>
      </c>
      <c r="K9" s="86">
        <v>187</v>
      </c>
      <c r="L9" s="86">
        <v>156</v>
      </c>
      <c r="M9" s="86">
        <v>85</v>
      </c>
      <c r="N9" s="86">
        <v>0</v>
      </c>
      <c r="O9" s="86">
        <v>112</v>
      </c>
      <c r="P9" s="86">
        <v>160</v>
      </c>
      <c r="Q9" s="86">
        <v>267</v>
      </c>
    </row>
    <row r="10" spans="2:17" ht="15" customHeight="1">
      <c r="B10" s="254" t="s">
        <v>294</v>
      </c>
      <c r="C10" s="160">
        <v>27284</v>
      </c>
      <c r="D10" s="160">
        <v>23158</v>
      </c>
      <c r="E10" s="160">
        <v>25247</v>
      </c>
      <c r="F10" s="160">
        <v>20335</v>
      </c>
      <c r="G10" s="160">
        <v>28620</v>
      </c>
      <c r="H10" s="86" t="s">
        <v>60</v>
      </c>
      <c r="I10" s="86" t="s">
        <v>60</v>
      </c>
      <c r="J10" s="160">
        <v>16978</v>
      </c>
      <c r="K10" s="160">
        <v>15815</v>
      </c>
      <c r="L10" s="86">
        <v>16941</v>
      </c>
      <c r="M10" s="86">
        <v>18028</v>
      </c>
      <c r="N10" s="86">
        <v>17215</v>
      </c>
      <c r="O10" s="86">
        <v>10988</v>
      </c>
      <c r="P10" s="86">
        <v>12144</v>
      </c>
      <c r="Q10" s="86">
        <v>13462</v>
      </c>
    </row>
    <row r="11" spans="2:17" ht="15" customHeight="1">
      <c r="B11" s="254" t="s">
        <v>295</v>
      </c>
      <c r="C11" s="160">
        <v>0</v>
      </c>
      <c r="D11" s="160">
        <v>0</v>
      </c>
      <c r="E11" s="160">
        <v>0</v>
      </c>
      <c r="F11" s="160">
        <v>0</v>
      </c>
      <c r="G11" s="160">
        <v>0</v>
      </c>
      <c r="H11" s="86" t="s">
        <v>60</v>
      </c>
      <c r="I11" s="86" t="s">
        <v>60</v>
      </c>
      <c r="J11" s="160">
        <v>0</v>
      </c>
      <c r="K11" s="160">
        <v>7</v>
      </c>
      <c r="L11" s="86">
        <v>6</v>
      </c>
      <c r="M11" s="86">
        <v>37</v>
      </c>
      <c r="N11" s="86">
        <v>18</v>
      </c>
      <c r="O11" s="86">
        <v>44</v>
      </c>
      <c r="P11" s="86">
        <v>0</v>
      </c>
      <c r="Q11" s="86">
        <v>1</v>
      </c>
    </row>
    <row r="12" spans="2:17" ht="15" customHeight="1">
      <c r="B12" s="254" t="s">
        <v>296</v>
      </c>
      <c r="C12" s="160">
        <v>150</v>
      </c>
      <c r="D12" s="160">
        <v>284</v>
      </c>
      <c r="E12" s="160">
        <v>275</v>
      </c>
      <c r="F12" s="160">
        <v>247</v>
      </c>
      <c r="G12" s="160">
        <v>368</v>
      </c>
      <c r="H12" s="86" t="s">
        <v>60</v>
      </c>
      <c r="I12" s="86" t="s">
        <v>60</v>
      </c>
      <c r="J12" s="160">
        <v>11020</v>
      </c>
      <c r="K12" s="160">
        <v>21522</v>
      </c>
      <c r="L12" s="86">
        <v>18291</v>
      </c>
      <c r="M12" s="86">
        <v>19529</v>
      </c>
      <c r="N12" s="86">
        <v>14800</v>
      </c>
      <c r="O12" s="86">
        <v>16537</v>
      </c>
      <c r="P12" s="86">
        <v>21126</v>
      </c>
      <c r="Q12" s="86">
        <v>28523</v>
      </c>
    </row>
    <row r="13" spans="2:17" ht="15" customHeight="1">
      <c r="B13" s="254" t="s">
        <v>297</v>
      </c>
      <c r="C13" s="160">
        <v>263</v>
      </c>
      <c r="D13" s="160">
        <v>235</v>
      </c>
      <c r="E13" s="160">
        <v>257</v>
      </c>
      <c r="F13" s="160">
        <v>233</v>
      </c>
      <c r="G13" s="160">
        <v>315</v>
      </c>
      <c r="H13" s="86" t="s">
        <v>60</v>
      </c>
      <c r="I13" s="86" t="s">
        <v>60</v>
      </c>
      <c r="J13" s="160">
        <v>31</v>
      </c>
      <c r="K13" s="160">
        <v>208</v>
      </c>
      <c r="L13" s="86">
        <v>159</v>
      </c>
      <c r="M13" s="86">
        <v>300</v>
      </c>
      <c r="N13" s="86">
        <v>615</v>
      </c>
      <c r="O13" s="86">
        <v>1561</v>
      </c>
      <c r="P13" s="86">
        <v>2796</v>
      </c>
      <c r="Q13" s="86">
        <v>1929</v>
      </c>
    </row>
    <row r="14" spans="2:17" ht="15" customHeight="1">
      <c r="B14" s="254" t="s">
        <v>298</v>
      </c>
      <c r="C14" s="160">
        <v>11030</v>
      </c>
      <c r="D14" s="160">
        <v>9937</v>
      </c>
      <c r="E14" s="160">
        <v>11052</v>
      </c>
      <c r="F14" s="160">
        <v>9456</v>
      </c>
      <c r="G14" s="160">
        <v>11326</v>
      </c>
      <c r="H14" s="86" t="s">
        <v>60</v>
      </c>
      <c r="I14" s="86" t="s">
        <v>60</v>
      </c>
      <c r="J14" s="160">
        <v>8412</v>
      </c>
      <c r="K14" s="160">
        <v>11753</v>
      </c>
      <c r="L14" s="86">
        <v>13442</v>
      </c>
      <c r="M14" s="86">
        <v>14450</v>
      </c>
      <c r="N14" s="86">
        <v>16793</v>
      </c>
      <c r="O14" s="86">
        <v>14453</v>
      </c>
      <c r="P14" s="86">
        <v>13412</v>
      </c>
      <c r="Q14" s="86">
        <v>12695</v>
      </c>
    </row>
    <row r="15" spans="2:17" ht="15" customHeight="1">
      <c r="B15" s="254" t="s">
        <v>299</v>
      </c>
      <c r="C15" s="160">
        <v>14</v>
      </c>
      <c r="D15" s="160">
        <v>64</v>
      </c>
      <c r="E15" s="160">
        <v>61</v>
      </c>
      <c r="F15" s="160">
        <v>43</v>
      </c>
      <c r="G15" s="160">
        <v>65</v>
      </c>
      <c r="H15" s="86" t="s">
        <v>60</v>
      </c>
      <c r="I15" s="86" t="s">
        <v>60</v>
      </c>
      <c r="J15" s="160">
        <v>0</v>
      </c>
      <c r="K15" s="86">
        <v>44</v>
      </c>
      <c r="L15" s="86">
        <v>15</v>
      </c>
      <c r="M15" s="86">
        <v>30</v>
      </c>
      <c r="N15" s="86">
        <v>67</v>
      </c>
      <c r="O15" s="86">
        <v>23</v>
      </c>
      <c r="P15" s="86">
        <v>46</v>
      </c>
      <c r="Q15" s="86">
        <v>165</v>
      </c>
    </row>
    <row r="16" spans="2:17" ht="15" customHeight="1">
      <c r="B16" s="254" t="s">
        <v>300</v>
      </c>
      <c r="C16" s="160">
        <v>259</v>
      </c>
      <c r="D16" s="160">
        <v>228</v>
      </c>
      <c r="E16" s="160">
        <v>231</v>
      </c>
      <c r="F16" s="160">
        <v>181</v>
      </c>
      <c r="G16" s="160">
        <v>201</v>
      </c>
      <c r="H16" s="86" t="s">
        <v>60</v>
      </c>
      <c r="I16" s="86" t="s">
        <v>60</v>
      </c>
      <c r="J16" s="160">
        <v>0</v>
      </c>
      <c r="K16" s="160">
        <v>20</v>
      </c>
      <c r="L16" s="86">
        <v>0</v>
      </c>
      <c r="M16" s="86">
        <v>0</v>
      </c>
      <c r="N16" s="86">
        <v>404</v>
      </c>
      <c r="O16" s="86">
        <v>0</v>
      </c>
      <c r="P16" s="86">
        <v>0</v>
      </c>
      <c r="Q16" s="86">
        <v>0</v>
      </c>
    </row>
    <row r="17" spans="2:17" ht="15" customHeight="1">
      <c r="B17" s="254" t="s">
        <v>301</v>
      </c>
      <c r="C17" s="160">
        <v>0</v>
      </c>
      <c r="D17" s="160">
        <v>0</v>
      </c>
      <c r="E17" s="160">
        <v>0</v>
      </c>
      <c r="F17" s="160">
        <v>0</v>
      </c>
      <c r="G17" s="160">
        <v>0</v>
      </c>
      <c r="H17" s="86" t="s">
        <v>60</v>
      </c>
      <c r="I17" s="86" t="s">
        <v>60</v>
      </c>
      <c r="J17" s="160">
        <v>0</v>
      </c>
      <c r="K17" s="160"/>
      <c r="L17" s="86">
        <v>0</v>
      </c>
      <c r="M17" s="86">
        <v>0</v>
      </c>
      <c r="N17" s="86">
        <v>0</v>
      </c>
      <c r="O17" s="86">
        <v>0</v>
      </c>
      <c r="P17" s="86">
        <v>0</v>
      </c>
      <c r="Q17" s="86">
        <v>0</v>
      </c>
    </row>
    <row r="18" spans="2:17" ht="15" customHeight="1">
      <c r="B18" s="254" t="s">
        <v>302</v>
      </c>
      <c r="C18" s="160">
        <v>0</v>
      </c>
      <c r="D18" s="160">
        <v>0</v>
      </c>
      <c r="E18" s="160">
        <v>0</v>
      </c>
      <c r="F18" s="160">
        <v>0</v>
      </c>
      <c r="G18" s="160">
        <v>0</v>
      </c>
      <c r="H18" s="86" t="s">
        <v>60</v>
      </c>
      <c r="I18" s="86" t="s">
        <v>60</v>
      </c>
      <c r="J18" s="160">
        <v>0</v>
      </c>
      <c r="K18" s="160">
        <v>947</v>
      </c>
      <c r="L18" s="86">
        <v>1434</v>
      </c>
      <c r="M18" s="86">
        <v>4054</v>
      </c>
      <c r="N18" s="86">
        <v>2772</v>
      </c>
      <c r="O18" s="86">
        <v>4355</v>
      </c>
      <c r="P18" s="86">
        <v>4023</v>
      </c>
      <c r="Q18" s="86">
        <v>2382</v>
      </c>
    </row>
    <row r="19" spans="2:17" ht="15" customHeight="1">
      <c r="B19" s="254" t="s">
        <v>303</v>
      </c>
      <c r="C19" s="160">
        <v>1635</v>
      </c>
      <c r="D19" s="160">
        <v>0</v>
      </c>
      <c r="E19" s="160">
        <v>0</v>
      </c>
      <c r="F19" s="160">
        <v>0</v>
      </c>
      <c r="G19" s="160">
        <v>0</v>
      </c>
      <c r="H19" s="86" t="s">
        <v>60</v>
      </c>
      <c r="I19" s="86" t="s">
        <v>60</v>
      </c>
      <c r="J19" s="160">
        <v>8518</v>
      </c>
      <c r="K19" s="160">
        <v>10263</v>
      </c>
      <c r="L19" s="86">
        <v>10451</v>
      </c>
      <c r="M19" s="86">
        <v>11161</v>
      </c>
      <c r="N19" s="86">
        <v>12029</v>
      </c>
      <c r="O19" s="86">
        <v>11692</v>
      </c>
      <c r="P19" s="86">
        <v>14630</v>
      </c>
      <c r="Q19" s="86">
        <v>18473</v>
      </c>
    </row>
    <row r="20" spans="2:17" ht="15" customHeight="1">
      <c r="B20" s="254" t="s">
        <v>304</v>
      </c>
      <c r="C20" s="160">
        <v>0</v>
      </c>
      <c r="D20" s="160">
        <v>0</v>
      </c>
      <c r="E20" s="160">
        <v>0</v>
      </c>
      <c r="F20" s="160">
        <v>0</v>
      </c>
      <c r="G20" s="160">
        <v>0</v>
      </c>
      <c r="H20" s="86" t="s">
        <v>60</v>
      </c>
      <c r="I20" s="86" t="s">
        <v>60</v>
      </c>
      <c r="J20" s="160">
        <v>0</v>
      </c>
      <c r="K20" s="160">
        <v>148</v>
      </c>
      <c r="L20" s="86">
        <v>36</v>
      </c>
      <c r="M20" s="86">
        <v>0</v>
      </c>
      <c r="N20" s="86">
        <v>0</v>
      </c>
      <c r="O20" s="86">
        <v>0</v>
      </c>
      <c r="P20" s="86">
        <v>0</v>
      </c>
      <c r="Q20" s="86">
        <v>24</v>
      </c>
    </row>
    <row r="21" spans="2:17" ht="15" customHeight="1">
      <c r="B21" s="254" t="s">
        <v>305</v>
      </c>
      <c r="C21" s="160">
        <v>152</v>
      </c>
      <c r="D21" s="160">
        <v>233</v>
      </c>
      <c r="E21" s="160">
        <v>244</v>
      </c>
      <c r="F21" s="160">
        <v>141</v>
      </c>
      <c r="G21" s="160">
        <v>166</v>
      </c>
      <c r="H21" s="86" t="s">
        <v>60</v>
      </c>
      <c r="I21" s="86" t="s">
        <v>60</v>
      </c>
      <c r="J21" s="160">
        <v>368</v>
      </c>
      <c r="K21" s="160">
        <v>95</v>
      </c>
      <c r="L21" s="86">
        <v>579</v>
      </c>
      <c r="M21" s="86">
        <v>1357</v>
      </c>
      <c r="N21" s="86">
        <v>1503</v>
      </c>
      <c r="O21" s="86">
        <v>2781</v>
      </c>
      <c r="P21" s="86">
        <v>3605</v>
      </c>
      <c r="Q21" s="86">
        <v>2716</v>
      </c>
    </row>
    <row r="22" spans="2:17" ht="15" customHeight="1">
      <c r="B22" s="254" t="s">
        <v>306</v>
      </c>
      <c r="C22" s="160">
        <v>11911</v>
      </c>
      <c r="D22" s="160">
        <v>10720</v>
      </c>
      <c r="E22" s="160">
        <v>12637</v>
      </c>
      <c r="F22" s="160">
        <v>11478</v>
      </c>
      <c r="G22" s="160">
        <v>14346</v>
      </c>
      <c r="H22" s="86" t="s">
        <v>60</v>
      </c>
      <c r="I22" s="86" t="s">
        <v>60</v>
      </c>
      <c r="J22" s="160">
        <v>4912</v>
      </c>
      <c r="K22" s="160">
        <v>1940</v>
      </c>
      <c r="L22" s="86">
        <v>6949</v>
      </c>
      <c r="M22" s="86">
        <v>7876</v>
      </c>
      <c r="N22" s="86">
        <v>10081</v>
      </c>
      <c r="O22" s="86">
        <v>7892</v>
      </c>
      <c r="P22" s="86">
        <v>15987</v>
      </c>
      <c r="Q22" s="86">
        <v>7777</v>
      </c>
    </row>
    <row r="23" spans="2:17" ht="15" customHeight="1">
      <c r="B23" s="254" t="s">
        <v>307</v>
      </c>
      <c r="C23" s="160">
        <v>0</v>
      </c>
      <c r="D23" s="160">
        <v>0</v>
      </c>
      <c r="E23" s="160">
        <v>0</v>
      </c>
      <c r="F23" s="160">
        <v>0</v>
      </c>
      <c r="G23" s="160">
        <v>0</v>
      </c>
      <c r="H23" s="86" t="s">
        <v>60</v>
      </c>
      <c r="I23" s="86" t="s">
        <v>60</v>
      </c>
      <c r="J23" s="160">
        <v>0</v>
      </c>
      <c r="K23" s="160">
        <v>146</v>
      </c>
      <c r="L23" s="86">
        <v>607</v>
      </c>
      <c r="M23" s="86">
        <v>1091</v>
      </c>
      <c r="N23" s="86">
        <v>1068</v>
      </c>
      <c r="O23" s="86">
        <v>625</v>
      </c>
      <c r="P23" s="86">
        <v>2134</v>
      </c>
      <c r="Q23" s="86">
        <v>1328</v>
      </c>
    </row>
    <row r="24" spans="2:17" ht="15" customHeight="1">
      <c r="B24" s="254" t="s">
        <v>308</v>
      </c>
      <c r="C24" s="160">
        <v>30</v>
      </c>
      <c r="D24" s="160">
        <v>40</v>
      </c>
      <c r="E24" s="160">
        <v>60</v>
      </c>
      <c r="F24" s="160">
        <v>50</v>
      </c>
      <c r="G24" s="160">
        <v>80</v>
      </c>
      <c r="H24" s="86" t="s">
        <v>60</v>
      </c>
      <c r="I24" s="86" t="s">
        <v>60</v>
      </c>
      <c r="J24" s="160">
        <v>0</v>
      </c>
      <c r="K24" s="160">
        <v>0</v>
      </c>
      <c r="L24" s="86">
        <v>18</v>
      </c>
      <c r="M24" s="86">
        <v>0</v>
      </c>
      <c r="N24" s="86">
        <v>144</v>
      </c>
      <c r="O24" s="86">
        <v>54</v>
      </c>
      <c r="P24" s="86">
        <v>54</v>
      </c>
      <c r="Q24" s="86">
        <v>0</v>
      </c>
    </row>
    <row r="25" spans="2:17" ht="15" customHeight="1">
      <c r="B25" s="254" t="s">
        <v>309</v>
      </c>
      <c r="C25" s="160">
        <v>1954</v>
      </c>
      <c r="D25" s="160">
        <v>1830</v>
      </c>
      <c r="E25" s="160">
        <v>2060</v>
      </c>
      <c r="F25" s="160">
        <v>1040</v>
      </c>
      <c r="G25" s="160">
        <v>3070</v>
      </c>
      <c r="H25" s="86" t="s">
        <v>60</v>
      </c>
      <c r="I25" s="86" t="s">
        <v>60</v>
      </c>
      <c r="J25" s="160">
        <v>0</v>
      </c>
      <c r="K25" s="160">
        <v>0</v>
      </c>
      <c r="L25" s="86">
        <v>216</v>
      </c>
      <c r="M25" s="86">
        <v>898</v>
      </c>
      <c r="N25" s="86">
        <v>1646</v>
      </c>
      <c r="O25" s="86">
        <v>673</v>
      </c>
      <c r="P25" s="86">
        <v>376</v>
      </c>
      <c r="Q25" s="86">
        <v>450</v>
      </c>
    </row>
    <row r="26" spans="2:17" ht="15" customHeight="1">
      <c r="B26" s="254" t="s">
        <v>310</v>
      </c>
      <c r="C26" s="160">
        <v>0</v>
      </c>
      <c r="D26" s="160">
        <v>0</v>
      </c>
      <c r="E26" s="160">
        <v>0</v>
      </c>
      <c r="F26" s="160">
        <v>0</v>
      </c>
      <c r="G26" s="160">
        <v>38</v>
      </c>
      <c r="H26" s="86" t="s">
        <v>60</v>
      </c>
      <c r="I26" s="86" t="s">
        <v>60</v>
      </c>
      <c r="J26" s="160">
        <v>65</v>
      </c>
      <c r="K26" s="160">
        <v>208</v>
      </c>
      <c r="L26" s="86">
        <v>374</v>
      </c>
      <c r="M26" s="86">
        <v>491</v>
      </c>
      <c r="N26" s="86">
        <v>684</v>
      </c>
      <c r="O26" s="86">
        <v>816</v>
      </c>
      <c r="P26" s="86">
        <v>795</v>
      </c>
      <c r="Q26" s="86">
        <v>1220</v>
      </c>
    </row>
    <row r="27" spans="2:17" ht="15" customHeight="1">
      <c r="B27" s="254" t="s">
        <v>311</v>
      </c>
      <c r="C27" s="160">
        <v>0</v>
      </c>
      <c r="D27" s="160">
        <v>0</v>
      </c>
      <c r="E27" s="160">
        <v>0</v>
      </c>
      <c r="F27" s="160">
        <v>0</v>
      </c>
      <c r="G27" s="160">
        <v>0</v>
      </c>
      <c r="H27" s="86" t="s">
        <v>60</v>
      </c>
      <c r="I27" s="86" t="s">
        <v>60</v>
      </c>
      <c r="J27" s="160">
        <v>6082</v>
      </c>
      <c r="K27" s="160">
        <v>5755</v>
      </c>
      <c r="L27" s="86">
        <v>7813</v>
      </c>
      <c r="M27" s="86">
        <v>8348</v>
      </c>
      <c r="N27" s="86">
        <v>9412</v>
      </c>
      <c r="O27" s="86">
        <v>9023</v>
      </c>
      <c r="P27" s="86">
        <v>9847</v>
      </c>
      <c r="Q27" s="86">
        <v>9389</v>
      </c>
    </row>
    <row r="28" spans="2:17" ht="15" customHeight="1">
      <c r="B28" s="254" t="s">
        <v>312</v>
      </c>
      <c r="C28" s="160">
        <v>3543</v>
      </c>
      <c r="D28" s="160">
        <v>6707</v>
      </c>
      <c r="E28" s="160">
        <v>7548</v>
      </c>
      <c r="F28" s="160">
        <v>5440</v>
      </c>
      <c r="G28" s="160">
        <v>7549</v>
      </c>
      <c r="H28" s="86" t="s">
        <v>60</v>
      </c>
      <c r="I28" s="86" t="s">
        <v>60</v>
      </c>
      <c r="J28" s="160">
        <v>2968</v>
      </c>
      <c r="K28" s="160">
        <v>6199</v>
      </c>
      <c r="L28" s="86">
        <v>4778</v>
      </c>
      <c r="M28" s="86">
        <v>4314</v>
      </c>
      <c r="N28" s="86">
        <v>9584</v>
      </c>
      <c r="O28" s="86">
        <v>9899</v>
      </c>
      <c r="P28" s="86">
        <v>10757</v>
      </c>
      <c r="Q28" s="86">
        <v>14545</v>
      </c>
    </row>
    <row r="29" spans="2:17" ht="15" customHeight="1">
      <c r="B29" s="254" t="s">
        <v>313</v>
      </c>
      <c r="C29" s="160">
        <v>602</v>
      </c>
      <c r="D29" s="160">
        <v>4593</v>
      </c>
      <c r="E29" s="160">
        <v>5683</v>
      </c>
      <c r="F29" s="160">
        <v>3913</v>
      </c>
      <c r="G29" s="160">
        <v>5118</v>
      </c>
      <c r="H29" s="86" t="s">
        <v>60</v>
      </c>
      <c r="I29" s="86" t="s">
        <v>60</v>
      </c>
      <c r="J29" s="160">
        <v>62</v>
      </c>
      <c r="K29" s="160">
        <v>268</v>
      </c>
      <c r="L29" s="86">
        <v>621</v>
      </c>
      <c r="M29" s="86">
        <v>547</v>
      </c>
      <c r="N29" s="86">
        <v>1273</v>
      </c>
      <c r="O29" s="86">
        <v>1095</v>
      </c>
      <c r="P29" s="86">
        <v>785</v>
      </c>
      <c r="Q29" s="86">
        <v>859</v>
      </c>
    </row>
    <row r="30" spans="2:17" ht="15" customHeight="1">
      <c r="B30" s="254" t="s">
        <v>314</v>
      </c>
      <c r="C30" s="160">
        <v>890</v>
      </c>
      <c r="D30" s="160">
        <v>830</v>
      </c>
      <c r="E30" s="160">
        <v>1028</v>
      </c>
      <c r="F30" s="160">
        <v>809</v>
      </c>
      <c r="G30" s="160">
        <v>1247</v>
      </c>
      <c r="H30" s="86" t="s">
        <v>60</v>
      </c>
      <c r="I30" s="86" t="s">
        <v>60</v>
      </c>
      <c r="J30" s="160">
        <v>1957</v>
      </c>
      <c r="K30" s="160">
        <v>3802</v>
      </c>
      <c r="L30" s="86">
        <v>4452</v>
      </c>
      <c r="M30" s="86">
        <v>5022</v>
      </c>
      <c r="N30" s="86">
        <v>5509</v>
      </c>
      <c r="O30" s="86">
        <v>6084</v>
      </c>
      <c r="P30" s="86">
        <v>6284</v>
      </c>
      <c r="Q30" s="86">
        <v>6666</v>
      </c>
    </row>
    <row r="31" spans="2:17" ht="15" customHeight="1">
      <c r="B31" s="254" t="s">
        <v>315</v>
      </c>
      <c r="C31" s="160">
        <v>1089</v>
      </c>
      <c r="D31" s="160">
        <v>1100</v>
      </c>
      <c r="E31" s="160">
        <v>2300</v>
      </c>
      <c r="F31" s="160">
        <v>1800</v>
      </c>
      <c r="G31" s="160">
        <v>2900</v>
      </c>
      <c r="H31" s="86" t="s">
        <v>60</v>
      </c>
      <c r="I31" s="86" t="s">
        <v>60</v>
      </c>
      <c r="J31" s="160">
        <v>557</v>
      </c>
      <c r="K31" s="86">
        <v>1293</v>
      </c>
      <c r="L31" s="86">
        <v>4846</v>
      </c>
      <c r="M31" s="86">
        <v>6990</v>
      </c>
      <c r="N31" s="86">
        <v>6718</v>
      </c>
      <c r="O31" s="86">
        <v>6813</v>
      </c>
      <c r="P31" s="86">
        <v>6647</v>
      </c>
      <c r="Q31" s="86">
        <v>6283</v>
      </c>
    </row>
    <row r="32" spans="2:17" ht="15" customHeight="1">
      <c r="B32" s="254" t="s">
        <v>316</v>
      </c>
      <c r="C32" s="160">
        <v>73753</v>
      </c>
      <c r="D32" s="160">
        <v>62540</v>
      </c>
      <c r="E32" s="160">
        <v>68294</v>
      </c>
      <c r="F32" s="6">
        <v>82136</v>
      </c>
      <c r="G32" s="6">
        <v>50642</v>
      </c>
      <c r="H32" s="86" t="s">
        <v>60</v>
      </c>
      <c r="I32" s="86" t="s">
        <v>60</v>
      </c>
      <c r="J32" s="6">
        <v>10974</v>
      </c>
      <c r="K32" s="6">
        <v>10074</v>
      </c>
      <c r="L32" s="86">
        <v>11460</v>
      </c>
      <c r="M32" s="86">
        <v>11197</v>
      </c>
      <c r="N32" s="86">
        <v>15415</v>
      </c>
      <c r="O32" s="86">
        <v>15423</v>
      </c>
      <c r="P32" s="86">
        <v>15414</v>
      </c>
      <c r="Q32" s="86">
        <v>15001</v>
      </c>
    </row>
    <row r="33" spans="2:17" ht="6" customHeight="1">
      <c r="B33" s="6"/>
      <c r="C33" s="6"/>
      <c r="D33" s="6"/>
      <c r="E33" s="6"/>
      <c r="F33" s="7"/>
      <c r="G33" s="7"/>
      <c r="H33" s="6"/>
      <c r="I33" s="6"/>
      <c r="J33" s="6"/>
      <c r="K33" s="6"/>
    </row>
    <row r="34" spans="2:17" s="32" customFormat="1" ht="3" customHeight="1">
      <c r="B34" s="503"/>
      <c r="C34" s="502"/>
      <c r="D34" s="502"/>
      <c r="E34" s="502"/>
      <c r="F34" s="502"/>
      <c r="G34" s="502"/>
      <c r="H34" s="502"/>
      <c r="I34" s="502"/>
      <c r="J34" s="502"/>
      <c r="K34" s="502"/>
      <c r="L34" s="502"/>
      <c r="M34" s="502"/>
      <c r="N34" s="436"/>
      <c r="O34" s="436"/>
      <c r="P34" s="436"/>
      <c r="Q34" s="436"/>
    </row>
    <row r="35" spans="2:17" s="32" customFormat="1" ht="16.5" customHeight="1">
      <c r="B35" s="501" t="s">
        <v>110</v>
      </c>
      <c r="C35" s="252"/>
      <c r="D35" s="252"/>
      <c r="E35" s="252"/>
      <c r="F35" s="252"/>
      <c r="G35" s="252"/>
      <c r="H35" s="252"/>
      <c r="I35" s="252"/>
      <c r="J35" s="207"/>
      <c r="K35" s="207"/>
      <c r="L35" s="207"/>
      <c r="M35" s="207"/>
      <c r="N35" s="207"/>
      <c r="O35" s="207"/>
      <c r="P35" s="207"/>
      <c r="Q35" s="207"/>
    </row>
    <row r="36" spans="2:17" s="32" customFormat="1" ht="11.25" customHeight="1">
      <c r="B36" s="1048" t="s">
        <v>480</v>
      </c>
      <c r="C36" s="1048"/>
      <c r="D36" s="1048"/>
      <c r="E36" s="1048"/>
      <c r="F36" s="1048"/>
      <c r="G36" s="1048"/>
      <c r="H36" s="1048"/>
      <c r="I36" s="1048"/>
      <c r="J36" s="1048"/>
      <c r="K36" s="1048"/>
      <c r="L36" s="1048"/>
      <c r="M36" s="1048"/>
      <c r="N36" s="1048"/>
      <c r="O36" s="1048"/>
      <c r="P36" s="1048"/>
      <c r="Q36" s="1048"/>
    </row>
    <row r="37" spans="2:17" s="32" customFormat="1" ht="11.25" customHeight="1">
      <c r="B37" s="1048" t="s">
        <v>343</v>
      </c>
      <c r="C37" s="1048"/>
      <c r="D37" s="1048"/>
      <c r="E37" s="1048"/>
      <c r="F37" s="1048"/>
      <c r="G37" s="1048"/>
      <c r="H37" s="1048"/>
      <c r="I37" s="1048"/>
      <c r="J37" s="1048"/>
      <c r="K37" s="1048"/>
      <c r="L37" s="1048"/>
      <c r="M37" s="1048"/>
      <c r="N37" s="1048"/>
      <c r="O37" s="1048"/>
      <c r="P37" s="1048"/>
      <c r="Q37" s="1048"/>
    </row>
    <row r="38" spans="2:17" s="32" customFormat="1" ht="11.25" customHeight="1">
      <c r="B38" s="1048" t="s">
        <v>481</v>
      </c>
      <c r="C38" s="1048"/>
      <c r="D38" s="1048"/>
      <c r="E38" s="1048"/>
      <c r="F38" s="1048"/>
      <c r="G38" s="1048"/>
      <c r="H38" s="1048"/>
      <c r="I38" s="1048"/>
      <c r="J38" s="1048"/>
      <c r="K38" s="1048"/>
      <c r="L38" s="1048"/>
      <c r="M38" s="1048"/>
      <c r="N38" s="1048"/>
      <c r="O38" s="1048"/>
      <c r="P38" s="1048"/>
      <c r="Q38" s="1048"/>
    </row>
    <row r="39" spans="2:17" s="32" customFormat="1" ht="11.25" customHeight="1">
      <c r="B39" s="939" t="s">
        <v>622</v>
      </c>
      <c r="C39" s="939"/>
      <c r="D39" s="939"/>
      <c r="E39" s="939"/>
      <c r="F39" s="939"/>
      <c r="G39" s="939"/>
      <c r="H39" s="939"/>
      <c r="I39" s="939"/>
      <c r="J39" s="939"/>
      <c r="K39" s="939"/>
      <c r="L39" s="939"/>
      <c r="M39" s="939"/>
      <c r="N39" s="939"/>
      <c r="O39" s="939"/>
      <c r="P39" s="939"/>
      <c r="Q39" s="939"/>
    </row>
    <row r="40" spans="2:17" s="32" customFormat="1" ht="12.75" customHeight="1">
      <c r="C40" s="53"/>
      <c r="D40" s="53"/>
      <c r="E40" s="53"/>
      <c r="F40" s="53"/>
      <c r="G40" s="53"/>
      <c r="H40" s="53"/>
    </row>
    <row r="41" spans="2:17" ht="12.75" customHeight="1">
      <c r="B41" s="434" t="s">
        <v>826</v>
      </c>
    </row>
  </sheetData>
  <mergeCells count="7">
    <mergeCell ref="B38:Q38"/>
    <mergeCell ref="B39:Q39"/>
    <mergeCell ref="B4:B5"/>
    <mergeCell ref="B1:Q1"/>
    <mergeCell ref="C4:Q4"/>
    <mergeCell ref="B36:Q36"/>
    <mergeCell ref="B37:Q37"/>
  </mergeCells>
  <phoneticPr fontId="4" type="noConversion"/>
  <hyperlinks>
    <hyperlink ref="B41" location="Indice!A1" tooltip="(voltar ao índice)" display="Indice!A1" xr:uid="{F9F477FC-26EF-4B64-A8F0-95BFA934D94A}"/>
  </hyperlinks>
  <printOptions horizontalCentered="1"/>
  <pageMargins left="0.47244094488188981" right="0.47244094488188981" top="0.6692913385826772" bottom="0.47244094488188981" header="0" footer="0"/>
  <pageSetup paperSize="9" scale="64" orientation="landscape"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439C-3935-4543-A83A-AA6BBA3D75C8}">
  <sheetPr>
    <pageSetUpPr fitToPage="1"/>
  </sheetPr>
  <dimension ref="B1:W33"/>
  <sheetViews>
    <sheetView showGridLines="0" zoomScaleNormal="100" zoomScaleSheetLayoutView="50" workbookViewId="0">
      <pane xSplit="2" ySplit="5" topLeftCell="C6" activePane="bottomRight" state="frozen"/>
      <selection activeCell="B26" sqref="B26"/>
      <selection pane="topRight" activeCell="B26" sqref="B26"/>
      <selection pane="bottomLeft" activeCell="B26" sqref="B26"/>
      <selection pane="bottomRight" activeCell="U2" sqref="U2"/>
    </sheetView>
  </sheetViews>
  <sheetFormatPr defaultColWidth="9.15234375" defaultRowHeight="10.3"/>
  <cols>
    <col min="1" max="1" width="6.69140625" style="7" customWidth="1"/>
    <col min="2" max="2" width="63.69140625" style="7" customWidth="1"/>
    <col min="3" max="8" width="9.15234375" style="4"/>
    <col min="9" max="14" width="9.15234375" style="7"/>
    <col min="15" max="19" width="9.15234375" style="7" customWidth="1"/>
    <col min="20" max="20" width="6.69140625" style="7" customWidth="1"/>
    <col min="21" max="21" width="14" style="7" bestFit="1" customWidth="1"/>
    <col min="22" max="23" width="11.15234375" style="7" customWidth="1"/>
    <col min="24" max="16384" width="9.15234375" style="7"/>
  </cols>
  <sheetData>
    <row r="1" spans="2:23" ht="18" customHeight="1">
      <c r="B1" s="946" t="s">
        <v>936</v>
      </c>
      <c r="C1" s="946"/>
      <c r="D1" s="946"/>
      <c r="E1" s="946"/>
      <c r="F1" s="946"/>
      <c r="G1" s="946"/>
      <c r="H1" s="946"/>
      <c r="I1" s="946"/>
      <c r="J1" s="946"/>
      <c r="K1" s="946"/>
      <c r="L1" s="946"/>
      <c r="M1" s="946"/>
      <c r="N1" s="946"/>
      <c r="O1" s="946"/>
      <c r="P1" s="946"/>
      <c r="Q1" s="946"/>
      <c r="R1" s="946"/>
      <c r="S1" s="946"/>
      <c r="T1" s="225"/>
      <c r="U1" s="6"/>
      <c r="V1" s="6"/>
      <c r="W1" s="6"/>
    </row>
    <row r="2" spans="2:23" ht="16.5" customHeight="1">
      <c r="B2" s="10"/>
      <c r="C2" s="10"/>
      <c r="D2" s="10"/>
      <c r="E2" s="10"/>
      <c r="F2" s="10"/>
      <c r="G2" s="10"/>
      <c r="H2" s="10"/>
      <c r="I2" s="10"/>
      <c r="J2" s="10"/>
      <c r="K2" s="10"/>
      <c r="L2" s="10"/>
      <c r="M2" s="10"/>
      <c r="N2" s="10"/>
      <c r="O2" s="10"/>
      <c r="P2" s="10"/>
      <c r="Q2" s="10"/>
      <c r="R2" s="10"/>
      <c r="S2" s="10"/>
      <c r="T2" s="434"/>
      <c r="U2" s="434" t="s">
        <v>826</v>
      </c>
    </row>
    <row r="3" spans="2:23" s="32" customFormat="1" ht="16.5" customHeight="1">
      <c r="B3" s="209"/>
      <c r="F3" s="53"/>
      <c r="J3" s="252"/>
      <c r="K3" s="252"/>
      <c r="L3" s="252"/>
      <c r="Q3" s="252"/>
      <c r="R3" s="252"/>
      <c r="S3" s="252" t="s">
        <v>250</v>
      </c>
    </row>
    <row r="4" spans="2:23" ht="18.75" customHeight="1">
      <c r="B4" s="935" t="s">
        <v>339</v>
      </c>
      <c r="C4" s="934" t="s">
        <v>9</v>
      </c>
      <c r="D4" s="941"/>
      <c r="E4" s="941"/>
      <c r="F4" s="941"/>
      <c r="G4" s="941"/>
      <c r="H4" s="941"/>
      <c r="I4" s="941"/>
      <c r="J4" s="941"/>
      <c r="K4" s="941"/>
      <c r="L4" s="941"/>
      <c r="M4" s="941"/>
      <c r="N4" s="941"/>
      <c r="O4" s="941"/>
      <c r="P4" s="941"/>
      <c r="Q4" s="941"/>
      <c r="R4" s="750"/>
      <c r="S4" s="750"/>
    </row>
    <row r="5" spans="2:23" s="60" customFormat="1" ht="18.75" customHeight="1">
      <c r="B5" s="936"/>
      <c r="C5" s="477">
        <v>2008</v>
      </c>
      <c r="D5" s="452">
        <v>2009</v>
      </c>
      <c r="E5" s="477">
        <v>2010</v>
      </c>
      <c r="F5" s="452">
        <v>2011</v>
      </c>
      <c r="G5" s="477">
        <v>2012</v>
      </c>
      <c r="H5" s="452">
        <v>2013</v>
      </c>
      <c r="I5" s="477">
        <v>2014</v>
      </c>
      <c r="J5" s="452">
        <v>2015</v>
      </c>
      <c r="K5" s="453">
        <v>2016</v>
      </c>
      <c r="L5" s="453">
        <v>2017</v>
      </c>
      <c r="M5" s="453">
        <v>2018</v>
      </c>
      <c r="N5" s="453">
        <v>2019</v>
      </c>
      <c r="O5" s="453">
        <v>2020</v>
      </c>
      <c r="P5" s="453">
        <v>2021</v>
      </c>
      <c r="Q5" s="453">
        <v>2022</v>
      </c>
      <c r="R5" s="453">
        <v>2023</v>
      </c>
      <c r="S5" s="453">
        <v>2024</v>
      </c>
    </row>
    <row r="6" spans="2:23" ht="6" customHeight="1">
      <c r="B6" s="6"/>
      <c r="C6" s="7"/>
      <c r="D6" s="7"/>
      <c r="E6" s="7"/>
      <c r="F6" s="7"/>
      <c r="G6" s="7"/>
      <c r="H6" s="7"/>
    </row>
    <row r="7" spans="2:23" s="60" customFormat="1" ht="21.75" customHeight="1">
      <c r="B7" s="121" t="s">
        <v>30</v>
      </c>
      <c r="C7" s="261">
        <v>149253</v>
      </c>
      <c r="D7" s="261">
        <v>142044</v>
      </c>
      <c r="E7" s="261">
        <v>154409</v>
      </c>
      <c r="F7" s="261">
        <v>177194</v>
      </c>
      <c r="G7" s="262">
        <v>151565</v>
      </c>
      <c r="H7" s="262">
        <v>143317</v>
      </c>
      <c r="I7" s="262">
        <v>139193</v>
      </c>
      <c r="J7" s="262">
        <v>141786</v>
      </c>
      <c r="K7" s="262">
        <v>147485</v>
      </c>
      <c r="L7" s="262">
        <v>154032</v>
      </c>
      <c r="M7" s="262">
        <v>147252</v>
      </c>
      <c r="N7" s="262">
        <v>148400</v>
      </c>
      <c r="O7" s="262">
        <v>133003</v>
      </c>
      <c r="P7" s="262">
        <v>145228</v>
      </c>
      <c r="Q7" s="262">
        <v>151826</v>
      </c>
      <c r="R7" s="262">
        <v>154985</v>
      </c>
      <c r="S7" s="262">
        <v>156423</v>
      </c>
    </row>
    <row r="8" spans="2:23" ht="6" customHeight="1">
      <c r="B8" s="6"/>
      <c r="C8" s="69"/>
      <c r="D8" s="69"/>
      <c r="E8" s="69"/>
      <c r="F8" s="69"/>
      <c r="G8" s="69"/>
      <c r="H8" s="69"/>
      <c r="I8" s="69"/>
      <c r="J8" s="69"/>
      <c r="K8" s="69" t="s">
        <v>111</v>
      </c>
      <c r="L8" s="69" t="s">
        <v>111</v>
      </c>
      <c r="M8" s="69"/>
      <c r="N8" s="69"/>
      <c r="O8" s="69"/>
      <c r="P8" s="69"/>
      <c r="Q8" s="69"/>
      <c r="R8" s="69"/>
      <c r="S8" s="69"/>
    </row>
    <row r="9" spans="2:23" s="258" customFormat="1" ht="22.5" customHeight="1">
      <c r="B9" s="260" t="s">
        <v>319</v>
      </c>
      <c r="C9" s="256">
        <v>61017</v>
      </c>
      <c r="D9" s="257">
        <v>60773</v>
      </c>
      <c r="E9" s="257">
        <v>61309</v>
      </c>
      <c r="F9" s="257">
        <v>15039</v>
      </c>
      <c r="G9" s="257">
        <v>15014</v>
      </c>
      <c r="H9" s="257">
        <v>14044</v>
      </c>
      <c r="I9" s="257">
        <v>17131</v>
      </c>
      <c r="J9" s="257">
        <v>17542</v>
      </c>
      <c r="K9" s="257">
        <v>18666</v>
      </c>
      <c r="L9" s="257">
        <v>22487</v>
      </c>
      <c r="M9" s="257">
        <v>17286</v>
      </c>
      <c r="N9" s="257">
        <v>18107</v>
      </c>
      <c r="O9" s="257">
        <v>17994</v>
      </c>
      <c r="P9" s="257">
        <v>16658</v>
      </c>
      <c r="Q9" s="257">
        <v>19250</v>
      </c>
      <c r="R9" s="257">
        <v>21589</v>
      </c>
      <c r="S9" s="257">
        <v>20762</v>
      </c>
    </row>
    <row r="10" spans="2:23" s="258" customFormat="1" ht="22.5" customHeight="1">
      <c r="B10" s="260" t="s">
        <v>320</v>
      </c>
      <c r="C10" s="256">
        <v>0</v>
      </c>
      <c r="D10" s="256">
        <v>0</v>
      </c>
      <c r="E10" s="256">
        <v>0</v>
      </c>
      <c r="F10" s="256">
        <v>0</v>
      </c>
      <c r="G10" s="257">
        <v>0</v>
      </c>
      <c r="H10" s="257">
        <v>0</v>
      </c>
      <c r="I10" s="257">
        <v>0</v>
      </c>
      <c r="J10" s="257">
        <v>0</v>
      </c>
      <c r="K10" s="257">
        <v>13</v>
      </c>
      <c r="L10" s="257">
        <v>10</v>
      </c>
      <c r="M10" s="257">
        <v>9</v>
      </c>
      <c r="N10" s="257">
        <v>4</v>
      </c>
      <c r="O10" s="257">
        <v>0</v>
      </c>
      <c r="P10" s="257">
        <v>0</v>
      </c>
      <c r="Q10" s="257">
        <v>0</v>
      </c>
      <c r="R10" s="257">
        <v>0</v>
      </c>
      <c r="S10" s="257">
        <v>0</v>
      </c>
    </row>
    <row r="11" spans="2:23" s="258" customFormat="1" ht="22.5" customHeight="1">
      <c r="B11" s="260" t="s">
        <v>321</v>
      </c>
      <c r="C11" s="256">
        <v>591</v>
      </c>
      <c r="D11" s="257">
        <v>87</v>
      </c>
      <c r="E11" s="257">
        <v>21</v>
      </c>
      <c r="F11" s="257">
        <v>50</v>
      </c>
      <c r="G11" s="257">
        <v>8</v>
      </c>
      <c r="H11" s="257">
        <v>73</v>
      </c>
      <c r="I11" s="257">
        <v>191</v>
      </c>
      <c r="J11" s="257">
        <v>360</v>
      </c>
      <c r="K11" s="257">
        <v>1022</v>
      </c>
      <c r="L11" s="257">
        <v>288</v>
      </c>
      <c r="M11" s="257">
        <v>968</v>
      </c>
      <c r="N11" s="257">
        <v>240</v>
      </c>
      <c r="O11" s="257">
        <v>0</v>
      </c>
      <c r="P11" s="257">
        <v>53</v>
      </c>
      <c r="Q11" s="257">
        <v>110</v>
      </c>
      <c r="R11" s="257">
        <v>0</v>
      </c>
      <c r="S11" s="257">
        <v>43</v>
      </c>
    </row>
    <row r="12" spans="2:23" s="258" customFormat="1" ht="22.5" customHeight="1">
      <c r="B12" s="260" t="s">
        <v>322</v>
      </c>
      <c r="C12" s="256">
        <v>11384</v>
      </c>
      <c r="D12" s="257">
        <v>12105</v>
      </c>
      <c r="E12" s="257">
        <v>11296</v>
      </c>
      <c r="F12" s="257">
        <v>10507</v>
      </c>
      <c r="G12" s="257">
        <v>11896</v>
      </c>
      <c r="H12" s="257">
        <v>13594</v>
      </c>
      <c r="I12" s="257">
        <v>16251</v>
      </c>
      <c r="J12" s="257">
        <v>15897</v>
      </c>
      <c r="K12" s="257">
        <v>22291</v>
      </c>
      <c r="L12" s="257">
        <v>23429</v>
      </c>
      <c r="M12" s="257">
        <v>20147</v>
      </c>
      <c r="N12" s="257">
        <v>20595</v>
      </c>
      <c r="O12" s="257">
        <v>15821</v>
      </c>
      <c r="P12" s="257">
        <v>17521</v>
      </c>
      <c r="Q12" s="257">
        <v>19089</v>
      </c>
      <c r="R12" s="257">
        <v>19945</v>
      </c>
      <c r="S12" s="257">
        <v>17445</v>
      </c>
    </row>
    <row r="13" spans="2:23" s="258" customFormat="1" ht="22.5" customHeight="1">
      <c r="B13" s="260" t="s">
        <v>323</v>
      </c>
      <c r="C13" s="256">
        <v>176</v>
      </c>
      <c r="D13" s="257">
        <v>141</v>
      </c>
      <c r="E13" s="257">
        <v>123</v>
      </c>
      <c r="F13" s="257">
        <v>223</v>
      </c>
      <c r="G13" s="257">
        <v>167</v>
      </c>
      <c r="H13" s="257">
        <v>279</v>
      </c>
      <c r="I13" s="257">
        <v>251</v>
      </c>
      <c r="J13" s="257">
        <v>412</v>
      </c>
      <c r="K13" s="257">
        <v>277</v>
      </c>
      <c r="L13" s="257">
        <v>239</v>
      </c>
      <c r="M13" s="257">
        <v>270</v>
      </c>
      <c r="N13" s="257">
        <v>441</v>
      </c>
      <c r="O13" s="257">
        <v>487</v>
      </c>
      <c r="P13" s="257">
        <v>1210</v>
      </c>
      <c r="Q13" s="257">
        <v>996</v>
      </c>
      <c r="R13" s="257">
        <v>789</v>
      </c>
      <c r="S13" s="257">
        <v>873</v>
      </c>
    </row>
    <row r="14" spans="2:23" s="258" customFormat="1" ht="22.5" customHeight="1">
      <c r="B14" s="260" t="s">
        <v>324</v>
      </c>
      <c r="C14" s="256">
        <v>1467</v>
      </c>
      <c r="D14" s="257">
        <v>882</v>
      </c>
      <c r="E14" s="257">
        <v>458</v>
      </c>
      <c r="F14" s="257">
        <v>67396</v>
      </c>
      <c r="G14" s="257">
        <v>61278</v>
      </c>
      <c r="H14" s="257">
        <v>61204</v>
      </c>
      <c r="I14" s="257">
        <v>52698</v>
      </c>
      <c r="J14" s="257">
        <v>49157</v>
      </c>
      <c r="K14" s="257">
        <v>45441</v>
      </c>
      <c r="L14" s="257">
        <v>42675</v>
      </c>
      <c r="M14" s="257">
        <v>39242</v>
      </c>
      <c r="N14" s="257">
        <v>49414</v>
      </c>
      <c r="O14" s="257">
        <v>48418</v>
      </c>
      <c r="P14" s="257">
        <v>57653</v>
      </c>
      <c r="Q14" s="257">
        <v>51662</v>
      </c>
      <c r="R14" s="257">
        <v>46124</v>
      </c>
      <c r="S14" s="257">
        <v>49907</v>
      </c>
    </row>
    <row r="15" spans="2:23" s="258" customFormat="1" ht="22.5" customHeight="1">
      <c r="B15" s="260" t="s">
        <v>325</v>
      </c>
      <c r="C15" s="256">
        <v>952</v>
      </c>
      <c r="D15" s="257">
        <v>897</v>
      </c>
      <c r="E15" s="257">
        <v>754</v>
      </c>
      <c r="F15" s="257">
        <v>848</v>
      </c>
      <c r="G15" s="257">
        <v>2337</v>
      </c>
      <c r="H15" s="257">
        <v>808</v>
      </c>
      <c r="I15" s="257">
        <v>928</v>
      </c>
      <c r="J15" s="257">
        <v>579</v>
      </c>
      <c r="K15" s="257">
        <v>1359</v>
      </c>
      <c r="L15" s="257">
        <v>744</v>
      </c>
      <c r="M15" s="257">
        <v>3353</v>
      </c>
      <c r="N15" s="257">
        <v>2779</v>
      </c>
      <c r="O15" s="257">
        <v>2683</v>
      </c>
      <c r="P15" s="257">
        <v>2406</v>
      </c>
      <c r="Q15" s="257">
        <v>4717</v>
      </c>
      <c r="R15" s="257">
        <v>3313</v>
      </c>
      <c r="S15" s="257">
        <v>3731</v>
      </c>
    </row>
    <row r="16" spans="2:23" s="258" customFormat="1" ht="22.5" customHeight="1">
      <c r="B16" s="260" t="s">
        <v>326</v>
      </c>
      <c r="C16" s="256">
        <v>644</v>
      </c>
      <c r="D16" s="257">
        <v>458</v>
      </c>
      <c r="E16" s="257">
        <v>312</v>
      </c>
      <c r="F16" s="257">
        <v>461</v>
      </c>
      <c r="G16" s="257">
        <v>446</v>
      </c>
      <c r="H16" s="257">
        <v>339</v>
      </c>
      <c r="I16" s="257">
        <v>479</v>
      </c>
      <c r="J16" s="257">
        <v>647</v>
      </c>
      <c r="K16" s="257">
        <v>603</v>
      </c>
      <c r="L16" s="257">
        <v>589</v>
      </c>
      <c r="M16" s="257">
        <v>609</v>
      </c>
      <c r="N16" s="257">
        <v>2489</v>
      </c>
      <c r="O16" s="257">
        <v>4166</v>
      </c>
      <c r="P16" s="257">
        <v>7001</v>
      </c>
      <c r="Q16" s="257">
        <v>3511</v>
      </c>
      <c r="R16" s="257">
        <v>4983</v>
      </c>
      <c r="S16" s="257">
        <v>5463</v>
      </c>
    </row>
    <row r="17" spans="2:19" s="258" customFormat="1" ht="22.5" customHeight="1">
      <c r="B17" s="260" t="s">
        <v>327</v>
      </c>
      <c r="C17" s="256">
        <v>6478</v>
      </c>
      <c r="D17" s="257">
        <v>4308</v>
      </c>
      <c r="E17" s="257">
        <v>2169</v>
      </c>
      <c r="F17" s="257">
        <v>3695</v>
      </c>
      <c r="G17" s="257">
        <v>1710</v>
      </c>
      <c r="H17" s="257">
        <v>1493</v>
      </c>
      <c r="I17" s="257">
        <v>1390</v>
      </c>
      <c r="J17" s="257">
        <v>1993</v>
      </c>
      <c r="K17" s="257">
        <v>997</v>
      </c>
      <c r="L17" s="257">
        <v>1803</v>
      </c>
      <c r="M17" s="257">
        <v>1501</v>
      </c>
      <c r="N17" s="257">
        <v>14520</v>
      </c>
      <c r="O17" s="257">
        <v>12490</v>
      </c>
      <c r="P17" s="257">
        <v>12959</v>
      </c>
      <c r="Q17" s="257">
        <v>20924</v>
      </c>
      <c r="R17" s="257">
        <v>20020</v>
      </c>
      <c r="S17" s="257">
        <v>19548</v>
      </c>
    </row>
    <row r="18" spans="2:19" s="258" customFormat="1" ht="22.5" customHeight="1">
      <c r="B18" s="260" t="s">
        <v>328</v>
      </c>
      <c r="C18" s="256">
        <v>3113</v>
      </c>
      <c r="D18" s="257">
        <v>1352</v>
      </c>
      <c r="E18" s="257">
        <v>1331</v>
      </c>
      <c r="F18" s="257">
        <v>1309</v>
      </c>
      <c r="G18" s="257">
        <v>810</v>
      </c>
      <c r="H18" s="257">
        <v>689</v>
      </c>
      <c r="I18" s="257">
        <v>825</v>
      </c>
      <c r="J18" s="257">
        <v>669</v>
      </c>
      <c r="K18" s="257">
        <v>516</v>
      </c>
      <c r="L18" s="257">
        <v>345</v>
      </c>
      <c r="M18" s="257">
        <v>546</v>
      </c>
      <c r="N18" s="257">
        <v>569</v>
      </c>
      <c r="O18" s="257">
        <v>738</v>
      </c>
      <c r="P18" s="257">
        <v>749</v>
      </c>
      <c r="Q18" s="257">
        <v>982</v>
      </c>
      <c r="R18" s="257">
        <v>1380</v>
      </c>
      <c r="S18" s="257">
        <v>1836</v>
      </c>
    </row>
    <row r="19" spans="2:19" s="258" customFormat="1" ht="35.25" customHeight="1">
      <c r="B19" s="260" t="s">
        <v>330</v>
      </c>
      <c r="C19" s="256">
        <v>5551</v>
      </c>
      <c r="D19" s="257">
        <v>5262</v>
      </c>
      <c r="E19" s="257">
        <v>4674</v>
      </c>
      <c r="F19" s="257">
        <v>5567</v>
      </c>
      <c r="G19" s="257">
        <v>3774</v>
      </c>
      <c r="H19" s="257">
        <v>2158</v>
      </c>
      <c r="I19" s="257">
        <v>3438</v>
      </c>
      <c r="J19" s="257">
        <v>2103</v>
      </c>
      <c r="K19" s="257">
        <v>3303</v>
      </c>
      <c r="L19" s="257">
        <v>5225</v>
      </c>
      <c r="M19" s="257">
        <v>4463</v>
      </c>
      <c r="N19" s="257">
        <v>3448</v>
      </c>
      <c r="O19" s="257">
        <v>2831</v>
      </c>
      <c r="P19" s="257">
        <v>2061</v>
      </c>
      <c r="Q19" s="257">
        <v>1711</v>
      </c>
      <c r="R19" s="257">
        <v>2018</v>
      </c>
      <c r="S19" s="257">
        <v>3304</v>
      </c>
    </row>
    <row r="20" spans="2:19" s="258" customFormat="1" ht="22.5" customHeight="1">
      <c r="B20" s="260" t="s">
        <v>331</v>
      </c>
      <c r="C20" s="256">
        <v>4450</v>
      </c>
      <c r="D20" s="257">
        <v>4524</v>
      </c>
      <c r="E20" s="257">
        <v>13797</v>
      </c>
      <c r="F20" s="257">
        <v>17657</v>
      </c>
      <c r="G20" s="257">
        <v>5998</v>
      </c>
      <c r="H20" s="257">
        <v>3886</v>
      </c>
      <c r="I20" s="257">
        <v>4184</v>
      </c>
      <c r="J20" s="257">
        <v>4813</v>
      </c>
      <c r="K20" s="257">
        <v>4944</v>
      </c>
      <c r="L20" s="257">
        <v>4360</v>
      </c>
      <c r="M20" s="257">
        <v>4308</v>
      </c>
      <c r="N20" s="257">
        <v>4538</v>
      </c>
      <c r="O20" s="257">
        <v>6066</v>
      </c>
      <c r="P20" s="257">
        <v>3588</v>
      </c>
      <c r="Q20" s="257">
        <v>4818</v>
      </c>
      <c r="R20" s="257">
        <v>5606</v>
      </c>
      <c r="S20" s="257">
        <v>5966</v>
      </c>
    </row>
    <row r="21" spans="2:19" s="258" customFormat="1" ht="22.5" customHeight="1">
      <c r="B21" s="260" t="s">
        <v>332</v>
      </c>
      <c r="C21" s="256">
        <v>1115</v>
      </c>
      <c r="D21" s="257">
        <v>941</v>
      </c>
      <c r="E21" s="257">
        <v>976</v>
      </c>
      <c r="F21" s="257">
        <v>1034</v>
      </c>
      <c r="G21" s="257">
        <v>1322</v>
      </c>
      <c r="H21" s="257">
        <v>1007</v>
      </c>
      <c r="I21" s="257">
        <v>759</v>
      </c>
      <c r="J21" s="257">
        <v>980</v>
      </c>
      <c r="K21" s="257">
        <v>1263</v>
      </c>
      <c r="L21" s="257">
        <v>1063</v>
      </c>
      <c r="M21" s="257">
        <v>883</v>
      </c>
      <c r="N21" s="257">
        <v>345</v>
      </c>
      <c r="O21" s="257">
        <v>176</v>
      </c>
      <c r="P21" s="257">
        <v>243</v>
      </c>
      <c r="Q21" s="257">
        <v>297</v>
      </c>
      <c r="R21" s="257">
        <v>161</v>
      </c>
      <c r="S21" s="257">
        <v>122</v>
      </c>
    </row>
    <row r="22" spans="2:19" s="258" customFormat="1" ht="22.5" customHeight="1">
      <c r="B22" s="260" t="s">
        <v>333</v>
      </c>
      <c r="C22" s="256">
        <v>36475</v>
      </c>
      <c r="D22" s="257">
        <v>32805</v>
      </c>
      <c r="E22" s="257">
        <v>40434</v>
      </c>
      <c r="F22" s="257">
        <v>41696</v>
      </c>
      <c r="G22" s="257">
        <v>38159</v>
      </c>
      <c r="H22" s="257">
        <v>33830</v>
      </c>
      <c r="I22" s="257">
        <v>28458</v>
      </c>
      <c r="J22" s="257">
        <v>30505</v>
      </c>
      <c r="K22" s="257">
        <v>29442</v>
      </c>
      <c r="L22" s="257">
        <v>30647</v>
      </c>
      <c r="M22" s="257">
        <v>30048</v>
      </c>
      <c r="N22" s="257">
        <v>17034</v>
      </c>
      <c r="O22" s="257">
        <v>14237</v>
      </c>
      <c r="P22" s="257">
        <v>16753</v>
      </c>
      <c r="Q22" s="257">
        <v>14717</v>
      </c>
      <c r="R22" s="257">
        <v>18427</v>
      </c>
      <c r="S22" s="257">
        <v>16065</v>
      </c>
    </row>
    <row r="23" spans="2:19" s="258" customFormat="1" ht="22.5" customHeight="1">
      <c r="B23" s="260" t="s">
        <v>334</v>
      </c>
      <c r="C23" s="256">
        <v>2</v>
      </c>
      <c r="D23" s="257">
        <v>8</v>
      </c>
      <c r="E23" s="256">
        <v>0</v>
      </c>
      <c r="F23" s="257">
        <v>10127</v>
      </c>
      <c r="G23" s="257">
        <v>11</v>
      </c>
      <c r="H23" s="257">
        <v>8</v>
      </c>
      <c r="I23" s="257">
        <v>8</v>
      </c>
      <c r="J23" s="257">
        <v>112</v>
      </c>
      <c r="K23" s="257">
        <v>44</v>
      </c>
      <c r="L23" s="257">
        <v>106</v>
      </c>
      <c r="M23" s="257">
        <v>193</v>
      </c>
      <c r="N23" s="257">
        <v>201</v>
      </c>
      <c r="O23" s="257">
        <v>221</v>
      </c>
      <c r="P23" s="257">
        <v>7</v>
      </c>
      <c r="Q23" s="257">
        <v>1</v>
      </c>
      <c r="R23" s="257">
        <v>0</v>
      </c>
      <c r="S23" s="257">
        <v>100</v>
      </c>
    </row>
    <row r="24" spans="2:19" s="258" customFormat="1" ht="22.5" customHeight="1">
      <c r="B24" s="260" t="s">
        <v>335</v>
      </c>
      <c r="C24" s="256">
        <v>10361</v>
      </c>
      <c r="D24" s="257">
        <v>13818</v>
      </c>
      <c r="E24" s="257">
        <v>14712</v>
      </c>
      <c r="F24" s="257">
        <v>21</v>
      </c>
      <c r="G24" s="257">
        <v>6778</v>
      </c>
      <c r="H24" s="257">
        <v>8785</v>
      </c>
      <c r="I24" s="257">
        <v>11200</v>
      </c>
      <c r="J24" s="257">
        <v>14970</v>
      </c>
      <c r="K24" s="257">
        <v>16362</v>
      </c>
      <c r="L24" s="257">
        <v>18795</v>
      </c>
      <c r="M24" s="257">
        <v>21729</v>
      </c>
      <c r="N24" s="257">
        <v>5937</v>
      </c>
      <c r="O24" s="257">
        <v>18</v>
      </c>
      <c r="P24" s="257">
        <v>0</v>
      </c>
      <c r="Q24" s="257">
        <v>0</v>
      </c>
      <c r="R24" s="257">
        <v>3</v>
      </c>
      <c r="S24" s="257">
        <v>4</v>
      </c>
    </row>
    <row r="25" spans="2:19" s="258" customFormat="1" ht="33" customHeight="1">
      <c r="B25" s="260" t="s">
        <v>351</v>
      </c>
      <c r="C25" s="256">
        <v>3</v>
      </c>
      <c r="D25" s="257">
        <v>8</v>
      </c>
      <c r="E25" s="257">
        <v>7</v>
      </c>
      <c r="F25" s="257">
        <v>1241</v>
      </c>
      <c r="G25" s="257">
        <v>27</v>
      </c>
      <c r="H25" s="257">
        <v>26</v>
      </c>
      <c r="I25" s="257">
        <v>3</v>
      </c>
      <c r="J25" s="257">
        <v>12</v>
      </c>
      <c r="K25" s="257">
        <v>5</v>
      </c>
      <c r="L25" s="257">
        <v>6</v>
      </c>
      <c r="M25" s="257">
        <v>0</v>
      </c>
      <c r="N25" s="257">
        <v>0</v>
      </c>
      <c r="O25" s="257">
        <v>0</v>
      </c>
      <c r="P25" s="257">
        <v>0</v>
      </c>
      <c r="Q25" s="257">
        <v>0</v>
      </c>
      <c r="R25" s="257">
        <v>0</v>
      </c>
      <c r="S25" s="257">
        <v>86</v>
      </c>
    </row>
    <row r="26" spans="2:19" s="258" customFormat="1" ht="22.5" customHeight="1">
      <c r="B26" s="260" t="s">
        <v>352</v>
      </c>
      <c r="C26" s="256">
        <v>4945</v>
      </c>
      <c r="D26" s="257">
        <v>3563</v>
      </c>
      <c r="E26" s="257">
        <v>1992</v>
      </c>
      <c r="F26" s="257">
        <v>105</v>
      </c>
      <c r="G26" s="257">
        <v>1031</v>
      </c>
      <c r="H26" s="257">
        <v>1071</v>
      </c>
      <c r="I26" s="257">
        <v>978</v>
      </c>
      <c r="J26" s="257">
        <v>1008</v>
      </c>
      <c r="K26" s="257">
        <v>920</v>
      </c>
      <c r="L26" s="257">
        <v>1198</v>
      </c>
      <c r="M26" s="257">
        <v>1684</v>
      </c>
      <c r="N26" s="257">
        <v>1497</v>
      </c>
      <c r="O26" s="257">
        <v>1571</v>
      </c>
      <c r="P26" s="257">
        <v>1298</v>
      </c>
      <c r="Q26" s="257">
        <v>1901</v>
      </c>
      <c r="R26" s="257">
        <v>3129</v>
      </c>
      <c r="S26" s="257">
        <v>3081</v>
      </c>
    </row>
    <row r="27" spans="2:19" s="258" customFormat="1" ht="33" customHeight="1">
      <c r="B27" s="260" t="s">
        <v>353</v>
      </c>
      <c r="C27" s="256">
        <v>502</v>
      </c>
      <c r="D27" s="257">
        <v>112</v>
      </c>
      <c r="E27" s="257">
        <v>44</v>
      </c>
      <c r="F27" s="257">
        <v>218</v>
      </c>
      <c r="G27" s="257">
        <v>65</v>
      </c>
      <c r="H27" s="257">
        <v>10</v>
      </c>
      <c r="I27" s="257">
        <v>19</v>
      </c>
      <c r="J27" s="257">
        <v>14</v>
      </c>
      <c r="K27" s="257">
        <v>17</v>
      </c>
      <c r="L27" s="257">
        <v>23</v>
      </c>
      <c r="M27" s="257">
        <v>13</v>
      </c>
      <c r="N27" s="257">
        <v>10</v>
      </c>
      <c r="O27" s="257">
        <v>1</v>
      </c>
      <c r="P27" s="257">
        <v>2</v>
      </c>
      <c r="Q27" s="257">
        <v>0</v>
      </c>
      <c r="R27" s="257">
        <v>0</v>
      </c>
      <c r="S27" s="257">
        <v>0</v>
      </c>
    </row>
    <row r="28" spans="2:19" s="258" customFormat="1" ht="22.5" customHeight="1">
      <c r="B28" s="260" t="s">
        <v>354</v>
      </c>
      <c r="C28" s="256">
        <v>27</v>
      </c>
      <c r="D28" s="256">
        <v>0</v>
      </c>
      <c r="E28" s="256">
        <v>0</v>
      </c>
      <c r="F28" s="256">
        <v>0</v>
      </c>
      <c r="G28" s="257">
        <v>734</v>
      </c>
      <c r="H28" s="257">
        <v>13</v>
      </c>
      <c r="I28" s="257">
        <v>2</v>
      </c>
      <c r="J28" s="257">
        <v>13</v>
      </c>
      <c r="K28" s="257">
        <v>0</v>
      </c>
      <c r="L28" s="257">
        <v>0</v>
      </c>
      <c r="M28" s="257">
        <v>0</v>
      </c>
      <c r="N28" s="257">
        <v>6232</v>
      </c>
      <c r="O28" s="257">
        <v>5085</v>
      </c>
      <c r="P28" s="257">
        <v>5066</v>
      </c>
      <c r="Q28" s="257">
        <v>7140</v>
      </c>
      <c r="R28" s="257">
        <v>7498</v>
      </c>
      <c r="S28" s="257">
        <v>8087</v>
      </c>
    </row>
    <row r="29" spans="2:19" s="258" customFormat="1" ht="22.5" customHeight="1">
      <c r="B29" s="260" t="s">
        <v>355</v>
      </c>
      <c r="C29" s="256">
        <v>0</v>
      </c>
      <c r="D29" s="256">
        <v>0</v>
      </c>
      <c r="E29" s="256">
        <v>0</v>
      </c>
      <c r="F29" s="256">
        <v>0</v>
      </c>
      <c r="G29" s="257">
        <v>0</v>
      </c>
      <c r="H29" s="257">
        <v>0</v>
      </c>
      <c r="I29" s="257">
        <v>0</v>
      </c>
      <c r="J29" s="257">
        <v>0</v>
      </c>
      <c r="K29" s="257">
        <v>0</v>
      </c>
      <c r="L29" s="257">
        <v>0</v>
      </c>
      <c r="M29" s="257">
        <v>0</v>
      </c>
      <c r="N29" s="257">
        <v>0</v>
      </c>
      <c r="O29" s="257">
        <v>0</v>
      </c>
      <c r="P29" s="257">
        <v>0</v>
      </c>
      <c r="Q29" s="257">
        <v>0</v>
      </c>
      <c r="R29" s="257">
        <v>0</v>
      </c>
      <c r="S29" s="257">
        <v>0</v>
      </c>
    </row>
    <row r="30" spans="2:19" ht="6" customHeight="1">
      <c r="B30" s="6"/>
      <c r="C30" s="7"/>
      <c r="D30" s="7"/>
      <c r="E30" s="7"/>
      <c r="F30" s="7"/>
      <c r="G30" s="7"/>
      <c r="H30" s="7"/>
    </row>
    <row r="31" spans="2:19" ht="3" customHeight="1">
      <c r="B31" s="447"/>
      <c r="C31" s="433"/>
      <c r="D31" s="433"/>
      <c r="E31" s="433"/>
      <c r="F31" s="433"/>
      <c r="G31" s="433"/>
      <c r="H31" s="433"/>
      <c r="I31" s="433"/>
      <c r="J31" s="433"/>
      <c r="K31" s="433"/>
      <c r="L31" s="433"/>
      <c r="M31" s="433"/>
      <c r="N31" s="433"/>
      <c r="O31" s="433"/>
      <c r="P31" s="433"/>
      <c r="Q31" s="433"/>
      <c r="R31" s="433"/>
      <c r="S31" s="433"/>
    </row>
    <row r="32" spans="2:19" s="32" customFormat="1" ht="16.5" customHeight="1">
      <c r="B32" s="862" t="s">
        <v>810</v>
      </c>
      <c r="C32" s="862"/>
      <c r="D32" s="862"/>
      <c r="E32" s="862"/>
      <c r="F32" s="862"/>
      <c r="G32" s="862"/>
      <c r="H32" s="862"/>
      <c r="I32" s="862"/>
      <c r="J32" s="862"/>
      <c r="K32" s="862"/>
      <c r="L32" s="862"/>
      <c r="M32" s="862"/>
      <c r="N32" s="862"/>
      <c r="O32" s="862"/>
      <c r="P32" s="862"/>
      <c r="Q32" s="862"/>
      <c r="R32" s="862"/>
      <c r="S32" s="51"/>
    </row>
    <row r="33" spans="2:19" s="32" customFormat="1" ht="11.25" customHeight="1">
      <c r="B33" s="862" t="s">
        <v>617</v>
      </c>
      <c r="C33" s="862"/>
      <c r="D33" s="862"/>
      <c r="E33" s="862"/>
      <c r="F33" s="862"/>
      <c r="G33" s="862"/>
      <c r="H33" s="862"/>
      <c r="I33" s="862"/>
      <c r="J33" s="862"/>
      <c r="K33" s="862"/>
      <c r="L33" s="862"/>
      <c r="M33" s="862"/>
      <c r="N33" s="862"/>
      <c r="O33" s="862"/>
      <c r="P33" s="862"/>
      <c r="Q33" s="862"/>
      <c r="R33" s="862"/>
      <c r="S33" s="51"/>
    </row>
  </sheetData>
  <mergeCells count="5">
    <mergeCell ref="B4:B5"/>
    <mergeCell ref="C4:Q4"/>
    <mergeCell ref="B32:R32"/>
    <mergeCell ref="B33:R33"/>
    <mergeCell ref="B1:S1"/>
  </mergeCells>
  <phoneticPr fontId="4" type="noConversion"/>
  <hyperlinks>
    <hyperlink ref="U2" location="Indice!A1" tooltip="(voltar ao índice)" display="Indice!A1" xr:uid="{EF012DD3-0BE0-4E93-88A3-711EC0105A35}"/>
  </hyperlinks>
  <printOptions horizontalCentered="1"/>
  <pageMargins left="0.27559055118110237" right="0.27559055118110237" top="0.6692913385826772" bottom="0.47244094488188981" header="0" footer="0"/>
  <pageSetup paperSize="9" scale="66" orientation="landscape"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79B4-AEFA-48FB-9CAF-49BCA4CDB8B1}">
  <sheetPr>
    <pageSetUpPr fitToPage="1"/>
  </sheetPr>
  <dimension ref="B1:O27"/>
  <sheetViews>
    <sheetView showGridLines="0" zoomScaleNormal="100" zoomScaleSheetLayoutView="50" workbookViewId="0">
      <pane xSplit="2" ySplit="5" topLeftCell="C6" activePane="bottomRight" state="frozen"/>
      <selection activeCell="B26" sqref="B26"/>
      <selection pane="topRight" activeCell="B26" sqref="B26"/>
      <selection pane="bottomLeft" activeCell="B26" sqref="B26"/>
      <selection pane="bottomRight" activeCell="B27" sqref="B27"/>
    </sheetView>
  </sheetViews>
  <sheetFormatPr defaultColWidth="9.15234375" defaultRowHeight="10.3"/>
  <cols>
    <col min="1" max="1" width="6.69140625" style="7" customWidth="1"/>
    <col min="2" max="2" width="45.69140625" style="7" customWidth="1"/>
    <col min="3" max="13" width="10.15234375" style="7" customWidth="1"/>
    <col min="14" max="14" width="6.69140625" style="7" customWidth="1"/>
    <col min="15" max="16384" width="9.15234375" style="7"/>
  </cols>
  <sheetData>
    <row r="1" spans="2:15" s="1" customFormat="1" ht="16.5" customHeight="1">
      <c r="B1" s="946" t="s">
        <v>901</v>
      </c>
      <c r="C1" s="946"/>
      <c r="D1" s="946"/>
      <c r="E1" s="946"/>
      <c r="F1" s="946"/>
      <c r="G1" s="946"/>
      <c r="H1" s="946"/>
      <c r="I1" s="946"/>
      <c r="J1" s="946"/>
      <c r="K1" s="946"/>
      <c r="L1" s="946"/>
      <c r="M1" s="946"/>
    </row>
    <row r="2" spans="2:15" s="1" customFormat="1" ht="16.5" customHeight="1">
      <c r="B2" s="60"/>
      <c r="O2" s="308"/>
    </row>
    <row r="3" spans="2:15" s="32" customFormat="1" ht="16.5" customHeight="1">
      <c r="B3" s="209"/>
      <c r="M3" s="252" t="s">
        <v>250</v>
      </c>
    </row>
    <row r="4" spans="2:15" ht="18.75" customHeight="1">
      <c r="B4" s="935" t="s">
        <v>271</v>
      </c>
      <c r="C4" s="933" t="s">
        <v>9</v>
      </c>
      <c r="D4" s="933"/>
      <c r="E4" s="933"/>
      <c r="F4" s="933"/>
      <c r="G4" s="933"/>
      <c r="H4" s="933"/>
      <c r="I4" s="933"/>
      <c r="J4" s="933"/>
      <c r="K4" s="933"/>
      <c r="L4" s="933"/>
      <c r="M4" s="934"/>
    </row>
    <row r="5" spans="2:15" s="60" customFormat="1" ht="18.75" customHeight="1">
      <c r="B5" s="936"/>
      <c r="C5" s="477">
        <v>1976</v>
      </c>
      <c r="D5" s="452">
        <v>1977</v>
      </c>
      <c r="E5" s="477">
        <v>1978</v>
      </c>
      <c r="F5" s="452">
        <v>1979</v>
      </c>
      <c r="G5" s="477">
        <v>1980</v>
      </c>
      <c r="H5" s="452">
        <v>1981</v>
      </c>
      <c r="I5" s="477">
        <v>1982</v>
      </c>
      <c r="J5" s="452">
        <v>1983</v>
      </c>
      <c r="K5" s="477">
        <v>1984</v>
      </c>
      <c r="L5" s="452">
        <v>1985</v>
      </c>
      <c r="M5" s="478">
        <v>1986</v>
      </c>
      <c r="N5" s="20"/>
    </row>
    <row r="6" spans="2:15" ht="6" customHeight="1">
      <c r="B6" s="6"/>
    </row>
    <row r="7" spans="2:15" s="60" customFormat="1" ht="18" customHeight="1">
      <c r="B7" s="157" t="s">
        <v>30</v>
      </c>
      <c r="C7" s="24">
        <v>239326</v>
      </c>
      <c r="D7" s="24">
        <v>279746</v>
      </c>
      <c r="E7" s="24">
        <v>302598</v>
      </c>
      <c r="F7" s="24">
        <v>450135</v>
      </c>
      <c r="G7" s="24">
        <v>498310</v>
      </c>
      <c r="H7" s="24">
        <v>466355</v>
      </c>
      <c r="I7" s="24">
        <v>489406</v>
      </c>
      <c r="J7" s="24">
        <v>489607</v>
      </c>
      <c r="K7" s="24">
        <v>496208</v>
      </c>
      <c r="L7" s="24">
        <v>402915</v>
      </c>
      <c r="M7" s="24">
        <v>480885</v>
      </c>
    </row>
    <row r="8" spans="2:15" ht="6" customHeight="1">
      <c r="B8" s="6"/>
    </row>
    <row r="9" spans="2:15" ht="15" customHeight="1">
      <c r="B9" s="254" t="s">
        <v>356</v>
      </c>
      <c r="C9" s="59">
        <v>17397</v>
      </c>
      <c r="D9" s="159">
        <v>14364</v>
      </c>
      <c r="E9" s="159">
        <v>18461</v>
      </c>
      <c r="F9" s="59" t="s">
        <v>60</v>
      </c>
      <c r="G9" s="59">
        <v>18365</v>
      </c>
      <c r="H9" s="159">
        <v>14209</v>
      </c>
      <c r="I9" s="159">
        <v>16285</v>
      </c>
      <c r="J9" s="59" t="s">
        <v>60</v>
      </c>
      <c r="K9" s="59" t="s">
        <v>60</v>
      </c>
      <c r="L9" s="159">
        <v>16756</v>
      </c>
      <c r="M9" s="59" t="s">
        <v>60</v>
      </c>
    </row>
    <row r="10" spans="2:15" ht="15" customHeight="1">
      <c r="B10" s="3" t="s">
        <v>293</v>
      </c>
      <c r="C10" s="59">
        <v>58669</v>
      </c>
      <c r="D10" s="159">
        <v>62123</v>
      </c>
      <c r="E10" s="159">
        <v>74719</v>
      </c>
      <c r="F10" s="59" t="s">
        <v>60</v>
      </c>
      <c r="G10" s="59">
        <v>69831</v>
      </c>
      <c r="H10" s="159">
        <v>73332</v>
      </c>
      <c r="I10" s="159">
        <v>72338</v>
      </c>
      <c r="J10" s="59" t="s">
        <v>60</v>
      </c>
      <c r="K10" s="59" t="s">
        <v>60</v>
      </c>
      <c r="L10" s="159">
        <v>60971</v>
      </c>
      <c r="M10" s="59" t="s">
        <v>60</v>
      </c>
    </row>
    <row r="11" spans="2:15" ht="15" customHeight="1">
      <c r="B11" s="254" t="s">
        <v>357</v>
      </c>
      <c r="C11" s="59">
        <v>20987</v>
      </c>
      <c r="D11" s="59">
        <v>31001</v>
      </c>
      <c r="E11" s="59">
        <v>37755</v>
      </c>
      <c r="F11" s="59" t="s">
        <v>60</v>
      </c>
      <c r="G11" s="59">
        <v>85856</v>
      </c>
      <c r="H11" s="159">
        <v>127009</v>
      </c>
      <c r="I11" s="159">
        <v>133882</v>
      </c>
      <c r="J11" s="59" t="s">
        <v>60</v>
      </c>
      <c r="K11" s="59" t="s">
        <v>60</v>
      </c>
      <c r="L11" s="159">
        <v>134737</v>
      </c>
      <c r="M11" s="59" t="s">
        <v>60</v>
      </c>
    </row>
    <row r="12" spans="2:15" ht="15" customHeight="1">
      <c r="B12" s="254" t="s">
        <v>358</v>
      </c>
      <c r="C12" s="59">
        <v>50507</v>
      </c>
      <c r="D12" s="159">
        <v>61049</v>
      </c>
      <c r="E12" s="159">
        <v>53263</v>
      </c>
      <c r="F12" s="59" t="s">
        <v>60</v>
      </c>
      <c r="G12" s="59">
        <v>99555</v>
      </c>
      <c r="H12" s="159">
        <v>108278</v>
      </c>
      <c r="I12" s="159">
        <v>129650</v>
      </c>
      <c r="J12" s="59" t="s">
        <v>60</v>
      </c>
      <c r="K12" s="59" t="s">
        <v>60</v>
      </c>
      <c r="L12" s="59" t="s">
        <v>60</v>
      </c>
      <c r="M12" s="59" t="s">
        <v>60</v>
      </c>
    </row>
    <row r="13" spans="2:15" ht="15" customHeight="1">
      <c r="B13" s="254" t="s">
        <v>359</v>
      </c>
      <c r="C13" s="59">
        <v>4527</v>
      </c>
      <c r="D13" s="159">
        <v>8756</v>
      </c>
      <c r="E13" s="159">
        <v>9999</v>
      </c>
      <c r="F13" s="59" t="s">
        <v>60</v>
      </c>
      <c r="G13" s="59">
        <v>11646</v>
      </c>
      <c r="H13" s="159">
        <v>16612</v>
      </c>
      <c r="I13" s="159">
        <v>18417</v>
      </c>
      <c r="J13" s="59" t="s">
        <v>60</v>
      </c>
      <c r="K13" s="59" t="s">
        <v>60</v>
      </c>
      <c r="L13" s="159">
        <v>14053</v>
      </c>
      <c r="M13" s="59" t="s">
        <v>60</v>
      </c>
    </row>
    <row r="14" spans="2:15" ht="15" customHeight="1">
      <c r="B14" s="254" t="s">
        <v>360</v>
      </c>
      <c r="C14" s="59">
        <v>5560</v>
      </c>
      <c r="D14" s="159">
        <v>8321</v>
      </c>
      <c r="E14" s="159">
        <v>8894</v>
      </c>
      <c r="F14" s="59" t="s">
        <v>60</v>
      </c>
      <c r="G14" s="59">
        <v>10784</v>
      </c>
      <c r="H14" s="159">
        <v>14358</v>
      </c>
      <c r="I14" s="159">
        <v>13757</v>
      </c>
      <c r="J14" s="59" t="s">
        <v>60</v>
      </c>
      <c r="K14" s="59" t="s">
        <v>60</v>
      </c>
      <c r="L14" s="159">
        <v>6557</v>
      </c>
      <c r="M14" s="59" t="s">
        <v>60</v>
      </c>
    </row>
    <row r="15" spans="2:15" ht="15" customHeight="1">
      <c r="B15" s="254" t="s">
        <v>290</v>
      </c>
      <c r="C15" s="59">
        <v>9217</v>
      </c>
      <c r="D15" s="159">
        <v>10180</v>
      </c>
      <c r="E15" s="159">
        <v>7133</v>
      </c>
      <c r="F15" s="59" t="s">
        <v>60</v>
      </c>
      <c r="G15" s="59">
        <v>5218</v>
      </c>
      <c r="H15" s="159">
        <v>7180</v>
      </c>
      <c r="I15" s="159">
        <v>10095</v>
      </c>
      <c r="J15" s="59" t="s">
        <v>60</v>
      </c>
      <c r="K15" s="59" t="s">
        <v>60</v>
      </c>
      <c r="L15" s="159">
        <v>2972</v>
      </c>
      <c r="M15" s="59" t="s">
        <v>60</v>
      </c>
    </row>
    <row r="16" spans="2:15" ht="15" customHeight="1">
      <c r="B16" s="254" t="s">
        <v>51</v>
      </c>
      <c r="C16" s="59">
        <v>72462</v>
      </c>
      <c r="D16" s="59">
        <v>83952</v>
      </c>
      <c r="E16" s="59">
        <v>92374</v>
      </c>
      <c r="F16" s="59" t="s">
        <v>60</v>
      </c>
      <c r="G16" s="59">
        <v>197055</v>
      </c>
      <c r="H16" s="59">
        <v>105377</v>
      </c>
      <c r="I16" s="59">
        <v>94982</v>
      </c>
      <c r="J16" s="59" t="s">
        <v>60</v>
      </c>
      <c r="K16" s="59" t="s">
        <v>60</v>
      </c>
      <c r="L16" s="59">
        <v>166869</v>
      </c>
      <c r="M16" s="59" t="s">
        <v>60</v>
      </c>
    </row>
    <row r="17" spans="2:13" ht="6" customHeight="1">
      <c r="B17" s="158"/>
      <c r="C17" s="59"/>
      <c r="D17" s="159"/>
      <c r="E17" s="159"/>
      <c r="F17" s="159"/>
    </row>
    <row r="18" spans="2:13" ht="3" customHeight="1">
      <c r="B18" s="497"/>
      <c r="C18" s="498"/>
      <c r="D18" s="499"/>
      <c r="E18" s="499"/>
      <c r="F18" s="499"/>
      <c r="G18" s="433"/>
      <c r="H18" s="433"/>
      <c r="I18" s="433"/>
      <c r="J18" s="433"/>
      <c r="K18" s="433"/>
      <c r="L18" s="433"/>
      <c r="M18" s="433"/>
    </row>
    <row r="19" spans="2:13" ht="16.5" customHeight="1">
      <c r="B19" s="500" t="s">
        <v>208</v>
      </c>
      <c r="C19" s="246"/>
      <c r="D19" s="247"/>
      <c r="E19" s="247"/>
      <c r="F19" s="247"/>
      <c r="G19" s="32"/>
      <c r="H19" s="32"/>
      <c r="I19" s="32"/>
      <c r="J19" s="32"/>
      <c r="K19" s="32"/>
      <c r="L19" s="32"/>
      <c r="M19" s="32"/>
    </row>
    <row r="20" spans="2:13" ht="11.25" customHeight="1">
      <c r="B20" s="1048" t="s">
        <v>340</v>
      </c>
      <c r="C20" s="1048"/>
      <c r="D20" s="1048"/>
      <c r="E20" s="1048"/>
      <c r="F20" s="1048"/>
      <c r="G20" s="1048"/>
      <c r="H20" s="1048"/>
      <c r="I20" s="1048"/>
      <c r="J20" s="1048"/>
      <c r="K20" s="1048"/>
      <c r="L20" s="1048"/>
      <c r="M20" s="1048"/>
    </row>
    <row r="21" spans="2:13" ht="11.25" customHeight="1">
      <c r="B21" s="939" t="s">
        <v>346</v>
      </c>
      <c r="C21" s="939"/>
      <c r="D21" s="939"/>
      <c r="E21" s="939"/>
      <c r="F21" s="939"/>
      <c r="G21" s="939"/>
      <c r="H21" s="939"/>
      <c r="I21" s="939"/>
      <c r="J21" s="939"/>
      <c r="K21" s="939"/>
      <c r="L21" s="939"/>
      <c r="M21" s="939"/>
    </row>
    <row r="22" spans="2:13" ht="11.25" customHeight="1">
      <c r="B22" s="1048" t="s">
        <v>477</v>
      </c>
      <c r="C22" s="1048"/>
      <c r="D22" s="1048"/>
      <c r="E22" s="1048"/>
      <c r="F22" s="1048"/>
      <c r="G22" s="1048"/>
      <c r="H22" s="1048"/>
      <c r="I22" s="1048"/>
      <c r="J22" s="1048"/>
      <c r="K22" s="1048"/>
      <c r="L22" s="1048"/>
      <c r="M22" s="1048"/>
    </row>
    <row r="23" spans="2:13" ht="11.25" customHeight="1">
      <c r="B23" s="500" t="s">
        <v>361</v>
      </c>
      <c r="C23" s="246"/>
      <c r="D23" s="247"/>
      <c r="E23" s="247"/>
      <c r="F23" s="247"/>
      <c r="G23" s="32"/>
      <c r="H23" s="32"/>
      <c r="I23" s="32"/>
      <c r="J23" s="32"/>
      <c r="K23" s="32"/>
      <c r="L23" s="32"/>
      <c r="M23" s="32"/>
    </row>
    <row r="24" spans="2:13" ht="11.25" customHeight="1">
      <c r="B24" s="1048" t="s">
        <v>344</v>
      </c>
      <c r="C24" s="1048"/>
      <c r="D24" s="1048"/>
      <c r="E24" s="1048"/>
      <c r="F24" s="1048"/>
      <c r="G24" s="1048"/>
      <c r="H24" s="1048"/>
      <c r="I24" s="1048"/>
      <c r="J24" s="1048"/>
      <c r="K24" s="1048"/>
      <c r="L24" s="1048"/>
      <c r="M24" s="1048"/>
    </row>
    <row r="25" spans="2:13" ht="11.25" customHeight="1">
      <c r="B25" s="1050" t="s">
        <v>345</v>
      </c>
      <c r="C25" s="1050"/>
      <c r="D25" s="1050"/>
      <c r="E25" s="1050"/>
      <c r="F25" s="1050"/>
      <c r="G25" s="1050"/>
      <c r="H25" s="1050"/>
      <c r="I25" s="1050"/>
      <c r="J25" s="1050"/>
      <c r="K25" s="1050"/>
      <c r="L25" s="1050"/>
      <c r="M25" s="1050"/>
    </row>
    <row r="26" spans="2:13" ht="12.75" customHeight="1">
      <c r="B26" s="158"/>
      <c r="C26" s="59"/>
      <c r="D26" s="159"/>
      <c r="E26" s="159"/>
      <c r="F26" s="159"/>
    </row>
    <row r="27" spans="2:13" ht="12.75" customHeight="1">
      <c r="B27" s="434" t="s">
        <v>826</v>
      </c>
    </row>
  </sheetData>
  <mergeCells count="8">
    <mergeCell ref="B1:M1"/>
    <mergeCell ref="B21:M21"/>
    <mergeCell ref="C4:M4"/>
    <mergeCell ref="B4:B5"/>
    <mergeCell ref="B25:M25"/>
    <mergeCell ref="B22:M22"/>
    <mergeCell ref="B20:M20"/>
    <mergeCell ref="B24:M24"/>
  </mergeCells>
  <phoneticPr fontId="4" type="noConversion"/>
  <hyperlinks>
    <hyperlink ref="B27" location="Indice!A1" tooltip="(voltar ao índice)" display="Indice!A1" xr:uid="{4269603D-6BBD-4911-A85A-56CB58BD9EE9}"/>
  </hyperlinks>
  <printOptions horizontalCentered="1"/>
  <pageMargins left="0.47244094488188981" right="0.47244094488188981" top="0.6692913385826772" bottom="0.47244094488188981" header="0" footer="0"/>
  <pageSetup paperSize="9" scale="88" orientation="landscape"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2CB50-A083-441D-A098-4005BC5E41B7}">
  <sheetPr>
    <pageSetUpPr fitToPage="1"/>
  </sheetPr>
  <dimension ref="B1:Y42"/>
  <sheetViews>
    <sheetView showGridLines="0" zoomScaleNormal="100" zoomScaleSheetLayoutView="50" workbookViewId="0">
      <pane xSplit="2" ySplit="5" topLeftCell="C6" activePane="bottomRight" state="frozen"/>
      <selection activeCell="B26" sqref="B26"/>
      <selection pane="topRight" activeCell="B26" sqref="B26"/>
      <selection pane="bottomLeft" activeCell="B26" sqref="B26"/>
      <selection pane="bottomRight" activeCell="J2" sqref="J2"/>
    </sheetView>
  </sheetViews>
  <sheetFormatPr defaultColWidth="9.15234375" defaultRowHeight="10.3"/>
  <cols>
    <col min="1" max="1" width="6.69140625" style="7" customWidth="1"/>
    <col min="2" max="2" width="63.69140625" style="7" customWidth="1"/>
    <col min="3" max="8" width="10.15234375" style="7" customWidth="1"/>
    <col min="9" max="9" width="6.69140625" style="7" customWidth="1"/>
    <col min="10" max="10" width="14.53515625" style="7" bestFit="1" customWidth="1"/>
    <col min="11" max="12" width="10" style="7" bestFit="1" customWidth="1"/>
    <col min="13" max="13" width="9.84375" style="7" bestFit="1" customWidth="1"/>
    <col min="14" max="16384" width="9.15234375" style="7"/>
  </cols>
  <sheetData>
    <row r="1" spans="2:25" s="1" customFormat="1" ht="16.5" customHeight="1">
      <c r="B1" s="946" t="s">
        <v>902</v>
      </c>
      <c r="C1" s="946"/>
      <c r="D1" s="946"/>
      <c r="E1" s="946"/>
      <c r="F1" s="946"/>
      <c r="G1" s="946"/>
      <c r="H1" s="946"/>
      <c r="I1" s="4"/>
    </row>
    <row r="2" spans="2:25" s="1" customFormat="1" ht="16.5" customHeight="1">
      <c r="B2" s="127"/>
      <c r="C2" s="127"/>
      <c r="D2" s="127"/>
      <c r="E2" s="127"/>
      <c r="F2" s="127"/>
      <c r="G2" s="127"/>
      <c r="H2" s="127"/>
      <c r="I2" s="4"/>
      <c r="J2" s="434" t="s">
        <v>826</v>
      </c>
    </row>
    <row r="3" spans="2:25" s="32" customFormat="1" ht="16.5" customHeight="1">
      <c r="B3" s="209"/>
      <c r="C3" s="249"/>
      <c r="D3" s="249"/>
      <c r="E3" s="249"/>
      <c r="F3" s="249"/>
      <c r="G3" s="249"/>
      <c r="H3" s="252" t="s">
        <v>250</v>
      </c>
      <c r="I3" s="249"/>
      <c r="J3" s="209"/>
      <c r="K3" s="209"/>
      <c r="L3" s="209"/>
      <c r="M3" s="209"/>
      <c r="N3" s="209"/>
      <c r="O3" s="209"/>
      <c r="P3" s="209"/>
      <c r="Q3" s="209"/>
    </row>
    <row r="4" spans="2:25" ht="18.75" customHeight="1">
      <c r="B4" s="935" t="s">
        <v>271</v>
      </c>
      <c r="C4" s="933" t="s">
        <v>9</v>
      </c>
      <c r="D4" s="933"/>
      <c r="E4" s="933"/>
      <c r="F4" s="933"/>
      <c r="G4" s="933"/>
      <c r="H4" s="934"/>
      <c r="I4" s="29"/>
      <c r="J4" s="156"/>
      <c r="K4" s="156"/>
      <c r="L4" s="156"/>
      <c r="M4" s="156"/>
      <c r="N4" s="156"/>
      <c r="O4" s="156"/>
      <c r="P4" s="156"/>
      <c r="Q4" s="156"/>
    </row>
    <row r="5" spans="2:25" s="60" customFormat="1" ht="18.75" customHeight="1">
      <c r="B5" s="936"/>
      <c r="C5" s="452" t="s">
        <v>291</v>
      </c>
      <c r="D5" s="477" t="s">
        <v>292</v>
      </c>
      <c r="E5" s="452" t="s">
        <v>167</v>
      </c>
      <c r="F5" s="477" t="s">
        <v>486</v>
      </c>
      <c r="G5" s="452" t="s">
        <v>487</v>
      </c>
      <c r="H5" s="478">
        <v>1992</v>
      </c>
      <c r="I5" s="20"/>
      <c r="J5" s="161"/>
      <c r="K5" s="20"/>
      <c r="L5" s="161"/>
      <c r="M5" s="20"/>
      <c r="N5" s="161"/>
      <c r="O5" s="20"/>
      <c r="P5" s="161"/>
      <c r="Q5" s="20"/>
      <c r="R5" s="161"/>
      <c r="S5" s="20"/>
      <c r="T5" s="161"/>
      <c r="U5" s="20"/>
      <c r="V5" s="161"/>
      <c r="W5" s="20"/>
      <c r="X5" s="139"/>
      <c r="Y5" s="162"/>
    </row>
    <row r="6" spans="2:25" ht="6" customHeight="1">
      <c r="B6" s="6"/>
      <c r="C6" s="86"/>
      <c r="D6" s="86"/>
      <c r="E6" s="86"/>
      <c r="F6" s="86"/>
      <c r="G6" s="86"/>
      <c r="H6" s="86"/>
      <c r="I6" s="86"/>
      <c r="J6" s="6"/>
      <c r="K6" s="6"/>
      <c r="L6" s="6"/>
      <c r="M6" s="6"/>
      <c r="N6" s="6"/>
      <c r="O6" s="6"/>
      <c r="P6" s="6"/>
      <c r="Q6" s="6"/>
    </row>
    <row r="7" spans="2:25" s="60" customFormat="1" ht="17.25" customHeight="1">
      <c r="B7" s="263" t="s">
        <v>30</v>
      </c>
      <c r="C7" s="54">
        <v>514346</v>
      </c>
      <c r="D7" s="54">
        <v>516779</v>
      </c>
      <c r="E7" s="54">
        <v>533781</v>
      </c>
      <c r="F7" s="54">
        <v>742079</v>
      </c>
      <c r="G7" s="54">
        <v>793796</v>
      </c>
      <c r="H7" s="54">
        <v>924339</v>
      </c>
      <c r="I7" s="24"/>
      <c r="J7" s="24"/>
      <c r="K7" s="24"/>
      <c r="L7" s="24"/>
      <c r="M7" s="24"/>
      <c r="N7" s="24"/>
      <c r="O7" s="24"/>
      <c r="P7" s="24"/>
      <c r="Q7" s="24"/>
      <c r="R7" s="24"/>
      <c r="S7" s="24"/>
      <c r="T7" s="24"/>
      <c r="U7" s="24"/>
      <c r="V7" s="24"/>
      <c r="W7" s="24"/>
    </row>
    <row r="8" spans="2:25" ht="6" customHeight="1">
      <c r="B8" s="264"/>
      <c r="C8" s="55"/>
      <c r="D8" s="55"/>
      <c r="E8" s="55"/>
      <c r="F8" s="55"/>
      <c r="G8" s="55"/>
      <c r="H8" s="55"/>
      <c r="I8" s="86"/>
      <c r="J8" s="6"/>
      <c r="K8" s="6"/>
      <c r="L8" s="6"/>
      <c r="M8" s="6"/>
      <c r="N8" s="6"/>
      <c r="O8" s="6"/>
      <c r="P8" s="6"/>
      <c r="Q8" s="6"/>
    </row>
    <row r="9" spans="2:25" ht="15" customHeight="1">
      <c r="B9" s="3" t="s">
        <v>293</v>
      </c>
      <c r="C9" s="154">
        <v>42860.663471698921</v>
      </c>
      <c r="D9" s="154">
        <v>43048.355589455059</v>
      </c>
      <c r="E9" s="154">
        <v>33769.65574213917</v>
      </c>
      <c r="F9" s="154">
        <v>46873</v>
      </c>
      <c r="G9" s="154">
        <v>51144</v>
      </c>
      <c r="H9" s="154">
        <v>52427</v>
      </c>
      <c r="I9" s="4"/>
      <c r="K9" s="4"/>
      <c r="L9" s="4"/>
      <c r="M9" s="4"/>
      <c r="N9" s="16"/>
      <c r="O9" s="16"/>
      <c r="P9" s="4"/>
      <c r="Q9" s="4"/>
      <c r="R9" s="59"/>
      <c r="S9" s="59"/>
      <c r="T9" s="59"/>
      <c r="U9" s="59"/>
      <c r="V9" s="59"/>
      <c r="W9" s="59"/>
    </row>
    <row r="10" spans="2:25" ht="15" customHeight="1">
      <c r="B10" s="254" t="s">
        <v>294</v>
      </c>
      <c r="C10" s="154">
        <v>6284.4006660333662</v>
      </c>
      <c r="D10" s="154">
        <v>8084.5544057738371</v>
      </c>
      <c r="E10" s="154">
        <v>7604.1292940221801</v>
      </c>
      <c r="F10" s="154">
        <v>14492</v>
      </c>
      <c r="G10" s="154">
        <v>24793</v>
      </c>
      <c r="H10" s="154">
        <v>29192</v>
      </c>
      <c r="I10" s="160"/>
      <c r="K10" s="160"/>
      <c r="L10" s="160"/>
      <c r="M10" s="160"/>
      <c r="N10" s="16"/>
      <c r="O10" s="16"/>
      <c r="P10" s="160"/>
      <c r="Q10" s="160"/>
      <c r="R10" s="59"/>
      <c r="S10" s="59"/>
      <c r="T10" s="59"/>
      <c r="U10" s="59"/>
      <c r="V10" s="59"/>
      <c r="W10" s="59"/>
    </row>
    <row r="11" spans="2:25" ht="15" customHeight="1">
      <c r="B11" s="254" t="s">
        <v>295</v>
      </c>
      <c r="C11" s="154">
        <v>1399.1477334585704</v>
      </c>
      <c r="D11" s="154">
        <v>1012.6308456028429</v>
      </c>
      <c r="E11" s="154">
        <v>1431.1984373683579</v>
      </c>
      <c r="F11" s="154">
        <v>1632</v>
      </c>
      <c r="G11" s="154">
        <v>1878</v>
      </c>
      <c r="H11" s="154">
        <v>2716</v>
      </c>
      <c r="I11" s="160"/>
      <c r="K11" s="160"/>
      <c r="L11" s="160"/>
      <c r="M11" s="160"/>
      <c r="N11" s="16"/>
      <c r="O11" s="16"/>
      <c r="P11" s="160"/>
      <c r="Q11" s="160"/>
      <c r="R11" s="59"/>
      <c r="S11" s="59"/>
      <c r="T11" s="59"/>
      <c r="U11" s="59"/>
      <c r="V11" s="59"/>
      <c r="W11" s="59"/>
    </row>
    <row r="12" spans="2:25" ht="15" customHeight="1">
      <c r="B12" s="254" t="s">
        <v>296</v>
      </c>
      <c r="C12" s="154">
        <v>7015.3455581765202</v>
      </c>
      <c r="D12" s="154">
        <v>8081.2559339640557</v>
      </c>
      <c r="E12" s="154">
        <v>6009.6132841426588</v>
      </c>
      <c r="F12" s="154">
        <v>10058</v>
      </c>
      <c r="G12" s="154">
        <v>12835</v>
      </c>
      <c r="H12" s="154">
        <v>12576</v>
      </c>
      <c r="I12" s="160"/>
      <c r="K12" s="160"/>
      <c r="L12" s="160"/>
      <c r="M12" s="160"/>
      <c r="N12" s="16"/>
      <c r="O12" s="16"/>
      <c r="P12" s="160"/>
      <c r="Q12" s="160"/>
      <c r="R12" s="59"/>
      <c r="S12" s="59"/>
      <c r="T12" s="59"/>
      <c r="U12" s="59"/>
      <c r="V12" s="59"/>
      <c r="W12" s="59"/>
    </row>
    <row r="13" spans="2:25" ht="15" customHeight="1">
      <c r="B13" s="254" t="s">
        <v>297</v>
      </c>
      <c r="C13" s="154">
        <v>970.93323655925451</v>
      </c>
      <c r="D13" s="154">
        <v>253.15771140071072</v>
      </c>
      <c r="E13" s="154">
        <v>154.63886092844442</v>
      </c>
      <c r="F13" s="154">
        <v>426</v>
      </c>
      <c r="G13" s="154">
        <v>631</v>
      </c>
      <c r="H13" s="154">
        <v>979</v>
      </c>
      <c r="I13" s="160"/>
      <c r="K13" s="160"/>
      <c r="L13" s="160"/>
      <c r="M13" s="160"/>
      <c r="N13" s="16"/>
      <c r="O13" s="16"/>
      <c r="P13" s="160"/>
      <c r="Q13" s="160"/>
      <c r="R13" s="59"/>
      <c r="S13" s="59"/>
      <c r="T13" s="59"/>
      <c r="U13" s="59"/>
      <c r="V13" s="59"/>
      <c r="W13" s="59"/>
    </row>
    <row r="14" spans="2:25" ht="15" customHeight="1">
      <c r="B14" s="254" t="s">
        <v>298</v>
      </c>
      <c r="C14" s="154">
        <v>31280.833715804416</v>
      </c>
      <c r="D14" s="154">
        <v>46780.57644222254</v>
      </c>
      <c r="E14" s="154">
        <v>45190.840184997134</v>
      </c>
      <c r="F14" s="154">
        <v>74090</v>
      </c>
      <c r="G14" s="154">
        <v>89549</v>
      </c>
      <c r="H14" s="154">
        <v>98904</v>
      </c>
      <c r="I14" s="160"/>
      <c r="K14" s="160"/>
      <c r="L14" s="160"/>
      <c r="M14" s="160"/>
      <c r="N14" s="16"/>
      <c r="O14" s="16"/>
      <c r="P14" s="160"/>
      <c r="Q14" s="160"/>
      <c r="R14" s="59"/>
      <c r="S14" s="59"/>
      <c r="T14" s="59"/>
      <c r="U14" s="59"/>
      <c r="V14" s="59"/>
      <c r="W14" s="59"/>
    </row>
    <row r="15" spans="2:25" ht="15" customHeight="1">
      <c r="B15" s="254" t="s">
        <v>299</v>
      </c>
      <c r="C15" s="154">
        <v>166.26643469350725</v>
      </c>
      <c r="D15" s="154">
        <v>1053.0371252726632</v>
      </c>
      <c r="E15" s="154">
        <v>1971.6454768376661</v>
      </c>
      <c r="F15" s="154">
        <v>1632</v>
      </c>
      <c r="G15" s="154">
        <v>2523</v>
      </c>
      <c r="H15" s="154">
        <v>5379</v>
      </c>
      <c r="I15" s="160"/>
      <c r="K15" s="160"/>
      <c r="L15" s="160"/>
      <c r="M15" s="160"/>
      <c r="N15" s="16"/>
      <c r="O15" s="16"/>
      <c r="P15" s="160"/>
      <c r="Q15" s="160"/>
      <c r="R15" s="59"/>
      <c r="S15" s="59"/>
      <c r="T15" s="59"/>
      <c r="U15" s="59"/>
      <c r="V15" s="59"/>
      <c r="W15" s="59"/>
    </row>
    <row r="16" spans="2:25" ht="15" customHeight="1">
      <c r="B16" s="254" t="s">
        <v>300</v>
      </c>
      <c r="C16" s="154">
        <v>0</v>
      </c>
      <c r="D16" s="154">
        <v>162.44973663172641</v>
      </c>
      <c r="E16" s="154">
        <v>182.2529432370952</v>
      </c>
      <c r="F16" s="154">
        <v>251</v>
      </c>
      <c r="G16" s="154">
        <v>315</v>
      </c>
      <c r="H16" s="154">
        <v>292</v>
      </c>
      <c r="I16" s="160"/>
      <c r="K16" s="160"/>
      <c r="L16" s="160"/>
      <c r="M16" s="160"/>
      <c r="N16" s="16"/>
      <c r="O16" s="16"/>
      <c r="P16" s="160"/>
      <c r="Q16" s="160"/>
      <c r="R16" s="59"/>
      <c r="S16" s="59"/>
      <c r="T16" s="59"/>
      <c r="U16" s="59"/>
      <c r="V16" s="59"/>
      <c r="W16" s="59"/>
    </row>
    <row r="17" spans="2:23" ht="15" customHeight="1">
      <c r="B17" s="254" t="s">
        <v>301</v>
      </c>
      <c r="C17" s="154">
        <v>0</v>
      </c>
      <c r="D17" s="154">
        <v>0</v>
      </c>
      <c r="E17" s="154">
        <v>0</v>
      </c>
      <c r="F17" s="154">
        <v>0</v>
      </c>
      <c r="G17" s="154">
        <v>0</v>
      </c>
      <c r="H17" s="154">
        <v>0</v>
      </c>
      <c r="I17" s="160"/>
      <c r="K17" s="160"/>
      <c r="L17" s="160"/>
      <c r="M17" s="160"/>
      <c r="N17" s="16"/>
      <c r="O17" s="16"/>
      <c r="P17" s="160"/>
      <c r="Q17" s="160"/>
      <c r="R17" s="59"/>
      <c r="S17" s="59"/>
      <c r="T17" s="59"/>
      <c r="U17" s="59"/>
      <c r="V17" s="59"/>
      <c r="W17" s="59"/>
    </row>
    <row r="18" spans="2:23" ht="15" customHeight="1">
      <c r="B18" s="254" t="s">
        <v>302</v>
      </c>
      <c r="C18" s="154">
        <v>125150.7845104548</v>
      </c>
      <c r="D18" s="154">
        <v>103708.90140723708</v>
      </c>
      <c r="E18" s="154">
        <v>135428.92732698642</v>
      </c>
      <c r="F18" s="154">
        <v>185435</v>
      </c>
      <c r="G18" s="154">
        <v>160678</v>
      </c>
      <c r="H18" s="154">
        <v>214009</v>
      </c>
      <c r="I18" s="160"/>
      <c r="K18" s="160"/>
      <c r="L18" s="160"/>
      <c r="M18" s="160"/>
      <c r="N18" s="16"/>
      <c r="O18" s="16"/>
      <c r="P18" s="160"/>
      <c r="Q18" s="160"/>
      <c r="R18" s="59"/>
      <c r="S18" s="59"/>
      <c r="T18" s="59"/>
      <c r="U18" s="59"/>
      <c r="V18" s="59"/>
      <c r="W18" s="59"/>
    </row>
    <row r="19" spans="2:23" ht="15" customHeight="1">
      <c r="B19" s="254" t="s">
        <v>303</v>
      </c>
      <c r="C19" s="154">
        <v>0</v>
      </c>
      <c r="D19" s="154">
        <v>0</v>
      </c>
      <c r="E19" s="154">
        <v>0</v>
      </c>
      <c r="F19" s="154">
        <v>0</v>
      </c>
      <c r="G19" s="154">
        <v>0</v>
      </c>
      <c r="H19" s="154">
        <v>0</v>
      </c>
      <c r="I19" s="160"/>
      <c r="K19" s="160"/>
      <c r="L19" s="160"/>
      <c r="M19" s="160"/>
      <c r="N19" s="16"/>
      <c r="O19" s="16"/>
      <c r="P19" s="160"/>
      <c r="Q19" s="160"/>
      <c r="R19" s="59"/>
      <c r="S19" s="59"/>
      <c r="T19" s="59"/>
      <c r="U19" s="59"/>
      <c r="V19" s="59"/>
      <c r="W19" s="59"/>
    </row>
    <row r="20" spans="2:23" ht="15" customHeight="1">
      <c r="B20" s="254" t="s">
        <v>304</v>
      </c>
      <c r="C20" s="154">
        <v>0</v>
      </c>
      <c r="D20" s="154">
        <v>0</v>
      </c>
      <c r="E20" s="154">
        <v>0</v>
      </c>
      <c r="F20" s="154">
        <v>0</v>
      </c>
      <c r="G20" s="154">
        <v>0</v>
      </c>
      <c r="H20" s="154">
        <v>0</v>
      </c>
      <c r="I20" s="160"/>
      <c r="K20" s="160"/>
      <c r="L20" s="160"/>
      <c r="M20" s="160"/>
      <c r="N20" s="16"/>
      <c r="O20" s="16"/>
      <c r="P20" s="160"/>
      <c r="Q20" s="160"/>
      <c r="R20" s="59"/>
      <c r="S20" s="59"/>
      <c r="T20" s="59"/>
      <c r="U20" s="59"/>
      <c r="V20" s="59"/>
      <c r="W20" s="59"/>
    </row>
    <row r="21" spans="2:23" ht="15" customHeight="1">
      <c r="B21" s="254" t="s">
        <v>305</v>
      </c>
      <c r="C21" s="154">
        <v>13665.218670281463</v>
      </c>
      <c r="D21" s="154">
        <v>10699.41793297792</v>
      </c>
      <c r="E21" s="154">
        <v>17922.328392094609</v>
      </c>
      <c r="F21" s="154">
        <v>23056</v>
      </c>
      <c r="G21" s="154">
        <v>30733</v>
      </c>
      <c r="H21" s="154">
        <v>36702</v>
      </c>
      <c r="I21" s="160"/>
      <c r="K21" s="160"/>
      <c r="L21" s="160"/>
      <c r="M21" s="160"/>
      <c r="N21" s="16"/>
      <c r="O21" s="16"/>
      <c r="P21" s="160"/>
      <c r="Q21" s="160"/>
      <c r="R21" s="59"/>
      <c r="S21" s="59"/>
      <c r="T21" s="59"/>
      <c r="U21" s="59"/>
      <c r="V21" s="59"/>
      <c r="W21" s="59"/>
    </row>
    <row r="22" spans="2:23" ht="15" customHeight="1">
      <c r="B22" s="254" t="s">
        <v>306</v>
      </c>
      <c r="C22" s="154">
        <v>147039.91749298209</v>
      </c>
      <c r="D22" s="154">
        <v>158919.54717730804</v>
      </c>
      <c r="E22" s="154">
        <v>153074.32592221428</v>
      </c>
      <c r="F22" s="154">
        <v>232600</v>
      </c>
      <c r="G22" s="154">
        <v>265231</v>
      </c>
      <c r="H22" s="154">
        <v>315494</v>
      </c>
      <c r="I22" s="160"/>
      <c r="K22" s="160"/>
      <c r="L22" s="160"/>
      <c r="M22" s="160"/>
      <c r="N22" s="16"/>
      <c r="O22" s="16"/>
      <c r="P22" s="160"/>
      <c r="Q22" s="160"/>
      <c r="R22" s="59"/>
      <c r="S22" s="59"/>
      <c r="T22" s="59"/>
      <c r="U22" s="59"/>
      <c r="V22" s="59"/>
      <c r="W22" s="59"/>
    </row>
    <row r="23" spans="2:23" ht="15" customHeight="1">
      <c r="B23" s="254" t="s">
        <v>307</v>
      </c>
      <c r="C23" s="154">
        <v>0</v>
      </c>
      <c r="D23" s="154">
        <v>727.31303405676499</v>
      </c>
      <c r="E23" s="154">
        <v>0</v>
      </c>
      <c r="F23" s="154">
        <v>0</v>
      </c>
      <c r="G23" s="154">
        <v>2332</v>
      </c>
      <c r="H23" s="154">
        <v>3320</v>
      </c>
      <c r="I23" s="160"/>
      <c r="K23" s="160"/>
      <c r="L23" s="160"/>
      <c r="M23" s="160"/>
      <c r="N23" s="16"/>
      <c r="O23" s="16"/>
      <c r="P23" s="160"/>
      <c r="Q23" s="160"/>
      <c r="R23" s="59"/>
      <c r="S23" s="59"/>
      <c r="T23" s="59"/>
      <c r="U23" s="59"/>
      <c r="V23" s="59"/>
      <c r="W23" s="59"/>
    </row>
    <row r="24" spans="2:23" ht="15" customHeight="1">
      <c r="B24" s="254" t="s">
        <v>308</v>
      </c>
      <c r="C24" s="154">
        <v>13718.549413485041</v>
      </c>
      <c r="D24" s="154">
        <v>14388.758652218245</v>
      </c>
      <c r="E24" s="154">
        <v>12599.122296766984</v>
      </c>
      <c r="F24" s="154">
        <v>15664</v>
      </c>
      <c r="G24" s="154">
        <v>15529</v>
      </c>
      <c r="H24" s="154">
        <v>12701</v>
      </c>
      <c r="I24" s="160"/>
      <c r="K24" s="160"/>
      <c r="L24" s="160"/>
      <c r="M24" s="160"/>
      <c r="N24" s="16"/>
      <c r="O24" s="16"/>
      <c r="P24" s="160"/>
      <c r="Q24" s="160"/>
      <c r="R24" s="59"/>
      <c r="S24" s="59"/>
      <c r="T24" s="59"/>
      <c r="U24" s="59"/>
      <c r="V24" s="59"/>
      <c r="W24" s="59"/>
    </row>
    <row r="25" spans="2:23" ht="15" customHeight="1">
      <c r="B25" s="254" t="s">
        <v>309</v>
      </c>
      <c r="C25" s="154">
        <v>6577.7197536530439</v>
      </c>
      <c r="D25" s="154">
        <v>8969.3694687476564</v>
      </c>
      <c r="E25" s="154">
        <v>5727.1606708141735</v>
      </c>
      <c r="F25" s="154">
        <v>6125</v>
      </c>
      <c r="G25" s="154">
        <v>10762</v>
      </c>
      <c r="H25" s="154">
        <v>10117</v>
      </c>
      <c r="I25" s="160"/>
      <c r="K25" s="160"/>
      <c r="L25" s="160"/>
      <c r="M25" s="160"/>
      <c r="N25" s="16"/>
      <c r="O25" s="16"/>
      <c r="P25" s="160"/>
      <c r="Q25" s="160"/>
      <c r="R25" s="59"/>
      <c r="S25" s="59"/>
      <c r="T25" s="59"/>
      <c r="U25" s="59"/>
      <c r="V25" s="59"/>
      <c r="W25" s="59"/>
    </row>
    <row r="26" spans="2:23" ht="15" customHeight="1">
      <c r="B26" s="254" t="s">
        <v>310</v>
      </c>
      <c r="C26" s="154">
        <v>632.91043772481294</v>
      </c>
      <c r="D26" s="154">
        <v>926.87057854853049</v>
      </c>
      <c r="E26" s="154">
        <v>763.72661927925606</v>
      </c>
      <c r="F26" s="154">
        <v>3819</v>
      </c>
      <c r="G26" s="154">
        <v>5865</v>
      </c>
      <c r="H26" s="154">
        <v>10341</v>
      </c>
      <c r="I26" s="160"/>
      <c r="K26" s="160"/>
      <c r="L26" s="160"/>
      <c r="M26" s="160"/>
      <c r="N26" s="16"/>
      <c r="O26" s="16"/>
      <c r="P26" s="160"/>
      <c r="Q26" s="160"/>
      <c r="R26" s="59"/>
      <c r="S26" s="59"/>
      <c r="T26" s="59"/>
      <c r="U26" s="59"/>
      <c r="V26" s="59"/>
      <c r="W26" s="59"/>
    </row>
    <row r="27" spans="2:23" ht="15" customHeight="1">
      <c r="B27" s="254" t="s">
        <v>311</v>
      </c>
      <c r="C27" s="154">
        <v>0</v>
      </c>
      <c r="D27" s="154">
        <v>0</v>
      </c>
      <c r="E27" s="154">
        <v>0</v>
      </c>
      <c r="F27" s="154">
        <v>0</v>
      </c>
      <c r="G27" s="154">
        <v>0</v>
      </c>
      <c r="H27" s="154">
        <v>0</v>
      </c>
      <c r="I27" s="160"/>
      <c r="K27" s="160"/>
      <c r="L27" s="160"/>
      <c r="M27" s="160"/>
      <c r="N27" s="16"/>
      <c r="O27" s="16"/>
      <c r="P27" s="160"/>
      <c r="Q27" s="160"/>
      <c r="R27" s="59"/>
      <c r="S27" s="59"/>
      <c r="T27" s="59"/>
      <c r="U27" s="59"/>
      <c r="V27" s="59"/>
      <c r="W27" s="59"/>
    </row>
    <row r="28" spans="2:23" ht="15" customHeight="1">
      <c r="B28" s="254" t="s">
        <v>312</v>
      </c>
      <c r="C28" s="154">
        <v>3501.0064361878131</v>
      </c>
      <c r="D28" s="154">
        <v>5100.2620358742533</v>
      </c>
      <c r="E28" s="154">
        <v>6100.3452688710822</v>
      </c>
      <c r="F28" s="154">
        <v>8860</v>
      </c>
      <c r="G28" s="154">
        <v>11866</v>
      </c>
      <c r="H28" s="154">
        <v>17300</v>
      </c>
      <c r="I28" s="160"/>
      <c r="K28" s="160"/>
      <c r="L28" s="160"/>
      <c r="M28" s="160"/>
      <c r="N28" s="16"/>
      <c r="O28" s="16"/>
      <c r="P28" s="160"/>
      <c r="Q28" s="160"/>
      <c r="R28" s="59"/>
      <c r="S28" s="59"/>
      <c r="T28" s="59"/>
      <c r="U28" s="59"/>
      <c r="V28" s="59"/>
      <c r="W28" s="59"/>
    </row>
    <row r="29" spans="2:23" ht="15" customHeight="1">
      <c r="B29" s="254" t="s">
        <v>313</v>
      </c>
      <c r="C29" s="154">
        <v>414.88181109842139</v>
      </c>
      <c r="D29" s="154">
        <v>515.38622027831991</v>
      </c>
      <c r="E29" s="154">
        <v>370.02870293592053</v>
      </c>
      <c r="F29" s="154">
        <v>2117</v>
      </c>
      <c r="G29" s="154">
        <v>1930</v>
      </c>
      <c r="H29" s="154">
        <v>2750</v>
      </c>
      <c r="I29" s="160"/>
      <c r="K29" s="160"/>
      <c r="L29" s="160"/>
      <c r="M29" s="160"/>
      <c r="N29" s="16"/>
      <c r="O29" s="16"/>
      <c r="P29" s="160"/>
      <c r="Q29" s="160"/>
      <c r="R29" s="59"/>
      <c r="S29" s="59"/>
      <c r="T29" s="59"/>
      <c r="U29" s="59"/>
      <c r="V29" s="59"/>
      <c r="W29" s="59"/>
    </row>
    <row r="30" spans="2:23" ht="15" customHeight="1">
      <c r="B30" s="254" t="s">
        <v>314</v>
      </c>
      <c r="C30" s="154">
        <v>1640.7046291453639</v>
      </c>
      <c r="D30" s="154">
        <v>2195.957607361865</v>
      </c>
      <c r="E30" s="154">
        <v>3313.6898770380944</v>
      </c>
      <c r="F30" s="154">
        <v>4850</v>
      </c>
      <c r="G30" s="154">
        <v>3670</v>
      </c>
      <c r="H30" s="154">
        <v>2993</v>
      </c>
      <c r="I30" s="160"/>
      <c r="K30" s="160"/>
      <c r="L30" s="160"/>
      <c r="M30" s="160"/>
      <c r="N30" s="16"/>
      <c r="O30" s="16"/>
      <c r="P30" s="160"/>
      <c r="Q30" s="160"/>
      <c r="R30" s="59"/>
      <c r="S30" s="59"/>
      <c r="T30" s="59"/>
      <c r="U30" s="59"/>
      <c r="V30" s="59"/>
      <c r="W30" s="59"/>
    </row>
    <row r="31" spans="2:23" ht="15" customHeight="1">
      <c r="B31" s="254" t="s">
        <v>315</v>
      </c>
      <c r="C31" s="154">
        <v>352.92403590602953</v>
      </c>
      <c r="D31" s="154">
        <v>2261.9270435574904</v>
      </c>
      <c r="E31" s="154">
        <v>2461.5981943711558</v>
      </c>
      <c r="F31" s="154">
        <v>5148</v>
      </c>
      <c r="G31" s="154">
        <v>5872</v>
      </c>
      <c r="H31" s="154">
        <v>6930</v>
      </c>
      <c r="I31" s="160"/>
      <c r="K31" s="160"/>
      <c r="L31" s="160"/>
      <c r="M31" s="160"/>
      <c r="N31" s="16"/>
      <c r="O31" s="16"/>
      <c r="P31" s="160"/>
      <c r="Q31" s="160"/>
      <c r="R31" s="59"/>
      <c r="S31" s="59"/>
      <c r="T31" s="59"/>
      <c r="U31" s="59"/>
      <c r="V31" s="59"/>
      <c r="W31" s="59"/>
    </row>
    <row r="32" spans="2:23" ht="15" customHeight="1">
      <c r="B32" s="254" t="s">
        <v>316</v>
      </c>
      <c r="C32" s="154">
        <v>111673.79199265655</v>
      </c>
      <c r="D32" s="154">
        <v>99889.271051510397</v>
      </c>
      <c r="E32" s="154">
        <v>99705.772504955268</v>
      </c>
      <c r="F32" s="154">
        <v>104951</v>
      </c>
      <c r="G32" s="154">
        <v>95660</v>
      </c>
      <c r="H32" s="154">
        <v>89217</v>
      </c>
      <c r="I32" s="160"/>
      <c r="K32" s="160"/>
      <c r="L32" s="160"/>
      <c r="M32" s="160"/>
      <c r="N32" s="16"/>
      <c r="O32" s="16"/>
      <c r="P32" s="160"/>
      <c r="Q32" s="160"/>
      <c r="R32" s="59"/>
      <c r="S32" s="59"/>
      <c r="T32" s="59"/>
      <c r="U32" s="59"/>
      <c r="V32" s="59"/>
      <c r="W32" s="59"/>
    </row>
    <row r="33" spans="2:17" ht="6" customHeight="1">
      <c r="B33" s="6"/>
      <c r="C33" s="86"/>
      <c r="D33" s="86"/>
      <c r="E33" s="86"/>
      <c r="F33" s="86"/>
      <c r="G33" s="86"/>
      <c r="H33" s="86"/>
      <c r="I33" s="86"/>
      <c r="J33" s="6"/>
      <c r="K33" s="6"/>
      <c r="L33" s="6"/>
      <c r="M33" s="6"/>
      <c r="N33" s="6"/>
      <c r="O33" s="6"/>
      <c r="P33" s="6"/>
      <c r="Q33" s="6"/>
    </row>
    <row r="34" spans="2:17" ht="3" customHeight="1">
      <c r="B34" s="447"/>
      <c r="C34" s="448"/>
      <c r="D34" s="448"/>
      <c r="E34" s="448"/>
      <c r="F34" s="448"/>
      <c r="G34" s="448"/>
      <c r="H34" s="448"/>
      <c r="I34" s="86"/>
      <c r="J34" s="6"/>
      <c r="K34" s="6"/>
      <c r="L34" s="6"/>
      <c r="M34" s="6"/>
      <c r="N34" s="6"/>
      <c r="O34" s="6"/>
      <c r="P34" s="6"/>
      <c r="Q34" s="6"/>
    </row>
    <row r="35" spans="2:17" ht="16.5" customHeight="1">
      <c r="B35" s="501" t="s">
        <v>110</v>
      </c>
      <c r="C35" s="252"/>
      <c r="D35" s="252"/>
      <c r="E35" s="252"/>
      <c r="F35" s="252"/>
      <c r="G35" s="252"/>
      <c r="H35" s="252"/>
      <c r="I35" s="86"/>
      <c r="J35" s="6"/>
      <c r="K35" s="6"/>
      <c r="L35" s="6"/>
      <c r="M35" s="6"/>
      <c r="N35" s="6"/>
      <c r="O35" s="6"/>
      <c r="P35" s="6"/>
      <c r="Q35" s="6"/>
    </row>
    <row r="36" spans="2:17" ht="11.25" customHeight="1">
      <c r="B36" s="1048" t="s">
        <v>482</v>
      </c>
      <c r="C36" s="1048"/>
      <c r="D36" s="1048"/>
      <c r="E36" s="1048"/>
      <c r="F36" s="1048"/>
      <c r="G36" s="1048"/>
      <c r="H36" s="1048"/>
      <c r="I36" s="86"/>
      <c r="J36" s="6"/>
      <c r="K36" s="6"/>
      <c r="L36" s="6"/>
      <c r="M36" s="6"/>
      <c r="N36" s="6"/>
      <c r="O36" s="6"/>
      <c r="P36" s="6"/>
      <c r="Q36" s="6"/>
    </row>
    <row r="37" spans="2:17" ht="11.25" customHeight="1">
      <c r="B37" s="1048" t="s">
        <v>483</v>
      </c>
      <c r="C37" s="1048"/>
      <c r="D37" s="1048"/>
      <c r="E37" s="1048"/>
      <c r="F37" s="1048"/>
      <c r="G37" s="1048"/>
      <c r="H37" s="1048"/>
      <c r="I37" s="86"/>
      <c r="J37" s="6"/>
      <c r="K37" s="6"/>
      <c r="L37" s="6"/>
      <c r="M37" s="6"/>
      <c r="N37" s="6"/>
      <c r="O37" s="6"/>
      <c r="P37" s="6"/>
      <c r="Q37" s="6"/>
    </row>
    <row r="38" spans="2:17" ht="11.25" customHeight="1">
      <c r="B38" s="1048" t="s">
        <v>342</v>
      </c>
      <c r="C38" s="1048"/>
      <c r="D38" s="1048"/>
      <c r="E38" s="1048"/>
      <c r="F38" s="1048"/>
      <c r="G38" s="1048"/>
      <c r="H38" s="1048"/>
      <c r="I38" s="86"/>
      <c r="J38" s="6"/>
      <c r="K38" s="6"/>
      <c r="L38" s="6"/>
      <c r="M38" s="6"/>
      <c r="N38" s="6"/>
      <c r="O38" s="6"/>
      <c r="P38" s="6"/>
      <c r="Q38" s="6"/>
    </row>
    <row r="39" spans="2:17" ht="11.25" customHeight="1">
      <c r="B39" s="504" t="s">
        <v>603</v>
      </c>
      <c r="C39" s="248"/>
      <c r="D39" s="248"/>
      <c r="E39" s="248"/>
      <c r="F39" s="248"/>
      <c r="G39" s="248"/>
      <c r="H39" s="252"/>
      <c r="I39" s="86"/>
      <c r="J39" s="6"/>
      <c r="K39" s="6"/>
      <c r="L39" s="6"/>
      <c r="M39" s="6"/>
      <c r="N39" s="6"/>
      <c r="O39" s="6"/>
      <c r="P39" s="6"/>
      <c r="Q39" s="6"/>
    </row>
    <row r="40" spans="2:17" s="32" customFormat="1" ht="19.5" customHeight="1">
      <c r="B40" s="1047" t="s">
        <v>485</v>
      </c>
      <c r="C40" s="1047"/>
      <c r="D40" s="1047"/>
      <c r="E40" s="1047"/>
      <c r="F40" s="1047"/>
      <c r="G40" s="1047"/>
      <c r="H40" s="1047"/>
      <c r="I40" s="255"/>
      <c r="J40" s="255"/>
      <c r="K40" s="255"/>
      <c r="L40" s="255"/>
      <c r="M40" s="255"/>
    </row>
    <row r="41" spans="2:17" s="32" customFormat="1" ht="19.5" customHeight="1">
      <c r="B41" s="1047" t="s">
        <v>484</v>
      </c>
      <c r="C41" s="1047"/>
      <c r="D41" s="1047"/>
      <c r="E41" s="1047"/>
      <c r="F41" s="1047"/>
      <c r="G41" s="1047"/>
      <c r="H41" s="1047"/>
      <c r="I41" s="255"/>
      <c r="J41" s="255"/>
      <c r="K41" s="255"/>
      <c r="L41" s="255"/>
      <c r="M41" s="255"/>
    </row>
    <row r="42" spans="2:17" s="32" customFormat="1" ht="11.25" customHeight="1">
      <c r="B42" s="245"/>
      <c r="C42" s="252"/>
      <c r="D42" s="252"/>
      <c r="E42" s="252"/>
      <c r="F42" s="252"/>
      <c r="G42" s="252"/>
      <c r="H42" s="252"/>
      <c r="I42" s="252"/>
      <c r="J42" s="207"/>
      <c r="K42" s="207"/>
      <c r="L42" s="207"/>
      <c r="M42" s="207"/>
      <c r="N42" s="207"/>
      <c r="O42" s="207"/>
      <c r="P42" s="207"/>
      <c r="Q42" s="207"/>
    </row>
  </sheetData>
  <mergeCells count="8">
    <mergeCell ref="B38:H38"/>
    <mergeCell ref="C4:H4"/>
    <mergeCell ref="B4:B5"/>
    <mergeCell ref="B1:H1"/>
    <mergeCell ref="B41:H41"/>
    <mergeCell ref="B40:H40"/>
    <mergeCell ref="B36:H36"/>
    <mergeCell ref="B37:H37"/>
  </mergeCells>
  <phoneticPr fontId="4" type="noConversion"/>
  <hyperlinks>
    <hyperlink ref="J2" location="Indice!A1" tooltip="(voltar ao índice)" display="Indice!A1" xr:uid="{08CA9B9D-947B-446D-BAD9-C40F69738A09}"/>
  </hyperlinks>
  <printOptions horizontalCentered="1"/>
  <pageMargins left="0.27559055118110237" right="0.27559055118110237" top="0.6692913385826772" bottom="0.27559055118110237" header="0" footer="0"/>
  <pageSetup paperSize="9" scale="92" orientation="landscape"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CD8F1-5B2F-4434-BC8C-A99F4705658B}">
  <sheetPr>
    <pageSetUpPr fitToPage="1"/>
  </sheetPr>
  <dimension ref="B1:Y42"/>
  <sheetViews>
    <sheetView showGridLines="0" zoomScaleNormal="100" zoomScaleSheetLayoutView="50" workbookViewId="0">
      <pane xSplit="2" ySplit="5" topLeftCell="C6" activePane="bottomRight" state="frozen"/>
      <selection activeCell="B26" sqref="B26"/>
      <selection pane="topRight" activeCell="B26" sqref="B26"/>
      <selection pane="bottomLeft" activeCell="B26" sqref="B26"/>
      <selection pane="bottomRight" activeCell="S2" sqref="S2"/>
    </sheetView>
  </sheetViews>
  <sheetFormatPr defaultColWidth="9.15234375" defaultRowHeight="10.3"/>
  <cols>
    <col min="1" max="1" width="6.69140625" style="7" customWidth="1"/>
    <col min="2" max="2" width="63.69140625" style="7" customWidth="1"/>
    <col min="3" max="17" width="10.15234375" style="7" customWidth="1"/>
    <col min="18" max="18" width="6.69140625" style="7" customWidth="1"/>
    <col min="19" max="19" width="14.53515625" style="7" bestFit="1" customWidth="1"/>
    <col min="20" max="16384" width="9.15234375" style="7"/>
  </cols>
  <sheetData>
    <row r="1" spans="2:25" s="1" customFormat="1" ht="16.5" customHeight="1">
      <c r="B1" s="946" t="s">
        <v>903</v>
      </c>
      <c r="C1" s="946"/>
      <c r="D1" s="946"/>
      <c r="E1" s="946"/>
      <c r="F1" s="946"/>
      <c r="G1" s="946"/>
      <c r="H1" s="946"/>
      <c r="I1" s="946"/>
      <c r="J1" s="946"/>
      <c r="K1" s="946"/>
      <c r="L1" s="946"/>
      <c r="M1" s="946"/>
      <c r="N1" s="946"/>
      <c r="O1" s="946"/>
      <c r="P1" s="946"/>
      <c r="Q1" s="946"/>
    </row>
    <row r="2" spans="2:25" ht="16.5" customHeight="1">
      <c r="B2" s="6"/>
      <c r="C2" s="86"/>
      <c r="D2" s="86"/>
      <c r="E2" s="86"/>
      <c r="F2" s="86"/>
      <c r="G2" s="86"/>
      <c r="H2" s="86"/>
      <c r="I2" s="86"/>
      <c r="J2" s="6"/>
      <c r="K2" s="6"/>
      <c r="L2" s="6"/>
      <c r="M2" s="6"/>
      <c r="N2" s="6"/>
      <c r="O2" s="6"/>
      <c r="P2" s="6"/>
      <c r="Q2" s="6"/>
      <c r="S2" s="492" t="s">
        <v>826</v>
      </c>
    </row>
    <row r="3" spans="2:25" s="32" customFormat="1" ht="16.5" customHeight="1">
      <c r="B3" s="209"/>
      <c r="C3" s="249"/>
      <c r="D3" s="249"/>
      <c r="E3" s="249"/>
      <c r="F3" s="249"/>
      <c r="G3" s="249"/>
      <c r="H3" s="249"/>
      <c r="I3" s="249"/>
      <c r="K3" s="209"/>
      <c r="L3" s="209"/>
      <c r="M3" s="209"/>
      <c r="N3" s="209"/>
      <c r="O3" s="209"/>
      <c r="P3" s="209"/>
      <c r="Q3" s="252" t="s">
        <v>250</v>
      </c>
      <c r="W3" s="252"/>
    </row>
    <row r="4" spans="2:25" ht="18.75" customHeight="1">
      <c r="B4" s="935" t="s">
        <v>271</v>
      </c>
      <c r="C4" s="933" t="s">
        <v>9</v>
      </c>
      <c r="D4" s="933"/>
      <c r="E4" s="933"/>
      <c r="F4" s="933"/>
      <c r="G4" s="933"/>
      <c r="H4" s="933"/>
      <c r="I4" s="933"/>
      <c r="J4" s="933"/>
      <c r="K4" s="933"/>
      <c r="L4" s="933"/>
      <c r="M4" s="933"/>
      <c r="N4" s="933"/>
      <c r="O4" s="933"/>
      <c r="P4" s="933"/>
      <c r="Q4" s="934"/>
      <c r="W4" s="86"/>
    </row>
    <row r="5" spans="2:25" s="60" customFormat="1" ht="18.75" customHeight="1">
      <c r="B5" s="936"/>
      <c r="C5" s="452">
        <v>1993</v>
      </c>
      <c r="D5" s="477">
        <v>1994</v>
      </c>
      <c r="E5" s="452">
        <v>1995</v>
      </c>
      <c r="F5" s="477" t="s">
        <v>146</v>
      </c>
      <c r="G5" s="452" t="s">
        <v>317</v>
      </c>
      <c r="H5" s="477">
        <v>1998</v>
      </c>
      <c r="I5" s="452">
        <v>1999</v>
      </c>
      <c r="J5" s="477">
        <v>2000</v>
      </c>
      <c r="K5" s="452">
        <v>2001</v>
      </c>
      <c r="L5" s="477">
        <v>2002</v>
      </c>
      <c r="M5" s="452">
        <v>2003</v>
      </c>
      <c r="N5" s="477">
        <v>2004</v>
      </c>
      <c r="O5" s="452">
        <v>2005</v>
      </c>
      <c r="P5" s="477">
        <v>2006</v>
      </c>
      <c r="Q5" s="453">
        <v>2007</v>
      </c>
      <c r="X5" s="139"/>
      <c r="Y5" s="162"/>
    </row>
    <row r="6" spans="2:25" ht="6" customHeight="1">
      <c r="B6" s="6"/>
      <c r="C6" s="86"/>
      <c r="D6" s="6"/>
      <c r="E6" s="6"/>
      <c r="F6" s="6"/>
      <c r="G6" s="6"/>
      <c r="H6" s="6"/>
      <c r="I6" s="6"/>
      <c r="J6" s="6"/>
      <c r="K6" s="6"/>
    </row>
    <row r="7" spans="2:25" s="60" customFormat="1" ht="17.25" customHeight="1">
      <c r="B7" s="157" t="s">
        <v>30</v>
      </c>
      <c r="C7" s="87">
        <v>1001761</v>
      </c>
      <c r="D7" s="87">
        <v>960485</v>
      </c>
      <c r="E7" s="87">
        <v>1047847</v>
      </c>
      <c r="F7" s="163">
        <v>1189673</v>
      </c>
      <c r="G7" s="163">
        <v>1222690</v>
      </c>
      <c r="H7" s="87">
        <v>1322343</v>
      </c>
      <c r="I7" s="87">
        <v>1555490</v>
      </c>
      <c r="J7" s="87">
        <v>1543282</v>
      </c>
      <c r="K7" s="87">
        <v>1571503</v>
      </c>
      <c r="L7" s="87">
        <v>1544153</v>
      </c>
      <c r="M7" s="87">
        <v>1712479</v>
      </c>
      <c r="N7" s="87">
        <v>2032509</v>
      </c>
      <c r="O7" s="87">
        <v>1766872</v>
      </c>
      <c r="P7" s="87">
        <v>1533085</v>
      </c>
      <c r="Q7" s="87">
        <v>1460106</v>
      </c>
    </row>
    <row r="8" spans="2:25" ht="6" customHeight="1">
      <c r="B8" s="6"/>
      <c r="C8" s="86"/>
      <c r="D8" s="6"/>
      <c r="E8" s="6"/>
      <c r="F8" s="6"/>
      <c r="G8" s="6"/>
      <c r="H8" s="6"/>
      <c r="I8" s="6"/>
      <c r="J8" s="6"/>
      <c r="K8" s="6"/>
      <c r="L8" s="6"/>
      <c r="M8" s="6"/>
      <c r="N8" s="6"/>
      <c r="O8" s="6"/>
      <c r="P8" s="6"/>
      <c r="Q8" s="6"/>
    </row>
    <row r="9" spans="2:25" ht="15" customHeight="1">
      <c r="B9" s="3" t="s">
        <v>293</v>
      </c>
      <c r="C9" s="160">
        <v>66488</v>
      </c>
      <c r="D9" s="160">
        <v>53991</v>
      </c>
      <c r="E9" s="160">
        <v>53910</v>
      </c>
      <c r="F9" s="160">
        <v>48644.498914836353</v>
      </c>
      <c r="G9" s="160">
        <v>69601</v>
      </c>
      <c r="H9" s="86" t="s">
        <v>60</v>
      </c>
      <c r="I9" s="86" t="s">
        <v>60</v>
      </c>
      <c r="J9" s="160">
        <v>57790</v>
      </c>
      <c r="K9" s="86">
        <v>56335</v>
      </c>
      <c r="L9" s="86">
        <v>61212</v>
      </c>
      <c r="M9" s="86">
        <v>53790</v>
      </c>
      <c r="N9" s="86">
        <v>59636</v>
      </c>
      <c r="O9" s="86">
        <v>56881</v>
      </c>
      <c r="P9" s="86">
        <v>47293</v>
      </c>
      <c r="Q9" s="86">
        <v>46756</v>
      </c>
    </row>
    <row r="10" spans="2:25" ht="15" customHeight="1">
      <c r="B10" s="254" t="s">
        <v>294</v>
      </c>
      <c r="C10" s="160">
        <v>34385</v>
      </c>
      <c r="D10" s="160">
        <v>41645</v>
      </c>
      <c r="E10" s="160">
        <v>43909</v>
      </c>
      <c r="F10" s="160">
        <v>38673.630741755856</v>
      </c>
      <c r="G10" s="160">
        <v>49342</v>
      </c>
      <c r="H10" s="86" t="s">
        <v>60</v>
      </c>
      <c r="I10" s="86" t="s">
        <v>60</v>
      </c>
      <c r="J10" s="160">
        <v>34229</v>
      </c>
      <c r="K10" s="160">
        <v>45178</v>
      </c>
      <c r="L10" s="86">
        <v>43048</v>
      </c>
      <c r="M10" s="86">
        <v>46437</v>
      </c>
      <c r="N10" s="86">
        <v>48075</v>
      </c>
      <c r="O10" s="86">
        <v>50485</v>
      </c>
      <c r="P10" s="86">
        <v>48359</v>
      </c>
      <c r="Q10" s="86">
        <v>47958</v>
      </c>
    </row>
    <row r="11" spans="2:25" ht="15" customHeight="1">
      <c r="B11" s="254" t="s">
        <v>295</v>
      </c>
      <c r="C11" s="160">
        <v>2146</v>
      </c>
      <c r="D11" s="160">
        <v>2040</v>
      </c>
      <c r="E11" s="160">
        <v>1956</v>
      </c>
      <c r="F11" s="160">
        <v>2394.6018119132364</v>
      </c>
      <c r="G11" s="160">
        <v>5976</v>
      </c>
      <c r="H11" s="86" t="s">
        <v>60</v>
      </c>
      <c r="I11" s="86" t="s">
        <v>60</v>
      </c>
      <c r="J11" s="160">
        <v>2495</v>
      </c>
      <c r="K11" s="160">
        <v>3172</v>
      </c>
      <c r="L11" s="86">
        <v>3213</v>
      </c>
      <c r="M11" s="86">
        <v>3457</v>
      </c>
      <c r="N11" s="86">
        <v>3241</v>
      </c>
      <c r="O11" s="86">
        <v>2978</v>
      </c>
      <c r="P11" s="86">
        <v>2746</v>
      </c>
      <c r="Q11" s="86">
        <v>2359</v>
      </c>
    </row>
    <row r="12" spans="2:25" ht="15" customHeight="1">
      <c r="B12" s="254" t="s">
        <v>296</v>
      </c>
      <c r="C12" s="160">
        <v>10275</v>
      </c>
      <c r="D12" s="160">
        <v>6395</v>
      </c>
      <c r="E12" s="160">
        <v>13563</v>
      </c>
      <c r="F12" s="160">
        <v>11808.500062629444</v>
      </c>
      <c r="G12" s="160">
        <v>17133</v>
      </c>
      <c r="H12" s="86" t="s">
        <v>60</v>
      </c>
      <c r="I12" s="86" t="s">
        <v>60</v>
      </c>
      <c r="J12" s="160">
        <v>29037</v>
      </c>
      <c r="K12" s="160">
        <v>19066</v>
      </c>
      <c r="L12" s="86">
        <v>17818</v>
      </c>
      <c r="M12" s="86">
        <v>14995</v>
      </c>
      <c r="N12" s="86">
        <v>12934</v>
      </c>
      <c r="O12" s="86">
        <v>14086</v>
      </c>
      <c r="P12" s="86">
        <v>17066</v>
      </c>
      <c r="Q12" s="86">
        <v>11221</v>
      </c>
    </row>
    <row r="13" spans="2:25" ht="15" customHeight="1">
      <c r="B13" s="254" t="s">
        <v>297</v>
      </c>
      <c r="C13" s="160">
        <v>1715</v>
      </c>
      <c r="D13" s="160">
        <v>1103</v>
      </c>
      <c r="E13" s="160">
        <v>2099</v>
      </c>
      <c r="F13" s="160">
        <v>3766.7396338967915</v>
      </c>
      <c r="G13" s="160">
        <v>6206</v>
      </c>
      <c r="H13" s="86" t="s">
        <v>60</v>
      </c>
      <c r="I13" s="86" t="s">
        <v>60</v>
      </c>
      <c r="J13" s="160">
        <v>837</v>
      </c>
      <c r="K13" s="160">
        <v>921</v>
      </c>
      <c r="L13" s="86">
        <v>937</v>
      </c>
      <c r="M13" s="86">
        <v>1504</v>
      </c>
      <c r="N13" s="86">
        <v>2646</v>
      </c>
      <c r="O13" s="86">
        <v>1555</v>
      </c>
      <c r="P13" s="86">
        <v>1205</v>
      </c>
      <c r="Q13" s="86">
        <v>1828</v>
      </c>
    </row>
    <row r="14" spans="2:25" ht="15" customHeight="1">
      <c r="B14" s="254" t="s">
        <v>298</v>
      </c>
      <c r="C14" s="160">
        <v>112652</v>
      </c>
      <c r="D14" s="160">
        <v>122883</v>
      </c>
      <c r="E14" s="160">
        <v>134247</v>
      </c>
      <c r="F14" s="160">
        <v>104370.99949152331</v>
      </c>
      <c r="G14" s="160">
        <v>145532</v>
      </c>
      <c r="H14" s="86" t="s">
        <v>60</v>
      </c>
      <c r="I14" s="86" t="s">
        <v>60</v>
      </c>
      <c r="J14" s="160">
        <v>130764</v>
      </c>
      <c r="K14" s="160">
        <v>153770</v>
      </c>
      <c r="L14" s="86">
        <v>158778</v>
      </c>
      <c r="M14" s="86">
        <v>172272</v>
      </c>
      <c r="N14" s="86">
        <v>189179</v>
      </c>
      <c r="O14" s="86">
        <v>191833</v>
      </c>
      <c r="P14" s="86">
        <v>197233</v>
      </c>
      <c r="Q14" s="86">
        <v>199940</v>
      </c>
    </row>
    <row r="15" spans="2:25" ht="15" customHeight="1">
      <c r="B15" s="254" t="s">
        <v>299</v>
      </c>
      <c r="C15" s="160">
        <v>4983</v>
      </c>
      <c r="D15" s="160">
        <v>5547</v>
      </c>
      <c r="E15" s="160">
        <v>6339</v>
      </c>
      <c r="F15" s="160">
        <v>6173.1447819131117</v>
      </c>
      <c r="G15" s="160">
        <v>9581</v>
      </c>
      <c r="H15" s="86" t="s">
        <v>60</v>
      </c>
      <c r="I15" s="86" t="s">
        <v>60</v>
      </c>
      <c r="J15" s="160">
        <v>3177</v>
      </c>
      <c r="K15" s="160">
        <v>2889</v>
      </c>
      <c r="L15" s="86">
        <v>6409</v>
      </c>
      <c r="M15" s="86">
        <v>6202</v>
      </c>
      <c r="N15" s="86">
        <v>4296</v>
      </c>
      <c r="O15" s="86">
        <v>3902</v>
      </c>
      <c r="P15" s="86">
        <v>3901</v>
      </c>
      <c r="Q15" s="86">
        <v>8577</v>
      </c>
    </row>
    <row r="16" spans="2:25" ht="15" customHeight="1">
      <c r="B16" s="254" t="s">
        <v>300</v>
      </c>
      <c r="C16" s="160">
        <v>493</v>
      </c>
      <c r="D16" s="160">
        <v>537</v>
      </c>
      <c r="E16" s="160">
        <v>649</v>
      </c>
      <c r="F16" s="160">
        <v>527.46158210658166</v>
      </c>
      <c r="G16" s="160">
        <v>945</v>
      </c>
      <c r="H16" s="86" t="s">
        <v>60</v>
      </c>
      <c r="I16" s="86" t="s">
        <v>60</v>
      </c>
      <c r="J16" s="160">
        <v>303</v>
      </c>
      <c r="K16" s="160">
        <v>100</v>
      </c>
      <c r="L16" s="86">
        <v>21</v>
      </c>
      <c r="M16" s="86">
        <v>20</v>
      </c>
      <c r="N16" s="86">
        <v>911</v>
      </c>
      <c r="O16" s="86">
        <v>72</v>
      </c>
      <c r="P16" s="86">
        <v>124</v>
      </c>
      <c r="Q16" s="86">
        <v>112</v>
      </c>
    </row>
    <row r="17" spans="2:17" ht="15" customHeight="1">
      <c r="B17" s="254" t="s">
        <v>301</v>
      </c>
      <c r="C17" s="160">
        <v>0</v>
      </c>
      <c r="D17" s="160">
        <v>0</v>
      </c>
      <c r="E17" s="160">
        <v>0</v>
      </c>
      <c r="F17" s="160">
        <v>0</v>
      </c>
      <c r="G17" s="160">
        <v>0</v>
      </c>
      <c r="H17" s="86" t="s">
        <v>60</v>
      </c>
      <c r="I17" s="86" t="s">
        <v>60</v>
      </c>
      <c r="J17" s="160">
        <v>0</v>
      </c>
      <c r="K17" s="160">
        <v>1</v>
      </c>
      <c r="L17" s="86">
        <v>1</v>
      </c>
      <c r="M17" s="86">
        <v>0</v>
      </c>
      <c r="N17" s="86">
        <v>0</v>
      </c>
      <c r="O17" s="86">
        <v>0</v>
      </c>
      <c r="P17" s="86">
        <v>8</v>
      </c>
      <c r="Q17" s="86">
        <v>0</v>
      </c>
    </row>
    <row r="18" spans="2:17" ht="15" customHeight="1">
      <c r="B18" s="254" t="s">
        <v>302</v>
      </c>
      <c r="C18" s="160">
        <v>218872</v>
      </c>
      <c r="D18" s="160">
        <v>208539</v>
      </c>
      <c r="E18" s="160">
        <v>241735</v>
      </c>
      <c r="F18" s="160">
        <v>358863.46691863128</v>
      </c>
      <c r="G18" s="160">
        <v>279457</v>
      </c>
      <c r="H18" s="86" t="s">
        <v>60</v>
      </c>
      <c r="I18" s="86" t="s">
        <v>60</v>
      </c>
      <c r="J18" s="160">
        <v>356920</v>
      </c>
      <c r="K18" s="160">
        <v>340419</v>
      </c>
      <c r="L18" s="86">
        <v>352148</v>
      </c>
      <c r="M18" s="86">
        <v>380309</v>
      </c>
      <c r="N18" s="86">
        <v>427576</v>
      </c>
      <c r="O18" s="86">
        <v>445531</v>
      </c>
      <c r="P18" s="86">
        <v>396215</v>
      </c>
      <c r="Q18" s="86">
        <v>406125</v>
      </c>
    </row>
    <row r="19" spans="2:17" ht="15" customHeight="1">
      <c r="B19" s="254" t="s">
        <v>303</v>
      </c>
      <c r="C19" s="160">
        <v>0</v>
      </c>
      <c r="D19" s="160">
        <v>0</v>
      </c>
      <c r="E19" s="160">
        <v>0</v>
      </c>
      <c r="F19" s="160">
        <v>0</v>
      </c>
      <c r="G19" s="160">
        <v>0</v>
      </c>
      <c r="H19" s="86" t="s">
        <v>60</v>
      </c>
      <c r="I19" s="86" t="s">
        <v>60</v>
      </c>
      <c r="J19" s="160">
        <v>0</v>
      </c>
      <c r="K19" s="160">
        <v>20</v>
      </c>
      <c r="L19" s="86">
        <v>40</v>
      </c>
      <c r="M19" s="86">
        <v>118</v>
      </c>
      <c r="N19" s="86">
        <v>18</v>
      </c>
      <c r="O19" s="86">
        <v>0</v>
      </c>
      <c r="P19" s="86">
        <v>40</v>
      </c>
      <c r="Q19" s="86">
        <v>290</v>
      </c>
    </row>
    <row r="20" spans="2:17" ht="15" customHeight="1">
      <c r="B20" s="254" t="s">
        <v>304</v>
      </c>
      <c r="C20" s="160">
        <v>0</v>
      </c>
      <c r="D20" s="160">
        <v>0</v>
      </c>
      <c r="E20" s="160">
        <v>0</v>
      </c>
      <c r="F20" s="160">
        <v>0</v>
      </c>
      <c r="G20" s="160">
        <v>0</v>
      </c>
      <c r="H20" s="86" t="s">
        <v>60</v>
      </c>
      <c r="I20" s="86" t="s">
        <v>60</v>
      </c>
      <c r="J20" s="160">
        <v>0</v>
      </c>
      <c r="K20" s="160"/>
      <c r="L20" s="86">
        <v>0</v>
      </c>
      <c r="M20" s="86">
        <v>0</v>
      </c>
      <c r="N20" s="86">
        <v>0</v>
      </c>
      <c r="O20" s="86">
        <v>0</v>
      </c>
      <c r="P20" s="86">
        <v>0</v>
      </c>
      <c r="Q20" s="86">
        <v>9</v>
      </c>
    </row>
    <row r="21" spans="2:17" ht="15" customHeight="1">
      <c r="B21" s="254" t="s">
        <v>305</v>
      </c>
      <c r="C21" s="160">
        <v>35935</v>
      </c>
      <c r="D21" s="160">
        <v>35233</v>
      </c>
      <c r="E21" s="160">
        <v>42242</v>
      </c>
      <c r="F21" s="160">
        <v>36312.22581263254</v>
      </c>
      <c r="G21" s="160">
        <v>52237</v>
      </c>
      <c r="H21" s="86" t="s">
        <v>60</v>
      </c>
      <c r="I21" s="86" t="s">
        <v>60</v>
      </c>
      <c r="J21" s="160">
        <v>67087</v>
      </c>
      <c r="K21" s="160">
        <v>80872</v>
      </c>
      <c r="L21" s="86">
        <v>72589</v>
      </c>
      <c r="M21" s="86">
        <v>97593</v>
      </c>
      <c r="N21" s="86">
        <v>111483</v>
      </c>
      <c r="O21" s="86">
        <v>102323</v>
      </c>
      <c r="P21" s="86">
        <v>69061</v>
      </c>
      <c r="Q21" s="86">
        <v>61473</v>
      </c>
    </row>
    <row r="22" spans="2:17" ht="15" customHeight="1">
      <c r="B22" s="254" t="s">
        <v>306</v>
      </c>
      <c r="C22" s="160">
        <v>350555</v>
      </c>
      <c r="D22" s="160">
        <v>334670</v>
      </c>
      <c r="E22" s="160">
        <v>340866</v>
      </c>
      <c r="F22" s="160">
        <v>255942.80235077449</v>
      </c>
      <c r="G22" s="160">
        <v>411758</v>
      </c>
      <c r="H22" s="86" t="s">
        <v>60</v>
      </c>
      <c r="I22" s="86" t="s">
        <v>60</v>
      </c>
      <c r="J22" s="160">
        <v>606014</v>
      </c>
      <c r="K22" s="160">
        <v>617325</v>
      </c>
      <c r="L22" s="86">
        <v>581890</v>
      </c>
      <c r="M22" s="86">
        <v>706228</v>
      </c>
      <c r="N22" s="86">
        <v>902461</v>
      </c>
      <c r="O22" s="86">
        <v>637808</v>
      </c>
      <c r="P22" s="86">
        <v>506552</v>
      </c>
      <c r="Q22" s="86">
        <v>431124</v>
      </c>
    </row>
    <row r="23" spans="2:17" ht="15" customHeight="1">
      <c r="B23" s="254" t="s">
        <v>307</v>
      </c>
      <c r="C23" s="160">
        <v>3818</v>
      </c>
      <c r="D23" s="160">
        <v>3250</v>
      </c>
      <c r="E23" s="160">
        <v>4550</v>
      </c>
      <c r="F23" s="160">
        <v>4994.2865886175632</v>
      </c>
      <c r="G23" s="160">
        <v>9907</v>
      </c>
      <c r="H23" s="86" t="s">
        <v>60</v>
      </c>
      <c r="I23" s="86" t="s">
        <v>60</v>
      </c>
      <c r="J23" s="160">
        <v>18099</v>
      </c>
      <c r="K23" s="160">
        <v>16799</v>
      </c>
      <c r="L23" s="86">
        <v>15459</v>
      </c>
      <c r="M23" s="86">
        <v>14137</v>
      </c>
      <c r="N23" s="86">
        <v>33076</v>
      </c>
      <c r="O23" s="86">
        <v>27650</v>
      </c>
      <c r="P23" s="86">
        <v>31645</v>
      </c>
      <c r="Q23" s="86">
        <v>28071</v>
      </c>
    </row>
    <row r="24" spans="2:17" ht="15" customHeight="1">
      <c r="B24" s="254" t="s">
        <v>308</v>
      </c>
      <c r="C24" s="160">
        <v>12186</v>
      </c>
      <c r="D24" s="160">
        <v>12647</v>
      </c>
      <c r="E24" s="160">
        <v>12094</v>
      </c>
      <c r="F24" s="160">
        <v>17027.787745712052</v>
      </c>
      <c r="G24" s="160">
        <v>24108</v>
      </c>
      <c r="H24" s="86" t="s">
        <v>60</v>
      </c>
      <c r="I24" s="86" t="s">
        <v>60</v>
      </c>
      <c r="J24" s="160">
        <v>10490</v>
      </c>
      <c r="K24" s="160">
        <v>9701</v>
      </c>
      <c r="L24" s="86">
        <v>8650</v>
      </c>
      <c r="M24" s="86">
        <v>9543</v>
      </c>
      <c r="N24" s="86">
        <v>9275</v>
      </c>
      <c r="O24" s="86">
        <v>8466</v>
      </c>
      <c r="P24" s="86">
        <v>8358</v>
      </c>
      <c r="Q24" s="86">
        <v>8055</v>
      </c>
    </row>
    <row r="25" spans="2:17" ht="15" customHeight="1">
      <c r="B25" s="254" t="s">
        <v>309</v>
      </c>
      <c r="C25" s="160">
        <v>19832</v>
      </c>
      <c r="D25" s="160">
        <v>19640</v>
      </c>
      <c r="E25" s="160">
        <v>20976</v>
      </c>
      <c r="F25" s="160">
        <v>24640.939532201453</v>
      </c>
      <c r="G25" s="160">
        <v>34905</v>
      </c>
      <c r="H25" s="86" t="s">
        <v>60</v>
      </c>
      <c r="I25" s="86" t="s">
        <v>60</v>
      </c>
      <c r="J25" s="160">
        <v>253</v>
      </c>
      <c r="K25" s="160">
        <v>5359</v>
      </c>
      <c r="L25" s="86">
        <v>10779</v>
      </c>
      <c r="M25" s="86">
        <v>12659</v>
      </c>
      <c r="N25" s="86">
        <v>19266</v>
      </c>
      <c r="O25" s="86">
        <v>20254</v>
      </c>
      <c r="P25" s="86">
        <v>4335</v>
      </c>
      <c r="Q25" s="86">
        <v>10779</v>
      </c>
    </row>
    <row r="26" spans="2:17" ht="15" customHeight="1">
      <c r="B26" s="254" t="s">
        <v>310</v>
      </c>
      <c r="C26" s="160">
        <v>9700</v>
      </c>
      <c r="D26" s="160">
        <v>8805</v>
      </c>
      <c r="E26" s="160">
        <v>9205</v>
      </c>
      <c r="F26" s="160">
        <v>15865.159139558244</v>
      </c>
      <c r="G26" s="160">
        <v>23807</v>
      </c>
      <c r="H26" s="86" t="s">
        <v>60</v>
      </c>
      <c r="I26" s="86" t="s">
        <v>60</v>
      </c>
      <c r="J26" s="160">
        <v>4229</v>
      </c>
      <c r="K26" s="160">
        <v>13340</v>
      </c>
      <c r="L26" s="86">
        <v>19379</v>
      </c>
      <c r="M26" s="86">
        <v>24264</v>
      </c>
      <c r="N26" s="86">
        <v>23290</v>
      </c>
      <c r="O26" s="86">
        <v>20993</v>
      </c>
      <c r="P26" s="86">
        <v>21501</v>
      </c>
      <c r="Q26" s="86">
        <v>23976</v>
      </c>
    </row>
    <row r="27" spans="2:17" ht="15" customHeight="1">
      <c r="B27" s="254" t="s">
        <v>311</v>
      </c>
      <c r="C27" s="160">
        <v>1950</v>
      </c>
      <c r="D27" s="160">
        <v>2250</v>
      </c>
      <c r="E27" s="160">
        <v>3450</v>
      </c>
      <c r="F27" s="160">
        <v>3129.3594843302367</v>
      </c>
      <c r="G27" s="160">
        <v>4330</v>
      </c>
      <c r="H27" s="86" t="s">
        <v>60</v>
      </c>
      <c r="I27" s="86" t="s">
        <v>60</v>
      </c>
      <c r="J27" s="160">
        <v>50</v>
      </c>
      <c r="K27" s="160">
        <v>63</v>
      </c>
      <c r="L27" s="86">
        <v>26</v>
      </c>
      <c r="M27" s="86">
        <v>0</v>
      </c>
      <c r="N27" s="86">
        <v>17</v>
      </c>
      <c r="O27" s="86">
        <v>0</v>
      </c>
      <c r="P27" s="86">
        <v>0</v>
      </c>
      <c r="Q27" s="86">
        <v>6</v>
      </c>
    </row>
    <row r="28" spans="2:17" ht="15" customHeight="1">
      <c r="B28" s="254" t="s">
        <v>312</v>
      </c>
      <c r="C28" s="160">
        <v>21069</v>
      </c>
      <c r="D28" s="160">
        <v>20068</v>
      </c>
      <c r="E28" s="160">
        <v>16541</v>
      </c>
      <c r="F28" s="160">
        <v>21270.349366264432</v>
      </c>
      <c r="G28" s="160">
        <v>29283</v>
      </c>
      <c r="H28" s="86" t="s">
        <v>60</v>
      </c>
      <c r="I28" s="86" t="s">
        <v>60</v>
      </c>
      <c r="J28" s="160">
        <v>27843</v>
      </c>
      <c r="K28" s="160">
        <v>31991</v>
      </c>
      <c r="L28" s="86">
        <v>27967</v>
      </c>
      <c r="M28" s="86">
        <v>33625</v>
      </c>
      <c r="N28" s="86">
        <v>39171</v>
      </c>
      <c r="O28" s="86">
        <v>26799</v>
      </c>
      <c r="P28" s="86">
        <v>26704</v>
      </c>
      <c r="Q28" s="86">
        <v>25749</v>
      </c>
    </row>
    <row r="29" spans="2:17" ht="15" customHeight="1">
      <c r="B29" s="254" t="s">
        <v>313</v>
      </c>
      <c r="C29" s="160">
        <v>3880</v>
      </c>
      <c r="D29" s="160">
        <v>4675</v>
      </c>
      <c r="E29" s="160">
        <v>5985</v>
      </c>
      <c r="F29" s="160">
        <v>5661.9127869482718</v>
      </c>
      <c r="G29" s="160">
        <v>8595</v>
      </c>
      <c r="H29" s="86" t="s">
        <v>60</v>
      </c>
      <c r="I29" s="86" t="s">
        <v>60</v>
      </c>
      <c r="J29" s="160">
        <v>2021</v>
      </c>
      <c r="K29" s="160">
        <v>3646</v>
      </c>
      <c r="L29" s="86">
        <v>7087</v>
      </c>
      <c r="M29" s="86">
        <v>9292</v>
      </c>
      <c r="N29" s="86">
        <v>9827</v>
      </c>
      <c r="O29" s="86">
        <v>5705</v>
      </c>
      <c r="P29" s="86">
        <v>3598</v>
      </c>
      <c r="Q29" s="86">
        <v>6504</v>
      </c>
    </row>
    <row r="30" spans="2:17" ht="15" customHeight="1">
      <c r="B30" s="254" t="s">
        <v>314</v>
      </c>
      <c r="C30" s="160">
        <v>2900</v>
      </c>
      <c r="D30" s="160">
        <v>2331</v>
      </c>
      <c r="E30" s="160">
        <v>2433</v>
      </c>
      <c r="F30" s="160">
        <v>3484.1972759292098</v>
      </c>
      <c r="G30" s="160">
        <v>5735</v>
      </c>
      <c r="H30" s="86" t="s">
        <v>60</v>
      </c>
      <c r="I30" s="86" t="s">
        <v>60</v>
      </c>
      <c r="J30" s="160">
        <v>5886</v>
      </c>
      <c r="K30" s="160">
        <v>7980</v>
      </c>
      <c r="L30" s="86">
        <v>4857</v>
      </c>
      <c r="M30" s="86">
        <v>4509</v>
      </c>
      <c r="N30" s="86">
        <v>4434</v>
      </c>
      <c r="O30" s="86">
        <v>4531</v>
      </c>
      <c r="P30" s="86">
        <v>5089</v>
      </c>
      <c r="Q30" s="86">
        <v>5582</v>
      </c>
    </row>
    <row r="31" spans="2:17" ht="15" customHeight="1">
      <c r="B31" s="254" t="s">
        <v>315</v>
      </c>
      <c r="C31" s="160">
        <v>9141</v>
      </c>
      <c r="D31" s="160">
        <v>9395</v>
      </c>
      <c r="E31" s="160">
        <v>10585</v>
      </c>
      <c r="F31" s="160">
        <v>9645.5387217392381</v>
      </c>
      <c r="G31" s="160">
        <v>14125</v>
      </c>
      <c r="H31" s="86" t="s">
        <v>60</v>
      </c>
      <c r="I31" s="86" t="s">
        <v>60</v>
      </c>
      <c r="J31" s="160">
        <v>18935</v>
      </c>
      <c r="K31" s="160">
        <v>22233</v>
      </c>
      <c r="L31" s="86">
        <v>25574</v>
      </c>
      <c r="M31" s="86">
        <v>39575</v>
      </c>
      <c r="N31" s="86">
        <v>51891</v>
      </c>
      <c r="O31" s="86">
        <v>44726</v>
      </c>
      <c r="P31" s="86">
        <v>35967</v>
      </c>
      <c r="Q31" s="86">
        <v>38117</v>
      </c>
    </row>
    <row r="32" spans="2:17" ht="15" customHeight="1">
      <c r="B32" s="254" t="s">
        <v>316</v>
      </c>
      <c r="C32" s="160">
        <v>78786</v>
      </c>
      <c r="D32" s="160">
        <v>64841</v>
      </c>
      <c r="E32" s="160">
        <v>80513</v>
      </c>
      <c r="F32" s="160">
        <v>216475.3972560862</v>
      </c>
      <c r="G32" s="160">
        <v>20127</v>
      </c>
      <c r="H32" s="86" t="s">
        <v>60</v>
      </c>
      <c r="I32" s="86" t="s">
        <v>60</v>
      </c>
      <c r="J32" s="160">
        <v>166823</v>
      </c>
      <c r="K32" s="160">
        <v>140323</v>
      </c>
      <c r="L32" s="86">
        <v>126271</v>
      </c>
      <c r="M32" s="86">
        <v>81950</v>
      </c>
      <c r="N32" s="86">
        <v>79806</v>
      </c>
      <c r="O32" s="86">
        <v>100294</v>
      </c>
      <c r="P32" s="86">
        <v>106085</v>
      </c>
      <c r="Q32" s="86">
        <v>95495</v>
      </c>
    </row>
    <row r="33" spans="2:17" ht="6" customHeight="1">
      <c r="B33" s="6"/>
      <c r="C33" s="86"/>
      <c r="D33" s="6"/>
      <c r="E33" s="6"/>
      <c r="F33" s="6"/>
      <c r="G33" s="6"/>
      <c r="H33" s="6"/>
      <c r="I33" s="6"/>
      <c r="J33" s="6"/>
      <c r="K33" s="6"/>
    </row>
    <row r="34" spans="2:17" s="237" customFormat="1" ht="3" customHeight="1">
      <c r="B34" s="1051"/>
      <c r="C34" s="1051"/>
      <c r="D34" s="1051"/>
      <c r="E34" s="1051"/>
      <c r="F34" s="1051"/>
      <c r="G34" s="1051"/>
      <c r="H34" s="1051"/>
      <c r="I34" s="1051"/>
      <c r="J34" s="1051"/>
      <c r="K34" s="1051"/>
      <c r="L34" s="502"/>
      <c r="M34" s="436"/>
      <c r="N34" s="436"/>
      <c r="O34" s="436"/>
      <c r="P34" s="436"/>
      <c r="Q34" s="436"/>
    </row>
    <row r="35" spans="2:17" s="32" customFormat="1" ht="16.5" customHeight="1">
      <c r="B35" s="862" t="s">
        <v>810</v>
      </c>
      <c r="C35" s="862"/>
      <c r="D35" s="862"/>
      <c r="E35" s="862"/>
      <c r="F35" s="862"/>
      <c r="G35" s="862"/>
      <c r="H35" s="862"/>
      <c r="I35" s="862"/>
      <c r="J35" s="862"/>
      <c r="K35" s="862"/>
      <c r="L35" s="862"/>
      <c r="M35" s="862"/>
      <c r="N35" s="862"/>
      <c r="O35" s="862"/>
      <c r="P35" s="862"/>
      <c r="Q35" s="862"/>
    </row>
    <row r="36" spans="2:17" s="32" customFormat="1" ht="11.25" customHeight="1">
      <c r="B36" s="501" t="s">
        <v>110</v>
      </c>
      <c r="C36" s="252"/>
      <c r="D36" s="252"/>
      <c r="E36" s="252"/>
      <c r="F36" s="252"/>
      <c r="G36" s="252"/>
      <c r="H36" s="252"/>
      <c r="I36" s="252"/>
      <c r="J36" s="207"/>
      <c r="K36" s="207"/>
      <c r="L36" s="207"/>
      <c r="M36" s="207"/>
      <c r="N36" s="207"/>
      <c r="O36" s="207"/>
      <c r="P36" s="207"/>
      <c r="Q36" s="207"/>
    </row>
    <row r="37" spans="2:17" s="32" customFormat="1" ht="11.25" customHeight="1">
      <c r="B37" s="1048" t="s">
        <v>480</v>
      </c>
      <c r="C37" s="1048"/>
      <c r="D37" s="1048"/>
      <c r="E37" s="1048"/>
      <c r="F37" s="1048"/>
      <c r="G37" s="1048"/>
      <c r="H37" s="1048"/>
      <c r="I37" s="1048"/>
      <c r="J37" s="1048"/>
      <c r="K37" s="1048"/>
      <c r="L37" s="1048"/>
      <c r="M37" s="1048"/>
      <c r="N37" s="1048"/>
      <c r="O37" s="1048"/>
      <c r="P37" s="1048"/>
      <c r="Q37" s="1048"/>
    </row>
    <row r="38" spans="2:17" s="32" customFormat="1" ht="11.25" customHeight="1">
      <c r="B38" s="1048" t="s">
        <v>343</v>
      </c>
      <c r="C38" s="1048"/>
      <c r="D38" s="1048"/>
      <c r="E38" s="1048"/>
      <c r="F38" s="1048"/>
      <c r="G38" s="1048"/>
      <c r="H38" s="1048"/>
      <c r="I38" s="1048"/>
      <c r="J38" s="1048"/>
      <c r="K38" s="1048"/>
      <c r="L38" s="1048"/>
      <c r="M38" s="1048"/>
      <c r="N38" s="1048"/>
      <c r="O38" s="1048"/>
      <c r="P38" s="1048"/>
      <c r="Q38" s="1048"/>
    </row>
    <row r="39" spans="2:17" s="32" customFormat="1" ht="11.25" customHeight="1">
      <c r="B39" s="1048" t="s">
        <v>488</v>
      </c>
      <c r="C39" s="1048"/>
      <c r="D39" s="1048"/>
      <c r="E39" s="1048"/>
      <c r="F39" s="1048"/>
      <c r="G39" s="1048"/>
      <c r="H39" s="1048"/>
      <c r="I39" s="1048"/>
      <c r="J39" s="1048"/>
      <c r="K39" s="1048"/>
      <c r="L39" s="1048"/>
      <c r="M39" s="1048"/>
      <c r="N39" s="1048"/>
      <c r="O39" s="1048"/>
      <c r="P39" s="1048"/>
      <c r="Q39" s="1048"/>
    </row>
    <row r="40" spans="2:17" s="32" customFormat="1" ht="11.25" customHeight="1">
      <c r="B40" s="1048" t="s">
        <v>623</v>
      </c>
      <c r="C40" s="1048"/>
      <c r="D40" s="1048"/>
      <c r="E40" s="1048"/>
      <c r="F40" s="1048"/>
      <c r="G40" s="1048"/>
      <c r="H40" s="1048"/>
      <c r="I40" s="1048"/>
      <c r="J40" s="1048"/>
      <c r="K40" s="1048"/>
      <c r="L40" s="1048"/>
      <c r="M40" s="1048"/>
      <c r="N40" s="1048"/>
      <c r="O40" s="1048"/>
      <c r="P40" s="1048"/>
      <c r="Q40" s="1048"/>
    </row>
    <row r="41" spans="2:17" ht="12.75" customHeight="1">
      <c r="B41" s="1"/>
    </row>
    <row r="42" spans="2:17" ht="12.75" customHeight="1">
      <c r="B42" s="310"/>
      <c r="C42" s="59"/>
      <c r="D42" s="159"/>
      <c r="E42" s="159"/>
      <c r="F42" s="159"/>
    </row>
  </sheetData>
  <mergeCells count="9">
    <mergeCell ref="B1:Q1"/>
    <mergeCell ref="B4:B5"/>
    <mergeCell ref="B34:K34"/>
    <mergeCell ref="B40:Q40"/>
    <mergeCell ref="B35:Q35"/>
    <mergeCell ref="B37:Q37"/>
    <mergeCell ref="B38:Q38"/>
    <mergeCell ref="B39:Q39"/>
    <mergeCell ref="C4:Q4"/>
  </mergeCells>
  <phoneticPr fontId="4" type="noConversion"/>
  <hyperlinks>
    <hyperlink ref="S2" location="Indice!A1" tooltip="(voltar ao índice)" display="Indice!A1" xr:uid="{8927B758-B009-4410-B6A0-CDFF2E68DFBC}"/>
  </hyperlinks>
  <printOptions horizontalCentered="1"/>
  <pageMargins left="0.27559055118110237" right="0.27559055118110237" top="0.6692913385826772" bottom="0.47244094488188981" header="0" footer="0"/>
  <pageSetup paperSize="9" scale="67" orientation="landscape"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4269C-9416-4F35-8AEA-AA4C037BD4C2}">
  <sheetPr>
    <pageSetUpPr fitToPage="1"/>
  </sheetPr>
  <dimension ref="B1:U33"/>
  <sheetViews>
    <sheetView showGridLines="0" zoomScaleNormal="100" zoomScaleSheetLayoutView="50" workbookViewId="0">
      <pane xSplit="2" ySplit="5" topLeftCell="C6" activePane="bottomRight" state="frozen"/>
      <selection activeCell="B26" sqref="B26"/>
      <selection pane="topRight" activeCell="B26" sqref="B26"/>
      <selection pane="bottomLeft" activeCell="B26" sqref="B26"/>
      <selection pane="bottomRight" activeCell="U2" sqref="U2"/>
    </sheetView>
  </sheetViews>
  <sheetFormatPr defaultColWidth="9.15234375" defaultRowHeight="10.3"/>
  <cols>
    <col min="1" max="1" width="6.69140625" style="7" customWidth="1"/>
    <col min="2" max="2" width="63.69140625" style="7" customWidth="1"/>
    <col min="3" max="8" width="10.15234375" style="7" customWidth="1"/>
    <col min="9" max="14" width="9.15234375" style="7"/>
    <col min="15" max="19" width="9.15234375" style="7" customWidth="1"/>
    <col min="20" max="20" width="6.69140625" style="7" customWidth="1"/>
    <col min="21" max="21" width="14" style="7" bestFit="1" customWidth="1"/>
    <col min="22" max="22" width="10" style="7" bestFit="1" customWidth="1"/>
    <col min="23" max="23" width="9.84375" style="7" bestFit="1" customWidth="1"/>
    <col min="24" max="16384" width="9.15234375" style="7"/>
  </cols>
  <sheetData>
    <row r="1" spans="2:21" s="1" customFormat="1" ht="16.5" customHeight="1">
      <c r="B1" s="946" t="s">
        <v>935</v>
      </c>
      <c r="C1" s="946"/>
      <c r="D1" s="946"/>
      <c r="E1" s="946"/>
      <c r="F1" s="946"/>
      <c r="G1" s="946"/>
      <c r="H1" s="946"/>
      <c r="I1" s="946"/>
      <c r="J1" s="946"/>
      <c r="K1" s="946"/>
      <c r="L1" s="946"/>
      <c r="M1" s="946"/>
      <c r="N1" s="946"/>
      <c r="O1" s="946"/>
      <c r="P1" s="946"/>
      <c r="Q1" s="946"/>
      <c r="R1" s="946"/>
      <c r="S1" s="946"/>
    </row>
    <row r="2" spans="2:21" s="1" customFormat="1" ht="16.5" customHeight="1">
      <c r="B2" s="226"/>
      <c r="C2" s="226"/>
      <c r="D2" s="226"/>
      <c r="E2" s="226"/>
      <c r="F2" s="226"/>
      <c r="G2" s="226"/>
      <c r="H2" s="226"/>
      <c r="I2" s="226"/>
      <c r="J2" s="226"/>
      <c r="K2" s="226"/>
      <c r="L2" s="226"/>
      <c r="M2" s="226"/>
      <c r="N2" s="226"/>
      <c r="O2" s="226"/>
      <c r="P2" s="226"/>
      <c r="Q2" s="226"/>
      <c r="R2" s="226"/>
      <c r="S2" s="226"/>
      <c r="T2" s="434"/>
      <c r="U2" s="434" t="s">
        <v>826</v>
      </c>
    </row>
    <row r="3" spans="2:21" s="32" customFormat="1" ht="16.5" customHeight="1">
      <c r="B3" s="209"/>
      <c r="J3" s="252"/>
      <c r="K3" s="252"/>
      <c r="L3" s="252"/>
      <c r="Q3" s="252"/>
      <c r="R3" s="252"/>
      <c r="S3" s="252" t="s">
        <v>250</v>
      </c>
    </row>
    <row r="4" spans="2:21" ht="18.75" customHeight="1">
      <c r="B4" s="935" t="s">
        <v>339</v>
      </c>
      <c r="C4" s="934" t="s">
        <v>9</v>
      </c>
      <c r="D4" s="941"/>
      <c r="E4" s="941"/>
      <c r="F4" s="941"/>
      <c r="G4" s="941"/>
      <c r="H4" s="941"/>
      <c r="I4" s="941"/>
      <c r="J4" s="941"/>
      <c r="K4" s="941"/>
      <c r="L4" s="941"/>
      <c r="M4" s="941"/>
      <c r="N4" s="941"/>
      <c r="O4" s="941"/>
      <c r="P4" s="941"/>
      <c r="Q4" s="941"/>
      <c r="R4" s="750"/>
      <c r="S4" s="750"/>
    </row>
    <row r="5" spans="2:21" s="60" customFormat="1" ht="18.75" customHeight="1">
      <c r="B5" s="936"/>
      <c r="C5" s="452">
        <v>2008</v>
      </c>
      <c r="D5" s="452">
        <v>2009</v>
      </c>
      <c r="E5" s="452">
        <v>2010</v>
      </c>
      <c r="F5" s="452">
        <v>2011</v>
      </c>
      <c r="G5" s="452">
        <v>2012</v>
      </c>
      <c r="H5" s="452">
        <v>2013</v>
      </c>
      <c r="I5" s="452">
        <v>2014</v>
      </c>
      <c r="J5" s="452">
        <v>2015</v>
      </c>
      <c r="K5" s="453">
        <v>2016</v>
      </c>
      <c r="L5" s="453">
        <v>2017</v>
      </c>
      <c r="M5" s="453">
        <v>2018</v>
      </c>
      <c r="N5" s="453">
        <v>2019</v>
      </c>
      <c r="O5" s="453">
        <v>2020</v>
      </c>
      <c r="P5" s="453">
        <v>2021</v>
      </c>
      <c r="Q5" s="453">
        <v>2022</v>
      </c>
      <c r="R5" s="453">
        <v>2023</v>
      </c>
      <c r="S5" s="453">
        <v>2024</v>
      </c>
    </row>
    <row r="6" spans="2:21" ht="6" customHeight="1">
      <c r="B6" s="6"/>
    </row>
    <row r="7" spans="2:21" s="60" customFormat="1" ht="18" customHeight="1">
      <c r="B7" s="121" t="s">
        <v>30</v>
      </c>
      <c r="C7" s="113">
        <v>1538686</v>
      </c>
      <c r="D7" s="113">
        <v>1327750</v>
      </c>
      <c r="E7" s="113">
        <v>1230761</v>
      </c>
      <c r="F7" s="113">
        <v>1132015</v>
      </c>
      <c r="G7" s="265">
        <v>941770</v>
      </c>
      <c r="H7" s="265">
        <v>981951</v>
      </c>
      <c r="I7" s="265">
        <v>956317</v>
      </c>
      <c r="J7" s="265">
        <v>914398</v>
      </c>
      <c r="K7" s="265">
        <v>958198</v>
      </c>
      <c r="L7" s="265">
        <v>1004232</v>
      </c>
      <c r="M7" s="265">
        <v>1022887</v>
      </c>
      <c r="N7" s="265">
        <v>1052008</v>
      </c>
      <c r="O7" s="265">
        <v>947817</v>
      </c>
      <c r="P7" s="265">
        <v>1019524</v>
      </c>
      <c r="Q7" s="265">
        <v>1161362</v>
      </c>
      <c r="R7" s="265">
        <v>1257634</v>
      </c>
      <c r="S7" s="265">
        <v>1275714</v>
      </c>
    </row>
    <row r="8" spans="2:21" ht="6" customHeight="1">
      <c r="B8" s="266"/>
      <c r="C8" s="266"/>
      <c r="D8" s="266"/>
      <c r="E8" s="266"/>
      <c r="F8" s="266"/>
      <c r="G8" s="266"/>
      <c r="H8" s="266"/>
      <c r="I8" s="266"/>
      <c r="J8" s="266"/>
      <c r="K8" s="266" t="s">
        <v>111</v>
      </c>
      <c r="L8" s="266"/>
      <c r="M8" s="266"/>
      <c r="N8" s="266"/>
      <c r="O8" s="266"/>
      <c r="P8" s="266"/>
      <c r="Q8" s="266"/>
      <c r="R8" s="266"/>
      <c r="S8" s="266"/>
    </row>
    <row r="9" spans="2:21" ht="22.5" customHeight="1">
      <c r="B9" s="259" t="s">
        <v>319</v>
      </c>
      <c r="C9" s="114">
        <v>139966</v>
      </c>
      <c r="D9" s="114">
        <v>118095</v>
      </c>
      <c r="E9" s="114">
        <v>116268</v>
      </c>
      <c r="F9" s="114">
        <v>106727</v>
      </c>
      <c r="G9" s="266">
        <v>90254</v>
      </c>
      <c r="H9" s="266">
        <v>99729</v>
      </c>
      <c r="I9" s="266">
        <v>98865</v>
      </c>
      <c r="J9" s="266">
        <v>100740</v>
      </c>
      <c r="K9" s="266">
        <v>104213</v>
      </c>
      <c r="L9" s="266">
        <v>113727</v>
      </c>
      <c r="M9" s="266">
        <v>105393</v>
      </c>
      <c r="N9" s="266">
        <v>81680</v>
      </c>
      <c r="O9" s="266">
        <v>48223</v>
      </c>
      <c r="P9" s="266">
        <v>43333</v>
      </c>
      <c r="Q9" s="266">
        <v>45933</v>
      </c>
      <c r="R9" s="266">
        <v>62112</v>
      </c>
      <c r="S9" s="266">
        <v>94216</v>
      </c>
    </row>
    <row r="10" spans="2:21" ht="22.5" customHeight="1">
      <c r="B10" s="259" t="s">
        <v>320</v>
      </c>
      <c r="C10" s="114">
        <v>9</v>
      </c>
      <c r="D10" s="114">
        <v>0</v>
      </c>
      <c r="E10" s="114">
        <v>0</v>
      </c>
      <c r="F10" s="114">
        <v>0</v>
      </c>
      <c r="G10" s="266">
        <v>0</v>
      </c>
      <c r="H10" s="266">
        <v>0</v>
      </c>
      <c r="I10" s="266">
        <v>16760</v>
      </c>
      <c r="J10" s="266">
        <v>26827</v>
      </c>
      <c r="K10" s="266">
        <v>20937</v>
      </c>
      <c r="L10" s="266">
        <v>25443</v>
      </c>
      <c r="M10" s="266">
        <v>24631</v>
      </c>
      <c r="N10" s="266">
        <v>27116</v>
      </c>
      <c r="O10" s="266">
        <v>28958</v>
      </c>
      <c r="P10" s="266">
        <v>32241</v>
      </c>
      <c r="Q10" s="266">
        <v>23484</v>
      </c>
      <c r="R10" s="266">
        <v>21937</v>
      </c>
      <c r="S10" s="266">
        <v>28273</v>
      </c>
    </row>
    <row r="11" spans="2:21" ht="22.5" customHeight="1">
      <c r="B11" s="259" t="s">
        <v>321</v>
      </c>
      <c r="C11" s="114">
        <v>34097</v>
      </c>
      <c r="D11" s="114">
        <v>7382</v>
      </c>
      <c r="E11" s="114">
        <v>5741</v>
      </c>
      <c r="F11" s="114">
        <v>3486</v>
      </c>
      <c r="G11" s="266">
        <v>2583</v>
      </c>
      <c r="H11" s="266">
        <v>9777</v>
      </c>
      <c r="I11" s="266">
        <v>4040</v>
      </c>
      <c r="J11" s="266">
        <v>2374</v>
      </c>
      <c r="K11" s="266">
        <v>5597</v>
      </c>
      <c r="L11" s="266">
        <v>2843</v>
      </c>
      <c r="M11" s="266">
        <v>3083</v>
      </c>
      <c r="N11" s="266">
        <v>4178</v>
      </c>
      <c r="O11" s="266">
        <v>2829</v>
      </c>
      <c r="P11" s="266">
        <v>2878</v>
      </c>
      <c r="Q11" s="266">
        <v>6342</v>
      </c>
      <c r="R11" s="266">
        <v>11572</v>
      </c>
      <c r="S11" s="266">
        <v>3711</v>
      </c>
    </row>
    <row r="12" spans="2:21" ht="22.5" customHeight="1">
      <c r="B12" s="259" t="s">
        <v>322</v>
      </c>
      <c r="C12" s="114">
        <v>178573</v>
      </c>
      <c r="D12" s="114">
        <v>178088</v>
      </c>
      <c r="E12" s="114">
        <v>176047</v>
      </c>
      <c r="F12" s="114">
        <v>198871</v>
      </c>
      <c r="G12" s="266">
        <v>197334</v>
      </c>
      <c r="H12" s="266">
        <v>193628</v>
      </c>
      <c r="I12" s="266">
        <v>190137</v>
      </c>
      <c r="J12" s="266">
        <v>198804</v>
      </c>
      <c r="K12" s="266">
        <v>201298</v>
      </c>
      <c r="L12" s="266">
        <v>200081</v>
      </c>
      <c r="M12" s="266">
        <v>193600</v>
      </c>
      <c r="N12" s="266">
        <v>161459</v>
      </c>
      <c r="O12" s="266">
        <v>138655</v>
      </c>
      <c r="P12" s="266">
        <v>151884</v>
      </c>
      <c r="Q12" s="266">
        <v>169706</v>
      </c>
      <c r="R12" s="266">
        <v>197777</v>
      </c>
      <c r="S12" s="266">
        <v>187059</v>
      </c>
    </row>
    <row r="13" spans="2:21" ht="22.5" customHeight="1">
      <c r="B13" s="259" t="s">
        <v>323</v>
      </c>
      <c r="C13" s="114">
        <v>4458</v>
      </c>
      <c r="D13" s="114">
        <v>5353</v>
      </c>
      <c r="E13" s="114">
        <v>4035</v>
      </c>
      <c r="F13" s="114">
        <v>4817</v>
      </c>
      <c r="G13" s="266">
        <v>3754</v>
      </c>
      <c r="H13" s="266">
        <v>3357</v>
      </c>
      <c r="I13" s="266">
        <v>3598</v>
      </c>
      <c r="J13" s="266">
        <v>4319</v>
      </c>
      <c r="K13" s="266">
        <v>4090</v>
      </c>
      <c r="L13" s="266">
        <v>4763</v>
      </c>
      <c r="M13" s="266">
        <v>5650</v>
      </c>
      <c r="N13" s="266">
        <v>3046</v>
      </c>
      <c r="O13" s="266">
        <v>299</v>
      </c>
      <c r="P13" s="266">
        <v>756</v>
      </c>
      <c r="Q13" s="266">
        <v>1108</v>
      </c>
      <c r="R13" s="266">
        <v>1348</v>
      </c>
      <c r="S13" s="266">
        <v>655</v>
      </c>
    </row>
    <row r="14" spans="2:21" ht="22.5" customHeight="1">
      <c r="B14" s="259" t="s">
        <v>324</v>
      </c>
      <c r="C14" s="114">
        <v>20957</v>
      </c>
      <c r="D14" s="114">
        <v>20679</v>
      </c>
      <c r="E14" s="114">
        <v>20239</v>
      </c>
      <c r="F14" s="114">
        <v>20006</v>
      </c>
      <c r="G14" s="266">
        <v>15844</v>
      </c>
      <c r="H14" s="266">
        <v>14974</v>
      </c>
      <c r="I14" s="266">
        <v>13538</v>
      </c>
      <c r="J14" s="266">
        <v>13364</v>
      </c>
      <c r="K14" s="266">
        <v>16405</v>
      </c>
      <c r="L14" s="266">
        <v>17132</v>
      </c>
      <c r="M14" s="266">
        <v>16685</v>
      </c>
      <c r="N14" s="266">
        <v>8665</v>
      </c>
      <c r="O14" s="266">
        <v>4828</v>
      </c>
      <c r="P14" s="266">
        <v>5079</v>
      </c>
      <c r="Q14" s="266">
        <v>5821</v>
      </c>
      <c r="R14" s="266">
        <v>6428</v>
      </c>
      <c r="S14" s="266">
        <v>6913</v>
      </c>
    </row>
    <row r="15" spans="2:21" ht="22.5" customHeight="1">
      <c r="B15" s="259" t="s">
        <v>325</v>
      </c>
      <c r="C15" s="114">
        <v>455689</v>
      </c>
      <c r="D15" s="114">
        <v>394860</v>
      </c>
      <c r="E15" s="114">
        <v>406273</v>
      </c>
      <c r="F15" s="114">
        <v>387490</v>
      </c>
      <c r="G15" s="266">
        <v>348457</v>
      </c>
      <c r="H15" s="266">
        <v>354593</v>
      </c>
      <c r="I15" s="266">
        <v>314382</v>
      </c>
      <c r="J15" s="266">
        <v>312766</v>
      </c>
      <c r="K15" s="266">
        <v>310252</v>
      </c>
      <c r="L15" s="266">
        <v>329096</v>
      </c>
      <c r="M15" s="266">
        <v>326552</v>
      </c>
      <c r="N15" s="266">
        <v>85485</v>
      </c>
      <c r="O15" s="266">
        <v>2566</v>
      </c>
      <c r="P15" s="266">
        <v>2851</v>
      </c>
      <c r="Q15" s="266">
        <v>4285</v>
      </c>
      <c r="R15" s="266">
        <v>298550</v>
      </c>
      <c r="S15" s="266">
        <v>351969</v>
      </c>
    </row>
    <row r="16" spans="2:21" ht="22.5" customHeight="1">
      <c r="B16" s="259" t="s">
        <v>326</v>
      </c>
      <c r="C16" s="114">
        <v>37535</v>
      </c>
      <c r="D16" s="114">
        <v>36475</v>
      </c>
      <c r="E16" s="114">
        <v>34024</v>
      </c>
      <c r="F16" s="114">
        <v>35199</v>
      </c>
      <c r="G16" s="266">
        <v>31551</v>
      </c>
      <c r="H16" s="266">
        <v>33504</v>
      </c>
      <c r="I16" s="266">
        <v>33317</v>
      </c>
      <c r="J16" s="266">
        <v>34276</v>
      </c>
      <c r="K16" s="266">
        <v>36131</v>
      </c>
      <c r="L16" s="266">
        <v>37695</v>
      </c>
      <c r="M16" s="266">
        <v>37066</v>
      </c>
      <c r="N16" s="266">
        <v>30267</v>
      </c>
      <c r="O16" s="266">
        <v>16905</v>
      </c>
      <c r="P16" s="266">
        <v>14899</v>
      </c>
      <c r="Q16" s="266">
        <v>10782</v>
      </c>
      <c r="R16" s="266">
        <v>11849</v>
      </c>
      <c r="S16" s="266">
        <v>13620</v>
      </c>
    </row>
    <row r="17" spans="2:19" ht="22.5" customHeight="1">
      <c r="B17" s="259" t="s">
        <v>327</v>
      </c>
      <c r="C17" s="114">
        <v>465776</v>
      </c>
      <c r="D17" s="114">
        <v>392649</v>
      </c>
      <c r="E17" s="114">
        <v>322888</v>
      </c>
      <c r="F17" s="114">
        <v>275591</v>
      </c>
      <c r="G17" s="266">
        <v>194148</v>
      </c>
      <c r="H17" s="266">
        <v>213543</v>
      </c>
      <c r="I17" s="266">
        <v>214359</v>
      </c>
      <c r="J17" s="266">
        <v>149850</v>
      </c>
      <c r="K17" s="266">
        <v>174360</v>
      </c>
      <c r="L17" s="266">
        <v>178740</v>
      </c>
      <c r="M17" s="266">
        <v>202842</v>
      </c>
      <c r="N17" s="266">
        <v>108062</v>
      </c>
      <c r="O17" s="266">
        <v>63169</v>
      </c>
      <c r="P17" s="266">
        <v>64015</v>
      </c>
      <c r="Q17" s="266">
        <v>70169</v>
      </c>
      <c r="R17" s="266">
        <v>115324</v>
      </c>
      <c r="S17" s="266">
        <v>149881</v>
      </c>
    </row>
    <row r="18" spans="2:19" ht="22.5" customHeight="1">
      <c r="B18" s="259" t="s">
        <v>328</v>
      </c>
      <c r="C18" s="114">
        <v>74162</v>
      </c>
      <c r="D18" s="114">
        <v>59330</v>
      </c>
      <c r="E18" s="114">
        <v>29768</v>
      </c>
      <c r="F18" s="114">
        <v>27335</v>
      </c>
      <c r="G18" s="266">
        <v>16023</v>
      </c>
      <c r="H18" s="266">
        <v>18570</v>
      </c>
      <c r="I18" s="266">
        <v>18273</v>
      </c>
      <c r="J18" s="266">
        <v>18077</v>
      </c>
      <c r="K18" s="266">
        <v>23988</v>
      </c>
      <c r="L18" s="266">
        <v>23681</v>
      </c>
      <c r="M18" s="266">
        <v>25377</v>
      </c>
      <c r="N18" s="266">
        <v>13988</v>
      </c>
      <c r="O18" s="266">
        <v>8208</v>
      </c>
      <c r="P18" s="266">
        <v>10356</v>
      </c>
      <c r="Q18" s="266">
        <v>11797</v>
      </c>
      <c r="R18" s="266">
        <v>27031</v>
      </c>
      <c r="S18" s="266">
        <v>24272</v>
      </c>
    </row>
    <row r="19" spans="2:19" ht="34.5" customHeight="1">
      <c r="B19" s="259" t="s">
        <v>330</v>
      </c>
      <c r="C19" s="114">
        <v>17071</v>
      </c>
      <c r="D19" s="114">
        <v>17411</v>
      </c>
      <c r="E19" s="114">
        <v>13485</v>
      </c>
      <c r="F19" s="114">
        <v>14407</v>
      </c>
      <c r="G19" s="266">
        <v>9379</v>
      </c>
      <c r="H19" s="266">
        <v>7843</v>
      </c>
      <c r="I19" s="266">
        <v>9202</v>
      </c>
      <c r="J19" s="266">
        <v>9949</v>
      </c>
      <c r="K19" s="266">
        <v>12218</v>
      </c>
      <c r="L19" s="266">
        <v>14960</v>
      </c>
      <c r="M19" s="266">
        <v>17341</v>
      </c>
      <c r="N19" s="266">
        <v>7767</v>
      </c>
      <c r="O19" s="266">
        <v>3632</v>
      </c>
      <c r="P19" s="266">
        <v>3429</v>
      </c>
      <c r="Q19" s="266">
        <v>3755</v>
      </c>
      <c r="R19" s="266">
        <v>3566</v>
      </c>
      <c r="S19" s="266">
        <v>4594</v>
      </c>
    </row>
    <row r="20" spans="2:19" ht="22.5" customHeight="1">
      <c r="B20" s="259" t="s">
        <v>331</v>
      </c>
      <c r="C20" s="114">
        <v>12597</v>
      </c>
      <c r="D20" s="114">
        <v>11521</v>
      </c>
      <c r="E20" s="114">
        <v>17926</v>
      </c>
      <c r="F20" s="114">
        <v>22317</v>
      </c>
      <c r="G20" s="266">
        <v>8612</v>
      </c>
      <c r="H20" s="266">
        <v>8312</v>
      </c>
      <c r="I20" s="266">
        <v>10217</v>
      </c>
      <c r="J20" s="266">
        <v>11191</v>
      </c>
      <c r="K20" s="266">
        <v>14726</v>
      </c>
      <c r="L20" s="266">
        <v>15425</v>
      </c>
      <c r="M20" s="266">
        <v>16747</v>
      </c>
      <c r="N20" s="266">
        <v>16304</v>
      </c>
      <c r="O20" s="266">
        <v>11471</v>
      </c>
      <c r="P20" s="266">
        <v>16490</v>
      </c>
      <c r="Q20" s="266">
        <v>19353</v>
      </c>
      <c r="R20" s="266">
        <v>23241</v>
      </c>
      <c r="S20" s="266">
        <v>24277</v>
      </c>
    </row>
    <row r="21" spans="2:19" ht="22.5" customHeight="1">
      <c r="B21" s="259" t="s">
        <v>332</v>
      </c>
      <c r="C21" s="114">
        <v>20473</v>
      </c>
      <c r="D21" s="114">
        <v>24195</v>
      </c>
      <c r="E21" s="114">
        <v>22179</v>
      </c>
      <c r="F21" s="114">
        <v>20057</v>
      </c>
      <c r="G21" s="266">
        <v>15661</v>
      </c>
      <c r="H21" s="266">
        <v>15342</v>
      </c>
      <c r="I21" s="266">
        <v>16053</v>
      </c>
      <c r="J21" s="266">
        <v>18271</v>
      </c>
      <c r="K21" s="266">
        <v>21633</v>
      </c>
      <c r="L21" s="266">
        <v>23730</v>
      </c>
      <c r="M21" s="266">
        <v>27074</v>
      </c>
      <c r="N21" s="266">
        <v>11164</v>
      </c>
      <c r="O21" s="266">
        <v>3695</v>
      </c>
      <c r="P21" s="266">
        <v>4771</v>
      </c>
      <c r="Q21" s="266">
        <v>3926</v>
      </c>
      <c r="R21" s="266">
        <v>3873</v>
      </c>
      <c r="S21" s="266">
        <v>5024</v>
      </c>
    </row>
    <row r="22" spans="2:19" ht="22.5" customHeight="1">
      <c r="B22" s="259" t="s">
        <v>333</v>
      </c>
      <c r="C22" s="114">
        <v>344</v>
      </c>
      <c r="D22" s="114">
        <v>78</v>
      </c>
      <c r="E22" s="114">
        <v>110</v>
      </c>
      <c r="F22" s="114">
        <v>60</v>
      </c>
      <c r="G22" s="266">
        <v>53</v>
      </c>
      <c r="H22" s="266">
        <v>56</v>
      </c>
      <c r="I22" s="266">
        <v>14</v>
      </c>
      <c r="J22" s="266">
        <v>75</v>
      </c>
      <c r="K22" s="266">
        <v>265</v>
      </c>
      <c r="L22" s="266">
        <v>302</v>
      </c>
      <c r="M22" s="266">
        <v>103</v>
      </c>
      <c r="N22" s="266">
        <v>320</v>
      </c>
      <c r="O22" s="266">
        <v>561</v>
      </c>
      <c r="P22" s="266">
        <v>865</v>
      </c>
      <c r="Q22" s="266">
        <v>627</v>
      </c>
      <c r="R22" s="266">
        <v>782</v>
      </c>
      <c r="S22" s="266">
        <v>456</v>
      </c>
    </row>
    <row r="23" spans="2:19" ht="22.5" customHeight="1">
      <c r="B23" s="259" t="s">
        <v>334</v>
      </c>
      <c r="C23" s="114">
        <v>470</v>
      </c>
      <c r="D23" s="114">
        <v>425</v>
      </c>
      <c r="E23" s="114">
        <v>730</v>
      </c>
      <c r="F23" s="114">
        <v>287</v>
      </c>
      <c r="G23" s="266">
        <v>341</v>
      </c>
      <c r="H23" s="266">
        <v>282</v>
      </c>
      <c r="I23" s="266">
        <v>643</v>
      </c>
      <c r="J23" s="266">
        <v>484</v>
      </c>
      <c r="K23" s="266">
        <v>747</v>
      </c>
      <c r="L23" s="266">
        <v>887</v>
      </c>
      <c r="M23" s="266">
        <v>1516</v>
      </c>
      <c r="N23" s="266">
        <v>614</v>
      </c>
      <c r="O23" s="266">
        <v>1235</v>
      </c>
      <c r="P23" s="266">
        <v>905</v>
      </c>
      <c r="Q23" s="266">
        <v>30</v>
      </c>
      <c r="R23" s="266">
        <v>90</v>
      </c>
      <c r="S23" s="266">
        <v>3045</v>
      </c>
    </row>
    <row r="24" spans="2:19" ht="22.5" customHeight="1">
      <c r="B24" s="259" t="s">
        <v>335</v>
      </c>
      <c r="C24" s="114">
        <v>8587</v>
      </c>
      <c r="D24" s="114">
        <v>6239</v>
      </c>
      <c r="E24" s="114">
        <v>4888</v>
      </c>
      <c r="F24" s="114">
        <v>2556</v>
      </c>
      <c r="G24" s="266">
        <v>1217</v>
      </c>
      <c r="H24" s="266">
        <v>1050</v>
      </c>
      <c r="I24" s="266">
        <v>1640</v>
      </c>
      <c r="J24" s="266">
        <v>2132</v>
      </c>
      <c r="K24" s="266">
        <v>2109</v>
      </c>
      <c r="L24" s="266">
        <v>3021</v>
      </c>
      <c r="M24" s="266">
        <v>3009</v>
      </c>
      <c r="N24" s="266">
        <v>854</v>
      </c>
      <c r="O24" s="266">
        <v>18</v>
      </c>
      <c r="P24" s="266">
        <v>0</v>
      </c>
      <c r="Q24" s="266">
        <v>0</v>
      </c>
      <c r="R24" s="266">
        <v>3</v>
      </c>
      <c r="S24" s="266">
        <v>4</v>
      </c>
    </row>
    <row r="25" spans="2:19" ht="33.75" customHeight="1">
      <c r="B25" s="259" t="s">
        <v>351</v>
      </c>
      <c r="C25" s="114">
        <v>97</v>
      </c>
      <c r="D25" s="114">
        <v>91</v>
      </c>
      <c r="E25" s="114">
        <v>126</v>
      </c>
      <c r="F25" s="114">
        <v>69</v>
      </c>
      <c r="G25" s="266">
        <v>26</v>
      </c>
      <c r="H25" s="266">
        <v>51</v>
      </c>
      <c r="I25" s="266">
        <v>18</v>
      </c>
      <c r="J25" s="266">
        <v>81</v>
      </c>
      <c r="K25" s="266">
        <v>61</v>
      </c>
      <c r="L25" s="266">
        <v>57</v>
      </c>
      <c r="M25" s="266">
        <v>53</v>
      </c>
      <c r="N25" s="266">
        <v>12</v>
      </c>
      <c r="O25" s="266">
        <v>43</v>
      </c>
      <c r="P25" s="266">
        <v>52</v>
      </c>
      <c r="Q25" s="266">
        <v>36</v>
      </c>
      <c r="R25" s="266">
        <v>84</v>
      </c>
      <c r="S25" s="266">
        <v>26</v>
      </c>
    </row>
    <row r="26" spans="2:19" ht="22.5" customHeight="1">
      <c r="B26" s="259" t="s">
        <v>352</v>
      </c>
      <c r="C26" s="114">
        <v>63120</v>
      </c>
      <c r="D26" s="114">
        <v>54656</v>
      </c>
      <c r="E26" s="114">
        <v>55697</v>
      </c>
      <c r="F26" s="114">
        <v>11971</v>
      </c>
      <c r="G26" s="266">
        <v>5690</v>
      </c>
      <c r="H26" s="266">
        <v>7322</v>
      </c>
      <c r="I26" s="266">
        <v>9073</v>
      </c>
      <c r="J26" s="266">
        <v>8807</v>
      </c>
      <c r="K26" s="266">
        <v>9017</v>
      </c>
      <c r="L26" s="266">
        <v>12619</v>
      </c>
      <c r="M26" s="266">
        <v>16155</v>
      </c>
      <c r="N26" s="266">
        <v>4999</v>
      </c>
      <c r="O26" s="266">
        <v>1571</v>
      </c>
      <c r="P26" s="266">
        <v>1298</v>
      </c>
      <c r="Q26" s="266">
        <v>1901</v>
      </c>
      <c r="R26" s="266">
        <v>3129</v>
      </c>
      <c r="S26" s="266">
        <v>3081</v>
      </c>
    </row>
    <row r="27" spans="2:19" ht="22.5" customHeight="1">
      <c r="B27" s="259" t="s">
        <v>353</v>
      </c>
      <c r="C27" s="114">
        <v>709</v>
      </c>
      <c r="D27" s="114">
        <v>198</v>
      </c>
      <c r="E27" s="114">
        <v>337</v>
      </c>
      <c r="F27" s="114">
        <v>84</v>
      </c>
      <c r="G27" s="266">
        <v>11</v>
      </c>
      <c r="H27" s="266">
        <v>16</v>
      </c>
      <c r="I27" s="266">
        <v>11</v>
      </c>
      <c r="J27" s="266">
        <v>5</v>
      </c>
      <c r="K27" s="266">
        <v>13</v>
      </c>
      <c r="L27" s="266">
        <v>30</v>
      </c>
      <c r="M27" s="266">
        <v>7</v>
      </c>
      <c r="N27" s="266">
        <v>3</v>
      </c>
      <c r="O27" s="266">
        <v>0</v>
      </c>
      <c r="P27" s="266">
        <v>0</v>
      </c>
      <c r="Q27" s="266">
        <v>0</v>
      </c>
      <c r="R27" s="266">
        <v>0</v>
      </c>
      <c r="S27" s="266">
        <v>0</v>
      </c>
    </row>
    <row r="28" spans="2:19" ht="22.5" customHeight="1">
      <c r="B28" s="259" t="s">
        <v>354</v>
      </c>
      <c r="C28" s="114">
        <v>3996</v>
      </c>
      <c r="D28" s="114">
        <v>25</v>
      </c>
      <c r="E28" s="114">
        <v>0</v>
      </c>
      <c r="F28" s="114">
        <v>685</v>
      </c>
      <c r="G28" s="266">
        <v>832</v>
      </c>
      <c r="H28" s="266">
        <v>2</v>
      </c>
      <c r="I28" s="266">
        <v>2177</v>
      </c>
      <c r="J28" s="266">
        <v>2006</v>
      </c>
      <c r="K28" s="266">
        <v>138</v>
      </c>
      <c r="L28" s="266">
        <v>0</v>
      </c>
      <c r="M28" s="266">
        <v>3</v>
      </c>
      <c r="N28" s="266">
        <v>486025</v>
      </c>
      <c r="O28" s="266">
        <v>610951</v>
      </c>
      <c r="P28" s="266">
        <v>663422</v>
      </c>
      <c r="Q28" s="266">
        <v>782307</v>
      </c>
      <c r="R28" s="266">
        <v>468938</v>
      </c>
      <c r="S28" s="266">
        <v>374638</v>
      </c>
    </row>
    <row r="29" spans="2:19" ht="22.5" customHeight="1">
      <c r="B29" s="259" t="s">
        <v>355</v>
      </c>
      <c r="C29" s="114">
        <v>0</v>
      </c>
      <c r="D29" s="114">
        <v>0</v>
      </c>
      <c r="E29" s="114">
        <v>0</v>
      </c>
      <c r="F29" s="114">
        <v>0</v>
      </c>
      <c r="G29" s="266">
        <v>0</v>
      </c>
      <c r="H29" s="266">
        <v>0</v>
      </c>
      <c r="I29" s="266">
        <v>0</v>
      </c>
      <c r="J29" s="266">
        <v>0</v>
      </c>
      <c r="K29" s="266">
        <v>0</v>
      </c>
      <c r="L29" s="266">
        <v>0</v>
      </c>
      <c r="M29" s="266">
        <v>0</v>
      </c>
      <c r="N29" s="266">
        <v>0</v>
      </c>
      <c r="O29" s="266">
        <v>0</v>
      </c>
      <c r="P29" s="266">
        <v>0</v>
      </c>
      <c r="Q29" s="266">
        <v>0</v>
      </c>
      <c r="R29" s="266">
        <v>0</v>
      </c>
      <c r="S29" s="266">
        <v>0</v>
      </c>
    </row>
    <row r="30" spans="2:19" ht="6" customHeight="1">
      <c r="B30" s="6"/>
    </row>
    <row r="31" spans="2:19" ht="3" customHeight="1">
      <c r="B31" s="447"/>
      <c r="C31" s="433"/>
      <c r="D31" s="433"/>
      <c r="E31" s="433"/>
      <c r="F31" s="433"/>
      <c r="G31" s="433"/>
      <c r="H31" s="433"/>
      <c r="I31" s="433"/>
      <c r="J31" s="433"/>
      <c r="K31" s="433"/>
      <c r="L31" s="433"/>
      <c r="M31" s="433"/>
      <c r="N31" s="433"/>
      <c r="O31" s="433"/>
      <c r="P31" s="433"/>
      <c r="Q31" s="433"/>
      <c r="R31" s="433"/>
      <c r="S31" s="433"/>
    </row>
    <row r="32" spans="2:19" s="32" customFormat="1" ht="16.5" customHeight="1">
      <c r="B32" s="862" t="s">
        <v>810</v>
      </c>
      <c r="C32" s="862"/>
      <c r="D32" s="862"/>
      <c r="E32" s="862"/>
      <c r="F32" s="862"/>
      <c r="G32" s="862"/>
      <c r="H32" s="862"/>
      <c r="I32" s="862"/>
      <c r="J32" s="862"/>
      <c r="K32" s="862"/>
      <c r="L32" s="862"/>
      <c r="M32" s="862"/>
      <c r="N32" s="862"/>
      <c r="O32" s="862"/>
      <c r="P32" s="862"/>
      <c r="Q32" s="862"/>
      <c r="R32" s="862"/>
      <c r="S32" s="51"/>
    </row>
    <row r="33" spans="2:19" s="32" customFormat="1" ht="11.25" customHeight="1">
      <c r="B33" s="862" t="s">
        <v>618</v>
      </c>
      <c r="C33" s="862"/>
      <c r="D33" s="862"/>
      <c r="E33" s="862"/>
      <c r="F33" s="862"/>
      <c r="G33" s="862"/>
      <c r="H33" s="862"/>
      <c r="I33" s="862"/>
      <c r="J33" s="862"/>
      <c r="K33" s="862"/>
      <c r="L33" s="862"/>
      <c r="M33" s="862"/>
      <c r="N33" s="862"/>
      <c r="O33" s="862"/>
      <c r="P33" s="862"/>
      <c r="Q33" s="862"/>
      <c r="R33" s="862"/>
      <c r="S33" s="51"/>
    </row>
  </sheetData>
  <mergeCells count="5">
    <mergeCell ref="B4:B5"/>
    <mergeCell ref="C4:Q4"/>
    <mergeCell ref="B32:R32"/>
    <mergeCell ref="B33:R33"/>
    <mergeCell ref="B1:S1"/>
  </mergeCells>
  <phoneticPr fontId="4" type="noConversion"/>
  <hyperlinks>
    <hyperlink ref="U2" location="Indice!A1" tooltip="(voltar ao índice)" display="Indice!A1" xr:uid="{95A214BD-C656-422A-B319-8C991CCDF378}"/>
  </hyperlinks>
  <printOptions horizontalCentered="1"/>
  <pageMargins left="0.27559055118110237" right="0.27559055118110237" top="0.6692913385826772" bottom="0.47244094488188981" header="0" footer="0"/>
  <pageSetup paperSize="9" scale="64" orientation="landscape"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F34D0-CDE2-4F6A-92CE-453E79241F55}">
  <sheetPr>
    <pageSetUpPr fitToPage="1"/>
  </sheetPr>
  <dimension ref="B1:Z43"/>
  <sheetViews>
    <sheetView showGridLines="0" zoomScaleNormal="100" workbookViewId="0">
      <pane xSplit="2" ySplit="5" topLeftCell="C6" activePane="bottomRight" state="frozen"/>
      <selection activeCell="I36" sqref="I36"/>
      <selection pane="topRight" activeCell="I36" sqref="I36"/>
      <selection pane="bottomLeft" activeCell="I36" sqref="I36"/>
      <selection pane="bottomRight" activeCell="B43" sqref="B43"/>
    </sheetView>
  </sheetViews>
  <sheetFormatPr defaultColWidth="9.15234375" defaultRowHeight="10.3"/>
  <cols>
    <col min="1" max="1" width="6.69140625" style="7" customWidth="1"/>
    <col min="2" max="2" width="29.15234375" style="7" customWidth="1"/>
    <col min="3" max="15" width="9.3828125" style="7" customWidth="1"/>
    <col min="16" max="21" width="9.15234375" style="7"/>
    <col min="22" max="26" width="9.15234375" style="7" customWidth="1"/>
    <col min="27" max="27" width="6.53515625" style="7" customWidth="1"/>
    <col min="28" max="16384" width="9.15234375" style="7"/>
  </cols>
  <sheetData>
    <row r="1" spans="2:26" ht="16.5" customHeight="1">
      <c r="B1" s="863" t="s">
        <v>934</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C2" s="85"/>
      <c r="D2" s="85"/>
      <c r="E2" s="85"/>
      <c r="F2" s="85"/>
      <c r="G2" s="85"/>
      <c r="H2" s="85"/>
      <c r="I2" s="85"/>
      <c r="J2" s="85"/>
      <c r="K2" s="85"/>
      <c r="L2" s="85"/>
      <c r="V2" s="308"/>
      <c r="W2" s="308"/>
      <c r="X2" s="308"/>
      <c r="Y2" s="308"/>
      <c r="Z2" s="308"/>
    </row>
    <row r="3" spans="2:26" s="32" customFormat="1" ht="16.5" customHeight="1">
      <c r="B3" s="207"/>
      <c r="C3" s="207"/>
      <c r="D3" s="207"/>
      <c r="E3" s="227"/>
      <c r="F3" s="207"/>
      <c r="G3" s="207"/>
      <c r="H3" s="207"/>
      <c r="I3" s="207"/>
      <c r="Q3" s="53"/>
      <c r="R3" s="53"/>
      <c r="S3" s="53"/>
      <c r="X3" s="53"/>
      <c r="Y3" s="53"/>
      <c r="Z3" s="53" t="s">
        <v>56</v>
      </c>
    </row>
    <row r="4" spans="2:26" ht="18.75" customHeight="1">
      <c r="B4" s="935" t="s">
        <v>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c r="B7" s="85" t="s">
        <v>155</v>
      </c>
      <c r="D7" s="138"/>
      <c r="E7" s="138"/>
      <c r="F7" s="138"/>
      <c r="G7" s="138"/>
      <c r="H7" s="138"/>
      <c r="I7" s="138"/>
      <c r="J7" s="138"/>
      <c r="K7" s="138"/>
    </row>
    <row r="8" spans="2:26" ht="6" customHeight="1">
      <c r="B8" s="118"/>
      <c r="C8" s="138"/>
      <c r="D8" s="138"/>
      <c r="E8" s="138"/>
      <c r="F8" s="138"/>
      <c r="G8" s="138"/>
      <c r="H8" s="138"/>
      <c r="I8" s="138"/>
      <c r="J8" s="138"/>
      <c r="K8" s="138"/>
    </row>
    <row r="9" spans="2:26" ht="15" customHeight="1">
      <c r="B9" s="144" t="s">
        <v>362</v>
      </c>
      <c r="C9" s="129">
        <v>4159</v>
      </c>
      <c r="D9" s="129">
        <v>3167</v>
      </c>
      <c r="E9" s="129">
        <v>3474</v>
      </c>
      <c r="F9" s="129">
        <v>3570</v>
      </c>
      <c r="G9" s="129">
        <v>3250</v>
      </c>
      <c r="H9" s="129">
        <v>3153</v>
      </c>
      <c r="I9" s="129">
        <v>4421</v>
      </c>
      <c r="J9" s="129">
        <v>3363</v>
      </c>
      <c r="K9" s="129">
        <v>5163</v>
      </c>
      <c r="L9" s="129">
        <v>7472</v>
      </c>
      <c r="M9" s="129">
        <v>6498</v>
      </c>
      <c r="N9" s="129">
        <v>3380</v>
      </c>
      <c r="O9" s="129">
        <v>1983</v>
      </c>
      <c r="P9" s="129">
        <v>1840</v>
      </c>
      <c r="Q9" s="129">
        <v>254</v>
      </c>
      <c r="R9" s="129">
        <v>0</v>
      </c>
      <c r="S9" s="129">
        <v>0</v>
      </c>
      <c r="T9" s="129">
        <v>0</v>
      </c>
      <c r="U9" s="129">
        <v>0</v>
      </c>
      <c r="V9" s="129">
        <v>0</v>
      </c>
      <c r="W9" s="129">
        <v>0</v>
      </c>
      <c r="X9" s="129">
        <v>0</v>
      </c>
      <c r="Y9" s="129">
        <v>0</v>
      </c>
      <c r="Z9" s="129">
        <v>0</v>
      </c>
    </row>
    <row r="10" spans="2:26" ht="15" customHeight="1">
      <c r="B10" s="130" t="s">
        <v>363</v>
      </c>
      <c r="C10" s="129">
        <v>3736</v>
      </c>
      <c r="D10" s="129">
        <v>3001</v>
      </c>
      <c r="E10" s="129">
        <v>3278</v>
      </c>
      <c r="F10" s="129">
        <v>1620</v>
      </c>
      <c r="G10" s="129">
        <v>1455</v>
      </c>
      <c r="H10" s="129">
        <v>2989</v>
      </c>
      <c r="I10" s="129">
        <v>3486</v>
      </c>
      <c r="J10" s="129">
        <v>3212</v>
      </c>
      <c r="K10" s="129">
        <v>4973</v>
      </c>
      <c r="L10" s="129">
        <v>7472</v>
      </c>
      <c r="M10" s="129">
        <v>6498</v>
      </c>
      <c r="N10" s="129">
        <v>3179</v>
      </c>
      <c r="O10" s="129">
        <v>1983</v>
      </c>
      <c r="P10" s="129">
        <v>1840</v>
      </c>
      <c r="Q10" s="129">
        <v>254</v>
      </c>
      <c r="R10" s="129">
        <v>0</v>
      </c>
      <c r="S10" s="129">
        <v>0</v>
      </c>
      <c r="T10" s="129">
        <v>0</v>
      </c>
      <c r="U10" s="129">
        <v>0</v>
      </c>
      <c r="V10" s="129">
        <v>0</v>
      </c>
      <c r="W10" s="129">
        <v>0</v>
      </c>
      <c r="X10" s="129">
        <v>0</v>
      </c>
      <c r="Y10" s="129">
        <v>0</v>
      </c>
      <c r="Z10" s="129">
        <v>0</v>
      </c>
    </row>
    <row r="11" spans="2:26" ht="6" customHeight="1">
      <c r="B11" s="15"/>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2:26" ht="15" customHeight="1">
      <c r="B12" s="144" t="s">
        <v>364</v>
      </c>
      <c r="C12" s="129">
        <v>579078</v>
      </c>
      <c r="D12" s="129">
        <v>355251</v>
      </c>
      <c r="E12" s="129">
        <v>516303</v>
      </c>
      <c r="F12" s="129">
        <v>776404</v>
      </c>
      <c r="G12" s="129">
        <v>433256</v>
      </c>
      <c r="H12" s="129">
        <v>238163</v>
      </c>
      <c r="I12" s="129">
        <v>112703</v>
      </c>
      <c r="J12" s="129">
        <v>125111</v>
      </c>
      <c r="K12" s="129">
        <v>94780</v>
      </c>
      <c r="L12" s="129">
        <v>60690</v>
      </c>
      <c r="M12" s="129">
        <v>132357</v>
      </c>
      <c r="N12" s="129">
        <v>83090</v>
      </c>
      <c r="O12" s="129">
        <v>106221</v>
      </c>
      <c r="P12" s="129">
        <v>107763</v>
      </c>
      <c r="Q12" s="129">
        <v>50874</v>
      </c>
      <c r="R12" s="129">
        <v>72815</v>
      </c>
      <c r="S12" s="129">
        <v>82431</v>
      </c>
      <c r="T12" s="129">
        <v>71309</v>
      </c>
      <c r="U12" s="129">
        <v>96845</v>
      </c>
      <c r="V12" s="129">
        <v>172389</v>
      </c>
      <c r="W12" s="129">
        <v>172389</v>
      </c>
      <c r="X12" s="129">
        <v>109690</v>
      </c>
      <c r="Y12" s="129">
        <v>88870</v>
      </c>
      <c r="Z12" s="129">
        <v>108611</v>
      </c>
    </row>
    <row r="13" spans="2:26" ht="15" customHeight="1">
      <c r="B13" s="130" t="s">
        <v>756</v>
      </c>
      <c r="C13" s="129">
        <v>372711</v>
      </c>
      <c r="D13" s="129">
        <v>189271</v>
      </c>
      <c r="E13" s="129">
        <v>220675</v>
      </c>
      <c r="F13" s="129">
        <v>717361</v>
      </c>
      <c r="G13" s="129">
        <v>421417</v>
      </c>
      <c r="H13" s="129">
        <v>81469</v>
      </c>
      <c r="I13" s="129">
        <v>72341</v>
      </c>
      <c r="J13" s="129">
        <v>94942</v>
      </c>
      <c r="K13" s="129">
        <v>90828</v>
      </c>
      <c r="L13" s="129">
        <v>50282</v>
      </c>
      <c r="M13" s="129">
        <v>131060</v>
      </c>
      <c r="N13" s="129">
        <v>81055</v>
      </c>
      <c r="O13" s="129">
        <v>98621</v>
      </c>
      <c r="P13" s="129">
        <v>107763</v>
      </c>
      <c r="Q13" s="129">
        <v>50874</v>
      </c>
      <c r="R13" s="129">
        <v>69265</v>
      </c>
      <c r="S13" s="129">
        <v>82431</v>
      </c>
      <c r="T13" s="129">
        <v>71309</v>
      </c>
      <c r="U13" s="129">
        <v>96845</v>
      </c>
      <c r="V13" s="129">
        <v>172389</v>
      </c>
      <c r="W13" s="129">
        <v>172389</v>
      </c>
      <c r="X13" s="129">
        <v>109690</v>
      </c>
      <c r="Y13" s="129">
        <v>88870</v>
      </c>
      <c r="Z13" s="129">
        <v>108611</v>
      </c>
    </row>
    <row r="14" spans="2:26" ht="6" customHeight="1">
      <c r="B14" s="6"/>
      <c r="C14" s="6"/>
      <c r="D14" s="6"/>
      <c r="E14" s="6"/>
      <c r="F14" s="6"/>
      <c r="G14" s="6"/>
      <c r="H14" s="6"/>
      <c r="I14" s="6"/>
      <c r="J14" s="6"/>
      <c r="K14" s="6"/>
      <c r="L14" s="6"/>
      <c r="M14" s="6"/>
      <c r="N14" s="6"/>
      <c r="O14" s="6"/>
      <c r="P14" s="6"/>
      <c r="Q14" s="6"/>
      <c r="R14" s="6"/>
      <c r="S14" s="6"/>
      <c r="T14" s="6"/>
      <c r="U14" s="6"/>
      <c r="V14" s="6"/>
      <c r="W14" s="6"/>
      <c r="X14" s="6"/>
      <c r="Y14" s="6"/>
      <c r="Z14" s="6"/>
    </row>
    <row r="15" spans="2:26">
      <c r="B15" s="130" t="s">
        <v>40</v>
      </c>
      <c r="C15" s="6"/>
      <c r="D15" s="6"/>
      <c r="E15" s="6"/>
      <c r="F15" s="6"/>
      <c r="G15" s="6"/>
      <c r="H15" s="6"/>
      <c r="I15" s="6"/>
      <c r="J15" s="6"/>
      <c r="K15" s="6"/>
      <c r="L15" s="6"/>
      <c r="M15" s="6"/>
      <c r="N15" s="6"/>
      <c r="O15" s="6"/>
      <c r="P15" s="6"/>
      <c r="Q15" s="6"/>
      <c r="R15" s="6"/>
      <c r="S15" s="6"/>
      <c r="T15" s="6"/>
      <c r="U15" s="6"/>
      <c r="V15" s="6"/>
      <c r="W15" s="6"/>
      <c r="X15" s="6"/>
      <c r="Y15" s="6"/>
      <c r="Z15" s="6"/>
    </row>
    <row r="16" spans="2:26" ht="6" customHeight="1">
      <c r="B16" s="15"/>
      <c r="C16" s="6"/>
      <c r="D16" s="6"/>
      <c r="E16" s="6"/>
      <c r="F16" s="6"/>
      <c r="G16" s="6"/>
      <c r="H16" s="6"/>
      <c r="I16" s="6"/>
      <c r="J16" s="6"/>
      <c r="K16" s="6"/>
      <c r="L16" s="6"/>
      <c r="M16" s="6"/>
      <c r="N16" s="6"/>
      <c r="O16" s="6"/>
      <c r="P16" s="6"/>
      <c r="Q16" s="6"/>
      <c r="R16" s="6"/>
      <c r="S16" s="6"/>
      <c r="T16" s="6"/>
      <c r="U16" s="6"/>
      <c r="V16" s="6"/>
      <c r="W16" s="6"/>
      <c r="X16" s="6"/>
      <c r="Y16" s="6"/>
      <c r="Z16" s="6"/>
    </row>
    <row r="17" spans="2:26" ht="15" customHeight="1">
      <c r="B17" s="118" t="s">
        <v>362</v>
      </c>
      <c r="C17" s="86">
        <v>4159</v>
      </c>
      <c r="D17" s="86">
        <v>3167</v>
      </c>
      <c r="E17" s="86">
        <v>3474</v>
      </c>
      <c r="F17" s="86">
        <v>3570</v>
      </c>
      <c r="G17" s="86">
        <v>2315</v>
      </c>
      <c r="H17" s="86">
        <v>0</v>
      </c>
      <c r="I17" s="86">
        <v>311</v>
      </c>
      <c r="J17" s="86">
        <v>66</v>
      </c>
      <c r="K17" s="86">
        <v>1957</v>
      </c>
      <c r="L17" s="86">
        <v>4256</v>
      </c>
      <c r="M17" s="86">
        <v>4190</v>
      </c>
      <c r="N17" s="86">
        <v>400</v>
      </c>
      <c r="O17" s="86">
        <v>0</v>
      </c>
      <c r="P17" s="86">
        <v>0</v>
      </c>
      <c r="Q17" s="86">
        <v>0</v>
      </c>
      <c r="R17" s="86">
        <v>0</v>
      </c>
      <c r="S17" s="86">
        <v>0</v>
      </c>
      <c r="T17" s="86">
        <v>0</v>
      </c>
      <c r="U17" s="86">
        <v>0</v>
      </c>
      <c r="V17" s="86">
        <v>0</v>
      </c>
      <c r="W17" s="86">
        <v>0</v>
      </c>
      <c r="X17" s="86">
        <v>0</v>
      </c>
      <c r="Y17" s="86">
        <v>0</v>
      </c>
      <c r="Z17" s="86">
        <v>0</v>
      </c>
    </row>
    <row r="18" spans="2:26" ht="15" customHeight="1">
      <c r="B18" s="164" t="s">
        <v>363</v>
      </c>
      <c r="C18" s="86">
        <v>3736</v>
      </c>
      <c r="D18" s="86">
        <v>3001</v>
      </c>
      <c r="E18" s="86">
        <v>3278</v>
      </c>
      <c r="F18" s="86">
        <v>1620</v>
      </c>
      <c r="G18" s="86">
        <v>520</v>
      </c>
      <c r="H18" s="86">
        <v>0</v>
      </c>
      <c r="I18" s="86">
        <v>311</v>
      </c>
      <c r="J18" s="86">
        <v>66</v>
      </c>
      <c r="K18" s="86">
        <v>1957</v>
      </c>
      <c r="L18" s="86">
        <v>4256</v>
      </c>
      <c r="M18" s="86">
        <v>4190</v>
      </c>
      <c r="N18" s="86">
        <v>400</v>
      </c>
      <c r="O18" s="86">
        <v>0</v>
      </c>
      <c r="P18" s="86">
        <v>0</v>
      </c>
      <c r="Q18" s="86">
        <v>0</v>
      </c>
      <c r="R18" s="86">
        <v>0</v>
      </c>
      <c r="S18" s="86">
        <v>0</v>
      </c>
      <c r="T18" s="86">
        <v>0</v>
      </c>
      <c r="U18" s="86">
        <v>0</v>
      </c>
      <c r="V18" s="86">
        <v>0</v>
      </c>
      <c r="W18" s="86">
        <v>0</v>
      </c>
      <c r="X18" s="86">
        <v>0</v>
      </c>
      <c r="Y18" s="86">
        <v>0</v>
      </c>
      <c r="Z18" s="86">
        <v>0</v>
      </c>
    </row>
    <row r="19" spans="2:26" ht="6" customHeight="1">
      <c r="B19" s="164"/>
      <c r="C19" s="6"/>
      <c r="D19" s="6"/>
      <c r="E19" s="6"/>
      <c r="F19" s="6"/>
      <c r="G19" s="6"/>
      <c r="H19" s="6"/>
      <c r="I19" s="6"/>
      <c r="J19" s="6"/>
      <c r="K19" s="6"/>
      <c r="L19" s="6"/>
      <c r="M19" s="6"/>
      <c r="N19" s="6"/>
      <c r="O19" s="6"/>
      <c r="P19" s="6"/>
      <c r="Q19" s="6"/>
      <c r="R19" s="6"/>
      <c r="S19" s="6"/>
      <c r="T19" s="6"/>
      <c r="U19" s="6"/>
      <c r="V19" s="6"/>
      <c r="W19" s="6"/>
      <c r="X19" s="6"/>
      <c r="Y19" s="6"/>
      <c r="Z19" s="6"/>
    </row>
    <row r="20" spans="2:26" ht="15" customHeight="1">
      <c r="B20" s="118" t="s">
        <v>364</v>
      </c>
      <c r="C20" s="86">
        <v>357947</v>
      </c>
      <c r="D20" s="86">
        <v>160405</v>
      </c>
      <c r="E20" s="86">
        <v>233393</v>
      </c>
      <c r="F20" s="86">
        <v>374210</v>
      </c>
      <c r="G20" s="86">
        <v>81751</v>
      </c>
      <c r="H20" s="86">
        <v>0</v>
      </c>
      <c r="I20" s="86">
        <v>0</v>
      </c>
      <c r="J20" s="86">
        <v>1407</v>
      </c>
      <c r="K20" s="86">
        <v>2377</v>
      </c>
      <c r="L20" s="86">
        <v>3828</v>
      </c>
      <c r="M20" s="86">
        <v>49</v>
      </c>
      <c r="N20" s="86">
        <v>2</v>
      </c>
      <c r="O20" s="86">
        <v>0</v>
      </c>
      <c r="P20" s="86">
        <v>0</v>
      </c>
      <c r="Q20" s="86">
        <v>0</v>
      </c>
      <c r="R20" s="86">
        <v>0</v>
      </c>
      <c r="S20" s="86">
        <v>0</v>
      </c>
      <c r="T20" s="86">
        <v>0</v>
      </c>
      <c r="U20" s="86">
        <v>7</v>
      </c>
      <c r="V20" s="86">
        <v>5</v>
      </c>
      <c r="W20" s="86">
        <v>14</v>
      </c>
      <c r="X20" s="86">
        <v>64</v>
      </c>
      <c r="Y20" s="86">
        <v>52</v>
      </c>
      <c r="Z20" s="86">
        <v>5098</v>
      </c>
    </row>
    <row r="21" spans="2:26" ht="15" customHeight="1">
      <c r="B21" s="747" t="s">
        <v>756</v>
      </c>
      <c r="C21" s="86">
        <v>276238</v>
      </c>
      <c r="D21" s="86">
        <v>116443</v>
      </c>
      <c r="E21" s="86">
        <v>130188</v>
      </c>
      <c r="F21" s="86">
        <v>323055</v>
      </c>
      <c r="G21" s="86">
        <v>73892</v>
      </c>
      <c r="H21" s="86">
        <v>0</v>
      </c>
      <c r="I21" s="86">
        <v>0</v>
      </c>
      <c r="J21" s="86">
        <v>1407</v>
      </c>
      <c r="K21" s="86">
        <v>2377</v>
      </c>
      <c r="L21" s="86">
        <v>2815</v>
      </c>
      <c r="M21" s="86">
        <v>49</v>
      </c>
      <c r="N21" s="86">
        <v>2</v>
      </c>
      <c r="O21" s="86">
        <v>0</v>
      </c>
      <c r="P21" s="86">
        <v>0</v>
      </c>
      <c r="Q21" s="86">
        <v>0</v>
      </c>
      <c r="R21" s="86">
        <v>0</v>
      </c>
      <c r="S21" s="86">
        <v>0</v>
      </c>
      <c r="T21" s="86">
        <v>0</v>
      </c>
      <c r="U21" s="86">
        <v>7</v>
      </c>
      <c r="V21" s="86">
        <v>5</v>
      </c>
      <c r="W21" s="86">
        <v>14</v>
      </c>
      <c r="X21" s="86">
        <v>64</v>
      </c>
      <c r="Y21" s="86">
        <v>52</v>
      </c>
      <c r="Z21" s="86">
        <v>5098</v>
      </c>
    </row>
    <row r="22" spans="2:26" ht="6" customHeight="1">
      <c r="B22" s="6"/>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2:26">
      <c r="B23" s="130" t="s">
        <v>168</v>
      </c>
      <c r="C23" s="86"/>
      <c r="D23" s="86"/>
      <c r="E23" s="86"/>
      <c r="F23" s="86"/>
      <c r="G23" s="86"/>
      <c r="H23" s="86"/>
      <c r="I23" s="86"/>
      <c r="J23" s="86"/>
      <c r="K23" s="86"/>
      <c r="L23" s="86"/>
      <c r="M23" s="86"/>
      <c r="N23" s="86"/>
      <c r="O23" s="86"/>
      <c r="P23" s="86"/>
      <c r="Q23" s="86"/>
      <c r="R23" s="86"/>
      <c r="S23" s="86"/>
      <c r="T23" s="86"/>
      <c r="U23" s="86"/>
      <c r="V23" s="86"/>
      <c r="W23" s="86"/>
      <c r="X23" s="86"/>
      <c r="Y23" s="86"/>
      <c r="Z23" s="86"/>
    </row>
    <row r="24" spans="2:26" ht="6" customHeight="1">
      <c r="B24" s="15"/>
      <c r="C24" s="86"/>
      <c r="D24" s="86"/>
      <c r="E24" s="86"/>
      <c r="F24" s="86"/>
      <c r="G24" s="86"/>
      <c r="H24" s="86"/>
      <c r="I24" s="86"/>
      <c r="J24" s="86"/>
      <c r="K24" s="86"/>
      <c r="L24" s="86"/>
      <c r="M24" s="86"/>
      <c r="N24" s="86"/>
      <c r="O24" s="86"/>
      <c r="P24" s="86"/>
      <c r="Q24" s="86"/>
      <c r="R24" s="86"/>
      <c r="S24" s="86"/>
      <c r="T24" s="86"/>
      <c r="U24" s="86"/>
      <c r="V24" s="86"/>
      <c r="W24" s="86"/>
      <c r="X24" s="86"/>
      <c r="Y24" s="86"/>
      <c r="Z24" s="86"/>
    </row>
    <row r="25" spans="2:26" ht="15" customHeight="1">
      <c r="B25" s="118" t="s">
        <v>362</v>
      </c>
      <c r="C25" s="86">
        <v>0</v>
      </c>
      <c r="D25" s="86">
        <v>0</v>
      </c>
      <c r="E25" s="86">
        <v>0</v>
      </c>
      <c r="F25" s="86">
        <v>0</v>
      </c>
      <c r="G25" s="86">
        <v>935</v>
      </c>
      <c r="H25" s="86">
        <v>3153</v>
      </c>
      <c r="I25" s="86">
        <v>4110</v>
      </c>
      <c r="J25" s="86">
        <v>3297</v>
      </c>
      <c r="K25" s="86">
        <v>3206</v>
      </c>
      <c r="L25" s="86">
        <v>3216</v>
      </c>
      <c r="M25" s="86">
        <v>2308</v>
      </c>
      <c r="N25" s="86">
        <v>2980</v>
      </c>
      <c r="O25" s="86">
        <v>1983</v>
      </c>
      <c r="P25" s="86">
        <v>1840</v>
      </c>
      <c r="Q25" s="86">
        <v>254</v>
      </c>
      <c r="R25" s="86">
        <v>0</v>
      </c>
      <c r="S25" s="86">
        <v>0</v>
      </c>
      <c r="T25" s="86">
        <v>0</v>
      </c>
      <c r="U25" s="86">
        <v>0</v>
      </c>
      <c r="V25" s="86">
        <v>0</v>
      </c>
      <c r="W25" s="86">
        <v>0</v>
      </c>
      <c r="X25" s="86">
        <v>0</v>
      </c>
      <c r="Y25" s="86">
        <v>0</v>
      </c>
      <c r="Z25" s="86">
        <v>0</v>
      </c>
    </row>
    <row r="26" spans="2:26" ht="15" customHeight="1">
      <c r="B26" s="747" t="s">
        <v>363</v>
      </c>
      <c r="C26" s="86">
        <v>0</v>
      </c>
      <c r="D26" s="86">
        <v>0</v>
      </c>
      <c r="E26" s="86">
        <v>0</v>
      </c>
      <c r="F26" s="86">
        <v>0</v>
      </c>
      <c r="G26" s="86">
        <v>935</v>
      </c>
      <c r="H26" s="86">
        <v>2989</v>
      </c>
      <c r="I26" s="86">
        <v>3175</v>
      </c>
      <c r="J26" s="86">
        <v>3146</v>
      </c>
      <c r="K26" s="86">
        <v>3016</v>
      </c>
      <c r="L26" s="86">
        <v>3216</v>
      </c>
      <c r="M26" s="86">
        <v>2308</v>
      </c>
      <c r="N26" s="86">
        <v>2779</v>
      </c>
      <c r="O26" s="86">
        <v>1983</v>
      </c>
      <c r="P26" s="86">
        <v>1840</v>
      </c>
      <c r="Q26" s="86">
        <v>254</v>
      </c>
      <c r="R26" s="86">
        <v>0</v>
      </c>
      <c r="S26" s="86">
        <v>0</v>
      </c>
      <c r="T26" s="86">
        <v>0</v>
      </c>
      <c r="U26" s="86">
        <v>0</v>
      </c>
      <c r="V26" s="86">
        <v>0</v>
      </c>
      <c r="W26" s="86">
        <v>0</v>
      </c>
      <c r="X26" s="86">
        <v>0</v>
      </c>
      <c r="Y26" s="86">
        <v>0</v>
      </c>
      <c r="Z26" s="86">
        <v>0</v>
      </c>
    </row>
    <row r="27" spans="2:26" ht="6" customHeight="1">
      <c r="B27" s="164"/>
      <c r="C27" s="86"/>
      <c r="D27" s="86"/>
      <c r="E27" s="86"/>
      <c r="F27" s="86"/>
      <c r="G27" s="86"/>
      <c r="H27" s="86"/>
      <c r="I27" s="86"/>
      <c r="J27" s="86"/>
      <c r="K27" s="86"/>
      <c r="L27" s="86"/>
      <c r="M27" s="86"/>
      <c r="N27" s="86"/>
      <c r="O27" s="86"/>
      <c r="P27" s="86"/>
      <c r="Q27" s="86"/>
      <c r="R27" s="86"/>
      <c r="S27" s="86"/>
      <c r="T27" s="86"/>
      <c r="U27" s="86"/>
      <c r="V27" s="86"/>
      <c r="W27" s="86"/>
      <c r="X27" s="86"/>
      <c r="Y27" s="86"/>
      <c r="Z27" s="86"/>
    </row>
    <row r="28" spans="2:26" ht="15" customHeight="1">
      <c r="B28" s="118" t="s">
        <v>364</v>
      </c>
      <c r="C28" s="86">
        <v>212968</v>
      </c>
      <c r="D28" s="86">
        <v>194846</v>
      </c>
      <c r="E28" s="86">
        <v>282910</v>
      </c>
      <c r="F28" s="86">
        <v>402194</v>
      </c>
      <c r="G28" s="86">
        <v>351505</v>
      </c>
      <c r="H28" s="86">
        <v>238163</v>
      </c>
      <c r="I28" s="86">
        <v>112703</v>
      </c>
      <c r="J28" s="86">
        <v>123611</v>
      </c>
      <c r="K28" s="86">
        <v>92403</v>
      </c>
      <c r="L28" s="86">
        <v>56862</v>
      </c>
      <c r="M28" s="86">
        <v>132308</v>
      </c>
      <c r="N28" s="86">
        <v>83088</v>
      </c>
      <c r="O28" s="86">
        <v>106221</v>
      </c>
      <c r="P28" s="86">
        <v>107763</v>
      </c>
      <c r="Q28" s="86">
        <v>50874</v>
      </c>
      <c r="R28" s="86">
        <v>72815</v>
      </c>
      <c r="S28" s="86">
        <v>82431</v>
      </c>
      <c r="T28" s="86">
        <v>71309</v>
      </c>
      <c r="U28" s="86">
        <v>96838</v>
      </c>
      <c r="V28" s="86">
        <v>172384</v>
      </c>
      <c r="W28" s="86">
        <v>174821</v>
      </c>
      <c r="X28" s="86">
        <v>109626</v>
      </c>
      <c r="Y28" s="86">
        <v>88818</v>
      </c>
      <c r="Z28" s="86">
        <v>103513</v>
      </c>
    </row>
    <row r="29" spans="2:26" ht="15" customHeight="1">
      <c r="B29" s="747" t="s">
        <v>756</v>
      </c>
      <c r="C29" s="86">
        <v>89610</v>
      </c>
      <c r="D29" s="86">
        <v>72828</v>
      </c>
      <c r="E29" s="86">
        <v>90487</v>
      </c>
      <c r="F29" s="86">
        <v>394306</v>
      </c>
      <c r="G29" s="86">
        <v>347525</v>
      </c>
      <c r="H29" s="86">
        <v>81469</v>
      </c>
      <c r="I29" s="86">
        <v>72341</v>
      </c>
      <c r="J29" s="86">
        <v>93442</v>
      </c>
      <c r="K29" s="86">
        <v>88451</v>
      </c>
      <c r="L29" s="86">
        <v>47467</v>
      </c>
      <c r="M29" s="86">
        <v>131011</v>
      </c>
      <c r="N29" s="86">
        <v>81053</v>
      </c>
      <c r="O29" s="86">
        <v>98621</v>
      </c>
      <c r="P29" s="86">
        <v>107763</v>
      </c>
      <c r="Q29" s="86">
        <v>50874</v>
      </c>
      <c r="R29" s="86">
        <v>69265</v>
      </c>
      <c r="S29" s="86">
        <v>82431</v>
      </c>
      <c r="T29" s="86">
        <v>71309</v>
      </c>
      <c r="U29" s="86">
        <v>96838</v>
      </c>
      <c r="V29" s="86">
        <v>172384</v>
      </c>
      <c r="W29" s="86">
        <v>171196</v>
      </c>
      <c r="X29" s="86">
        <v>109626</v>
      </c>
      <c r="Y29" s="86">
        <v>88818</v>
      </c>
      <c r="Z29" s="86">
        <v>103513</v>
      </c>
    </row>
    <row r="30" spans="2:26" ht="6" customHeight="1">
      <c r="B30" s="164"/>
      <c r="C30" s="86"/>
      <c r="D30" s="86"/>
      <c r="E30" s="86"/>
      <c r="F30" s="86"/>
      <c r="G30" s="86"/>
      <c r="H30" s="86"/>
      <c r="I30" s="86"/>
      <c r="J30" s="86"/>
      <c r="K30" s="86"/>
      <c r="L30" s="86"/>
      <c r="M30" s="86"/>
      <c r="N30" s="86"/>
      <c r="O30" s="86"/>
      <c r="P30" s="86"/>
      <c r="Q30" s="86"/>
      <c r="R30" s="86"/>
      <c r="S30" s="86"/>
      <c r="T30" s="86"/>
      <c r="U30" s="86"/>
      <c r="V30" s="86"/>
      <c r="W30" s="86"/>
      <c r="X30" s="86"/>
      <c r="Y30" s="86"/>
      <c r="Z30" s="86"/>
    </row>
    <row r="31" spans="2:26">
      <c r="B31" s="130" t="s">
        <v>48</v>
      </c>
      <c r="C31" s="86"/>
      <c r="D31" s="86"/>
      <c r="E31" s="86"/>
      <c r="F31" s="86"/>
      <c r="G31" s="86"/>
      <c r="H31" s="86"/>
      <c r="I31" s="86"/>
      <c r="J31" s="86"/>
      <c r="K31" s="86"/>
      <c r="L31" s="86"/>
      <c r="M31" s="86"/>
      <c r="N31" s="86"/>
      <c r="O31" s="86"/>
      <c r="P31" s="86"/>
      <c r="Q31" s="86"/>
      <c r="R31" s="86"/>
      <c r="S31" s="86"/>
      <c r="T31" s="86"/>
      <c r="U31" s="86"/>
      <c r="V31" s="86"/>
      <c r="W31" s="86"/>
      <c r="X31" s="86"/>
      <c r="Y31" s="86"/>
      <c r="Z31" s="86"/>
    </row>
    <row r="32" spans="2:26" ht="6" customHeight="1">
      <c r="B32" s="15"/>
      <c r="C32" s="6"/>
      <c r="D32" s="6"/>
      <c r="E32" s="6"/>
      <c r="F32" s="6"/>
      <c r="G32" s="6"/>
      <c r="H32" s="6"/>
      <c r="I32" s="6"/>
      <c r="J32" s="6"/>
      <c r="K32" s="6"/>
      <c r="L32" s="6"/>
      <c r="M32" s="6"/>
      <c r="N32" s="6"/>
      <c r="O32" s="6"/>
      <c r="P32" s="6"/>
      <c r="Q32" s="6"/>
      <c r="R32" s="6"/>
      <c r="S32" s="6"/>
      <c r="T32" s="6"/>
      <c r="U32" s="6"/>
      <c r="V32" s="6"/>
      <c r="W32" s="6"/>
      <c r="X32" s="6"/>
      <c r="Y32" s="6"/>
      <c r="Z32" s="6"/>
    </row>
    <row r="33" spans="2:26" ht="15" customHeight="1">
      <c r="B33" s="118" t="s">
        <v>362</v>
      </c>
      <c r="C33" s="86">
        <v>0</v>
      </c>
      <c r="D33" s="86">
        <v>0</v>
      </c>
      <c r="E33" s="86">
        <v>0</v>
      </c>
      <c r="F33" s="86">
        <v>0</v>
      </c>
      <c r="G33" s="86">
        <v>0</v>
      </c>
      <c r="H33" s="86">
        <v>0</v>
      </c>
      <c r="I33" s="86">
        <v>0</v>
      </c>
      <c r="J33" s="86">
        <v>0</v>
      </c>
      <c r="K33" s="86">
        <v>0</v>
      </c>
      <c r="L33" s="86">
        <v>0</v>
      </c>
      <c r="M33" s="86">
        <v>0</v>
      </c>
      <c r="N33" s="86">
        <v>0</v>
      </c>
      <c r="O33" s="86">
        <v>0</v>
      </c>
      <c r="P33" s="86">
        <v>0</v>
      </c>
      <c r="Q33" s="86">
        <v>0</v>
      </c>
      <c r="R33" s="86">
        <v>0</v>
      </c>
      <c r="S33" s="86">
        <v>0</v>
      </c>
      <c r="T33" s="86">
        <v>0</v>
      </c>
      <c r="U33" s="86">
        <v>0</v>
      </c>
      <c r="V33" s="86">
        <v>0</v>
      </c>
      <c r="W33" s="86">
        <v>0</v>
      </c>
      <c r="X33" s="86">
        <v>0</v>
      </c>
      <c r="Y33" s="86">
        <v>0</v>
      </c>
      <c r="Z33" s="86">
        <v>0</v>
      </c>
    </row>
    <row r="34" spans="2:26" ht="15" customHeight="1">
      <c r="B34" s="164" t="s">
        <v>363</v>
      </c>
      <c r="C34" s="86">
        <v>0</v>
      </c>
      <c r="D34" s="86">
        <v>0</v>
      </c>
      <c r="E34" s="86">
        <v>0</v>
      </c>
      <c r="F34" s="86">
        <v>0</v>
      </c>
      <c r="G34" s="86">
        <v>0</v>
      </c>
      <c r="H34" s="86">
        <v>0</v>
      </c>
      <c r="I34" s="86">
        <v>0</v>
      </c>
      <c r="J34" s="86">
        <v>0</v>
      </c>
      <c r="K34" s="86">
        <v>0</v>
      </c>
      <c r="L34" s="86">
        <v>0</v>
      </c>
      <c r="M34" s="86">
        <v>0</v>
      </c>
      <c r="N34" s="86">
        <v>0</v>
      </c>
      <c r="O34" s="86">
        <v>0</v>
      </c>
      <c r="P34" s="86">
        <v>0</v>
      </c>
      <c r="Q34" s="86">
        <v>0</v>
      </c>
      <c r="R34" s="86">
        <v>0</v>
      </c>
      <c r="S34" s="86">
        <v>0</v>
      </c>
      <c r="T34" s="86">
        <v>0</v>
      </c>
      <c r="U34" s="86">
        <v>0</v>
      </c>
      <c r="V34" s="86">
        <v>0</v>
      </c>
      <c r="W34" s="86">
        <v>0</v>
      </c>
      <c r="X34" s="86">
        <v>0</v>
      </c>
      <c r="Y34" s="86">
        <v>0</v>
      </c>
      <c r="Z34" s="86">
        <v>0</v>
      </c>
    </row>
    <row r="35" spans="2:26" ht="6" customHeight="1">
      <c r="B35" s="164"/>
      <c r="C35" s="86"/>
      <c r="D35" s="86"/>
      <c r="E35" s="86"/>
      <c r="F35" s="86"/>
      <c r="G35" s="86"/>
      <c r="H35" s="86"/>
      <c r="I35" s="86"/>
      <c r="J35" s="86"/>
      <c r="K35" s="86"/>
      <c r="L35" s="86"/>
      <c r="M35" s="86"/>
      <c r="N35" s="86"/>
      <c r="O35" s="86"/>
      <c r="P35" s="86"/>
      <c r="Q35" s="86"/>
      <c r="R35" s="86"/>
      <c r="S35" s="86"/>
      <c r="T35" s="86"/>
      <c r="U35" s="86"/>
      <c r="V35" s="86"/>
      <c r="W35" s="86"/>
      <c r="X35" s="86"/>
      <c r="Y35" s="86"/>
      <c r="Z35" s="86"/>
    </row>
    <row r="36" spans="2:26" ht="15" customHeight="1">
      <c r="B36" s="118" t="s">
        <v>364</v>
      </c>
      <c r="C36" s="86">
        <v>8163</v>
      </c>
      <c r="D36" s="86">
        <v>0</v>
      </c>
      <c r="E36" s="86">
        <v>0</v>
      </c>
      <c r="F36" s="86">
        <v>0</v>
      </c>
      <c r="G36" s="86">
        <v>0</v>
      </c>
      <c r="H36" s="86">
        <v>0</v>
      </c>
      <c r="I36" s="86">
        <v>0</v>
      </c>
      <c r="J36" s="86">
        <v>93</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747" t="s">
        <v>756</v>
      </c>
      <c r="C37" s="86">
        <v>6863</v>
      </c>
      <c r="D37" s="86">
        <v>0</v>
      </c>
      <c r="E37" s="86">
        <v>0</v>
      </c>
      <c r="F37" s="86">
        <v>0</v>
      </c>
      <c r="G37" s="86">
        <v>0</v>
      </c>
      <c r="H37" s="86">
        <v>0</v>
      </c>
      <c r="I37" s="86">
        <v>0</v>
      </c>
      <c r="J37" s="86">
        <v>93</v>
      </c>
      <c r="K37" s="86">
        <v>0</v>
      </c>
      <c r="L37" s="86">
        <v>0</v>
      </c>
      <c r="M37" s="86">
        <v>0</v>
      </c>
      <c r="N37" s="86">
        <v>0</v>
      </c>
      <c r="O37" s="86">
        <v>0</v>
      </c>
      <c r="P37" s="86">
        <v>0</v>
      </c>
      <c r="Q37" s="86">
        <v>0</v>
      </c>
      <c r="R37" s="86">
        <v>0</v>
      </c>
      <c r="S37" s="86">
        <v>0</v>
      </c>
      <c r="T37" s="86">
        <v>0</v>
      </c>
      <c r="U37" s="86">
        <v>0</v>
      </c>
      <c r="V37" s="86">
        <v>0</v>
      </c>
      <c r="W37" s="86">
        <v>0</v>
      </c>
      <c r="X37" s="86">
        <v>0</v>
      </c>
      <c r="Y37" s="86">
        <v>0</v>
      </c>
      <c r="Z37" s="86">
        <v>0</v>
      </c>
    </row>
    <row r="38" spans="2:26" ht="6" customHeight="1">
      <c r="B38" s="6"/>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row>
    <row r="39" spans="2:26" ht="3" customHeight="1">
      <c r="B39" s="447"/>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row>
    <row r="40" spans="2:26" s="32" customFormat="1" ht="16.5" customHeight="1">
      <c r="B40" s="939" t="s">
        <v>819</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862" t="s">
        <v>575</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51"/>
    </row>
    <row r="42" spans="2:26" ht="12.75" customHeight="1"/>
    <row r="43" spans="2:26" ht="12.75" customHeight="1">
      <c r="B43" s="434" t="s">
        <v>826</v>
      </c>
    </row>
  </sheetData>
  <mergeCells count="5">
    <mergeCell ref="B4:B5"/>
    <mergeCell ref="C4:X4"/>
    <mergeCell ref="B40:Y40"/>
    <mergeCell ref="B41:Y41"/>
    <mergeCell ref="B1:Z1"/>
  </mergeCells>
  <phoneticPr fontId="4" type="noConversion"/>
  <hyperlinks>
    <hyperlink ref="B43" location="Indice!A1" tooltip="(voltar ao índice)" display="Indice!A1" xr:uid="{A9A7121A-1AD7-406D-9361-9EB74A4467CC}"/>
  </hyperlinks>
  <printOptions horizontalCentered="1"/>
  <pageMargins left="0.27559055118110237" right="0.27559055118110237" top="0.6692913385826772" bottom="0.47244094488188981" header="0" footer="0"/>
  <pageSetup paperSize="9" scale="57" orientation="landscape" horizontalDpi="300"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ABB27-D13E-4D97-A333-5A89EC602A33}">
  <sheetPr>
    <pageSetUpPr fitToPage="1"/>
  </sheetPr>
  <dimension ref="B1:AY35"/>
  <sheetViews>
    <sheetView showGridLines="0" zoomScaleNormal="100" workbookViewId="0">
      <pane xSplit="2" ySplit="5" topLeftCell="C6" activePane="bottomRight" state="frozen"/>
      <selection activeCell="E45" sqref="E45"/>
      <selection pane="topRight" activeCell="E45" sqref="E45"/>
      <selection pane="bottomLeft" activeCell="E45" sqref="E45"/>
      <selection pane="bottomRight" activeCell="B35" sqref="B35"/>
    </sheetView>
  </sheetViews>
  <sheetFormatPr defaultColWidth="9.15234375" defaultRowHeight="10.3"/>
  <cols>
    <col min="1" max="1" width="6.69140625" style="33" customWidth="1"/>
    <col min="2" max="2" width="25.69140625" style="33" customWidth="1"/>
    <col min="3" max="39" width="9.3828125" style="33" customWidth="1"/>
    <col min="40" max="51" width="9.15234375" style="33"/>
    <col min="52" max="52" width="6.69140625" style="33" customWidth="1"/>
    <col min="53" max="16384" width="9.15234375" style="33"/>
  </cols>
  <sheetData>
    <row r="1" spans="2:51" ht="16.5" customHeight="1">
      <c r="B1" s="946" t="s">
        <v>933</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row>
    <row r="2" spans="2:51" ht="16.5" customHeight="1">
      <c r="B2" s="136"/>
      <c r="C2" s="10"/>
      <c r="D2" s="10"/>
      <c r="E2" s="10"/>
      <c r="F2" s="10"/>
      <c r="G2" s="10"/>
      <c r="H2" s="10"/>
      <c r="I2" s="10"/>
      <c r="J2" s="10"/>
      <c r="K2" s="10"/>
      <c r="L2" s="10"/>
      <c r="M2" s="10"/>
      <c r="N2" s="10"/>
      <c r="O2" s="10"/>
    </row>
    <row r="3" spans="2:51" s="44" customFormat="1" ht="16.5" customHeight="1">
      <c r="B3" s="207"/>
      <c r="C3" s="207"/>
      <c r="D3" s="207"/>
      <c r="E3" s="227"/>
      <c r="F3" s="207"/>
      <c r="G3" s="207"/>
      <c r="H3" s="207"/>
      <c r="I3" s="207"/>
      <c r="J3" s="32"/>
      <c r="K3" s="32"/>
      <c r="L3" s="53"/>
      <c r="AP3" s="53"/>
      <c r="AQ3" s="53"/>
      <c r="AR3" s="53"/>
      <c r="AW3" s="53"/>
      <c r="AX3" s="53"/>
      <c r="AY3" s="53" t="s">
        <v>123</v>
      </c>
    </row>
    <row r="4" spans="2:51" ht="18.75" customHeight="1">
      <c r="B4" s="935" t="s">
        <v>8</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750"/>
      <c r="AY4" s="750"/>
    </row>
    <row r="5" spans="2:51"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1" ht="6" customHeight="1">
      <c r="B6" s="6"/>
      <c r="C6" s="7"/>
      <c r="D6" s="115"/>
      <c r="E6" s="115"/>
      <c r="F6" s="115"/>
      <c r="G6" s="115"/>
      <c r="H6" s="115"/>
      <c r="I6" s="115"/>
      <c r="J6" s="115"/>
      <c r="K6" s="115"/>
      <c r="L6" s="115"/>
      <c r="M6" s="7"/>
      <c r="N6" s="115"/>
      <c r="O6" s="115"/>
      <c r="P6" s="115"/>
      <c r="Q6" s="115"/>
      <c r="R6" s="115"/>
      <c r="S6" s="115"/>
      <c r="T6" s="115"/>
      <c r="U6" s="115"/>
      <c r="V6" s="115"/>
      <c r="W6" s="7"/>
      <c r="X6" s="115"/>
      <c r="Y6" s="115"/>
      <c r="Z6" s="115"/>
      <c r="AA6" s="115"/>
      <c r="AC6" s="115"/>
      <c r="AD6" s="115"/>
      <c r="AE6" s="115"/>
      <c r="AF6" s="115"/>
      <c r="AG6" s="115"/>
      <c r="AH6" s="115"/>
      <c r="AI6" s="115"/>
      <c r="AJ6" s="7"/>
      <c r="AK6" s="115"/>
      <c r="AL6" s="115"/>
    </row>
    <row r="7" spans="2:51" s="165" customFormat="1" ht="15" customHeight="1">
      <c r="B7" s="144" t="s">
        <v>155</v>
      </c>
      <c r="C7" s="134"/>
      <c r="D7" s="134"/>
      <c r="E7" s="134"/>
      <c r="F7" s="134"/>
      <c r="G7" s="134"/>
      <c r="H7" s="134"/>
      <c r="I7" s="134"/>
      <c r="J7" s="134"/>
      <c r="K7" s="134"/>
      <c r="L7" s="134"/>
      <c r="M7" s="129"/>
      <c r="N7" s="129"/>
      <c r="O7" s="129"/>
      <c r="P7" s="129"/>
      <c r="Q7" s="129"/>
      <c r="R7" s="129"/>
      <c r="S7" s="129"/>
      <c r="T7" s="129"/>
      <c r="U7" s="129"/>
      <c r="V7" s="129"/>
      <c r="W7" s="129"/>
      <c r="X7" s="129"/>
      <c r="Y7" s="129"/>
      <c r="Z7" s="129"/>
      <c r="AA7" s="129"/>
      <c r="AC7" s="129"/>
      <c r="AD7" s="129"/>
      <c r="AE7" s="129"/>
      <c r="AF7" s="129"/>
      <c r="AG7" s="129"/>
      <c r="AH7" s="129"/>
      <c r="AI7" s="129"/>
      <c r="AJ7" s="129"/>
      <c r="AK7" s="129"/>
      <c r="AL7" s="129"/>
    </row>
    <row r="8" spans="2:51" s="165" customFormat="1" ht="15" customHeight="1">
      <c r="B8" s="119" t="s">
        <v>201</v>
      </c>
      <c r="C8" s="87" t="s">
        <v>60</v>
      </c>
      <c r="D8" s="129">
        <v>1499</v>
      </c>
      <c r="E8" s="129">
        <v>4426</v>
      </c>
      <c r="F8" s="129">
        <v>6193</v>
      </c>
      <c r="G8" s="129">
        <v>11094</v>
      </c>
      <c r="H8" s="129">
        <v>16815</v>
      </c>
      <c r="I8" s="129">
        <v>22833</v>
      </c>
      <c r="J8" s="129">
        <v>26197</v>
      </c>
      <c r="K8" s="129">
        <v>25329</v>
      </c>
      <c r="L8" s="129">
        <v>27106</v>
      </c>
      <c r="M8" s="129">
        <v>31412</v>
      </c>
      <c r="N8" s="129">
        <v>33533</v>
      </c>
      <c r="O8" s="129">
        <v>34756</v>
      </c>
      <c r="P8" s="129">
        <v>36022</v>
      </c>
      <c r="Q8" s="129">
        <v>38462</v>
      </c>
      <c r="R8" s="129">
        <v>41613</v>
      </c>
      <c r="S8" s="129">
        <v>45625</v>
      </c>
      <c r="T8" s="129">
        <v>49247</v>
      </c>
      <c r="U8" s="129">
        <v>47227</v>
      </c>
      <c r="V8" s="129">
        <v>48592</v>
      </c>
      <c r="W8" s="87">
        <v>52128</v>
      </c>
      <c r="X8" s="87">
        <v>51083</v>
      </c>
      <c r="Y8" s="85">
        <v>55535</v>
      </c>
      <c r="Z8" s="85">
        <v>64728</v>
      </c>
      <c r="AA8" s="85">
        <v>70419</v>
      </c>
      <c r="AB8" s="85">
        <v>75964</v>
      </c>
      <c r="AC8" s="129">
        <v>82099</v>
      </c>
      <c r="AD8" s="129">
        <v>81540</v>
      </c>
      <c r="AE8" s="129">
        <v>83810</v>
      </c>
      <c r="AF8" s="129">
        <v>82070</v>
      </c>
      <c r="AG8" s="129">
        <v>81310</v>
      </c>
      <c r="AH8" s="129">
        <v>77773</v>
      </c>
      <c r="AI8" s="129">
        <v>76559</v>
      </c>
      <c r="AJ8" s="87">
        <v>66733</v>
      </c>
      <c r="AK8" s="87">
        <v>63894</v>
      </c>
      <c r="AL8" s="85">
        <v>62687</v>
      </c>
      <c r="AM8" s="85">
        <v>55829</v>
      </c>
      <c r="AN8" s="85">
        <v>56216</v>
      </c>
      <c r="AO8" s="85">
        <v>58786</v>
      </c>
      <c r="AP8" s="85">
        <v>59730</v>
      </c>
      <c r="AQ8" s="85">
        <v>62043</v>
      </c>
      <c r="AR8" s="85">
        <v>65362</v>
      </c>
      <c r="AS8" s="85">
        <v>67437</v>
      </c>
      <c r="AT8" s="85">
        <v>61856</v>
      </c>
      <c r="AU8" s="85">
        <v>62264</v>
      </c>
      <c r="AV8" s="85">
        <v>68599</v>
      </c>
      <c r="AW8" s="85">
        <v>74195</v>
      </c>
      <c r="AX8" s="85">
        <v>77876</v>
      </c>
      <c r="AY8" s="85">
        <v>83475</v>
      </c>
    </row>
    <row r="9" spans="2:51" s="165" customFormat="1" ht="15" customHeight="1">
      <c r="B9" s="166" t="s">
        <v>365</v>
      </c>
      <c r="C9" s="87" t="s">
        <v>60</v>
      </c>
      <c r="D9" s="129">
        <v>739</v>
      </c>
      <c r="E9" s="129">
        <v>2163</v>
      </c>
      <c r="F9" s="129">
        <v>3093</v>
      </c>
      <c r="G9" s="129">
        <v>5494</v>
      </c>
      <c r="H9" s="129">
        <v>8173</v>
      </c>
      <c r="I9" s="129">
        <v>11453</v>
      </c>
      <c r="J9" s="129">
        <v>13268</v>
      </c>
      <c r="K9" s="129">
        <v>12729</v>
      </c>
      <c r="L9" s="129">
        <v>13537</v>
      </c>
      <c r="M9" s="129">
        <v>15603</v>
      </c>
      <c r="N9" s="129">
        <v>16776</v>
      </c>
      <c r="O9" s="129">
        <v>17248</v>
      </c>
      <c r="P9" s="85">
        <v>18009</v>
      </c>
      <c r="Q9" s="85">
        <v>19064</v>
      </c>
      <c r="R9" s="85">
        <v>20777</v>
      </c>
      <c r="S9" s="85">
        <v>22632</v>
      </c>
      <c r="T9" s="85">
        <v>24457</v>
      </c>
      <c r="U9" s="85">
        <v>23322</v>
      </c>
      <c r="V9" s="85">
        <v>24017</v>
      </c>
      <c r="W9" s="129">
        <v>26116</v>
      </c>
      <c r="X9" s="129">
        <v>25110</v>
      </c>
      <c r="Y9" s="129">
        <v>27349</v>
      </c>
      <c r="Z9" s="129">
        <v>32029</v>
      </c>
      <c r="AA9" s="129">
        <v>34742</v>
      </c>
      <c r="AB9" s="129">
        <v>36737</v>
      </c>
      <c r="AC9" s="85">
        <v>37285</v>
      </c>
      <c r="AD9" s="85">
        <v>38329</v>
      </c>
      <c r="AE9" s="85">
        <v>41961</v>
      </c>
      <c r="AF9" s="85">
        <v>41274</v>
      </c>
      <c r="AG9" s="85">
        <v>40736</v>
      </c>
      <c r="AH9" s="85">
        <v>39304</v>
      </c>
      <c r="AI9" s="85">
        <v>39274</v>
      </c>
      <c r="AJ9" s="85">
        <v>34132</v>
      </c>
      <c r="AK9" s="85">
        <v>32337</v>
      </c>
      <c r="AL9" s="85">
        <v>31442</v>
      </c>
      <c r="AM9" s="85">
        <v>27871</v>
      </c>
      <c r="AN9" s="85">
        <v>28188</v>
      </c>
      <c r="AO9" s="85">
        <v>29293</v>
      </c>
      <c r="AP9" s="85">
        <v>29806</v>
      </c>
      <c r="AQ9" s="85">
        <v>31044</v>
      </c>
      <c r="AR9" s="85">
        <v>32644</v>
      </c>
      <c r="AS9" s="85">
        <v>33660</v>
      </c>
      <c r="AT9" s="85">
        <v>31822</v>
      </c>
      <c r="AU9" s="85">
        <v>31236</v>
      </c>
      <c r="AV9" s="85">
        <v>33946</v>
      </c>
      <c r="AW9" s="85">
        <v>37180</v>
      </c>
      <c r="AX9" s="85">
        <v>38771</v>
      </c>
      <c r="AY9" s="85">
        <v>41560</v>
      </c>
    </row>
    <row r="10" spans="2:51" s="165" customFormat="1" ht="15" customHeight="1">
      <c r="B10" s="166" t="s">
        <v>366</v>
      </c>
      <c r="C10" s="87" t="s">
        <v>60</v>
      </c>
      <c r="D10" s="129">
        <v>760</v>
      </c>
      <c r="E10" s="129">
        <v>2263</v>
      </c>
      <c r="F10" s="129">
        <v>3100</v>
      </c>
      <c r="G10" s="129">
        <v>5600</v>
      </c>
      <c r="H10" s="129">
        <v>8642</v>
      </c>
      <c r="I10" s="129">
        <v>11380</v>
      </c>
      <c r="J10" s="129">
        <v>12929</v>
      </c>
      <c r="K10" s="129">
        <v>12600</v>
      </c>
      <c r="L10" s="129">
        <v>13569</v>
      </c>
      <c r="M10" s="129">
        <v>15809</v>
      </c>
      <c r="N10" s="129">
        <v>16757</v>
      </c>
      <c r="O10" s="129">
        <v>17508</v>
      </c>
      <c r="P10" s="85">
        <v>18013</v>
      </c>
      <c r="Q10" s="85">
        <v>19398</v>
      </c>
      <c r="R10" s="85">
        <v>20836</v>
      </c>
      <c r="S10" s="85">
        <v>22993</v>
      </c>
      <c r="T10" s="85">
        <v>24790</v>
      </c>
      <c r="U10" s="85">
        <v>23905</v>
      </c>
      <c r="V10" s="85">
        <v>24575</v>
      </c>
      <c r="W10" s="129">
        <v>26012</v>
      </c>
      <c r="X10" s="129">
        <v>25973</v>
      </c>
      <c r="Y10" s="129">
        <v>28186</v>
      </c>
      <c r="Z10" s="129">
        <v>32699</v>
      </c>
      <c r="AA10" s="129">
        <v>35677</v>
      </c>
      <c r="AB10" s="129">
        <v>39227</v>
      </c>
      <c r="AC10" s="85">
        <v>44814</v>
      </c>
      <c r="AD10" s="85">
        <v>43211</v>
      </c>
      <c r="AE10" s="85">
        <v>41849</v>
      </c>
      <c r="AF10" s="85">
        <v>40796</v>
      </c>
      <c r="AG10" s="85">
        <v>40574</v>
      </c>
      <c r="AH10" s="85">
        <v>38469</v>
      </c>
      <c r="AI10" s="85">
        <v>37285</v>
      </c>
      <c r="AJ10" s="85">
        <v>32601</v>
      </c>
      <c r="AK10" s="85">
        <v>31557</v>
      </c>
      <c r="AL10" s="85">
        <v>31245</v>
      </c>
      <c r="AM10" s="85">
        <v>27958</v>
      </c>
      <c r="AN10" s="85">
        <v>28028</v>
      </c>
      <c r="AO10" s="85">
        <v>29493</v>
      </c>
      <c r="AP10" s="85">
        <v>29924</v>
      </c>
      <c r="AQ10" s="85">
        <v>30999</v>
      </c>
      <c r="AR10" s="85">
        <v>32718</v>
      </c>
      <c r="AS10" s="85">
        <v>33777</v>
      </c>
      <c r="AT10" s="85">
        <v>30034</v>
      </c>
      <c r="AU10" s="85">
        <v>31028</v>
      </c>
      <c r="AV10" s="85">
        <v>34653</v>
      </c>
      <c r="AW10" s="85">
        <v>37015</v>
      </c>
      <c r="AX10" s="85">
        <v>39105</v>
      </c>
      <c r="AY10" s="85">
        <v>41915</v>
      </c>
    </row>
    <row r="11" spans="2:51" s="165" customFormat="1" ht="6" customHeight="1">
      <c r="B11" s="122"/>
      <c r="C11" s="6"/>
      <c r="D11" s="6"/>
      <c r="E11" s="6"/>
      <c r="F11" s="6"/>
      <c r="G11" s="6"/>
      <c r="H11" s="6"/>
      <c r="I11" s="6"/>
      <c r="J11" s="6"/>
      <c r="K11" s="6"/>
      <c r="L11" s="6"/>
      <c r="M11" s="6"/>
      <c r="N11" s="6"/>
      <c r="O11" s="6"/>
      <c r="P11" s="6"/>
      <c r="Q11" s="6"/>
      <c r="R11" s="6"/>
      <c r="S11" s="6"/>
      <c r="T11" s="6"/>
      <c r="U11" s="6"/>
      <c r="V11" s="6"/>
      <c r="W11" s="6"/>
      <c r="X11" s="6"/>
      <c r="Y11" s="6"/>
      <c r="Z11" s="6"/>
      <c r="AA11" s="6"/>
      <c r="AC11" s="6"/>
      <c r="AD11" s="6"/>
      <c r="AE11" s="6"/>
      <c r="AF11" s="6"/>
      <c r="AG11" s="6"/>
      <c r="AH11" s="6"/>
      <c r="AI11" s="6"/>
      <c r="AJ11" s="6"/>
      <c r="AK11" s="6"/>
      <c r="AL11" s="6"/>
      <c r="AM11" s="6"/>
      <c r="AN11" s="6"/>
      <c r="AO11" s="6"/>
      <c r="AP11" s="6"/>
      <c r="AQ11" s="6"/>
      <c r="AR11" s="6"/>
      <c r="AS11" s="6"/>
      <c r="AT11" s="6"/>
      <c r="AU11" s="6"/>
      <c r="AV11" s="6"/>
      <c r="AW11" s="6"/>
      <c r="AX11" s="6"/>
      <c r="AY11" s="6"/>
    </row>
    <row r="12" spans="2:51" s="165" customFormat="1" ht="15" customHeight="1">
      <c r="B12" s="119" t="s">
        <v>40</v>
      </c>
      <c r="C12" s="134"/>
      <c r="D12" s="134"/>
      <c r="E12" s="134"/>
      <c r="F12" s="134"/>
      <c r="G12" s="134"/>
      <c r="H12" s="134"/>
      <c r="I12" s="134"/>
      <c r="J12" s="134"/>
      <c r="K12" s="134"/>
      <c r="L12" s="134"/>
      <c r="M12" s="85"/>
      <c r="N12" s="85"/>
      <c r="O12" s="85"/>
      <c r="P12" s="85"/>
      <c r="Q12" s="85"/>
      <c r="R12" s="85"/>
      <c r="S12" s="85"/>
      <c r="T12" s="85"/>
      <c r="U12" s="85"/>
      <c r="V12" s="85"/>
      <c r="W12" s="85"/>
      <c r="X12" s="85"/>
      <c r="Y12" s="85"/>
      <c r="Z12" s="85"/>
      <c r="AA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row>
    <row r="13" spans="2:51" s="165" customFormat="1" ht="15" customHeight="1">
      <c r="B13" s="118" t="s">
        <v>367</v>
      </c>
      <c r="C13" s="87" t="s">
        <v>60</v>
      </c>
      <c r="D13" s="6">
        <v>1499</v>
      </c>
      <c r="E13" s="6">
        <v>4426</v>
      </c>
      <c r="F13" s="6">
        <v>6193</v>
      </c>
      <c r="G13" s="6">
        <v>11094</v>
      </c>
      <c r="H13" s="6">
        <v>16815</v>
      </c>
      <c r="I13" s="6">
        <v>22833</v>
      </c>
      <c r="J13" s="6">
        <v>26197</v>
      </c>
      <c r="K13" s="6">
        <v>25329</v>
      </c>
      <c r="L13" s="6">
        <v>27106</v>
      </c>
      <c r="M13" s="6">
        <v>31412</v>
      </c>
      <c r="N13" s="6">
        <v>33533</v>
      </c>
      <c r="O13" s="6">
        <v>34756</v>
      </c>
      <c r="P13" s="6">
        <v>33874</v>
      </c>
      <c r="Q13" s="6">
        <v>36716</v>
      </c>
      <c r="R13" s="6">
        <v>39578</v>
      </c>
      <c r="S13" s="6">
        <v>43469</v>
      </c>
      <c r="T13" s="6">
        <v>47240</v>
      </c>
      <c r="U13" s="6">
        <v>45245</v>
      </c>
      <c r="V13" s="6">
        <v>46621</v>
      </c>
      <c r="W13" s="6">
        <v>50657</v>
      </c>
      <c r="X13" s="6">
        <v>49741</v>
      </c>
      <c r="Y13" s="6">
        <v>54007</v>
      </c>
      <c r="Z13" s="6">
        <v>62987</v>
      </c>
      <c r="AA13" s="6">
        <v>68384</v>
      </c>
      <c r="AB13" s="6">
        <v>74112</v>
      </c>
      <c r="AC13" s="6">
        <v>79896</v>
      </c>
      <c r="AD13" s="6">
        <v>79426</v>
      </c>
      <c r="AE13" s="6">
        <v>81456</v>
      </c>
      <c r="AF13" s="6">
        <v>65510</v>
      </c>
      <c r="AG13" s="6">
        <v>1603</v>
      </c>
      <c r="AH13" s="6">
        <v>1133</v>
      </c>
      <c r="AI13" s="6">
        <v>986</v>
      </c>
      <c r="AJ13" s="6">
        <v>647</v>
      </c>
      <c r="AK13" s="6">
        <v>493</v>
      </c>
      <c r="AL13" s="6">
        <v>511</v>
      </c>
      <c r="AM13" s="6">
        <v>426</v>
      </c>
      <c r="AN13" s="6">
        <v>438</v>
      </c>
      <c r="AO13" s="6">
        <v>483</v>
      </c>
      <c r="AP13" s="6">
        <v>451</v>
      </c>
      <c r="AQ13" s="6">
        <v>537</v>
      </c>
      <c r="AR13" s="6">
        <v>616</v>
      </c>
      <c r="AS13" s="6">
        <v>610</v>
      </c>
      <c r="AT13" s="6">
        <v>726</v>
      </c>
      <c r="AU13" s="6">
        <v>700</v>
      </c>
      <c r="AV13" s="6">
        <v>732</v>
      </c>
      <c r="AW13" s="6">
        <v>1165</v>
      </c>
      <c r="AX13" s="6">
        <v>1168</v>
      </c>
      <c r="AY13" s="6">
        <v>1166</v>
      </c>
    </row>
    <row r="14" spans="2:51" s="165" customFormat="1" ht="15" customHeight="1">
      <c r="B14" s="164" t="s">
        <v>365</v>
      </c>
      <c r="C14" s="86" t="s">
        <v>60</v>
      </c>
      <c r="D14" s="6">
        <v>739</v>
      </c>
      <c r="E14" s="6">
        <v>2163</v>
      </c>
      <c r="F14" s="134">
        <v>3093</v>
      </c>
      <c r="G14" s="134">
        <v>5494</v>
      </c>
      <c r="H14" s="134">
        <v>8173</v>
      </c>
      <c r="I14" s="134">
        <v>11453</v>
      </c>
      <c r="J14" s="134">
        <v>13268</v>
      </c>
      <c r="K14" s="134">
        <v>12729</v>
      </c>
      <c r="L14" s="134">
        <v>13537</v>
      </c>
      <c r="M14" s="134">
        <v>15603</v>
      </c>
      <c r="N14" s="134">
        <v>16776</v>
      </c>
      <c r="O14" s="134">
        <v>17248</v>
      </c>
      <c r="P14" s="134">
        <v>16945</v>
      </c>
      <c r="Q14" s="6">
        <v>18214</v>
      </c>
      <c r="R14" s="6">
        <v>19773</v>
      </c>
      <c r="S14" s="6">
        <v>21596</v>
      </c>
      <c r="T14" s="6">
        <v>23412</v>
      </c>
      <c r="U14" s="6">
        <v>22290</v>
      </c>
      <c r="V14" s="6">
        <v>23015</v>
      </c>
      <c r="W14" s="6">
        <v>25355</v>
      </c>
      <c r="X14" s="6">
        <v>24407</v>
      </c>
      <c r="Y14" s="6">
        <v>26553</v>
      </c>
      <c r="Z14" s="6">
        <v>31160</v>
      </c>
      <c r="AA14" s="6">
        <v>33772</v>
      </c>
      <c r="AB14" s="6">
        <v>35853</v>
      </c>
      <c r="AC14" s="6">
        <v>36146</v>
      </c>
      <c r="AD14" s="6">
        <v>37237</v>
      </c>
      <c r="AE14" s="6">
        <v>40823</v>
      </c>
      <c r="AF14" s="134">
        <v>32882</v>
      </c>
      <c r="AG14" s="6">
        <v>706</v>
      </c>
      <c r="AH14" s="6">
        <v>557</v>
      </c>
      <c r="AI14" s="6">
        <v>486</v>
      </c>
      <c r="AJ14" s="6">
        <v>316</v>
      </c>
      <c r="AK14" s="6">
        <v>248</v>
      </c>
      <c r="AL14" s="6">
        <v>252</v>
      </c>
      <c r="AM14" s="6">
        <v>198</v>
      </c>
      <c r="AN14" s="6">
        <v>208</v>
      </c>
      <c r="AO14" s="6">
        <v>240</v>
      </c>
      <c r="AP14" s="6">
        <v>226</v>
      </c>
      <c r="AQ14" s="6">
        <v>263</v>
      </c>
      <c r="AR14" s="6">
        <v>299</v>
      </c>
      <c r="AS14" s="6">
        <v>302</v>
      </c>
      <c r="AT14" s="6">
        <v>372</v>
      </c>
      <c r="AU14" s="6">
        <v>367</v>
      </c>
      <c r="AV14" s="6">
        <v>364</v>
      </c>
      <c r="AW14" s="6">
        <v>473</v>
      </c>
      <c r="AX14" s="6">
        <v>588</v>
      </c>
      <c r="AY14" s="6">
        <v>596</v>
      </c>
    </row>
    <row r="15" spans="2:51" s="165" customFormat="1" ht="15" customHeight="1">
      <c r="B15" s="164" t="s">
        <v>366</v>
      </c>
      <c r="C15" s="86" t="s">
        <v>60</v>
      </c>
      <c r="D15" s="6">
        <v>760</v>
      </c>
      <c r="E15" s="6">
        <v>2263</v>
      </c>
      <c r="F15" s="134">
        <v>3100</v>
      </c>
      <c r="G15" s="134">
        <v>5600</v>
      </c>
      <c r="H15" s="134">
        <v>8642</v>
      </c>
      <c r="I15" s="134">
        <v>11380</v>
      </c>
      <c r="J15" s="134">
        <v>12929</v>
      </c>
      <c r="K15" s="134">
        <v>12600</v>
      </c>
      <c r="L15" s="134">
        <v>13569</v>
      </c>
      <c r="M15" s="134">
        <v>15809</v>
      </c>
      <c r="N15" s="134">
        <v>16757</v>
      </c>
      <c r="O15" s="134">
        <v>17508</v>
      </c>
      <c r="P15" s="134">
        <v>16929</v>
      </c>
      <c r="Q15" s="134">
        <v>18502</v>
      </c>
      <c r="R15" s="134">
        <v>19805</v>
      </c>
      <c r="S15" s="134">
        <v>21873</v>
      </c>
      <c r="T15" s="134">
        <v>23828</v>
      </c>
      <c r="U15" s="134">
        <v>22955</v>
      </c>
      <c r="V15" s="134">
        <v>23606</v>
      </c>
      <c r="W15" s="134">
        <v>25302</v>
      </c>
      <c r="X15" s="134">
        <v>25334</v>
      </c>
      <c r="Y15" s="134">
        <v>27454</v>
      </c>
      <c r="Z15" s="134">
        <v>31827</v>
      </c>
      <c r="AA15" s="134">
        <v>34612</v>
      </c>
      <c r="AB15" s="134">
        <v>38259</v>
      </c>
      <c r="AC15" s="134">
        <v>43750</v>
      </c>
      <c r="AD15" s="134">
        <v>42189</v>
      </c>
      <c r="AE15" s="134">
        <v>40633</v>
      </c>
      <c r="AF15" s="134">
        <v>32628</v>
      </c>
      <c r="AG15" s="134">
        <v>897</v>
      </c>
      <c r="AH15" s="134">
        <v>576</v>
      </c>
      <c r="AI15" s="134">
        <v>500</v>
      </c>
      <c r="AJ15" s="134">
        <v>331</v>
      </c>
      <c r="AK15" s="134">
        <v>245</v>
      </c>
      <c r="AL15" s="134">
        <v>259</v>
      </c>
      <c r="AM15" s="134">
        <v>228</v>
      </c>
      <c r="AN15" s="134">
        <v>230</v>
      </c>
      <c r="AO15" s="134">
        <v>243</v>
      </c>
      <c r="AP15" s="134">
        <v>225</v>
      </c>
      <c r="AQ15" s="134">
        <v>274</v>
      </c>
      <c r="AR15" s="134">
        <v>317</v>
      </c>
      <c r="AS15" s="134">
        <v>308</v>
      </c>
      <c r="AT15" s="134">
        <v>354</v>
      </c>
      <c r="AU15" s="134">
        <v>333</v>
      </c>
      <c r="AV15" s="134">
        <v>368</v>
      </c>
      <c r="AW15" s="134">
        <v>692</v>
      </c>
      <c r="AX15" s="134">
        <v>580</v>
      </c>
      <c r="AY15" s="134">
        <v>570</v>
      </c>
    </row>
    <row r="16" spans="2:51" s="165" customFormat="1" ht="6" customHeight="1">
      <c r="B16" s="122"/>
      <c r="C16" s="6"/>
      <c r="D16" s="6"/>
      <c r="E16" s="6"/>
      <c r="F16" s="6"/>
      <c r="G16" s="6"/>
      <c r="H16" s="6"/>
      <c r="I16" s="6"/>
      <c r="J16" s="6"/>
      <c r="K16" s="6"/>
      <c r="L16" s="6"/>
      <c r="M16" s="6"/>
      <c r="N16" s="6"/>
      <c r="AC16" s="6"/>
      <c r="AD16" s="6"/>
      <c r="AE16" s="6"/>
      <c r="AF16" s="6"/>
      <c r="AG16" s="6"/>
      <c r="AH16" s="6"/>
      <c r="AI16" s="6"/>
      <c r="AJ16" s="6"/>
      <c r="AK16" s="6"/>
      <c r="AL16" s="6"/>
      <c r="AM16" s="6"/>
      <c r="AN16" s="6"/>
      <c r="AO16" s="6"/>
      <c r="AP16" s="6"/>
      <c r="AQ16" s="6"/>
      <c r="AR16" s="6"/>
      <c r="AS16" s="6"/>
      <c r="AT16" s="6"/>
      <c r="AU16" s="6"/>
      <c r="AV16" s="6"/>
      <c r="AW16" s="6"/>
      <c r="AX16" s="6"/>
      <c r="AY16" s="6"/>
    </row>
    <row r="17" spans="2:51" s="165" customFormat="1" ht="15" customHeight="1">
      <c r="B17" s="119" t="s">
        <v>168</v>
      </c>
      <c r="C17" s="6"/>
      <c r="D17" s="6"/>
      <c r="E17" s="6"/>
      <c r="F17" s="6"/>
      <c r="G17" s="6"/>
      <c r="H17" s="6"/>
      <c r="I17" s="6"/>
      <c r="J17" s="85"/>
      <c r="K17" s="85"/>
      <c r="L17" s="85"/>
      <c r="M17" s="85"/>
      <c r="N17" s="85"/>
      <c r="AC17" s="6"/>
      <c r="AD17" s="6"/>
      <c r="AE17" s="6"/>
      <c r="AF17" s="6"/>
      <c r="AG17" s="6"/>
      <c r="AH17" s="6"/>
      <c r="AI17" s="6"/>
      <c r="AJ17" s="85"/>
      <c r="AK17" s="85"/>
      <c r="AL17" s="85"/>
      <c r="AM17" s="85"/>
      <c r="AN17" s="85"/>
      <c r="AO17" s="85"/>
      <c r="AP17" s="85"/>
      <c r="AQ17" s="85"/>
      <c r="AR17" s="85"/>
      <c r="AS17" s="85"/>
      <c r="AT17" s="85"/>
      <c r="AU17" s="85"/>
      <c r="AV17" s="85"/>
      <c r="AW17" s="85"/>
      <c r="AX17" s="85"/>
      <c r="AY17" s="85"/>
    </row>
    <row r="18" spans="2:51" s="165" customFormat="1" ht="15" customHeight="1">
      <c r="B18" s="118" t="s">
        <v>367</v>
      </c>
      <c r="C18" s="86">
        <v>0</v>
      </c>
      <c r="D18" s="86">
        <v>0</v>
      </c>
      <c r="E18" s="86">
        <v>0</v>
      </c>
      <c r="F18" s="86">
        <v>0</v>
      </c>
      <c r="G18" s="86">
        <v>0</v>
      </c>
      <c r="H18" s="86">
        <v>0</v>
      </c>
      <c r="I18" s="86">
        <v>0</v>
      </c>
      <c r="J18" s="86">
        <v>0</v>
      </c>
      <c r="K18" s="86">
        <v>0</v>
      </c>
      <c r="L18" s="86">
        <v>0</v>
      </c>
      <c r="M18" s="86">
        <v>0</v>
      </c>
      <c r="N18" s="86">
        <v>0</v>
      </c>
      <c r="O18" s="86">
        <v>0</v>
      </c>
      <c r="P18" s="86">
        <v>0</v>
      </c>
      <c r="Q18" s="86">
        <v>0</v>
      </c>
      <c r="R18" s="86">
        <v>0</v>
      </c>
      <c r="S18" s="86">
        <v>0</v>
      </c>
      <c r="T18" s="86">
        <v>0</v>
      </c>
      <c r="U18" s="86">
        <v>0</v>
      </c>
      <c r="V18" s="86">
        <v>0</v>
      </c>
      <c r="W18" s="86">
        <v>0</v>
      </c>
      <c r="X18" s="86">
        <v>0</v>
      </c>
      <c r="Y18" s="86">
        <v>0</v>
      </c>
      <c r="Z18" s="86">
        <v>0</v>
      </c>
      <c r="AA18" s="86">
        <v>0</v>
      </c>
      <c r="AB18" s="86">
        <v>0</v>
      </c>
      <c r="AC18" s="86">
        <v>0</v>
      </c>
      <c r="AD18" s="86">
        <v>0</v>
      </c>
      <c r="AE18" s="86">
        <v>0</v>
      </c>
      <c r="AF18" s="6">
        <v>14560</v>
      </c>
      <c r="AG18" s="6">
        <v>76893</v>
      </c>
      <c r="AH18" s="6">
        <v>73402</v>
      </c>
      <c r="AI18" s="6">
        <v>73051</v>
      </c>
      <c r="AJ18" s="6">
        <v>64507</v>
      </c>
      <c r="AK18" s="6">
        <v>62084</v>
      </c>
      <c r="AL18" s="6">
        <v>61032</v>
      </c>
      <c r="AM18" s="6">
        <v>54356</v>
      </c>
      <c r="AN18" s="6">
        <v>54682</v>
      </c>
      <c r="AO18" s="6">
        <v>56971</v>
      </c>
      <c r="AP18" s="6">
        <v>58101</v>
      </c>
      <c r="AQ18" s="6">
        <v>60377</v>
      </c>
      <c r="AR18" s="6">
        <v>63469</v>
      </c>
      <c r="AS18" s="6">
        <v>65559</v>
      </c>
      <c r="AT18" s="6">
        <v>59545</v>
      </c>
      <c r="AU18" s="6">
        <v>60042</v>
      </c>
      <c r="AV18" s="6">
        <v>66165</v>
      </c>
      <c r="AW18" s="6">
        <v>70964</v>
      </c>
      <c r="AX18" s="6">
        <v>74363</v>
      </c>
      <c r="AY18" s="6">
        <v>79617</v>
      </c>
    </row>
    <row r="19" spans="2:51" s="165" customFormat="1" ht="15" customHeight="1">
      <c r="B19" s="164" t="s">
        <v>365</v>
      </c>
      <c r="C19" s="86">
        <v>0</v>
      </c>
      <c r="D19" s="86">
        <v>0</v>
      </c>
      <c r="E19" s="86">
        <v>0</v>
      </c>
      <c r="F19" s="86">
        <v>0</v>
      </c>
      <c r="G19" s="86">
        <v>0</v>
      </c>
      <c r="H19" s="86">
        <v>0</v>
      </c>
      <c r="I19" s="86">
        <v>0</v>
      </c>
      <c r="J19" s="86">
        <v>0</v>
      </c>
      <c r="K19" s="86">
        <v>0</v>
      </c>
      <c r="L19" s="86">
        <v>0</v>
      </c>
      <c r="M19" s="86">
        <v>0</v>
      </c>
      <c r="N19" s="86">
        <v>0</v>
      </c>
      <c r="O19" s="86">
        <v>0</v>
      </c>
      <c r="P19" s="86">
        <v>0</v>
      </c>
      <c r="Q19" s="86">
        <v>0</v>
      </c>
      <c r="R19" s="86">
        <v>0</v>
      </c>
      <c r="S19" s="86">
        <v>0</v>
      </c>
      <c r="T19" s="86">
        <v>0</v>
      </c>
      <c r="U19" s="86">
        <v>0</v>
      </c>
      <c r="V19" s="86">
        <v>0</v>
      </c>
      <c r="W19" s="86">
        <v>0</v>
      </c>
      <c r="X19" s="86">
        <v>0</v>
      </c>
      <c r="Y19" s="86">
        <v>0</v>
      </c>
      <c r="Z19" s="86">
        <v>0</v>
      </c>
      <c r="AA19" s="86">
        <v>0</v>
      </c>
      <c r="AB19" s="86">
        <v>0</v>
      </c>
      <c r="AC19" s="86">
        <v>0</v>
      </c>
      <c r="AD19" s="86">
        <v>0</v>
      </c>
      <c r="AE19" s="86">
        <v>0</v>
      </c>
      <c r="AF19" s="134">
        <v>7403</v>
      </c>
      <c r="AG19" s="6">
        <v>38686</v>
      </c>
      <c r="AH19" s="6">
        <v>37123</v>
      </c>
      <c r="AI19" s="6">
        <v>37539</v>
      </c>
      <c r="AJ19" s="6">
        <v>33042</v>
      </c>
      <c r="AK19" s="6">
        <v>31429</v>
      </c>
      <c r="AL19" s="6">
        <v>30603</v>
      </c>
      <c r="AM19" s="6">
        <v>27138</v>
      </c>
      <c r="AN19" s="6">
        <v>27429</v>
      </c>
      <c r="AO19" s="6">
        <v>28392</v>
      </c>
      <c r="AP19" s="6">
        <v>28961</v>
      </c>
      <c r="AQ19" s="6">
        <v>30212</v>
      </c>
      <c r="AR19" s="6">
        <v>31698</v>
      </c>
      <c r="AS19" s="6">
        <v>32716</v>
      </c>
      <c r="AT19" s="6">
        <v>30657</v>
      </c>
      <c r="AU19" s="6">
        <v>30125</v>
      </c>
      <c r="AV19" s="6">
        <v>32733</v>
      </c>
      <c r="AW19" s="6">
        <v>35670</v>
      </c>
      <c r="AX19" s="6">
        <v>37053</v>
      </c>
      <c r="AY19" s="6">
        <v>39648</v>
      </c>
    </row>
    <row r="20" spans="2:51" s="165" customFormat="1" ht="15" customHeight="1">
      <c r="B20" s="164" t="s">
        <v>366</v>
      </c>
      <c r="C20" s="167">
        <v>0</v>
      </c>
      <c r="D20" s="167">
        <v>0</v>
      </c>
      <c r="E20" s="167">
        <v>0</v>
      </c>
      <c r="F20" s="167">
        <v>0</v>
      </c>
      <c r="G20" s="167">
        <v>0</v>
      </c>
      <c r="H20" s="167">
        <v>0</v>
      </c>
      <c r="I20" s="167">
        <v>0</v>
      </c>
      <c r="J20" s="167">
        <v>0</v>
      </c>
      <c r="K20" s="167">
        <v>0</v>
      </c>
      <c r="L20" s="167">
        <v>0</v>
      </c>
      <c r="M20" s="167">
        <v>0</v>
      </c>
      <c r="N20" s="167">
        <v>0</v>
      </c>
      <c r="O20" s="167">
        <v>0</v>
      </c>
      <c r="P20" s="167">
        <v>0</v>
      </c>
      <c r="Q20" s="167">
        <v>0</v>
      </c>
      <c r="R20" s="167">
        <v>0</v>
      </c>
      <c r="S20" s="167">
        <v>0</v>
      </c>
      <c r="T20" s="167">
        <v>0</v>
      </c>
      <c r="U20" s="167">
        <v>0</v>
      </c>
      <c r="V20" s="167">
        <v>0</v>
      </c>
      <c r="W20" s="167">
        <v>0</v>
      </c>
      <c r="X20" s="167">
        <v>0</v>
      </c>
      <c r="Y20" s="167">
        <v>0</v>
      </c>
      <c r="Z20" s="167">
        <v>0</v>
      </c>
      <c r="AA20" s="167">
        <v>0</v>
      </c>
      <c r="AB20" s="167">
        <v>0</v>
      </c>
      <c r="AC20" s="167">
        <v>0</v>
      </c>
      <c r="AD20" s="167">
        <v>0</v>
      </c>
      <c r="AE20" s="167">
        <v>0</v>
      </c>
      <c r="AF20" s="134">
        <v>7157</v>
      </c>
      <c r="AG20" s="134">
        <v>38207</v>
      </c>
      <c r="AH20" s="134">
        <v>36279</v>
      </c>
      <c r="AI20" s="134">
        <v>35512</v>
      </c>
      <c r="AJ20" s="134">
        <v>31465</v>
      </c>
      <c r="AK20" s="134">
        <v>30655</v>
      </c>
      <c r="AL20" s="134">
        <v>30429</v>
      </c>
      <c r="AM20" s="134">
        <v>27218</v>
      </c>
      <c r="AN20" s="134">
        <v>27253</v>
      </c>
      <c r="AO20" s="134">
        <v>28579</v>
      </c>
      <c r="AP20" s="134">
        <v>29140</v>
      </c>
      <c r="AQ20" s="134">
        <v>30165</v>
      </c>
      <c r="AR20" s="134">
        <v>31771</v>
      </c>
      <c r="AS20" s="134">
        <v>32843</v>
      </c>
      <c r="AT20" s="134">
        <v>28888</v>
      </c>
      <c r="AU20" s="134">
        <v>29917</v>
      </c>
      <c r="AV20" s="134">
        <v>33432</v>
      </c>
      <c r="AW20" s="134">
        <v>35294</v>
      </c>
      <c r="AX20" s="134">
        <v>37310</v>
      </c>
      <c r="AY20" s="134">
        <v>39969</v>
      </c>
    </row>
    <row r="21" spans="2:51" s="165" customFormat="1" ht="6" customHeight="1">
      <c r="B21" s="122"/>
      <c r="C21" s="6"/>
      <c r="D21" s="6"/>
      <c r="E21" s="6"/>
      <c r="F21" s="6"/>
      <c r="G21" s="6"/>
      <c r="H21" s="6"/>
      <c r="I21" s="6"/>
      <c r="J21" s="6"/>
      <c r="K21" s="6"/>
      <c r="L21" s="6"/>
      <c r="M21" s="6"/>
      <c r="N21" s="6"/>
      <c r="O21" s="6"/>
      <c r="P21" s="6"/>
      <c r="Q21" s="6"/>
      <c r="R21" s="6"/>
      <c r="S21" s="6"/>
      <c r="T21" s="6"/>
      <c r="U21" s="6"/>
      <c r="V21" s="6"/>
      <c r="W21" s="6"/>
      <c r="X21" s="6"/>
      <c r="Y21" s="6"/>
      <c r="Z21" s="6"/>
      <c r="AA21" s="6"/>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row>
    <row r="22" spans="2:51" s="165" customFormat="1" ht="15" customHeight="1">
      <c r="B22" s="119" t="s">
        <v>48</v>
      </c>
      <c r="C22" s="134"/>
      <c r="D22" s="134"/>
      <c r="E22" s="134"/>
      <c r="F22" s="134"/>
      <c r="G22" s="134"/>
      <c r="H22" s="134"/>
      <c r="I22" s="134"/>
      <c r="J22" s="134"/>
      <c r="K22" s="134"/>
      <c r="L22" s="134"/>
      <c r="M22" s="6"/>
      <c r="N22" s="6"/>
      <c r="O22" s="6"/>
      <c r="P22" s="6"/>
      <c r="Q22" s="6"/>
      <c r="R22" s="6"/>
      <c r="S22" s="6"/>
      <c r="T22" s="6"/>
      <c r="U22" s="6"/>
      <c r="V22" s="6"/>
      <c r="W22" s="85"/>
      <c r="X22" s="85"/>
      <c r="Y22" s="85"/>
      <c r="Z22" s="85"/>
      <c r="AA22" s="85"/>
      <c r="AC22" s="6"/>
      <c r="AD22" s="6"/>
      <c r="AE22" s="6"/>
      <c r="AF22" s="6"/>
      <c r="AG22" s="6"/>
      <c r="AH22" s="6"/>
      <c r="AI22" s="6"/>
      <c r="AJ22" s="85"/>
      <c r="AK22" s="85"/>
      <c r="AL22" s="85"/>
      <c r="AM22" s="85"/>
      <c r="AN22" s="85"/>
      <c r="AO22" s="85"/>
      <c r="AP22" s="85"/>
      <c r="AQ22" s="85"/>
      <c r="AR22" s="85"/>
      <c r="AS22" s="85"/>
      <c r="AT22" s="85"/>
      <c r="AU22" s="85"/>
      <c r="AV22" s="85"/>
      <c r="AW22" s="85"/>
      <c r="AX22" s="85"/>
      <c r="AY22" s="85"/>
    </row>
    <row r="23" spans="2:51" s="165" customFormat="1" ht="15" customHeight="1">
      <c r="B23" s="118" t="s">
        <v>367</v>
      </c>
      <c r="C23" s="87" t="s">
        <v>60</v>
      </c>
      <c r="D23" s="87" t="s">
        <v>60</v>
      </c>
      <c r="E23" s="87" t="s">
        <v>60</v>
      </c>
      <c r="F23" s="87" t="s">
        <v>60</v>
      </c>
      <c r="G23" s="87" t="s">
        <v>60</v>
      </c>
      <c r="H23" s="87" t="s">
        <v>60</v>
      </c>
      <c r="I23" s="87" t="s">
        <v>60</v>
      </c>
      <c r="J23" s="87" t="s">
        <v>60</v>
      </c>
      <c r="K23" s="87" t="s">
        <v>60</v>
      </c>
      <c r="L23" s="87" t="s">
        <v>60</v>
      </c>
      <c r="M23" s="87" t="s">
        <v>60</v>
      </c>
      <c r="N23" s="87" t="s">
        <v>60</v>
      </c>
      <c r="O23" s="87" t="s">
        <v>60</v>
      </c>
      <c r="P23" s="6">
        <v>2148</v>
      </c>
      <c r="Q23" s="6">
        <v>1746</v>
      </c>
      <c r="R23" s="6">
        <v>2035</v>
      </c>
      <c r="S23" s="6">
        <v>2156</v>
      </c>
      <c r="T23" s="6">
        <v>2007</v>
      </c>
      <c r="U23" s="6">
        <v>1982</v>
      </c>
      <c r="V23" s="6">
        <v>1971</v>
      </c>
      <c r="W23" s="6">
        <v>1471</v>
      </c>
      <c r="X23" s="6">
        <v>1342</v>
      </c>
      <c r="Y23" s="6">
        <v>1528</v>
      </c>
      <c r="Z23" s="6">
        <v>1741</v>
      </c>
      <c r="AA23" s="6">
        <v>2035</v>
      </c>
      <c r="AB23" s="6">
        <v>1852</v>
      </c>
      <c r="AC23" s="6">
        <v>2203</v>
      </c>
      <c r="AD23" s="6">
        <v>2114</v>
      </c>
      <c r="AE23" s="6">
        <v>2354</v>
      </c>
      <c r="AF23" s="6">
        <v>2000</v>
      </c>
      <c r="AG23" s="6">
        <v>2814</v>
      </c>
      <c r="AH23" s="6">
        <v>3238</v>
      </c>
      <c r="AI23" s="6">
        <v>2522</v>
      </c>
      <c r="AJ23" s="6">
        <v>1579</v>
      </c>
      <c r="AK23" s="6">
        <v>1317</v>
      </c>
      <c r="AL23" s="6">
        <v>1144</v>
      </c>
      <c r="AM23" s="6">
        <v>1047</v>
      </c>
      <c r="AN23" s="6">
        <v>1096</v>
      </c>
      <c r="AO23" s="6">
        <v>1332</v>
      </c>
      <c r="AP23" s="6">
        <v>1178</v>
      </c>
      <c r="AQ23" s="6">
        <v>1129</v>
      </c>
      <c r="AR23" s="6">
        <v>1277</v>
      </c>
      <c r="AS23" s="6">
        <v>1268</v>
      </c>
      <c r="AT23" s="6">
        <v>1585</v>
      </c>
      <c r="AU23" s="6">
        <v>1522</v>
      </c>
      <c r="AV23" s="6">
        <v>1702</v>
      </c>
      <c r="AW23" s="6">
        <v>2066</v>
      </c>
      <c r="AX23" s="6">
        <v>2345</v>
      </c>
      <c r="AY23" s="6">
        <v>2692</v>
      </c>
    </row>
    <row r="24" spans="2:51" s="165" customFormat="1" ht="15" customHeight="1">
      <c r="B24" s="164" t="s">
        <v>365</v>
      </c>
      <c r="C24" s="86" t="s">
        <v>60</v>
      </c>
      <c r="D24" s="86" t="s">
        <v>60</v>
      </c>
      <c r="E24" s="86" t="s">
        <v>60</v>
      </c>
      <c r="F24" s="86" t="s">
        <v>60</v>
      </c>
      <c r="G24" s="86" t="s">
        <v>60</v>
      </c>
      <c r="H24" s="86" t="s">
        <v>60</v>
      </c>
      <c r="I24" s="86" t="s">
        <v>60</v>
      </c>
      <c r="J24" s="86" t="s">
        <v>60</v>
      </c>
      <c r="K24" s="86" t="s">
        <v>60</v>
      </c>
      <c r="L24" s="86" t="s">
        <v>60</v>
      </c>
      <c r="M24" s="86" t="s">
        <v>60</v>
      </c>
      <c r="N24" s="86" t="s">
        <v>60</v>
      </c>
      <c r="O24" s="86" t="s">
        <v>60</v>
      </c>
      <c r="P24" s="6">
        <v>1064</v>
      </c>
      <c r="Q24" s="6">
        <v>850</v>
      </c>
      <c r="R24" s="6">
        <v>1004</v>
      </c>
      <c r="S24" s="6">
        <v>1036</v>
      </c>
      <c r="T24" s="6">
        <v>1045</v>
      </c>
      <c r="U24" s="6">
        <v>1032</v>
      </c>
      <c r="V24" s="6">
        <v>1002</v>
      </c>
      <c r="W24" s="6">
        <v>761</v>
      </c>
      <c r="X24" s="6">
        <v>703</v>
      </c>
      <c r="Y24" s="6">
        <v>796</v>
      </c>
      <c r="Z24" s="6">
        <v>869</v>
      </c>
      <c r="AA24" s="6">
        <v>970</v>
      </c>
      <c r="AB24" s="6">
        <v>884</v>
      </c>
      <c r="AC24" s="6">
        <v>1139</v>
      </c>
      <c r="AD24" s="6">
        <v>1092</v>
      </c>
      <c r="AE24" s="6">
        <v>1138</v>
      </c>
      <c r="AF24" s="6">
        <v>989</v>
      </c>
      <c r="AG24" s="6">
        <v>1344</v>
      </c>
      <c r="AH24" s="6">
        <v>1624</v>
      </c>
      <c r="AI24" s="6">
        <v>1249</v>
      </c>
      <c r="AJ24" s="6">
        <v>774</v>
      </c>
      <c r="AK24" s="6">
        <v>660</v>
      </c>
      <c r="AL24" s="6">
        <v>587</v>
      </c>
      <c r="AM24" s="6">
        <v>535</v>
      </c>
      <c r="AN24" s="6">
        <v>551</v>
      </c>
      <c r="AO24" s="6">
        <v>661</v>
      </c>
      <c r="AP24" s="6">
        <v>619</v>
      </c>
      <c r="AQ24" s="6">
        <v>569</v>
      </c>
      <c r="AR24" s="6">
        <v>647</v>
      </c>
      <c r="AS24" s="6">
        <v>642</v>
      </c>
      <c r="AT24" s="6">
        <v>793</v>
      </c>
      <c r="AU24" s="6">
        <v>744</v>
      </c>
      <c r="AV24" s="6">
        <v>849</v>
      </c>
      <c r="AW24" s="6">
        <v>1037</v>
      </c>
      <c r="AX24" s="6">
        <v>1130</v>
      </c>
      <c r="AY24" s="6">
        <v>1316</v>
      </c>
    </row>
    <row r="25" spans="2:51" s="165" customFormat="1" ht="15" customHeight="1">
      <c r="B25" s="164" t="s">
        <v>366</v>
      </c>
      <c r="C25" s="86" t="s">
        <v>60</v>
      </c>
      <c r="D25" s="86" t="s">
        <v>60</v>
      </c>
      <c r="E25" s="86" t="s">
        <v>60</v>
      </c>
      <c r="F25" s="86" t="s">
        <v>60</v>
      </c>
      <c r="G25" s="86" t="s">
        <v>60</v>
      </c>
      <c r="H25" s="86" t="s">
        <v>60</v>
      </c>
      <c r="I25" s="86" t="s">
        <v>60</v>
      </c>
      <c r="J25" s="86" t="s">
        <v>60</v>
      </c>
      <c r="K25" s="86" t="s">
        <v>60</v>
      </c>
      <c r="L25" s="86" t="s">
        <v>60</v>
      </c>
      <c r="M25" s="86" t="s">
        <v>60</v>
      </c>
      <c r="N25" s="86" t="s">
        <v>60</v>
      </c>
      <c r="O25" s="86" t="s">
        <v>60</v>
      </c>
      <c r="P25" s="134">
        <v>1084</v>
      </c>
      <c r="Q25" s="134">
        <v>896</v>
      </c>
      <c r="R25" s="134">
        <v>1031</v>
      </c>
      <c r="S25" s="134">
        <v>1120</v>
      </c>
      <c r="T25" s="134">
        <v>962</v>
      </c>
      <c r="U25" s="134">
        <v>950</v>
      </c>
      <c r="V25" s="134">
        <v>969</v>
      </c>
      <c r="W25" s="134">
        <v>710</v>
      </c>
      <c r="X25" s="134">
        <v>639</v>
      </c>
      <c r="Y25" s="134">
        <v>732</v>
      </c>
      <c r="Z25" s="134">
        <v>872</v>
      </c>
      <c r="AA25" s="134">
        <v>1065</v>
      </c>
      <c r="AB25" s="134">
        <v>968</v>
      </c>
      <c r="AC25" s="134">
        <v>1064</v>
      </c>
      <c r="AD25" s="134">
        <v>1022</v>
      </c>
      <c r="AE25" s="134">
        <v>1216</v>
      </c>
      <c r="AF25" s="134">
        <v>1011</v>
      </c>
      <c r="AG25" s="134">
        <v>1470</v>
      </c>
      <c r="AH25" s="134">
        <v>1614</v>
      </c>
      <c r="AI25" s="134">
        <v>1273</v>
      </c>
      <c r="AJ25" s="134">
        <v>805</v>
      </c>
      <c r="AK25" s="134">
        <v>657</v>
      </c>
      <c r="AL25" s="134">
        <v>557</v>
      </c>
      <c r="AM25" s="134">
        <v>512</v>
      </c>
      <c r="AN25" s="134">
        <v>545</v>
      </c>
      <c r="AO25" s="134">
        <v>671</v>
      </c>
      <c r="AP25" s="134">
        <v>559</v>
      </c>
      <c r="AQ25" s="134">
        <v>560</v>
      </c>
      <c r="AR25" s="134">
        <v>630</v>
      </c>
      <c r="AS25" s="134">
        <v>626</v>
      </c>
      <c r="AT25" s="134">
        <v>792</v>
      </c>
      <c r="AU25" s="134">
        <v>778</v>
      </c>
      <c r="AV25" s="134">
        <v>853</v>
      </c>
      <c r="AW25" s="134">
        <v>1029</v>
      </c>
      <c r="AX25" s="134">
        <v>1215</v>
      </c>
      <c r="AY25" s="134">
        <v>1376</v>
      </c>
    </row>
    <row r="26" spans="2:51" ht="6" customHeight="1">
      <c r="B26" s="6"/>
      <c r="C26" s="115"/>
      <c r="D26" s="115"/>
      <c r="E26" s="115"/>
      <c r="F26" s="115"/>
      <c r="G26" s="115"/>
      <c r="H26" s="115"/>
      <c r="I26" s="115"/>
      <c r="J26" s="115"/>
      <c r="K26" s="115"/>
      <c r="L26" s="7"/>
      <c r="M26" s="115"/>
      <c r="N26" s="115"/>
      <c r="O26" s="115"/>
      <c r="P26" s="115"/>
      <c r="Q26" s="115"/>
      <c r="R26" s="115"/>
      <c r="S26" s="115"/>
      <c r="T26" s="115"/>
      <c r="U26" s="115"/>
      <c r="V26" s="7"/>
      <c r="W26" s="115"/>
      <c r="X26" s="115"/>
      <c r="Y26" s="115"/>
      <c r="Z26" s="115"/>
      <c r="AA26" s="115"/>
      <c r="AB26" s="115"/>
      <c r="AC26" s="115"/>
      <c r="AD26" s="115"/>
      <c r="AE26" s="115"/>
      <c r="AF26" s="115"/>
      <c r="AG26" s="115"/>
      <c r="AH26" s="115"/>
      <c r="AI26" s="7"/>
      <c r="AJ26" s="115"/>
      <c r="AK26" s="115"/>
      <c r="AL26" s="115"/>
      <c r="AM26" s="115"/>
      <c r="AN26" s="115"/>
      <c r="AO26" s="115"/>
      <c r="AP26" s="115"/>
      <c r="AQ26" s="115"/>
      <c r="AR26" s="115"/>
      <c r="AS26" s="115"/>
      <c r="AT26" s="115"/>
      <c r="AU26" s="115"/>
      <c r="AV26" s="115"/>
      <c r="AW26" s="115"/>
      <c r="AX26" s="115"/>
      <c r="AY26" s="115"/>
    </row>
    <row r="27" spans="2:51" ht="3" customHeight="1">
      <c r="B27" s="447"/>
      <c r="C27" s="470"/>
      <c r="D27" s="470"/>
      <c r="E27" s="470"/>
      <c r="F27" s="470"/>
      <c r="G27" s="470"/>
      <c r="H27" s="470"/>
      <c r="I27" s="470"/>
      <c r="J27" s="470"/>
      <c r="K27" s="470"/>
      <c r="L27" s="433"/>
      <c r="M27" s="470"/>
      <c r="N27" s="470"/>
      <c r="O27" s="470"/>
      <c r="P27" s="470"/>
      <c r="Q27" s="470"/>
      <c r="R27" s="470"/>
      <c r="S27" s="470"/>
      <c r="T27" s="470"/>
      <c r="U27" s="470"/>
      <c r="V27" s="433"/>
      <c r="W27" s="470"/>
      <c r="X27" s="470"/>
      <c r="Y27" s="470"/>
      <c r="Z27" s="470"/>
      <c r="AA27" s="470"/>
      <c r="AB27" s="470"/>
      <c r="AC27" s="470"/>
      <c r="AD27" s="470"/>
      <c r="AE27" s="470"/>
      <c r="AF27" s="470"/>
      <c r="AG27" s="470"/>
      <c r="AH27" s="470"/>
      <c r="AI27" s="433"/>
      <c r="AJ27" s="470"/>
      <c r="AK27" s="470"/>
      <c r="AL27" s="470"/>
      <c r="AM27" s="470"/>
      <c r="AN27" s="470"/>
      <c r="AO27" s="470"/>
      <c r="AP27" s="470"/>
      <c r="AQ27" s="470"/>
      <c r="AR27" s="470"/>
      <c r="AS27" s="470"/>
      <c r="AT27" s="470"/>
      <c r="AU27" s="470"/>
      <c r="AV27" s="470"/>
      <c r="AW27" s="470"/>
      <c r="AX27" s="470"/>
      <c r="AY27" s="470"/>
    </row>
    <row r="28" spans="2:51" s="44" customFormat="1" ht="16.5" customHeight="1">
      <c r="B28" s="472" t="s">
        <v>217</v>
      </c>
      <c r="C28" s="32"/>
      <c r="D28" s="32"/>
      <c r="E28" s="32"/>
      <c r="F28" s="32"/>
      <c r="G28" s="32"/>
      <c r="H28" s="32"/>
      <c r="I28" s="32"/>
      <c r="J28" s="32"/>
      <c r="K28" s="32"/>
      <c r="L28" s="32"/>
      <c r="M28" s="32"/>
    </row>
    <row r="29" spans="2:51" s="44" customFormat="1" ht="11.25" customHeight="1">
      <c r="B29" s="939" t="s">
        <v>347</v>
      </c>
      <c r="C29" s="939"/>
      <c r="D29" s="939"/>
      <c r="E29" s="939"/>
      <c r="F29" s="939"/>
      <c r="G29" s="939"/>
      <c r="H29" s="939"/>
      <c r="I29" s="939"/>
      <c r="J29" s="939"/>
      <c r="K29" s="939"/>
      <c r="L29" s="939"/>
      <c r="M29" s="939"/>
      <c r="N29" s="939"/>
      <c r="O29" s="939"/>
      <c r="P29" s="939"/>
      <c r="Q29" s="939"/>
      <c r="R29" s="939"/>
      <c r="S29" s="939"/>
      <c r="T29" s="939"/>
      <c r="U29" s="939"/>
      <c r="V29" s="939"/>
      <c r="W29" s="939"/>
      <c r="X29" s="939"/>
      <c r="Y29" s="939"/>
      <c r="Z29" s="939"/>
      <c r="AA29" s="939"/>
      <c r="AB29" s="939"/>
      <c r="AC29" s="939"/>
      <c r="AD29" s="939"/>
      <c r="AE29" s="939"/>
      <c r="AF29" s="939"/>
      <c r="AG29" s="939"/>
      <c r="AH29" s="939"/>
      <c r="AI29" s="939"/>
      <c r="AJ29" s="939"/>
      <c r="AK29" s="939"/>
      <c r="AL29" s="939"/>
      <c r="AM29" s="939"/>
      <c r="AN29" s="939"/>
      <c r="AO29" s="939"/>
      <c r="AP29" s="939"/>
      <c r="AQ29" s="939"/>
      <c r="AR29" s="939"/>
      <c r="AS29" s="939"/>
      <c r="AT29" s="939"/>
      <c r="AU29" s="939"/>
      <c r="AV29" s="939"/>
      <c r="AW29" s="939"/>
      <c r="AX29" s="939"/>
      <c r="AY29" s="840"/>
    </row>
    <row r="30" spans="2:51" s="44" customFormat="1" ht="11.25" customHeight="1">
      <c r="B30" s="1052" t="s">
        <v>820</v>
      </c>
      <c r="C30" s="1052"/>
      <c r="D30" s="1052"/>
      <c r="E30" s="1052"/>
      <c r="F30" s="1052"/>
      <c r="G30" s="1052"/>
      <c r="H30" s="1052"/>
      <c r="I30" s="1052"/>
      <c r="J30" s="1052"/>
      <c r="K30" s="1052"/>
      <c r="L30" s="1052"/>
      <c r="M30" s="1052"/>
      <c r="N30" s="1052"/>
      <c r="O30" s="1052"/>
      <c r="P30" s="1052"/>
      <c r="Q30" s="1052"/>
      <c r="R30" s="1052"/>
      <c r="S30" s="1052"/>
      <c r="T30" s="1052"/>
      <c r="U30" s="1052"/>
      <c r="V30" s="1052"/>
      <c r="W30" s="1052"/>
      <c r="X30" s="1052"/>
      <c r="Y30" s="1052"/>
      <c r="Z30" s="1052"/>
      <c r="AA30" s="1052"/>
      <c r="AB30" s="1052"/>
      <c r="AC30" s="1052"/>
      <c r="AD30" s="1052"/>
      <c r="AE30" s="1052"/>
      <c r="AF30" s="1052"/>
      <c r="AG30" s="1052"/>
      <c r="AH30" s="1052"/>
      <c r="AI30" s="1052"/>
      <c r="AJ30" s="1052"/>
      <c r="AK30" s="1052"/>
      <c r="AL30" s="1052"/>
      <c r="AM30" s="1052"/>
      <c r="AN30" s="1052"/>
      <c r="AO30" s="1052"/>
      <c r="AP30" s="1052"/>
      <c r="AQ30" s="1052"/>
      <c r="AR30" s="1052"/>
      <c r="AS30" s="1052"/>
      <c r="AT30" s="1052"/>
      <c r="AU30" s="1052"/>
      <c r="AV30" s="1052"/>
      <c r="AW30" s="1052"/>
      <c r="AX30" s="1052"/>
      <c r="AY30" s="844"/>
    </row>
    <row r="31" spans="2:51" s="44" customFormat="1" ht="11.25" customHeight="1">
      <c r="B31" s="472" t="s">
        <v>110</v>
      </c>
      <c r="C31" s="32"/>
      <c r="D31" s="32"/>
      <c r="E31" s="32"/>
      <c r="F31" s="32"/>
      <c r="G31" s="32"/>
      <c r="H31" s="32"/>
      <c r="I31" s="32"/>
      <c r="J31" s="32"/>
      <c r="K31" s="32"/>
      <c r="L31" s="32"/>
    </row>
    <row r="32" spans="2:51" s="44" customFormat="1" ht="11.25" customHeight="1">
      <c r="B32" s="939" t="s">
        <v>348</v>
      </c>
      <c r="C32" s="939"/>
      <c r="D32" s="939"/>
      <c r="E32" s="939"/>
      <c r="F32" s="939"/>
      <c r="G32" s="939"/>
      <c r="H32" s="939"/>
      <c r="I32" s="939"/>
      <c r="J32" s="939"/>
      <c r="K32" s="939"/>
      <c r="L32" s="939"/>
      <c r="M32" s="939"/>
      <c r="N32" s="939"/>
      <c r="O32" s="939"/>
      <c r="P32" s="939"/>
      <c r="Q32" s="939"/>
      <c r="R32" s="939"/>
      <c r="S32" s="939"/>
      <c r="T32" s="939"/>
      <c r="U32" s="939"/>
      <c r="V32" s="939"/>
      <c r="W32" s="939"/>
      <c r="X32" s="939"/>
      <c r="Y32" s="939"/>
      <c r="Z32" s="939"/>
      <c r="AA32" s="939"/>
      <c r="AB32" s="939"/>
      <c r="AC32" s="939"/>
      <c r="AD32" s="939"/>
      <c r="AE32" s="939"/>
      <c r="AF32" s="939"/>
      <c r="AG32" s="939"/>
      <c r="AH32" s="939"/>
      <c r="AI32" s="939"/>
      <c r="AJ32" s="939"/>
      <c r="AK32" s="939"/>
      <c r="AL32" s="939"/>
      <c r="AM32" s="939"/>
      <c r="AN32" s="939"/>
      <c r="AO32" s="939"/>
      <c r="AP32" s="939"/>
      <c r="AQ32" s="939"/>
      <c r="AR32" s="939"/>
      <c r="AS32" s="939"/>
      <c r="AT32" s="939"/>
      <c r="AU32" s="939"/>
      <c r="AV32" s="939"/>
      <c r="AW32" s="939"/>
      <c r="AX32" s="939"/>
      <c r="AY32" s="840"/>
    </row>
    <row r="33" spans="2:51" s="44" customFormat="1" ht="11.25" customHeight="1">
      <c r="B33" s="939" t="s">
        <v>489</v>
      </c>
      <c r="C33" s="939"/>
      <c r="D33" s="939"/>
      <c r="E33" s="939"/>
      <c r="F33" s="939"/>
      <c r="G33" s="939"/>
      <c r="H33" s="939"/>
      <c r="I33" s="939"/>
      <c r="J33" s="939"/>
      <c r="K33" s="939"/>
      <c r="L33" s="939"/>
      <c r="M33" s="939"/>
      <c r="N33" s="939"/>
      <c r="O33" s="939"/>
      <c r="P33" s="939"/>
      <c r="Q33" s="939"/>
      <c r="R33" s="939"/>
      <c r="S33" s="939"/>
      <c r="T33" s="939"/>
      <c r="U33" s="939"/>
      <c r="V33" s="939"/>
      <c r="W33" s="939"/>
      <c r="X33" s="939"/>
      <c r="Y33" s="939"/>
      <c r="Z33" s="939"/>
      <c r="AA33" s="939"/>
      <c r="AB33" s="939"/>
      <c r="AC33" s="939"/>
      <c r="AD33" s="939"/>
      <c r="AE33" s="939"/>
      <c r="AF33" s="939"/>
      <c r="AG33" s="939"/>
      <c r="AH33" s="939"/>
      <c r="AI33" s="939"/>
      <c r="AJ33" s="939"/>
      <c r="AK33" s="939"/>
      <c r="AL33" s="939"/>
      <c r="AM33" s="939"/>
      <c r="AN33" s="939"/>
      <c r="AO33" s="939"/>
      <c r="AP33" s="939"/>
      <c r="AQ33" s="939"/>
      <c r="AR33" s="939"/>
      <c r="AS33" s="939"/>
      <c r="AT33" s="939"/>
      <c r="AU33" s="939"/>
      <c r="AV33" s="939"/>
      <c r="AW33" s="939"/>
      <c r="AX33" s="939"/>
      <c r="AY33" s="840"/>
    </row>
    <row r="34" spans="2:51" s="44" customFormat="1" ht="12.75" customHeight="1">
      <c r="B34" s="207"/>
      <c r="C34" s="228"/>
      <c r="D34" s="228"/>
      <c r="E34" s="228"/>
      <c r="F34" s="228"/>
      <c r="G34" s="228"/>
      <c r="H34" s="228"/>
      <c r="I34" s="32"/>
      <c r="J34" s="228"/>
      <c r="K34" s="228"/>
      <c r="L34" s="228"/>
      <c r="M34" s="228"/>
      <c r="N34" s="228"/>
    </row>
    <row r="35" spans="2:51" ht="12.75" customHeight="1">
      <c r="B35" s="434" t="s">
        <v>826</v>
      </c>
    </row>
  </sheetData>
  <mergeCells count="7">
    <mergeCell ref="B1:AY1"/>
    <mergeCell ref="B32:AX32"/>
    <mergeCell ref="B33:AX33"/>
    <mergeCell ref="B4:B5"/>
    <mergeCell ref="C4:AW4"/>
    <mergeCell ref="B29:AX29"/>
    <mergeCell ref="B30:AX30"/>
  </mergeCells>
  <phoneticPr fontId="4" type="noConversion"/>
  <hyperlinks>
    <hyperlink ref="B35" location="Indice!A1" tooltip="(voltar ao índice)" display="Indice!A1" xr:uid="{EDCFB46C-64CA-40C1-AAAC-E2A390B75B23}"/>
  </hyperlinks>
  <printOptions horizontalCentered="1"/>
  <pageMargins left="7.874015748031496E-2" right="7.874015748031496E-2" top="0.6692913385826772" bottom="0.47244094488188981" header="0" footer="0"/>
  <pageSetup paperSize="9" scale="54" fitToWidth="2" fitToHeight="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516DC-9FBD-4123-8A06-F3BBAF970DE0}">
  <sheetPr>
    <pageSetUpPr fitToPage="1"/>
  </sheetPr>
  <dimension ref="B1:T43"/>
  <sheetViews>
    <sheetView showGridLines="0" workbookViewId="0">
      <pane xSplit="2" ySplit="5" topLeftCell="C6" activePane="bottomRight" state="frozen"/>
      <selection activeCell="B1" sqref="B1:AM1"/>
      <selection pane="topRight" activeCell="B1" sqref="B1:AM1"/>
      <selection pane="bottomLeft" activeCell="B1" sqref="B1:AM1"/>
      <selection pane="bottomRight"/>
    </sheetView>
  </sheetViews>
  <sheetFormatPr defaultColWidth="9.15234375" defaultRowHeight="10.3"/>
  <cols>
    <col min="1" max="1" width="6.69140625" style="7" customWidth="1"/>
    <col min="2" max="2" width="22.69140625" style="7" customWidth="1"/>
    <col min="3" max="12" width="9.3046875" style="7" customWidth="1"/>
    <col min="13" max="13" width="9.15234375" style="7"/>
    <col min="14" max="14" width="6.69140625" style="7" customWidth="1"/>
    <col min="15" max="15" width="14" style="7" bestFit="1" customWidth="1"/>
    <col min="16" max="18" width="9.15234375" style="7"/>
    <col min="19" max="19" width="6.69140625" style="7" customWidth="1"/>
    <col min="20" max="20" width="14.53515625" style="7" bestFit="1" customWidth="1"/>
    <col min="21" max="16384" width="9.15234375" style="7"/>
  </cols>
  <sheetData>
    <row r="1" spans="2:20" ht="16.5" customHeight="1">
      <c r="B1" s="863" t="s">
        <v>1034</v>
      </c>
      <c r="C1" s="863"/>
      <c r="D1" s="863"/>
      <c r="E1" s="863"/>
      <c r="F1" s="863"/>
      <c r="G1" s="863"/>
      <c r="H1" s="863"/>
      <c r="I1" s="863"/>
      <c r="J1" s="863"/>
      <c r="K1" s="863"/>
      <c r="L1" s="863"/>
      <c r="M1" s="863"/>
      <c r="N1" s="309"/>
      <c r="O1" s="309"/>
      <c r="P1" s="309"/>
      <c r="Q1" s="309"/>
      <c r="R1" s="333"/>
      <c r="S1" s="333"/>
    </row>
    <row r="2" spans="2:20" ht="16.5" customHeight="1">
      <c r="O2" s="434" t="s">
        <v>826</v>
      </c>
      <c r="T2" s="434"/>
    </row>
    <row r="3" spans="2:20" s="32" customFormat="1" ht="16.5" customHeight="1">
      <c r="M3" s="53" t="s">
        <v>123</v>
      </c>
      <c r="O3" s="53"/>
      <c r="P3" s="53"/>
      <c r="Q3" s="53"/>
      <c r="R3" s="53"/>
      <c r="S3" s="53"/>
    </row>
    <row r="4" spans="2:20" ht="18.75" customHeight="1">
      <c r="B4" s="864" t="s">
        <v>49</v>
      </c>
      <c r="C4" s="555" t="s">
        <v>9</v>
      </c>
      <c r="D4" s="560"/>
      <c r="E4" s="560"/>
      <c r="F4" s="560"/>
      <c r="G4" s="560"/>
      <c r="H4" s="560"/>
      <c r="I4" s="560"/>
      <c r="J4" s="560"/>
      <c r="K4" s="560"/>
      <c r="L4" s="560"/>
      <c r="M4" s="560"/>
      <c r="N4" s="561"/>
      <c r="O4" s="561"/>
      <c r="P4" s="561"/>
      <c r="Q4" s="561"/>
      <c r="R4" s="562"/>
      <c r="S4" s="20"/>
    </row>
    <row r="5" spans="2:20" ht="18.75" customHeight="1">
      <c r="B5" s="865"/>
      <c r="C5" s="452">
        <v>2003</v>
      </c>
      <c r="D5" s="452">
        <v>2004</v>
      </c>
      <c r="E5" s="452">
        <v>2005</v>
      </c>
      <c r="F5" s="452">
        <v>2006</v>
      </c>
      <c r="G5" s="452">
        <v>2007</v>
      </c>
      <c r="H5" s="452">
        <v>2008</v>
      </c>
      <c r="I5" s="452">
        <v>2009</v>
      </c>
      <c r="J5" s="452">
        <v>2010</v>
      </c>
      <c r="K5" s="452">
        <v>2011</v>
      </c>
      <c r="L5" s="452">
        <v>2012</v>
      </c>
      <c r="M5" s="452">
        <v>2013</v>
      </c>
      <c r="N5" s="556"/>
      <c r="O5" s="556"/>
      <c r="P5" s="557"/>
      <c r="Q5" s="557"/>
      <c r="R5" s="557"/>
      <c r="S5" s="20"/>
    </row>
    <row r="6" spans="2:20" ht="6" customHeight="1">
      <c r="N6" s="211"/>
      <c r="O6" s="211"/>
      <c r="P6" s="211"/>
      <c r="Q6" s="211"/>
      <c r="R6" s="211"/>
    </row>
    <row r="7" spans="2:20" ht="17.25" customHeight="1">
      <c r="B7" s="60" t="s">
        <v>30</v>
      </c>
      <c r="C7" s="61">
        <v>90125</v>
      </c>
      <c r="D7" s="61">
        <v>96348</v>
      </c>
      <c r="E7" s="61">
        <v>103340</v>
      </c>
      <c r="F7" s="61">
        <v>110753</v>
      </c>
      <c r="G7" s="61">
        <v>120436</v>
      </c>
      <c r="H7" s="61">
        <v>130915</v>
      </c>
      <c r="I7" s="61">
        <v>118827</v>
      </c>
      <c r="J7" s="61">
        <v>134442</v>
      </c>
      <c r="K7" s="61">
        <v>134022</v>
      </c>
      <c r="L7" s="61">
        <v>134137</v>
      </c>
      <c r="M7" s="61">
        <v>136118</v>
      </c>
      <c r="N7" s="302"/>
      <c r="O7" s="302"/>
      <c r="P7" s="302"/>
      <c r="Q7" s="302"/>
      <c r="R7" s="302"/>
      <c r="S7" s="61"/>
    </row>
    <row r="8" spans="2:20" ht="17.25" customHeight="1">
      <c r="B8" s="23" t="s">
        <v>50</v>
      </c>
      <c r="C8" s="61">
        <v>80770</v>
      </c>
      <c r="D8" s="61">
        <v>86590</v>
      </c>
      <c r="E8" s="61">
        <v>93115</v>
      </c>
      <c r="F8" s="61">
        <v>99848</v>
      </c>
      <c r="G8" s="61">
        <v>108489</v>
      </c>
      <c r="H8" s="61">
        <v>118108</v>
      </c>
      <c r="I8" s="61">
        <v>107388</v>
      </c>
      <c r="J8" s="61">
        <v>120969</v>
      </c>
      <c r="K8" s="61">
        <v>119323</v>
      </c>
      <c r="L8" s="61">
        <v>118725</v>
      </c>
      <c r="M8" s="61">
        <v>119619</v>
      </c>
      <c r="N8" s="302"/>
      <c r="O8" s="302"/>
      <c r="P8" s="302"/>
      <c r="Q8" s="302"/>
      <c r="R8" s="302"/>
      <c r="S8" s="61"/>
    </row>
    <row r="9" spans="2:20" ht="17.25" customHeight="1">
      <c r="B9" s="23" t="s">
        <v>31</v>
      </c>
      <c r="C9" s="61">
        <v>1999</v>
      </c>
      <c r="D9" s="61">
        <v>1944</v>
      </c>
      <c r="E9" s="61">
        <v>1941</v>
      </c>
      <c r="F9" s="61">
        <v>2037</v>
      </c>
      <c r="G9" s="61">
        <v>2268</v>
      </c>
      <c r="H9" s="61">
        <v>2324</v>
      </c>
      <c r="I9" s="61">
        <v>1913</v>
      </c>
      <c r="J9" s="61">
        <v>2190</v>
      </c>
      <c r="K9" s="61">
        <v>2754</v>
      </c>
      <c r="L9" s="61">
        <v>2771</v>
      </c>
      <c r="M9" s="61">
        <v>2734</v>
      </c>
      <c r="N9" s="302"/>
      <c r="O9" s="302"/>
      <c r="P9" s="302"/>
      <c r="Q9" s="302"/>
      <c r="R9" s="302"/>
      <c r="S9" s="61"/>
    </row>
    <row r="10" spans="2:20" ht="17.25" customHeight="1">
      <c r="B10" s="23" t="s">
        <v>51</v>
      </c>
      <c r="C10" s="61">
        <v>7356</v>
      </c>
      <c r="D10" s="61">
        <v>7814</v>
      </c>
      <c r="E10" s="61">
        <v>8284</v>
      </c>
      <c r="F10" s="61">
        <v>8868</v>
      </c>
      <c r="G10" s="61">
        <v>9679</v>
      </c>
      <c r="H10" s="61">
        <v>10483</v>
      </c>
      <c r="I10" s="61">
        <v>9526</v>
      </c>
      <c r="J10" s="61">
        <v>11283</v>
      </c>
      <c r="K10" s="61">
        <v>11945</v>
      </c>
      <c r="L10" s="61">
        <v>12641</v>
      </c>
      <c r="M10" s="61">
        <v>13765</v>
      </c>
      <c r="N10" s="302"/>
      <c r="O10" s="302"/>
      <c r="P10" s="302"/>
      <c r="Q10" s="302"/>
      <c r="R10" s="302"/>
      <c r="S10" s="61"/>
    </row>
    <row r="11" spans="2:20" ht="17.25" customHeight="1">
      <c r="B11" s="2" t="s">
        <v>52</v>
      </c>
      <c r="C11" s="18"/>
      <c r="D11" s="18"/>
      <c r="E11" s="18"/>
      <c r="F11" s="18"/>
      <c r="G11" s="18"/>
      <c r="H11" s="18"/>
      <c r="I11" s="18"/>
      <c r="J11" s="18"/>
      <c r="K11" s="18"/>
      <c r="L11" s="18"/>
      <c r="M11" s="18"/>
      <c r="N11" s="358"/>
      <c r="O11" s="358"/>
      <c r="P11" s="558"/>
      <c r="Q11" s="558"/>
      <c r="R11" s="558"/>
      <c r="S11" s="18"/>
    </row>
    <row r="12" spans="2:20" ht="17.25" customHeight="1">
      <c r="B12" s="57" t="s">
        <v>53</v>
      </c>
      <c r="C12" s="18">
        <v>2423</v>
      </c>
      <c r="D12" s="18">
        <v>2791</v>
      </c>
      <c r="E12" s="18">
        <v>3286</v>
      </c>
      <c r="F12" s="18">
        <v>3750</v>
      </c>
      <c r="G12" s="18">
        <v>4216</v>
      </c>
      <c r="H12" s="18">
        <v>4633</v>
      </c>
      <c r="I12" s="18">
        <v>4653</v>
      </c>
      <c r="J12" s="18">
        <v>5572</v>
      </c>
      <c r="K12" s="18">
        <v>5979</v>
      </c>
      <c r="L12" s="18">
        <v>6588</v>
      </c>
      <c r="M12" s="18">
        <v>7047</v>
      </c>
      <c r="N12" s="358"/>
      <c r="O12" s="358"/>
      <c r="P12" s="358"/>
      <c r="Q12" s="358"/>
      <c r="R12" s="358"/>
      <c r="S12" s="18"/>
    </row>
    <row r="13" spans="2:20" ht="17.25" customHeight="1">
      <c r="B13" s="57" t="s">
        <v>54</v>
      </c>
      <c r="C13" s="18">
        <v>2729</v>
      </c>
      <c r="D13" s="18">
        <v>2640</v>
      </c>
      <c r="E13" s="18">
        <v>2674</v>
      </c>
      <c r="F13" s="18">
        <v>2735</v>
      </c>
      <c r="G13" s="18">
        <v>2832</v>
      </c>
      <c r="H13" s="18">
        <v>2811</v>
      </c>
      <c r="I13" s="18">
        <v>2446</v>
      </c>
      <c r="J13" s="18">
        <v>2730</v>
      </c>
      <c r="K13" s="18">
        <v>2827</v>
      </c>
      <c r="L13" s="18">
        <v>2905</v>
      </c>
      <c r="M13" s="18">
        <v>2962</v>
      </c>
      <c r="N13" s="358"/>
      <c r="O13" s="358"/>
      <c r="P13" s="358"/>
      <c r="Q13" s="358"/>
      <c r="R13" s="358"/>
      <c r="S13" s="18"/>
    </row>
    <row r="14" spans="2:20" ht="17.25" customHeight="1">
      <c r="B14" s="57" t="s">
        <v>538</v>
      </c>
      <c r="C14" s="18">
        <v>88</v>
      </c>
      <c r="D14" s="18">
        <v>87</v>
      </c>
      <c r="E14" s="18">
        <v>81</v>
      </c>
      <c r="F14" s="18">
        <v>82</v>
      </c>
      <c r="G14" s="18">
        <v>83</v>
      </c>
      <c r="H14" s="18">
        <v>68</v>
      </c>
      <c r="I14" s="18">
        <v>89</v>
      </c>
      <c r="J14" s="18">
        <v>116</v>
      </c>
      <c r="K14" s="18">
        <v>165</v>
      </c>
      <c r="L14" s="18">
        <v>187</v>
      </c>
      <c r="M14" s="18">
        <v>207</v>
      </c>
      <c r="N14" s="358"/>
      <c r="O14" s="358"/>
      <c r="P14" s="211"/>
      <c r="Q14" s="211"/>
      <c r="R14" s="211"/>
      <c r="S14" s="18"/>
    </row>
    <row r="15" spans="2:20" ht="17.25" customHeight="1">
      <c r="B15" s="57" t="s">
        <v>55</v>
      </c>
      <c r="C15" s="18">
        <v>74</v>
      </c>
      <c r="D15" s="18">
        <v>71</v>
      </c>
      <c r="E15" s="18">
        <v>76</v>
      </c>
      <c r="F15" s="18">
        <v>84</v>
      </c>
      <c r="G15" s="18">
        <v>112</v>
      </c>
      <c r="H15" s="18">
        <v>107</v>
      </c>
      <c r="I15" s="18">
        <v>164</v>
      </c>
      <c r="J15" s="18">
        <v>263</v>
      </c>
      <c r="K15" s="18">
        <v>273</v>
      </c>
      <c r="L15" s="18">
        <v>498</v>
      </c>
      <c r="M15" s="18">
        <v>483</v>
      </c>
      <c r="N15" s="358"/>
      <c r="O15" s="358"/>
      <c r="P15" s="211"/>
      <c r="Q15" s="211"/>
      <c r="R15" s="211"/>
      <c r="S15" s="18"/>
    </row>
    <row r="16" spans="2:20" ht="6" customHeight="1">
      <c r="N16" s="211"/>
      <c r="O16" s="211"/>
      <c r="P16" s="211"/>
      <c r="Q16" s="211"/>
      <c r="R16" s="211"/>
    </row>
    <row r="17" spans="2:18" ht="3" customHeight="1">
      <c r="B17" s="433"/>
      <c r="C17" s="433"/>
      <c r="D17" s="433"/>
      <c r="E17" s="433"/>
      <c r="F17" s="433"/>
      <c r="G17" s="433"/>
      <c r="H17" s="433"/>
      <c r="I17" s="433"/>
      <c r="J17" s="433"/>
      <c r="K17" s="433"/>
      <c r="L17" s="433"/>
      <c r="M17" s="433"/>
      <c r="N17" s="211"/>
      <c r="O17" s="211"/>
      <c r="P17" s="211"/>
      <c r="Q17" s="211"/>
      <c r="R17" s="211"/>
    </row>
    <row r="18" spans="2:18" ht="16.5" customHeight="1">
      <c r="B18" s="862" t="s">
        <v>558</v>
      </c>
      <c r="C18" s="862"/>
      <c r="D18" s="862"/>
      <c r="E18" s="862"/>
      <c r="F18" s="862"/>
      <c r="G18" s="862"/>
      <c r="H18" s="862"/>
      <c r="I18" s="862"/>
      <c r="J18" s="862"/>
      <c r="K18" s="862"/>
      <c r="L18" s="862"/>
      <c r="M18" s="862"/>
      <c r="N18" s="32"/>
      <c r="O18" s="32"/>
      <c r="P18" s="32"/>
      <c r="Q18" s="32"/>
      <c r="R18" s="51"/>
    </row>
    <row r="19" spans="2:18" ht="12.75" customHeight="1">
      <c r="B19" s="673"/>
      <c r="C19" s="673"/>
      <c r="D19" s="673"/>
      <c r="E19" s="673"/>
      <c r="F19" s="673"/>
      <c r="G19" s="673"/>
      <c r="H19" s="673"/>
      <c r="I19" s="673"/>
      <c r="J19" s="673"/>
      <c r="K19" s="673"/>
      <c r="L19" s="673"/>
      <c r="M19" s="673"/>
      <c r="N19" s="673"/>
      <c r="O19" s="673"/>
      <c r="P19" s="673"/>
      <c r="Q19" s="673"/>
      <c r="R19" s="522"/>
    </row>
    <row r="20" spans="2:18" s="32" customFormat="1" ht="12.75" customHeight="1"/>
    <row r="21" spans="2:18" ht="11.6">
      <c r="B21" s="434"/>
      <c r="N21" s="58"/>
      <c r="O21" s="58"/>
      <c r="P21" s="58"/>
      <c r="Q21" s="58"/>
      <c r="R21" s="58"/>
    </row>
    <row r="24" spans="2:18">
      <c r="B24" s="32"/>
      <c r="C24" s="32"/>
      <c r="D24" s="32"/>
      <c r="E24" s="32"/>
      <c r="F24" s="53"/>
      <c r="H24" s="53"/>
      <c r="M24" s="53" t="s">
        <v>123</v>
      </c>
      <c r="N24" s="237"/>
      <c r="O24" s="239"/>
      <c r="P24" s="239"/>
      <c r="Q24" s="239"/>
      <c r="R24" s="239"/>
    </row>
    <row r="25" spans="2:18" ht="18.75" customHeight="1">
      <c r="B25" s="864" t="s">
        <v>49</v>
      </c>
      <c r="C25" s="888" t="s">
        <v>9</v>
      </c>
      <c r="D25" s="889"/>
      <c r="E25" s="889"/>
      <c r="F25" s="889"/>
      <c r="G25" s="889"/>
      <c r="H25" s="889"/>
      <c r="I25" s="889"/>
      <c r="J25" s="889"/>
      <c r="K25" s="889"/>
      <c r="L25" s="889"/>
      <c r="M25" s="890"/>
      <c r="N25" s="552"/>
      <c r="O25" s="552"/>
      <c r="P25" s="553"/>
      <c r="Q25" s="553"/>
      <c r="R25" s="559"/>
    </row>
    <row r="26" spans="2:18" ht="18.75" customHeight="1">
      <c r="B26" s="887"/>
      <c r="C26" s="770" t="s">
        <v>710</v>
      </c>
      <c r="D26" s="769">
        <v>2015</v>
      </c>
      <c r="E26" s="770">
        <v>2016</v>
      </c>
      <c r="F26" s="770">
        <v>2017</v>
      </c>
      <c r="G26" s="770">
        <v>2018</v>
      </c>
      <c r="H26" s="770">
        <v>2019</v>
      </c>
      <c r="I26" s="770">
        <v>2020</v>
      </c>
      <c r="J26" s="769">
        <v>2021</v>
      </c>
      <c r="K26" s="769">
        <v>2022</v>
      </c>
      <c r="L26" s="769">
        <v>2023</v>
      </c>
      <c r="M26" s="769">
        <v>2024</v>
      </c>
      <c r="N26" s="556"/>
      <c r="O26" s="556"/>
      <c r="P26" s="557"/>
      <c r="Q26" s="557"/>
      <c r="R26" s="557"/>
    </row>
    <row r="27" spans="2:18">
      <c r="J27" s="211"/>
      <c r="K27" s="211"/>
      <c r="L27" s="211"/>
      <c r="M27" s="211"/>
      <c r="N27" s="211"/>
      <c r="O27" s="211"/>
      <c r="P27" s="211"/>
      <c r="Q27" s="211"/>
      <c r="R27" s="211"/>
    </row>
    <row r="28" spans="2:18" ht="15.75" customHeight="1">
      <c r="B28" s="60" t="s">
        <v>30</v>
      </c>
      <c r="C28" s="61">
        <v>136521</v>
      </c>
      <c r="D28" s="61">
        <v>141667</v>
      </c>
      <c r="E28" s="302">
        <v>146873</v>
      </c>
      <c r="F28" s="302">
        <v>148443</v>
      </c>
      <c r="G28" s="302">
        <v>156388</v>
      </c>
      <c r="H28" s="302">
        <v>162625</v>
      </c>
      <c r="I28" s="302">
        <v>165023</v>
      </c>
      <c r="J28" s="302">
        <v>172785</v>
      </c>
      <c r="K28" s="302">
        <v>180992</v>
      </c>
      <c r="L28" s="302">
        <v>190516</v>
      </c>
      <c r="M28" s="302">
        <v>198794</v>
      </c>
      <c r="N28" s="302"/>
      <c r="O28" s="302"/>
      <c r="P28" s="302"/>
      <c r="Q28" s="302"/>
      <c r="R28" s="302"/>
    </row>
    <row r="29" spans="2:18" ht="15.75" customHeight="1">
      <c r="B29" s="23" t="s">
        <v>50</v>
      </c>
      <c r="C29" s="61">
        <v>119674</v>
      </c>
      <c r="D29" s="61">
        <v>123200</v>
      </c>
      <c r="E29" s="302">
        <v>128124</v>
      </c>
      <c r="F29" s="302">
        <v>129740</v>
      </c>
      <c r="G29" s="302">
        <v>136646</v>
      </c>
      <c r="H29" s="302">
        <v>142889</v>
      </c>
      <c r="I29" s="302">
        <v>144675</v>
      </c>
      <c r="J29" s="302">
        <v>151274</v>
      </c>
      <c r="K29" s="302">
        <v>157814</v>
      </c>
      <c r="L29" s="302">
        <v>165209</v>
      </c>
      <c r="M29" s="302">
        <v>171140</v>
      </c>
      <c r="N29" s="302"/>
      <c r="O29" s="302"/>
      <c r="P29" s="302"/>
      <c r="Q29" s="302"/>
      <c r="R29" s="302"/>
    </row>
    <row r="30" spans="2:18" ht="15.75" customHeight="1">
      <c r="B30" s="23" t="s">
        <v>31</v>
      </c>
      <c r="C30" s="61">
        <v>2650</v>
      </c>
      <c r="D30" s="61">
        <v>3240</v>
      </c>
      <c r="E30" s="302">
        <v>3423</v>
      </c>
      <c r="F30" s="302">
        <v>3136</v>
      </c>
      <c r="G30" s="302">
        <v>3214</v>
      </c>
      <c r="H30" s="302">
        <v>3281</v>
      </c>
      <c r="I30" s="302">
        <v>3249</v>
      </c>
      <c r="J30" s="302">
        <v>2972</v>
      </c>
      <c r="K30" s="302">
        <v>3127</v>
      </c>
      <c r="L30" s="302">
        <v>3216</v>
      </c>
      <c r="M30" s="302">
        <v>3425</v>
      </c>
      <c r="N30" s="302"/>
      <c r="O30" s="302"/>
      <c r="P30" s="302"/>
      <c r="Q30" s="302"/>
      <c r="R30" s="302"/>
    </row>
    <row r="31" spans="2:18" ht="15.75" customHeight="1">
      <c r="B31" s="23" t="s">
        <v>51</v>
      </c>
      <c r="C31" s="61">
        <v>14197</v>
      </c>
      <c r="D31" s="61">
        <v>15227</v>
      </c>
      <c r="E31" s="302">
        <v>15326</v>
      </c>
      <c r="F31" s="302">
        <v>15567</v>
      </c>
      <c r="G31" s="302">
        <v>16528</v>
      </c>
      <c r="H31" s="302">
        <v>16455</v>
      </c>
      <c r="I31" s="302">
        <v>17099</v>
      </c>
      <c r="J31" s="302">
        <v>18539</v>
      </c>
      <c r="K31" s="302">
        <v>20051</v>
      </c>
      <c r="L31" s="302">
        <v>22091</v>
      </c>
      <c r="M31" s="302">
        <v>24229</v>
      </c>
      <c r="N31" s="302"/>
      <c r="O31" s="302"/>
      <c r="P31" s="302"/>
      <c r="Q31" s="302"/>
      <c r="R31" s="302"/>
    </row>
    <row r="32" spans="2:18" ht="18" customHeight="1">
      <c r="B32" s="2" t="s">
        <v>52</v>
      </c>
      <c r="C32" s="18"/>
      <c r="D32" s="18"/>
      <c r="E32"/>
      <c r="F32"/>
      <c r="G32"/>
      <c r="H32"/>
      <c r="I32"/>
      <c r="J32"/>
      <c r="K32" s="358"/>
      <c r="L32" s="358"/>
      <c r="M32" s="358"/>
      <c r="N32" s="358"/>
      <c r="O32" s="358"/>
      <c r="P32" s="558"/>
      <c r="Q32" s="558"/>
      <c r="R32" s="558"/>
    </row>
    <row r="33" spans="2:18" ht="17.25" customHeight="1">
      <c r="B33" s="57" t="s">
        <v>53</v>
      </c>
      <c r="C33" s="18">
        <v>7317</v>
      </c>
      <c r="D33" s="18">
        <v>8089</v>
      </c>
      <c r="E33" s="358">
        <v>8970</v>
      </c>
      <c r="F33" s="358">
        <v>10447</v>
      </c>
      <c r="G33" s="358">
        <v>11238</v>
      </c>
      <c r="H33" s="358">
        <v>12292</v>
      </c>
      <c r="I33" s="358">
        <v>12989</v>
      </c>
      <c r="J33" s="358">
        <v>14268</v>
      </c>
      <c r="K33" s="358">
        <v>15598</v>
      </c>
      <c r="L33" s="358">
        <v>17334</v>
      </c>
      <c r="M33" s="358">
        <v>19233</v>
      </c>
      <c r="N33" s="358"/>
      <c r="O33" s="358"/>
      <c r="P33" s="358"/>
      <c r="Q33" s="358"/>
      <c r="R33" s="358"/>
    </row>
    <row r="34" spans="2:18" ht="17.25" customHeight="1">
      <c r="B34" s="66" t="s">
        <v>725</v>
      </c>
      <c r="C34" s="18">
        <v>2876</v>
      </c>
      <c r="D34" s="18">
        <v>3010</v>
      </c>
      <c r="E34" s="358">
        <v>3025</v>
      </c>
      <c r="F34" s="358">
        <v>2714</v>
      </c>
      <c r="G34" s="358">
        <v>2699</v>
      </c>
      <c r="H34" s="358">
        <v>2774</v>
      </c>
      <c r="I34" s="358">
        <v>2693</v>
      </c>
      <c r="J34" s="358">
        <v>2750</v>
      </c>
      <c r="K34" s="358">
        <v>2819</v>
      </c>
      <c r="L34" s="358">
        <v>2983</v>
      </c>
      <c r="M34" s="358">
        <v>2911</v>
      </c>
      <c r="N34" s="358"/>
      <c r="O34" s="358"/>
      <c r="P34" s="358"/>
      <c r="Q34" s="358"/>
      <c r="R34" s="358"/>
    </row>
    <row r="35" spans="2:18" ht="17.25" customHeight="1">
      <c r="B35" s="66" t="s">
        <v>722</v>
      </c>
      <c r="C35" s="18">
        <v>390</v>
      </c>
      <c r="D35" s="18">
        <v>360</v>
      </c>
      <c r="E35" s="358">
        <v>437</v>
      </c>
      <c r="F35" s="358">
        <v>450</v>
      </c>
      <c r="G35" s="358">
        <v>486</v>
      </c>
      <c r="H35" s="358">
        <v>484</v>
      </c>
      <c r="I35" s="358">
        <v>475</v>
      </c>
      <c r="J35" s="358">
        <v>508</v>
      </c>
      <c r="K35" s="358">
        <v>580</v>
      </c>
      <c r="L35" s="358">
        <v>645</v>
      </c>
      <c r="M35" s="358">
        <v>721</v>
      </c>
      <c r="N35" s="358"/>
      <c r="O35" s="358"/>
      <c r="P35" s="358"/>
      <c r="Q35" s="358"/>
      <c r="R35" s="358"/>
    </row>
    <row r="36" spans="2:18" ht="16.5" customHeight="1">
      <c r="B36" s="66" t="s">
        <v>723</v>
      </c>
      <c r="C36" s="18">
        <v>51</v>
      </c>
      <c r="D36" s="18">
        <v>52</v>
      </c>
      <c r="E36" s="211">
        <v>45</v>
      </c>
      <c r="F36" s="211">
        <v>93</v>
      </c>
      <c r="G36" s="211">
        <v>123</v>
      </c>
      <c r="H36" s="211">
        <v>109</v>
      </c>
      <c r="I36" s="211">
        <v>116</v>
      </c>
      <c r="J36" s="211">
        <v>129</v>
      </c>
      <c r="K36" s="358">
        <v>141</v>
      </c>
      <c r="L36" s="358">
        <v>203</v>
      </c>
      <c r="M36" s="358">
        <v>285</v>
      </c>
      <c r="N36" s="358"/>
      <c r="O36" s="358"/>
      <c r="P36" s="211"/>
      <c r="Q36" s="211"/>
      <c r="R36" s="211"/>
    </row>
    <row r="37" spans="2:18" ht="15.75" customHeight="1">
      <c r="B37" s="66" t="s">
        <v>724</v>
      </c>
      <c r="C37" s="18">
        <v>283</v>
      </c>
      <c r="D37" s="18">
        <v>367</v>
      </c>
      <c r="E37" s="211">
        <v>454</v>
      </c>
      <c r="F37" s="211">
        <v>236</v>
      </c>
      <c r="G37" s="211">
        <v>172</v>
      </c>
      <c r="H37" s="211">
        <v>160</v>
      </c>
      <c r="I37" s="211">
        <v>184</v>
      </c>
      <c r="J37" s="211">
        <v>191</v>
      </c>
      <c r="K37" s="358">
        <v>202</v>
      </c>
      <c r="L37" s="358">
        <v>231</v>
      </c>
      <c r="M37" s="358">
        <v>256</v>
      </c>
      <c r="N37" s="358"/>
      <c r="O37" s="358"/>
      <c r="P37" s="211"/>
      <c r="Q37" s="211"/>
      <c r="R37" s="211"/>
    </row>
    <row r="38" spans="2:18" ht="6" customHeight="1">
      <c r="K38" s="211"/>
      <c r="L38" s="211"/>
      <c r="M38" s="211"/>
      <c r="N38" s="211"/>
      <c r="O38" s="211"/>
      <c r="P38" s="211"/>
      <c r="Q38" s="211"/>
      <c r="R38" s="211"/>
    </row>
    <row r="39" spans="2:18" ht="3" customHeight="1">
      <c r="B39" s="433"/>
      <c r="C39" s="433"/>
      <c r="D39" s="433"/>
      <c r="E39" s="433"/>
      <c r="F39" s="433"/>
      <c r="G39" s="433"/>
      <c r="H39" s="433"/>
      <c r="I39" s="433"/>
      <c r="J39" s="433"/>
      <c r="K39" s="433"/>
      <c r="L39" s="433"/>
      <c r="M39" s="433"/>
      <c r="N39" s="211"/>
      <c r="O39" s="211"/>
      <c r="P39" s="211"/>
      <c r="Q39" s="211"/>
      <c r="R39" s="211"/>
    </row>
    <row r="40" spans="2:18" ht="16.5" customHeight="1">
      <c r="B40" s="862" t="s">
        <v>558</v>
      </c>
      <c r="C40" s="862"/>
      <c r="D40" s="862"/>
      <c r="E40" s="862"/>
      <c r="F40" s="862"/>
      <c r="G40" s="862"/>
      <c r="H40" s="862"/>
      <c r="I40" s="862"/>
      <c r="J40" s="862"/>
      <c r="K40" s="862"/>
      <c r="L40" s="862"/>
      <c r="M40" s="32"/>
      <c r="N40" s="32"/>
      <c r="O40" s="32"/>
      <c r="P40" s="32"/>
      <c r="Q40" s="32"/>
      <c r="R40" s="51"/>
    </row>
    <row r="41" spans="2:18">
      <c r="B41" s="886"/>
      <c r="C41" s="886"/>
      <c r="D41" s="886"/>
      <c r="E41" s="886"/>
      <c r="F41" s="886"/>
      <c r="G41" s="886"/>
      <c r="H41" s="886"/>
      <c r="I41" s="886"/>
      <c r="J41" s="886"/>
      <c r="K41" s="886"/>
      <c r="L41" s="886"/>
      <c r="M41" s="886"/>
      <c r="N41" s="886"/>
      <c r="O41" s="886"/>
      <c r="P41" s="886"/>
      <c r="Q41" s="886"/>
      <c r="R41" s="522"/>
    </row>
    <row r="42" spans="2:18">
      <c r="B42" s="32"/>
      <c r="C42" s="32"/>
      <c r="D42" s="32"/>
      <c r="E42" s="32"/>
      <c r="F42" s="32"/>
      <c r="G42" s="32"/>
      <c r="H42" s="32"/>
      <c r="I42" s="32"/>
      <c r="J42" s="32"/>
      <c r="K42" s="32"/>
      <c r="L42" s="32"/>
      <c r="M42" s="32"/>
      <c r="N42" s="32"/>
      <c r="O42" s="32"/>
      <c r="P42" s="32"/>
      <c r="Q42" s="32"/>
      <c r="R42" s="32"/>
    </row>
    <row r="43" spans="2:18" ht="11.6">
      <c r="B43" s="434"/>
      <c r="N43" s="58"/>
      <c r="O43" s="58"/>
      <c r="P43" s="58"/>
      <c r="Q43" s="58"/>
      <c r="R43" s="58"/>
    </row>
  </sheetData>
  <mergeCells count="7">
    <mergeCell ref="B18:M18"/>
    <mergeCell ref="B41:Q41"/>
    <mergeCell ref="B4:B5"/>
    <mergeCell ref="B25:B26"/>
    <mergeCell ref="B1:M1"/>
    <mergeCell ref="B40:L40"/>
    <mergeCell ref="C25:M25"/>
  </mergeCells>
  <phoneticPr fontId="2" type="noConversion"/>
  <hyperlinks>
    <hyperlink ref="O2" location="Indice!A1" tooltip="(voltar ao índice)" display="Indice!A1" xr:uid="{9BF421C7-C4CB-45F7-816A-4E55A840C8DF}"/>
  </hyperlinks>
  <printOptions horizontalCentered="1"/>
  <pageMargins left="0.47244094488188981" right="0.47244094488188981" top="0.6692913385826772" bottom="0.6692913385826772" header="0" footer="0"/>
  <pageSetup paperSize="9" scale="88" orientation="landscape"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083FF-DF4F-4973-97E4-E86B36EB14D7}">
  <sheetPr>
    <pageSetUpPr fitToPage="1"/>
  </sheetPr>
  <dimension ref="B1:AB52"/>
  <sheetViews>
    <sheetView showGridLines="0" zoomScaleNormal="100" workbookViewId="0">
      <pane xSplit="2" ySplit="5" topLeftCell="C6" activePane="bottomRight" state="frozen"/>
      <selection activeCell="E29" sqref="E29"/>
      <selection pane="topRight" activeCell="E29" sqref="E29"/>
      <selection pane="bottomLeft" activeCell="E29" sqref="E29"/>
      <selection pane="bottomRight" activeCell="AB2" sqref="AB2"/>
    </sheetView>
  </sheetViews>
  <sheetFormatPr defaultColWidth="9.15234375" defaultRowHeight="10.3"/>
  <cols>
    <col min="1" max="1" width="6.69140625" style="33" customWidth="1"/>
    <col min="2" max="2" width="25.69140625" style="33" customWidth="1"/>
    <col min="3" max="15" width="9.3828125" style="33" customWidth="1"/>
    <col min="16" max="21" width="9.15234375" style="33"/>
    <col min="22" max="26" width="9.15234375" style="33" customWidth="1"/>
    <col min="27" max="27" width="6.69140625" style="33" customWidth="1"/>
    <col min="28" max="28" width="14" style="33" bestFit="1" customWidth="1"/>
    <col min="29" max="16384" width="9.15234375" style="33"/>
  </cols>
  <sheetData>
    <row r="1" spans="2:28" ht="16.5" customHeight="1">
      <c r="B1" s="946" t="s">
        <v>932</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8" ht="16.5" customHeight="1">
      <c r="B2" s="6"/>
      <c r="C2" s="6"/>
      <c r="D2" s="6"/>
      <c r="E2" s="6"/>
      <c r="F2" s="6"/>
      <c r="G2" s="6"/>
      <c r="H2" s="6"/>
      <c r="I2" s="6"/>
      <c r="J2" s="6"/>
      <c r="K2" s="6"/>
      <c r="L2" s="6"/>
      <c r="M2" s="6"/>
      <c r="N2" s="6"/>
      <c r="AA2" s="434"/>
      <c r="AB2" s="434" t="s">
        <v>826</v>
      </c>
    </row>
    <row r="3" spans="2:28" s="32" customFormat="1" ht="16.5" customHeight="1">
      <c r="B3" s="207"/>
      <c r="C3" s="207"/>
      <c r="D3" s="207"/>
      <c r="E3" s="227"/>
      <c r="F3" s="207"/>
      <c r="G3" s="207"/>
      <c r="H3" s="207"/>
      <c r="I3" s="53"/>
    </row>
    <row r="4" spans="2:28" ht="18.75" customHeight="1">
      <c r="B4" s="935" t="s">
        <v>8</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8"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8" ht="6" customHeight="1">
      <c r="B6" s="6"/>
      <c r="C6" s="115"/>
      <c r="D6" s="115"/>
      <c r="E6" s="115"/>
      <c r="F6" s="115"/>
      <c r="G6" s="7"/>
      <c r="H6" s="115"/>
      <c r="I6" s="115"/>
      <c r="J6" s="115"/>
      <c r="K6" s="115"/>
      <c r="L6" s="115"/>
      <c r="M6" s="115"/>
    </row>
    <row r="7" spans="2:28" ht="15" customHeight="1">
      <c r="B7" s="144" t="s">
        <v>155</v>
      </c>
      <c r="C7" s="138"/>
      <c r="D7" s="138"/>
      <c r="E7" s="138"/>
      <c r="F7" s="138"/>
      <c r="G7" s="138"/>
      <c r="H7" s="138"/>
      <c r="I7" s="138"/>
      <c r="J7" s="138"/>
      <c r="K7" s="138"/>
      <c r="L7" s="138"/>
      <c r="M7" s="138"/>
    </row>
    <row r="8" spans="2:28" ht="6" customHeight="1">
      <c r="B8" s="166"/>
      <c r="C8" s="138"/>
      <c r="D8" s="138"/>
      <c r="E8" s="138"/>
      <c r="F8" s="138"/>
      <c r="G8" s="138"/>
      <c r="H8" s="138"/>
      <c r="I8" s="138"/>
      <c r="J8" s="138"/>
      <c r="K8" s="138"/>
      <c r="L8" s="138"/>
      <c r="M8" s="138"/>
    </row>
    <row r="9" spans="2:28" ht="15" customHeight="1">
      <c r="B9" s="119" t="s">
        <v>368</v>
      </c>
      <c r="C9" s="138">
        <v>237435</v>
      </c>
      <c r="D9" s="138">
        <v>254172</v>
      </c>
      <c r="E9" s="138">
        <v>247215</v>
      </c>
      <c r="F9" s="138">
        <v>277618</v>
      </c>
      <c r="G9" s="138">
        <v>269200</v>
      </c>
      <c r="H9" s="138">
        <v>264023</v>
      </c>
      <c r="I9" s="138">
        <v>254811</v>
      </c>
      <c r="J9" s="138">
        <v>254677</v>
      </c>
      <c r="K9" s="138">
        <v>222172</v>
      </c>
      <c r="L9" s="138">
        <v>216632</v>
      </c>
      <c r="M9" s="138">
        <v>217710</v>
      </c>
      <c r="N9" s="138">
        <v>195819</v>
      </c>
      <c r="O9" s="138">
        <v>198955</v>
      </c>
      <c r="P9" s="138">
        <v>225432</v>
      </c>
      <c r="Q9" s="138">
        <v>239953</v>
      </c>
      <c r="R9" s="138">
        <v>247390</v>
      </c>
      <c r="S9" s="138">
        <v>271544</v>
      </c>
      <c r="T9" s="138">
        <v>278076</v>
      </c>
      <c r="U9" s="138">
        <v>257156</v>
      </c>
      <c r="V9" s="138">
        <v>239947</v>
      </c>
      <c r="W9" s="138">
        <v>266251</v>
      </c>
      <c r="X9" s="138">
        <v>278069</v>
      </c>
      <c r="Y9" s="138">
        <v>289818</v>
      </c>
      <c r="Z9" s="138">
        <v>316322</v>
      </c>
    </row>
    <row r="10" spans="2:28" ht="15" customHeight="1">
      <c r="B10" s="166" t="s">
        <v>369</v>
      </c>
      <c r="C10" s="138">
        <v>118115</v>
      </c>
      <c r="D10" s="138">
        <v>121420</v>
      </c>
      <c r="E10" s="138">
        <v>116393</v>
      </c>
      <c r="F10" s="138">
        <v>138813</v>
      </c>
      <c r="G10" s="138">
        <v>135524</v>
      </c>
      <c r="H10" s="138">
        <v>132122</v>
      </c>
      <c r="I10" s="138">
        <v>128406</v>
      </c>
      <c r="J10" s="138">
        <v>129563</v>
      </c>
      <c r="K10" s="138">
        <v>112637</v>
      </c>
      <c r="L10" s="138">
        <v>109091</v>
      </c>
      <c r="M10" s="138">
        <v>109203</v>
      </c>
      <c r="N10" s="138">
        <v>97852</v>
      </c>
      <c r="O10" s="138">
        <v>100016</v>
      </c>
      <c r="P10" s="138">
        <v>111998</v>
      </c>
      <c r="Q10" s="138">
        <v>119677</v>
      </c>
      <c r="R10" s="138">
        <v>123522</v>
      </c>
      <c r="S10" s="138">
        <v>136288</v>
      </c>
      <c r="T10" s="138">
        <v>139643</v>
      </c>
      <c r="U10" s="138">
        <v>130172</v>
      </c>
      <c r="V10" s="138">
        <v>120597</v>
      </c>
      <c r="W10" s="138">
        <v>132355</v>
      </c>
      <c r="X10" s="138">
        <v>139769</v>
      </c>
      <c r="Y10" s="138">
        <v>145015</v>
      </c>
      <c r="Z10" s="138">
        <v>158403</v>
      </c>
    </row>
    <row r="11" spans="2:28" ht="15" customHeight="1">
      <c r="B11" s="166" t="s">
        <v>370</v>
      </c>
      <c r="C11" s="138">
        <v>119320</v>
      </c>
      <c r="D11" s="138">
        <v>132752</v>
      </c>
      <c r="E11" s="138">
        <v>130822</v>
      </c>
      <c r="F11" s="138">
        <v>138805</v>
      </c>
      <c r="G11" s="138">
        <v>133676</v>
      </c>
      <c r="H11" s="138">
        <v>131901</v>
      </c>
      <c r="I11" s="138">
        <v>126405</v>
      </c>
      <c r="J11" s="138">
        <v>125114</v>
      </c>
      <c r="K11" s="138">
        <v>109535</v>
      </c>
      <c r="L11" s="138">
        <v>107541</v>
      </c>
      <c r="M11" s="138">
        <v>108507</v>
      </c>
      <c r="N11" s="138">
        <v>97967</v>
      </c>
      <c r="O11" s="138">
        <v>98939</v>
      </c>
      <c r="P11" s="138">
        <v>113434</v>
      </c>
      <c r="Q11" s="138">
        <v>120276</v>
      </c>
      <c r="R11" s="138">
        <v>123868</v>
      </c>
      <c r="S11" s="138">
        <v>135256</v>
      </c>
      <c r="T11" s="138">
        <v>138433</v>
      </c>
      <c r="U11" s="138">
        <v>126984</v>
      </c>
      <c r="V11" s="138">
        <v>119350</v>
      </c>
      <c r="W11" s="138">
        <v>133896</v>
      </c>
      <c r="X11" s="138">
        <v>138300</v>
      </c>
      <c r="Y11" s="138">
        <v>144803</v>
      </c>
      <c r="Z11" s="138">
        <v>157919</v>
      </c>
    </row>
    <row r="12" spans="2:28" ht="6" customHeight="1">
      <c r="B12" s="166"/>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row>
    <row r="13" spans="2:28" ht="15" customHeight="1">
      <c r="B13" s="119" t="s">
        <v>371</v>
      </c>
      <c r="C13" s="138">
        <v>99344</v>
      </c>
      <c r="D13" s="138">
        <v>105680</v>
      </c>
      <c r="E13" s="138">
        <v>102025</v>
      </c>
      <c r="F13" s="138">
        <v>123144</v>
      </c>
      <c r="G13" s="138">
        <v>120156</v>
      </c>
      <c r="H13" s="138">
        <v>119167</v>
      </c>
      <c r="I13" s="138">
        <v>115931</v>
      </c>
      <c r="J13" s="138">
        <v>116095</v>
      </c>
      <c r="K13" s="138">
        <v>102351</v>
      </c>
      <c r="L13" s="138">
        <v>100377</v>
      </c>
      <c r="M13" s="138">
        <v>95269</v>
      </c>
      <c r="N13" s="138">
        <v>87798</v>
      </c>
      <c r="O13" s="138">
        <v>88954</v>
      </c>
      <c r="P13" s="138">
        <v>95301</v>
      </c>
      <c r="Q13" s="138">
        <v>100221</v>
      </c>
      <c r="R13" s="138">
        <v>103509</v>
      </c>
      <c r="S13" s="138">
        <v>110857</v>
      </c>
      <c r="T13" s="138">
        <v>115020</v>
      </c>
      <c r="U13" s="138">
        <v>113347</v>
      </c>
      <c r="V13" s="138">
        <v>105471</v>
      </c>
      <c r="W13" s="138">
        <v>116925</v>
      </c>
      <c r="X13" s="138">
        <v>126359</v>
      </c>
      <c r="Y13" s="138">
        <v>133061</v>
      </c>
      <c r="Z13" s="138">
        <v>143896</v>
      </c>
    </row>
    <row r="14" spans="2:28" ht="15" customHeight="1">
      <c r="B14" s="166" t="s">
        <v>369</v>
      </c>
      <c r="C14" s="138">
        <v>47227</v>
      </c>
      <c r="D14" s="138">
        <v>52869</v>
      </c>
      <c r="E14" s="138">
        <v>50992</v>
      </c>
      <c r="F14" s="138">
        <v>61629</v>
      </c>
      <c r="G14" s="138">
        <v>60303</v>
      </c>
      <c r="H14" s="138">
        <v>59631</v>
      </c>
      <c r="I14" s="138">
        <v>58362</v>
      </c>
      <c r="J14" s="138">
        <v>59063</v>
      </c>
      <c r="K14" s="138">
        <v>51860</v>
      </c>
      <c r="L14" s="138">
        <v>50504</v>
      </c>
      <c r="M14" s="138">
        <v>46927</v>
      </c>
      <c r="N14" s="138">
        <v>44124</v>
      </c>
      <c r="O14" s="138">
        <v>44644</v>
      </c>
      <c r="P14" s="138">
        <v>47527</v>
      </c>
      <c r="Q14" s="138">
        <v>49350</v>
      </c>
      <c r="R14" s="138">
        <v>51780</v>
      </c>
      <c r="S14" s="138">
        <v>54849</v>
      </c>
      <c r="T14" s="138">
        <v>56733</v>
      </c>
      <c r="U14" s="138">
        <v>57179</v>
      </c>
      <c r="V14" s="138">
        <v>52929</v>
      </c>
      <c r="W14" s="138">
        <v>57876</v>
      </c>
      <c r="X14" s="138">
        <v>63337</v>
      </c>
      <c r="Y14" s="138">
        <v>66257</v>
      </c>
      <c r="Z14" s="138">
        <v>71648</v>
      </c>
    </row>
    <row r="15" spans="2:28" ht="15" customHeight="1">
      <c r="B15" s="166" t="s">
        <v>370</v>
      </c>
      <c r="C15" s="138">
        <v>52117</v>
      </c>
      <c r="D15" s="138">
        <v>52811</v>
      </c>
      <c r="E15" s="138">
        <v>51033</v>
      </c>
      <c r="F15" s="138">
        <v>61515</v>
      </c>
      <c r="G15" s="138">
        <v>59853</v>
      </c>
      <c r="H15" s="138">
        <v>59536</v>
      </c>
      <c r="I15" s="138">
        <v>57569</v>
      </c>
      <c r="J15" s="138">
        <v>57032</v>
      </c>
      <c r="K15" s="138">
        <v>50491</v>
      </c>
      <c r="L15" s="138">
        <v>49873</v>
      </c>
      <c r="M15" s="138">
        <v>48342</v>
      </c>
      <c r="N15" s="138">
        <v>43674</v>
      </c>
      <c r="O15" s="138">
        <v>44310</v>
      </c>
      <c r="P15" s="138">
        <v>47774</v>
      </c>
      <c r="Q15" s="138">
        <v>50871</v>
      </c>
      <c r="R15" s="138">
        <v>51729</v>
      </c>
      <c r="S15" s="138">
        <v>56008</v>
      </c>
      <c r="T15" s="138">
        <v>58287</v>
      </c>
      <c r="U15" s="138">
        <v>56168</v>
      </c>
      <c r="V15" s="138">
        <v>52542</v>
      </c>
      <c r="W15" s="138">
        <v>59049</v>
      </c>
      <c r="X15" s="138">
        <v>63022</v>
      </c>
      <c r="Y15" s="138">
        <v>66804</v>
      </c>
      <c r="Z15" s="138">
        <v>72248</v>
      </c>
    </row>
    <row r="16" spans="2:28" ht="6" customHeight="1">
      <c r="B16" s="3"/>
      <c r="C16" s="24"/>
      <c r="D16" s="24"/>
      <c r="E16" s="24"/>
      <c r="F16" s="24"/>
      <c r="G16" s="7"/>
      <c r="H16" s="18"/>
      <c r="I16" s="18"/>
      <c r="J16" s="18"/>
      <c r="K16" s="18"/>
      <c r="L16" s="18"/>
      <c r="M16" s="18"/>
      <c r="N16" s="18"/>
      <c r="O16" s="18"/>
      <c r="P16" s="18"/>
      <c r="Q16" s="18"/>
      <c r="R16" s="18"/>
      <c r="S16" s="18"/>
      <c r="T16" s="18"/>
      <c r="U16" s="18"/>
      <c r="V16" s="18"/>
      <c r="W16" s="18"/>
      <c r="X16" s="18"/>
      <c r="Y16" s="18"/>
      <c r="Z16" s="18"/>
    </row>
    <row r="17" spans="2:26" ht="15" customHeight="1">
      <c r="B17" s="119" t="s">
        <v>40</v>
      </c>
      <c r="C17" s="18"/>
      <c r="D17" s="18"/>
      <c r="E17" s="18"/>
      <c r="F17" s="18"/>
      <c r="G17" s="61"/>
      <c r="H17" s="61"/>
      <c r="I17" s="61"/>
      <c r="J17" s="61"/>
      <c r="K17" s="61"/>
      <c r="L17" s="61"/>
      <c r="M17" s="61"/>
      <c r="N17" s="61"/>
      <c r="O17" s="61"/>
      <c r="P17" s="61"/>
      <c r="Q17" s="61"/>
      <c r="R17" s="61"/>
      <c r="S17" s="61"/>
      <c r="T17" s="61"/>
      <c r="U17" s="61"/>
      <c r="V17" s="61"/>
      <c r="W17" s="61"/>
      <c r="X17" s="61"/>
      <c r="Y17" s="61"/>
      <c r="Z17" s="61"/>
    </row>
    <row r="18" spans="2:26" ht="6" customHeight="1">
      <c r="B18" s="166"/>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row>
    <row r="19" spans="2:26" ht="15" customHeight="1">
      <c r="B19" s="118" t="s">
        <v>368</v>
      </c>
      <c r="C19" s="16">
        <v>232831</v>
      </c>
      <c r="D19" s="16">
        <v>248870</v>
      </c>
      <c r="E19" s="16">
        <v>241787</v>
      </c>
      <c r="F19" s="16">
        <v>271607</v>
      </c>
      <c r="G19" s="16">
        <v>214860</v>
      </c>
      <c r="H19" s="16">
        <v>4146</v>
      </c>
      <c r="I19" s="16">
        <v>2782</v>
      </c>
      <c r="J19" s="16">
        <v>2782</v>
      </c>
      <c r="K19" s="16">
        <v>1639</v>
      </c>
      <c r="L19" s="16">
        <v>1198</v>
      </c>
      <c r="M19" s="16">
        <v>1261</v>
      </c>
      <c r="N19" s="16">
        <v>972</v>
      </c>
      <c r="O19" s="16">
        <v>1079</v>
      </c>
      <c r="P19" s="16">
        <v>1081</v>
      </c>
      <c r="Q19" s="16">
        <v>1160</v>
      </c>
      <c r="R19" s="16">
        <v>1155</v>
      </c>
      <c r="S19" s="16">
        <v>1440</v>
      </c>
      <c r="T19" s="16">
        <v>1378</v>
      </c>
      <c r="U19" s="16">
        <v>1577</v>
      </c>
      <c r="V19" s="16">
        <v>1570</v>
      </c>
      <c r="W19" s="16">
        <v>1664</v>
      </c>
      <c r="X19" s="16">
        <v>3126</v>
      </c>
      <c r="Y19" s="16">
        <v>2812</v>
      </c>
      <c r="Z19" s="16">
        <v>2765</v>
      </c>
    </row>
    <row r="20" spans="2:26" ht="15" customHeight="1">
      <c r="B20" s="164" t="s">
        <v>372</v>
      </c>
      <c r="C20" s="16">
        <v>115835</v>
      </c>
      <c r="D20" s="16">
        <v>118603</v>
      </c>
      <c r="E20" s="16">
        <v>113552</v>
      </c>
      <c r="F20" s="16">
        <v>135911</v>
      </c>
      <c r="G20" s="16">
        <v>108242</v>
      </c>
      <c r="H20" s="16">
        <v>1808</v>
      </c>
      <c r="I20" s="16">
        <v>1397</v>
      </c>
      <c r="J20" s="16">
        <v>1397</v>
      </c>
      <c r="K20" s="16">
        <v>864</v>
      </c>
      <c r="L20" s="117">
        <v>599</v>
      </c>
      <c r="M20" s="117">
        <v>612</v>
      </c>
      <c r="N20" s="117">
        <v>444</v>
      </c>
      <c r="O20" s="117">
        <v>528</v>
      </c>
      <c r="P20" s="117">
        <v>521</v>
      </c>
      <c r="Q20" s="117">
        <v>524</v>
      </c>
      <c r="R20" s="117">
        <v>556</v>
      </c>
      <c r="S20" s="117">
        <v>690</v>
      </c>
      <c r="T20" s="117">
        <v>690</v>
      </c>
      <c r="U20" s="117">
        <v>869</v>
      </c>
      <c r="V20" s="117">
        <v>908</v>
      </c>
      <c r="W20" s="117">
        <v>877</v>
      </c>
      <c r="X20" s="117">
        <v>1128</v>
      </c>
      <c r="Y20" s="117">
        <v>1429</v>
      </c>
      <c r="Z20" s="117">
        <v>1437</v>
      </c>
    </row>
    <row r="21" spans="2:26" ht="15" customHeight="1">
      <c r="B21" s="164" t="s">
        <v>370</v>
      </c>
      <c r="C21" s="16">
        <v>116996</v>
      </c>
      <c r="D21" s="16">
        <v>130267</v>
      </c>
      <c r="E21" s="16">
        <v>128235</v>
      </c>
      <c r="F21" s="16">
        <v>135696</v>
      </c>
      <c r="G21" s="16">
        <v>106618</v>
      </c>
      <c r="H21" s="16">
        <v>2338</v>
      </c>
      <c r="I21" s="16">
        <v>1385</v>
      </c>
      <c r="J21" s="16">
        <v>1385</v>
      </c>
      <c r="K21" s="16">
        <v>775</v>
      </c>
      <c r="L21" s="117">
        <v>599</v>
      </c>
      <c r="M21" s="117">
        <v>649</v>
      </c>
      <c r="N21" s="117">
        <v>528</v>
      </c>
      <c r="O21" s="117">
        <v>551</v>
      </c>
      <c r="P21" s="117">
        <v>560</v>
      </c>
      <c r="Q21" s="117">
        <v>636</v>
      </c>
      <c r="R21" s="117">
        <v>599</v>
      </c>
      <c r="S21" s="117">
        <v>750</v>
      </c>
      <c r="T21" s="117">
        <v>688</v>
      </c>
      <c r="U21" s="117">
        <v>708</v>
      </c>
      <c r="V21" s="117">
        <v>662</v>
      </c>
      <c r="W21" s="117">
        <v>787</v>
      </c>
      <c r="X21" s="117">
        <v>1998</v>
      </c>
      <c r="Y21" s="117">
        <v>1383</v>
      </c>
      <c r="Z21" s="117">
        <v>1328</v>
      </c>
    </row>
    <row r="22" spans="2:26" ht="6" customHeight="1">
      <c r="B22" s="11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row>
    <row r="23" spans="2:26" ht="15" customHeight="1">
      <c r="B23" s="118" t="s">
        <v>371</v>
      </c>
      <c r="C23" s="16">
        <v>97275</v>
      </c>
      <c r="D23" s="16">
        <v>103226</v>
      </c>
      <c r="E23" s="16">
        <v>99569</v>
      </c>
      <c r="F23" s="16">
        <v>120416</v>
      </c>
      <c r="G23" s="16">
        <v>95904</v>
      </c>
      <c r="H23" s="16">
        <v>1907</v>
      </c>
      <c r="I23" s="16">
        <v>1240</v>
      </c>
      <c r="J23" s="16">
        <v>1067</v>
      </c>
      <c r="K23" s="16">
        <v>701</v>
      </c>
      <c r="L23" s="16">
        <v>549</v>
      </c>
      <c r="M23" s="16">
        <v>580</v>
      </c>
      <c r="N23" s="16"/>
      <c r="O23" s="16">
        <v>494</v>
      </c>
      <c r="P23" s="16">
        <v>512</v>
      </c>
      <c r="Q23" s="16">
        <v>500</v>
      </c>
      <c r="R23" s="16">
        <v>546</v>
      </c>
      <c r="S23" s="16">
        <v>671</v>
      </c>
      <c r="T23" s="16">
        <v>640</v>
      </c>
      <c r="U23" s="16">
        <v>689</v>
      </c>
      <c r="V23" s="16">
        <v>647</v>
      </c>
      <c r="W23" s="16">
        <v>691</v>
      </c>
      <c r="X23" s="16">
        <v>1326</v>
      </c>
      <c r="Y23" s="16">
        <v>1289</v>
      </c>
      <c r="Z23" s="16">
        <v>1260</v>
      </c>
    </row>
    <row r="24" spans="2:26" ht="15" customHeight="1">
      <c r="B24" s="164" t="s">
        <v>372</v>
      </c>
      <c r="C24" s="16">
        <v>46245</v>
      </c>
      <c r="D24" s="16">
        <v>51578</v>
      </c>
      <c r="E24" s="16">
        <v>49707</v>
      </c>
      <c r="F24" s="16">
        <v>60310</v>
      </c>
      <c r="G24" s="117">
        <v>48054</v>
      </c>
      <c r="H24" s="117">
        <v>835</v>
      </c>
      <c r="I24" s="117">
        <v>609</v>
      </c>
      <c r="J24" s="117">
        <v>524</v>
      </c>
      <c r="K24" s="117">
        <v>348</v>
      </c>
      <c r="L24" s="117">
        <v>275</v>
      </c>
      <c r="M24" s="117">
        <v>291</v>
      </c>
      <c r="N24" s="117">
        <v>214</v>
      </c>
      <c r="O24" s="117">
        <v>237</v>
      </c>
      <c r="P24" s="117">
        <v>253</v>
      </c>
      <c r="Q24" s="117">
        <v>250</v>
      </c>
      <c r="R24" s="117">
        <v>266</v>
      </c>
      <c r="S24" s="117">
        <v>326</v>
      </c>
      <c r="T24" s="117">
        <v>323</v>
      </c>
      <c r="U24" s="117">
        <v>386</v>
      </c>
      <c r="V24" s="117">
        <v>367</v>
      </c>
      <c r="W24" s="117">
        <v>364</v>
      </c>
      <c r="X24" s="117">
        <v>473</v>
      </c>
      <c r="Y24" s="117">
        <v>657</v>
      </c>
      <c r="Z24" s="117">
        <v>660</v>
      </c>
    </row>
    <row r="25" spans="2:26" ht="15" customHeight="1">
      <c r="B25" s="164" t="s">
        <v>370</v>
      </c>
      <c r="C25" s="16">
        <v>51030</v>
      </c>
      <c r="D25" s="16">
        <v>51648</v>
      </c>
      <c r="E25" s="16">
        <v>49862</v>
      </c>
      <c r="F25" s="16">
        <v>60106</v>
      </c>
      <c r="G25" s="117">
        <v>47850</v>
      </c>
      <c r="H25" s="117">
        <v>1072</v>
      </c>
      <c r="I25" s="117">
        <v>631</v>
      </c>
      <c r="J25" s="117">
        <v>543</v>
      </c>
      <c r="K25" s="117">
        <v>353</v>
      </c>
      <c r="L25" s="117">
        <v>274</v>
      </c>
      <c r="M25" s="117">
        <v>289</v>
      </c>
      <c r="N25" s="117">
        <v>246</v>
      </c>
      <c r="O25" s="117">
        <v>257</v>
      </c>
      <c r="P25" s="117">
        <v>259</v>
      </c>
      <c r="Q25" s="117">
        <v>250</v>
      </c>
      <c r="R25" s="117">
        <v>280</v>
      </c>
      <c r="S25" s="117">
        <v>345</v>
      </c>
      <c r="T25" s="117">
        <v>317</v>
      </c>
      <c r="U25" s="117">
        <v>303</v>
      </c>
      <c r="V25" s="117">
        <v>280</v>
      </c>
      <c r="W25" s="117">
        <v>327</v>
      </c>
      <c r="X25" s="117">
        <v>853</v>
      </c>
      <c r="Y25" s="117">
        <v>632</v>
      </c>
      <c r="Z25" s="117">
        <v>600</v>
      </c>
    </row>
    <row r="26" spans="2:26" ht="6" customHeight="1">
      <c r="B26" s="3"/>
      <c r="G26" s="117"/>
      <c r="H26" s="117"/>
      <c r="I26" s="117"/>
      <c r="J26" s="117"/>
      <c r="K26" s="117"/>
      <c r="L26" s="117"/>
      <c r="M26" s="117"/>
      <c r="N26" s="117"/>
      <c r="O26" s="117"/>
      <c r="P26" s="117"/>
      <c r="Q26" s="117"/>
      <c r="R26" s="117"/>
      <c r="S26" s="117"/>
      <c r="T26" s="117"/>
      <c r="U26" s="117"/>
      <c r="V26" s="117"/>
      <c r="W26" s="117"/>
      <c r="X26" s="117"/>
      <c r="Y26" s="117"/>
      <c r="Z26" s="117"/>
    </row>
    <row r="27" spans="2:26" ht="15" customHeight="1">
      <c r="B27" s="119" t="s">
        <v>168</v>
      </c>
      <c r="G27" s="18"/>
      <c r="H27" s="18"/>
      <c r="I27" s="18"/>
      <c r="J27" s="18"/>
      <c r="K27" s="18"/>
      <c r="L27" s="18"/>
      <c r="M27" s="18"/>
      <c r="N27" s="18"/>
      <c r="O27" s="18"/>
      <c r="P27" s="18"/>
      <c r="Q27" s="18"/>
      <c r="R27" s="18"/>
      <c r="S27" s="18"/>
      <c r="T27" s="18"/>
      <c r="U27" s="18"/>
      <c r="V27" s="18"/>
      <c r="W27" s="18"/>
      <c r="X27" s="18"/>
      <c r="Y27" s="18"/>
      <c r="Z27" s="18"/>
    </row>
    <row r="28" spans="2:26" ht="6" customHeight="1">
      <c r="B28" s="166"/>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row>
    <row r="29" spans="2:26" ht="15" customHeight="1">
      <c r="B29" s="118" t="s">
        <v>368</v>
      </c>
      <c r="C29" s="74">
        <v>0</v>
      </c>
      <c r="D29" s="74">
        <v>0</v>
      </c>
      <c r="E29" s="74">
        <v>0</v>
      </c>
      <c r="F29" s="74">
        <v>0</v>
      </c>
      <c r="G29" s="117">
        <v>49029</v>
      </c>
      <c r="H29" s="117">
        <v>252522</v>
      </c>
      <c r="I29" s="117">
        <v>243560</v>
      </c>
      <c r="J29" s="117">
        <v>245315</v>
      </c>
      <c r="K29" s="117">
        <v>216463</v>
      </c>
      <c r="L29" s="117">
        <v>211980</v>
      </c>
      <c r="M29" s="117">
        <v>213369</v>
      </c>
      <c r="N29" s="117">
        <v>191940</v>
      </c>
      <c r="O29" s="117">
        <v>194766</v>
      </c>
      <c r="P29" s="117">
        <v>220700</v>
      </c>
      <c r="Q29" s="117">
        <v>235461</v>
      </c>
      <c r="R29" s="117">
        <v>243286</v>
      </c>
      <c r="S29" s="117">
        <v>266522</v>
      </c>
      <c r="T29" s="117">
        <v>273210</v>
      </c>
      <c r="U29" s="117">
        <v>251358</v>
      </c>
      <c r="V29" s="117">
        <v>234436</v>
      </c>
      <c r="W29" s="117">
        <v>260024</v>
      </c>
      <c r="X29" s="117">
        <v>269510</v>
      </c>
      <c r="Y29" s="117">
        <v>280874</v>
      </c>
      <c r="Z29" s="117">
        <v>306146</v>
      </c>
    </row>
    <row r="30" spans="2:26" ht="15" customHeight="1">
      <c r="B30" s="164" t="s">
        <v>372</v>
      </c>
      <c r="C30" s="74">
        <v>0</v>
      </c>
      <c r="D30" s="74">
        <v>0</v>
      </c>
      <c r="E30" s="74">
        <v>0</v>
      </c>
      <c r="F30" s="74">
        <v>0</v>
      </c>
      <c r="G30" s="16">
        <v>24820</v>
      </c>
      <c r="H30" s="16">
        <v>126828</v>
      </c>
      <c r="I30" s="18">
        <v>122775</v>
      </c>
      <c r="J30" s="18">
        <v>124919</v>
      </c>
      <c r="K30" s="117">
        <v>109784</v>
      </c>
      <c r="L30" s="117">
        <v>106751</v>
      </c>
      <c r="M30" s="117">
        <v>107008</v>
      </c>
      <c r="N30" s="117">
        <v>95913</v>
      </c>
      <c r="O30" s="117">
        <v>97913</v>
      </c>
      <c r="P30" s="117">
        <v>109654</v>
      </c>
      <c r="Q30" s="117">
        <v>117400</v>
      </c>
      <c r="R30" s="117">
        <v>121480</v>
      </c>
      <c r="S30" s="117">
        <v>133782</v>
      </c>
      <c r="T30" s="117">
        <v>137179</v>
      </c>
      <c r="U30" s="117">
        <v>127104</v>
      </c>
      <c r="V30" s="117">
        <v>117703</v>
      </c>
      <c r="W30" s="117">
        <v>129150</v>
      </c>
      <c r="X30" s="117">
        <v>135896</v>
      </c>
      <c r="Y30" s="117">
        <v>140643</v>
      </c>
      <c r="Z30" s="117">
        <v>153363</v>
      </c>
    </row>
    <row r="31" spans="2:26" ht="15" customHeight="1">
      <c r="B31" s="164" t="s">
        <v>370</v>
      </c>
      <c r="C31" s="74">
        <v>0</v>
      </c>
      <c r="D31" s="74">
        <v>0</v>
      </c>
      <c r="E31" s="74">
        <v>0</v>
      </c>
      <c r="F31" s="74">
        <v>0</v>
      </c>
      <c r="G31" s="16">
        <v>24209</v>
      </c>
      <c r="H31" s="16">
        <v>125694</v>
      </c>
      <c r="I31" s="18">
        <v>120785</v>
      </c>
      <c r="J31" s="18">
        <v>120396</v>
      </c>
      <c r="K31" s="117">
        <v>106679</v>
      </c>
      <c r="L31" s="117">
        <v>105229</v>
      </c>
      <c r="M31" s="117">
        <v>106361</v>
      </c>
      <c r="N31" s="117">
        <v>96027</v>
      </c>
      <c r="O31" s="117">
        <v>96853</v>
      </c>
      <c r="P31" s="117">
        <v>111046</v>
      </c>
      <c r="Q31" s="117">
        <v>118061</v>
      </c>
      <c r="R31" s="117">
        <v>121806</v>
      </c>
      <c r="S31" s="117">
        <v>132740</v>
      </c>
      <c r="T31" s="117">
        <v>136031</v>
      </c>
      <c r="U31" s="117">
        <v>124254</v>
      </c>
      <c r="V31" s="117">
        <v>116733</v>
      </c>
      <c r="W31" s="117">
        <v>130874</v>
      </c>
      <c r="X31" s="117">
        <v>133614</v>
      </c>
      <c r="Y31" s="117">
        <v>140231</v>
      </c>
      <c r="Z31" s="117">
        <v>152783</v>
      </c>
    </row>
    <row r="32" spans="2:26" ht="6" customHeight="1">
      <c r="B32" s="11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row>
    <row r="33" spans="2:26" ht="15" customHeight="1">
      <c r="B33" s="118" t="s">
        <v>371</v>
      </c>
      <c r="C33" s="74">
        <v>0</v>
      </c>
      <c r="D33" s="74">
        <v>0</v>
      </c>
      <c r="E33" s="74">
        <v>0</v>
      </c>
      <c r="F33" s="74">
        <v>0</v>
      </c>
      <c r="G33" s="117">
        <v>22005</v>
      </c>
      <c r="H33" s="117">
        <v>113918</v>
      </c>
      <c r="I33" s="117">
        <v>110799</v>
      </c>
      <c r="J33" s="117">
        <v>112010</v>
      </c>
      <c r="K33" s="117">
        <v>99774</v>
      </c>
      <c r="L33" s="117">
        <v>98230</v>
      </c>
      <c r="M33" s="117">
        <v>93262</v>
      </c>
      <c r="N33" s="117">
        <v>85974</v>
      </c>
      <c r="O33" s="117">
        <v>87015</v>
      </c>
      <c r="P33" s="117">
        <v>93124</v>
      </c>
      <c r="Q33" s="117">
        <v>96714</v>
      </c>
      <c r="R33" s="117">
        <v>101593</v>
      </c>
      <c r="S33" s="117">
        <v>107567</v>
      </c>
      <c r="T33" s="117">
        <v>111406</v>
      </c>
      <c r="U33" s="117">
        <v>110690</v>
      </c>
      <c r="V33" s="117">
        <v>102994</v>
      </c>
      <c r="W33" s="117">
        <v>114127</v>
      </c>
      <c r="X33" s="117">
        <v>122508</v>
      </c>
      <c r="Y33" s="117">
        <v>128863</v>
      </c>
      <c r="Z33" s="117">
        <v>139061</v>
      </c>
    </row>
    <row r="34" spans="2:26" ht="15" customHeight="1">
      <c r="B34" s="164" t="s">
        <v>372</v>
      </c>
      <c r="C34" s="74">
        <v>0</v>
      </c>
      <c r="D34" s="74">
        <v>0</v>
      </c>
      <c r="E34" s="74">
        <v>0</v>
      </c>
      <c r="F34" s="74">
        <v>0</v>
      </c>
      <c r="G34" s="117">
        <v>11142</v>
      </c>
      <c r="H34" s="117">
        <v>57195</v>
      </c>
      <c r="I34" s="117">
        <v>55809</v>
      </c>
      <c r="J34" s="117">
        <v>57050</v>
      </c>
      <c r="K34" s="117">
        <v>50597</v>
      </c>
      <c r="L34" s="117">
        <v>49425</v>
      </c>
      <c r="M34" s="117">
        <v>45910</v>
      </c>
      <c r="N34" s="117">
        <v>43224</v>
      </c>
      <c r="O34" s="117">
        <v>43679</v>
      </c>
      <c r="P34" s="117">
        <v>46442</v>
      </c>
      <c r="Q34" s="117">
        <v>48199</v>
      </c>
      <c r="R34" s="117">
        <v>50825</v>
      </c>
      <c r="S34" s="117">
        <v>53716</v>
      </c>
      <c r="T34" s="117">
        <v>55610</v>
      </c>
      <c r="U34" s="117">
        <v>55770</v>
      </c>
      <c r="V34" s="117">
        <v>51626</v>
      </c>
      <c r="W34" s="117">
        <v>56437</v>
      </c>
      <c r="X34" s="117">
        <v>61584</v>
      </c>
      <c r="Y34" s="117">
        <v>64206</v>
      </c>
      <c r="Z34" s="117">
        <v>69257</v>
      </c>
    </row>
    <row r="35" spans="2:26" ht="15" customHeight="1">
      <c r="B35" s="164" t="s">
        <v>370</v>
      </c>
      <c r="C35" s="74">
        <v>0</v>
      </c>
      <c r="D35" s="74">
        <v>0</v>
      </c>
      <c r="E35" s="74">
        <v>0</v>
      </c>
      <c r="F35" s="74">
        <v>0</v>
      </c>
      <c r="G35" s="117">
        <v>10863</v>
      </c>
      <c r="H35" s="117">
        <v>56723</v>
      </c>
      <c r="I35" s="117">
        <v>54990</v>
      </c>
      <c r="J35" s="117">
        <v>54960</v>
      </c>
      <c r="K35" s="117">
        <v>49177</v>
      </c>
      <c r="L35" s="117">
        <v>48805</v>
      </c>
      <c r="M35" s="117">
        <v>47352</v>
      </c>
      <c r="N35" s="117">
        <v>42750</v>
      </c>
      <c r="O35" s="117">
        <v>43336</v>
      </c>
      <c r="P35" s="117">
        <v>46682</v>
      </c>
      <c r="Q35" s="117">
        <v>48515</v>
      </c>
      <c r="R35" s="117">
        <v>50768</v>
      </c>
      <c r="S35" s="117">
        <v>53851</v>
      </c>
      <c r="T35" s="117">
        <v>55796</v>
      </c>
      <c r="U35" s="117">
        <v>54920</v>
      </c>
      <c r="V35" s="117">
        <v>51368</v>
      </c>
      <c r="W35" s="117">
        <v>57690</v>
      </c>
      <c r="X35" s="117">
        <v>60924</v>
      </c>
      <c r="Y35" s="117">
        <v>64657</v>
      </c>
      <c r="Z35" s="117">
        <v>69804</v>
      </c>
    </row>
    <row r="36" spans="2:26" ht="6" customHeight="1">
      <c r="B36" s="3"/>
      <c r="G36" s="7"/>
      <c r="H36" s="18"/>
      <c r="I36" s="18"/>
      <c r="J36" s="18"/>
      <c r="K36" s="18"/>
      <c r="L36" s="18"/>
      <c r="M36" s="18"/>
      <c r="N36" s="18"/>
      <c r="O36" s="18"/>
      <c r="P36" s="18"/>
      <c r="Q36" s="18"/>
      <c r="R36" s="18"/>
      <c r="S36" s="18"/>
      <c r="T36" s="18"/>
      <c r="U36" s="18"/>
      <c r="V36" s="18"/>
      <c r="W36" s="18"/>
      <c r="X36" s="18"/>
      <c r="Y36" s="18"/>
      <c r="Z36" s="18"/>
    </row>
    <row r="37" spans="2:26" ht="15" customHeight="1">
      <c r="B37" s="119" t="s">
        <v>48</v>
      </c>
      <c r="G37" s="18"/>
      <c r="H37" s="18"/>
      <c r="I37" s="18"/>
      <c r="J37" s="18"/>
      <c r="K37" s="18"/>
      <c r="L37" s="18"/>
      <c r="M37" s="18"/>
      <c r="N37" s="18"/>
      <c r="O37" s="18"/>
      <c r="P37" s="18"/>
      <c r="Q37" s="18"/>
      <c r="R37" s="18"/>
      <c r="S37" s="18"/>
      <c r="T37" s="18"/>
      <c r="U37" s="18"/>
      <c r="V37" s="18"/>
      <c r="W37" s="18"/>
      <c r="X37" s="18"/>
      <c r="Y37" s="18"/>
      <c r="Z37" s="18"/>
    </row>
    <row r="38" spans="2:26" ht="6" customHeight="1">
      <c r="B38" s="166"/>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row>
    <row r="39" spans="2:26" ht="15" customHeight="1">
      <c r="B39" s="118" t="s">
        <v>368</v>
      </c>
      <c r="C39" s="16">
        <v>4604</v>
      </c>
      <c r="D39" s="16">
        <v>5302</v>
      </c>
      <c r="E39" s="16">
        <v>5428</v>
      </c>
      <c r="F39" s="16">
        <v>6011</v>
      </c>
      <c r="G39" s="16">
        <v>5311</v>
      </c>
      <c r="H39" s="16">
        <v>7355</v>
      </c>
      <c r="I39" s="16">
        <v>8469</v>
      </c>
      <c r="J39" s="16">
        <v>6580</v>
      </c>
      <c r="K39" s="16">
        <v>4070</v>
      </c>
      <c r="L39" s="16">
        <v>3454</v>
      </c>
      <c r="M39" s="16">
        <v>3080</v>
      </c>
      <c r="N39" s="16">
        <v>2907</v>
      </c>
      <c r="O39" s="16">
        <v>3110</v>
      </c>
      <c r="P39" s="16">
        <v>3651</v>
      </c>
      <c r="Q39" s="16">
        <v>3332</v>
      </c>
      <c r="R39" s="16">
        <v>2949</v>
      </c>
      <c r="S39" s="16">
        <v>3582</v>
      </c>
      <c r="T39" s="16">
        <v>3488</v>
      </c>
      <c r="U39" s="16">
        <v>4221</v>
      </c>
      <c r="V39" s="16">
        <v>3941</v>
      </c>
      <c r="W39" s="16">
        <v>4563</v>
      </c>
      <c r="X39" s="16">
        <v>5433</v>
      </c>
      <c r="Y39" s="16">
        <v>6132</v>
      </c>
      <c r="Z39" s="16">
        <v>7411</v>
      </c>
    </row>
    <row r="40" spans="2:26" ht="15" customHeight="1">
      <c r="B40" s="164" t="s">
        <v>372</v>
      </c>
      <c r="C40" s="16">
        <v>2280</v>
      </c>
      <c r="D40" s="16">
        <v>2817</v>
      </c>
      <c r="E40" s="18">
        <v>2841</v>
      </c>
      <c r="F40" s="18">
        <v>2902</v>
      </c>
      <c r="G40" s="18">
        <v>2462</v>
      </c>
      <c r="H40" s="18">
        <v>3486</v>
      </c>
      <c r="I40" s="18">
        <v>4234</v>
      </c>
      <c r="J40" s="18">
        <v>3247</v>
      </c>
      <c r="K40" s="117">
        <v>1989</v>
      </c>
      <c r="L40" s="117">
        <v>1741</v>
      </c>
      <c r="M40" s="117">
        <v>1583</v>
      </c>
      <c r="N40" s="117">
        <v>1495</v>
      </c>
      <c r="O40" s="117">
        <v>1575</v>
      </c>
      <c r="P40" s="117">
        <v>1823</v>
      </c>
      <c r="Q40" s="117">
        <v>1753</v>
      </c>
      <c r="R40" s="117">
        <v>1486</v>
      </c>
      <c r="S40" s="117">
        <v>1816</v>
      </c>
      <c r="T40" s="117">
        <v>1774</v>
      </c>
      <c r="U40" s="117">
        <v>2199</v>
      </c>
      <c r="V40" s="117">
        <v>1986</v>
      </c>
      <c r="W40" s="117">
        <v>2328</v>
      </c>
      <c r="X40" s="117">
        <v>2745</v>
      </c>
      <c r="Y40" s="117">
        <v>2943</v>
      </c>
      <c r="Z40" s="117">
        <v>3603</v>
      </c>
    </row>
    <row r="41" spans="2:26" ht="15" customHeight="1">
      <c r="B41" s="164" t="s">
        <v>370</v>
      </c>
      <c r="C41" s="16">
        <v>2324</v>
      </c>
      <c r="D41" s="16">
        <v>2485</v>
      </c>
      <c r="E41" s="18">
        <v>2587</v>
      </c>
      <c r="F41" s="16">
        <v>3109</v>
      </c>
      <c r="G41" s="16">
        <v>2849</v>
      </c>
      <c r="H41" s="18">
        <v>3869</v>
      </c>
      <c r="I41" s="18">
        <v>4235</v>
      </c>
      <c r="J41" s="16">
        <v>3333</v>
      </c>
      <c r="K41" s="117">
        <v>2081</v>
      </c>
      <c r="L41" s="117">
        <v>1713</v>
      </c>
      <c r="M41" s="117">
        <v>1497</v>
      </c>
      <c r="N41" s="117">
        <v>1412</v>
      </c>
      <c r="O41" s="117">
        <v>1535</v>
      </c>
      <c r="P41" s="117">
        <v>1828</v>
      </c>
      <c r="Q41" s="117">
        <v>1579</v>
      </c>
      <c r="R41" s="117">
        <v>1463</v>
      </c>
      <c r="S41" s="117">
        <v>1766</v>
      </c>
      <c r="T41" s="117">
        <v>1714</v>
      </c>
      <c r="U41" s="117">
        <v>2022</v>
      </c>
      <c r="V41" s="117">
        <v>1955</v>
      </c>
      <c r="W41" s="117">
        <v>2235</v>
      </c>
      <c r="X41" s="117">
        <v>2688</v>
      </c>
      <c r="Y41" s="117">
        <v>3189</v>
      </c>
      <c r="Z41" s="117">
        <v>3808</v>
      </c>
    </row>
    <row r="42" spans="2:26" ht="6" customHeight="1">
      <c r="B42" s="11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row>
    <row r="43" spans="2:26" ht="15" customHeight="1">
      <c r="B43" s="118" t="s">
        <v>371</v>
      </c>
      <c r="C43" s="16">
        <v>2069</v>
      </c>
      <c r="D43" s="16">
        <v>2454</v>
      </c>
      <c r="E43" s="16">
        <v>2456</v>
      </c>
      <c r="F43" s="16">
        <v>2728</v>
      </c>
      <c r="G43" s="16">
        <v>2247</v>
      </c>
      <c r="H43" s="16">
        <v>3342</v>
      </c>
      <c r="I43" s="16">
        <v>3892</v>
      </c>
      <c r="J43" s="16">
        <v>3018</v>
      </c>
      <c r="K43" s="16">
        <v>1876</v>
      </c>
      <c r="L43" s="16">
        <v>1598</v>
      </c>
      <c r="M43" s="16">
        <v>1427</v>
      </c>
      <c r="N43" s="16">
        <v>1364</v>
      </c>
      <c r="O43" s="16">
        <v>1445</v>
      </c>
      <c r="P43" s="16">
        <v>1665</v>
      </c>
      <c r="Q43" s="16">
        <v>3007</v>
      </c>
      <c r="R43" s="16">
        <v>1370</v>
      </c>
      <c r="S43" s="16">
        <v>2619</v>
      </c>
      <c r="T43" s="16">
        <v>2974</v>
      </c>
      <c r="U43" s="16">
        <v>1968</v>
      </c>
      <c r="V43" s="16">
        <v>1830</v>
      </c>
      <c r="W43" s="16">
        <v>2107</v>
      </c>
      <c r="X43" s="16">
        <v>2525</v>
      </c>
      <c r="Y43" s="16">
        <v>2909</v>
      </c>
      <c r="Z43" s="16">
        <v>3575</v>
      </c>
    </row>
    <row r="44" spans="2:26" ht="15" customHeight="1">
      <c r="B44" s="164" t="s">
        <v>372</v>
      </c>
      <c r="C44" s="16">
        <v>982</v>
      </c>
      <c r="D44" s="16">
        <v>1291</v>
      </c>
      <c r="E44" s="16">
        <v>1285</v>
      </c>
      <c r="F44" s="16">
        <v>1319</v>
      </c>
      <c r="G44" s="117">
        <v>1107</v>
      </c>
      <c r="H44" s="117">
        <v>1601</v>
      </c>
      <c r="I44" s="117">
        <v>1944</v>
      </c>
      <c r="J44" s="117">
        <v>1489</v>
      </c>
      <c r="K44" s="117">
        <v>915</v>
      </c>
      <c r="L44" s="117">
        <v>804</v>
      </c>
      <c r="M44" s="117">
        <v>726</v>
      </c>
      <c r="N44" s="117">
        <v>686</v>
      </c>
      <c r="O44" s="117">
        <v>728</v>
      </c>
      <c r="P44" s="117">
        <v>832</v>
      </c>
      <c r="Q44" s="117">
        <v>901</v>
      </c>
      <c r="R44" s="117">
        <v>689</v>
      </c>
      <c r="S44" s="117">
        <v>807</v>
      </c>
      <c r="T44" s="117">
        <v>800</v>
      </c>
      <c r="U44" s="117">
        <v>1023</v>
      </c>
      <c r="V44" s="117">
        <v>936</v>
      </c>
      <c r="W44" s="117">
        <v>1075</v>
      </c>
      <c r="X44" s="117">
        <v>1280</v>
      </c>
      <c r="Y44" s="117">
        <v>1394</v>
      </c>
      <c r="Z44" s="117">
        <v>1731</v>
      </c>
    </row>
    <row r="45" spans="2:26" ht="15" customHeight="1">
      <c r="B45" s="164" t="s">
        <v>370</v>
      </c>
      <c r="C45" s="16">
        <v>1087</v>
      </c>
      <c r="D45" s="16">
        <v>1163</v>
      </c>
      <c r="E45" s="16">
        <v>1171</v>
      </c>
      <c r="F45" s="16">
        <v>1409</v>
      </c>
      <c r="G45" s="117">
        <v>1140</v>
      </c>
      <c r="H45" s="117">
        <v>1741</v>
      </c>
      <c r="I45" s="117">
        <v>1948</v>
      </c>
      <c r="J45" s="117">
        <v>1529</v>
      </c>
      <c r="K45" s="117">
        <v>961</v>
      </c>
      <c r="L45" s="117">
        <v>794</v>
      </c>
      <c r="M45" s="117">
        <v>701</v>
      </c>
      <c r="N45" s="117">
        <v>678</v>
      </c>
      <c r="O45" s="117">
        <v>717</v>
      </c>
      <c r="P45" s="117">
        <v>833</v>
      </c>
      <c r="Q45" s="117">
        <v>2106</v>
      </c>
      <c r="R45" s="117">
        <v>681</v>
      </c>
      <c r="S45" s="117">
        <v>1812</v>
      </c>
      <c r="T45" s="117">
        <v>2174</v>
      </c>
      <c r="U45" s="117">
        <v>945</v>
      </c>
      <c r="V45" s="117">
        <v>894</v>
      </c>
      <c r="W45" s="117">
        <v>1032</v>
      </c>
      <c r="X45" s="117">
        <v>1245</v>
      </c>
      <c r="Y45" s="117">
        <v>1515</v>
      </c>
      <c r="Z45" s="117">
        <v>1844</v>
      </c>
    </row>
    <row r="46" spans="2:26" ht="6" customHeight="1">
      <c r="B46" s="6"/>
      <c r="C46" s="115"/>
      <c r="D46" s="115"/>
      <c r="E46" s="115"/>
      <c r="F46" s="7"/>
      <c r="G46" s="115"/>
      <c r="H46" s="115"/>
      <c r="I46" s="115"/>
      <c r="J46" s="115"/>
      <c r="K46" s="115"/>
      <c r="L46" s="115"/>
      <c r="M46" s="115"/>
      <c r="N46" s="115"/>
      <c r="O46" s="115"/>
      <c r="P46" s="115"/>
      <c r="Q46" s="115"/>
      <c r="R46" s="115"/>
      <c r="S46" s="115"/>
      <c r="T46" s="115"/>
      <c r="U46" s="115"/>
      <c r="V46" s="115"/>
      <c r="W46" s="115"/>
      <c r="X46" s="115"/>
      <c r="Y46" s="115"/>
      <c r="Z46" s="115"/>
    </row>
    <row r="47" spans="2:26" ht="3" customHeight="1">
      <c r="B47" s="447"/>
      <c r="C47" s="470"/>
      <c r="D47" s="470"/>
      <c r="E47" s="470"/>
      <c r="F47" s="433"/>
      <c r="G47" s="470"/>
      <c r="H47" s="470"/>
      <c r="I47" s="470"/>
      <c r="J47" s="470"/>
      <c r="K47" s="470"/>
      <c r="L47" s="470"/>
      <c r="M47" s="470"/>
      <c r="N47" s="470"/>
      <c r="O47" s="470"/>
      <c r="P47" s="470"/>
      <c r="Q47" s="470"/>
      <c r="R47" s="470"/>
      <c r="S47" s="470"/>
      <c r="T47" s="470"/>
      <c r="U47" s="470"/>
      <c r="V47" s="470"/>
      <c r="W47" s="470"/>
      <c r="X47" s="470"/>
      <c r="Y47" s="470"/>
      <c r="Z47" s="470"/>
    </row>
    <row r="48" spans="2:26" ht="16.5" customHeight="1">
      <c r="B48" s="939" t="s">
        <v>821</v>
      </c>
      <c r="C48" s="939"/>
      <c r="D48" s="939"/>
      <c r="E48" s="939"/>
      <c r="F48" s="939"/>
      <c r="G48" s="939"/>
      <c r="H48" s="939"/>
      <c r="I48" s="939"/>
      <c r="J48" s="939"/>
      <c r="K48" s="939"/>
      <c r="L48" s="939"/>
      <c r="M48" s="939"/>
      <c r="N48" s="939"/>
      <c r="O48" s="939"/>
      <c r="P48" s="939"/>
      <c r="Q48" s="939"/>
      <c r="R48" s="939"/>
      <c r="S48" s="939"/>
      <c r="T48" s="939"/>
      <c r="U48" s="939"/>
      <c r="V48" s="939"/>
      <c r="W48" s="939"/>
      <c r="X48" s="939"/>
      <c r="Y48" s="939"/>
      <c r="Z48" s="840"/>
    </row>
    <row r="49" spans="2:26">
      <c r="B49" s="939" t="s">
        <v>624</v>
      </c>
      <c r="C49" s="939"/>
      <c r="D49" s="939"/>
      <c r="E49" s="939"/>
      <c r="F49" s="939"/>
      <c r="G49" s="939"/>
      <c r="H49" s="939"/>
      <c r="I49" s="939"/>
      <c r="J49" s="939"/>
      <c r="K49" s="939"/>
      <c r="L49" s="939"/>
      <c r="M49" s="939"/>
      <c r="N49" s="939"/>
      <c r="O49" s="939"/>
      <c r="P49" s="939"/>
      <c r="Q49" s="939"/>
      <c r="R49" s="939"/>
      <c r="S49" s="939"/>
      <c r="T49" s="939"/>
      <c r="U49" s="939"/>
      <c r="V49" s="939"/>
      <c r="W49" s="939"/>
      <c r="X49" s="939"/>
      <c r="Y49" s="939"/>
      <c r="Z49" s="840"/>
    </row>
    <row r="50" spans="2:26" ht="12.75" customHeight="1">
      <c r="B50" s="168"/>
      <c r="C50" s="168"/>
      <c r="D50" s="168"/>
      <c r="E50" s="168"/>
      <c r="F50" s="168"/>
      <c r="G50" s="168"/>
      <c r="H50" s="168"/>
      <c r="I50" s="168"/>
      <c r="J50" s="168"/>
      <c r="K50" s="168"/>
      <c r="L50" s="168"/>
    </row>
    <row r="51" spans="2:26">
      <c r="B51" s="1053"/>
      <c r="C51" s="1053"/>
      <c r="D51" s="1053"/>
      <c r="E51" s="1053"/>
      <c r="F51" s="1053"/>
      <c r="G51" s="1053"/>
      <c r="H51" s="1053"/>
      <c r="I51" s="1053"/>
      <c r="J51" s="1053"/>
      <c r="K51" s="1053"/>
      <c r="L51" s="1053"/>
    </row>
    <row r="52" spans="2:26">
      <c r="B52" s="169"/>
      <c r="C52" s="169"/>
      <c r="D52" s="169"/>
      <c r="E52" s="169"/>
      <c r="F52" s="169"/>
      <c r="G52" s="169"/>
      <c r="H52" s="169"/>
      <c r="I52" s="169"/>
      <c r="J52" s="169"/>
      <c r="K52" s="169"/>
      <c r="L52" s="169"/>
    </row>
  </sheetData>
  <mergeCells count="6">
    <mergeCell ref="B1:Z1"/>
    <mergeCell ref="B51:L51"/>
    <mergeCell ref="B4:B5"/>
    <mergeCell ref="C4:X4"/>
    <mergeCell ref="B48:Y48"/>
    <mergeCell ref="B49:Y49"/>
  </mergeCells>
  <phoneticPr fontId="4" type="noConversion"/>
  <hyperlinks>
    <hyperlink ref="AB2" location="Indice!A1" tooltip="(voltar ao índice)" display="Indice!A1" xr:uid="{787564F0-264D-43FC-B6BB-451AF3B51B73}"/>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2E99B-F901-409F-82B4-D679F325F6EA}">
  <sheetPr>
    <pageSetUpPr fitToPage="1"/>
  </sheetPr>
  <dimension ref="B1:AL54"/>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16.84375" style="7" customWidth="1"/>
    <col min="3" max="24" width="9.3828125" style="7" customWidth="1"/>
    <col min="25" max="31" width="9.15234375" style="7"/>
    <col min="32" max="36" width="9.15234375" style="7" customWidth="1"/>
    <col min="37" max="37" width="6.69140625" style="7" customWidth="1"/>
    <col min="38" max="38" width="14.53515625" style="7" bestFit="1" customWidth="1"/>
    <col min="39" max="16384" width="9.15234375" style="7"/>
  </cols>
  <sheetData>
    <row r="1" spans="2:38" ht="16.5" customHeight="1">
      <c r="B1" s="946" t="s">
        <v>931</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339"/>
    </row>
    <row r="2" spans="2:38" ht="16.5" customHeight="1">
      <c r="B2" s="127"/>
      <c r="C2" s="127"/>
      <c r="D2" s="127"/>
      <c r="E2" s="127"/>
      <c r="F2" s="127"/>
      <c r="G2" s="127"/>
      <c r="H2" s="127"/>
      <c r="I2" s="127"/>
      <c r="J2" s="127"/>
      <c r="K2" s="127"/>
      <c r="L2" s="127"/>
      <c r="M2" s="127"/>
      <c r="AL2" s="434" t="s">
        <v>826</v>
      </c>
    </row>
    <row r="3" spans="2:38" s="32" customFormat="1" ht="16.5" customHeight="1">
      <c r="B3" s="207"/>
      <c r="C3" s="207"/>
      <c r="D3" s="207"/>
      <c r="E3" s="207"/>
      <c r="F3" s="227"/>
      <c r="G3" s="207"/>
      <c r="H3" s="207"/>
      <c r="I3" s="207"/>
      <c r="J3" s="207"/>
      <c r="AA3" s="53"/>
      <c r="AB3" s="53"/>
      <c r="AC3" s="53"/>
      <c r="AD3" s="53"/>
      <c r="AE3" s="53"/>
      <c r="AH3" s="53"/>
      <c r="AI3" s="53"/>
      <c r="AJ3" s="53" t="s">
        <v>123</v>
      </c>
      <c r="AK3" s="53"/>
    </row>
    <row r="4" spans="2:38"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750"/>
      <c r="AJ4" s="750"/>
      <c r="AK4" s="476"/>
    </row>
    <row r="5" spans="2:38" ht="18.75" customHeight="1">
      <c r="B5" s="936"/>
      <c r="C5" s="468">
        <v>1991</v>
      </c>
      <c r="D5" s="468">
        <v>1992</v>
      </c>
      <c r="E5" s="468">
        <v>1993</v>
      </c>
      <c r="F5" s="468">
        <v>1994</v>
      </c>
      <c r="G5" s="468">
        <v>1995</v>
      </c>
      <c r="H5" s="468">
        <v>1996</v>
      </c>
      <c r="I5" s="468">
        <v>1997</v>
      </c>
      <c r="J5" s="468">
        <v>1998</v>
      </c>
      <c r="K5" s="468">
        <v>1999</v>
      </c>
      <c r="L5" s="468">
        <v>2000</v>
      </c>
      <c r="M5" s="468">
        <v>2001</v>
      </c>
      <c r="N5" s="468">
        <v>2002</v>
      </c>
      <c r="O5" s="468">
        <v>2003</v>
      </c>
      <c r="P5" s="468">
        <v>2004</v>
      </c>
      <c r="Q5" s="468">
        <v>2005</v>
      </c>
      <c r="R5" s="468">
        <v>2006</v>
      </c>
      <c r="S5" s="468">
        <v>2007</v>
      </c>
      <c r="T5" s="468">
        <v>2008</v>
      </c>
      <c r="U5" s="468">
        <v>2009</v>
      </c>
      <c r="V5" s="468">
        <v>2010</v>
      </c>
      <c r="W5" s="468">
        <v>2011</v>
      </c>
      <c r="X5" s="468">
        <v>2012</v>
      </c>
      <c r="Y5" s="468">
        <v>2013</v>
      </c>
      <c r="Z5" s="468">
        <v>2014</v>
      </c>
      <c r="AA5" s="468">
        <v>2015</v>
      </c>
      <c r="AB5" s="469">
        <v>2016</v>
      </c>
      <c r="AC5" s="469">
        <v>2017</v>
      </c>
      <c r="AD5" s="469">
        <v>2018</v>
      </c>
      <c r="AE5" s="469">
        <v>2019</v>
      </c>
      <c r="AF5" s="469">
        <v>2020</v>
      </c>
      <c r="AG5" s="469">
        <v>2021</v>
      </c>
      <c r="AH5" s="469">
        <v>2022</v>
      </c>
      <c r="AI5" s="469">
        <v>2023</v>
      </c>
      <c r="AJ5" s="469">
        <v>2024</v>
      </c>
      <c r="AK5" s="476"/>
    </row>
    <row r="6" spans="2:38" ht="6" customHeight="1">
      <c r="B6" s="6"/>
      <c r="C6" s="6"/>
      <c r="D6" s="115"/>
      <c r="E6" s="115"/>
      <c r="F6" s="115"/>
      <c r="G6" s="115"/>
      <c r="H6" s="115"/>
      <c r="I6" s="115"/>
      <c r="J6" s="115"/>
      <c r="K6" s="115"/>
      <c r="L6" s="115"/>
      <c r="M6" s="115"/>
      <c r="N6" s="115"/>
      <c r="O6" s="115"/>
      <c r="P6" s="115"/>
      <c r="Q6" s="115"/>
      <c r="R6" s="115"/>
      <c r="S6" s="115"/>
      <c r="T6" s="115"/>
      <c r="U6" s="115"/>
    </row>
    <row r="7" spans="2:38" ht="18" customHeight="1">
      <c r="B7" s="119" t="s">
        <v>155</v>
      </c>
      <c r="C7" s="24">
        <v>41613</v>
      </c>
      <c r="D7" s="24">
        <v>45625</v>
      </c>
      <c r="E7" s="24">
        <v>49247</v>
      </c>
      <c r="F7" s="24">
        <v>47227</v>
      </c>
      <c r="G7" s="24">
        <v>48592</v>
      </c>
      <c r="H7" s="24">
        <v>52128</v>
      </c>
      <c r="I7" s="24">
        <v>51083</v>
      </c>
      <c r="J7" s="24">
        <v>55535</v>
      </c>
      <c r="K7" s="24">
        <v>64728</v>
      </c>
      <c r="L7" s="24">
        <v>70419</v>
      </c>
      <c r="M7" s="24">
        <v>75964</v>
      </c>
      <c r="N7" s="24">
        <v>82099</v>
      </c>
      <c r="O7" s="24">
        <v>81540</v>
      </c>
      <c r="P7" s="24">
        <v>83810</v>
      </c>
      <c r="Q7" s="24">
        <v>82070</v>
      </c>
      <c r="R7" s="24">
        <v>81310</v>
      </c>
      <c r="S7" s="24">
        <v>77773</v>
      </c>
      <c r="T7" s="24">
        <v>76559</v>
      </c>
      <c r="U7" s="24">
        <v>66733</v>
      </c>
      <c r="V7" s="24">
        <v>63894</v>
      </c>
      <c r="W7" s="24">
        <v>62687</v>
      </c>
      <c r="X7" s="24">
        <v>55829</v>
      </c>
      <c r="Y7" s="24">
        <v>56216</v>
      </c>
      <c r="Z7" s="24">
        <v>58786</v>
      </c>
      <c r="AA7" s="24">
        <v>59730</v>
      </c>
      <c r="AB7" s="24">
        <v>62043</v>
      </c>
      <c r="AC7" s="24">
        <v>65362</v>
      </c>
      <c r="AD7" s="24">
        <v>67437</v>
      </c>
      <c r="AE7" s="24">
        <v>61856</v>
      </c>
      <c r="AF7" s="24">
        <v>62264</v>
      </c>
      <c r="AG7" s="24">
        <v>68599</v>
      </c>
      <c r="AH7" s="24">
        <v>74195</v>
      </c>
      <c r="AI7" s="24">
        <v>77876</v>
      </c>
      <c r="AJ7" s="24">
        <v>83475</v>
      </c>
      <c r="AK7" s="24"/>
    </row>
    <row r="8" spans="2:38" ht="6" customHeight="1">
      <c r="B8" s="122"/>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row>
    <row r="9" spans="2:38" ht="15" customHeight="1">
      <c r="B9" s="15" t="s">
        <v>17</v>
      </c>
      <c r="C9" s="16">
        <v>3010</v>
      </c>
      <c r="D9" s="16">
        <v>3569</v>
      </c>
      <c r="E9" s="16">
        <v>3410</v>
      </c>
      <c r="F9" s="16">
        <v>3441</v>
      </c>
      <c r="G9" s="16">
        <v>3503</v>
      </c>
      <c r="H9" s="16">
        <v>3813</v>
      </c>
      <c r="I9" s="16">
        <v>3346</v>
      </c>
      <c r="J9" s="16">
        <v>3803</v>
      </c>
      <c r="K9" s="16">
        <v>4216</v>
      </c>
      <c r="L9" s="16">
        <v>4851</v>
      </c>
      <c r="M9" s="16">
        <v>4923</v>
      </c>
      <c r="N9" s="16">
        <v>5769</v>
      </c>
      <c r="O9" s="16">
        <v>5805</v>
      </c>
      <c r="P9" s="16">
        <v>5556</v>
      </c>
      <c r="Q9" s="16">
        <v>5411</v>
      </c>
      <c r="R9" s="16">
        <v>5908</v>
      </c>
      <c r="S9" s="16">
        <v>5944</v>
      </c>
      <c r="T9" s="16">
        <v>5665</v>
      </c>
      <c r="U9" s="16">
        <v>4690</v>
      </c>
      <c r="V9" s="16">
        <v>4933</v>
      </c>
      <c r="W9" s="16">
        <v>4933</v>
      </c>
      <c r="X9" s="16">
        <v>4488</v>
      </c>
      <c r="Y9" s="16">
        <v>4364</v>
      </c>
      <c r="Z9" s="16">
        <v>3840</v>
      </c>
      <c r="AA9" s="16">
        <v>4149</v>
      </c>
      <c r="AB9" s="16">
        <v>4413</v>
      </c>
      <c r="AC9" s="16">
        <v>4854</v>
      </c>
      <c r="AD9" s="16">
        <v>4990</v>
      </c>
      <c r="AE9" s="16">
        <v>5110</v>
      </c>
      <c r="AF9" s="16">
        <v>4495</v>
      </c>
      <c r="AG9" s="16">
        <v>4307</v>
      </c>
      <c r="AH9" s="16">
        <v>5120</v>
      </c>
      <c r="AI9" s="16">
        <v>5625</v>
      </c>
      <c r="AJ9" s="16">
        <v>5948</v>
      </c>
      <c r="AK9" s="16"/>
    </row>
    <row r="10" spans="2:38" ht="15" customHeight="1">
      <c r="B10" s="15" t="s">
        <v>18</v>
      </c>
      <c r="C10" s="16">
        <v>3213</v>
      </c>
      <c r="D10" s="16">
        <v>3314</v>
      </c>
      <c r="E10" s="16">
        <v>3425</v>
      </c>
      <c r="F10" s="16">
        <v>3133</v>
      </c>
      <c r="G10" s="16">
        <v>3424</v>
      </c>
      <c r="H10" s="16">
        <v>4301</v>
      </c>
      <c r="I10" s="16">
        <v>3460</v>
      </c>
      <c r="J10" s="16">
        <v>4019</v>
      </c>
      <c r="K10" s="16">
        <v>4875</v>
      </c>
      <c r="L10" s="16">
        <v>5206</v>
      </c>
      <c r="M10" s="16">
        <v>5617</v>
      </c>
      <c r="N10" s="16">
        <v>6227</v>
      </c>
      <c r="O10" s="16">
        <v>7003</v>
      </c>
      <c r="P10" s="16">
        <v>5952</v>
      </c>
      <c r="Q10" s="16">
        <v>6615</v>
      </c>
      <c r="R10" s="16">
        <v>5873</v>
      </c>
      <c r="S10" s="16">
        <v>5829</v>
      </c>
      <c r="T10" s="16">
        <v>5825</v>
      </c>
      <c r="U10" s="16">
        <v>5084</v>
      </c>
      <c r="V10" s="16">
        <v>4111</v>
      </c>
      <c r="W10" s="16">
        <v>4784</v>
      </c>
      <c r="X10" s="16">
        <v>4398</v>
      </c>
      <c r="Y10" s="16">
        <v>4063</v>
      </c>
      <c r="Z10" s="16">
        <v>4222</v>
      </c>
      <c r="AA10" s="16">
        <v>4497</v>
      </c>
      <c r="AB10" s="16">
        <v>5433</v>
      </c>
      <c r="AC10" s="16">
        <v>4527</v>
      </c>
      <c r="AD10" s="16">
        <v>4592</v>
      </c>
      <c r="AE10" s="16">
        <v>5447</v>
      </c>
      <c r="AF10" s="16">
        <v>5751</v>
      </c>
      <c r="AG10" s="16">
        <v>4772</v>
      </c>
      <c r="AH10" s="16">
        <v>6056</v>
      </c>
      <c r="AI10" s="16">
        <v>5713</v>
      </c>
      <c r="AJ10" s="16">
        <v>6102</v>
      </c>
      <c r="AK10" s="16"/>
    </row>
    <row r="11" spans="2:38" ht="15" customHeight="1">
      <c r="B11" s="15" t="s">
        <v>19</v>
      </c>
      <c r="C11" s="16">
        <v>3549</v>
      </c>
      <c r="D11" s="16">
        <v>3410</v>
      </c>
      <c r="E11" s="16">
        <v>4352</v>
      </c>
      <c r="F11" s="16">
        <v>4453</v>
      </c>
      <c r="G11" s="16">
        <v>3687</v>
      </c>
      <c r="H11" s="16">
        <v>4462</v>
      </c>
      <c r="I11" s="16">
        <v>4186</v>
      </c>
      <c r="J11" s="16">
        <v>5001</v>
      </c>
      <c r="K11" s="16">
        <v>4810</v>
      </c>
      <c r="L11" s="16">
        <v>5836</v>
      </c>
      <c r="M11" s="16">
        <v>6313</v>
      </c>
      <c r="N11" s="16">
        <v>6708</v>
      </c>
      <c r="O11" s="16">
        <v>7560</v>
      </c>
      <c r="P11" s="16">
        <v>7736</v>
      </c>
      <c r="Q11" s="16">
        <v>6738</v>
      </c>
      <c r="R11" s="16">
        <v>6933</v>
      </c>
      <c r="S11" s="16">
        <v>6606</v>
      </c>
      <c r="T11" s="16">
        <v>6814</v>
      </c>
      <c r="U11" s="16">
        <v>5936</v>
      </c>
      <c r="V11" s="16">
        <v>5769</v>
      </c>
      <c r="W11" s="16">
        <v>5182</v>
      </c>
      <c r="X11" s="16">
        <v>4779</v>
      </c>
      <c r="Y11" s="16">
        <v>4051</v>
      </c>
      <c r="Z11" s="16">
        <v>5401</v>
      </c>
      <c r="AA11" s="16">
        <v>5326</v>
      </c>
      <c r="AB11" s="16">
        <v>4463</v>
      </c>
      <c r="AC11" s="16">
        <v>5269</v>
      </c>
      <c r="AD11" s="16">
        <v>5166</v>
      </c>
      <c r="AE11" s="16">
        <v>5180</v>
      </c>
      <c r="AF11" s="16">
        <v>5581</v>
      </c>
      <c r="AG11" s="16">
        <v>5927</v>
      </c>
      <c r="AH11" s="16">
        <v>6071</v>
      </c>
      <c r="AI11" s="16">
        <v>6250</v>
      </c>
      <c r="AJ11" s="16">
        <v>6276</v>
      </c>
      <c r="AK11" s="16"/>
    </row>
    <row r="12" spans="2:38" ht="15" customHeight="1">
      <c r="B12" s="15" t="s">
        <v>20</v>
      </c>
      <c r="C12" s="16">
        <v>3587</v>
      </c>
      <c r="D12" s="16">
        <v>3906</v>
      </c>
      <c r="E12" s="16">
        <v>3910</v>
      </c>
      <c r="F12" s="16">
        <v>3459</v>
      </c>
      <c r="G12" s="16">
        <v>3758</v>
      </c>
      <c r="H12" s="16">
        <v>4471</v>
      </c>
      <c r="I12" s="16">
        <v>4158</v>
      </c>
      <c r="J12" s="16">
        <v>4300</v>
      </c>
      <c r="K12" s="16">
        <v>5432</v>
      </c>
      <c r="L12" s="16">
        <v>5219</v>
      </c>
      <c r="M12" s="16">
        <v>6307</v>
      </c>
      <c r="N12" s="16">
        <v>6256</v>
      </c>
      <c r="O12" s="16">
        <v>6003</v>
      </c>
      <c r="P12" s="16">
        <v>7034</v>
      </c>
      <c r="Q12" s="16">
        <v>6433</v>
      </c>
      <c r="R12" s="16">
        <v>6376</v>
      </c>
      <c r="S12" s="16">
        <v>6125</v>
      </c>
      <c r="T12" s="16">
        <v>5899</v>
      </c>
      <c r="U12" s="16">
        <v>5291</v>
      </c>
      <c r="V12" s="16">
        <v>5481</v>
      </c>
      <c r="W12" s="16">
        <v>4558</v>
      </c>
      <c r="X12" s="16">
        <v>5163</v>
      </c>
      <c r="Y12" s="16">
        <v>4720</v>
      </c>
      <c r="Z12" s="16">
        <v>4305</v>
      </c>
      <c r="AA12" s="16">
        <v>4575</v>
      </c>
      <c r="AB12" s="16">
        <v>4674</v>
      </c>
      <c r="AC12" s="16">
        <v>4925</v>
      </c>
      <c r="AD12" s="16">
        <v>5784</v>
      </c>
      <c r="AE12" s="16">
        <v>5823</v>
      </c>
      <c r="AF12" s="16">
        <v>4132</v>
      </c>
      <c r="AG12" s="16">
        <v>5256</v>
      </c>
      <c r="AH12" s="16">
        <v>6079</v>
      </c>
      <c r="AI12" s="16">
        <v>5799</v>
      </c>
      <c r="AJ12" s="16">
        <v>7493</v>
      </c>
      <c r="AK12" s="16"/>
    </row>
    <row r="13" spans="2:38" ht="15" customHeight="1">
      <c r="B13" s="15" t="s">
        <v>21</v>
      </c>
      <c r="C13" s="16">
        <v>3098</v>
      </c>
      <c r="D13" s="16">
        <v>3487</v>
      </c>
      <c r="E13" s="16">
        <v>4118</v>
      </c>
      <c r="F13" s="16">
        <v>4392</v>
      </c>
      <c r="G13" s="16">
        <v>4454</v>
      </c>
      <c r="H13" s="16">
        <v>4415</v>
      </c>
      <c r="I13" s="16">
        <v>4091</v>
      </c>
      <c r="J13" s="16">
        <v>5104</v>
      </c>
      <c r="K13" s="16">
        <v>5489</v>
      </c>
      <c r="L13" s="16">
        <v>5858</v>
      </c>
      <c r="M13" s="16">
        <v>5850</v>
      </c>
      <c r="N13" s="16">
        <v>6799</v>
      </c>
      <c r="O13" s="16">
        <v>7013</v>
      </c>
      <c r="P13" s="16">
        <v>7253</v>
      </c>
      <c r="Q13" s="16">
        <v>7114</v>
      </c>
      <c r="R13" s="16">
        <v>7026</v>
      </c>
      <c r="S13" s="16">
        <v>6522</v>
      </c>
      <c r="T13" s="16">
        <v>6563</v>
      </c>
      <c r="U13" s="16">
        <v>5507</v>
      </c>
      <c r="V13" s="16">
        <v>5541</v>
      </c>
      <c r="W13" s="16">
        <v>5774</v>
      </c>
      <c r="X13" s="16">
        <v>4804</v>
      </c>
      <c r="Y13" s="16">
        <v>4824</v>
      </c>
      <c r="Z13" s="16">
        <v>4979</v>
      </c>
      <c r="AA13" s="16">
        <v>4555</v>
      </c>
      <c r="AB13" s="16">
        <v>5094</v>
      </c>
      <c r="AC13" s="16">
        <v>5732</v>
      </c>
      <c r="AD13" s="16">
        <v>5313</v>
      </c>
      <c r="AE13" s="16">
        <v>5023</v>
      </c>
      <c r="AF13" s="16">
        <v>3860</v>
      </c>
      <c r="AG13" s="16">
        <v>5565</v>
      </c>
      <c r="AH13" s="16">
        <v>6745</v>
      </c>
      <c r="AI13" s="16">
        <v>7076</v>
      </c>
      <c r="AJ13" s="16">
        <v>6980</v>
      </c>
      <c r="AK13" s="16"/>
    </row>
    <row r="14" spans="2:38" ht="15" customHeight="1">
      <c r="B14" s="15" t="s">
        <v>22</v>
      </c>
      <c r="C14" s="16">
        <v>3402</v>
      </c>
      <c r="D14" s="16">
        <v>3805</v>
      </c>
      <c r="E14" s="16">
        <v>3635</v>
      </c>
      <c r="F14" s="16">
        <v>3955</v>
      </c>
      <c r="G14" s="16">
        <v>4039</v>
      </c>
      <c r="H14" s="16">
        <v>4217</v>
      </c>
      <c r="I14" s="16">
        <v>4445</v>
      </c>
      <c r="J14" s="16">
        <v>4128</v>
      </c>
      <c r="K14" s="16">
        <v>4871</v>
      </c>
      <c r="L14" s="16">
        <v>6197</v>
      </c>
      <c r="M14" s="16">
        <v>6463</v>
      </c>
      <c r="N14" s="16">
        <v>5986</v>
      </c>
      <c r="O14" s="16">
        <v>7817</v>
      </c>
      <c r="P14" s="16">
        <v>6390</v>
      </c>
      <c r="Q14" s="16">
        <v>7018</v>
      </c>
      <c r="R14" s="16">
        <v>6935</v>
      </c>
      <c r="S14" s="16">
        <v>5784</v>
      </c>
      <c r="T14" s="16">
        <v>6473</v>
      </c>
      <c r="U14" s="16">
        <v>5503</v>
      </c>
      <c r="V14" s="16">
        <v>5359</v>
      </c>
      <c r="W14" s="16">
        <v>5395</v>
      </c>
      <c r="X14" s="16">
        <v>4347</v>
      </c>
      <c r="Y14" s="16">
        <v>4368</v>
      </c>
      <c r="Z14" s="16">
        <v>5272</v>
      </c>
      <c r="AA14" s="16">
        <v>5557</v>
      </c>
      <c r="AB14" s="16">
        <v>5049</v>
      </c>
      <c r="AC14" s="16">
        <v>5467</v>
      </c>
      <c r="AD14" s="16">
        <v>5615</v>
      </c>
      <c r="AE14" s="16">
        <v>4889</v>
      </c>
      <c r="AF14" s="16">
        <v>5514</v>
      </c>
      <c r="AG14" s="16">
        <v>5899</v>
      </c>
      <c r="AH14" s="16">
        <v>6222</v>
      </c>
      <c r="AI14" s="16">
        <v>6259</v>
      </c>
      <c r="AJ14" s="16">
        <v>6799</v>
      </c>
      <c r="AK14" s="16"/>
    </row>
    <row r="15" spans="2:38" ht="15" customHeight="1">
      <c r="B15" s="15" t="s">
        <v>23</v>
      </c>
      <c r="C15" s="16">
        <v>3946</v>
      </c>
      <c r="D15" s="16">
        <v>4171</v>
      </c>
      <c r="E15" s="16">
        <v>4056</v>
      </c>
      <c r="F15" s="16">
        <v>4010</v>
      </c>
      <c r="G15" s="16">
        <v>4478</v>
      </c>
      <c r="H15" s="16">
        <v>4399</v>
      </c>
      <c r="I15" s="16">
        <v>5047</v>
      </c>
      <c r="J15" s="16">
        <v>4785</v>
      </c>
      <c r="K15" s="16">
        <v>5312</v>
      </c>
      <c r="L15" s="16">
        <v>6619</v>
      </c>
      <c r="M15" s="16">
        <v>6639</v>
      </c>
      <c r="N15" s="16">
        <v>7731</v>
      </c>
      <c r="O15" s="16">
        <v>7050</v>
      </c>
      <c r="P15" s="16">
        <v>7534</v>
      </c>
      <c r="Q15" s="16">
        <v>7393</v>
      </c>
      <c r="R15" s="16">
        <v>8010</v>
      </c>
      <c r="S15" s="16">
        <v>7500</v>
      </c>
      <c r="T15" s="16">
        <v>7375</v>
      </c>
      <c r="U15" s="16">
        <v>6020</v>
      </c>
      <c r="V15" s="16">
        <v>5787</v>
      </c>
      <c r="W15" s="16">
        <v>5439</v>
      </c>
      <c r="X15" s="16">
        <v>5207</v>
      </c>
      <c r="Y15" s="16">
        <v>5236</v>
      </c>
      <c r="Z15" s="16">
        <v>5472</v>
      </c>
      <c r="AA15" s="16">
        <v>5404</v>
      </c>
      <c r="AB15" s="16">
        <v>5466</v>
      </c>
      <c r="AC15" s="16">
        <v>6674</v>
      </c>
      <c r="AD15" s="16">
        <v>6957</v>
      </c>
      <c r="AE15" s="16">
        <v>5239</v>
      </c>
      <c r="AF15" s="16">
        <v>5261</v>
      </c>
      <c r="AG15" s="16">
        <v>6177</v>
      </c>
      <c r="AH15" s="16">
        <v>6301</v>
      </c>
      <c r="AI15" s="16">
        <v>7257</v>
      </c>
      <c r="AJ15" s="16">
        <v>7853</v>
      </c>
      <c r="AK15" s="16"/>
    </row>
    <row r="16" spans="2:38" ht="15" customHeight="1">
      <c r="B16" s="15" t="s">
        <v>24</v>
      </c>
      <c r="C16" s="16">
        <v>3393</v>
      </c>
      <c r="D16" s="16">
        <v>3617</v>
      </c>
      <c r="E16" s="16">
        <v>4732</v>
      </c>
      <c r="F16" s="16">
        <v>4279</v>
      </c>
      <c r="G16" s="16">
        <v>4391</v>
      </c>
      <c r="H16" s="16">
        <v>4298</v>
      </c>
      <c r="I16" s="16">
        <v>4249</v>
      </c>
      <c r="J16" s="16">
        <v>4643</v>
      </c>
      <c r="K16" s="16">
        <v>6129</v>
      </c>
      <c r="L16" s="16">
        <v>5614</v>
      </c>
      <c r="M16" s="16">
        <v>5952</v>
      </c>
      <c r="N16" s="16">
        <v>6946</v>
      </c>
      <c r="O16" s="16">
        <v>6219</v>
      </c>
      <c r="P16" s="16">
        <v>8707</v>
      </c>
      <c r="Q16" s="16">
        <v>7428</v>
      </c>
      <c r="R16" s="16">
        <v>7066</v>
      </c>
      <c r="S16" s="16">
        <v>6702</v>
      </c>
      <c r="T16" s="16">
        <v>6305</v>
      </c>
      <c r="U16" s="16">
        <v>6377</v>
      </c>
      <c r="V16" s="16">
        <v>6275</v>
      </c>
      <c r="W16" s="16">
        <v>6102</v>
      </c>
      <c r="X16" s="16">
        <v>4838</v>
      </c>
      <c r="Y16" s="16">
        <v>4967</v>
      </c>
      <c r="Z16" s="16">
        <v>4804</v>
      </c>
      <c r="AA16" s="16">
        <v>6011</v>
      </c>
      <c r="AB16" s="16">
        <v>6162</v>
      </c>
      <c r="AC16" s="16">
        <v>5768</v>
      </c>
      <c r="AD16" s="16">
        <v>5813</v>
      </c>
      <c r="AE16" s="16">
        <v>5037</v>
      </c>
      <c r="AF16" s="16">
        <v>5735</v>
      </c>
      <c r="AG16" s="16">
        <v>6441</v>
      </c>
      <c r="AH16" s="16">
        <v>7208</v>
      </c>
      <c r="AI16" s="16">
        <v>7026</v>
      </c>
      <c r="AJ16" s="16">
        <v>7266</v>
      </c>
      <c r="AK16" s="16"/>
    </row>
    <row r="17" spans="2:37" ht="15" customHeight="1">
      <c r="B17" s="15" t="s">
        <v>25</v>
      </c>
      <c r="C17" s="16">
        <v>3303</v>
      </c>
      <c r="D17" s="16">
        <v>3594</v>
      </c>
      <c r="E17" s="16">
        <v>3746</v>
      </c>
      <c r="F17" s="16">
        <v>3461</v>
      </c>
      <c r="G17" s="16">
        <v>4027</v>
      </c>
      <c r="H17" s="16">
        <v>4500</v>
      </c>
      <c r="I17" s="16">
        <v>4353</v>
      </c>
      <c r="J17" s="16">
        <v>4573</v>
      </c>
      <c r="K17" s="16">
        <v>5339</v>
      </c>
      <c r="L17" s="16">
        <v>5617</v>
      </c>
      <c r="M17" s="16">
        <v>6018</v>
      </c>
      <c r="N17" s="16">
        <v>7107</v>
      </c>
      <c r="O17" s="16">
        <v>6690</v>
      </c>
      <c r="P17" s="16">
        <v>6930</v>
      </c>
      <c r="Q17" s="16">
        <v>6898</v>
      </c>
      <c r="R17" s="16">
        <v>6424</v>
      </c>
      <c r="S17" s="16">
        <v>5868</v>
      </c>
      <c r="T17" s="16">
        <v>6794</v>
      </c>
      <c r="U17" s="16">
        <v>5567</v>
      </c>
      <c r="V17" s="16">
        <v>4128</v>
      </c>
      <c r="W17" s="16">
        <v>5454</v>
      </c>
      <c r="X17" s="16">
        <v>4473</v>
      </c>
      <c r="Y17" s="16">
        <v>5423</v>
      </c>
      <c r="Z17" s="16">
        <v>5519</v>
      </c>
      <c r="AA17" s="16">
        <v>4726</v>
      </c>
      <c r="AB17" s="16">
        <v>5508</v>
      </c>
      <c r="AC17" s="16">
        <v>5264</v>
      </c>
      <c r="AD17" s="16">
        <v>5121</v>
      </c>
      <c r="AE17" s="16">
        <v>5060</v>
      </c>
      <c r="AF17" s="16">
        <v>5400</v>
      </c>
      <c r="AG17" s="16">
        <v>5899</v>
      </c>
      <c r="AH17" s="16">
        <v>6063</v>
      </c>
      <c r="AI17" s="16">
        <v>6697</v>
      </c>
      <c r="AJ17" s="16">
        <v>6936</v>
      </c>
      <c r="AK17" s="16"/>
    </row>
    <row r="18" spans="2:37" ht="15" customHeight="1">
      <c r="B18" s="15" t="s">
        <v>26</v>
      </c>
      <c r="C18" s="16">
        <v>3960</v>
      </c>
      <c r="D18" s="16">
        <v>4266</v>
      </c>
      <c r="E18" s="16">
        <v>4198</v>
      </c>
      <c r="F18" s="16">
        <v>4150</v>
      </c>
      <c r="G18" s="16">
        <v>4910</v>
      </c>
      <c r="H18" s="16">
        <v>4344</v>
      </c>
      <c r="I18" s="16">
        <v>4726</v>
      </c>
      <c r="J18" s="16">
        <v>5089</v>
      </c>
      <c r="K18" s="16">
        <v>5554</v>
      </c>
      <c r="L18" s="16">
        <v>7008</v>
      </c>
      <c r="M18" s="16">
        <v>7338</v>
      </c>
      <c r="N18" s="16">
        <v>7669</v>
      </c>
      <c r="O18" s="16">
        <v>7124</v>
      </c>
      <c r="P18" s="16">
        <v>7259</v>
      </c>
      <c r="Q18" s="16">
        <v>7352</v>
      </c>
      <c r="R18" s="16">
        <v>7750</v>
      </c>
      <c r="S18" s="16">
        <v>7076</v>
      </c>
      <c r="T18" s="16">
        <v>6577</v>
      </c>
      <c r="U18" s="16">
        <v>5966</v>
      </c>
      <c r="V18" s="16">
        <v>5434</v>
      </c>
      <c r="W18" s="16">
        <v>5647</v>
      </c>
      <c r="X18" s="16">
        <v>4249</v>
      </c>
      <c r="Y18" s="16">
        <v>4589</v>
      </c>
      <c r="Z18" s="16">
        <v>4965</v>
      </c>
      <c r="AA18" s="16">
        <v>5235</v>
      </c>
      <c r="AB18" s="16">
        <v>5768</v>
      </c>
      <c r="AC18" s="16">
        <v>5991</v>
      </c>
      <c r="AD18" s="16">
        <v>6207</v>
      </c>
      <c r="AE18" s="16">
        <v>5201</v>
      </c>
      <c r="AF18" s="16">
        <v>5216</v>
      </c>
      <c r="AG18" s="16">
        <v>5996</v>
      </c>
      <c r="AH18" s="16">
        <v>6091</v>
      </c>
      <c r="AI18" s="16">
        <v>6470</v>
      </c>
      <c r="AJ18" s="16">
        <v>7459</v>
      </c>
      <c r="AK18" s="16"/>
    </row>
    <row r="19" spans="2:37" ht="15" customHeight="1">
      <c r="B19" s="15" t="s">
        <v>27</v>
      </c>
      <c r="C19" s="16">
        <v>3583</v>
      </c>
      <c r="D19" s="16">
        <v>4640</v>
      </c>
      <c r="E19" s="16">
        <v>5107</v>
      </c>
      <c r="F19" s="16">
        <v>4259</v>
      </c>
      <c r="G19" s="16">
        <v>4850</v>
      </c>
      <c r="H19" s="16">
        <v>4642</v>
      </c>
      <c r="I19" s="16">
        <v>4652</v>
      </c>
      <c r="J19" s="16">
        <v>5633</v>
      </c>
      <c r="K19" s="16">
        <v>7009</v>
      </c>
      <c r="L19" s="16">
        <v>6524</v>
      </c>
      <c r="M19" s="16">
        <v>7902</v>
      </c>
      <c r="N19" s="16">
        <v>7739</v>
      </c>
      <c r="O19" s="16">
        <v>6979</v>
      </c>
      <c r="P19" s="16">
        <v>7366</v>
      </c>
      <c r="Q19" s="16">
        <v>6836</v>
      </c>
      <c r="R19" s="16">
        <v>7238</v>
      </c>
      <c r="S19" s="16">
        <v>7599</v>
      </c>
      <c r="T19" s="16">
        <v>6420</v>
      </c>
      <c r="U19" s="16">
        <v>6515</v>
      </c>
      <c r="V19" s="16">
        <v>5870</v>
      </c>
      <c r="W19" s="16">
        <v>4921</v>
      </c>
      <c r="X19" s="16">
        <v>4062</v>
      </c>
      <c r="Y19" s="16">
        <v>4841</v>
      </c>
      <c r="Z19" s="16">
        <v>4891</v>
      </c>
      <c r="AA19" s="16">
        <v>5214</v>
      </c>
      <c r="AB19" s="16">
        <v>5068</v>
      </c>
      <c r="AC19" s="16">
        <v>5884</v>
      </c>
      <c r="AD19" s="16">
        <v>5542</v>
      </c>
      <c r="AE19" s="16">
        <v>5117</v>
      </c>
      <c r="AF19" s="16">
        <v>5517</v>
      </c>
      <c r="AG19" s="16">
        <v>6721</v>
      </c>
      <c r="AH19" s="16">
        <v>6368</v>
      </c>
      <c r="AI19" s="16">
        <v>7239</v>
      </c>
      <c r="AJ19" s="16">
        <v>7406</v>
      </c>
      <c r="AK19" s="16"/>
    </row>
    <row r="20" spans="2:37" ht="15" customHeight="1">
      <c r="B20" s="15" t="s">
        <v>28</v>
      </c>
      <c r="C20" s="16">
        <v>3569</v>
      </c>
      <c r="D20" s="16">
        <v>3846</v>
      </c>
      <c r="E20" s="16">
        <v>4558</v>
      </c>
      <c r="F20" s="16">
        <v>4235</v>
      </c>
      <c r="G20" s="16">
        <v>3071</v>
      </c>
      <c r="H20" s="16">
        <v>4266</v>
      </c>
      <c r="I20" s="16">
        <v>4370</v>
      </c>
      <c r="J20" s="16">
        <v>4457</v>
      </c>
      <c r="K20" s="16">
        <v>5692</v>
      </c>
      <c r="L20" s="16">
        <v>5870</v>
      </c>
      <c r="M20" s="16">
        <v>6642</v>
      </c>
      <c r="N20" s="16">
        <v>7162</v>
      </c>
      <c r="O20" s="16">
        <v>6277</v>
      </c>
      <c r="P20" s="16">
        <v>6093</v>
      </c>
      <c r="Q20" s="16">
        <v>6834</v>
      </c>
      <c r="R20" s="16">
        <v>5771</v>
      </c>
      <c r="S20" s="16">
        <v>6218</v>
      </c>
      <c r="T20" s="16">
        <v>5849</v>
      </c>
      <c r="U20" s="16">
        <v>4277</v>
      </c>
      <c r="V20" s="16">
        <v>5206</v>
      </c>
      <c r="W20" s="16">
        <v>4498</v>
      </c>
      <c r="X20" s="16">
        <v>5021</v>
      </c>
      <c r="Y20" s="16">
        <v>4770</v>
      </c>
      <c r="Z20" s="16">
        <v>5116</v>
      </c>
      <c r="AA20" s="16">
        <v>4481</v>
      </c>
      <c r="AB20" s="16">
        <v>4945</v>
      </c>
      <c r="AC20" s="16">
        <v>5007</v>
      </c>
      <c r="AD20" s="16">
        <v>6337</v>
      </c>
      <c r="AE20" s="16">
        <v>4730</v>
      </c>
      <c r="AF20" s="16">
        <v>5802</v>
      </c>
      <c r="AG20" s="16">
        <v>5639</v>
      </c>
      <c r="AH20" s="16">
        <v>5871</v>
      </c>
      <c r="AI20" s="16">
        <v>6465</v>
      </c>
      <c r="AJ20" s="16">
        <v>6957</v>
      </c>
      <c r="AK20" s="16"/>
    </row>
    <row r="21" spans="2:37" ht="6" customHeight="1"/>
    <row r="22" spans="2:37" ht="15" customHeight="1">
      <c r="B22" s="130" t="s">
        <v>61</v>
      </c>
      <c r="C22" s="24">
        <v>39578</v>
      </c>
      <c r="D22" s="24">
        <v>43469</v>
      </c>
      <c r="E22" s="24">
        <v>47240</v>
      </c>
      <c r="F22" s="24">
        <v>45245</v>
      </c>
      <c r="G22" s="24">
        <v>46621</v>
      </c>
      <c r="H22" s="24">
        <v>50657</v>
      </c>
      <c r="I22" s="24">
        <v>49741</v>
      </c>
      <c r="J22" s="24">
        <v>54007</v>
      </c>
      <c r="K22" s="24">
        <v>62987</v>
      </c>
      <c r="L22" s="24">
        <v>68384</v>
      </c>
      <c r="M22" s="24">
        <v>74112</v>
      </c>
      <c r="N22" s="24">
        <v>79896</v>
      </c>
      <c r="O22" s="24">
        <v>79426</v>
      </c>
      <c r="P22" s="24">
        <v>81456</v>
      </c>
      <c r="Q22" s="24">
        <v>80070</v>
      </c>
      <c r="R22" s="24">
        <v>78496</v>
      </c>
      <c r="S22" s="24">
        <v>74535</v>
      </c>
      <c r="T22" s="24">
        <v>74037</v>
      </c>
      <c r="U22" s="24">
        <v>65154</v>
      </c>
      <c r="V22" s="24">
        <v>62577</v>
      </c>
      <c r="W22" s="24">
        <v>61543</v>
      </c>
      <c r="X22" s="24">
        <v>54782</v>
      </c>
      <c r="Y22" s="24">
        <v>55120</v>
      </c>
      <c r="Z22" s="24">
        <v>57454</v>
      </c>
      <c r="AA22" s="24">
        <v>58552</v>
      </c>
      <c r="AB22" s="24">
        <v>60914</v>
      </c>
      <c r="AC22" s="24">
        <v>64085</v>
      </c>
      <c r="AD22" s="24">
        <v>66169</v>
      </c>
      <c r="AE22" s="24">
        <v>60271</v>
      </c>
      <c r="AF22" s="24">
        <v>60742</v>
      </c>
      <c r="AG22" s="24">
        <v>66897</v>
      </c>
      <c r="AH22" s="24">
        <v>72129</v>
      </c>
      <c r="AI22" s="24">
        <v>75531</v>
      </c>
      <c r="AJ22" s="24">
        <v>80783</v>
      </c>
      <c r="AK22" s="24"/>
    </row>
    <row r="23" spans="2:37" ht="6" customHeight="1">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row>
    <row r="24" spans="2:37" ht="15" customHeight="1">
      <c r="B24" s="118" t="s">
        <v>17</v>
      </c>
      <c r="C24" s="16">
        <v>2899</v>
      </c>
      <c r="D24" s="16">
        <v>3423</v>
      </c>
      <c r="E24" s="16">
        <v>3323</v>
      </c>
      <c r="F24" s="16">
        <v>3323</v>
      </c>
      <c r="G24" s="16">
        <v>3378</v>
      </c>
      <c r="H24" s="16">
        <v>3694</v>
      </c>
      <c r="I24" s="16">
        <v>3269</v>
      </c>
      <c r="J24" s="16">
        <v>3633</v>
      </c>
      <c r="K24" s="16">
        <v>4132</v>
      </c>
      <c r="L24" s="16">
        <v>4712</v>
      </c>
      <c r="M24" s="16">
        <v>4816</v>
      </c>
      <c r="N24" s="16">
        <v>5595</v>
      </c>
      <c r="O24" s="16">
        <v>5698</v>
      </c>
      <c r="P24" s="16">
        <v>5427</v>
      </c>
      <c r="Q24" s="16">
        <v>5332</v>
      </c>
      <c r="R24" s="16">
        <v>5670</v>
      </c>
      <c r="S24" s="16">
        <v>5527</v>
      </c>
      <c r="T24" s="16">
        <v>5481</v>
      </c>
      <c r="U24" s="16">
        <v>4553</v>
      </c>
      <c r="V24" s="16">
        <v>4792</v>
      </c>
      <c r="W24" s="16">
        <v>4849</v>
      </c>
      <c r="X24" s="16">
        <v>4337</v>
      </c>
      <c r="Y24" s="16">
        <v>4236</v>
      </c>
      <c r="Z24" s="16">
        <v>3714</v>
      </c>
      <c r="AA24" s="16">
        <v>4028</v>
      </c>
      <c r="AB24" s="16">
        <v>4295</v>
      </c>
      <c r="AC24" s="16">
        <v>4727</v>
      </c>
      <c r="AD24" s="16">
        <v>4863</v>
      </c>
      <c r="AE24" s="16">
        <v>4987</v>
      </c>
      <c r="AF24" s="16">
        <v>4352</v>
      </c>
      <c r="AG24" s="16">
        <v>4131</v>
      </c>
      <c r="AH24" s="16">
        <v>4936</v>
      </c>
      <c r="AI24" s="16">
        <v>5443</v>
      </c>
      <c r="AJ24" s="16">
        <v>5752</v>
      </c>
      <c r="AK24" s="16"/>
    </row>
    <row r="25" spans="2:37" ht="15" customHeight="1">
      <c r="B25" s="118" t="s">
        <v>18</v>
      </c>
      <c r="C25" s="16">
        <v>3111</v>
      </c>
      <c r="D25" s="16">
        <v>3183</v>
      </c>
      <c r="E25" s="16">
        <v>3299</v>
      </c>
      <c r="F25" s="16">
        <v>3015</v>
      </c>
      <c r="G25" s="16">
        <v>3287</v>
      </c>
      <c r="H25" s="16">
        <v>4183</v>
      </c>
      <c r="I25" s="16">
        <v>3396</v>
      </c>
      <c r="J25" s="16">
        <v>3878</v>
      </c>
      <c r="K25" s="16">
        <v>4738</v>
      </c>
      <c r="L25" s="16">
        <v>4981</v>
      </c>
      <c r="M25" s="16">
        <v>5466</v>
      </c>
      <c r="N25" s="16">
        <v>6081</v>
      </c>
      <c r="O25" s="16">
        <v>6841</v>
      </c>
      <c r="P25" s="16">
        <v>5728</v>
      </c>
      <c r="Q25" s="16">
        <v>6415</v>
      </c>
      <c r="R25" s="16">
        <v>5719</v>
      </c>
      <c r="S25" s="16">
        <v>5515</v>
      </c>
      <c r="T25" s="16">
        <v>5641</v>
      </c>
      <c r="U25" s="16">
        <v>4931</v>
      </c>
      <c r="V25" s="16">
        <v>4018</v>
      </c>
      <c r="W25" s="16">
        <v>4707</v>
      </c>
      <c r="X25" s="16">
        <v>4285</v>
      </c>
      <c r="Y25" s="16">
        <v>3966</v>
      </c>
      <c r="Z25" s="16">
        <v>4159</v>
      </c>
      <c r="AA25" s="16">
        <v>4390</v>
      </c>
      <c r="AB25" s="16">
        <v>5322</v>
      </c>
      <c r="AC25" s="16">
        <v>4435</v>
      </c>
      <c r="AD25" s="16">
        <v>4535</v>
      </c>
      <c r="AE25" s="16">
        <v>5342</v>
      </c>
      <c r="AF25" s="16">
        <v>5552</v>
      </c>
      <c r="AG25" s="16">
        <v>4592</v>
      </c>
      <c r="AH25" s="16">
        <v>5897</v>
      </c>
      <c r="AI25" s="16">
        <v>5541</v>
      </c>
      <c r="AJ25" s="16">
        <v>5914</v>
      </c>
      <c r="AK25" s="16"/>
    </row>
    <row r="26" spans="2:37" ht="15" customHeight="1">
      <c r="B26" s="118" t="s">
        <v>19</v>
      </c>
      <c r="C26" s="16">
        <v>3352</v>
      </c>
      <c r="D26" s="16">
        <v>3288</v>
      </c>
      <c r="E26" s="16">
        <v>4220</v>
      </c>
      <c r="F26" s="16">
        <v>4285</v>
      </c>
      <c r="G26" s="16">
        <v>3537</v>
      </c>
      <c r="H26" s="16">
        <v>4302</v>
      </c>
      <c r="I26" s="16">
        <v>4107</v>
      </c>
      <c r="J26" s="16">
        <v>4914</v>
      </c>
      <c r="K26" s="16">
        <v>4711</v>
      </c>
      <c r="L26" s="16">
        <v>5680</v>
      </c>
      <c r="M26" s="16">
        <v>6197</v>
      </c>
      <c r="N26" s="16">
        <v>6571</v>
      </c>
      <c r="O26" s="16">
        <v>7375</v>
      </c>
      <c r="P26" s="16">
        <v>7535</v>
      </c>
      <c r="Q26" s="16">
        <v>6558</v>
      </c>
      <c r="R26" s="16">
        <v>6766</v>
      </c>
      <c r="S26" s="16">
        <v>6345</v>
      </c>
      <c r="T26" s="16">
        <v>6622</v>
      </c>
      <c r="U26" s="16">
        <v>5806</v>
      </c>
      <c r="V26" s="16">
        <v>5631</v>
      </c>
      <c r="W26" s="16">
        <v>5077</v>
      </c>
      <c r="X26" s="16">
        <v>4683</v>
      </c>
      <c r="Y26" s="16">
        <v>3970</v>
      </c>
      <c r="Z26" s="16">
        <v>5299</v>
      </c>
      <c r="AA26" s="16">
        <v>5234</v>
      </c>
      <c r="AB26" s="16">
        <v>4383</v>
      </c>
      <c r="AC26" s="16">
        <v>5178</v>
      </c>
      <c r="AD26" s="16">
        <v>5046</v>
      </c>
      <c r="AE26" s="16">
        <v>5080</v>
      </c>
      <c r="AF26" s="16">
        <v>5452</v>
      </c>
      <c r="AG26" s="16">
        <v>5790</v>
      </c>
      <c r="AH26" s="16">
        <v>5920</v>
      </c>
      <c r="AI26" s="16">
        <v>6078</v>
      </c>
      <c r="AJ26" s="16">
        <v>6067</v>
      </c>
      <c r="AK26" s="16"/>
    </row>
    <row r="27" spans="2:37" ht="15" customHeight="1">
      <c r="B27" s="118" t="s">
        <v>20</v>
      </c>
      <c r="C27" s="16">
        <v>3426</v>
      </c>
      <c r="D27" s="16">
        <v>3733</v>
      </c>
      <c r="E27" s="16">
        <v>3769</v>
      </c>
      <c r="F27" s="16">
        <v>3314</v>
      </c>
      <c r="G27" s="16">
        <v>3621</v>
      </c>
      <c r="H27" s="16">
        <v>4324</v>
      </c>
      <c r="I27" s="16">
        <v>4071</v>
      </c>
      <c r="J27" s="16">
        <v>4195</v>
      </c>
      <c r="K27" s="16">
        <v>5309</v>
      </c>
      <c r="L27" s="16">
        <v>5058</v>
      </c>
      <c r="M27" s="16">
        <v>6177</v>
      </c>
      <c r="N27" s="16">
        <v>6070</v>
      </c>
      <c r="O27" s="16">
        <v>5732</v>
      </c>
      <c r="P27" s="16">
        <v>6865</v>
      </c>
      <c r="Q27" s="16">
        <v>6267</v>
      </c>
      <c r="R27" s="16">
        <v>6209</v>
      </c>
      <c r="S27" s="16">
        <v>5902</v>
      </c>
      <c r="T27" s="16">
        <v>5712</v>
      </c>
      <c r="U27" s="16">
        <v>5193</v>
      </c>
      <c r="V27" s="16">
        <v>5379</v>
      </c>
      <c r="W27" s="16">
        <v>4481</v>
      </c>
      <c r="X27" s="16">
        <v>5092</v>
      </c>
      <c r="Y27" s="16">
        <v>4635</v>
      </c>
      <c r="Z27" s="16">
        <v>4150</v>
      </c>
      <c r="AA27" s="16">
        <v>4494</v>
      </c>
      <c r="AB27" s="16">
        <v>4591</v>
      </c>
      <c r="AC27" s="16">
        <v>4801</v>
      </c>
      <c r="AD27" s="16">
        <v>5684</v>
      </c>
      <c r="AE27" s="16">
        <v>5687</v>
      </c>
      <c r="AF27" s="16">
        <v>4039</v>
      </c>
      <c r="AG27" s="16">
        <v>5130</v>
      </c>
      <c r="AH27" s="16">
        <v>5908</v>
      </c>
      <c r="AI27" s="16">
        <v>5619</v>
      </c>
      <c r="AJ27" s="16">
        <v>7286</v>
      </c>
      <c r="AK27" s="16"/>
    </row>
    <row r="28" spans="2:37" ht="15" customHeight="1">
      <c r="B28" s="118" t="s">
        <v>21</v>
      </c>
      <c r="C28" s="16">
        <v>2894</v>
      </c>
      <c r="D28" s="16">
        <v>3318</v>
      </c>
      <c r="E28" s="16">
        <v>3953</v>
      </c>
      <c r="F28" s="16">
        <v>4209</v>
      </c>
      <c r="G28" s="16">
        <v>4232</v>
      </c>
      <c r="H28" s="16">
        <v>4245</v>
      </c>
      <c r="I28" s="16">
        <v>3968</v>
      </c>
      <c r="J28" s="16">
        <v>4974</v>
      </c>
      <c r="K28" s="16">
        <v>5354</v>
      </c>
      <c r="L28" s="16">
        <v>5673</v>
      </c>
      <c r="M28" s="16">
        <v>5612</v>
      </c>
      <c r="N28" s="16">
        <v>6637</v>
      </c>
      <c r="O28" s="16">
        <v>6814</v>
      </c>
      <c r="P28" s="16">
        <v>7071</v>
      </c>
      <c r="Q28" s="16">
        <v>6952</v>
      </c>
      <c r="R28" s="16">
        <v>6755</v>
      </c>
      <c r="S28" s="16">
        <v>6273</v>
      </c>
      <c r="T28" s="16">
        <v>6323</v>
      </c>
      <c r="U28" s="16">
        <v>5394</v>
      </c>
      <c r="V28" s="16">
        <v>5416</v>
      </c>
      <c r="W28" s="16">
        <v>5671</v>
      </c>
      <c r="X28" s="16">
        <v>4716</v>
      </c>
      <c r="Y28" s="16">
        <v>4682</v>
      </c>
      <c r="Z28" s="16">
        <v>4882</v>
      </c>
      <c r="AA28" s="16">
        <v>4457</v>
      </c>
      <c r="AB28" s="16">
        <v>5012</v>
      </c>
      <c r="AC28" s="16">
        <v>5611</v>
      </c>
      <c r="AD28" s="16">
        <v>5210</v>
      </c>
      <c r="AE28" s="16">
        <v>4848</v>
      </c>
      <c r="AF28" s="16">
        <v>3772</v>
      </c>
      <c r="AG28" s="16">
        <v>5405</v>
      </c>
      <c r="AH28" s="16">
        <v>6579</v>
      </c>
      <c r="AI28" s="16">
        <v>6844</v>
      </c>
      <c r="AJ28" s="16">
        <v>6748</v>
      </c>
      <c r="AK28" s="16"/>
    </row>
    <row r="29" spans="2:37" ht="15" customHeight="1">
      <c r="B29" s="118" t="s">
        <v>22</v>
      </c>
      <c r="C29" s="16">
        <v>3187</v>
      </c>
      <c r="D29" s="16">
        <v>3613</v>
      </c>
      <c r="E29" s="16">
        <v>3433</v>
      </c>
      <c r="F29" s="16">
        <v>3747</v>
      </c>
      <c r="G29" s="16">
        <v>3816</v>
      </c>
      <c r="H29" s="16">
        <v>4047</v>
      </c>
      <c r="I29" s="16">
        <v>4340</v>
      </c>
      <c r="J29" s="16">
        <v>4043</v>
      </c>
      <c r="K29" s="16">
        <v>4694</v>
      </c>
      <c r="L29" s="16">
        <v>5955</v>
      </c>
      <c r="M29" s="16">
        <v>6288</v>
      </c>
      <c r="N29" s="16">
        <v>5835</v>
      </c>
      <c r="O29" s="16">
        <v>7615</v>
      </c>
      <c r="P29" s="16">
        <v>6163</v>
      </c>
      <c r="Q29" s="16">
        <v>6809</v>
      </c>
      <c r="R29" s="16">
        <v>6674</v>
      </c>
      <c r="S29" s="16">
        <v>5536</v>
      </c>
      <c r="T29" s="16">
        <v>6279</v>
      </c>
      <c r="U29" s="16">
        <v>5325</v>
      </c>
      <c r="V29" s="16">
        <v>5249</v>
      </c>
      <c r="W29" s="16">
        <v>5294</v>
      </c>
      <c r="X29" s="16">
        <v>4273</v>
      </c>
      <c r="Y29" s="16">
        <v>4265</v>
      </c>
      <c r="Z29" s="16">
        <v>5188</v>
      </c>
      <c r="AA29" s="16">
        <v>5430</v>
      </c>
      <c r="AB29" s="16">
        <v>4944</v>
      </c>
      <c r="AC29" s="16">
        <v>5326</v>
      </c>
      <c r="AD29" s="16">
        <v>5519</v>
      </c>
      <c r="AE29" s="16">
        <v>4718</v>
      </c>
      <c r="AF29" s="16">
        <v>5417</v>
      </c>
      <c r="AG29" s="16">
        <v>5770</v>
      </c>
      <c r="AH29" s="16">
        <v>6040</v>
      </c>
      <c r="AI29" s="16">
        <v>6046</v>
      </c>
      <c r="AJ29" s="16">
        <v>6479</v>
      </c>
      <c r="AK29" s="16"/>
    </row>
    <row r="30" spans="2:37" ht="15" customHeight="1">
      <c r="B30" s="118" t="s">
        <v>23</v>
      </c>
      <c r="C30" s="16">
        <v>3717</v>
      </c>
      <c r="D30" s="16">
        <v>3911</v>
      </c>
      <c r="E30" s="16">
        <v>3813</v>
      </c>
      <c r="F30" s="16">
        <v>3799</v>
      </c>
      <c r="G30" s="16">
        <v>4291</v>
      </c>
      <c r="H30" s="16">
        <v>4232</v>
      </c>
      <c r="I30" s="16">
        <v>4878</v>
      </c>
      <c r="J30" s="16">
        <v>4590</v>
      </c>
      <c r="K30" s="16">
        <v>5124</v>
      </c>
      <c r="L30" s="16">
        <v>6357</v>
      </c>
      <c r="M30" s="16">
        <v>6444</v>
      </c>
      <c r="N30" s="16">
        <v>7513</v>
      </c>
      <c r="O30" s="16">
        <v>6834</v>
      </c>
      <c r="P30" s="16">
        <v>7268</v>
      </c>
      <c r="Q30" s="16">
        <v>7208</v>
      </c>
      <c r="R30" s="16">
        <v>7716</v>
      </c>
      <c r="S30" s="16">
        <v>7150</v>
      </c>
      <c r="T30" s="16">
        <v>7093</v>
      </c>
      <c r="U30" s="16">
        <v>5846</v>
      </c>
      <c r="V30" s="16">
        <v>5678</v>
      </c>
      <c r="W30" s="16">
        <v>5296</v>
      </c>
      <c r="X30" s="16">
        <v>5105</v>
      </c>
      <c r="Y30" s="16">
        <v>5127</v>
      </c>
      <c r="Z30" s="16">
        <v>5333</v>
      </c>
      <c r="AA30" s="16">
        <v>5284</v>
      </c>
      <c r="AB30" s="16">
        <v>5345</v>
      </c>
      <c r="AC30" s="16">
        <v>6532</v>
      </c>
      <c r="AD30" s="16">
        <v>6787</v>
      </c>
      <c r="AE30" s="16">
        <v>5072</v>
      </c>
      <c r="AF30" s="16">
        <v>5141</v>
      </c>
      <c r="AG30" s="16">
        <v>6029</v>
      </c>
      <c r="AH30" s="16">
        <v>6040</v>
      </c>
      <c r="AI30" s="16">
        <v>7029</v>
      </c>
      <c r="AJ30" s="16">
        <v>7599</v>
      </c>
      <c r="AK30" s="16"/>
    </row>
    <row r="31" spans="2:37" ht="15" customHeight="1">
      <c r="B31" s="118" t="s">
        <v>24</v>
      </c>
      <c r="C31" s="16">
        <v>3183</v>
      </c>
      <c r="D31" s="16">
        <v>3447</v>
      </c>
      <c r="E31" s="16">
        <v>4506</v>
      </c>
      <c r="F31" s="16">
        <v>4066</v>
      </c>
      <c r="G31" s="16">
        <v>4149</v>
      </c>
      <c r="H31" s="16">
        <v>4177</v>
      </c>
      <c r="I31" s="16">
        <v>4080</v>
      </c>
      <c r="J31" s="16">
        <v>4456</v>
      </c>
      <c r="K31" s="16">
        <v>5949</v>
      </c>
      <c r="L31" s="16">
        <v>5447</v>
      </c>
      <c r="M31" s="16">
        <v>5772</v>
      </c>
      <c r="N31" s="16">
        <v>6733</v>
      </c>
      <c r="O31" s="16">
        <v>6021</v>
      </c>
      <c r="P31" s="16">
        <v>8374</v>
      </c>
      <c r="Q31" s="16">
        <v>7181</v>
      </c>
      <c r="R31" s="16">
        <v>6728</v>
      </c>
      <c r="S31" s="16">
        <v>6448</v>
      </c>
      <c r="T31" s="16">
        <v>6000</v>
      </c>
      <c r="U31" s="16">
        <v>6213</v>
      </c>
      <c r="V31" s="16">
        <v>6144</v>
      </c>
      <c r="W31" s="16">
        <v>5985</v>
      </c>
      <c r="X31" s="16">
        <v>4764</v>
      </c>
      <c r="Y31" s="16">
        <v>4857</v>
      </c>
      <c r="Z31" s="16">
        <v>4690</v>
      </c>
      <c r="AA31" s="16">
        <v>5899</v>
      </c>
      <c r="AB31" s="16">
        <v>6055</v>
      </c>
      <c r="AC31" s="16">
        <v>5658</v>
      </c>
      <c r="AD31" s="16">
        <v>5690</v>
      </c>
      <c r="AE31" s="16">
        <v>4872</v>
      </c>
      <c r="AF31" s="16">
        <v>5564</v>
      </c>
      <c r="AG31" s="16">
        <v>6291</v>
      </c>
      <c r="AH31" s="16">
        <v>6978</v>
      </c>
      <c r="AI31" s="16">
        <v>6796</v>
      </c>
      <c r="AJ31" s="16">
        <v>7002</v>
      </c>
      <c r="AK31" s="16"/>
    </row>
    <row r="32" spans="2:37" ht="15" customHeight="1">
      <c r="B32" s="118" t="s">
        <v>25</v>
      </c>
      <c r="C32" s="16">
        <v>3140</v>
      </c>
      <c r="D32" s="16">
        <v>3381</v>
      </c>
      <c r="E32" s="16">
        <v>3535</v>
      </c>
      <c r="F32" s="16">
        <v>3296</v>
      </c>
      <c r="G32" s="16">
        <v>3883</v>
      </c>
      <c r="H32" s="16">
        <v>4427</v>
      </c>
      <c r="I32" s="16">
        <v>4204</v>
      </c>
      <c r="J32" s="16">
        <v>4462</v>
      </c>
      <c r="K32" s="16">
        <v>5158</v>
      </c>
      <c r="L32" s="16">
        <v>5461</v>
      </c>
      <c r="M32" s="16">
        <v>5901</v>
      </c>
      <c r="N32" s="16">
        <v>6977</v>
      </c>
      <c r="O32" s="16">
        <v>6552</v>
      </c>
      <c r="P32" s="16">
        <v>6697</v>
      </c>
      <c r="Q32" s="16">
        <v>6718</v>
      </c>
      <c r="R32" s="16">
        <v>6196</v>
      </c>
      <c r="S32" s="16">
        <v>5671</v>
      </c>
      <c r="T32" s="16">
        <v>6583</v>
      </c>
      <c r="U32" s="16">
        <v>5423</v>
      </c>
      <c r="V32" s="16">
        <v>4033</v>
      </c>
      <c r="W32" s="16">
        <v>5426</v>
      </c>
      <c r="X32" s="16">
        <v>4427</v>
      </c>
      <c r="Y32" s="16">
        <v>5351</v>
      </c>
      <c r="Z32" s="16">
        <v>5394</v>
      </c>
      <c r="AA32" s="16">
        <v>4639</v>
      </c>
      <c r="AB32" s="16">
        <v>5432</v>
      </c>
      <c r="AC32" s="16">
        <v>5157</v>
      </c>
      <c r="AD32" s="16">
        <v>5041</v>
      </c>
      <c r="AE32" s="16">
        <v>4948</v>
      </c>
      <c r="AF32" s="16">
        <v>5287</v>
      </c>
      <c r="AG32" s="16">
        <v>5757</v>
      </c>
      <c r="AH32" s="16">
        <v>5912</v>
      </c>
      <c r="AI32" s="16">
        <v>6492</v>
      </c>
      <c r="AJ32" s="16">
        <v>6755</v>
      </c>
      <c r="AK32" s="16"/>
    </row>
    <row r="33" spans="2:37" ht="15" customHeight="1">
      <c r="B33" s="118" t="s">
        <v>26</v>
      </c>
      <c r="C33" s="16">
        <v>3795</v>
      </c>
      <c r="D33" s="16">
        <v>4083</v>
      </c>
      <c r="E33" s="16">
        <v>4059</v>
      </c>
      <c r="F33" s="16">
        <v>4044</v>
      </c>
      <c r="G33" s="16">
        <v>4765</v>
      </c>
      <c r="H33" s="16">
        <v>4290</v>
      </c>
      <c r="I33" s="16">
        <v>4607</v>
      </c>
      <c r="J33" s="16">
        <v>4968</v>
      </c>
      <c r="K33" s="16">
        <v>5396</v>
      </c>
      <c r="L33" s="16">
        <v>6867</v>
      </c>
      <c r="M33" s="16">
        <v>7215</v>
      </c>
      <c r="N33" s="16">
        <v>7480</v>
      </c>
      <c r="O33" s="16">
        <v>6981</v>
      </c>
      <c r="P33" s="16">
        <v>7122</v>
      </c>
      <c r="Q33" s="16">
        <v>7215</v>
      </c>
      <c r="R33" s="16">
        <v>7491</v>
      </c>
      <c r="S33" s="16">
        <v>6792</v>
      </c>
      <c r="T33" s="16">
        <v>6405</v>
      </c>
      <c r="U33" s="16">
        <v>5854</v>
      </c>
      <c r="V33" s="16">
        <v>5335</v>
      </c>
      <c r="W33" s="16">
        <v>5544</v>
      </c>
      <c r="X33" s="16">
        <v>4141</v>
      </c>
      <c r="Y33" s="16">
        <v>4537</v>
      </c>
      <c r="Z33" s="16">
        <v>4836</v>
      </c>
      <c r="AA33" s="16">
        <v>5153</v>
      </c>
      <c r="AB33" s="16">
        <v>5659</v>
      </c>
      <c r="AC33" s="16">
        <v>5915</v>
      </c>
      <c r="AD33" s="16">
        <v>6111</v>
      </c>
      <c r="AE33" s="16">
        <v>5095</v>
      </c>
      <c r="AF33" s="16">
        <v>5092</v>
      </c>
      <c r="AG33" s="16">
        <v>5881</v>
      </c>
      <c r="AH33" s="16">
        <v>5954</v>
      </c>
      <c r="AI33" s="16">
        <v>6339</v>
      </c>
      <c r="AJ33" s="16">
        <v>7230</v>
      </c>
      <c r="AK33" s="16"/>
    </row>
    <row r="34" spans="2:37" ht="15" customHeight="1">
      <c r="B34" s="118" t="s">
        <v>27</v>
      </c>
      <c r="C34" s="16">
        <v>3423</v>
      </c>
      <c r="D34" s="16">
        <v>4425</v>
      </c>
      <c r="E34" s="16">
        <v>4917</v>
      </c>
      <c r="F34" s="16">
        <v>4087</v>
      </c>
      <c r="G34" s="16">
        <v>4699</v>
      </c>
      <c r="H34" s="16">
        <v>4532</v>
      </c>
      <c r="I34" s="16">
        <v>4535</v>
      </c>
      <c r="J34" s="16">
        <v>5532</v>
      </c>
      <c r="K34" s="16">
        <v>6867</v>
      </c>
      <c r="L34" s="16">
        <v>6421</v>
      </c>
      <c r="M34" s="16">
        <v>7738</v>
      </c>
      <c r="N34" s="16">
        <v>7434</v>
      </c>
      <c r="O34" s="16">
        <v>6797</v>
      </c>
      <c r="P34" s="16">
        <v>7246</v>
      </c>
      <c r="Q34" s="16">
        <v>6704</v>
      </c>
      <c r="R34" s="16">
        <v>6984</v>
      </c>
      <c r="S34" s="16">
        <v>7347</v>
      </c>
      <c r="T34" s="16">
        <v>6213</v>
      </c>
      <c r="U34" s="16">
        <v>6414</v>
      </c>
      <c r="V34" s="16">
        <v>5768</v>
      </c>
      <c r="W34" s="16">
        <v>4801</v>
      </c>
      <c r="X34" s="16">
        <v>3996</v>
      </c>
      <c r="Y34" s="16">
        <v>4777</v>
      </c>
      <c r="Z34" s="16">
        <v>4771</v>
      </c>
      <c r="AA34" s="16">
        <v>5141</v>
      </c>
      <c r="AB34" s="16">
        <v>4990</v>
      </c>
      <c r="AC34" s="16">
        <v>5798</v>
      </c>
      <c r="AD34" s="16">
        <v>5440</v>
      </c>
      <c r="AE34" s="16">
        <v>5006</v>
      </c>
      <c r="AF34" s="16">
        <v>5388</v>
      </c>
      <c r="AG34" s="16">
        <v>6593</v>
      </c>
      <c r="AH34" s="16">
        <v>6229</v>
      </c>
      <c r="AI34" s="16">
        <v>7066</v>
      </c>
      <c r="AJ34" s="16">
        <v>7177</v>
      </c>
      <c r="AK34" s="16"/>
    </row>
    <row r="35" spans="2:37" ht="15" customHeight="1">
      <c r="B35" s="118" t="s">
        <v>28</v>
      </c>
      <c r="C35" s="16">
        <v>3451</v>
      </c>
      <c r="D35" s="16">
        <v>3664</v>
      </c>
      <c r="E35" s="16">
        <v>4413</v>
      </c>
      <c r="F35" s="16">
        <v>4060</v>
      </c>
      <c r="G35" s="16">
        <v>2963</v>
      </c>
      <c r="H35" s="16">
        <v>4204</v>
      </c>
      <c r="I35" s="16">
        <v>4286</v>
      </c>
      <c r="J35" s="16">
        <v>4362</v>
      </c>
      <c r="K35" s="16">
        <v>5555</v>
      </c>
      <c r="L35" s="16">
        <v>5772</v>
      </c>
      <c r="M35" s="16">
        <v>6486</v>
      </c>
      <c r="N35" s="16">
        <v>6970</v>
      </c>
      <c r="O35" s="16">
        <v>6166</v>
      </c>
      <c r="P35" s="16">
        <v>5960</v>
      </c>
      <c r="Q35" s="16">
        <v>6711</v>
      </c>
      <c r="R35" s="16">
        <v>5588</v>
      </c>
      <c r="S35" s="16">
        <v>6029</v>
      </c>
      <c r="T35" s="16">
        <v>5685</v>
      </c>
      <c r="U35" s="16">
        <v>4202</v>
      </c>
      <c r="V35" s="16">
        <v>5134</v>
      </c>
      <c r="W35" s="16">
        <v>4412</v>
      </c>
      <c r="X35" s="16">
        <v>4963</v>
      </c>
      <c r="Y35" s="16">
        <v>4717</v>
      </c>
      <c r="Z35" s="16">
        <v>5038</v>
      </c>
      <c r="AA35" s="16">
        <v>4403</v>
      </c>
      <c r="AB35" s="16">
        <v>4886</v>
      </c>
      <c r="AC35" s="16">
        <v>4947</v>
      </c>
      <c r="AD35" s="16">
        <v>6243</v>
      </c>
      <c r="AE35" s="16">
        <v>4616</v>
      </c>
      <c r="AF35" s="16">
        <v>5686</v>
      </c>
      <c r="AG35" s="16">
        <v>5528</v>
      </c>
      <c r="AH35" s="16">
        <v>5736</v>
      </c>
      <c r="AI35" s="16">
        <v>6238</v>
      </c>
      <c r="AJ35" s="16">
        <v>6774</v>
      </c>
      <c r="AK35" s="16"/>
    </row>
    <row r="36" spans="2:37" ht="6" customHeight="1">
      <c r="B36" s="1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row>
    <row r="37" spans="2:37" ht="15" customHeight="1">
      <c r="B37" s="130" t="s">
        <v>48</v>
      </c>
      <c r="C37" s="24">
        <v>2035</v>
      </c>
      <c r="D37" s="24">
        <v>2156</v>
      </c>
      <c r="E37" s="24">
        <v>2007</v>
      </c>
      <c r="F37" s="24">
        <v>1982</v>
      </c>
      <c r="G37" s="24">
        <v>1971</v>
      </c>
      <c r="H37" s="24">
        <v>1471</v>
      </c>
      <c r="I37" s="24">
        <v>1342</v>
      </c>
      <c r="J37" s="24">
        <v>1528</v>
      </c>
      <c r="K37" s="24">
        <v>1741</v>
      </c>
      <c r="L37" s="24">
        <v>2035</v>
      </c>
      <c r="M37" s="24">
        <v>1852</v>
      </c>
      <c r="N37" s="24">
        <v>2203</v>
      </c>
      <c r="O37" s="24">
        <v>2114</v>
      </c>
      <c r="P37" s="24">
        <v>2354</v>
      </c>
      <c r="Q37" s="24">
        <v>2000</v>
      </c>
      <c r="R37" s="24">
        <v>2814</v>
      </c>
      <c r="S37" s="24">
        <v>3238</v>
      </c>
      <c r="T37" s="24">
        <v>2522</v>
      </c>
      <c r="U37" s="24">
        <v>1579</v>
      </c>
      <c r="V37" s="24">
        <v>1317</v>
      </c>
      <c r="W37" s="24">
        <v>1144</v>
      </c>
      <c r="X37" s="24">
        <v>1047</v>
      </c>
      <c r="Y37" s="24">
        <v>1096</v>
      </c>
      <c r="Z37" s="24">
        <v>1332</v>
      </c>
      <c r="AA37" s="24">
        <v>1178</v>
      </c>
      <c r="AB37" s="24">
        <v>1129</v>
      </c>
      <c r="AC37" s="24">
        <v>1277</v>
      </c>
      <c r="AD37" s="24">
        <v>1268</v>
      </c>
      <c r="AE37" s="24">
        <v>1585</v>
      </c>
      <c r="AF37" s="24">
        <v>1522</v>
      </c>
      <c r="AG37" s="24">
        <v>1702</v>
      </c>
      <c r="AH37" s="24">
        <v>2066</v>
      </c>
      <c r="AI37" s="24">
        <v>2345</v>
      </c>
      <c r="AJ37" s="24">
        <v>2692</v>
      </c>
      <c r="AK37" s="24"/>
    </row>
    <row r="38" spans="2:37" ht="6" customHeight="1">
      <c r="B38" s="1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row>
    <row r="39" spans="2:37" ht="15" customHeight="1">
      <c r="B39" s="118" t="s">
        <v>17</v>
      </c>
      <c r="C39" s="16">
        <v>111</v>
      </c>
      <c r="D39" s="16">
        <v>146</v>
      </c>
      <c r="E39" s="16">
        <v>87</v>
      </c>
      <c r="F39" s="16">
        <v>118</v>
      </c>
      <c r="G39" s="16">
        <v>125</v>
      </c>
      <c r="H39" s="16">
        <v>119</v>
      </c>
      <c r="I39" s="16">
        <v>77</v>
      </c>
      <c r="J39" s="16">
        <v>170</v>
      </c>
      <c r="K39" s="16">
        <v>84</v>
      </c>
      <c r="L39" s="16">
        <v>139</v>
      </c>
      <c r="M39" s="16">
        <v>107</v>
      </c>
      <c r="N39" s="16">
        <v>174</v>
      </c>
      <c r="O39" s="16">
        <v>107</v>
      </c>
      <c r="P39" s="16">
        <v>129</v>
      </c>
      <c r="Q39" s="16">
        <v>79</v>
      </c>
      <c r="R39" s="16">
        <v>238</v>
      </c>
      <c r="S39" s="16">
        <v>417</v>
      </c>
      <c r="T39" s="16">
        <v>184</v>
      </c>
      <c r="U39" s="16">
        <v>137</v>
      </c>
      <c r="V39" s="16">
        <v>141</v>
      </c>
      <c r="W39" s="16">
        <v>84</v>
      </c>
      <c r="X39" s="16">
        <v>151</v>
      </c>
      <c r="Y39" s="16">
        <v>128</v>
      </c>
      <c r="Z39" s="16">
        <v>126</v>
      </c>
      <c r="AA39" s="16">
        <v>121</v>
      </c>
      <c r="AB39" s="16">
        <v>118</v>
      </c>
      <c r="AC39" s="16">
        <v>127</v>
      </c>
      <c r="AD39" s="16">
        <v>127</v>
      </c>
      <c r="AE39" s="16">
        <v>123</v>
      </c>
      <c r="AF39" s="16">
        <v>143</v>
      </c>
      <c r="AG39" s="16">
        <v>176</v>
      </c>
      <c r="AH39" s="16">
        <v>184</v>
      </c>
      <c r="AI39" s="16">
        <v>182</v>
      </c>
      <c r="AJ39" s="16">
        <v>196</v>
      </c>
      <c r="AK39" s="16"/>
    </row>
    <row r="40" spans="2:37" ht="15" customHeight="1">
      <c r="B40" s="118" t="s">
        <v>18</v>
      </c>
      <c r="C40" s="16">
        <v>102</v>
      </c>
      <c r="D40" s="16">
        <v>131</v>
      </c>
      <c r="E40" s="16">
        <v>126</v>
      </c>
      <c r="F40" s="16">
        <v>118</v>
      </c>
      <c r="G40" s="16">
        <v>137</v>
      </c>
      <c r="H40" s="16">
        <v>118</v>
      </c>
      <c r="I40" s="16">
        <v>64</v>
      </c>
      <c r="J40" s="16">
        <v>141</v>
      </c>
      <c r="K40" s="16">
        <v>137</v>
      </c>
      <c r="L40" s="16">
        <v>225</v>
      </c>
      <c r="M40" s="16">
        <v>151</v>
      </c>
      <c r="N40" s="16">
        <v>146</v>
      </c>
      <c r="O40" s="16">
        <v>162</v>
      </c>
      <c r="P40" s="16">
        <v>224</v>
      </c>
      <c r="Q40" s="16">
        <v>200</v>
      </c>
      <c r="R40" s="16">
        <v>154</v>
      </c>
      <c r="S40" s="16">
        <v>314</v>
      </c>
      <c r="T40" s="16">
        <v>184</v>
      </c>
      <c r="U40" s="16">
        <v>153</v>
      </c>
      <c r="V40" s="16">
        <v>93</v>
      </c>
      <c r="W40" s="16">
        <v>77</v>
      </c>
      <c r="X40" s="16">
        <v>113</v>
      </c>
      <c r="Y40" s="16">
        <v>97</v>
      </c>
      <c r="Z40" s="16">
        <v>63</v>
      </c>
      <c r="AA40" s="16">
        <v>107</v>
      </c>
      <c r="AB40" s="16">
        <v>111</v>
      </c>
      <c r="AC40" s="16">
        <v>92</v>
      </c>
      <c r="AD40" s="16">
        <v>57</v>
      </c>
      <c r="AE40" s="16">
        <v>105</v>
      </c>
      <c r="AF40" s="16">
        <v>199</v>
      </c>
      <c r="AG40" s="16">
        <v>180</v>
      </c>
      <c r="AH40" s="16">
        <v>159</v>
      </c>
      <c r="AI40" s="16">
        <v>172</v>
      </c>
      <c r="AJ40" s="16">
        <v>188</v>
      </c>
      <c r="AK40" s="16"/>
    </row>
    <row r="41" spans="2:37" ht="15" customHeight="1">
      <c r="B41" s="118" t="s">
        <v>19</v>
      </c>
      <c r="C41" s="16">
        <v>197</v>
      </c>
      <c r="D41" s="16">
        <v>122</v>
      </c>
      <c r="E41" s="16">
        <v>132</v>
      </c>
      <c r="F41" s="16">
        <v>168</v>
      </c>
      <c r="G41" s="16">
        <v>150</v>
      </c>
      <c r="H41" s="16">
        <v>160</v>
      </c>
      <c r="I41" s="16">
        <v>79</v>
      </c>
      <c r="J41" s="16">
        <v>87</v>
      </c>
      <c r="K41" s="16">
        <v>99</v>
      </c>
      <c r="L41" s="16">
        <v>156</v>
      </c>
      <c r="M41" s="16">
        <v>116</v>
      </c>
      <c r="N41" s="16">
        <v>137</v>
      </c>
      <c r="O41" s="16">
        <v>185</v>
      </c>
      <c r="P41" s="16">
        <v>201</v>
      </c>
      <c r="Q41" s="16">
        <v>180</v>
      </c>
      <c r="R41" s="16">
        <v>167</v>
      </c>
      <c r="S41" s="16">
        <v>261</v>
      </c>
      <c r="T41" s="16">
        <v>192</v>
      </c>
      <c r="U41" s="16">
        <v>130</v>
      </c>
      <c r="V41" s="16">
        <v>138</v>
      </c>
      <c r="W41" s="16">
        <v>105</v>
      </c>
      <c r="X41" s="16">
        <v>96</v>
      </c>
      <c r="Y41" s="16">
        <v>81</v>
      </c>
      <c r="Z41" s="16">
        <v>102</v>
      </c>
      <c r="AA41" s="16">
        <v>92</v>
      </c>
      <c r="AB41" s="16">
        <v>80</v>
      </c>
      <c r="AC41" s="16">
        <v>91</v>
      </c>
      <c r="AD41" s="16">
        <v>120</v>
      </c>
      <c r="AE41" s="16">
        <v>100</v>
      </c>
      <c r="AF41" s="16">
        <v>129</v>
      </c>
      <c r="AG41" s="16">
        <v>137</v>
      </c>
      <c r="AH41" s="16">
        <v>151</v>
      </c>
      <c r="AI41" s="16">
        <v>172</v>
      </c>
      <c r="AJ41" s="16">
        <v>209</v>
      </c>
      <c r="AK41" s="16"/>
    </row>
    <row r="42" spans="2:37" ht="15" customHeight="1">
      <c r="B42" s="118" t="s">
        <v>20</v>
      </c>
      <c r="C42" s="16">
        <v>161</v>
      </c>
      <c r="D42" s="16">
        <v>173</v>
      </c>
      <c r="E42" s="16">
        <v>141</v>
      </c>
      <c r="F42" s="16">
        <v>145</v>
      </c>
      <c r="G42" s="16">
        <v>137</v>
      </c>
      <c r="H42" s="16">
        <v>147</v>
      </c>
      <c r="I42" s="16">
        <v>87</v>
      </c>
      <c r="J42" s="16">
        <v>105</v>
      </c>
      <c r="K42" s="16">
        <v>123</v>
      </c>
      <c r="L42" s="16">
        <v>161</v>
      </c>
      <c r="M42" s="16">
        <v>130</v>
      </c>
      <c r="N42" s="16">
        <v>186</v>
      </c>
      <c r="O42" s="16">
        <v>271</v>
      </c>
      <c r="P42" s="16">
        <v>169</v>
      </c>
      <c r="Q42" s="16">
        <v>166</v>
      </c>
      <c r="R42" s="16">
        <v>167</v>
      </c>
      <c r="S42" s="16">
        <v>223</v>
      </c>
      <c r="T42" s="16">
        <v>187</v>
      </c>
      <c r="U42" s="16">
        <v>98</v>
      </c>
      <c r="V42" s="16">
        <v>102</v>
      </c>
      <c r="W42" s="16">
        <v>77</v>
      </c>
      <c r="X42" s="16">
        <v>71</v>
      </c>
      <c r="Y42" s="16">
        <v>85</v>
      </c>
      <c r="Z42" s="16">
        <v>155</v>
      </c>
      <c r="AA42" s="16">
        <v>81</v>
      </c>
      <c r="AB42" s="16">
        <v>83</v>
      </c>
      <c r="AC42" s="16">
        <v>124</v>
      </c>
      <c r="AD42" s="16">
        <v>100</v>
      </c>
      <c r="AE42" s="16">
        <v>136</v>
      </c>
      <c r="AF42" s="16">
        <v>93</v>
      </c>
      <c r="AG42" s="16">
        <v>126</v>
      </c>
      <c r="AH42" s="16">
        <v>171</v>
      </c>
      <c r="AI42" s="16">
        <v>180</v>
      </c>
      <c r="AJ42" s="16">
        <v>207</v>
      </c>
      <c r="AK42" s="16"/>
    </row>
    <row r="43" spans="2:37" ht="15" customHeight="1">
      <c r="B43" s="118" t="s">
        <v>21</v>
      </c>
      <c r="C43" s="16">
        <v>204</v>
      </c>
      <c r="D43" s="16">
        <v>169</v>
      </c>
      <c r="E43" s="16">
        <v>165</v>
      </c>
      <c r="F43" s="16">
        <v>183</v>
      </c>
      <c r="G43" s="16">
        <v>222</v>
      </c>
      <c r="H43" s="16">
        <v>170</v>
      </c>
      <c r="I43" s="16">
        <v>123</v>
      </c>
      <c r="J43" s="16">
        <v>130</v>
      </c>
      <c r="K43" s="16">
        <v>135</v>
      </c>
      <c r="L43" s="16">
        <v>185</v>
      </c>
      <c r="M43" s="16">
        <v>238</v>
      </c>
      <c r="N43" s="16">
        <v>162</v>
      </c>
      <c r="O43" s="16">
        <v>199</v>
      </c>
      <c r="P43" s="16">
        <v>182</v>
      </c>
      <c r="Q43" s="16">
        <v>162</v>
      </c>
      <c r="R43" s="16">
        <v>271</v>
      </c>
      <c r="S43" s="16">
        <v>249</v>
      </c>
      <c r="T43" s="16">
        <v>240</v>
      </c>
      <c r="U43" s="16">
        <v>113</v>
      </c>
      <c r="V43" s="16">
        <v>125</v>
      </c>
      <c r="W43" s="16">
        <v>103</v>
      </c>
      <c r="X43" s="16">
        <v>88</v>
      </c>
      <c r="Y43" s="16">
        <v>142</v>
      </c>
      <c r="Z43" s="16">
        <v>97</v>
      </c>
      <c r="AA43" s="16">
        <v>98</v>
      </c>
      <c r="AB43" s="16">
        <v>82</v>
      </c>
      <c r="AC43" s="16">
        <v>121</v>
      </c>
      <c r="AD43" s="16">
        <v>103</v>
      </c>
      <c r="AE43" s="16">
        <v>175</v>
      </c>
      <c r="AF43" s="16">
        <v>88</v>
      </c>
      <c r="AG43" s="16">
        <v>160</v>
      </c>
      <c r="AH43" s="16">
        <v>166</v>
      </c>
      <c r="AI43" s="16">
        <v>232</v>
      </c>
      <c r="AJ43" s="16">
        <v>232</v>
      </c>
      <c r="AK43" s="16"/>
    </row>
    <row r="44" spans="2:37" ht="15" customHeight="1">
      <c r="B44" s="118" t="s">
        <v>22</v>
      </c>
      <c r="C44" s="16">
        <v>215</v>
      </c>
      <c r="D44" s="16">
        <v>192</v>
      </c>
      <c r="E44" s="16">
        <v>202</v>
      </c>
      <c r="F44" s="16">
        <v>208</v>
      </c>
      <c r="G44" s="16">
        <v>223</v>
      </c>
      <c r="H44" s="16">
        <v>170</v>
      </c>
      <c r="I44" s="16">
        <v>105</v>
      </c>
      <c r="J44" s="16">
        <v>85</v>
      </c>
      <c r="K44" s="16">
        <v>177</v>
      </c>
      <c r="L44" s="16">
        <v>242</v>
      </c>
      <c r="M44" s="16">
        <v>175</v>
      </c>
      <c r="N44" s="16">
        <v>151</v>
      </c>
      <c r="O44" s="16">
        <v>202</v>
      </c>
      <c r="P44" s="16">
        <v>227</v>
      </c>
      <c r="Q44" s="16">
        <v>209</v>
      </c>
      <c r="R44" s="16">
        <v>261</v>
      </c>
      <c r="S44" s="16">
        <v>248</v>
      </c>
      <c r="T44" s="16">
        <v>194</v>
      </c>
      <c r="U44" s="16">
        <v>178</v>
      </c>
      <c r="V44" s="16">
        <v>110</v>
      </c>
      <c r="W44" s="16">
        <v>101</v>
      </c>
      <c r="X44" s="16">
        <v>74</v>
      </c>
      <c r="Y44" s="16">
        <v>103</v>
      </c>
      <c r="Z44" s="16">
        <v>84</v>
      </c>
      <c r="AA44" s="16">
        <v>127</v>
      </c>
      <c r="AB44" s="16">
        <v>105</v>
      </c>
      <c r="AC44" s="16">
        <v>141</v>
      </c>
      <c r="AD44" s="16">
        <v>96</v>
      </c>
      <c r="AE44" s="16">
        <v>171</v>
      </c>
      <c r="AF44" s="16">
        <v>97</v>
      </c>
      <c r="AG44" s="16">
        <v>129</v>
      </c>
      <c r="AH44" s="16">
        <v>182</v>
      </c>
      <c r="AI44" s="16">
        <v>213</v>
      </c>
      <c r="AJ44" s="16">
        <v>320</v>
      </c>
      <c r="AK44" s="16"/>
    </row>
    <row r="45" spans="2:37" ht="15" customHeight="1">
      <c r="B45" s="118" t="s">
        <v>23</v>
      </c>
      <c r="C45" s="16">
        <v>229</v>
      </c>
      <c r="D45" s="16">
        <v>260</v>
      </c>
      <c r="E45" s="16">
        <v>243</v>
      </c>
      <c r="F45" s="16">
        <v>211</v>
      </c>
      <c r="G45" s="16">
        <v>187</v>
      </c>
      <c r="H45" s="16">
        <v>167</v>
      </c>
      <c r="I45" s="16">
        <v>169</v>
      </c>
      <c r="J45" s="16">
        <v>195</v>
      </c>
      <c r="K45" s="16">
        <v>188</v>
      </c>
      <c r="L45" s="16">
        <v>262</v>
      </c>
      <c r="M45" s="16">
        <v>195</v>
      </c>
      <c r="N45" s="16">
        <v>218</v>
      </c>
      <c r="O45" s="16">
        <v>216</v>
      </c>
      <c r="P45" s="16">
        <v>266</v>
      </c>
      <c r="Q45" s="16">
        <v>185</v>
      </c>
      <c r="R45" s="16">
        <v>294</v>
      </c>
      <c r="S45" s="16">
        <v>350</v>
      </c>
      <c r="T45" s="16">
        <v>282</v>
      </c>
      <c r="U45" s="16">
        <v>174</v>
      </c>
      <c r="V45" s="16">
        <v>109</v>
      </c>
      <c r="W45" s="16">
        <v>143</v>
      </c>
      <c r="X45" s="16">
        <v>102</v>
      </c>
      <c r="Y45" s="16">
        <v>109</v>
      </c>
      <c r="Z45" s="16">
        <v>139</v>
      </c>
      <c r="AA45" s="16">
        <v>120</v>
      </c>
      <c r="AB45" s="16">
        <v>121</v>
      </c>
      <c r="AC45" s="16">
        <v>142</v>
      </c>
      <c r="AD45" s="16">
        <v>170</v>
      </c>
      <c r="AE45" s="16">
        <v>167</v>
      </c>
      <c r="AF45" s="16">
        <v>120</v>
      </c>
      <c r="AG45" s="16">
        <v>148</v>
      </c>
      <c r="AH45" s="16">
        <v>261</v>
      </c>
      <c r="AI45" s="16">
        <v>228</v>
      </c>
      <c r="AJ45" s="16">
        <v>254</v>
      </c>
      <c r="AK45" s="16"/>
    </row>
    <row r="46" spans="2:37" ht="15" customHeight="1">
      <c r="B46" s="118" t="s">
        <v>24</v>
      </c>
      <c r="C46" s="16">
        <v>210</v>
      </c>
      <c r="D46" s="16">
        <v>170</v>
      </c>
      <c r="E46" s="16">
        <v>226</v>
      </c>
      <c r="F46" s="16">
        <v>213</v>
      </c>
      <c r="G46" s="16">
        <v>242</v>
      </c>
      <c r="H46" s="16">
        <v>121</v>
      </c>
      <c r="I46" s="16">
        <v>169</v>
      </c>
      <c r="J46" s="16">
        <v>187</v>
      </c>
      <c r="K46" s="16">
        <v>180</v>
      </c>
      <c r="L46" s="16">
        <v>167</v>
      </c>
      <c r="M46" s="16">
        <v>180</v>
      </c>
      <c r="N46" s="16">
        <v>213</v>
      </c>
      <c r="O46" s="16">
        <v>198</v>
      </c>
      <c r="P46" s="16">
        <v>333</v>
      </c>
      <c r="Q46" s="16">
        <v>247</v>
      </c>
      <c r="R46" s="16">
        <v>338</v>
      </c>
      <c r="S46" s="16">
        <v>254</v>
      </c>
      <c r="T46" s="16">
        <v>305</v>
      </c>
      <c r="U46" s="16">
        <v>164</v>
      </c>
      <c r="V46" s="16">
        <v>131</v>
      </c>
      <c r="W46" s="16">
        <v>117</v>
      </c>
      <c r="X46" s="16">
        <v>74</v>
      </c>
      <c r="Y46" s="16">
        <v>110</v>
      </c>
      <c r="Z46" s="16">
        <v>114</v>
      </c>
      <c r="AA46" s="16">
        <v>112</v>
      </c>
      <c r="AB46" s="16">
        <v>107</v>
      </c>
      <c r="AC46" s="16">
        <v>110</v>
      </c>
      <c r="AD46" s="16">
        <v>123</v>
      </c>
      <c r="AE46" s="16">
        <v>165</v>
      </c>
      <c r="AF46" s="16">
        <v>171</v>
      </c>
      <c r="AG46" s="16">
        <v>150</v>
      </c>
      <c r="AH46" s="16">
        <v>230</v>
      </c>
      <c r="AI46" s="16">
        <v>230</v>
      </c>
      <c r="AJ46" s="16">
        <v>264</v>
      </c>
      <c r="AK46" s="16"/>
    </row>
    <row r="47" spans="2:37" ht="15" customHeight="1">
      <c r="B47" s="118" t="s">
        <v>25</v>
      </c>
      <c r="C47" s="16">
        <v>163</v>
      </c>
      <c r="D47" s="16">
        <v>213</v>
      </c>
      <c r="E47" s="16">
        <v>211</v>
      </c>
      <c r="F47" s="16">
        <v>165</v>
      </c>
      <c r="G47" s="16">
        <v>144</v>
      </c>
      <c r="H47" s="16">
        <v>73</v>
      </c>
      <c r="I47" s="16">
        <v>149</v>
      </c>
      <c r="J47" s="16">
        <v>111</v>
      </c>
      <c r="K47" s="16">
        <v>181</v>
      </c>
      <c r="L47" s="16">
        <v>156</v>
      </c>
      <c r="M47" s="16">
        <v>117</v>
      </c>
      <c r="N47" s="16">
        <v>130</v>
      </c>
      <c r="O47" s="16">
        <v>138</v>
      </c>
      <c r="P47" s="16">
        <v>233</v>
      </c>
      <c r="Q47" s="16">
        <v>180</v>
      </c>
      <c r="R47" s="16">
        <v>228</v>
      </c>
      <c r="S47" s="16">
        <v>197</v>
      </c>
      <c r="T47" s="16">
        <v>211</v>
      </c>
      <c r="U47" s="16">
        <v>144</v>
      </c>
      <c r="V47" s="16">
        <v>95</v>
      </c>
      <c r="W47" s="16">
        <v>28</v>
      </c>
      <c r="X47" s="16">
        <v>46</v>
      </c>
      <c r="Y47" s="16">
        <v>72</v>
      </c>
      <c r="Z47" s="16">
        <v>125</v>
      </c>
      <c r="AA47" s="16">
        <v>87</v>
      </c>
      <c r="AB47" s="16">
        <v>76</v>
      </c>
      <c r="AC47" s="16">
        <v>107</v>
      </c>
      <c r="AD47" s="16">
        <v>80</v>
      </c>
      <c r="AE47" s="16">
        <v>112</v>
      </c>
      <c r="AF47" s="16">
        <v>113</v>
      </c>
      <c r="AG47" s="16">
        <v>142</v>
      </c>
      <c r="AH47" s="16">
        <v>151</v>
      </c>
      <c r="AI47" s="16">
        <v>205</v>
      </c>
      <c r="AJ47" s="16">
        <v>181</v>
      </c>
      <c r="AK47" s="16"/>
    </row>
    <row r="48" spans="2:37" ht="15" customHeight="1">
      <c r="B48" s="118" t="s">
        <v>26</v>
      </c>
      <c r="C48" s="16">
        <v>165</v>
      </c>
      <c r="D48" s="16">
        <v>183</v>
      </c>
      <c r="E48" s="16">
        <v>139</v>
      </c>
      <c r="F48" s="16">
        <v>106</v>
      </c>
      <c r="G48" s="16">
        <v>145</v>
      </c>
      <c r="H48" s="16">
        <v>54</v>
      </c>
      <c r="I48" s="16">
        <v>119</v>
      </c>
      <c r="J48" s="16">
        <v>121</v>
      </c>
      <c r="K48" s="16">
        <v>158</v>
      </c>
      <c r="L48" s="16">
        <v>141</v>
      </c>
      <c r="M48" s="16">
        <v>123</v>
      </c>
      <c r="N48" s="16">
        <v>189</v>
      </c>
      <c r="O48" s="16">
        <v>143</v>
      </c>
      <c r="P48" s="16">
        <v>137</v>
      </c>
      <c r="Q48" s="16">
        <v>137</v>
      </c>
      <c r="R48" s="16">
        <v>259</v>
      </c>
      <c r="S48" s="16">
        <v>284</v>
      </c>
      <c r="T48" s="16">
        <v>172</v>
      </c>
      <c r="U48" s="16">
        <v>112</v>
      </c>
      <c r="V48" s="16">
        <v>99</v>
      </c>
      <c r="W48" s="16">
        <v>103</v>
      </c>
      <c r="X48" s="16">
        <v>108</v>
      </c>
      <c r="Y48" s="16">
        <v>52</v>
      </c>
      <c r="Z48" s="16">
        <v>129</v>
      </c>
      <c r="AA48" s="16">
        <v>82</v>
      </c>
      <c r="AB48" s="16">
        <v>109</v>
      </c>
      <c r="AC48" s="16">
        <v>76</v>
      </c>
      <c r="AD48" s="16">
        <v>96</v>
      </c>
      <c r="AE48" s="16">
        <v>106</v>
      </c>
      <c r="AF48" s="16">
        <v>124</v>
      </c>
      <c r="AG48" s="16">
        <v>115</v>
      </c>
      <c r="AH48" s="16">
        <v>137</v>
      </c>
      <c r="AI48" s="16">
        <v>131</v>
      </c>
      <c r="AJ48" s="16">
        <v>229</v>
      </c>
      <c r="AK48" s="16"/>
    </row>
    <row r="49" spans="2:37" ht="15" customHeight="1">
      <c r="B49" s="118" t="s">
        <v>27</v>
      </c>
      <c r="C49" s="16">
        <v>160</v>
      </c>
      <c r="D49" s="16">
        <v>215</v>
      </c>
      <c r="E49" s="16">
        <v>190</v>
      </c>
      <c r="F49" s="16">
        <v>172</v>
      </c>
      <c r="G49" s="16">
        <v>151</v>
      </c>
      <c r="H49" s="16">
        <v>110</v>
      </c>
      <c r="I49" s="16">
        <v>117</v>
      </c>
      <c r="J49" s="16">
        <v>101</v>
      </c>
      <c r="K49" s="16">
        <v>142</v>
      </c>
      <c r="L49" s="16">
        <v>103</v>
      </c>
      <c r="M49" s="16">
        <v>164</v>
      </c>
      <c r="N49" s="16">
        <v>305</v>
      </c>
      <c r="O49" s="16">
        <v>182</v>
      </c>
      <c r="P49" s="16">
        <v>120</v>
      </c>
      <c r="Q49" s="16">
        <v>132</v>
      </c>
      <c r="R49" s="16">
        <v>254</v>
      </c>
      <c r="S49" s="16">
        <v>252</v>
      </c>
      <c r="T49" s="16">
        <v>207</v>
      </c>
      <c r="U49" s="16">
        <v>101</v>
      </c>
      <c r="V49" s="16">
        <v>102</v>
      </c>
      <c r="W49" s="16">
        <v>120</v>
      </c>
      <c r="X49" s="16">
        <v>66</v>
      </c>
      <c r="Y49" s="16">
        <v>64</v>
      </c>
      <c r="Z49" s="16">
        <v>120</v>
      </c>
      <c r="AA49" s="16">
        <v>73</v>
      </c>
      <c r="AB49" s="16">
        <v>78</v>
      </c>
      <c r="AC49" s="16">
        <v>86</v>
      </c>
      <c r="AD49" s="16">
        <v>102</v>
      </c>
      <c r="AE49" s="16">
        <v>111</v>
      </c>
      <c r="AF49" s="16">
        <v>129</v>
      </c>
      <c r="AG49" s="16">
        <v>128</v>
      </c>
      <c r="AH49" s="16">
        <v>139</v>
      </c>
      <c r="AI49" s="16">
        <v>173</v>
      </c>
      <c r="AJ49" s="16">
        <v>229</v>
      </c>
      <c r="AK49" s="16"/>
    </row>
    <row r="50" spans="2:37" ht="15" customHeight="1">
      <c r="B50" s="118" t="s">
        <v>28</v>
      </c>
      <c r="C50" s="16">
        <v>118</v>
      </c>
      <c r="D50" s="16">
        <v>182</v>
      </c>
      <c r="E50" s="16">
        <v>145</v>
      </c>
      <c r="F50" s="16">
        <v>175</v>
      </c>
      <c r="G50" s="16">
        <v>108</v>
      </c>
      <c r="H50" s="16">
        <v>62</v>
      </c>
      <c r="I50" s="16">
        <v>84</v>
      </c>
      <c r="J50" s="16">
        <v>95</v>
      </c>
      <c r="K50" s="16">
        <v>137</v>
      </c>
      <c r="L50" s="16">
        <v>98</v>
      </c>
      <c r="M50" s="16">
        <v>156</v>
      </c>
      <c r="N50" s="16">
        <v>192</v>
      </c>
      <c r="O50" s="16">
        <v>111</v>
      </c>
      <c r="P50" s="16">
        <v>133</v>
      </c>
      <c r="Q50" s="16">
        <v>123</v>
      </c>
      <c r="R50" s="16">
        <v>183</v>
      </c>
      <c r="S50" s="16">
        <v>189</v>
      </c>
      <c r="T50" s="16">
        <v>164</v>
      </c>
      <c r="U50" s="16">
        <v>75</v>
      </c>
      <c r="V50" s="16">
        <v>72</v>
      </c>
      <c r="W50" s="16">
        <v>86</v>
      </c>
      <c r="X50" s="16">
        <v>58</v>
      </c>
      <c r="Y50" s="16">
        <v>53</v>
      </c>
      <c r="Z50" s="16">
        <v>78</v>
      </c>
      <c r="AA50" s="16">
        <v>78</v>
      </c>
      <c r="AB50" s="16">
        <v>59</v>
      </c>
      <c r="AC50" s="16">
        <v>60</v>
      </c>
      <c r="AD50" s="16">
        <v>94</v>
      </c>
      <c r="AE50" s="16">
        <v>114</v>
      </c>
      <c r="AF50" s="16">
        <v>116</v>
      </c>
      <c r="AG50" s="16">
        <v>111</v>
      </c>
      <c r="AH50" s="16">
        <v>135</v>
      </c>
      <c r="AI50" s="16">
        <v>227</v>
      </c>
      <c r="AJ50" s="16">
        <v>183</v>
      </c>
      <c r="AK50" s="16"/>
    </row>
    <row r="51" spans="2:37" ht="6" customHeight="1">
      <c r="B51" s="6"/>
      <c r="C51" s="6"/>
      <c r="D51" s="115"/>
      <c r="E51" s="115"/>
      <c r="F51" s="115"/>
      <c r="G51" s="115"/>
      <c r="H51" s="115"/>
      <c r="I51" s="115"/>
      <c r="J51" s="115"/>
      <c r="K51" s="115"/>
      <c r="L51" s="115"/>
      <c r="M51" s="115"/>
      <c r="N51" s="6"/>
      <c r="O51" s="6"/>
      <c r="P51" s="6"/>
      <c r="Q51" s="6"/>
      <c r="R51" s="6"/>
      <c r="S51" s="6"/>
      <c r="T51" s="6"/>
      <c r="U51" s="6"/>
      <c r="V51" s="6"/>
      <c r="W51" s="6"/>
      <c r="X51" s="6"/>
      <c r="Y51" s="6"/>
      <c r="Z51" s="6"/>
      <c r="AA51" s="6"/>
      <c r="AB51" s="6"/>
      <c r="AC51" s="6"/>
      <c r="AD51" s="6"/>
      <c r="AE51" s="6"/>
      <c r="AF51" s="6"/>
      <c r="AG51" s="6"/>
      <c r="AH51" s="6"/>
      <c r="AI51" s="6"/>
      <c r="AJ51" s="6"/>
      <c r="AK51" s="6"/>
    </row>
    <row r="52" spans="2:37" ht="3" customHeight="1">
      <c r="B52" s="447"/>
      <c r="C52" s="447"/>
      <c r="D52" s="470"/>
      <c r="E52" s="470"/>
      <c r="F52" s="470"/>
      <c r="G52" s="470"/>
      <c r="H52" s="470"/>
      <c r="I52" s="470"/>
      <c r="J52" s="470"/>
      <c r="K52" s="470"/>
      <c r="L52" s="470"/>
      <c r="M52" s="470"/>
      <c r="N52" s="447"/>
      <c r="O52" s="447"/>
      <c r="P52" s="447"/>
      <c r="Q52" s="447"/>
      <c r="R52" s="447"/>
      <c r="S52" s="447"/>
      <c r="T52" s="447"/>
      <c r="U52" s="447"/>
      <c r="V52" s="447"/>
      <c r="W52" s="447"/>
      <c r="X52" s="447"/>
      <c r="Y52" s="447"/>
      <c r="Z52" s="447"/>
      <c r="AA52" s="447"/>
      <c r="AB52" s="447"/>
      <c r="AC52" s="447"/>
      <c r="AD52" s="447"/>
      <c r="AE52" s="447"/>
      <c r="AF52" s="447"/>
      <c r="AG52" s="447"/>
      <c r="AH52" s="447"/>
      <c r="AI52" s="447"/>
      <c r="AJ52" s="447"/>
      <c r="AK52" s="6"/>
    </row>
    <row r="53" spans="2:37" s="32" customFormat="1" ht="16.5" customHeight="1">
      <c r="B53" s="862" t="s">
        <v>810</v>
      </c>
      <c r="C53" s="862"/>
      <c r="D53" s="862"/>
      <c r="E53" s="862"/>
      <c r="F53" s="862"/>
      <c r="G53" s="862"/>
      <c r="H53" s="862"/>
      <c r="I53" s="862"/>
      <c r="J53" s="862"/>
      <c r="K53" s="862"/>
      <c r="L53" s="862"/>
      <c r="M53" s="862"/>
      <c r="N53" s="862"/>
      <c r="O53" s="862"/>
      <c r="P53" s="862"/>
      <c r="Q53" s="862"/>
      <c r="R53" s="862"/>
      <c r="S53" s="862"/>
      <c r="T53" s="862"/>
      <c r="U53" s="862"/>
      <c r="V53" s="862"/>
      <c r="W53" s="862"/>
      <c r="X53" s="862"/>
      <c r="Y53" s="862"/>
      <c r="Z53" s="862"/>
      <c r="AA53" s="862"/>
      <c r="AB53" s="862"/>
      <c r="AC53" s="862"/>
      <c r="AD53" s="862"/>
      <c r="AE53" s="862"/>
      <c r="AF53" s="862"/>
      <c r="AG53" s="862"/>
      <c r="AH53" s="862"/>
      <c r="AI53" s="862"/>
      <c r="AJ53" s="51"/>
    </row>
    <row r="54" spans="2:37" s="32" customFormat="1" ht="11.25" customHeight="1">
      <c r="B54" s="862" t="s">
        <v>618</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51"/>
    </row>
  </sheetData>
  <mergeCells count="5">
    <mergeCell ref="B4:B5"/>
    <mergeCell ref="C4:AH4"/>
    <mergeCell ref="B53:AI53"/>
    <mergeCell ref="B54:AI54"/>
    <mergeCell ref="B1:AJ1"/>
  </mergeCells>
  <phoneticPr fontId="4" type="noConversion"/>
  <hyperlinks>
    <hyperlink ref="AL2" location="Indice!A1" tooltip="(voltar ao índice)" display="Indice!A1" xr:uid="{7044ABF7-3902-4882-99E9-55508AE38D84}"/>
  </hyperlinks>
  <printOptions horizontalCentered="1"/>
  <pageMargins left="0.27559055118110237" right="0.27559055118110237" top="0.6692913385826772" bottom="0.27559055118110237" header="0" footer="0"/>
  <pageSetup paperSize="9" scale="43" orientation="landscape"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1AFC-0C03-4DD7-9B43-4AE266FA1802}">
  <sheetPr>
    <pageSetUpPr fitToPage="1"/>
  </sheetPr>
  <dimension ref="B1:AL54"/>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16.84375" style="7" customWidth="1"/>
    <col min="3" max="24" width="9.3828125" style="7" customWidth="1"/>
    <col min="25" max="31" width="9.15234375" style="7"/>
    <col min="32" max="36" width="9.15234375" style="7" customWidth="1"/>
    <col min="37" max="37" width="6.69140625" style="7" customWidth="1"/>
    <col min="38" max="38" width="14.53515625" style="7" bestFit="1" customWidth="1"/>
    <col min="39" max="16384" width="9.15234375" style="7"/>
  </cols>
  <sheetData>
    <row r="1" spans="2:38" ht="16.5" customHeight="1">
      <c r="B1" s="946" t="s">
        <v>930</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339"/>
    </row>
    <row r="2" spans="2:38" ht="16.5" customHeight="1">
      <c r="B2" s="136"/>
      <c r="C2" s="170"/>
      <c r="D2" s="170"/>
      <c r="E2" s="170"/>
      <c r="F2" s="170"/>
      <c r="G2" s="170"/>
      <c r="H2" s="170"/>
      <c r="I2" s="170"/>
      <c r="J2" s="170"/>
      <c r="K2" s="170"/>
      <c r="L2" s="170"/>
      <c r="M2" s="170"/>
      <c r="AL2" s="311" t="s">
        <v>826</v>
      </c>
    </row>
    <row r="3" spans="2:38" s="32" customFormat="1" ht="16.5" customHeight="1">
      <c r="B3" s="207"/>
      <c r="C3" s="207"/>
      <c r="D3" s="207"/>
      <c r="E3" s="207"/>
      <c r="F3" s="227"/>
      <c r="G3" s="207"/>
      <c r="H3" s="207"/>
      <c r="I3" s="207"/>
      <c r="J3" s="207"/>
      <c r="AA3" s="53"/>
      <c r="AB3" s="53"/>
      <c r="AC3" s="53"/>
      <c r="AH3" s="53"/>
      <c r="AI3" s="53"/>
      <c r="AJ3" s="53" t="s">
        <v>123</v>
      </c>
      <c r="AK3" s="53"/>
    </row>
    <row r="4" spans="2:38"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750"/>
      <c r="AJ4" s="750"/>
      <c r="AK4" s="476"/>
    </row>
    <row r="5" spans="2:38" ht="18.75" customHeight="1">
      <c r="B5" s="936"/>
      <c r="C5" s="468">
        <v>1991</v>
      </c>
      <c r="D5" s="468">
        <v>1992</v>
      </c>
      <c r="E5" s="468">
        <v>1993</v>
      </c>
      <c r="F5" s="468">
        <v>1994</v>
      </c>
      <c r="G5" s="468">
        <v>1995</v>
      </c>
      <c r="H5" s="468">
        <v>1996</v>
      </c>
      <c r="I5" s="468">
        <v>1997</v>
      </c>
      <c r="J5" s="468">
        <v>1998</v>
      </c>
      <c r="K5" s="468">
        <v>1999</v>
      </c>
      <c r="L5" s="468">
        <v>2000</v>
      </c>
      <c r="M5" s="468">
        <v>2001</v>
      </c>
      <c r="N5" s="468">
        <v>2002</v>
      </c>
      <c r="O5" s="468">
        <v>2003</v>
      </c>
      <c r="P5" s="468">
        <v>2004</v>
      </c>
      <c r="Q5" s="468">
        <v>2005</v>
      </c>
      <c r="R5" s="468">
        <v>2006</v>
      </c>
      <c r="S5" s="468">
        <v>2007</v>
      </c>
      <c r="T5" s="468">
        <v>2008</v>
      </c>
      <c r="U5" s="468">
        <v>2009</v>
      </c>
      <c r="V5" s="468">
        <v>2010</v>
      </c>
      <c r="W5" s="468">
        <v>2011</v>
      </c>
      <c r="X5" s="468">
        <v>2012</v>
      </c>
      <c r="Y5" s="468">
        <v>2013</v>
      </c>
      <c r="Z5" s="468">
        <v>2014</v>
      </c>
      <c r="AA5" s="468">
        <v>2015</v>
      </c>
      <c r="AB5" s="469">
        <v>2016</v>
      </c>
      <c r="AC5" s="469">
        <v>2017</v>
      </c>
      <c r="AD5" s="469">
        <v>2018</v>
      </c>
      <c r="AE5" s="469">
        <v>2019</v>
      </c>
      <c r="AF5" s="469">
        <v>2020</v>
      </c>
      <c r="AG5" s="469">
        <v>2021</v>
      </c>
      <c r="AH5" s="469">
        <v>2022</v>
      </c>
      <c r="AI5" s="469">
        <v>2023</v>
      </c>
      <c r="AJ5" s="469">
        <v>2024</v>
      </c>
      <c r="AK5" s="476"/>
    </row>
    <row r="6" spans="2:38" ht="6" customHeight="1">
      <c r="B6" s="6"/>
      <c r="C6" s="6"/>
      <c r="D6" s="115"/>
      <c r="E6" s="115"/>
      <c r="F6" s="115"/>
      <c r="G6" s="115"/>
      <c r="H6" s="115"/>
      <c r="I6" s="115"/>
      <c r="J6" s="115"/>
      <c r="K6" s="115"/>
      <c r="L6" s="115"/>
      <c r="M6" s="115"/>
      <c r="N6" s="115"/>
      <c r="O6" s="115"/>
      <c r="P6" s="115"/>
      <c r="Q6" s="115"/>
      <c r="R6" s="115"/>
      <c r="S6" s="115"/>
      <c r="T6" s="115"/>
      <c r="U6" s="115"/>
    </row>
    <row r="7" spans="2:38" ht="18" customHeight="1">
      <c r="B7" s="119" t="s">
        <v>155</v>
      </c>
      <c r="C7" s="24">
        <v>20777</v>
      </c>
      <c r="D7" s="24">
        <v>22632</v>
      </c>
      <c r="E7" s="24">
        <v>24457</v>
      </c>
      <c r="F7" s="24">
        <v>23322</v>
      </c>
      <c r="G7" s="24">
        <v>24017</v>
      </c>
      <c r="H7" s="24">
        <v>26116</v>
      </c>
      <c r="I7" s="24">
        <v>25110</v>
      </c>
      <c r="J7" s="24">
        <v>27349</v>
      </c>
      <c r="K7" s="24">
        <v>32029</v>
      </c>
      <c r="L7" s="24">
        <v>34742</v>
      </c>
      <c r="M7" s="24">
        <v>36737</v>
      </c>
      <c r="N7" s="24">
        <v>37285</v>
      </c>
      <c r="O7" s="24">
        <v>38329</v>
      </c>
      <c r="P7" s="24">
        <v>41961</v>
      </c>
      <c r="Q7" s="24">
        <v>41274</v>
      </c>
      <c r="R7" s="24">
        <v>40736</v>
      </c>
      <c r="S7" s="24">
        <v>39304</v>
      </c>
      <c r="T7" s="24">
        <v>39274</v>
      </c>
      <c r="U7" s="24">
        <v>34132</v>
      </c>
      <c r="V7" s="24">
        <v>32337</v>
      </c>
      <c r="W7" s="24">
        <v>31442</v>
      </c>
      <c r="X7" s="24">
        <v>27871</v>
      </c>
      <c r="Y7" s="24">
        <v>28188</v>
      </c>
      <c r="Z7" s="24">
        <v>29293</v>
      </c>
      <c r="AA7" s="24">
        <v>29806</v>
      </c>
      <c r="AB7" s="24">
        <v>31044</v>
      </c>
      <c r="AC7" s="24">
        <v>32644</v>
      </c>
      <c r="AD7" s="24">
        <v>33660</v>
      </c>
      <c r="AE7" s="24">
        <v>31822</v>
      </c>
      <c r="AF7" s="24">
        <v>31236</v>
      </c>
      <c r="AG7" s="24">
        <v>33946</v>
      </c>
      <c r="AH7" s="24">
        <v>37180</v>
      </c>
      <c r="AI7" s="24">
        <v>38771</v>
      </c>
      <c r="AJ7" s="24">
        <v>41560</v>
      </c>
      <c r="AK7" s="24"/>
    </row>
    <row r="8" spans="2:38" ht="6" customHeight="1">
      <c r="B8" s="122"/>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row>
    <row r="9" spans="2:38" ht="15" customHeight="1">
      <c r="B9" s="15" t="s">
        <v>17</v>
      </c>
      <c r="C9" s="16">
        <v>1577</v>
      </c>
      <c r="D9" s="16">
        <v>2016</v>
      </c>
      <c r="E9" s="16">
        <v>1865</v>
      </c>
      <c r="F9" s="16">
        <v>1730</v>
      </c>
      <c r="G9" s="16">
        <v>1852</v>
      </c>
      <c r="H9" s="16">
        <v>2070</v>
      </c>
      <c r="I9" s="16">
        <v>1831</v>
      </c>
      <c r="J9" s="16">
        <v>1963</v>
      </c>
      <c r="K9" s="16">
        <v>2172</v>
      </c>
      <c r="L9" s="16">
        <v>2463</v>
      </c>
      <c r="M9" s="16">
        <v>2430</v>
      </c>
      <c r="N9" s="16">
        <v>2791</v>
      </c>
      <c r="O9" s="16">
        <v>2718</v>
      </c>
      <c r="P9" s="16">
        <v>2932</v>
      </c>
      <c r="Q9" s="16">
        <v>2410</v>
      </c>
      <c r="R9" s="16">
        <v>2969</v>
      </c>
      <c r="S9" s="16">
        <v>3068</v>
      </c>
      <c r="T9" s="16">
        <v>3110</v>
      </c>
      <c r="U9" s="16">
        <v>2409</v>
      </c>
      <c r="V9" s="16">
        <v>2545</v>
      </c>
      <c r="W9" s="16">
        <v>2607</v>
      </c>
      <c r="X9" s="16">
        <v>2277</v>
      </c>
      <c r="Y9" s="16">
        <v>2230</v>
      </c>
      <c r="Z9" s="16">
        <v>1936</v>
      </c>
      <c r="AA9" s="16">
        <v>2083</v>
      </c>
      <c r="AB9" s="16">
        <v>2232</v>
      </c>
      <c r="AC9" s="16">
        <v>2428</v>
      </c>
      <c r="AD9" s="16">
        <v>2398</v>
      </c>
      <c r="AE9" s="16">
        <v>2546</v>
      </c>
      <c r="AF9" s="16">
        <v>2096</v>
      </c>
      <c r="AG9" s="16">
        <v>2222</v>
      </c>
      <c r="AH9" s="16">
        <v>2464</v>
      </c>
      <c r="AI9" s="16">
        <v>2605</v>
      </c>
      <c r="AJ9" s="16">
        <v>2914</v>
      </c>
      <c r="AK9" s="16"/>
    </row>
    <row r="10" spans="2:38" ht="15" customHeight="1">
      <c r="B10" s="15" t="s">
        <v>18</v>
      </c>
      <c r="C10" s="16">
        <v>1505</v>
      </c>
      <c r="D10" s="16">
        <v>1624</v>
      </c>
      <c r="E10" s="16">
        <v>1555</v>
      </c>
      <c r="F10" s="16">
        <v>1305</v>
      </c>
      <c r="G10" s="16">
        <v>1536</v>
      </c>
      <c r="H10" s="16">
        <v>2260</v>
      </c>
      <c r="I10" s="16">
        <v>1687</v>
      </c>
      <c r="J10" s="16">
        <v>1949</v>
      </c>
      <c r="K10" s="16">
        <v>2310</v>
      </c>
      <c r="L10" s="16">
        <v>2543</v>
      </c>
      <c r="M10" s="16">
        <v>2753</v>
      </c>
      <c r="N10" s="16">
        <v>2800</v>
      </c>
      <c r="O10" s="16">
        <v>3141</v>
      </c>
      <c r="P10" s="16">
        <v>2815</v>
      </c>
      <c r="Q10" s="16">
        <v>3564</v>
      </c>
      <c r="R10" s="16">
        <v>2899</v>
      </c>
      <c r="S10" s="16">
        <v>2918</v>
      </c>
      <c r="T10" s="16">
        <v>2956</v>
      </c>
      <c r="U10" s="16">
        <v>2588</v>
      </c>
      <c r="V10" s="16">
        <v>2127</v>
      </c>
      <c r="W10" s="16">
        <v>2401</v>
      </c>
      <c r="X10" s="16">
        <v>2232</v>
      </c>
      <c r="Y10" s="16">
        <v>2102</v>
      </c>
      <c r="Z10" s="16">
        <v>2126</v>
      </c>
      <c r="AA10" s="16">
        <v>2258</v>
      </c>
      <c r="AB10" s="16">
        <v>2761</v>
      </c>
      <c r="AC10" s="16">
        <v>2256</v>
      </c>
      <c r="AD10" s="16">
        <v>2262</v>
      </c>
      <c r="AE10" s="16">
        <v>2761</v>
      </c>
      <c r="AF10" s="16">
        <v>3029</v>
      </c>
      <c r="AG10" s="16">
        <v>2412</v>
      </c>
      <c r="AH10" s="16">
        <v>3099</v>
      </c>
      <c r="AI10" s="16">
        <v>2949</v>
      </c>
      <c r="AJ10" s="16">
        <v>2918</v>
      </c>
      <c r="AK10" s="16"/>
    </row>
    <row r="11" spans="2:38" ht="15" customHeight="1">
      <c r="B11" s="15" t="s">
        <v>19</v>
      </c>
      <c r="C11" s="16">
        <v>1753</v>
      </c>
      <c r="D11" s="16">
        <v>1629</v>
      </c>
      <c r="E11" s="16">
        <v>2178</v>
      </c>
      <c r="F11" s="16">
        <v>2479</v>
      </c>
      <c r="G11" s="16">
        <v>1974</v>
      </c>
      <c r="H11" s="16">
        <v>2196</v>
      </c>
      <c r="I11" s="16">
        <v>1904</v>
      </c>
      <c r="J11" s="16">
        <v>2417</v>
      </c>
      <c r="K11" s="16">
        <v>2320</v>
      </c>
      <c r="L11" s="16">
        <v>2908</v>
      </c>
      <c r="M11" s="16">
        <v>3045</v>
      </c>
      <c r="N11" s="16">
        <v>3100</v>
      </c>
      <c r="O11" s="16">
        <v>3193</v>
      </c>
      <c r="P11" s="16">
        <v>3797</v>
      </c>
      <c r="Q11" s="16">
        <v>3322</v>
      </c>
      <c r="R11" s="16">
        <v>3581</v>
      </c>
      <c r="S11" s="16">
        <v>3373</v>
      </c>
      <c r="T11" s="16">
        <v>3507</v>
      </c>
      <c r="U11" s="16">
        <v>3103</v>
      </c>
      <c r="V11" s="16">
        <v>2941</v>
      </c>
      <c r="W11" s="16">
        <v>2612</v>
      </c>
      <c r="X11" s="16">
        <v>2288</v>
      </c>
      <c r="Y11" s="16">
        <v>2013</v>
      </c>
      <c r="Z11" s="16">
        <v>2640</v>
      </c>
      <c r="AA11" s="16">
        <v>2637</v>
      </c>
      <c r="AB11" s="16">
        <v>2212</v>
      </c>
      <c r="AC11" s="16">
        <v>2693</v>
      </c>
      <c r="AD11" s="16">
        <v>2575</v>
      </c>
      <c r="AE11" s="16">
        <v>2526</v>
      </c>
      <c r="AF11" s="16">
        <v>2583</v>
      </c>
      <c r="AG11" s="16">
        <v>2917</v>
      </c>
      <c r="AH11" s="16">
        <v>2978</v>
      </c>
      <c r="AI11" s="16">
        <v>3055</v>
      </c>
      <c r="AJ11" s="16">
        <v>3257</v>
      </c>
      <c r="AK11" s="16"/>
    </row>
    <row r="12" spans="2:38" ht="15" customHeight="1">
      <c r="B12" s="15" t="s">
        <v>20</v>
      </c>
      <c r="C12" s="16">
        <v>1921</v>
      </c>
      <c r="D12" s="16">
        <v>1947</v>
      </c>
      <c r="E12" s="16">
        <v>1879</v>
      </c>
      <c r="F12" s="16">
        <v>1773</v>
      </c>
      <c r="G12" s="16">
        <v>1786</v>
      </c>
      <c r="H12" s="16">
        <v>2286</v>
      </c>
      <c r="I12" s="16">
        <v>2181</v>
      </c>
      <c r="J12" s="16">
        <v>2220</v>
      </c>
      <c r="K12" s="16">
        <v>2905</v>
      </c>
      <c r="L12" s="16">
        <v>2478</v>
      </c>
      <c r="M12" s="16">
        <v>3255</v>
      </c>
      <c r="N12" s="16">
        <v>2848</v>
      </c>
      <c r="O12" s="16">
        <v>2602</v>
      </c>
      <c r="P12" s="16">
        <v>3576</v>
      </c>
      <c r="Q12" s="16">
        <v>3326</v>
      </c>
      <c r="R12" s="16">
        <v>3171</v>
      </c>
      <c r="S12" s="16">
        <v>2989</v>
      </c>
      <c r="T12" s="16">
        <v>3006</v>
      </c>
      <c r="U12" s="16">
        <v>2723</v>
      </c>
      <c r="V12" s="16">
        <v>2912</v>
      </c>
      <c r="W12" s="16">
        <v>2260</v>
      </c>
      <c r="X12" s="16">
        <v>2578</v>
      </c>
      <c r="Y12" s="16">
        <v>2347</v>
      </c>
      <c r="Z12" s="16">
        <v>2205</v>
      </c>
      <c r="AA12" s="16">
        <v>2293</v>
      </c>
      <c r="AB12" s="16">
        <v>2303</v>
      </c>
      <c r="AC12" s="16">
        <v>2402</v>
      </c>
      <c r="AD12" s="16">
        <v>2892</v>
      </c>
      <c r="AE12" s="16">
        <v>3060</v>
      </c>
      <c r="AF12" s="16">
        <v>2440</v>
      </c>
      <c r="AG12" s="16">
        <v>2689</v>
      </c>
      <c r="AH12" s="16">
        <v>3200</v>
      </c>
      <c r="AI12" s="16">
        <v>2911</v>
      </c>
      <c r="AJ12" s="16">
        <v>3749</v>
      </c>
      <c r="AK12" s="16"/>
    </row>
    <row r="13" spans="2:38" ht="15" customHeight="1">
      <c r="B13" s="15" t="s">
        <v>21</v>
      </c>
      <c r="C13" s="16">
        <v>1506</v>
      </c>
      <c r="D13" s="16">
        <v>1675</v>
      </c>
      <c r="E13" s="16">
        <v>2036</v>
      </c>
      <c r="F13" s="16">
        <v>2121</v>
      </c>
      <c r="G13" s="16">
        <v>2358</v>
      </c>
      <c r="H13" s="16">
        <v>2228</v>
      </c>
      <c r="I13" s="16">
        <v>1994</v>
      </c>
      <c r="J13" s="16">
        <v>2412</v>
      </c>
      <c r="K13" s="16">
        <v>2526</v>
      </c>
      <c r="L13" s="16">
        <v>2910</v>
      </c>
      <c r="M13" s="16">
        <v>2928</v>
      </c>
      <c r="N13" s="16">
        <v>3204</v>
      </c>
      <c r="O13" s="16">
        <v>3185</v>
      </c>
      <c r="P13" s="16">
        <v>3503</v>
      </c>
      <c r="Q13" s="16">
        <v>3582</v>
      </c>
      <c r="R13" s="16">
        <v>3553</v>
      </c>
      <c r="S13" s="16">
        <v>3361</v>
      </c>
      <c r="T13" s="16">
        <v>3343</v>
      </c>
      <c r="U13" s="16">
        <v>2733</v>
      </c>
      <c r="V13" s="16">
        <v>2725</v>
      </c>
      <c r="W13" s="16">
        <v>2830</v>
      </c>
      <c r="X13" s="16">
        <v>2422</v>
      </c>
      <c r="Y13" s="16">
        <v>2404</v>
      </c>
      <c r="Z13" s="16">
        <v>2488</v>
      </c>
      <c r="AA13" s="16">
        <v>2254</v>
      </c>
      <c r="AB13" s="16">
        <v>2493</v>
      </c>
      <c r="AC13" s="16">
        <v>2808</v>
      </c>
      <c r="AD13" s="16">
        <v>2779</v>
      </c>
      <c r="AE13" s="16">
        <v>2503</v>
      </c>
      <c r="AF13" s="16">
        <v>1853</v>
      </c>
      <c r="AG13" s="16">
        <v>2564</v>
      </c>
      <c r="AH13" s="16">
        <v>3258</v>
      </c>
      <c r="AI13" s="16">
        <v>3567</v>
      </c>
      <c r="AJ13" s="16">
        <v>3517</v>
      </c>
      <c r="AK13" s="16"/>
    </row>
    <row r="14" spans="2:38" ht="15" customHeight="1">
      <c r="B14" s="15" t="s">
        <v>22</v>
      </c>
      <c r="C14" s="16">
        <v>1730</v>
      </c>
      <c r="D14" s="16">
        <v>1955</v>
      </c>
      <c r="E14" s="16">
        <v>1888</v>
      </c>
      <c r="F14" s="16">
        <v>2051</v>
      </c>
      <c r="G14" s="16">
        <v>1965</v>
      </c>
      <c r="H14" s="16">
        <v>1999</v>
      </c>
      <c r="I14" s="16">
        <v>2015</v>
      </c>
      <c r="J14" s="16">
        <v>2053</v>
      </c>
      <c r="K14" s="16">
        <v>2529</v>
      </c>
      <c r="L14" s="16">
        <v>3020</v>
      </c>
      <c r="M14" s="16">
        <v>3134</v>
      </c>
      <c r="N14" s="16">
        <v>2786</v>
      </c>
      <c r="O14" s="16">
        <v>3298</v>
      </c>
      <c r="P14" s="16">
        <v>3230</v>
      </c>
      <c r="Q14" s="16">
        <v>3494</v>
      </c>
      <c r="R14" s="16">
        <v>3440</v>
      </c>
      <c r="S14" s="16">
        <v>2894</v>
      </c>
      <c r="T14" s="16">
        <v>3120</v>
      </c>
      <c r="U14" s="16">
        <v>2860</v>
      </c>
      <c r="V14" s="16">
        <v>2825</v>
      </c>
      <c r="W14" s="16">
        <v>2745</v>
      </c>
      <c r="X14" s="16">
        <v>2107</v>
      </c>
      <c r="Y14" s="16">
        <v>2198</v>
      </c>
      <c r="Z14" s="16">
        <v>2553</v>
      </c>
      <c r="AA14" s="16">
        <v>2762</v>
      </c>
      <c r="AB14" s="16">
        <v>2593</v>
      </c>
      <c r="AC14" s="16">
        <v>2745</v>
      </c>
      <c r="AD14" s="16">
        <v>2710</v>
      </c>
      <c r="AE14" s="16">
        <v>2615</v>
      </c>
      <c r="AF14" s="16">
        <v>2751</v>
      </c>
      <c r="AG14" s="16">
        <v>3002</v>
      </c>
      <c r="AH14" s="16">
        <v>3158</v>
      </c>
      <c r="AI14" s="16">
        <v>3041</v>
      </c>
      <c r="AJ14" s="16">
        <v>3452</v>
      </c>
      <c r="AK14" s="16"/>
    </row>
    <row r="15" spans="2:38" ht="15" customHeight="1">
      <c r="B15" s="15" t="s">
        <v>23</v>
      </c>
      <c r="C15" s="16">
        <v>1984</v>
      </c>
      <c r="D15" s="16">
        <v>2092</v>
      </c>
      <c r="E15" s="16">
        <v>1942</v>
      </c>
      <c r="F15" s="16">
        <v>1876</v>
      </c>
      <c r="G15" s="16">
        <v>2090</v>
      </c>
      <c r="H15" s="16">
        <v>2260</v>
      </c>
      <c r="I15" s="16">
        <v>2601</v>
      </c>
      <c r="J15" s="16">
        <v>2458</v>
      </c>
      <c r="K15" s="16">
        <v>2436</v>
      </c>
      <c r="L15" s="16">
        <v>3137</v>
      </c>
      <c r="M15" s="16">
        <v>3324</v>
      </c>
      <c r="N15" s="16">
        <v>3564</v>
      </c>
      <c r="O15" s="16">
        <v>3536</v>
      </c>
      <c r="P15" s="16">
        <v>3635</v>
      </c>
      <c r="Q15" s="16">
        <v>3613</v>
      </c>
      <c r="R15" s="16">
        <v>3986</v>
      </c>
      <c r="S15" s="16">
        <v>3771</v>
      </c>
      <c r="T15" s="16">
        <v>3784</v>
      </c>
      <c r="U15" s="16">
        <v>3056</v>
      </c>
      <c r="V15" s="16">
        <v>2934</v>
      </c>
      <c r="W15" s="16">
        <v>2625</v>
      </c>
      <c r="X15" s="16">
        <v>2611</v>
      </c>
      <c r="Y15" s="16">
        <v>2588</v>
      </c>
      <c r="Z15" s="16">
        <v>2782</v>
      </c>
      <c r="AA15" s="16">
        <v>2700</v>
      </c>
      <c r="AB15" s="16">
        <v>2705</v>
      </c>
      <c r="AC15" s="16">
        <v>3283</v>
      </c>
      <c r="AD15" s="16">
        <v>3484</v>
      </c>
      <c r="AE15" s="16">
        <v>2662</v>
      </c>
      <c r="AF15" s="16">
        <v>2552</v>
      </c>
      <c r="AG15" s="16">
        <v>3087</v>
      </c>
      <c r="AH15" s="16">
        <v>3140</v>
      </c>
      <c r="AI15" s="16">
        <v>3489</v>
      </c>
      <c r="AJ15" s="16">
        <v>3813</v>
      </c>
      <c r="AK15" s="16"/>
    </row>
    <row r="16" spans="2:38" ht="15" customHeight="1">
      <c r="B16" s="15" t="s">
        <v>24</v>
      </c>
      <c r="C16" s="16">
        <v>1702</v>
      </c>
      <c r="D16" s="16">
        <v>1656</v>
      </c>
      <c r="E16" s="16">
        <v>2475</v>
      </c>
      <c r="F16" s="16">
        <v>2234</v>
      </c>
      <c r="G16" s="16">
        <v>2269</v>
      </c>
      <c r="H16" s="16">
        <v>2188</v>
      </c>
      <c r="I16" s="16">
        <v>2073</v>
      </c>
      <c r="J16" s="16">
        <v>2229</v>
      </c>
      <c r="K16" s="16">
        <v>3179</v>
      </c>
      <c r="L16" s="16">
        <v>2820</v>
      </c>
      <c r="M16" s="16">
        <v>3043</v>
      </c>
      <c r="N16" s="16">
        <v>3215</v>
      </c>
      <c r="O16" s="16">
        <v>3259</v>
      </c>
      <c r="P16" s="16">
        <v>4307</v>
      </c>
      <c r="Q16" s="16">
        <v>3809</v>
      </c>
      <c r="R16" s="16">
        <v>3602</v>
      </c>
      <c r="S16" s="16">
        <v>3434</v>
      </c>
      <c r="T16" s="16">
        <v>3214</v>
      </c>
      <c r="U16" s="16">
        <v>3169</v>
      </c>
      <c r="V16" s="16">
        <v>3189</v>
      </c>
      <c r="W16" s="16">
        <v>3089</v>
      </c>
      <c r="X16" s="16">
        <v>2401</v>
      </c>
      <c r="Y16" s="16">
        <v>2495</v>
      </c>
      <c r="Z16" s="16">
        <v>2318</v>
      </c>
      <c r="AA16" s="16">
        <v>3047</v>
      </c>
      <c r="AB16" s="16">
        <v>3112</v>
      </c>
      <c r="AC16" s="16">
        <v>2934</v>
      </c>
      <c r="AD16" s="16">
        <v>2945</v>
      </c>
      <c r="AE16" s="16">
        <v>2781</v>
      </c>
      <c r="AF16" s="16">
        <v>2775</v>
      </c>
      <c r="AG16" s="16">
        <v>3253</v>
      </c>
      <c r="AH16" s="16">
        <v>3698</v>
      </c>
      <c r="AI16" s="16">
        <v>3583</v>
      </c>
      <c r="AJ16" s="16">
        <v>3717</v>
      </c>
      <c r="AK16" s="16"/>
    </row>
    <row r="17" spans="2:37" ht="15" customHeight="1">
      <c r="B17" s="15" t="s">
        <v>25</v>
      </c>
      <c r="C17" s="16">
        <v>1620</v>
      </c>
      <c r="D17" s="16">
        <v>1818</v>
      </c>
      <c r="E17" s="16">
        <v>1748</v>
      </c>
      <c r="F17" s="16">
        <v>1582</v>
      </c>
      <c r="G17" s="16">
        <v>2102</v>
      </c>
      <c r="H17" s="16">
        <v>2160</v>
      </c>
      <c r="I17" s="16">
        <v>2151</v>
      </c>
      <c r="J17" s="16">
        <v>2255</v>
      </c>
      <c r="K17" s="16">
        <v>2614</v>
      </c>
      <c r="L17" s="16">
        <v>2662</v>
      </c>
      <c r="M17" s="16">
        <v>2934</v>
      </c>
      <c r="N17" s="16">
        <v>3118</v>
      </c>
      <c r="O17" s="16">
        <v>3227</v>
      </c>
      <c r="P17" s="16">
        <v>3435</v>
      </c>
      <c r="Q17" s="16">
        <v>3501</v>
      </c>
      <c r="R17" s="16">
        <v>3191</v>
      </c>
      <c r="S17" s="16">
        <v>2984</v>
      </c>
      <c r="T17" s="16">
        <v>3518</v>
      </c>
      <c r="U17" s="16">
        <v>2940</v>
      </c>
      <c r="V17" s="16">
        <v>1799</v>
      </c>
      <c r="W17" s="16">
        <v>2717</v>
      </c>
      <c r="X17" s="16">
        <v>2267</v>
      </c>
      <c r="Y17" s="16">
        <v>2722</v>
      </c>
      <c r="Z17" s="16">
        <v>2769</v>
      </c>
      <c r="AA17" s="16">
        <v>2371</v>
      </c>
      <c r="AB17" s="16">
        <v>2794</v>
      </c>
      <c r="AC17" s="16">
        <v>2627</v>
      </c>
      <c r="AD17" s="16">
        <v>2452</v>
      </c>
      <c r="AE17" s="16">
        <v>2552</v>
      </c>
      <c r="AF17" s="16">
        <v>2907</v>
      </c>
      <c r="AG17" s="16">
        <v>2834</v>
      </c>
      <c r="AH17" s="16">
        <v>3095</v>
      </c>
      <c r="AI17" s="16">
        <v>3626</v>
      </c>
      <c r="AJ17" s="16">
        <v>3262</v>
      </c>
      <c r="AK17" s="16"/>
    </row>
    <row r="18" spans="2:37" ht="15" customHeight="1">
      <c r="B18" s="15" t="s">
        <v>26</v>
      </c>
      <c r="C18" s="16">
        <v>1947</v>
      </c>
      <c r="D18" s="16">
        <v>2134</v>
      </c>
      <c r="E18" s="16">
        <v>2047</v>
      </c>
      <c r="F18" s="16">
        <v>1976</v>
      </c>
      <c r="G18" s="16">
        <v>2431</v>
      </c>
      <c r="H18" s="16">
        <v>2128</v>
      </c>
      <c r="I18" s="16">
        <v>2302</v>
      </c>
      <c r="J18" s="16">
        <v>2526</v>
      </c>
      <c r="K18" s="16">
        <v>2676</v>
      </c>
      <c r="L18" s="16">
        <v>3603</v>
      </c>
      <c r="M18" s="16">
        <v>3188</v>
      </c>
      <c r="N18" s="16">
        <v>3484</v>
      </c>
      <c r="O18" s="16">
        <v>3459</v>
      </c>
      <c r="P18" s="16">
        <v>3748</v>
      </c>
      <c r="Q18" s="16">
        <v>3577</v>
      </c>
      <c r="R18" s="16">
        <v>3832</v>
      </c>
      <c r="S18" s="16">
        <v>3413</v>
      </c>
      <c r="T18" s="16">
        <v>3370</v>
      </c>
      <c r="U18" s="16">
        <v>3088</v>
      </c>
      <c r="V18" s="16">
        <v>2877</v>
      </c>
      <c r="W18" s="16">
        <v>2799</v>
      </c>
      <c r="X18" s="16">
        <v>1975</v>
      </c>
      <c r="Y18" s="16">
        <v>2277</v>
      </c>
      <c r="Z18" s="16">
        <v>2452</v>
      </c>
      <c r="AA18" s="16">
        <v>2564</v>
      </c>
      <c r="AB18" s="16">
        <v>2794</v>
      </c>
      <c r="AC18" s="16">
        <v>2987</v>
      </c>
      <c r="AD18" s="16">
        <v>3043</v>
      </c>
      <c r="AE18" s="16">
        <v>2743</v>
      </c>
      <c r="AF18" s="16">
        <v>2489</v>
      </c>
      <c r="AG18" s="16">
        <v>3095</v>
      </c>
      <c r="AH18" s="16">
        <v>2691</v>
      </c>
      <c r="AI18" s="16">
        <v>3041</v>
      </c>
      <c r="AJ18" s="16">
        <v>3800</v>
      </c>
      <c r="AK18" s="16"/>
    </row>
    <row r="19" spans="2:37" ht="15" customHeight="1">
      <c r="B19" s="15" t="s">
        <v>27</v>
      </c>
      <c r="C19" s="16">
        <v>1809</v>
      </c>
      <c r="D19" s="16">
        <v>2274</v>
      </c>
      <c r="E19" s="16">
        <v>2536</v>
      </c>
      <c r="F19" s="16">
        <v>2034</v>
      </c>
      <c r="G19" s="16">
        <v>2371</v>
      </c>
      <c r="H19" s="16">
        <v>2233</v>
      </c>
      <c r="I19" s="16">
        <v>2223</v>
      </c>
      <c r="J19" s="16">
        <v>2570</v>
      </c>
      <c r="K19" s="16">
        <v>3297</v>
      </c>
      <c r="L19" s="16">
        <v>3175</v>
      </c>
      <c r="M19" s="16">
        <v>3646</v>
      </c>
      <c r="N19" s="16">
        <v>3309</v>
      </c>
      <c r="O19" s="16">
        <v>3476</v>
      </c>
      <c r="P19" s="16">
        <v>3741</v>
      </c>
      <c r="Q19" s="16">
        <v>3598</v>
      </c>
      <c r="R19" s="16">
        <v>3669</v>
      </c>
      <c r="S19" s="16">
        <v>3947</v>
      </c>
      <c r="T19" s="16">
        <v>3332</v>
      </c>
      <c r="U19" s="16">
        <v>3329</v>
      </c>
      <c r="V19" s="16">
        <v>2960</v>
      </c>
      <c r="W19" s="16">
        <v>2509</v>
      </c>
      <c r="X19" s="16">
        <v>2044</v>
      </c>
      <c r="Y19" s="16">
        <v>2433</v>
      </c>
      <c r="Z19" s="16">
        <v>2405</v>
      </c>
      <c r="AA19" s="16">
        <v>2620</v>
      </c>
      <c r="AB19" s="16">
        <v>2575</v>
      </c>
      <c r="AC19" s="16">
        <v>2974</v>
      </c>
      <c r="AD19" s="16">
        <v>2868</v>
      </c>
      <c r="AE19" s="16">
        <v>2701</v>
      </c>
      <c r="AF19" s="16">
        <v>2925</v>
      </c>
      <c r="AG19" s="16">
        <v>3143</v>
      </c>
      <c r="AH19" s="16">
        <v>3474</v>
      </c>
      <c r="AI19" s="16">
        <v>3515</v>
      </c>
      <c r="AJ19" s="16">
        <v>3730</v>
      </c>
      <c r="AK19" s="16"/>
    </row>
    <row r="20" spans="2:37" ht="15" customHeight="1">
      <c r="B20" s="15" t="s">
        <v>28</v>
      </c>
      <c r="C20" s="16">
        <v>1723</v>
      </c>
      <c r="D20" s="16">
        <v>1812</v>
      </c>
      <c r="E20" s="16">
        <v>2308</v>
      </c>
      <c r="F20" s="16">
        <v>2161</v>
      </c>
      <c r="G20" s="16">
        <v>1283</v>
      </c>
      <c r="H20" s="16">
        <v>2108</v>
      </c>
      <c r="I20" s="16">
        <v>2148</v>
      </c>
      <c r="J20" s="16">
        <v>2297</v>
      </c>
      <c r="K20" s="16">
        <v>3065</v>
      </c>
      <c r="L20" s="16">
        <v>3023</v>
      </c>
      <c r="M20" s="16">
        <v>3057</v>
      </c>
      <c r="N20" s="16">
        <v>3066</v>
      </c>
      <c r="O20" s="16">
        <v>3235</v>
      </c>
      <c r="P20" s="16">
        <v>3242</v>
      </c>
      <c r="Q20" s="16">
        <v>3478</v>
      </c>
      <c r="R20" s="16">
        <v>2843</v>
      </c>
      <c r="S20" s="16">
        <v>3152</v>
      </c>
      <c r="T20" s="16">
        <v>3014</v>
      </c>
      <c r="U20" s="16">
        <v>2134</v>
      </c>
      <c r="V20" s="16">
        <v>2503</v>
      </c>
      <c r="W20" s="16">
        <v>2248</v>
      </c>
      <c r="X20" s="16">
        <v>2669</v>
      </c>
      <c r="Y20" s="16">
        <v>2379</v>
      </c>
      <c r="Z20" s="16">
        <v>2619</v>
      </c>
      <c r="AA20" s="16">
        <v>2217</v>
      </c>
      <c r="AB20" s="16">
        <v>2470</v>
      </c>
      <c r="AC20" s="16">
        <v>2507</v>
      </c>
      <c r="AD20" s="16">
        <v>3252</v>
      </c>
      <c r="AE20" s="16">
        <v>2372</v>
      </c>
      <c r="AF20" s="16">
        <v>2836</v>
      </c>
      <c r="AG20" s="16">
        <v>2728</v>
      </c>
      <c r="AH20" s="16">
        <v>2925</v>
      </c>
      <c r="AI20" s="16">
        <v>3389</v>
      </c>
      <c r="AJ20" s="16">
        <v>3431</v>
      </c>
      <c r="AK20" s="16"/>
    </row>
    <row r="21" spans="2:37" ht="6" customHeight="1"/>
    <row r="22" spans="2:37" ht="15" customHeight="1">
      <c r="B22" s="130" t="s">
        <v>61</v>
      </c>
      <c r="C22" s="24">
        <v>19773</v>
      </c>
      <c r="D22" s="24">
        <v>21596</v>
      </c>
      <c r="E22" s="24">
        <v>23412</v>
      </c>
      <c r="F22" s="24">
        <v>22290</v>
      </c>
      <c r="G22" s="24">
        <v>23015</v>
      </c>
      <c r="H22" s="24">
        <v>25355</v>
      </c>
      <c r="I22" s="24">
        <v>24407</v>
      </c>
      <c r="J22" s="24">
        <v>26553</v>
      </c>
      <c r="K22" s="24">
        <v>31160</v>
      </c>
      <c r="L22" s="24">
        <v>33772</v>
      </c>
      <c r="M22" s="24">
        <v>35853</v>
      </c>
      <c r="N22" s="24">
        <v>36146</v>
      </c>
      <c r="O22" s="24">
        <v>37237</v>
      </c>
      <c r="P22" s="24">
        <v>40823</v>
      </c>
      <c r="Q22" s="24">
        <v>40285</v>
      </c>
      <c r="R22" s="24">
        <v>39392</v>
      </c>
      <c r="S22" s="24">
        <v>37680</v>
      </c>
      <c r="T22" s="24">
        <v>38025</v>
      </c>
      <c r="U22" s="24">
        <v>33358</v>
      </c>
      <c r="V22" s="24">
        <v>31677</v>
      </c>
      <c r="W22" s="24">
        <v>30855</v>
      </c>
      <c r="X22" s="24">
        <v>27336</v>
      </c>
      <c r="Y22" s="24">
        <v>27637</v>
      </c>
      <c r="Z22" s="24">
        <v>28632</v>
      </c>
      <c r="AA22" s="24">
        <v>29187</v>
      </c>
      <c r="AB22" s="24">
        <v>30475</v>
      </c>
      <c r="AC22" s="24">
        <v>31997</v>
      </c>
      <c r="AD22" s="24">
        <v>33018</v>
      </c>
      <c r="AE22" s="24">
        <v>31029</v>
      </c>
      <c r="AF22" s="24">
        <v>30492</v>
      </c>
      <c r="AG22" s="24">
        <v>33097</v>
      </c>
      <c r="AH22" s="24">
        <v>36143</v>
      </c>
      <c r="AI22" s="24">
        <v>37641</v>
      </c>
      <c r="AJ22" s="24">
        <v>40244</v>
      </c>
      <c r="AK22" s="24"/>
    </row>
    <row r="23" spans="2:37" ht="6" customHeight="1">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row>
    <row r="24" spans="2:37" ht="15" customHeight="1">
      <c r="B24" s="118" t="s">
        <v>17</v>
      </c>
      <c r="C24" s="16">
        <v>1529</v>
      </c>
      <c r="D24" s="16">
        <v>1947</v>
      </c>
      <c r="E24" s="16">
        <v>1822</v>
      </c>
      <c r="F24" s="16">
        <v>1672</v>
      </c>
      <c r="G24" s="16">
        <v>1787</v>
      </c>
      <c r="H24" s="16">
        <v>2005</v>
      </c>
      <c r="I24" s="16">
        <v>1802</v>
      </c>
      <c r="J24" s="16">
        <v>1858</v>
      </c>
      <c r="K24" s="16">
        <v>2135</v>
      </c>
      <c r="L24" s="16">
        <v>2401</v>
      </c>
      <c r="M24" s="16">
        <v>2386</v>
      </c>
      <c r="N24" s="16">
        <v>2705</v>
      </c>
      <c r="O24" s="16">
        <v>2677</v>
      </c>
      <c r="P24" s="16">
        <v>2901</v>
      </c>
      <c r="Q24" s="16">
        <v>2384</v>
      </c>
      <c r="R24" s="16">
        <v>2886</v>
      </c>
      <c r="S24" s="16">
        <v>2867</v>
      </c>
      <c r="T24" s="16">
        <v>3029</v>
      </c>
      <c r="U24" s="16">
        <v>2365</v>
      </c>
      <c r="V24" s="16">
        <v>2473</v>
      </c>
      <c r="W24" s="16">
        <v>2570</v>
      </c>
      <c r="X24" s="16">
        <v>2213</v>
      </c>
      <c r="Y24" s="16">
        <v>2167</v>
      </c>
      <c r="Z24" s="16">
        <v>1875</v>
      </c>
      <c r="AA24" s="16">
        <v>2026</v>
      </c>
      <c r="AB24" s="16">
        <v>2185</v>
      </c>
      <c r="AC24" s="16">
        <v>2373</v>
      </c>
      <c r="AD24" s="16">
        <v>2345</v>
      </c>
      <c r="AE24" s="16">
        <v>2494</v>
      </c>
      <c r="AF24" s="16">
        <v>2039</v>
      </c>
      <c r="AG24" s="16">
        <v>2140</v>
      </c>
      <c r="AH24" s="16">
        <v>2371</v>
      </c>
      <c r="AI24" s="16">
        <v>2532</v>
      </c>
      <c r="AJ24" s="16">
        <v>2831</v>
      </c>
      <c r="AK24" s="16"/>
    </row>
    <row r="25" spans="2:37" ht="15" customHeight="1">
      <c r="B25" s="118" t="s">
        <v>18</v>
      </c>
      <c r="C25" s="16">
        <v>1465</v>
      </c>
      <c r="D25" s="16">
        <v>1563</v>
      </c>
      <c r="E25" s="16">
        <v>1484</v>
      </c>
      <c r="F25" s="16">
        <v>1237</v>
      </c>
      <c r="G25" s="16">
        <v>1467</v>
      </c>
      <c r="H25" s="16">
        <v>2190</v>
      </c>
      <c r="I25" s="16">
        <v>1645</v>
      </c>
      <c r="J25" s="16">
        <v>1876</v>
      </c>
      <c r="K25" s="16">
        <v>2239</v>
      </c>
      <c r="L25" s="16">
        <v>2423</v>
      </c>
      <c r="M25" s="16">
        <v>2663</v>
      </c>
      <c r="N25" s="16">
        <v>2735</v>
      </c>
      <c r="O25" s="16">
        <v>3039</v>
      </c>
      <c r="P25" s="16">
        <v>2704</v>
      </c>
      <c r="Q25" s="16">
        <v>3465</v>
      </c>
      <c r="R25" s="16">
        <v>2806</v>
      </c>
      <c r="S25" s="16">
        <v>2739</v>
      </c>
      <c r="T25" s="16">
        <v>2867</v>
      </c>
      <c r="U25" s="16">
        <v>2491</v>
      </c>
      <c r="V25" s="16">
        <v>2089</v>
      </c>
      <c r="W25" s="16">
        <v>2353</v>
      </c>
      <c r="X25" s="16">
        <v>2164</v>
      </c>
      <c r="Y25" s="16">
        <v>2049</v>
      </c>
      <c r="Z25" s="16">
        <v>2094</v>
      </c>
      <c r="AA25" s="16">
        <v>2203</v>
      </c>
      <c r="AB25" s="16">
        <v>2697</v>
      </c>
      <c r="AC25" s="16">
        <v>2199</v>
      </c>
      <c r="AD25" s="16">
        <v>2224</v>
      </c>
      <c r="AE25" s="16">
        <v>2694</v>
      </c>
      <c r="AF25" s="16">
        <v>2928</v>
      </c>
      <c r="AG25" s="16">
        <v>2325</v>
      </c>
      <c r="AH25" s="16">
        <v>3011</v>
      </c>
      <c r="AI25" s="16">
        <v>2854</v>
      </c>
      <c r="AJ25" s="16">
        <v>2821</v>
      </c>
      <c r="AK25" s="16"/>
    </row>
    <row r="26" spans="2:37" ht="15" customHeight="1">
      <c r="B26" s="118" t="s">
        <v>19</v>
      </c>
      <c r="C26" s="16">
        <v>1655</v>
      </c>
      <c r="D26" s="16">
        <v>1590</v>
      </c>
      <c r="E26" s="16">
        <v>2111</v>
      </c>
      <c r="F26" s="16">
        <v>2401</v>
      </c>
      <c r="G26" s="16">
        <v>1906</v>
      </c>
      <c r="H26" s="16">
        <v>2110</v>
      </c>
      <c r="I26" s="16">
        <v>1859</v>
      </c>
      <c r="J26" s="16">
        <v>2369</v>
      </c>
      <c r="K26" s="16">
        <v>2261</v>
      </c>
      <c r="L26" s="16">
        <v>2833</v>
      </c>
      <c r="M26" s="16">
        <v>2991</v>
      </c>
      <c r="N26" s="16">
        <v>3035</v>
      </c>
      <c r="O26" s="16">
        <v>3110</v>
      </c>
      <c r="P26" s="16">
        <v>3694</v>
      </c>
      <c r="Q26" s="16">
        <v>3234</v>
      </c>
      <c r="R26" s="16">
        <v>3503</v>
      </c>
      <c r="S26" s="16">
        <v>3242</v>
      </c>
      <c r="T26" s="16">
        <v>3408</v>
      </c>
      <c r="U26" s="16">
        <v>3033</v>
      </c>
      <c r="V26" s="16">
        <v>2865</v>
      </c>
      <c r="W26" s="16">
        <v>2561</v>
      </c>
      <c r="X26" s="16">
        <v>2236</v>
      </c>
      <c r="Y26" s="16">
        <v>1976</v>
      </c>
      <c r="Z26" s="16">
        <v>2594</v>
      </c>
      <c r="AA26" s="16">
        <v>2583</v>
      </c>
      <c r="AB26" s="16">
        <v>2168</v>
      </c>
      <c r="AC26" s="16">
        <v>2649</v>
      </c>
      <c r="AD26" s="16">
        <v>2516</v>
      </c>
      <c r="AE26" s="16">
        <v>2484</v>
      </c>
      <c r="AF26" s="16">
        <v>2510</v>
      </c>
      <c r="AG26" s="16">
        <v>2839</v>
      </c>
      <c r="AH26" s="16">
        <v>2904</v>
      </c>
      <c r="AI26" s="16">
        <v>2972</v>
      </c>
      <c r="AJ26" s="16">
        <v>3146</v>
      </c>
      <c r="AK26" s="16"/>
    </row>
    <row r="27" spans="2:37" ht="15" customHeight="1">
      <c r="B27" s="118" t="s">
        <v>20</v>
      </c>
      <c r="C27" s="16">
        <v>1840</v>
      </c>
      <c r="D27" s="16">
        <v>1866</v>
      </c>
      <c r="E27" s="16">
        <v>1800</v>
      </c>
      <c r="F27" s="16">
        <v>1703</v>
      </c>
      <c r="G27" s="16">
        <v>1718</v>
      </c>
      <c r="H27" s="16">
        <v>2209</v>
      </c>
      <c r="I27" s="16">
        <v>2139</v>
      </c>
      <c r="J27" s="16">
        <v>2176</v>
      </c>
      <c r="K27" s="16">
        <v>2854</v>
      </c>
      <c r="L27" s="16">
        <v>2417</v>
      </c>
      <c r="M27" s="16">
        <v>3205</v>
      </c>
      <c r="N27" s="16">
        <v>2753</v>
      </c>
      <c r="O27" s="16">
        <v>2428</v>
      </c>
      <c r="P27" s="16">
        <v>3493</v>
      </c>
      <c r="Q27" s="16">
        <v>3242</v>
      </c>
      <c r="R27" s="16">
        <v>3103</v>
      </c>
      <c r="S27" s="16">
        <v>2889</v>
      </c>
      <c r="T27" s="16">
        <v>2906</v>
      </c>
      <c r="U27" s="16">
        <v>2674</v>
      </c>
      <c r="V27" s="16">
        <v>2854</v>
      </c>
      <c r="W27" s="16">
        <v>2225</v>
      </c>
      <c r="X27" s="16">
        <v>2544</v>
      </c>
      <c r="Y27" s="16">
        <v>2307</v>
      </c>
      <c r="Z27" s="16">
        <v>2129</v>
      </c>
      <c r="AA27" s="16">
        <v>2252</v>
      </c>
      <c r="AB27" s="16">
        <v>2264</v>
      </c>
      <c r="AC27" s="16">
        <v>2344</v>
      </c>
      <c r="AD27" s="16">
        <v>2839</v>
      </c>
      <c r="AE27" s="16">
        <v>2990</v>
      </c>
      <c r="AF27" s="16">
        <v>2389</v>
      </c>
      <c r="AG27" s="16">
        <v>2628</v>
      </c>
      <c r="AH27" s="16">
        <v>3128</v>
      </c>
      <c r="AI27" s="16">
        <v>2823</v>
      </c>
      <c r="AJ27" s="16">
        <v>3647</v>
      </c>
      <c r="AK27" s="16"/>
    </row>
    <row r="28" spans="2:37" ht="15" customHeight="1">
      <c r="B28" s="118" t="s">
        <v>21</v>
      </c>
      <c r="C28" s="16">
        <v>1411</v>
      </c>
      <c r="D28" s="16">
        <v>1588</v>
      </c>
      <c r="E28" s="16">
        <v>1949</v>
      </c>
      <c r="F28" s="16">
        <v>2020</v>
      </c>
      <c r="G28" s="16">
        <v>2247</v>
      </c>
      <c r="H28" s="16">
        <v>2145</v>
      </c>
      <c r="I28" s="16">
        <v>1932</v>
      </c>
      <c r="J28" s="16">
        <v>2350</v>
      </c>
      <c r="K28" s="16">
        <v>2457</v>
      </c>
      <c r="L28" s="16">
        <v>2830</v>
      </c>
      <c r="M28" s="16">
        <v>2808</v>
      </c>
      <c r="N28" s="16">
        <v>3119</v>
      </c>
      <c r="O28" s="16">
        <v>3071</v>
      </c>
      <c r="P28" s="16">
        <v>3410</v>
      </c>
      <c r="Q28" s="16">
        <v>3500</v>
      </c>
      <c r="R28" s="16">
        <v>3417</v>
      </c>
      <c r="S28" s="16">
        <v>3240</v>
      </c>
      <c r="T28" s="16">
        <v>3232</v>
      </c>
      <c r="U28" s="16">
        <v>2687</v>
      </c>
      <c r="V28" s="16">
        <v>2666</v>
      </c>
      <c r="W28" s="16">
        <v>2771</v>
      </c>
      <c r="X28" s="16">
        <v>2375</v>
      </c>
      <c r="Y28" s="16">
        <v>2335</v>
      </c>
      <c r="Z28" s="16">
        <v>2439</v>
      </c>
      <c r="AA28" s="16">
        <v>2200</v>
      </c>
      <c r="AB28" s="16">
        <v>2446</v>
      </c>
      <c r="AC28" s="16">
        <v>2745</v>
      </c>
      <c r="AD28" s="16">
        <v>2731</v>
      </c>
      <c r="AE28" s="16">
        <v>2420</v>
      </c>
      <c r="AF28" s="16">
        <v>1813</v>
      </c>
      <c r="AG28" s="16">
        <v>2486</v>
      </c>
      <c r="AH28" s="16">
        <v>3169</v>
      </c>
      <c r="AI28" s="16">
        <v>3459</v>
      </c>
      <c r="AJ28" s="16">
        <v>3409</v>
      </c>
      <c r="AK28" s="16"/>
    </row>
    <row r="29" spans="2:37" ht="15" customHeight="1">
      <c r="B29" s="118" t="s">
        <v>22</v>
      </c>
      <c r="C29" s="16">
        <v>1604</v>
      </c>
      <c r="D29" s="16">
        <v>1865</v>
      </c>
      <c r="E29" s="16">
        <v>1807</v>
      </c>
      <c r="F29" s="16">
        <v>1946</v>
      </c>
      <c r="G29" s="16">
        <v>1845</v>
      </c>
      <c r="H29" s="16">
        <v>1918</v>
      </c>
      <c r="I29" s="16">
        <v>1962</v>
      </c>
      <c r="J29" s="16">
        <v>2012</v>
      </c>
      <c r="K29" s="16">
        <v>2449</v>
      </c>
      <c r="L29" s="16">
        <v>2926</v>
      </c>
      <c r="M29" s="16">
        <v>3053</v>
      </c>
      <c r="N29" s="16">
        <v>2718</v>
      </c>
      <c r="O29" s="16">
        <v>3202</v>
      </c>
      <c r="P29" s="16">
        <v>3122</v>
      </c>
      <c r="Q29" s="16">
        <v>3381</v>
      </c>
      <c r="R29" s="16">
        <v>3320</v>
      </c>
      <c r="S29" s="16">
        <v>2771</v>
      </c>
      <c r="T29" s="16">
        <v>3024</v>
      </c>
      <c r="U29" s="16">
        <v>2768</v>
      </c>
      <c r="V29" s="16">
        <v>2769</v>
      </c>
      <c r="W29" s="16">
        <v>2696</v>
      </c>
      <c r="X29" s="16">
        <v>2070</v>
      </c>
      <c r="Y29" s="16">
        <v>2141</v>
      </c>
      <c r="Z29" s="16">
        <v>2511</v>
      </c>
      <c r="AA29" s="16">
        <v>2703</v>
      </c>
      <c r="AB29" s="16">
        <v>2542</v>
      </c>
      <c r="AC29" s="16">
        <v>2677</v>
      </c>
      <c r="AD29" s="16">
        <v>2664</v>
      </c>
      <c r="AE29" s="16">
        <v>2523</v>
      </c>
      <c r="AF29" s="16">
        <v>2705</v>
      </c>
      <c r="AG29" s="16">
        <v>2932</v>
      </c>
      <c r="AH29" s="16">
        <v>3066</v>
      </c>
      <c r="AI29" s="16">
        <v>2932</v>
      </c>
      <c r="AJ29" s="16">
        <v>3294</v>
      </c>
      <c r="AK29" s="16"/>
    </row>
    <row r="30" spans="2:37" ht="15" customHeight="1">
      <c r="B30" s="118" t="s">
        <v>23</v>
      </c>
      <c r="C30" s="16">
        <v>1867</v>
      </c>
      <c r="D30" s="16">
        <v>1957</v>
      </c>
      <c r="E30" s="16">
        <v>1806</v>
      </c>
      <c r="F30" s="16">
        <v>1777</v>
      </c>
      <c r="G30" s="16">
        <v>1990</v>
      </c>
      <c r="H30" s="16">
        <v>2178</v>
      </c>
      <c r="I30" s="16">
        <v>2512</v>
      </c>
      <c r="J30" s="16">
        <v>2353</v>
      </c>
      <c r="K30" s="16">
        <v>2342</v>
      </c>
      <c r="L30" s="16">
        <v>2988</v>
      </c>
      <c r="M30" s="16">
        <v>3223</v>
      </c>
      <c r="N30" s="16">
        <v>3466</v>
      </c>
      <c r="O30" s="16">
        <v>3438</v>
      </c>
      <c r="P30" s="16">
        <v>3510</v>
      </c>
      <c r="Q30" s="16">
        <v>3521</v>
      </c>
      <c r="R30" s="16">
        <v>3840</v>
      </c>
      <c r="S30" s="16">
        <v>3601</v>
      </c>
      <c r="T30" s="16">
        <v>3661</v>
      </c>
      <c r="U30" s="16">
        <v>2969</v>
      </c>
      <c r="V30" s="16">
        <v>2881</v>
      </c>
      <c r="W30" s="16">
        <v>2551</v>
      </c>
      <c r="X30" s="16">
        <v>2558</v>
      </c>
      <c r="Y30" s="16">
        <v>2537</v>
      </c>
      <c r="Z30" s="16">
        <v>2717</v>
      </c>
      <c r="AA30" s="16">
        <v>2635</v>
      </c>
      <c r="AB30" s="16">
        <v>2646</v>
      </c>
      <c r="AC30" s="16">
        <v>3202</v>
      </c>
      <c r="AD30" s="16">
        <v>3392</v>
      </c>
      <c r="AE30" s="16">
        <v>2571</v>
      </c>
      <c r="AF30" s="16">
        <v>2493</v>
      </c>
      <c r="AG30" s="16">
        <v>3021</v>
      </c>
      <c r="AH30" s="16">
        <v>3004</v>
      </c>
      <c r="AI30" s="16">
        <v>3382</v>
      </c>
      <c r="AJ30" s="16">
        <v>3689</v>
      </c>
      <c r="AK30" s="16"/>
    </row>
    <row r="31" spans="2:37" ht="15" customHeight="1">
      <c r="B31" s="118" t="s">
        <v>24</v>
      </c>
      <c r="C31" s="16">
        <v>1603</v>
      </c>
      <c r="D31" s="16">
        <v>1570</v>
      </c>
      <c r="E31" s="16">
        <v>2365</v>
      </c>
      <c r="F31" s="16">
        <v>2107</v>
      </c>
      <c r="G31" s="16">
        <v>2147</v>
      </c>
      <c r="H31" s="16">
        <v>2132</v>
      </c>
      <c r="I31" s="16">
        <v>1984</v>
      </c>
      <c r="J31" s="16">
        <v>2141</v>
      </c>
      <c r="K31" s="16">
        <v>3088</v>
      </c>
      <c r="L31" s="16">
        <v>2738</v>
      </c>
      <c r="M31" s="16">
        <v>2970</v>
      </c>
      <c r="N31" s="16">
        <v>3120</v>
      </c>
      <c r="O31" s="16">
        <v>3174</v>
      </c>
      <c r="P31" s="16">
        <v>4152</v>
      </c>
      <c r="Q31" s="16">
        <v>3701</v>
      </c>
      <c r="R31" s="16">
        <v>3447</v>
      </c>
      <c r="S31" s="16">
        <v>3304</v>
      </c>
      <c r="T31" s="16">
        <v>3064</v>
      </c>
      <c r="U31" s="16">
        <v>3090</v>
      </c>
      <c r="V31" s="16">
        <v>3125</v>
      </c>
      <c r="W31" s="16">
        <v>3025</v>
      </c>
      <c r="X31" s="16">
        <v>2365</v>
      </c>
      <c r="Y31" s="16">
        <v>2442</v>
      </c>
      <c r="Z31" s="16">
        <v>2262</v>
      </c>
      <c r="AA31" s="16">
        <v>2985</v>
      </c>
      <c r="AB31" s="16">
        <v>3060</v>
      </c>
      <c r="AC31" s="16">
        <v>2876</v>
      </c>
      <c r="AD31" s="16">
        <v>2877</v>
      </c>
      <c r="AE31" s="16">
        <v>2705</v>
      </c>
      <c r="AF31" s="16">
        <v>2696</v>
      </c>
      <c r="AG31" s="16">
        <v>3174</v>
      </c>
      <c r="AH31" s="16">
        <v>3585</v>
      </c>
      <c r="AI31" s="16">
        <v>3468</v>
      </c>
      <c r="AJ31" s="16">
        <v>3587</v>
      </c>
      <c r="AK31" s="16"/>
    </row>
    <row r="32" spans="2:37" ht="15" customHeight="1">
      <c r="B32" s="118" t="s">
        <v>25</v>
      </c>
      <c r="C32" s="16">
        <v>1534</v>
      </c>
      <c r="D32" s="16">
        <v>1710</v>
      </c>
      <c r="E32" s="16">
        <v>1628</v>
      </c>
      <c r="F32" s="16">
        <v>1493</v>
      </c>
      <c r="G32" s="16">
        <v>2030</v>
      </c>
      <c r="H32" s="16">
        <v>2118</v>
      </c>
      <c r="I32" s="16">
        <v>2065</v>
      </c>
      <c r="J32" s="16">
        <v>2193</v>
      </c>
      <c r="K32" s="16">
        <v>2517</v>
      </c>
      <c r="L32" s="16">
        <v>2588</v>
      </c>
      <c r="M32" s="16">
        <v>2873</v>
      </c>
      <c r="N32" s="16">
        <v>3046</v>
      </c>
      <c r="O32" s="16">
        <v>3150</v>
      </c>
      <c r="P32" s="16">
        <v>3303</v>
      </c>
      <c r="Q32" s="16">
        <v>3398</v>
      </c>
      <c r="R32" s="16">
        <v>3055</v>
      </c>
      <c r="S32" s="16">
        <v>2887</v>
      </c>
      <c r="T32" s="16">
        <v>3394</v>
      </c>
      <c r="U32" s="16">
        <v>2866</v>
      </c>
      <c r="V32" s="16">
        <v>1756</v>
      </c>
      <c r="W32" s="16">
        <v>2703</v>
      </c>
      <c r="X32" s="16">
        <v>2243</v>
      </c>
      <c r="Y32" s="16">
        <v>2678</v>
      </c>
      <c r="Z32" s="16">
        <v>2706</v>
      </c>
      <c r="AA32" s="16">
        <v>2321</v>
      </c>
      <c r="AB32" s="16">
        <v>2750</v>
      </c>
      <c r="AC32" s="16">
        <v>2579</v>
      </c>
      <c r="AD32" s="16">
        <v>2413</v>
      </c>
      <c r="AE32" s="16">
        <v>2492</v>
      </c>
      <c r="AF32" s="16">
        <v>2847</v>
      </c>
      <c r="AG32" s="16">
        <v>2757</v>
      </c>
      <c r="AH32" s="16">
        <v>3019</v>
      </c>
      <c r="AI32" s="16">
        <v>3527</v>
      </c>
      <c r="AJ32" s="16">
        <v>3168</v>
      </c>
      <c r="AK32" s="16"/>
    </row>
    <row r="33" spans="2:37" ht="15" customHeight="1">
      <c r="B33" s="118" t="s">
        <v>26</v>
      </c>
      <c r="C33" s="16">
        <v>1875</v>
      </c>
      <c r="D33" s="16">
        <v>2057</v>
      </c>
      <c r="E33" s="16">
        <v>1967</v>
      </c>
      <c r="F33" s="16">
        <v>1921</v>
      </c>
      <c r="G33" s="16">
        <v>2347</v>
      </c>
      <c r="H33" s="16">
        <v>2095</v>
      </c>
      <c r="I33" s="16">
        <v>2240</v>
      </c>
      <c r="J33" s="16">
        <v>2456</v>
      </c>
      <c r="K33" s="16">
        <v>2600</v>
      </c>
      <c r="L33" s="16">
        <v>3532</v>
      </c>
      <c r="M33" s="16">
        <v>3124</v>
      </c>
      <c r="N33" s="16">
        <v>3387</v>
      </c>
      <c r="O33" s="16">
        <v>3389</v>
      </c>
      <c r="P33" s="16">
        <v>3674</v>
      </c>
      <c r="Q33" s="16">
        <v>3510</v>
      </c>
      <c r="R33" s="16">
        <v>3700</v>
      </c>
      <c r="S33" s="16">
        <v>3269</v>
      </c>
      <c r="T33" s="16">
        <v>3287</v>
      </c>
      <c r="U33" s="16">
        <v>3032</v>
      </c>
      <c r="V33" s="16">
        <v>2826</v>
      </c>
      <c r="W33" s="16">
        <v>2750</v>
      </c>
      <c r="X33" s="16">
        <v>1924</v>
      </c>
      <c r="Y33" s="16">
        <v>2251</v>
      </c>
      <c r="Z33" s="16">
        <v>2387</v>
      </c>
      <c r="AA33" s="16">
        <v>2525</v>
      </c>
      <c r="AB33" s="16">
        <v>2738</v>
      </c>
      <c r="AC33" s="16">
        <v>2947</v>
      </c>
      <c r="AD33" s="16">
        <v>2994</v>
      </c>
      <c r="AE33" s="16">
        <v>2693</v>
      </c>
      <c r="AF33" s="16">
        <v>2429</v>
      </c>
      <c r="AG33" s="16">
        <v>3037</v>
      </c>
      <c r="AH33" s="16">
        <v>2624</v>
      </c>
      <c r="AI33" s="16">
        <v>2982</v>
      </c>
      <c r="AJ33" s="16">
        <v>3696</v>
      </c>
      <c r="AK33" s="16"/>
    </row>
    <row r="34" spans="2:37" ht="15" customHeight="1">
      <c r="B34" s="118" t="s">
        <v>27</v>
      </c>
      <c r="C34" s="16">
        <v>1717</v>
      </c>
      <c r="D34" s="16">
        <v>2170</v>
      </c>
      <c r="E34" s="16">
        <v>2433</v>
      </c>
      <c r="F34" s="16">
        <v>1956</v>
      </c>
      <c r="G34" s="16">
        <v>2299</v>
      </c>
      <c r="H34" s="16">
        <v>2183</v>
      </c>
      <c r="I34" s="16">
        <v>2159</v>
      </c>
      <c r="J34" s="16">
        <v>2519</v>
      </c>
      <c r="K34" s="16">
        <v>3226</v>
      </c>
      <c r="L34" s="16">
        <v>3119</v>
      </c>
      <c r="M34" s="16">
        <v>3568</v>
      </c>
      <c r="N34" s="16">
        <v>3105</v>
      </c>
      <c r="O34" s="16">
        <v>3381</v>
      </c>
      <c r="P34" s="16">
        <v>3684</v>
      </c>
      <c r="Q34" s="16">
        <v>3536</v>
      </c>
      <c r="R34" s="16">
        <v>3538</v>
      </c>
      <c r="S34" s="16">
        <v>3830</v>
      </c>
      <c r="T34" s="16">
        <v>3238</v>
      </c>
      <c r="U34" s="16">
        <v>3274</v>
      </c>
      <c r="V34" s="16">
        <v>2909</v>
      </c>
      <c r="W34" s="16">
        <v>2447</v>
      </c>
      <c r="X34" s="16">
        <v>2007</v>
      </c>
      <c r="Y34" s="16">
        <v>2400</v>
      </c>
      <c r="Z34" s="16">
        <v>2342</v>
      </c>
      <c r="AA34" s="16">
        <v>2583</v>
      </c>
      <c r="AB34" s="16">
        <v>2536</v>
      </c>
      <c r="AC34" s="16">
        <v>2928</v>
      </c>
      <c r="AD34" s="16">
        <v>2821</v>
      </c>
      <c r="AE34" s="16">
        <v>2644</v>
      </c>
      <c r="AF34" s="16">
        <v>2862</v>
      </c>
      <c r="AG34" s="16">
        <v>3078</v>
      </c>
      <c r="AH34" s="16">
        <v>3402</v>
      </c>
      <c r="AI34" s="16">
        <v>3431</v>
      </c>
      <c r="AJ34" s="16">
        <v>3635</v>
      </c>
      <c r="AK34" s="16"/>
    </row>
    <row r="35" spans="2:37" ht="15" customHeight="1">
      <c r="B35" s="118" t="s">
        <v>28</v>
      </c>
      <c r="C35" s="16">
        <v>1673</v>
      </c>
      <c r="D35" s="16">
        <v>1713</v>
      </c>
      <c r="E35" s="16">
        <v>2240</v>
      </c>
      <c r="F35" s="16">
        <v>2057</v>
      </c>
      <c r="G35" s="16">
        <v>1232</v>
      </c>
      <c r="H35" s="16">
        <v>2072</v>
      </c>
      <c r="I35" s="16">
        <v>2108</v>
      </c>
      <c r="J35" s="16">
        <v>2250</v>
      </c>
      <c r="K35" s="16">
        <v>2992</v>
      </c>
      <c r="L35" s="16">
        <v>2977</v>
      </c>
      <c r="M35" s="16">
        <v>2989</v>
      </c>
      <c r="N35" s="16">
        <v>2957</v>
      </c>
      <c r="O35" s="16">
        <v>3178</v>
      </c>
      <c r="P35" s="16">
        <v>3176</v>
      </c>
      <c r="Q35" s="16">
        <v>3413</v>
      </c>
      <c r="R35" s="16">
        <v>2777</v>
      </c>
      <c r="S35" s="16">
        <v>3041</v>
      </c>
      <c r="T35" s="16">
        <v>2915</v>
      </c>
      <c r="U35" s="16">
        <v>2109</v>
      </c>
      <c r="V35" s="16">
        <v>2464</v>
      </c>
      <c r="W35" s="16">
        <v>2203</v>
      </c>
      <c r="X35" s="16">
        <v>2637</v>
      </c>
      <c r="Y35" s="16">
        <v>2354</v>
      </c>
      <c r="Z35" s="16">
        <v>2576</v>
      </c>
      <c r="AA35" s="16">
        <v>2171</v>
      </c>
      <c r="AB35" s="16">
        <v>2443</v>
      </c>
      <c r="AC35" s="16">
        <v>2478</v>
      </c>
      <c r="AD35" s="16">
        <v>3202</v>
      </c>
      <c r="AE35" s="16">
        <v>2319</v>
      </c>
      <c r="AF35" s="16">
        <v>2781</v>
      </c>
      <c r="AG35" s="16">
        <v>2680</v>
      </c>
      <c r="AH35" s="16">
        <v>2860</v>
      </c>
      <c r="AI35" s="16">
        <v>3279</v>
      </c>
      <c r="AJ35" s="16">
        <v>3321</v>
      </c>
      <c r="AK35" s="16"/>
    </row>
    <row r="36" spans="2:37" ht="6" customHeight="1">
      <c r="B36" s="1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row>
    <row r="37" spans="2:37" ht="15" customHeight="1">
      <c r="B37" s="130" t="s">
        <v>48</v>
      </c>
      <c r="C37" s="24">
        <v>1004</v>
      </c>
      <c r="D37" s="24">
        <v>1036</v>
      </c>
      <c r="E37" s="24">
        <v>1045</v>
      </c>
      <c r="F37" s="24">
        <v>1032</v>
      </c>
      <c r="G37" s="24">
        <v>1002</v>
      </c>
      <c r="H37" s="24">
        <v>761</v>
      </c>
      <c r="I37" s="24">
        <v>703</v>
      </c>
      <c r="J37" s="24">
        <v>796</v>
      </c>
      <c r="K37" s="24">
        <v>869</v>
      </c>
      <c r="L37" s="24">
        <v>970</v>
      </c>
      <c r="M37" s="24">
        <v>884</v>
      </c>
      <c r="N37" s="24">
        <v>1139</v>
      </c>
      <c r="O37" s="24">
        <v>1092</v>
      </c>
      <c r="P37" s="24">
        <v>1138</v>
      </c>
      <c r="Q37" s="24">
        <v>989</v>
      </c>
      <c r="R37" s="24">
        <v>1344</v>
      </c>
      <c r="S37" s="24">
        <v>1624</v>
      </c>
      <c r="T37" s="24">
        <v>1249</v>
      </c>
      <c r="U37" s="24">
        <v>774</v>
      </c>
      <c r="V37" s="24">
        <v>660</v>
      </c>
      <c r="W37" s="24">
        <v>587</v>
      </c>
      <c r="X37" s="24">
        <v>535</v>
      </c>
      <c r="Y37" s="24">
        <v>551</v>
      </c>
      <c r="Z37" s="24">
        <v>661</v>
      </c>
      <c r="AA37" s="24">
        <v>619</v>
      </c>
      <c r="AB37" s="24">
        <v>569</v>
      </c>
      <c r="AC37" s="24">
        <v>647</v>
      </c>
      <c r="AD37" s="24">
        <v>642</v>
      </c>
      <c r="AE37" s="24">
        <v>793</v>
      </c>
      <c r="AF37" s="24">
        <v>744</v>
      </c>
      <c r="AG37" s="24">
        <v>849</v>
      </c>
      <c r="AH37" s="24">
        <v>1037</v>
      </c>
      <c r="AI37" s="24">
        <v>1130</v>
      </c>
      <c r="AJ37" s="24">
        <v>1316</v>
      </c>
      <c r="AK37" s="24"/>
    </row>
    <row r="38" spans="2:37" ht="6" customHeight="1">
      <c r="B38" s="1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row>
    <row r="39" spans="2:37" ht="15" customHeight="1">
      <c r="B39" s="118" t="s">
        <v>17</v>
      </c>
      <c r="C39" s="16">
        <v>48</v>
      </c>
      <c r="D39" s="16">
        <v>69</v>
      </c>
      <c r="E39" s="16">
        <v>43</v>
      </c>
      <c r="F39" s="16">
        <v>58</v>
      </c>
      <c r="G39" s="16">
        <v>65</v>
      </c>
      <c r="H39" s="16">
        <v>65</v>
      </c>
      <c r="I39" s="16">
        <v>29</v>
      </c>
      <c r="J39" s="16">
        <v>105</v>
      </c>
      <c r="K39" s="16">
        <v>37</v>
      </c>
      <c r="L39" s="16">
        <v>62</v>
      </c>
      <c r="M39" s="16">
        <v>44</v>
      </c>
      <c r="N39" s="16">
        <v>86</v>
      </c>
      <c r="O39" s="16">
        <v>41</v>
      </c>
      <c r="P39" s="16">
        <v>31</v>
      </c>
      <c r="Q39" s="16">
        <v>26</v>
      </c>
      <c r="R39" s="16">
        <v>83</v>
      </c>
      <c r="S39" s="16">
        <v>201</v>
      </c>
      <c r="T39" s="16">
        <v>81</v>
      </c>
      <c r="U39" s="16">
        <v>44</v>
      </c>
      <c r="V39" s="16">
        <v>72</v>
      </c>
      <c r="W39" s="16">
        <v>37</v>
      </c>
      <c r="X39" s="16">
        <v>64</v>
      </c>
      <c r="Y39" s="16">
        <v>63</v>
      </c>
      <c r="Z39" s="16">
        <v>61</v>
      </c>
      <c r="AA39" s="16">
        <v>57</v>
      </c>
      <c r="AB39" s="16">
        <v>47</v>
      </c>
      <c r="AC39" s="16">
        <v>55</v>
      </c>
      <c r="AD39" s="16">
        <v>53</v>
      </c>
      <c r="AE39" s="16">
        <v>52</v>
      </c>
      <c r="AF39" s="16">
        <v>57</v>
      </c>
      <c r="AG39" s="16">
        <v>82</v>
      </c>
      <c r="AH39" s="16">
        <v>93</v>
      </c>
      <c r="AI39" s="16">
        <v>73</v>
      </c>
      <c r="AJ39" s="16">
        <v>83</v>
      </c>
      <c r="AK39" s="16"/>
    </row>
    <row r="40" spans="2:37" ht="15" customHeight="1">
      <c r="B40" s="118" t="s">
        <v>18</v>
      </c>
      <c r="C40" s="16">
        <v>40</v>
      </c>
      <c r="D40" s="16">
        <v>61</v>
      </c>
      <c r="E40" s="16">
        <v>71</v>
      </c>
      <c r="F40" s="16">
        <v>68</v>
      </c>
      <c r="G40" s="16">
        <v>69</v>
      </c>
      <c r="H40" s="16">
        <v>70</v>
      </c>
      <c r="I40" s="16">
        <v>42</v>
      </c>
      <c r="J40" s="16">
        <v>73</v>
      </c>
      <c r="K40" s="16">
        <v>71</v>
      </c>
      <c r="L40" s="16">
        <v>120</v>
      </c>
      <c r="M40" s="16">
        <v>90</v>
      </c>
      <c r="N40" s="16">
        <v>65</v>
      </c>
      <c r="O40" s="16">
        <v>102</v>
      </c>
      <c r="P40" s="16">
        <v>111</v>
      </c>
      <c r="Q40" s="16">
        <v>99</v>
      </c>
      <c r="R40" s="16">
        <v>93</v>
      </c>
      <c r="S40" s="16">
        <v>179</v>
      </c>
      <c r="T40" s="16">
        <v>89</v>
      </c>
      <c r="U40" s="16">
        <v>97</v>
      </c>
      <c r="V40" s="16">
        <v>38</v>
      </c>
      <c r="W40" s="16">
        <v>48</v>
      </c>
      <c r="X40" s="16">
        <v>68</v>
      </c>
      <c r="Y40" s="16">
        <v>53</v>
      </c>
      <c r="Z40" s="16">
        <v>32</v>
      </c>
      <c r="AA40" s="16">
        <v>55</v>
      </c>
      <c r="AB40" s="16">
        <v>64</v>
      </c>
      <c r="AC40" s="16">
        <v>57</v>
      </c>
      <c r="AD40" s="16">
        <v>38</v>
      </c>
      <c r="AE40" s="16">
        <v>67</v>
      </c>
      <c r="AF40" s="16">
        <v>101</v>
      </c>
      <c r="AG40" s="16">
        <v>87</v>
      </c>
      <c r="AH40" s="16">
        <v>88</v>
      </c>
      <c r="AI40" s="16">
        <v>95</v>
      </c>
      <c r="AJ40" s="16">
        <v>97</v>
      </c>
      <c r="AK40" s="16"/>
    </row>
    <row r="41" spans="2:37" ht="15" customHeight="1">
      <c r="B41" s="118" t="s">
        <v>19</v>
      </c>
      <c r="C41" s="16">
        <v>98</v>
      </c>
      <c r="D41" s="16">
        <v>39</v>
      </c>
      <c r="E41" s="16">
        <v>67</v>
      </c>
      <c r="F41" s="16">
        <v>78</v>
      </c>
      <c r="G41" s="16">
        <v>68</v>
      </c>
      <c r="H41" s="16">
        <v>86</v>
      </c>
      <c r="I41" s="16">
        <v>45</v>
      </c>
      <c r="J41" s="16">
        <v>48</v>
      </c>
      <c r="K41" s="16">
        <v>59</v>
      </c>
      <c r="L41" s="16">
        <v>75</v>
      </c>
      <c r="M41" s="16">
        <v>54</v>
      </c>
      <c r="N41" s="16">
        <v>65</v>
      </c>
      <c r="O41" s="16">
        <v>83</v>
      </c>
      <c r="P41" s="16">
        <v>103</v>
      </c>
      <c r="Q41" s="16">
        <v>88</v>
      </c>
      <c r="R41" s="16">
        <v>78</v>
      </c>
      <c r="S41" s="16">
        <v>131</v>
      </c>
      <c r="T41" s="16">
        <v>99</v>
      </c>
      <c r="U41" s="16">
        <v>70</v>
      </c>
      <c r="V41" s="16">
        <v>76</v>
      </c>
      <c r="W41" s="16">
        <v>51</v>
      </c>
      <c r="X41" s="16">
        <v>52</v>
      </c>
      <c r="Y41" s="16">
        <v>37</v>
      </c>
      <c r="Z41" s="16">
        <v>46</v>
      </c>
      <c r="AA41" s="16">
        <v>54</v>
      </c>
      <c r="AB41" s="16">
        <v>44</v>
      </c>
      <c r="AC41" s="16">
        <v>44</v>
      </c>
      <c r="AD41" s="16">
        <v>59</v>
      </c>
      <c r="AE41" s="16">
        <v>42</v>
      </c>
      <c r="AF41" s="16">
        <v>73</v>
      </c>
      <c r="AG41" s="16">
        <v>78</v>
      </c>
      <c r="AH41" s="16">
        <v>74</v>
      </c>
      <c r="AI41" s="16">
        <v>83</v>
      </c>
      <c r="AJ41" s="16">
        <v>111</v>
      </c>
      <c r="AK41" s="16"/>
    </row>
    <row r="42" spans="2:37" ht="15" customHeight="1">
      <c r="B42" s="118" t="s">
        <v>20</v>
      </c>
      <c r="C42" s="16">
        <v>81</v>
      </c>
      <c r="D42" s="16">
        <v>81</v>
      </c>
      <c r="E42" s="16">
        <v>79</v>
      </c>
      <c r="F42" s="16">
        <v>70</v>
      </c>
      <c r="G42" s="16">
        <v>68</v>
      </c>
      <c r="H42" s="16">
        <v>77</v>
      </c>
      <c r="I42" s="16">
        <v>42</v>
      </c>
      <c r="J42" s="16">
        <v>44</v>
      </c>
      <c r="K42" s="16">
        <v>51</v>
      </c>
      <c r="L42" s="16">
        <v>61</v>
      </c>
      <c r="M42" s="16">
        <v>50</v>
      </c>
      <c r="N42" s="16">
        <v>95</v>
      </c>
      <c r="O42" s="16">
        <v>174</v>
      </c>
      <c r="P42" s="16">
        <v>83</v>
      </c>
      <c r="Q42" s="16">
        <v>84</v>
      </c>
      <c r="R42" s="16">
        <v>68</v>
      </c>
      <c r="S42" s="16">
        <v>100</v>
      </c>
      <c r="T42" s="16">
        <v>100</v>
      </c>
      <c r="U42" s="16">
        <v>49</v>
      </c>
      <c r="V42" s="16">
        <v>58</v>
      </c>
      <c r="W42" s="16">
        <v>35</v>
      </c>
      <c r="X42" s="16">
        <v>34</v>
      </c>
      <c r="Y42" s="16">
        <v>40</v>
      </c>
      <c r="Z42" s="16">
        <v>76</v>
      </c>
      <c r="AA42" s="16">
        <v>41</v>
      </c>
      <c r="AB42" s="16">
        <v>39</v>
      </c>
      <c r="AC42" s="16">
        <v>58</v>
      </c>
      <c r="AD42" s="16">
        <v>53</v>
      </c>
      <c r="AE42" s="16">
        <v>70</v>
      </c>
      <c r="AF42" s="16">
        <v>51</v>
      </c>
      <c r="AG42" s="16">
        <v>61</v>
      </c>
      <c r="AH42" s="16">
        <v>72</v>
      </c>
      <c r="AI42" s="16">
        <v>88</v>
      </c>
      <c r="AJ42" s="16">
        <v>102</v>
      </c>
      <c r="AK42" s="16"/>
    </row>
    <row r="43" spans="2:37" ht="15" customHeight="1">
      <c r="B43" s="118" t="s">
        <v>21</v>
      </c>
      <c r="C43" s="16">
        <v>95</v>
      </c>
      <c r="D43" s="16">
        <v>87</v>
      </c>
      <c r="E43" s="16">
        <v>87</v>
      </c>
      <c r="F43" s="16">
        <v>101</v>
      </c>
      <c r="G43" s="16">
        <v>111</v>
      </c>
      <c r="H43" s="16">
        <v>83</v>
      </c>
      <c r="I43" s="16">
        <v>62</v>
      </c>
      <c r="J43" s="16">
        <v>62</v>
      </c>
      <c r="K43" s="16">
        <v>69</v>
      </c>
      <c r="L43" s="16">
        <v>80</v>
      </c>
      <c r="M43" s="16">
        <v>120</v>
      </c>
      <c r="N43" s="16">
        <v>85</v>
      </c>
      <c r="O43" s="16">
        <v>114</v>
      </c>
      <c r="P43" s="16">
        <v>93</v>
      </c>
      <c r="Q43" s="16">
        <v>82</v>
      </c>
      <c r="R43" s="16">
        <v>136</v>
      </c>
      <c r="S43" s="16">
        <v>121</v>
      </c>
      <c r="T43" s="16">
        <v>111</v>
      </c>
      <c r="U43" s="16">
        <v>46</v>
      </c>
      <c r="V43" s="16">
        <v>59</v>
      </c>
      <c r="W43" s="16">
        <v>59</v>
      </c>
      <c r="X43" s="16">
        <v>47</v>
      </c>
      <c r="Y43" s="16">
        <v>69</v>
      </c>
      <c r="Z43" s="16">
        <v>49</v>
      </c>
      <c r="AA43" s="16">
        <v>54</v>
      </c>
      <c r="AB43" s="16">
        <v>47</v>
      </c>
      <c r="AC43" s="16">
        <v>63</v>
      </c>
      <c r="AD43" s="16">
        <v>48</v>
      </c>
      <c r="AE43" s="16">
        <v>83</v>
      </c>
      <c r="AF43" s="16">
        <v>40</v>
      </c>
      <c r="AG43" s="16">
        <v>78</v>
      </c>
      <c r="AH43" s="16">
        <v>89</v>
      </c>
      <c r="AI43" s="16">
        <v>108</v>
      </c>
      <c r="AJ43" s="16">
        <v>108</v>
      </c>
      <c r="AK43" s="16"/>
    </row>
    <row r="44" spans="2:37" ht="15" customHeight="1">
      <c r="B44" s="118" t="s">
        <v>22</v>
      </c>
      <c r="C44" s="16">
        <v>126</v>
      </c>
      <c r="D44" s="16">
        <v>90</v>
      </c>
      <c r="E44" s="16">
        <v>81</v>
      </c>
      <c r="F44" s="16">
        <v>105</v>
      </c>
      <c r="G44" s="16">
        <v>120</v>
      </c>
      <c r="H44" s="16">
        <v>81</v>
      </c>
      <c r="I44" s="16">
        <v>53</v>
      </c>
      <c r="J44" s="16">
        <v>41</v>
      </c>
      <c r="K44" s="16">
        <v>80</v>
      </c>
      <c r="L44" s="16">
        <v>94</v>
      </c>
      <c r="M44" s="16">
        <v>81</v>
      </c>
      <c r="N44" s="16">
        <v>68</v>
      </c>
      <c r="O44" s="16">
        <v>96</v>
      </c>
      <c r="P44" s="16">
        <v>108</v>
      </c>
      <c r="Q44" s="16">
        <v>113</v>
      </c>
      <c r="R44" s="16">
        <v>120</v>
      </c>
      <c r="S44" s="16">
        <v>123</v>
      </c>
      <c r="T44" s="16">
        <v>96</v>
      </c>
      <c r="U44" s="16">
        <v>92</v>
      </c>
      <c r="V44" s="16">
        <v>56</v>
      </c>
      <c r="W44" s="16">
        <v>49</v>
      </c>
      <c r="X44" s="16">
        <v>37</v>
      </c>
      <c r="Y44" s="16">
        <v>57</v>
      </c>
      <c r="Z44" s="16">
        <v>42</v>
      </c>
      <c r="AA44" s="16">
        <v>59</v>
      </c>
      <c r="AB44" s="16">
        <v>51</v>
      </c>
      <c r="AC44" s="16">
        <v>68</v>
      </c>
      <c r="AD44" s="16">
        <v>46</v>
      </c>
      <c r="AE44" s="16">
        <v>92</v>
      </c>
      <c r="AF44" s="16">
        <v>46</v>
      </c>
      <c r="AG44" s="16">
        <v>70</v>
      </c>
      <c r="AH44" s="16">
        <v>92</v>
      </c>
      <c r="AI44" s="16">
        <v>109</v>
      </c>
      <c r="AJ44" s="16">
        <v>158</v>
      </c>
      <c r="AK44" s="16"/>
    </row>
    <row r="45" spans="2:37" ht="15" customHeight="1">
      <c r="B45" s="118" t="s">
        <v>23</v>
      </c>
      <c r="C45" s="16">
        <v>117</v>
      </c>
      <c r="D45" s="16">
        <v>135</v>
      </c>
      <c r="E45" s="16">
        <v>136</v>
      </c>
      <c r="F45" s="16">
        <v>99</v>
      </c>
      <c r="G45" s="16">
        <v>100</v>
      </c>
      <c r="H45" s="16">
        <v>82</v>
      </c>
      <c r="I45" s="16">
        <v>89</v>
      </c>
      <c r="J45" s="16">
        <v>105</v>
      </c>
      <c r="K45" s="16">
        <v>94</v>
      </c>
      <c r="L45" s="16">
        <v>149</v>
      </c>
      <c r="M45" s="16">
        <v>101</v>
      </c>
      <c r="N45" s="16">
        <v>98</v>
      </c>
      <c r="O45" s="16">
        <v>98</v>
      </c>
      <c r="P45" s="16">
        <v>125</v>
      </c>
      <c r="Q45" s="16">
        <v>92</v>
      </c>
      <c r="R45" s="16">
        <v>146</v>
      </c>
      <c r="S45" s="16">
        <v>170</v>
      </c>
      <c r="T45" s="16">
        <v>123</v>
      </c>
      <c r="U45" s="16">
        <v>87</v>
      </c>
      <c r="V45" s="16">
        <v>53</v>
      </c>
      <c r="W45" s="16">
        <v>74</v>
      </c>
      <c r="X45" s="16">
        <v>53</v>
      </c>
      <c r="Y45" s="16">
        <v>51</v>
      </c>
      <c r="Z45" s="16">
        <v>65</v>
      </c>
      <c r="AA45" s="16">
        <v>65</v>
      </c>
      <c r="AB45" s="16">
        <v>59</v>
      </c>
      <c r="AC45" s="16">
        <v>81</v>
      </c>
      <c r="AD45" s="16">
        <v>92</v>
      </c>
      <c r="AE45" s="16">
        <v>91</v>
      </c>
      <c r="AF45" s="16">
        <v>59</v>
      </c>
      <c r="AG45" s="16">
        <v>66</v>
      </c>
      <c r="AH45" s="16">
        <v>136</v>
      </c>
      <c r="AI45" s="16">
        <v>107</v>
      </c>
      <c r="AJ45" s="16">
        <v>124</v>
      </c>
      <c r="AK45" s="16"/>
    </row>
    <row r="46" spans="2:37" ht="15" customHeight="1">
      <c r="B46" s="118" t="s">
        <v>24</v>
      </c>
      <c r="C46" s="16">
        <v>99</v>
      </c>
      <c r="D46" s="16">
        <v>86</v>
      </c>
      <c r="E46" s="16">
        <v>110</v>
      </c>
      <c r="F46" s="16">
        <v>127</v>
      </c>
      <c r="G46" s="16">
        <v>122</v>
      </c>
      <c r="H46" s="16">
        <v>56</v>
      </c>
      <c r="I46" s="16">
        <v>89</v>
      </c>
      <c r="J46" s="16">
        <v>88</v>
      </c>
      <c r="K46" s="16">
        <v>91</v>
      </c>
      <c r="L46" s="16">
        <v>82</v>
      </c>
      <c r="M46" s="16">
        <v>73</v>
      </c>
      <c r="N46" s="16">
        <v>95</v>
      </c>
      <c r="O46" s="16">
        <v>85</v>
      </c>
      <c r="P46" s="16">
        <v>155</v>
      </c>
      <c r="Q46" s="16">
        <v>108</v>
      </c>
      <c r="R46" s="16">
        <v>155</v>
      </c>
      <c r="S46" s="16">
        <v>130</v>
      </c>
      <c r="T46" s="16">
        <v>150</v>
      </c>
      <c r="U46" s="16">
        <v>79</v>
      </c>
      <c r="V46" s="16">
        <v>64</v>
      </c>
      <c r="W46" s="16">
        <v>64</v>
      </c>
      <c r="X46" s="16">
        <v>36</v>
      </c>
      <c r="Y46" s="16">
        <v>53</v>
      </c>
      <c r="Z46" s="16">
        <v>56</v>
      </c>
      <c r="AA46" s="16">
        <v>62</v>
      </c>
      <c r="AB46" s="16">
        <v>52</v>
      </c>
      <c r="AC46" s="16">
        <v>58</v>
      </c>
      <c r="AD46" s="16">
        <v>68</v>
      </c>
      <c r="AE46" s="16">
        <v>76</v>
      </c>
      <c r="AF46" s="16">
        <v>79</v>
      </c>
      <c r="AG46" s="16">
        <v>79</v>
      </c>
      <c r="AH46" s="16">
        <v>113</v>
      </c>
      <c r="AI46" s="16">
        <v>115</v>
      </c>
      <c r="AJ46" s="16">
        <v>130</v>
      </c>
      <c r="AK46" s="16"/>
    </row>
    <row r="47" spans="2:37" ht="15" customHeight="1">
      <c r="B47" s="118" t="s">
        <v>25</v>
      </c>
      <c r="C47" s="16">
        <v>86</v>
      </c>
      <c r="D47" s="16">
        <v>108</v>
      </c>
      <c r="E47" s="16">
        <v>120</v>
      </c>
      <c r="F47" s="16">
        <v>89</v>
      </c>
      <c r="G47" s="16">
        <v>72</v>
      </c>
      <c r="H47" s="16">
        <v>42</v>
      </c>
      <c r="I47" s="16">
        <v>86</v>
      </c>
      <c r="J47" s="16">
        <v>62</v>
      </c>
      <c r="K47" s="16">
        <v>97</v>
      </c>
      <c r="L47" s="16">
        <v>74</v>
      </c>
      <c r="M47" s="16">
        <v>61</v>
      </c>
      <c r="N47" s="16">
        <v>72</v>
      </c>
      <c r="O47" s="16">
        <v>77</v>
      </c>
      <c r="P47" s="16">
        <v>132</v>
      </c>
      <c r="Q47" s="16">
        <v>103</v>
      </c>
      <c r="R47" s="16">
        <v>136</v>
      </c>
      <c r="S47" s="16">
        <v>97</v>
      </c>
      <c r="T47" s="16">
        <v>124</v>
      </c>
      <c r="U47" s="16">
        <v>74</v>
      </c>
      <c r="V47" s="16">
        <v>43</v>
      </c>
      <c r="W47" s="16">
        <v>14</v>
      </c>
      <c r="X47" s="16">
        <v>24</v>
      </c>
      <c r="Y47" s="16">
        <v>44</v>
      </c>
      <c r="Z47" s="16">
        <v>63</v>
      </c>
      <c r="AA47" s="16">
        <v>50</v>
      </c>
      <c r="AB47" s="16">
        <v>44</v>
      </c>
      <c r="AC47" s="16">
        <v>48</v>
      </c>
      <c r="AD47" s="16">
        <v>39</v>
      </c>
      <c r="AE47" s="16">
        <v>60</v>
      </c>
      <c r="AF47" s="16">
        <v>60</v>
      </c>
      <c r="AG47" s="16">
        <v>77</v>
      </c>
      <c r="AH47" s="16">
        <v>76</v>
      </c>
      <c r="AI47" s="16">
        <v>99</v>
      </c>
      <c r="AJ47" s="16">
        <v>94</v>
      </c>
      <c r="AK47" s="16"/>
    </row>
    <row r="48" spans="2:37" ht="15" customHeight="1">
      <c r="B48" s="118" t="s">
        <v>26</v>
      </c>
      <c r="C48" s="16">
        <v>72</v>
      </c>
      <c r="D48" s="16">
        <v>77</v>
      </c>
      <c r="E48" s="16">
        <v>80</v>
      </c>
      <c r="F48" s="16">
        <v>55</v>
      </c>
      <c r="G48" s="16">
        <v>84</v>
      </c>
      <c r="H48" s="16">
        <v>33</v>
      </c>
      <c r="I48" s="16">
        <v>62</v>
      </c>
      <c r="J48" s="16">
        <v>70</v>
      </c>
      <c r="K48" s="16">
        <v>76</v>
      </c>
      <c r="L48" s="16">
        <v>71</v>
      </c>
      <c r="M48" s="16">
        <v>64</v>
      </c>
      <c r="N48" s="16">
        <v>97</v>
      </c>
      <c r="O48" s="16">
        <v>70</v>
      </c>
      <c r="P48" s="16">
        <v>74</v>
      </c>
      <c r="Q48" s="16">
        <v>67</v>
      </c>
      <c r="R48" s="16">
        <v>132</v>
      </c>
      <c r="S48" s="16">
        <v>144</v>
      </c>
      <c r="T48" s="16">
        <v>83</v>
      </c>
      <c r="U48" s="16">
        <v>56</v>
      </c>
      <c r="V48" s="16">
        <v>51</v>
      </c>
      <c r="W48" s="16">
        <v>49</v>
      </c>
      <c r="X48" s="16">
        <v>51</v>
      </c>
      <c r="Y48" s="16">
        <v>26</v>
      </c>
      <c r="Z48" s="16">
        <v>65</v>
      </c>
      <c r="AA48" s="16">
        <v>39</v>
      </c>
      <c r="AB48" s="16">
        <v>56</v>
      </c>
      <c r="AC48" s="16">
        <v>40</v>
      </c>
      <c r="AD48" s="16">
        <v>49</v>
      </c>
      <c r="AE48" s="16">
        <v>50</v>
      </c>
      <c r="AF48" s="16">
        <v>60</v>
      </c>
      <c r="AG48" s="16">
        <v>58</v>
      </c>
      <c r="AH48" s="16">
        <v>67</v>
      </c>
      <c r="AI48" s="16">
        <v>59</v>
      </c>
      <c r="AJ48" s="16">
        <v>104</v>
      </c>
      <c r="AK48" s="16"/>
    </row>
    <row r="49" spans="2:37" ht="15" customHeight="1">
      <c r="B49" s="118" t="s">
        <v>27</v>
      </c>
      <c r="C49" s="16">
        <v>92</v>
      </c>
      <c r="D49" s="16">
        <v>104</v>
      </c>
      <c r="E49" s="16">
        <v>103</v>
      </c>
      <c r="F49" s="16">
        <v>78</v>
      </c>
      <c r="G49" s="16">
        <v>72</v>
      </c>
      <c r="H49" s="16">
        <v>50</v>
      </c>
      <c r="I49" s="16">
        <v>64</v>
      </c>
      <c r="J49" s="16">
        <v>51</v>
      </c>
      <c r="K49" s="16">
        <v>71</v>
      </c>
      <c r="L49" s="16">
        <v>56</v>
      </c>
      <c r="M49" s="16">
        <v>78</v>
      </c>
      <c r="N49" s="16">
        <v>204</v>
      </c>
      <c r="O49" s="16">
        <v>95</v>
      </c>
      <c r="P49" s="16">
        <v>57</v>
      </c>
      <c r="Q49" s="16">
        <v>62</v>
      </c>
      <c r="R49" s="16">
        <v>131</v>
      </c>
      <c r="S49" s="16">
        <v>117</v>
      </c>
      <c r="T49" s="16">
        <v>94</v>
      </c>
      <c r="U49" s="16">
        <v>55</v>
      </c>
      <c r="V49" s="16">
        <v>51</v>
      </c>
      <c r="W49" s="16">
        <v>62</v>
      </c>
      <c r="X49" s="16">
        <v>37</v>
      </c>
      <c r="Y49" s="16">
        <v>33</v>
      </c>
      <c r="Z49" s="16">
        <v>63</v>
      </c>
      <c r="AA49" s="16">
        <v>37</v>
      </c>
      <c r="AB49" s="16">
        <v>39</v>
      </c>
      <c r="AC49" s="16">
        <v>46</v>
      </c>
      <c r="AD49" s="16">
        <v>47</v>
      </c>
      <c r="AE49" s="16">
        <v>57</v>
      </c>
      <c r="AF49" s="16">
        <v>63</v>
      </c>
      <c r="AG49" s="16">
        <v>65</v>
      </c>
      <c r="AH49" s="16">
        <v>72</v>
      </c>
      <c r="AI49" s="16">
        <v>84</v>
      </c>
      <c r="AJ49" s="16">
        <v>95</v>
      </c>
      <c r="AK49" s="16"/>
    </row>
    <row r="50" spans="2:37" ht="15" customHeight="1">
      <c r="B50" s="118" t="s">
        <v>28</v>
      </c>
      <c r="C50" s="16">
        <v>50</v>
      </c>
      <c r="D50" s="16">
        <v>99</v>
      </c>
      <c r="E50" s="16">
        <v>68</v>
      </c>
      <c r="F50" s="16">
        <v>104</v>
      </c>
      <c r="G50" s="16">
        <v>51</v>
      </c>
      <c r="H50" s="16">
        <v>36</v>
      </c>
      <c r="I50" s="16">
        <v>40</v>
      </c>
      <c r="J50" s="16">
        <v>47</v>
      </c>
      <c r="K50" s="16">
        <v>73</v>
      </c>
      <c r="L50" s="16">
        <v>46</v>
      </c>
      <c r="M50" s="16">
        <v>68</v>
      </c>
      <c r="N50" s="16">
        <v>109</v>
      </c>
      <c r="O50" s="16">
        <v>57</v>
      </c>
      <c r="P50" s="16">
        <v>66</v>
      </c>
      <c r="Q50" s="16">
        <v>65</v>
      </c>
      <c r="R50" s="16">
        <v>66</v>
      </c>
      <c r="S50" s="16">
        <v>111</v>
      </c>
      <c r="T50" s="16">
        <v>99</v>
      </c>
      <c r="U50" s="16">
        <v>25</v>
      </c>
      <c r="V50" s="16">
        <v>39</v>
      </c>
      <c r="W50" s="16">
        <v>45</v>
      </c>
      <c r="X50" s="16">
        <v>32</v>
      </c>
      <c r="Y50" s="16">
        <v>25</v>
      </c>
      <c r="Z50" s="16">
        <v>43</v>
      </c>
      <c r="AA50" s="16">
        <v>46</v>
      </c>
      <c r="AB50" s="16">
        <v>27</v>
      </c>
      <c r="AC50" s="16">
        <v>29</v>
      </c>
      <c r="AD50" s="16">
        <v>50</v>
      </c>
      <c r="AE50" s="16">
        <v>53</v>
      </c>
      <c r="AF50" s="16">
        <v>55</v>
      </c>
      <c r="AG50" s="16">
        <v>48</v>
      </c>
      <c r="AH50" s="16">
        <v>65</v>
      </c>
      <c r="AI50" s="16">
        <v>110</v>
      </c>
      <c r="AJ50" s="16">
        <v>110</v>
      </c>
      <c r="AK50" s="16"/>
    </row>
    <row r="51" spans="2:37" ht="6" customHeight="1">
      <c r="B51" s="6"/>
      <c r="C51" s="6"/>
      <c r="D51" s="115"/>
      <c r="E51" s="115"/>
      <c r="F51" s="115"/>
      <c r="G51" s="115"/>
      <c r="H51" s="115"/>
      <c r="I51" s="115"/>
      <c r="J51" s="115"/>
      <c r="K51" s="115"/>
      <c r="L51" s="115"/>
      <c r="M51" s="115"/>
      <c r="N51" s="6"/>
      <c r="O51" s="6"/>
      <c r="P51" s="6"/>
      <c r="Q51" s="6"/>
      <c r="R51" s="6"/>
      <c r="S51" s="6"/>
      <c r="T51" s="6"/>
      <c r="U51" s="6"/>
      <c r="V51" s="6"/>
      <c r="W51" s="6"/>
      <c r="X51" s="6"/>
      <c r="Y51" s="6"/>
      <c r="Z51" s="6"/>
      <c r="AA51" s="6"/>
      <c r="AB51" s="6"/>
      <c r="AC51" s="6"/>
      <c r="AD51" s="6"/>
      <c r="AE51" s="6"/>
      <c r="AF51" s="6"/>
      <c r="AG51" s="6"/>
      <c r="AH51" s="6"/>
      <c r="AI51" s="6"/>
      <c r="AJ51" s="6"/>
      <c r="AK51" s="6"/>
    </row>
    <row r="52" spans="2:37" ht="3" customHeight="1">
      <c r="B52" s="447"/>
      <c r="C52" s="447"/>
      <c r="D52" s="470"/>
      <c r="E52" s="470"/>
      <c r="F52" s="470"/>
      <c r="G52" s="470"/>
      <c r="H52" s="470"/>
      <c r="I52" s="470"/>
      <c r="J52" s="470"/>
      <c r="K52" s="470"/>
      <c r="L52" s="470"/>
      <c r="M52" s="470"/>
      <c r="N52" s="447"/>
      <c r="O52" s="447"/>
      <c r="P52" s="447"/>
      <c r="Q52" s="447"/>
      <c r="R52" s="447"/>
      <c r="S52" s="447"/>
      <c r="T52" s="447"/>
      <c r="U52" s="447"/>
      <c r="V52" s="447"/>
      <c r="W52" s="447"/>
      <c r="X52" s="447"/>
      <c r="Y52" s="447"/>
      <c r="Z52" s="447"/>
      <c r="AA52" s="447"/>
      <c r="AB52" s="447"/>
      <c r="AC52" s="447"/>
      <c r="AD52" s="447"/>
      <c r="AE52" s="447"/>
      <c r="AF52" s="447"/>
      <c r="AG52" s="447"/>
      <c r="AH52" s="447"/>
      <c r="AI52" s="447"/>
      <c r="AJ52" s="447"/>
      <c r="AK52" s="6"/>
    </row>
    <row r="53" spans="2:37" s="32" customFormat="1" ht="16.5" customHeight="1">
      <c r="B53" s="862" t="s">
        <v>810</v>
      </c>
      <c r="C53" s="862"/>
      <c r="D53" s="862"/>
      <c r="E53" s="862"/>
      <c r="F53" s="862"/>
      <c r="G53" s="862"/>
      <c r="H53" s="862"/>
      <c r="I53" s="862"/>
      <c r="J53" s="862"/>
      <c r="K53" s="862"/>
      <c r="L53" s="862"/>
      <c r="M53" s="862"/>
      <c r="N53" s="862"/>
      <c r="O53" s="862"/>
      <c r="P53" s="862"/>
      <c r="Q53" s="862"/>
      <c r="R53" s="862"/>
      <c r="S53" s="862"/>
      <c r="T53" s="862"/>
      <c r="U53" s="862"/>
      <c r="V53" s="862"/>
      <c r="W53" s="862"/>
      <c r="X53" s="862"/>
      <c r="Y53" s="862"/>
      <c r="Z53" s="862"/>
      <c r="AA53" s="862"/>
      <c r="AB53" s="862"/>
      <c r="AC53" s="862"/>
      <c r="AD53" s="862"/>
      <c r="AE53" s="862"/>
      <c r="AF53" s="862"/>
      <c r="AG53" s="862"/>
      <c r="AH53" s="862"/>
      <c r="AI53" s="862"/>
      <c r="AJ53" s="51"/>
    </row>
    <row r="54" spans="2:37" s="32" customFormat="1" ht="11.25" customHeight="1">
      <c r="B54" s="862" t="s">
        <v>617</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51"/>
    </row>
  </sheetData>
  <mergeCells count="5">
    <mergeCell ref="B4:B5"/>
    <mergeCell ref="C4:AH4"/>
    <mergeCell ref="B53:AI53"/>
    <mergeCell ref="B54:AI54"/>
    <mergeCell ref="B1:AJ1"/>
  </mergeCells>
  <phoneticPr fontId="4" type="noConversion"/>
  <hyperlinks>
    <hyperlink ref="AL2" location="Indice!A1" tooltip="(voltar ao índice)" display="Indice!A1" xr:uid="{F4A34473-3F4C-4EFB-866B-3F9761556BE0}"/>
  </hyperlinks>
  <printOptions horizontalCentered="1"/>
  <pageMargins left="0.27559055118110237" right="0.27559055118110237" top="0.6692913385826772" bottom="0.27559055118110237" header="0" footer="0"/>
  <pageSetup paperSize="9" scale="43" orientation="landscape"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677B3-C9A2-4E39-9A6B-4C4AFCD104B2}">
  <sheetPr>
    <pageSetUpPr fitToPage="1"/>
  </sheetPr>
  <dimension ref="B1:AL54"/>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16.69140625" style="7" customWidth="1"/>
    <col min="3" max="24" width="9.3828125" style="7" customWidth="1"/>
    <col min="25" max="31" width="9.15234375" style="7"/>
    <col min="32" max="36" width="9.15234375" style="7" customWidth="1"/>
    <col min="37" max="37" width="6.69140625" style="7" customWidth="1"/>
    <col min="38" max="38" width="14.53515625" style="7" bestFit="1" customWidth="1"/>
    <col min="39" max="16384" width="9.15234375" style="7"/>
  </cols>
  <sheetData>
    <row r="1" spans="2:38" ht="16.5" customHeight="1">
      <c r="B1" s="946" t="s">
        <v>929</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339"/>
    </row>
    <row r="2" spans="2:38" ht="16.5" customHeight="1">
      <c r="B2" s="127"/>
      <c r="C2" s="127"/>
      <c r="D2" s="127"/>
      <c r="E2" s="127"/>
      <c r="F2" s="127"/>
      <c r="G2" s="127"/>
      <c r="H2" s="127"/>
      <c r="I2" s="127"/>
      <c r="J2" s="127"/>
      <c r="K2" s="127"/>
      <c r="L2" s="127"/>
      <c r="M2" s="10"/>
      <c r="AL2" s="434" t="s">
        <v>826</v>
      </c>
    </row>
    <row r="3" spans="2:38" s="32" customFormat="1" ht="16.5" customHeight="1">
      <c r="B3" s="207"/>
      <c r="C3" s="207"/>
      <c r="D3" s="207"/>
      <c r="E3" s="207"/>
      <c r="F3" s="227"/>
      <c r="G3" s="207"/>
      <c r="H3" s="207"/>
      <c r="I3" s="207"/>
      <c r="J3" s="207"/>
      <c r="AA3" s="53"/>
      <c r="AB3" s="53"/>
      <c r="AC3" s="53"/>
      <c r="AH3" s="53"/>
      <c r="AI3" s="53"/>
      <c r="AJ3" s="53" t="s">
        <v>123</v>
      </c>
      <c r="AK3" s="53"/>
    </row>
    <row r="4" spans="2:38"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750"/>
      <c r="AJ4" s="750"/>
      <c r="AK4" s="476"/>
    </row>
    <row r="5" spans="2:38" ht="18.75" customHeight="1">
      <c r="B5" s="936"/>
      <c r="C5" s="468">
        <v>1991</v>
      </c>
      <c r="D5" s="468">
        <v>1992</v>
      </c>
      <c r="E5" s="468">
        <v>1993</v>
      </c>
      <c r="F5" s="468">
        <v>1994</v>
      </c>
      <c r="G5" s="468">
        <v>1995</v>
      </c>
      <c r="H5" s="468">
        <v>1996</v>
      </c>
      <c r="I5" s="468">
        <v>1997</v>
      </c>
      <c r="J5" s="468">
        <v>1998</v>
      </c>
      <c r="K5" s="468">
        <v>1999</v>
      </c>
      <c r="L5" s="468">
        <v>2000</v>
      </c>
      <c r="M5" s="468">
        <v>2001</v>
      </c>
      <c r="N5" s="468">
        <v>2002</v>
      </c>
      <c r="O5" s="468">
        <v>2003</v>
      </c>
      <c r="P5" s="468">
        <v>2004</v>
      </c>
      <c r="Q5" s="468">
        <v>2005</v>
      </c>
      <c r="R5" s="468">
        <v>2006</v>
      </c>
      <c r="S5" s="468">
        <v>2007</v>
      </c>
      <c r="T5" s="468">
        <v>2008</v>
      </c>
      <c r="U5" s="468">
        <v>2009</v>
      </c>
      <c r="V5" s="468">
        <v>2010</v>
      </c>
      <c r="W5" s="468">
        <v>2011</v>
      </c>
      <c r="X5" s="468">
        <v>2012</v>
      </c>
      <c r="Y5" s="468">
        <v>2013</v>
      </c>
      <c r="Z5" s="468">
        <v>2014</v>
      </c>
      <c r="AA5" s="468">
        <v>2015</v>
      </c>
      <c r="AB5" s="469">
        <v>2016</v>
      </c>
      <c r="AC5" s="469">
        <v>2017</v>
      </c>
      <c r="AD5" s="469">
        <v>2018</v>
      </c>
      <c r="AE5" s="469">
        <v>2019</v>
      </c>
      <c r="AF5" s="469">
        <v>2020</v>
      </c>
      <c r="AG5" s="469">
        <v>2021</v>
      </c>
      <c r="AH5" s="469">
        <v>2022</v>
      </c>
      <c r="AI5" s="469">
        <v>2023</v>
      </c>
      <c r="AJ5" s="469">
        <v>2024</v>
      </c>
      <c r="AK5" s="476"/>
    </row>
    <row r="6" spans="2:38" ht="6" customHeight="1">
      <c r="B6" s="6"/>
      <c r="C6" s="6"/>
      <c r="D6" s="115"/>
      <c r="E6" s="115"/>
      <c r="F6" s="115"/>
      <c r="G6" s="115"/>
      <c r="H6" s="115"/>
      <c r="I6" s="115"/>
      <c r="J6" s="115"/>
      <c r="K6" s="115"/>
      <c r="L6" s="115"/>
      <c r="M6" s="115"/>
      <c r="N6" s="115"/>
      <c r="O6" s="115"/>
      <c r="P6" s="115"/>
      <c r="Q6" s="115"/>
      <c r="R6" s="115"/>
      <c r="S6" s="115"/>
      <c r="T6" s="115"/>
      <c r="U6" s="115"/>
    </row>
    <row r="7" spans="2:38" ht="18" customHeight="1">
      <c r="B7" s="119" t="s">
        <v>155</v>
      </c>
      <c r="C7" s="24">
        <v>20836</v>
      </c>
      <c r="D7" s="24">
        <v>22993</v>
      </c>
      <c r="E7" s="24">
        <v>24790</v>
      </c>
      <c r="F7" s="24">
        <v>23905</v>
      </c>
      <c r="G7" s="24">
        <v>24575</v>
      </c>
      <c r="H7" s="24">
        <v>26012</v>
      </c>
      <c r="I7" s="24">
        <v>25973</v>
      </c>
      <c r="J7" s="24">
        <v>28186</v>
      </c>
      <c r="K7" s="24">
        <v>32699</v>
      </c>
      <c r="L7" s="24">
        <v>35677</v>
      </c>
      <c r="M7" s="24">
        <v>39227</v>
      </c>
      <c r="N7" s="24">
        <v>44814</v>
      </c>
      <c r="O7" s="24">
        <v>43211</v>
      </c>
      <c r="P7" s="24">
        <v>41849</v>
      </c>
      <c r="Q7" s="24">
        <v>40796</v>
      </c>
      <c r="R7" s="24">
        <v>40574</v>
      </c>
      <c r="S7" s="24">
        <v>38469</v>
      </c>
      <c r="T7" s="24">
        <v>37285</v>
      </c>
      <c r="U7" s="24">
        <v>32601</v>
      </c>
      <c r="V7" s="24">
        <v>31557</v>
      </c>
      <c r="W7" s="24">
        <v>31245</v>
      </c>
      <c r="X7" s="24">
        <v>27958</v>
      </c>
      <c r="Y7" s="24">
        <v>28028</v>
      </c>
      <c r="Z7" s="24">
        <v>29493</v>
      </c>
      <c r="AA7" s="24">
        <v>29924</v>
      </c>
      <c r="AB7" s="24">
        <v>30999</v>
      </c>
      <c r="AC7" s="24">
        <v>32718</v>
      </c>
      <c r="AD7" s="24">
        <v>33777</v>
      </c>
      <c r="AE7" s="24">
        <v>30034</v>
      </c>
      <c r="AF7" s="24">
        <v>31028</v>
      </c>
      <c r="AG7" s="24">
        <v>34653</v>
      </c>
      <c r="AH7" s="24">
        <v>37015</v>
      </c>
      <c r="AI7" s="24">
        <v>39105</v>
      </c>
      <c r="AJ7" s="24">
        <v>41915</v>
      </c>
      <c r="AK7" s="24"/>
    </row>
    <row r="8" spans="2:38" ht="6" customHeight="1">
      <c r="B8" s="122"/>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row>
    <row r="9" spans="2:38" ht="15" customHeight="1">
      <c r="B9" s="15" t="s">
        <v>17</v>
      </c>
      <c r="C9" s="16">
        <v>1433</v>
      </c>
      <c r="D9" s="16">
        <v>1553</v>
      </c>
      <c r="E9" s="16">
        <v>1545</v>
      </c>
      <c r="F9" s="16">
        <v>1711</v>
      </c>
      <c r="G9" s="16">
        <v>1651</v>
      </c>
      <c r="H9" s="16">
        <v>1743</v>
      </c>
      <c r="I9" s="16">
        <v>1515</v>
      </c>
      <c r="J9" s="16">
        <v>1840</v>
      </c>
      <c r="K9" s="16">
        <v>2044</v>
      </c>
      <c r="L9" s="16">
        <v>2388</v>
      </c>
      <c r="M9" s="16">
        <v>2493</v>
      </c>
      <c r="N9" s="16">
        <v>2978</v>
      </c>
      <c r="O9" s="16">
        <v>3087</v>
      </c>
      <c r="P9" s="16">
        <v>2624</v>
      </c>
      <c r="Q9" s="16">
        <v>3001</v>
      </c>
      <c r="R9" s="16">
        <v>2939</v>
      </c>
      <c r="S9" s="16">
        <v>2876</v>
      </c>
      <c r="T9" s="16">
        <v>2555</v>
      </c>
      <c r="U9" s="16">
        <v>2281</v>
      </c>
      <c r="V9" s="16">
        <v>2388</v>
      </c>
      <c r="W9" s="16">
        <v>2326</v>
      </c>
      <c r="X9" s="16">
        <v>2211</v>
      </c>
      <c r="Y9" s="16">
        <v>2134</v>
      </c>
      <c r="Z9" s="16">
        <v>1904</v>
      </c>
      <c r="AA9" s="16">
        <v>2066</v>
      </c>
      <c r="AB9" s="16">
        <v>2181</v>
      </c>
      <c r="AC9" s="16">
        <v>2426</v>
      </c>
      <c r="AD9" s="16">
        <v>2592</v>
      </c>
      <c r="AE9" s="16">
        <v>2564</v>
      </c>
      <c r="AF9" s="16">
        <v>2399</v>
      </c>
      <c r="AG9" s="16">
        <v>2085</v>
      </c>
      <c r="AH9" s="16">
        <v>2656</v>
      </c>
      <c r="AI9" s="16">
        <v>3020</v>
      </c>
      <c r="AJ9" s="16">
        <v>3034</v>
      </c>
      <c r="AK9" s="16"/>
    </row>
    <row r="10" spans="2:38" ht="15" customHeight="1">
      <c r="B10" s="15" t="s">
        <v>18</v>
      </c>
      <c r="C10" s="16">
        <v>1708</v>
      </c>
      <c r="D10" s="16">
        <v>1690</v>
      </c>
      <c r="E10" s="16">
        <v>1870</v>
      </c>
      <c r="F10" s="16">
        <v>1828</v>
      </c>
      <c r="G10" s="16">
        <v>1888</v>
      </c>
      <c r="H10" s="16">
        <v>2041</v>
      </c>
      <c r="I10" s="16">
        <v>1773</v>
      </c>
      <c r="J10" s="16">
        <v>2070</v>
      </c>
      <c r="K10" s="16">
        <v>2565</v>
      </c>
      <c r="L10" s="16">
        <v>2663</v>
      </c>
      <c r="M10" s="16">
        <v>2864</v>
      </c>
      <c r="N10" s="16">
        <v>3427</v>
      </c>
      <c r="O10" s="16">
        <v>3862</v>
      </c>
      <c r="P10" s="16">
        <v>3137</v>
      </c>
      <c r="Q10" s="16">
        <v>3051</v>
      </c>
      <c r="R10" s="16">
        <v>2974</v>
      </c>
      <c r="S10" s="16">
        <v>2911</v>
      </c>
      <c r="T10" s="16">
        <v>2869</v>
      </c>
      <c r="U10" s="16">
        <v>2496</v>
      </c>
      <c r="V10" s="16">
        <v>1984</v>
      </c>
      <c r="W10" s="16">
        <v>2383</v>
      </c>
      <c r="X10" s="16">
        <v>2166</v>
      </c>
      <c r="Y10" s="16">
        <v>1961</v>
      </c>
      <c r="Z10" s="16">
        <v>2096</v>
      </c>
      <c r="AA10" s="16">
        <v>2239</v>
      </c>
      <c r="AB10" s="16">
        <v>2672</v>
      </c>
      <c r="AC10" s="16">
        <v>2271</v>
      </c>
      <c r="AD10" s="16">
        <v>2330</v>
      </c>
      <c r="AE10" s="16">
        <v>2686</v>
      </c>
      <c r="AF10" s="16">
        <v>2722</v>
      </c>
      <c r="AG10" s="16">
        <v>2360</v>
      </c>
      <c r="AH10" s="16">
        <v>2957</v>
      </c>
      <c r="AI10" s="16">
        <v>2764</v>
      </c>
      <c r="AJ10" s="16">
        <v>3184</v>
      </c>
      <c r="AK10" s="16"/>
    </row>
    <row r="11" spans="2:38" ht="15" customHeight="1">
      <c r="B11" s="15" t="s">
        <v>19</v>
      </c>
      <c r="C11" s="16">
        <v>1796</v>
      </c>
      <c r="D11" s="16">
        <v>1781</v>
      </c>
      <c r="E11" s="16">
        <v>2174</v>
      </c>
      <c r="F11" s="16">
        <v>1974</v>
      </c>
      <c r="G11" s="16">
        <v>1713</v>
      </c>
      <c r="H11" s="16">
        <v>2266</v>
      </c>
      <c r="I11" s="16">
        <v>2282</v>
      </c>
      <c r="J11" s="16">
        <v>2584</v>
      </c>
      <c r="K11" s="16">
        <v>2490</v>
      </c>
      <c r="L11" s="16">
        <v>2928</v>
      </c>
      <c r="M11" s="16">
        <v>3268</v>
      </c>
      <c r="N11" s="16">
        <v>3608</v>
      </c>
      <c r="O11" s="16">
        <v>4367</v>
      </c>
      <c r="P11" s="16">
        <v>3939</v>
      </c>
      <c r="Q11" s="16">
        <v>3416</v>
      </c>
      <c r="R11" s="16">
        <v>3352</v>
      </c>
      <c r="S11" s="16">
        <v>3233</v>
      </c>
      <c r="T11" s="16">
        <v>3307</v>
      </c>
      <c r="U11" s="16">
        <v>2833</v>
      </c>
      <c r="V11" s="16">
        <v>2828</v>
      </c>
      <c r="W11" s="16">
        <v>2570</v>
      </c>
      <c r="X11" s="16">
        <v>2491</v>
      </c>
      <c r="Y11" s="16">
        <v>2038</v>
      </c>
      <c r="Z11" s="16">
        <v>2761</v>
      </c>
      <c r="AA11" s="16">
        <v>2689</v>
      </c>
      <c r="AB11" s="16">
        <v>2251</v>
      </c>
      <c r="AC11" s="16">
        <v>2576</v>
      </c>
      <c r="AD11" s="16">
        <v>2591</v>
      </c>
      <c r="AE11" s="16">
        <v>2654</v>
      </c>
      <c r="AF11" s="16">
        <v>2998</v>
      </c>
      <c r="AG11" s="16">
        <v>3010</v>
      </c>
      <c r="AH11" s="16">
        <v>3093</v>
      </c>
      <c r="AI11" s="16">
        <v>3195</v>
      </c>
      <c r="AJ11" s="16">
        <v>3019</v>
      </c>
      <c r="AK11" s="16"/>
    </row>
    <row r="12" spans="2:38" ht="15" customHeight="1">
      <c r="B12" s="15" t="s">
        <v>20</v>
      </c>
      <c r="C12" s="16">
        <v>1666</v>
      </c>
      <c r="D12" s="16">
        <v>1959</v>
      </c>
      <c r="E12" s="16">
        <v>2031</v>
      </c>
      <c r="F12" s="16">
        <v>1686</v>
      </c>
      <c r="G12" s="16">
        <v>1972</v>
      </c>
      <c r="H12" s="16">
        <v>2185</v>
      </c>
      <c r="I12" s="16">
        <v>1977</v>
      </c>
      <c r="J12" s="16">
        <v>2080</v>
      </c>
      <c r="K12" s="16">
        <v>2527</v>
      </c>
      <c r="L12" s="16">
        <v>2741</v>
      </c>
      <c r="M12" s="16">
        <v>3052</v>
      </c>
      <c r="N12" s="16">
        <v>3408</v>
      </c>
      <c r="O12" s="16">
        <v>3401</v>
      </c>
      <c r="P12" s="16">
        <v>3458</v>
      </c>
      <c r="Q12" s="16">
        <v>3107</v>
      </c>
      <c r="R12" s="16">
        <v>3205</v>
      </c>
      <c r="S12" s="16">
        <v>3136</v>
      </c>
      <c r="T12" s="16">
        <v>2893</v>
      </c>
      <c r="U12" s="16">
        <v>2568</v>
      </c>
      <c r="V12" s="16">
        <v>2569</v>
      </c>
      <c r="W12" s="16">
        <v>2298</v>
      </c>
      <c r="X12" s="16">
        <v>2585</v>
      </c>
      <c r="Y12" s="16">
        <v>2373</v>
      </c>
      <c r="Z12" s="16">
        <v>2100</v>
      </c>
      <c r="AA12" s="16">
        <v>2282</v>
      </c>
      <c r="AB12" s="16">
        <v>2371</v>
      </c>
      <c r="AC12" s="16">
        <v>2523</v>
      </c>
      <c r="AD12" s="16">
        <v>2892</v>
      </c>
      <c r="AE12" s="16">
        <v>2763</v>
      </c>
      <c r="AF12" s="16">
        <v>1692</v>
      </c>
      <c r="AG12" s="16">
        <v>2567</v>
      </c>
      <c r="AH12" s="16">
        <v>2879</v>
      </c>
      <c r="AI12" s="16">
        <v>2888</v>
      </c>
      <c r="AJ12" s="16">
        <v>3744</v>
      </c>
      <c r="AK12" s="16"/>
    </row>
    <row r="13" spans="2:38" ht="15" customHeight="1">
      <c r="B13" s="15" t="s">
        <v>21</v>
      </c>
      <c r="C13" s="16">
        <v>1592</v>
      </c>
      <c r="D13" s="16">
        <v>1812</v>
      </c>
      <c r="E13" s="16">
        <v>2082</v>
      </c>
      <c r="F13" s="16">
        <v>2271</v>
      </c>
      <c r="G13" s="16">
        <v>2096</v>
      </c>
      <c r="H13" s="16">
        <v>2187</v>
      </c>
      <c r="I13" s="16">
        <v>2097</v>
      </c>
      <c r="J13" s="16">
        <v>2692</v>
      </c>
      <c r="K13" s="16">
        <v>2963</v>
      </c>
      <c r="L13" s="16">
        <v>2948</v>
      </c>
      <c r="M13" s="16">
        <v>2922</v>
      </c>
      <c r="N13" s="16">
        <v>3595</v>
      </c>
      <c r="O13" s="16">
        <v>3828</v>
      </c>
      <c r="P13" s="16">
        <v>3750</v>
      </c>
      <c r="Q13" s="16">
        <v>3532</v>
      </c>
      <c r="R13" s="16">
        <v>3473</v>
      </c>
      <c r="S13" s="16">
        <v>3161</v>
      </c>
      <c r="T13" s="16">
        <v>3220</v>
      </c>
      <c r="U13" s="16">
        <v>2774</v>
      </c>
      <c r="V13" s="16">
        <v>2816</v>
      </c>
      <c r="W13" s="16">
        <v>2944</v>
      </c>
      <c r="X13" s="16">
        <v>2382</v>
      </c>
      <c r="Y13" s="16">
        <v>2420</v>
      </c>
      <c r="Z13" s="16">
        <v>2491</v>
      </c>
      <c r="AA13" s="16">
        <v>2301</v>
      </c>
      <c r="AB13" s="16">
        <v>2601</v>
      </c>
      <c r="AC13" s="16">
        <v>2924</v>
      </c>
      <c r="AD13" s="16">
        <v>2534</v>
      </c>
      <c r="AE13" s="16">
        <v>2520</v>
      </c>
      <c r="AF13" s="16">
        <v>2007</v>
      </c>
      <c r="AG13" s="16">
        <v>3001</v>
      </c>
      <c r="AH13" s="16">
        <v>3487</v>
      </c>
      <c r="AI13" s="16">
        <v>3509</v>
      </c>
      <c r="AJ13" s="16">
        <v>3463</v>
      </c>
      <c r="AK13" s="16"/>
    </row>
    <row r="14" spans="2:38" ht="15" customHeight="1">
      <c r="B14" s="15" t="s">
        <v>22</v>
      </c>
      <c r="C14" s="16">
        <v>1672</v>
      </c>
      <c r="D14" s="16">
        <v>1850</v>
      </c>
      <c r="E14" s="16">
        <v>1747</v>
      </c>
      <c r="F14" s="16">
        <v>1904</v>
      </c>
      <c r="G14" s="16">
        <v>2074</v>
      </c>
      <c r="H14" s="16">
        <v>2218</v>
      </c>
      <c r="I14" s="16">
        <v>2430</v>
      </c>
      <c r="J14" s="16">
        <v>2075</v>
      </c>
      <c r="K14" s="16">
        <v>2342</v>
      </c>
      <c r="L14" s="16">
        <v>3177</v>
      </c>
      <c r="M14" s="16">
        <v>3329</v>
      </c>
      <c r="N14" s="16">
        <v>3200</v>
      </c>
      <c r="O14" s="16">
        <v>4519</v>
      </c>
      <c r="P14" s="16">
        <v>3160</v>
      </c>
      <c r="Q14" s="16">
        <v>3524</v>
      </c>
      <c r="R14" s="16">
        <v>3495</v>
      </c>
      <c r="S14" s="16">
        <v>2890</v>
      </c>
      <c r="T14" s="16">
        <v>3353</v>
      </c>
      <c r="U14" s="16">
        <v>2643</v>
      </c>
      <c r="V14" s="16">
        <v>2534</v>
      </c>
      <c r="W14" s="16">
        <v>2650</v>
      </c>
      <c r="X14" s="16">
        <v>2240</v>
      </c>
      <c r="Y14" s="16">
        <v>2170</v>
      </c>
      <c r="Z14" s="16">
        <v>2719</v>
      </c>
      <c r="AA14" s="16">
        <v>2795</v>
      </c>
      <c r="AB14" s="16">
        <v>2456</v>
      </c>
      <c r="AC14" s="16">
        <v>2722</v>
      </c>
      <c r="AD14" s="16">
        <v>2905</v>
      </c>
      <c r="AE14" s="16">
        <v>2274</v>
      </c>
      <c r="AF14" s="16">
        <v>2763</v>
      </c>
      <c r="AG14" s="16">
        <v>2897</v>
      </c>
      <c r="AH14" s="16">
        <v>3064</v>
      </c>
      <c r="AI14" s="16">
        <v>3218</v>
      </c>
      <c r="AJ14" s="16">
        <v>3347</v>
      </c>
      <c r="AK14" s="16"/>
    </row>
    <row r="15" spans="2:38" ht="15" customHeight="1">
      <c r="B15" s="15" t="s">
        <v>23</v>
      </c>
      <c r="C15" s="16">
        <v>1962</v>
      </c>
      <c r="D15" s="16">
        <v>2079</v>
      </c>
      <c r="E15" s="16">
        <v>2114</v>
      </c>
      <c r="F15" s="16">
        <v>2134</v>
      </c>
      <c r="G15" s="16">
        <v>2388</v>
      </c>
      <c r="H15" s="16">
        <v>2139</v>
      </c>
      <c r="I15" s="16">
        <v>2446</v>
      </c>
      <c r="J15" s="16">
        <v>2327</v>
      </c>
      <c r="K15" s="16">
        <v>2876</v>
      </c>
      <c r="L15" s="16">
        <v>3482</v>
      </c>
      <c r="M15" s="16">
        <v>3315</v>
      </c>
      <c r="N15" s="16">
        <v>4167</v>
      </c>
      <c r="O15" s="16">
        <v>3514</v>
      </c>
      <c r="P15" s="16">
        <v>3899</v>
      </c>
      <c r="Q15" s="16">
        <v>3780</v>
      </c>
      <c r="R15" s="16">
        <v>4024</v>
      </c>
      <c r="S15" s="16">
        <v>3729</v>
      </c>
      <c r="T15" s="16">
        <v>3591</v>
      </c>
      <c r="U15" s="16">
        <v>2964</v>
      </c>
      <c r="V15" s="16">
        <v>2853</v>
      </c>
      <c r="W15" s="16">
        <v>2814</v>
      </c>
      <c r="X15" s="16">
        <v>2596</v>
      </c>
      <c r="Y15" s="16">
        <v>2648</v>
      </c>
      <c r="Z15" s="16">
        <v>2690</v>
      </c>
      <c r="AA15" s="16">
        <v>2704</v>
      </c>
      <c r="AB15" s="16">
        <v>2761</v>
      </c>
      <c r="AC15" s="16">
        <v>3391</v>
      </c>
      <c r="AD15" s="16">
        <v>3473</v>
      </c>
      <c r="AE15" s="16">
        <v>2577</v>
      </c>
      <c r="AF15" s="16">
        <v>2709</v>
      </c>
      <c r="AG15" s="16">
        <v>3090</v>
      </c>
      <c r="AH15" s="16">
        <v>3161</v>
      </c>
      <c r="AI15" s="16">
        <v>3768</v>
      </c>
      <c r="AJ15" s="16">
        <v>4040</v>
      </c>
      <c r="AK15" s="16"/>
    </row>
    <row r="16" spans="2:38" ht="15" customHeight="1">
      <c r="B16" s="15" t="s">
        <v>24</v>
      </c>
      <c r="C16" s="16">
        <v>1691</v>
      </c>
      <c r="D16" s="16">
        <v>1961</v>
      </c>
      <c r="E16" s="16">
        <v>2257</v>
      </c>
      <c r="F16" s="16">
        <v>2045</v>
      </c>
      <c r="G16" s="16">
        <v>2122</v>
      </c>
      <c r="H16" s="16">
        <v>2110</v>
      </c>
      <c r="I16" s="16">
        <v>2176</v>
      </c>
      <c r="J16" s="16">
        <v>2414</v>
      </c>
      <c r="K16" s="16">
        <v>2950</v>
      </c>
      <c r="L16" s="16">
        <v>2794</v>
      </c>
      <c r="M16" s="16">
        <v>2909</v>
      </c>
      <c r="N16" s="16">
        <v>3731</v>
      </c>
      <c r="O16" s="16">
        <v>2960</v>
      </c>
      <c r="P16" s="16">
        <v>4400</v>
      </c>
      <c r="Q16" s="16">
        <v>3619</v>
      </c>
      <c r="R16" s="16">
        <v>3464</v>
      </c>
      <c r="S16" s="16">
        <v>3268</v>
      </c>
      <c r="T16" s="16">
        <v>3091</v>
      </c>
      <c r="U16" s="16">
        <v>3208</v>
      </c>
      <c r="V16" s="16">
        <v>3086</v>
      </c>
      <c r="W16" s="16">
        <v>3013</v>
      </c>
      <c r="X16" s="16">
        <v>2437</v>
      </c>
      <c r="Y16" s="16">
        <v>2472</v>
      </c>
      <c r="Z16" s="16">
        <v>2486</v>
      </c>
      <c r="AA16" s="16">
        <v>2964</v>
      </c>
      <c r="AB16" s="16">
        <v>3050</v>
      </c>
      <c r="AC16" s="16">
        <v>2834</v>
      </c>
      <c r="AD16" s="16">
        <v>2868</v>
      </c>
      <c r="AE16" s="16">
        <v>2256</v>
      </c>
      <c r="AF16" s="16">
        <v>2960</v>
      </c>
      <c r="AG16" s="16">
        <v>3188</v>
      </c>
      <c r="AH16" s="16">
        <v>3510</v>
      </c>
      <c r="AI16" s="16">
        <v>3443</v>
      </c>
      <c r="AJ16" s="16">
        <v>3549</v>
      </c>
      <c r="AK16" s="16"/>
    </row>
    <row r="17" spans="2:37" ht="15" customHeight="1">
      <c r="B17" s="15" t="s">
        <v>25</v>
      </c>
      <c r="C17" s="16">
        <v>1683</v>
      </c>
      <c r="D17" s="16">
        <v>1776</v>
      </c>
      <c r="E17" s="16">
        <v>1998</v>
      </c>
      <c r="F17" s="16">
        <v>1879</v>
      </c>
      <c r="G17" s="16">
        <v>1925</v>
      </c>
      <c r="H17" s="16">
        <v>2340</v>
      </c>
      <c r="I17" s="16">
        <v>2202</v>
      </c>
      <c r="J17" s="16">
        <v>2318</v>
      </c>
      <c r="K17" s="16">
        <v>2725</v>
      </c>
      <c r="L17" s="16">
        <v>2955</v>
      </c>
      <c r="M17" s="16">
        <v>3084</v>
      </c>
      <c r="N17" s="16">
        <v>3989</v>
      </c>
      <c r="O17" s="16">
        <v>3463</v>
      </c>
      <c r="P17" s="16">
        <v>3495</v>
      </c>
      <c r="Q17" s="16">
        <v>3397</v>
      </c>
      <c r="R17" s="16">
        <v>3233</v>
      </c>
      <c r="S17" s="16">
        <v>2884</v>
      </c>
      <c r="T17" s="16">
        <v>3276</v>
      </c>
      <c r="U17" s="16">
        <v>2627</v>
      </c>
      <c r="V17" s="16">
        <v>2329</v>
      </c>
      <c r="W17" s="16">
        <v>2737</v>
      </c>
      <c r="X17" s="16">
        <v>2206</v>
      </c>
      <c r="Y17" s="16">
        <v>2701</v>
      </c>
      <c r="Z17" s="16">
        <v>2750</v>
      </c>
      <c r="AA17" s="16">
        <v>2355</v>
      </c>
      <c r="AB17" s="16">
        <v>2714</v>
      </c>
      <c r="AC17" s="16">
        <v>2637</v>
      </c>
      <c r="AD17" s="16">
        <v>2669</v>
      </c>
      <c r="AE17" s="16">
        <v>2508</v>
      </c>
      <c r="AF17" s="16">
        <v>2493</v>
      </c>
      <c r="AG17" s="16">
        <v>3065</v>
      </c>
      <c r="AH17" s="16">
        <v>2968</v>
      </c>
      <c r="AI17" s="16">
        <v>3071</v>
      </c>
      <c r="AJ17" s="16">
        <v>3674</v>
      </c>
      <c r="AK17" s="16"/>
    </row>
    <row r="18" spans="2:37" ht="15" customHeight="1">
      <c r="B18" s="15" t="s">
        <v>26</v>
      </c>
      <c r="C18" s="16">
        <v>2013</v>
      </c>
      <c r="D18" s="16">
        <v>2132</v>
      </c>
      <c r="E18" s="16">
        <v>2151</v>
      </c>
      <c r="F18" s="16">
        <v>2174</v>
      </c>
      <c r="G18" s="16">
        <v>2479</v>
      </c>
      <c r="H18" s="16">
        <v>2216</v>
      </c>
      <c r="I18" s="16">
        <v>2424</v>
      </c>
      <c r="J18" s="16">
        <v>2563</v>
      </c>
      <c r="K18" s="16">
        <v>2878</v>
      </c>
      <c r="L18" s="16">
        <v>3405</v>
      </c>
      <c r="M18" s="16">
        <v>4150</v>
      </c>
      <c r="N18" s="16">
        <v>4185</v>
      </c>
      <c r="O18" s="16">
        <v>3665</v>
      </c>
      <c r="P18" s="16">
        <v>3511</v>
      </c>
      <c r="Q18" s="16">
        <v>3775</v>
      </c>
      <c r="R18" s="16">
        <v>3918</v>
      </c>
      <c r="S18" s="16">
        <v>3663</v>
      </c>
      <c r="T18" s="16">
        <v>3207</v>
      </c>
      <c r="U18" s="16">
        <v>2878</v>
      </c>
      <c r="V18" s="16">
        <v>2557</v>
      </c>
      <c r="W18" s="16">
        <v>2848</v>
      </c>
      <c r="X18" s="16">
        <v>2274</v>
      </c>
      <c r="Y18" s="16">
        <v>2312</v>
      </c>
      <c r="Z18" s="16">
        <v>2513</v>
      </c>
      <c r="AA18" s="16">
        <v>2671</v>
      </c>
      <c r="AB18" s="16">
        <v>2974</v>
      </c>
      <c r="AC18" s="16">
        <v>3004</v>
      </c>
      <c r="AD18" s="16">
        <v>3164</v>
      </c>
      <c r="AE18" s="16">
        <v>2458</v>
      </c>
      <c r="AF18" s="16">
        <v>2727</v>
      </c>
      <c r="AG18" s="16">
        <v>2901</v>
      </c>
      <c r="AH18" s="16">
        <v>3400</v>
      </c>
      <c r="AI18" s="16">
        <v>3429</v>
      </c>
      <c r="AJ18" s="16">
        <v>3659</v>
      </c>
      <c r="AK18" s="16"/>
    </row>
    <row r="19" spans="2:37" ht="15" customHeight="1">
      <c r="B19" s="15" t="s">
        <v>27</v>
      </c>
      <c r="C19" s="16">
        <v>1774</v>
      </c>
      <c r="D19" s="16">
        <v>2366</v>
      </c>
      <c r="E19" s="16">
        <v>2571</v>
      </c>
      <c r="F19" s="16">
        <v>2225</v>
      </c>
      <c r="G19" s="16">
        <v>2479</v>
      </c>
      <c r="H19" s="16">
        <v>2409</v>
      </c>
      <c r="I19" s="16">
        <v>2429</v>
      </c>
      <c r="J19" s="16">
        <v>3063</v>
      </c>
      <c r="K19" s="16">
        <v>3712</v>
      </c>
      <c r="L19" s="16">
        <v>3349</v>
      </c>
      <c r="M19" s="16">
        <v>4256</v>
      </c>
      <c r="N19" s="16">
        <v>4430</v>
      </c>
      <c r="O19" s="16">
        <v>3503</v>
      </c>
      <c r="P19" s="16">
        <v>3625</v>
      </c>
      <c r="Q19" s="16">
        <v>3238</v>
      </c>
      <c r="R19" s="16">
        <v>3569</v>
      </c>
      <c r="S19" s="16">
        <v>3652</v>
      </c>
      <c r="T19" s="16">
        <v>3088</v>
      </c>
      <c r="U19" s="16">
        <v>3186</v>
      </c>
      <c r="V19" s="16">
        <v>2910</v>
      </c>
      <c r="W19" s="16">
        <v>2412</v>
      </c>
      <c r="X19" s="16">
        <v>2018</v>
      </c>
      <c r="Y19" s="16">
        <v>2408</v>
      </c>
      <c r="Z19" s="16">
        <v>2486</v>
      </c>
      <c r="AA19" s="16">
        <v>2594</v>
      </c>
      <c r="AB19" s="16">
        <v>2493</v>
      </c>
      <c r="AC19" s="16">
        <v>2910</v>
      </c>
      <c r="AD19" s="16">
        <v>2674</v>
      </c>
      <c r="AE19" s="16">
        <v>2416</v>
      </c>
      <c r="AF19" s="16">
        <v>2592</v>
      </c>
      <c r="AG19" s="16">
        <v>3578</v>
      </c>
      <c r="AH19" s="16">
        <v>2894</v>
      </c>
      <c r="AI19" s="16">
        <v>3724</v>
      </c>
      <c r="AJ19" s="16">
        <v>3676</v>
      </c>
      <c r="AK19" s="16"/>
    </row>
    <row r="20" spans="2:37" ht="15" customHeight="1">
      <c r="B20" s="15" t="s">
        <v>28</v>
      </c>
      <c r="C20" s="16">
        <v>1846</v>
      </c>
      <c r="D20" s="16">
        <v>2034</v>
      </c>
      <c r="E20" s="16">
        <v>2250</v>
      </c>
      <c r="F20" s="16">
        <v>2074</v>
      </c>
      <c r="G20" s="16">
        <v>1788</v>
      </c>
      <c r="H20" s="16">
        <v>2158</v>
      </c>
      <c r="I20" s="16">
        <v>2222</v>
      </c>
      <c r="J20" s="16">
        <v>2160</v>
      </c>
      <c r="K20" s="16">
        <v>2627</v>
      </c>
      <c r="L20" s="16">
        <v>2847</v>
      </c>
      <c r="M20" s="16">
        <v>3585</v>
      </c>
      <c r="N20" s="16">
        <v>4096</v>
      </c>
      <c r="O20" s="16">
        <v>3042</v>
      </c>
      <c r="P20" s="16">
        <v>2851</v>
      </c>
      <c r="Q20" s="16">
        <v>3356</v>
      </c>
      <c r="R20" s="16">
        <v>2928</v>
      </c>
      <c r="S20" s="16">
        <v>3066</v>
      </c>
      <c r="T20" s="16">
        <v>2835</v>
      </c>
      <c r="U20" s="16">
        <v>2143</v>
      </c>
      <c r="V20" s="16">
        <v>2703</v>
      </c>
      <c r="W20" s="16">
        <v>2250</v>
      </c>
      <c r="X20" s="16">
        <v>2352</v>
      </c>
      <c r="Y20" s="16">
        <v>2391</v>
      </c>
      <c r="Z20" s="16">
        <v>2497</v>
      </c>
      <c r="AA20" s="16">
        <v>2264</v>
      </c>
      <c r="AB20" s="16">
        <v>2475</v>
      </c>
      <c r="AC20" s="16">
        <v>2500</v>
      </c>
      <c r="AD20" s="16">
        <v>3085</v>
      </c>
      <c r="AE20" s="16">
        <v>2358</v>
      </c>
      <c r="AF20" s="16">
        <v>2966</v>
      </c>
      <c r="AG20" s="16">
        <v>2911</v>
      </c>
      <c r="AH20" s="16">
        <v>2946</v>
      </c>
      <c r="AI20" s="16">
        <v>3076</v>
      </c>
      <c r="AJ20" s="16">
        <v>3526</v>
      </c>
      <c r="AK20" s="16"/>
    </row>
    <row r="21" spans="2:37" ht="6" customHeight="1"/>
    <row r="22" spans="2:37" ht="15" customHeight="1">
      <c r="B22" s="130" t="s">
        <v>61</v>
      </c>
      <c r="C22" s="24">
        <v>19805</v>
      </c>
      <c r="D22" s="24">
        <v>21873</v>
      </c>
      <c r="E22" s="24">
        <v>23828</v>
      </c>
      <c r="F22" s="24">
        <v>22955</v>
      </c>
      <c r="G22" s="24">
        <v>23606</v>
      </c>
      <c r="H22" s="24">
        <v>25302</v>
      </c>
      <c r="I22" s="24">
        <v>25334</v>
      </c>
      <c r="J22" s="24">
        <v>27454</v>
      </c>
      <c r="K22" s="24">
        <v>31827</v>
      </c>
      <c r="L22" s="24">
        <v>34612</v>
      </c>
      <c r="M22" s="24">
        <v>38259</v>
      </c>
      <c r="N22" s="24">
        <v>43750</v>
      </c>
      <c r="O22" s="24">
        <v>42189</v>
      </c>
      <c r="P22" s="24">
        <v>40633</v>
      </c>
      <c r="Q22" s="24">
        <v>39785</v>
      </c>
      <c r="R22" s="24">
        <v>39104</v>
      </c>
      <c r="S22" s="24">
        <v>36855</v>
      </c>
      <c r="T22" s="24">
        <v>36012</v>
      </c>
      <c r="U22" s="24">
        <v>31796</v>
      </c>
      <c r="V22" s="24">
        <v>30900</v>
      </c>
      <c r="W22" s="24">
        <v>30688</v>
      </c>
      <c r="X22" s="24">
        <v>27446</v>
      </c>
      <c r="Y22" s="24">
        <v>27483</v>
      </c>
      <c r="Z22" s="24">
        <v>28822</v>
      </c>
      <c r="AA22" s="24">
        <v>29365</v>
      </c>
      <c r="AB22" s="24">
        <v>30439</v>
      </c>
      <c r="AC22" s="24">
        <v>32088</v>
      </c>
      <c r="AD22" s="24">
        <v>33151</v>
      </c>
      <c r="AE22" s="24">
        <v>29242</v>
      </c>
      <c r="AF22" s="24">
        <v>30250</v>
      </c>
      <c r="AG22" s="24">
        <v>33800</v>
      </c>
      <c r="AH22" s="24">
        <v>35986</v>
      </c>
      <c r="AI22" s="24">
        <v>37890</v>
      </c>
      <c r="AJ22" s="24">
        <v>40539</v>
      </c>
      <c r="AK22" s="24"/>
    </row>
    <row r="23" spans="2:37" ht="6" customHeight="1">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row>
    <row r="24" spans="2:37" ht="15" customHeight="1">
      <c r="B24" s="118" t="s">
        <v>17</v>
      </c>
      <c r="C24" s="16">
        <v>1370</v>
      </c>
      <c r="D24" s="16">
        <v>1476</v>
      </c>
      <c r="E24" s="16">
        <v>1501</v>
      </c>
      <c r="F24" s="16">
        <v>1651</v>
      </c>
      <c r="G24" s="16">
        <v>1591</v>
      </c>
      <c r="H24" s="16">
        <v>1689</v>
      </c>
      <c r="I24" s="16">
        <v>1467</v>
      </c>
      <c r="J24" s="16">
        <v>1775</v>
      </c>
      <c r="K24" s="16">
        <v>1997</v>
      </c>
      <c r="L24" s="16">
        <v>2311</v>
      </c>
      <c r="M24" s="16">
        <v>2430</v>
      </c>
      <c r="N24" s="16">
        <v>2890</v>
      </c>
      <c r="O24" s="16">
        <v>3021</v>
      </c>
      <c r="P24" s="16">
        <v>2526</v>
      </c>
      <c r="Q24" s="16">
        <v>2948</v>
      </c>
      <c r="R24" s="16">
        <v>2784</v>
      </c>
      <c r="S24" s="16">
        <v>2660</v>
      </c>
      <c r="T24" s="16">
        <v>2452</v>
      </c>
      <c r="U24" s="16">
        <v>2188</v>
      </c>
      <c r="V24" s="16">
        <v>2319</v>
      </c>
      <c r="W24" s="16">
        <v>2279</v>
      </c>
      <c r="X24" s="16">
        <v>2124</v>
      </c>
      <c r="Y24" s="16">
        <v>2069</v>
      </c>
      <c r="Z24" s="16">
        <v>1839</v>
      </c>
      <c r="AA24" s="16">
        <v>2002</v>
      </c>
      <c r="AB24" s="16">
        <v>2110</v>
      </c>
      <c r="AC24" s="16">
        <v>2354</v>
      </c>
      <c r="AD24" s="16">
        <v>2518</v>
      </c>
      <c r="AE24" s="16">
        <v>2493</v>
      </c>
      <c r="AF24" s="16">
        <v>2313</v>
      </c>
      <c r="AG24" s="16">
        <v>1991</v>
      </c>
      <c r="AH24" s="16">
        <v>2565</v>
      </c>
      <c r="AI24" s="16">
        <v>2911</v>
      </c>
      <c r="AJ24" s="16">
        <v>2921</v>
      </c>
      <c r="AK24" s="16"/>
    </row>
    <row r="25" spans="2:37" ht="15" customHeight="1">
      <c r="B25" s="118" t="s">
        <v>18</v>
      </c>
      <c r="C25" s="16">
        <v>1646</v>
      </c>
      <c r="D25" s="16">
        <v>1620</v>
      </c>
      <c r="E25" s="16">
        <v>1815</v>
      </c>
      <c r="F25" s="16">
        <v>1778</v>
      </c>
      <c r="G25" s="16">
        <v>1820</v>
      </c>
      <c r="H25" s="16">
        <v>1993</v>
      </c>
      <c r="I25" s="16">
        <v>1751</v>
      </c>
      <c r="J25" s="16">
        <v>2002</v>
      </c>
      <c r="K25" s="16">
        <v>2499</v>
      </c>
      <c r="L25" s="16">
        <v>2558</v>
      </c>
      <c r="M25" s="16">
        <v>2803</v>
      </c>
      <c r="N25" s="16">
        <v>3346</v>
      </c>
      <c r="O25" s="16">
        <v>3802</v>
      </c>
      <c r="P25" s="16">
        <v>3024</v>
      </c>
      <c r="Q25" s="16">
        <v>2950</v>
      </c>
      <c r="R25" s="16">
        <v>2913</v>
      </c>
      <c r="S25" s="16">
        <v>2776</v>
      </c>
      <c r="T25" s="16">
        <v>2774</v>
      </c>
      <c r="U25" s="16">
        <v>2440</v>
      </c>
      <c r="V25" s="16">
        <v>1929</v>
      </c>
      <c r="W25" s="16">
        <v>2354</v>
      </c>
      <c r="X25" s="16">
        <v>2121</v>
      </c>
      <c r="Y25" s="16">
        <v>1917</v>
      </c>
      <c r="Z25" s="16">
        <v>2065</v>
      </c>
      <c r="AA25" s="16">
        <v>2187</v>
      </c>
      <c r="AB25" s="16">
        <v>2625</v>
      </c>
      <c r="AC25" s="16">
        <v>2236</v>
      </c>
      <c r="AD25" s="16">
        <v>2311</v>
      </c>
      <c r="AE25" s="16">
        <v>2648</v>
      </c>
      <c r="AF25" s="16">
        <v>2624</v>
      </c>
      <c r="AG25" s="16">
        <v>2267</v>
      </c>
      <c r="AH25" s="16">
        <v>2886</v>
      </c>
      <c r="AI25" s="16">
        <v>2687</v>
      </c>
      <c r="AJ25" s="16">
        <v>3093</v>
      </c>
      <c r="AK25" s="16"/>
    </row>
    <row r="26" spans="2:37" ht="15" customHeight="1">
      <c r="B26" s="118" t="s">
        <v>19</v>
      </c>
      <c r="C26" s="16">
        <v>1697</v>
      </c>
      <c r="D26" s="16">
        <v>1698</v>
      </c>
      <c r="E26" s="16">
        <v>2109</v>
      </c>
      <c r="F26" s="16">
        <v>1884</v>
      </c>
      <c r="G26" s="16">
        <v>1631</v>
      </c>
      <c r="H26" s="16">
        <v>2192</v>
      </c>
      <c r="I26" s="16">
        <v>2248</v>
      </c>
      <c r="J26" s="16">
        <v>2545</v>
      </c>
      <c r="K26" s="16">
        <v>2450</v>
      </c>
      <c r="L26" s="16">
        <v>2847</v>
      </c>
      <c r="M26" s="16">
        <v>3206</v>
      </c>
      <c r="N26" s="16">
        <v>3536</v>
      </c>
      <c r="O26" s="16">
        <v>4265</v>
      </c>
      <c r="P26" s="16">
        <v>3841</v>
      </c>
      <c r="Q26" s="16">
        <v>3324</v>
      </c>
      <c r="R26" s="16">
        <v>3263</v>
      </c>
      <c r="S26" s="16">
        <v>3103</v>
      </c>
      <c r="T26" s="16">
        <v>3214</v>
      </c>
      <c r="U26" s="16">
        <v>2773</v>
      </c>
      <c r="V26" s="16">
        <v>2766</v>
      </c>
      <c r="W26" s="16">
        <v>2516</v>
      </c>
      <c r="X26" s="16">
        <v>2447</v>
      </c>
      <c r="Y26" s="16">
        <v>1994</v>
      </c>
      <c r="Z26" s="16">
        <v>2705</v>
      </c>
      <c r="AA26" s="16">
        <v>2651</v>
      </c>
      <c r="AB26" s="16">
        <v>2215</v>
      </c>
      <c r="AC26" s="16">
        <v>2529</v>
      </c>
      <c r="AD26" s="16">
        <v>2530</v>
      </c>
      <c r="AE26" s="16">
        <v>2596</v>
      </c>
      <c r="AF26" s="16">
        <v>2942</v>
      </c>
      <c r="AG26" s="16">
        <v>2951</v>
      </c>
      <c r="AH26" s="16">
        <v>3016</v>
      </c>
      <c r="AI26" s="16">
        <v>3106</v>
      </c>
      <c r="AJ26" s="16">
        <v>2921</v>
      </c>
      <c r="AK26" s="16"/>
    </row>
    <row r="27" spans="2:37" ht="15" customHeight="1">
      <c r="B27" s="118" t="s">
        <v>20</v>
      </c>
      <c r="C27" s="16">
        <v>1586</v>
      </c>
      <c r="D27" s="16">
        <v>1867</v>
      </c>
      <c r="E27" s="16">
        <v>1969</v>
      </c>
      <c r="F27" s="16">
        <v>1611</v>
      </c>
      <c r="G27" s="16">
        <v>1903</v>
      </c>
      <c r="H27" s="16">
        <v>2115</v>
      </c>
      <c r="I27" s="16">
        <v>1932</v>
      </c>
      <c r="J27" s="16">
        <v>2019</v>
      </c>
      <c r="K27" s="16">
        <v>2455</v>
      </c>
      <c r="L27" s="16">
        <v>2641</v>
      </c>
      <c r="M27" s="16">
        <v>2972</v>
      </c>
      <c r="N27" s="16">
        <v>3317</v>
      </c>
      <c r="O27" s="16">
        <v>3304</v>
      </c>
      <c r="P27" s="16">
        <v>3372</v>
      </c>
      <c r="Q27" s="16">
        <v>3025</v>
      </c>
      <c r="R27" s="16">
        <v>3106</v>
      </c>
      <c r="S27" s="16">
        <v>3013</v>
      </c>
      <c r="T27" s="16">
        <v>2806</v>
      </c>
      <c r="U27" s="16">
        <v>2519</v>
      </c>
      <c r="V27" s="16">
        <v>2525</v>
      </c>
      <c r="W27" s="16">
        <v>2256</v>
      </c>
      <c r="X27" s="16">
        <v>2548</v>
      </c>
      <c r="Y27" s="16">
        <v>2328</v>
      </c>
      <c r="Z27" s="16">
        <v>2021</v>
      </c>
      <c r="AA27" s="16">
        <v>2242</v>
      </c>
      <c r="AB27" s="16">
        <v>2327</v>
      </c>
      <c r="AC27" s="16">
        <v>2457</v>
      </c>
      <c r="AD27" s="16">
        <v>2845</v>
      </c>
      <c r="AE27" s="16">
        <v>2697</v>
      </c>
      <c r="AF27" s="16">
        <v>1650</v>
      </c>
      <c r="AG27" s="16">
        <v>2502</v>
      </c>
      <c r="AH27" s="16">
        <v>2780</v>
      </c>
      <c r="AI27" s="16">
        <v>2796</v>
      </c>
      <c r="AJ27" s="16">
        <v>3639</v>
      </c>
      <c r="AK27" s="16"/>
    </row>
    <row r="28" spans="2:37" ht="15" customHeight="1">
      <c r="B28" s="118" t="s">
        <v>21</v>
      </c>
      <c r="C28" s="16">
        <v>1483</v>
      </c>
      <c r="D28" s="16">
        <v>1730</v>
      </c>
      <c r="E28" s="16">
        <v>2004</v>
      </c>
      <c r="F28" s="16">
        <v>2189</v>
      </c>
      <c r="G28" s="16">
        <v>1985</v>
      </c>
      <c r="H28" s="16">
        <v>2100</v>
      </c>
      <c r="I28" s="16">
        <v>2036</v>
      </c>
      <c r="J28" s="16">
        <v>2624</v>
      </c>
      <c r="K28" s="16">
        <v>2897</v>
      </c>
      <c r="L28" s="16">
        <v>2843</v>
      </c>
      <c r="M28" s="16">
        <v>2804</v>
      </c>
      <c r="N28" s="16">
        <v>3518</v>
      </c>
      <c r="O28" s="16">
        <v>3743</v>
      </c>
      <c r="P28" s="16">
        <v>3661</v>
      </c>
      <c r="Q28" s="16">
        <v>3452</v>
      </c>
      <c r="R28" s="16">
        <v>3338</v>
      </c>
      <c r="S28" s="16">
        <v>3033</v>
      </c>
      <c r="T28" s="16">
        <v>3091</v>
      </c>
      <c r="U28" s="16">
        <v>2707</v>
      </c>
      <c r="V28" s="16">
        <v>2750</v>
      </c>
      <c r="W28" s="16">
        <v>2900</v>
      </c>
      <c r="X28" s="16">
        <v>2341</v>
      </c>
      <c r="Y28" s="16">
        <v>2347</v>
      </c>
      <c r="Z28" s="16">
        <v>2443</v>
      </c>
      <c r="AA28" s="16">
        <v>2257</v>
      </c>
      <c r="AB28" s="16">
        <v>2566</v>
      </c>
      <c r="AC28" s="16">
        <v>2866</v>
      </c>
      <c r="AD28" s="16">
        <v>2479</v>
      </c>
      <c r="AE28" s="16">
        <v>2428</v>
      </c>
      <c r="AF28" s="16">
        <v>1959</v>
      </c>
      <c r="AG28" s="16">
        <v>2919</v>
      </c>
      <c r="AH28" s="16">
        <v>3410</v>
      </c>
      <c r="AI28" s="16">
        <v>3385</v>
      </c>
      <c r="AJ28" s="16">
        <v>3339</v>
      </c>
      <c r="AK28" s="16"/>
    </row>
    <row r="29" spans="2:37" ht="15" customHeight="1">
      <c r="B29" s="118" t="s">
        <v>22</v>
      </c>
      <c r="C29" s="16">
        <v>1583</v>
      </c>
      <c r="D29" s="16">
        <v>1748</v>
      </c>
      <c r="E29" s="16">
        <v>1626</v>
      </c>
      <c r="F29" s="16">
        <v>1801</v>
      </c>
      <c r="G29" s="16">
        <v>1971</v>
      </c>
      <c r="H29" s="16">
        <v>2129</v>
      </c>
      <c r="I29" s="16">
        <v>2378</v>
      </c>
      <c r="J29" s="16">
        <v>2031</v>
      </c>
      <c r="K29" s="16">
        <v>2245</v>
      </c>
      <c r="L29" s="16">
        <v>3029</v>
      </c>
      <c r="M29" s="16">
        <v>3235</v>
      </c>
      <c r="N29" s="16">
        <v>3117</v>
      </c>
      <c r="O29" s="16">
        <v>4413</v>
      </c>
      <c r="P29" s="16">
        <v>3041</v>
      </c>
      <c r="Q29" s="16">
        <v>3428</v>
      </c>
      <c r="R29" s="16">
        <v>3354</v>
      </c>
      <c r="S29" s="16">
        <v>2765</v>
      </c>
      <c r="T29" s="16">
        <v>3255</v>
      </c>
      <c r="U29" s="16">
        <v>2557</v>
      </c>
      <c r="V29" s="16">
        <v>2480</v>
      </c>
      <c r="W29" s="16">
        <v>2598</v>
      </c>
      <c r="X29" s="16">
        <v>2203</v>
      </c>
      <c r="Y29" s="16">
        <v>2124</v>
      </c>
      <c r="Z29" s="16">
        <v>2677</v>
      </c>
      <c r="AA29" s="16">
        <v>2727</v>
      </c>
      <c r="AB29" s="16">
        <v>2402</v>
      </c>
      <c r="AC29" s="16">
        <v>2649</v>
      </c>
      <c r="AD29" s="16">
        <v>2855</v>
      </c>
      <c r="AE29" s="16">
        <v>2195</v>
      </c>
      <c r="AF29" s="16">
        <v>2712</v>
      </c>
      <c r="AG29" s="16">
        <v>2838</v>
      </c>
      <c r="AH29" s="16">
        <v>2974</v>
      </c>
      <c r="AI29" s="16">
        <v>3114</v>
      </c>
      <c r="AJ29" s="16">
        <v>3185</v>
      </c>
      <c r="AK29" s="16"/>
    </row>
    <row r="30" spans="2:37" ht="15" customHeight="1">
      <c r="B30" s="118" t="s">
        <v>23</v>
      </c>
      <c r="C30" s="16">
        <v>1850</v>
      </c>
      <c r="D30" s="16">
        <v>1954</v>
      </c>
      <c r="E30" s="16">
        <v>2007</v>
      </c>
      <c r="F30" s="16">
        <v>2022</v>
      </c>
      <c r="G30" s="16">
        <v>2301</v>
      </c>
      <c r="H30" s="16">
        <v>2054</v>
      </c>
      <c r="I30" s="16">
        <v>2366</v>
      </c>
      <c r="J30" s="16">
        <v>2237</v>
      </c>
      <c r="K30" s="16">
        <v>2782</v>
      </c>
      <c r="L30" s="16">
        <v>3369</v>
      </c>
      <c r="M30" s="16">
        <v>3221</v>
      </c>
      <c r="N30" s="16">
        <v>4047</v>
      </c>
      <c r="O30" s="16">
        <v>3396</v>
      </c>
      <c r="P30" s="16">
        <v>3758</v>
      </c>
      <c r="Q30" s="16">
        <v>3687</v>
      </c>
      <c r="R30" s="16">
        <v>3876</v>
      </c>
      <c r="S30" s="16">
        <v>3549</v>
      </c>
      <c r="T30" s="16">
        <v>3432</v>
      </c>
      <c r="U30" s="16">
        <v>2877</v>
      </c>
      <c r="V30" s="16">
        <v>2797</v>
      </c>
      <c r="W30" s="16">
        <v>2745</v>
      </c>
      <c r="X30" s="16">
        <v>2547</v>
      </c>
      <c r="Y30" s="16">
        <v>2590</v>
      </c>
      <c r="Z30" s="16">
        <v>2616</v>
      </c>
      <c r="AA30" s="16">
        <v>2649</v>
      </c>
      <c r="AB30" s="16">
        <v>2699</v>
      </c>
      <c r="AC30" s="16">
        <v>3330</v>
      </c>
      <c r="AD30" s="16">
        <v>3395</v>
      </c>
      <c r="AE30" s="16">
        <v>2501</v>
      </c>
      <c r="AF30" s="16">
        <v>2648</v>
      </c>
      <c r="AG30" s="16">
        <v>3008</v>
      </c>
      <c r="AH30" s="16">
        <v>3036</v>
      </c>
      <c r="AI30" s="16">
        <v>3647</v>
      </c>
      <c r="AJ30" s="16">
        <v>3910</v>
      </c>
      <c r="AK30" s="16"/>
    </row>
    <row r="31" spans="2:37" ht="15" customHeight="1">
      <c r="B31" s="118" t="s">
        <v>24</v>
      </c>
      <c r="C31" s="16">
        <v>1580</v>
      </c>
      <c r="D31" s="16">
        <v>1877</v>
      </c>
      <c r="E31" s="16">
        <v>2141</v>
      </c>
      <c r="F31" s="16">
        <v>1959</v>
      </c>
      <c r="G31" s="16">
        <v>2002</v>
      </c>
      <c r="H31" s="16">
        <v>2045</v>
      </c>
      <c r="I31" s="16">
        <v>2096</v>
      </c>
      <c r="J31" s="16">
        <v>2315</v>
      </c>
      <c r="K31" s="16">
        <v>2861</v>
      </c>
      <c r="L31" s="16">
        <v>2709</v>
      </c>
      <c r="M31" s="16">
        <v>2802</v>
      </c>
      <c r="N31" s="16">
        <v>3613</v>
      </c>
      <c r="O31" s="16">
        <v>2847</v>
      </c>
      <c r="P31" s="16">
        <v>4222</v>
      </c>
      <c r="Q31" s="16">
        <v>3480</v>
      </c>
      <c r="R31" s="16">
        <v>3281</v>
      </c>
      <c r="S31" s="16">
        <v>3144</v>
      </c>
      <c r="T31" s="16">
        <v>2936</v>
      </c>
      <c r="U31" s="16">
        <v>3123</v>
      </c>
      <c r="V31" s="16">
        <v>3019</v>
      </c>
      <c r="W31" s="16">
        <v>2960</v>
      </c>
      <c r="X31" s="16">
        <v>2399</v>
      </c>
      <c r="Y31" s="16">
        <v>2415</v>
      </c>
      <c r="Z31" s="16">
        <v>2428</v>
      </c>
      <c r="AA31" s="16">
        <v>2914</v>
      </c>
      <c r="AB31" s="16">
        <v>2995</v>
      </c>
      <c r="AC31" s="16">
        <v>2782</v>
      </c>
      <c r="AD31" s="16">
        <v>2813</v>
      </c>
      <c r="AE31" s="16">
        <v>2167</v>
      </c>
      <c r="AF31" s="16">
        <v>2868</v>
      </c>
      <c r="AG31" s="16">
        <v>3117</v>
      </c>
      <c r="AH31" s="16">
        <v>3393</v>
      </c>
      <c r="AI31" s="16">
        <v>3328</v>
      </c>
      <c r="AJ31" s="16">
        <v>3415</v>
      </c>
      <c r="AK31" s="16"/>
    </row>
    <row r="32" spans="2:37" ht="15" customHeight="1">
      <c r="B32" s="118" t="s">
        <v>25</v>
      </c>
      <c r="C32" s="16">
        <v>1606</v>
      </c>
      <c r="D32" s="16">
        <v>1671</v>
      </c>
      <c r="E32" s="16">
        <v>1907</v>
      </c>
      <c r="F32" s="16">
        <v>1803</v>
      </c>
      <c r="G32" s="16">
        <v>1853</v>
      </c>
      <c r="H32" s="16">
        <v>2309</v>
      </c>
      <c r="I32" s="16">
        <v>2139</v>
      </c>
      <c r="J32" s="16">
        <v>2269</v>
      </c>
      <c r="K32" s="16">
        <v>2641</v>
      </c>
      <c r="L32" s="16">
        <v>2873</v>
      </c>
      <c r="M32" s="16">
        <v>3028</v>
      </c>
      <c r="N32" s="16">
        <v>3931</v>
      </c>
      <c r="O32" s="16">
        <v>3402</v>
      </c>
      <c r="P32" s="16">
        <v>3394</v>
      </c>
      <c r="Q32" s="16">
        <v>3320</v>
      </c>
      <c r="R32" s="16">
        <v>3141</v>
      </c>
      <c r="S32" s="16">
        <v>2784</v>
      </c>
      <c r="T32" s="16">
        <v>3189</v>
      </c>
      <c r="U32" s="16">
        <v>2557</v>
      </c>
      <c r="V32" s="16">
        <v>2277</v>
      </c>
      <c r="W32" s="16">
        <v>2723</v>
      </c>
      <c r="X32" s="16">
        <v>2184</v>
      </c>
      <c r="Y32" s="16">
        <v>2673</v>
      </c>
      <c r="Z32" s="16">
        <v>2688</v>
      </c>
      <c r="AA32" s="16">
        <v>2318</v>
      </c>
      <c r="AB32" s="16">
        <v>2682</v>
      </c>
      <c r="AC32" s="16">
        <v>2578</v>
      </c>
      <c r="AD32" s="16">
        <v>2628</v>
      </c>
      <c r="AE32" s="16">
        <v>2456</v>
      </c>
      <c r="AF32" s="16">
        <v>2440</v>
      </c>
      <c r="AG32" s="16">
        <v>3000</v>
      </c>
      <c r="AH32" s="16">
        <v>2893</v>
      </c>
      <c r="AI32" s="16">
        <v>2965</v>
      </c>
      <c r="AJ32" s="16">
        <v>3587</v>
      </c>
      <c r="AK32" s="16"/>
    </row>
    <row r="33" spans="2:37" ht="15" customHeight="1">
      <c r="B33" s="118" t="s">
        <v>26</v>
      </c>
      <c r="C33" s="16">
        <v>1920</v>
      </c>
      <c r="D33" s="16">
        <v>2026</v>
      </c>
      <c r="E33" s="16">
        <v>2092</v>
      </c>
      <c r="F33" s="16">
        <v>2123</v>
      </c>
      <c r="G33" s="16">
        <v>2418</v>
      </c>
      <c r="H33" s="16">
        <v>2195</v>
      </c>
      <c r="I33" s="16">
        <v>2367</v>
      </c>
      <c r="J33" s="16">
        <v>2512</v>
      </c>
      <c r="K33" s="16">
        <v>2796</v>
      </c>
      <c r="L33" s="16">
        <v>3335</v>
      </c>
      <c r="M33" s="16">
        <v>4091</v>
      </c>
      <c r="N33" s="16">
        <v>4093</v>
      </c>
      <c r="O33" s="16">
        <v>3592</v>
      </c>
      <c r="P33" s="16">
        <v>3448</v>
      </c>
      <c r="Q33" s="16">
        <v>3705</v>
      </c>
      <c r="R33" s="16">
        <v>3791</v>
      </c>
      <c r="S33" s="16">
        <v>3523</v>
      </c>
      <c r="T33" s="16">
        <v>3118</v>
      </c>
      <c r="U33" s="16">
        <v>2822</v>
      </c>
      <c r="V33" s="16">
        <v>2509</v>
      </c>
      <c r="W33" s="16">
        <v>2794</v>
      </c>
      <c r="X33" s="16">
        <v>2217</v>
      </c>
      <c r="Y33" s="16">
        <v>2286</v>
      </c>
      <c r="Z33" s="16">
        <v>2449</v>
      </c>
      <c r="AA33" s="16">
        <v>2628</v>
      </c>
      <c r="AB33" s="16">
        <v>2921</v>
      </c>
      <c r="AC33" s="16">
        <v>2968</v>
      </c>
      <c r="AD33" s="16">
        <v>3117</v>
      </c>
      <c r="AE33" s="16">
        <v>2402</v>
      </c>
      <c r="AF33" s="16">
        <v>2663</v>
      </c>
      <c r="AG33" s="16">
        <v>2844</v>
      </c>
      <c r="AH33" s="16">
        <v>3330</v>
      </c>
      <c r="AI33" s="16">
        <v>3357</v>
      </c>
      <c r="AJ33" s="16">
        <v>3534</v>
      </c>
      <c r="AK33" s="16"/>
    </row>
    <row r="34" spans="2:37" ht="15" customHeight="1">
      <c r="B34" s="118" t="s">
        <v>27</v>
      </c>
      <c r="C34" s="16">
        <v>1706</v>
      </c>
      <c r="D34" s="16">
        <v>2255</v>
      </c>
      <c r="E34" s="16">
        <v>2484</v>
      </c>
      <c r="F34" s="16">
        <v>2131</v>
      </c>
      <c r="G34" s="16">
        <v>2400</v>
      </c>
      <c r="H34" s="16">
        <v>2349</v>
      </c>
      <c r="I34" s="16">
        <v>2376</v>
      </c>
      <c r="J34" s="16">
        <v>3013</v>
      </c>
      <c r="K34" s="16">
        <v>3641</v>
      </c>
      <c r="L34" s="16">
        <v>3302</v>
      </c>
      <c r="M34" s="16">
        <v>4170</v>
      </c>
      <c r="N34" s="16">
        <v>4329</v>
      </c>
      <c r="O34" s="16">
        <v>3416</v>
      </c>
      <c r="P34" s="16">
        <v>3562</v>
      </c>
      <c r="Q34" s="16">
        <v>3168</v>
      </c>
      <c r="R34" s="16">
        <v>3446</v>
      </c>
      <c r="S34" s="16">
        <v>3517</v>
      </c>
      <c r="T34" s="16">
        <v>2975</v>
      </c>
      <c r="U34" s="16">
        <v>3140</v>
      </c>
      <c r="V34" s="16">
        <v>2859</v>
      </c>
      <c r="W34" s="16">
        <v>2354</v>
      </c>
      <c r="X34" s="16">
        <v>1989</v>
      </c>
      <c r="Y34" s="16">
        <v>2377</v>
      </c>
      <c r="Z34" s="16">
        <v>2429</v>
      </c>
      <c r="AA34" s="16">
        <v>2558</v>
      </c>
      <c r="AB34" s="16">
        <v>2454</v>
      </c>
      <c r="AC34" s="16">
        <v>2870</v>
      </c>
      <c r="AD34" s="16">
        <v>2619</v>
      </c>
      <c r="AE34" s="16">
        <v>2362</v>
      </c>
      <c r="AF34" s="16">
        <v>2526</v>
      </c>
      <c r="AG34" s="16">
        <v>3515</v>
      </c>
      <c r="AH34" s="16">
        <v>2827</v>
      </c>
      <c r="AI34" s="16">
        <v>3635</v>
      </c>
      <c r="AJ34" s="16">
        <v>3542</v>
      </c>
      <c r="AK34" s="16"/>
    </row>
    <row r="35" spans="2:37" ht="15" customHeight="1">
      <c r="B35" s="118" t="s">
        <v>28</v>
      </c>
      <c r="C35" s="16">
        <v>1778</v>
      </c>
      <c r="D35" s="16">
        <v>1951</v>
      </c>
      <c r="E35" s="16">
        <v>2173</v>
      </c>
      <c r="F35" s="16">
        <v>2003</v>
      </c>
      <c r="G35" s="16">
        <v>1731</v>
      </c>
      <c r="H35" s="16">
        <v>2132</v>
      </c>
      <c r="I35" s="16">
        <v>2178</v>
      </c>
      <c r="J35" s="16">
        <v>2112</v>
      </c>
      <c r="K35" s="16">
        <v>2563</v>
      </c>
      <c r="L35" s="16">
        <v>2795</v>
      </c>
      <c r="M35" s="16">
        <v>3497</v>
      </c>
      <c r="N35" s="16">
        <v>4013</v>
      </c>
      <c r="O35" s="16">
        <v>2988</v>
      </c>
      <c r="P35" s="16">
        <v>2784</v>
      </c>
      <c r="Q35" s="16">
        <v>3298</v>
      </c>
      <c r="R35" s="16">
        <v>2811</v>
      </c>
      <c r="S35" s="16">
        <v>2988</v>
      </c>
      <c r="T35" s="16">
        <v>2770</v>
      </c>
      <c r="U35" s="16">
        <v>2093</v>
      </c>
      <c r="V35" s="16">
        <v>2670</v>
      </c>
      <c r="W35" s="16">
        <v>2209</v>
      </c>
      <c r="X35" s="16">
        <v>2326</v>
      </c>
      <c r="Y35" s="16">
        <v>2363</v>
      </c>
      <c r="Z35" s="16">
        <v>2462</v>
      </c>
      <c r="AA35" s="16">
        <v>2232</v>
      </c>
      <c r="AB35" s="16">
        <v>2443</v>
      </c>
      <c r="AC35" s="16">
        <v>2469</v>
      </c>
      <c r="AD35" s="16">
        <v>3041</v>
      </c>
      <c r="AE35" s="16">
        <v>2297</v>
      </c>
      <c r="AF35" s="16">
        <v>2905</v>
      </c>
      <c r="AG35" s="16">
        <v>2848</v>
      </c>
      <c r="AH35" s="16">
        <v>2876</v>
      </c>
      <c r="AI35" s="16">
        <v>2959</v>
      </c>
      <c r="AJ35" s="16">
        <v>3453</v>
      </c>
      <c r="AK35" s="16"/>
    </row>
    <row r="36" spans="2:37" ht="6" customHeight="1">
      <c r="B36" s="1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row>
    <row r="37" spans="2:37" ht="15" customHeight="1">
      <c r="B37" s="130" t="s">
        <v>48</v>
      </c>
      <c r="C37" s="24">
        <v>1031</v>
      </c>
      <c r="D37" s="24">
        <v>1120</v>
      </c>
      <c r="E37" s="24">
        <v>962</v>
      </c>
      <c r="F37" s="24">
        <v>950</v>
      </c>
      <c r="G37" s="24">
        <v>969</v>
      </c>
      <c r="H37" s="24">
        <v>710</v>
      </c>
      <c r="I37" s="24">
        <v>639</v>
      </c>
      <c r="J37" s="24">
        <v>732</v>
      </c>
      <c r="K37" s="24">
        <v>872</v>
      </c>
      <c r="L37" s="24">
        <v>1065</v>
      </c>
      <c r="M37" s="24">
        <v>968</v>
      </c>
      <c r="N37" s="24">
        <v>1064</v>
      </c>
      <c r="O37" s="24">
        <v>1022</v>
      </c>
      <c r="P37" s="24">
        <v>1216</v>
      </c>
      <c r="Q37" s="24">
        <v>1011</v>
      </c>
      <c r="R37" s="24">
        <v>1470</v>
      </c>
      <c r="S37" s="24">
        <v>1614</v>
      </c>
      <c r="T37" s="24">
        <v>1273</v>
      </c>
      <c r="U37" s="24">
        <v>805</v>
      </c>
      <c r="V37" s="24">
        <v>657</v>
      </c>
      <c r="W37" s="24">
        <v>557</v>
      </c>
      <c r="X37" s="24">
        <v>512</v>
      </c>
      <c r="Y37" s="24">
        <v>545</v>
      </c>
      <c r="Z37" s="24">
        <v>671</v>
      </c>
      <c r="AA37" s="24">
        <v>559</v>
      </c>
      <c r="AB37" s="24">
        <v>560</v>
      </c>
      <c r="AC37" s="24">
        <v>630</v>
      </c>
      <c r="AD37" s="24">
        <v>626</v>
      </c>
      <c r="AE37" s="24">
        <v>792</v>
      </c>
      <c r="AF37" s="24">
        <v>778</v>
      </c>
      <c r="AG37" s="24">
        <v>853</v>
      </c>
      <c r="AH37" s="24">
        <v>1029</v>
      </c>
      <c r="AI37" s="24">
        <v>1215</v>
      </c>
      <c r="AJ37" s="24">
        <v>1376</v>
      </c>
      <c r="AK37" s="24"/>
    </row>
    <row r="38" spans="2:37" ht="6" customHeight="1">
      <c r="B38" s="1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row>
    <row r="39" spans="2:37" ht="15" customHeight="1">
      <c r="B39" s="118" t="s">
        <v>17</v>
      </c>
      <c r="C39" s="16">
        <v>63</v>
      </c>
      <c r="D39" s="16">
        <v>77</v>
      </c>
      <c r="E39" s="16">
        <v>44</v>
      </c>
      <c r="F39" s="16">
        <v>60</v>
      </c>
      <c r="G39" s="16">
        <v>60</v>
      </c>
      <c r="H39" s="16">
        <v>54</v>
      </c>
      <c r="I39" s="16">
        <v>48</v>
      </c>
      <c r="J39" s="16">
        <v>65</v>
      </c>
      <c r="K39" s="16">
        <v>47</v>
      </c>
      <c r="L39" s="16">
        <v>77</v>
      </c>
      <c r="M39" s="16">
        <v>63</v>
      </c>
      <c r="N39" s="16">
        <v>88</v>
      </c>
      <c r="O39" s="16">
        <v>66</v>
      </c>
      <c r="P39" s="16">
        <v>98</v>
      </c>
      <c r="Q39" s="16">
        <v>53</v>
      </c>
      <c r="R39" s="16">
        <v>155</v>
      </c>
      <c r="S39" s="16">
        <v>216</v>
      </c>
      <c r="T39" s="16">
        <v>103</v>
      </c>
      <c r="U39" s="16">
        <v>93</v>
      </c>
      <c r="V39" s="16">
        <v>69</v>
      </c>
      <c r="W39" s="16">
        <v>47</v>
      </c>
      <c r="X39" s="16">
        <v>87</v>
      </c>
      <c r="Y39" s="16">
        <v>65</v>
      </c>
      <c r="Z39" s="16">
        <v>65</v>
      </c>
      <c r="AA39" s="16">
        <v>64</v>
      </c>
      <c r="AB39" s="16">
        <v>71</v>
      </c>
      <c r="AC39" s="16">
        <v>72</v>
      </c>
      <c r="AD39" s="16">
        <v>74</v>
      </c>
      <c r="AE39" s="16">
        <v>71</v>
      </c>
      <c r="AF39" s="16">
        <v>86</v>
      </c>
      <c r="AG39" s="16">
        <v>94</v>
      </c>
      <c r="AH39" s="16">
        <v>91</v>
      </c>
      <c r="AI39" s="16">
        <v>109</v>
      </c>
      <c r="AJ39" s="16">
        <v>113</v>
      </c>
      <c r="AK39" s="16"/>
    </row>
    <row r="40" spans="2:37" ht="15" customHeight="1">
      <c r="B40" s="118" t="s">
        <v>18</v>
      </c>
      <c r="C40" s="16">
        <v>62</v>
      </c>
      <c r="D40" s="16">
        <v>70</v>
      </c>
      <c r="E40" s="16">
        <v>55</v>
      </c>
      <c r="F40" s="16">
        <v>50</v>
      </c>
      <c r="G40" s="16">
        <v>68</v>
      </c>
      <c r="H40" s="16">
        <v>48</v>
      </c>
      <c r="I40" s="16">
        <v>22</v>
      </c>
      <c r="J40" s="16">
        <v>68</v>
      </c>
      <c r="K40" s="16">
        <v>66</v>
      </c>
      <c r="L40" s="16">
        <v>105</v>
      </c>
      <c r="M40" s="16">
        <v>61</v>
      </c>
      <c r="N40" s="16">
        <v>81</v>
      </c>
      <c r="O40" s="16">
        <v>60</v>
      </c>
      <c r="P40" s="16">
        <v>113</v>
      </c>
      <c r="Q40" s="16">
        <v>101</v>
      </c>
      <c r="R40" s="16">
        <v>61</v>
      </c>
      <c r="S40" s="16">
        <v>135</v>
      </c>
      <c r="T40" s="16">
        <v>95</v>
      </c>
      <c r="U40" s="16">
        <v>56</v>
      </c>
      <c r="V40" s="16">
        <v>55</v>
      </c>
      <c r="W40" s="16">
        <v>29</v>
      </c>
      <c r="X40" s="16">
        <v>45</v>
      </c>
      <c r="Y40" s="16">
        <v>44</v>
      </c>
      <c r="Z40" s="16">
        <v>31</v>
      </c>
      <c r="AA40" s="16">
        <v>52</v>
      </c>
      <c r="AB40" s="16">
        <v>47</v>
      </c>
      <c r="AC40" s="16">
        <v>35</v>
      </c>
      <c r="AD40" s="16">
        <v>19</v>
      </c>
      <c r="AE40" s="16">
        <v>38</v>
      </c>
      <c r="AF40" s="16">
        <v>98</v>
      </c>
      <c r="AG40" s="16">
        <v>93</v>
      </c>
      <c r="AH40" s="16">
        <v>71</v>
      </c>
      <c r="AI40" s="16">
        <v>77</v>
      </c>
      <c r="AJ40" s="16">
        <v>91</v>
      </c>
      <c r="AK40" s="16"/>
    </row>
    <row r="41" spans="2:37" ht="15" customHeight="1">
      <c r="B41" s="118" t="s">
        <v>19</v>
      </c>
      <c r="C41" s="16">
        <v>99</v>
      </c>
      <c r="D41" s="16">
        <v>83</v>
      </c>
      <c r="E41" s="16">
        <v>65</v>
      </c>
      <c r="F41" s="16">
        <v>90</v>
      </c>
      <c r="G41" s="16">
        <v>82</v>
      </c>
      <c r="H41" s="16">
        <v>74</v>
      </c>
      <c r="I41" s="16">
        <v>34</v>
      </c>
      <c r="J41" s="16">
        <v>39</v>
      </c>
      <c r="K41" s="16">
        <v>40</v>
      </c>
      <c r="L41" s="16">
        <v>81</v>
      </c>
      <c r="M41" s="16">
        <v>62</v>
      </c>
      <c r="N41" s="16">
        <v>72</v>
      </c>
      <c r="O41" s="16">
        <v>102</v>
      </c>
      <c r="P41" s="16">
        <v>98</v>
      </c>
      <c r="Q41" s="16">
        <v>92</v>
      </c>
      <c r="R41" s="16">
        <v>89</v>
      </c>
      <c r="S41" s="16">
        <v>130</v>
      </c>
      <c r="T41" s="16">
        <v>93</v>
      </c>
      <c r="U41" s="16">
        <v>60</v>
      </c>
      <c r="V41" s="16">
        <v>62</v>
      </c>
      <c r="W41" s="16">
        <v>54</v>
      </c>
      <c r="X41" s="16">
        <v>44</v>
      </c>
      <c r="Y41" s="16">
        <v>44</v>
      </c>
      <c r="Z41" s="16">
        <v>56</v>
      </c>
      <c r="AA41" s="16">
        <v>38</v>
      </c>
      <c r="AB41" s="16">
        <v>36</v>
      </c>
      <c r="AC41" s="16">
        <v>47</v>
      </c>
      <c r="AD41" s="16">
        <v>61</v>
      </c>
      <c r="AE41" s="16">
        <v>58</v>
      </c>
      <c r="AF41" s="16">
        <v>56</v>
      </c>
      <c r="AG41" s="16">
        <v>59</v>
      </c>
      <c r="AH41" s="16">
        <v>77</v>
      </c>
      <c r="AI41" s="16">
        <v>89</v>
      </c>
      <c r="AJ41" s="16">
        <v>98</v>
      </c>
      <c r="AK41" s="16"/>
    </row>
    <row r="42" spans="2:37" ht="15" customHeight="1">
      <c r="B42" s="118" t="s">
        <v>20</v>
      </c>
      <c r="C42" s="16">
        <v>80</v>
      </c>
      <c r="D42" s="16">
        <v>92</v>
      </c>
      <c r="E42" s="16">
        <v>62</v>
      </c>
      <c r="F42" s="16">
        <v>75</v>
      </c>
      <c r="G42" s="16">
        <v>69</v>
      </c>
      <c r="H42" s="16">
        <v>70</v>
      </c>
      <c r="I42" s="16">
        <v>45</v>
      </c>
      <c r="J42" s="16">
        <v>61</v>
      </c>
      <c r="K42" s="16">
        <v>72</v>
      </c>
      <c r="L42" s="16">
        <v>100</v>
      </c>
      <c r="M42" s="16">
        <v>80</v>
      </c>
      <c r="N42" s="16">
        <v>91</v>
      </c>
      <c r="O42" s="16">
        <v>97</v>
      </c>
      <c r="P42" s="16">
        <v>86</v>
      </c>
      <c r="Q42" s="16">
        <v>82</v>
      </c>
      <c r="R42" s="16">
        <v>99</v>
      </c>
      <c r="S42" s="16">
        <v>123</v>
      </c>
      <c r="T42" s="16">
        <v>87</v>
      </c>
      <c r="U42" s="16">
        <v>49</v>
      </c>
      <c r="V42" s="16">
        <v>44</v>
      </c>
      <c r="W42" s="16">
        <v>42</v>
      </c>
      <c r="X42" s="16">
        <v>37</v>
      </c>
      <c r="Y42" s="16">
        <v>45</v>
      </c>
      <c r="Z42" s="16">
        <v>79</v>
      </c>
      <c r="AA42" s="16">
        <v>40</v>
      </c>
      <c r="AB42" s="16">
        <v>44</v>
      </c>
      <c r="AC42" s="16">
        <v>66</v>
      </c>
      <c r="AD42" s="16">
        <v>47</v>
      </c>
      <c r="AE42" s="16">
        <v>66</v>
      </c>
      <c r="AF42" s="16">
        <v>42</v>
      </c>
      <c r="AG42" s="16">
        <v>65</v>
      </c>
      <c r="AH42" s="16">
        <v>99</v>
      </c>
      <c r="AI42" s="16">
        <v>92</v>
      </c>
      <c r="AJ42" s="16">
        <v>105</v>
      </c>
      <c r="AK42" s="16"/>
    </row>
    <row r="43" spans="2:37" ht="15" customHeight="1">
      <c r="B43" s="118" t="s">
        <v>21</v>
      </c>
      <c r="C43" s="16">
        <v>109</v>
      </c>
      <c r="D43" s="16">
        <v>82</v>
      </c>
      <c r="E43" s="16">
        <v>78</v>
      </c>
      <c r="F43" s="16">
        <v>82</v>
      </c>
      <c r="G43" s="16">
        <v>111</v>
      </c>
      <c r="H43" s="16">
        <v>87</v>
      </c>
      <c r="I43" s="16">
        <v>61</v>
      </c>
      <c r="J43" s="16">
        <v>68</v>
      </c>
      <c r="K43" s="16">
        <v>66</v>
      </c>
      <c r="L43" s="16">
        <v>105</v>
      </c>
      <c r="M43" s="16">
        <v>118</v>
      </c>
      <c r="N43" s="16">
        <v>77</v>
      </c>
      <c r="O43" s="16">
        <v>85</v>
      </c>
      <c r="P43" s="16">
        <v>89</v>
      </c>
      <c r="Q43" s="16">
        <v>80</v>
      </c>
      <c r="R43" s="16">
        <v>135</v>
      </c>
      <c r="S43" s="16">
        <v>128</v>
      </c>
      <c r="T43" s="16">
        <v>129</v>
      </c>
      <c r="U43" s="16">
        <v>67</v>
      </c>
      <c r="V43" s="16">
        <v>66</v>
      </c>
      <c r="W43" s="16">
        <v>44</v>
      </c>
      <c r="X43" s="16">
        <v>41</v>
      </c>
      <c r="Y43" s="16">
        <v>73</v>
      </c>
      <c r="Z43" s="16">
        <v>48</v>
      </c>
      <c r="AA43" s="16">
        <v>44</v>
      </c>
      <c r="AB43" s="16">
        <v>35</v>
      </c>
      <c r="AC43" s="16">
        <v>58</v>
      </c>
      <c r="AD43" s="16">
        <v>55</v>
      </c>
      <c r="AE43" s="16">
        <v>92</v>
      </c>
      <c r="AF43" s="16">
        <v>48</v>
      </c>
      <c r="AG43" s="16">
        <v>82</v>
      </c>
      <c r="AH43" s="16">
        <v>77</v>
      </c>
      <c r="AI43" s="16">
        <v>124</v>
      </c>
      <c r="AJ43" s="16">
        <v>124</v>
      </c>
      <c r="AK43" s="16"/>
    </row>
    <row r="44" spans="2:37" ht="15" customHeight="1">
      <c r="B44" s="118" t="s">
        <v>22</v>
      </c>
      <c r="C44" s="16">
        <v>89</v>
      </c>
      <c r="D44" s="16">
        <v>102</v>
      </c>
      <c r="E44" s="16">
        <v>121</v>
      </c>
      <c r="F44" s="16">
        <v>103</v>
      </c>
      <c r="G44" s="16">
        <v>103</v>
      </c>
      <c r="H44" s="16">
        <v>89</v>
      </c>
      <c r="I44" s="16">
        <v>52</v>
      </c>
      <c r="J44" s="16">
        <v>44</v>
      </c>
      <c r="K44" s="16">
        <v>97</v>
      </c>
      <c r="L44" s="16">
        <v>148</v>
      </c>
      <c r="M44" s="16">
        <v>94</v>
      </c>
      <c r="N44" s="16">
        <v>83</v>
      </c>
      <c r="O44" s="16">
        <v>106</v>
      </c>
      <c r="P44" s="16">
        <v>119</v>
      </c>
      <c r="Q44" s="16">
        <v>96</v>
      </c>
      <c r="R44" s="16">
        <v>141</v>
      </c>
      <c r="S44" s="16">
        <v>125</v>
      </c>
      <c r="T44" s="16">
        <v>98</v>
      </c>
      <c r="U44" s="16">
        <v>86</v>
      </c>
      <c r="V44" s="16">
        <v>54</v>
      </c>
      <c r="W44" s="16">
        <v>52</v>
      </c>
      <c r="X44" s="16">
        <v>37</v>
      </c>
      <c r="Y44" s="16">
        <v>46</v>
      </c>
      <c r="Z44" s="16">
        <v>42</v>
      </c>
      <c r="AA44" s="16">
        <v>68</v>
      </c>
      <c r="AB44" s="16">
        <v>54</v>
      </c>
      <c r="AC44" s="16">
        <v>73</v>
      </c>
      <c r="AD44" s="16">
        <v>50</v>
      </c>
      <c r="AE44" s="16">
        <v>79</v>
      </c>
      <c r="AF44" s="16">
        <v>51</v>
      </c>
      <c r="AG44" s="16">
        <v>59</v>
      </c>
      <c r="AH44" s="16">
        <v>90</v>
      </c>
      <c r="AI44" s="16">
        <v>104</v>
      </c>
      <c r="AJ44" s="16">
        <v>162</v>
      </c>
      <c r="AK44" s="16"/>
    </row>
    <row r="45" spans="2:37" ht="15" customHeight="1">
      <c r="B45" s="118" t="s">
        <v>23</v>
      </c>
      <c r="C45" s="16">
        <v>112</v>
      </c>
      <c r="D45" s="16">
        <v>125</v>
      </c>
      <c r="E45" s="16">
        <v>107</v>
      </c>
      <c r="F45" s="16">
        <v>112</v>
      </c>
      <c r="G45" s="16">
        <v>87</v>
      </c>
      <c r="H45" s="16">
        <v>85</v>
      </c>
      <c r="I45" s="16">
        <v>80</v>
      </c>
      <c r="J45" s="16">
        <v>90</v>
      </c>
      <c r="K45" s="16">
        <v>94</v>
      </c>
      <c r="L45" s="16">
        <v>113</v>
      </c>
      <c r="M45" s="16">
        <v>94</v>
      </c>
      <c r="N45" s="16">
        <v>120</v>
      </c>
      <c r="O45" s="16">
        <v>118</v>
      </c>
      <c r="P45" s="16">
        <v>141</v>
      </c>
      <c r="Q45" s="16">
        <v>93</v>
      </c>
      <c r="R45" s="16">
        <v>148</v>
      </c>
      <c r="S45" s="16">
        <v>180</v>
      </c>
      <c r="T45" s="16">
        <v>159</v>
      </c>
      <c r="U45" s="16">
        <v>87</v>
      </c>
      <c r="V45" s="16">
        <v>56</v>
      </c>
      <c r="W45" s="16">
        <v>69</v>
      </c>
      <c r="X45" s="16">
        <v>49</v>
      </c>
      <c r="Y45" s="16">
        <v>58</v>
      </c>
      <c r="Z45" s="16">
        <v>74</v>
      </c>
      <c r="AA45" s="16">
        <v>55</v>
      </c>
      <c r="AB45" s="16">
        <v>62</v>
      </c>
      <c r="AC45" s="16">
        <v>61</v>
      </c>
      <c r="AD45" s="16">
        <v>78</v>
      </c>
      <c r="AE45" s="16">
        <v>76</v>
      </c>
      <c r="AF45" s="16">
        <v>61</v>
      </c>
      <c r="AG45" s="16">
        <v>82</v>
      </c>
      <c r="AH45" s="16">
        <v>125</v>
      </c>
      <c r="AI45" s="16">
        <v>121</v>
      </c>
      <c r="AJ45" s="16">
        <v>130</v>
      </c>
      <c r="AK45" s="16"/>
    </row>
    <row r="46" spans="2:37" ht="15" customHeight="1">
      <c r="B46" s="118" t="s">
        <v>24</v>
      </c>
      <c r="C46" s="16">
        <v>111</v>
      </c>
      <c r="D46" s="16">
        <v>84</v>
      </c>
      <c r="E46" s="16">
        <v>116</v>
      </c>
      <c r="F46" s="16">
        <v>86</v>
      </c>
      <c r="G46" s="16">
        <v>120</v>
      </c>
      <c r="H46" s="16">
        <v>65</v>
      </c>
      <c r="I46" s="16">
        <v>80</v>
      </c>
      <c r="J46" s="16">
        <v>99</v>
      </c>
      <c r="K46" s="16">
        <v>89</v>
      </c>
      <c r="L46" s="16">
        <v>85</v>
      </c>
      <c r="M46" s="16">
        <v>107</v>
      </c>
      <c r="N46" s="16">
        <v>118</v>
      </c>
      <c r="O46" s="16">
        <v>113</v>
      </c>
      <c r="P46" s="16">
        <v>178</v>
      </c>
      <c r="Q46" s="16">
        <v>139</v>
      </c>
      <c r="R46" s="16">
        <v>183</v>
      </c>
      <c r="S46" s="16">
        <v>124</v>
      </c>
      <c r="T46" s="16">
        <v>155</v>
      </c>
      <c r="U46" s="16">
        <v>85</v>
      </c>
      <c r="V46" s="16">
        <v>67</v>
      </c>
      <c r="W46" s="16">
        <v>53</v>
      </c>
      <c r="X46" s="16">
        <v>38</v>
      </c>
      <c r="Y46" s="16">
        <v>57</v>
      </c>
      <c r="Z46" s="16">
        <v>58</v>
      </c>
      <c r="AA46" s="16">
        <v>50</v>
      </c>
      <c r="AB46" s="16">
        <v>55</v>
      </c>
      <c r="AC46" s="16">
        <v>52</v>
      </c>
      <c r="AD46" s="16">
        <v>55</v>
      </c>
      <c r="AE46" s="16">
        <v>89</v>
      </c>
      <c r="AF46" s="16">
        <v>92</v>
      </c>
      <c r="AG46" s="16">
        <v>71</v>
      </c>
      <c r="AH46" s="16">
        <v>117</v>
      </c>
      <c r="AI46" s="16">
        <v>115</v>
      </c>
      <c r="AJ46" s="16">
        <v>134</v>
      </c>
      <c r="AK46" s="16"/>
    </row>
    <row r="47" spans="2:37" ht="15" customHeight="1">
      <c r="B47" s="118" t="s">
        <v>25</v>
      </c>
      <c r="C47" s="16">
        <v>77</v>
      </c>
      <c r="D47" s="16">
        <v>105</v>
      </c>
      <c r="E47" s="16">
        <v>91</v>
      </c>
      <c r="F47" s="16">
        <v>76</v>
      </c>
      <c r="G47" s="16">
        <v>72</v>
      </c>
      <c r="H47" s="16">
        <v>31</v>
      </c>
      <c r="I47" s="16">
        <v>63</v>
      </c>
      <c r="J47" s="16">
        <v>49</v>
      </c>
      <c r="K47" s="16">
        <v>84</v>
      </c>
      <c r="L47" s="16">
        <v>82</v>
      </c>
      <c r="M47" s="16">
        <v>56</v>
      </c>
      <c r="N47" s="16">
        <v>58</v>
      </c>
      <c r="O47" s="16">
        <v>61</v>
      </c>
      <c r="P47" s="16">
        <v>101</v>
      </c>
      <c r="Q47" s="16">
        <v>77</v>
      </c>
      <c r="R47" s="16">
        <v>92</v>
      </c>
      <c r="S47" s="16">
        <v>100</v>
      </c>
      <c r="T47" s="16">
        <v>87</v>
      </c>
      <c r="U47" s="16">
        <v>70</v>
      </c>
      <c r="V47" s="16">
        <v>52</v>
      </c>
      <c r="W47" s="16">
        <v>14</v>
      </c>
      <c r="X47" s="16">
        <v>22</v>
      </c>
      <c r="Y47" s="16">
        <v>28</v>
      </c>
      <c r="Z47" s="16">
        <v>62</v>
      </c>
      <c r="AA47" s="16">
        <v>37</v>
      </c>
      <c r="AB47" s="16">
        <v>32</v>
      </c>
      <c r="AC47" s="16">
        <v>59</v>
      </c>
      <c r="AD47" s="16">
        <v>41</v>
      </c>
      <c r="AE47" s="16">
        <v>52</v>
      </c>
      <c r="AF47" s="16">
        <v>53</v>
      </c>
      <c r="AG47" s="16">
        <v>65</v>
      </c>
      <c r="AH47" s="16">
        <v>75</v>
      </c>
      <c r="AI47" s="16">
        <v>106</v>
      </c>
      <c r="AJ47" s="16">
        <v>87</v>
      </c>
      <c r="AK47" s="16"/>
    </row>
    <row r="48" spans="2:37" ht="15" customHeight="1">
      <c r="B48" s="118" t="s">
        <v>26</v>
      </c>
      <c r="C48" s="16">
        <v>93</v>
      </c>
      <c r="D48" s="16">
        <v>106</v>
      </c>
      <c r="E48" s="16">
        <v>59</v>
      </c>
      <c r="F48" s="16">
        <v>51</v>
      </c>
      <c r="G48" s="16">
        <v>61</v>
      </c>
      <c r="H48" s="16">
        <v>21</v>
      </c>
      <c r="I48" s="16">
        <v>57</v>
      </c>
      <c r="J48" s="16">
        <v>51</v>
      </c>
      <c r="K48" s="16">
        <v>82</v>
      </c>
      <c r="L48" s="16">
        <v>70</v>
      </c>
      <c r="M48" s="16">
        <v>59</v>
      </c>
      <c r="N48" s="16">
        <v>92</v>
      </c>
      <c r="O48" s="16">
        <v>73</v>
      </c>
      <c r="P48" s="16">
        <v>63</v>
      </c>
      <c r="Q48" s="16">
        <v>70</v>
      </c>
      <c r="R48" s="16">
        <v>127</v>
      </c>
      <c r="S48" s="16">
        <v>140</v>
      </c>
      <c r="T48" s="16">
        <v>89</v>
      </c>
      <c r="U48" s="16">
        <v>56</v>
      </c>
      <c r="V48" s="16">
        <v>48</v>
      </c>
      <c r="W48" s="16">
        <v>54</v>
      </c>
      <c r="X48" s="16">
        <v>57</v>
      </c>
      <c r="Y48" s="16">
        <v>26</v>
      </c>
      <c r="Z48" s="16">
        <v>64</v>
      </c>
      <c r="AA48" s="16">
        <v>43</v>
      </c>
      <c r="AB48" s="16">
        <v>53</v>
      </c>
      <c r="AC48" s="16">
        <v>36</v>
      </c>
      <c r="AD48" s="16">
        <v>47</v>
      </c>
      <c r="AE48" s="16">
        <v>56</v>
      </c>
      <c r="AF48" s="16">
        <v>64</v>
      </c>
      <c r="AG48" s="16">
        <v>57</v>
      </c>
      <c r="AH48" s="16">
        <v>70</v>
      </c>
      <c r="AI48" s="16">
        <v>72</v>
      </c>
      <c r="AJ48" s="16">
        <v>125</v>
      </c>
      <c r="AK48" s="16"/>
    </row>
    <row r="49" spans="2:37" ht="15" customHeight="1">
      <c r="B49" s="118" t="s">
        <v>27</v>
      </c>
      <c r="C49" s="16">
        <v>68</v>
      </c>
      <c r="D49" s="16">
        <v>111</v>
      </c>
      <c r="E49" s="16">
        <v>87</v>
      </c>
      <c r="F49" s="16">
        <v>94</v>
      </c>
      <c r="G49" s="16">
        <v>79</v>
      </c>
      <c r="H49" s="16">
        <v>60</v>
      </c>
      <c r="I49" s="16">
        <v>53</v>
      </c>
      <c r="J49" s="16">
        <v>50</v>
      </c>
      <c r="K49" s="16">
        <v>71</v>
      </c>
      <c r="L49" s="16">
        <v>47</v>
      </c>
      <c r="M49" s="16">
        <v>86</v>
      </c>
      <c r="N49" s="16">
        <v>101</v>
      </c>
      <c r="O49" s="16">
        <v>87</v>
      </c>
      <c r="P49" s="16">
        <v>63</v>
      </c>
      <c r="Q49" s="16">
        <v>70</v>
      </c>
      <c r="R49" s="16">
        <v>123</v>
      </c>
      <c r="S49" s="16">
        <v>135</v>
      </c>
      <c r="T49" s="16">
        <v>113</v>
      </c>
      <c r="U49" s="16">
        <v>46</v>
      </c>
      <c r="V49" s="16">
        <v>51</v>
      </c>
      <c r="W49" s="16">
        <v>58</v>
      </c>
      <c r="X49" s="16">
        <v>29</v>
      </c>
      <c r="Y49" s="16">
        <v>31</v>
      </c>
      <c r="Z49" s="16">
        <v>57</v>
      </c>
      <c r="AA49" s="16">
        <v>36</v>
      </c>
      <c r="AB49" s="16">
        <v>39</v>
      </c>
      <c r="AC49" s="16">
        <v>40</v>
      </c>
      <c r="AD49" s="16">
        <v>55</v>
      </c>
      <c r="AE49" s="16">
        <v>54</v>
      </c>
      <c r="AF49" s="16">
        <v>66</v>
      </c>
      <c r="AG49" s="16">
        <v>63</v>
      </c>
      <c r="AH49" s="16">
        <v>67</v>
      </c>
      <c r="AI49" s="16">
        <v>89</v>
      </c>
      <c r="AJ49" s="16">
        <v>134</v>
      </c>
      <c r="AK49" s="16"/>
    </row>
    <row r="50" spans="2:37" ht="15" customHeight="1">
      <c r="B50" s="118" t="s">
        <v>28</v>
      </c>
      <c r="C50" s="16">
        <v>68</v>
      </c>
      <c r="D50" s="16">
        <v>83</v>
      </c>
      <c r="E50" s="16">
        <v>77</v>
      </c>
      <c r="F50" s="16">
        <v>71</v>
      </c>
      <c r="G50" s="16">
        <v>57</v>
      </c>
      <c r="H50" s="16">
        <v>26</v>
      </c>
      <c r="I50" s="16">
        <v>44</v>
      </c>
      <c r="J50" s="16">
        <v>48</v>
      </c>
      <c r="K50" s="16">
        <v>64</v>
      </c>
      <c r="L50" s="16">
        <v>52</v>
      </c>
      <c r="M50" s="16">
        <v>88</v>
      </c>
      <c r="N50" s="16">
        <v>83</v>
      </c>
      <c r="O50" s="16">
        <v>54</v>
      </c>
      <c r="P50" s="16">
        <v>67</v>
      </c>
      <c r="Q50" s="16">
        <v>58</v>
      </c>
      <c r="R50" s="16">
        <v>117</v>
      </c>
      <c r="S50" s="16">
        <v>78</v>
      </c>
      <c r="T50" s="16">
        <v>65</v>
      </c>
      <c r="U50" s="16">
        <v>50</v>
      </c>
      <c r="V50" s="16">
        <v>33</v>
      </c>
      <c r="W50" s="16">
        <v>41</v>
      </c>
      <c r="X50" s="16">
        <v>26</v>
      </c>
      <c r="Y50" s="16">
        <v>28</v>
      </c>
      <c r="Z50" s="16">
        <v>35</v>
      </c>
      <c r="AA50" s="16">
        <v>32</v>
      </c>
      <c r="AB50" s="16">
        <v>32</v>
      </c>
      <c r="AC50" s="16">
        <v>31</v>
      </c>
      <c r="AD50" s="16">
        <v>44</v>
      </c>
      <c r="AE50" s="16">
        <v>61</v>
      </c>
      <c r="AF50" s="16">
        <v>61</v>
      </c>
      <c r="AG50" s="16">
        <v>63</v>
      </c>
      <c r="AH50" s="16">
        <v>70</v>
      </c>
      <c r="AI50" s="16">
        <v>117</v>
      </c>
      <c r="AJ50" s="16">
        <v>73</v>
      </c>
      <c r="AK50" s="16"/>
    </row>
    <row r="51" spans="2:37" ht="6" customHeight="1">
      <c r="B51" s="6"/>
      <c r="C51" s="6"/>
      <c r="D51" s="115"/>
      <c r="E51" s="115"/>
      <c r="F51" s="115"/>
      <c r="G51" s="115"/>
      <c r="H51" s="115"/>
      <c r="I51" s="115"/>
      <c r="J51" s="115"/>
      <c r="K51" s="115"/>
      <c r="L51" s="115"/>
      <c r="M51" s="6"/>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row>
    <row r="52" spans="2:37" ht="3" customHeight="1">
      <c r="B52" s="447"/>
      <c r="C52" s="447"/>
      <c r="D52" s="470"/>
      <c r="E52" s="470"/>
      <c r="F52" s="470"/>
      <c r="G52" s="470"/>
      <c r="H52" s="470"/>
      <c r="I52" s="470"/>
      <c r="J52" s="470"/>
      <c r="K52" s="470"/>
      <c r="L52" s="470"/>
      <c r="M52" s="447"/>
      <c r="N52" s="470"/>
      <c r="O52" s="470"/>
      <c r="P52" s="470"/>
      <c r="Q52" s="470"/>
      <c r="R52" s="470"/>
      <c r="S52" s="470"/>
      <c r="T52" s="470"/>
      <c r="U52" s="470"/>
      <c r="V52" s="470"/>
      <c r="W52" s="470"/>
      <c r="X52" s="470"/>
      <c r="Y52" s="470"/>
      <c r="Z52" s="470"/>
      <c r="AA52" s="470"/>
      <c r="AB52" s="470"/>
      <c r="AC52" s="470"/>
      <c r="AD52" s="470"/>
      <c r="AE52" s="470"/>
      <c r="AF52" s="470"/>
      <c r="AG52" s="470"/>
      <c r="AH52" s="470"/>
      <c r="AI52" s="470"/>
      <c r="AJ52" s="470">
        <v>1376</v>
      </c>
      <c r="AK52" s="115"/>
    </row>
    <row r="53" spans="2:37" s="32" customFormat="1" ht="16.5" customHeight="1">
      <c r="B53" s="862" t="s">
        <v>810</v>
      </c>
      <c r="C53" s="862"/>
      <c r="D53" s="862"/>
      <c r="E53" s="862"/>
      <c r="F53" s="862"/>
      <c r="G53" s="862"/>
      <c r="H53" s="862"/>
      <c r="I53" s="862"/>
      <c r="J53" s="862"/>
      <c r="K53" s="862"/>
      <c r="L53" s="862"/>
      <c r="M53" s="862"/>
      <c r="N53" s="862"/>
      <c r="O53" s="862"/>
      <c r="P53" s="862"/>
      <c r="Q53" s="862"/>
      <c r="R53" s="862"/>
      <c r="S53" s="862"/>
      <c r="T53" s="862"/>
      <c r="U53" s="862"/>
      <c r="V53" s="862"/>
      <c r="W53" s="862"/>
      <c r="X53" s="862"/>
      <c r="Y53" s="862"/>
      <c r="Z53" s="862"/>
      <c r="AA53" s="862"/>
      <c r="AB53" s="862"/>
      <c r="AC53" s="862"/>
      <c r="AD53" s="862"/>
      <c r="AE53" s="862"/>
      <c r="AF53" s="862"/>
      <c r="AG53" s="862"/>
      <c r="AH53" s="862"/>
      <c r="AI53" s="862"/>
      <c r="AJ53" s="51"/>
    </row>
    <row r="54" spans="2:37" s="32" customFormat="1" ht="11.25" customHeight="1">
      <c r="B54" s="862"/>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51"/>
    </row>
  </sheetData>
  <mergeCells count="5">
    <mergeCell ref="B4:B5"/>
    <mergeCell ref="C4:AH4"/>
    <mergeCell ref="B53:AI53"/>
    <mergeCell ref="B54:AI54"/>
    <mergeCell ref="B1:AJ1"/>
  </mergeCells>
  <phoneticPr fontId="4" type="noConversion"/>
  <hyperlinks>
    <hyperlink ref="AL2" location="Indice!A1" tooltip="(voltar ao índice)" display="Indice!A1" xr:uid="{B85435A3-40AC-4CB3-843F-1A5DFD1E23C0}"/>
  </hyperlinks>
  <printOptions horizontalCentered="1"/>
  <pageMargins left="0.27559055118110237" right="0.27559055118110237" top="0.6692913385826772" bottom="0.27559055118110237" header="0" footer="0"/>
  <pageSetup paperSize="9" scale="43" orientation="landscape"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E49E4-2A1C-4B74-90A6-F874348394CA}">
  <sheetPr>
    <pageSetUpPr fitToPage="1"/>
  </sheetPr>
  <dimension ref="B1:Z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6" width="9" style="7" customWidth="1"/>
    <col min="27" max="27" width="6.69140625" style="7" customWidth="1"/>
    <col min="28" max="16384" width="9.15234375" style="7"/>
  </cols>
  <sheetData>
    <row r="1" spans="2:26" ht="16.5" customHeight="1">
      <c r="B1" s="946" t="s">
        <v>928</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10"/>
      <c r="C2" s="10"/>
      <c r="D2" s="10"/>
      <c r="E2" s="10"/>
      <c r="F2" s="10"/>
      <c r="G2" s="10"/>
      <c r="H2" s="10"/>
      <c r="I2" s="10"/>
      <c r="J2" s="10"/>
      <c r="K2" s="10"/>
      <c r="L2" s="10"/>
      <c r="V2" s="308"/>
      <c r="W2" s="308"/>
      <c r="X2" s="308"/>
      <c r="Y2" s="308"/>
      <c r="Z2" s="308"/>
    </row>
    <row r="3" spans="2:26" s="32" customFormat="1" ht="16.5" customHeight="1">
      <c r="B3" s="207"/>
      <c r="C3" s="207"/>
      <c r="D3" s="207"/>
      <c r="E3" s="227"/>
      <c r="F3" s="207"/>
      <c r="G3" s="207"/>
      <c r="H3" s="207"/>
      <c r="I3" s="207"/>
      <c r="L3" s="943"/>
      <c r="M3" s="943"/>
    </row>
    <row r="4" spans="2:26"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375</v>
      </c>
      <c r="C7" s="16"/>
      <c r="D7" s="16"/>
      <c r="E7" s="16"/>
      <c r="F7" s="16"/>
      <c r="G7" s="16"/>
      <c r="H7" s="16"/>
      <c r="I7" s="16"/>
      <c r="J7" s="16"/>
      <c r="K7" s="16"/>
    </row>
    <row r="8" spans="2:26" ht="6" customHeight="1">
      <c r="B8" s="6"/>
      <c r="C8" s="16"/>
      <c r="D8" s="16"/>
      <c r="E8" s="16"/>
      <c r="F8" s="16"/>
      <c r="G8" s="16"/>
      <c r="H8" s="16"/>
      <c r="I8" s="16"/>
      <c r="J8" s="16"/>
      <c r="K8" s="16"/>
    </row>
    <row r="9" spans="2:26" ht="15" customHeight="1">
      <c r="B9" s="130" t="s">
        <v>30</v>
      </c>
      <c r="C9" s="87">
        <v>36737</v>
      </c>
      <c r="D9" s="87">
        <v>37285</v>
      </c>
      <c r="E9" s="87">
        <v>38329</v>
      </c>
      <c r="F9" s="87">
        <v>41961</v>
      </c>
      <c r="G9" s="87">
        <v>41274</v>
      </c>
      <c r="H9" s="87">
        <v>40736</v>
      </c>
      <c r="I9" s="87">
        <v>39304</v>
      </c>
      <c r="J9" s="87">
        <v>39274</v>
      </c>
      <c r="K9" s="87">
        <v>34132</v>
      </c>
      <c r="L9" s="87">
        <v>32337</v>
      </c>
      <c r="M9" s="87">
        <v>31442</v>
      </c>
      <c r="N9" s="87">
        <v>27871</v>
      </c>
      <c r="O9" s="87">
        <v>28188</v>
      </c>
      <c r="P9" s="87">
        <v>29293</v>
      </c>
      <c r="Q9" s="87">
        <v>29806</v>
      </c>
      <c r="R9" s="87">
        <v>31044</v>
      </c>
      <c r="S9" s="87">
        <v>32644</v>
      </c>
      <c r="T9" s="87">
        <v>33660</v>
      </c>
      <c r="U9" s="87">
        <v>31822</v>
      </c>
      <c r="V9" s="87">
        <v>31236</v>
      </c>
      <c r="W9" s="87">
        <v>33946</v>
      </c>
      <c r="X9" s="87">
        <v>37180</v>
      </c>
      <c r="Y9" s="87">
        <v>38771</v>
      </c>
      <c r="Z9" s="87">
        <v>41560</v>
      </c>
    </row>
    <row r="10" spans="2:26" ht="15" customHeight="1">
      <c r="B10" s="166" t="s">
        <v>376</v>
      </c>
      <c r="C10" s="87">
        <v>21989</v>
      </c>
      <c r="D10" s="87">
        <v>21740</v>
      </c>
      <c r="E10" s="87">
        <v>21041</v>
      </c>
      <c r="F10" s="87">
        <v>22298</v>
      </c>
      <c r="G10" s="87">
        <v>22243</v>
      </c>
      <c r="H10" s="87">
        <v>21845</v>
      </c>
      <c r="I10" s="87">
        <v>20242</v>
      </c>
      <c r="J10" s="87">
        <v>19485</v>
      </c>
      <c r="K10" s="87">
        <v>16403</v>
      </c>
      <c r="L10" s="87">
        <v>14172</v>
      </c>
      <c r="M10" s="87">
        <v>14012</v>
      </c>
      <c r="N10" s="87">
        <v>11960</v>
      </c>
      <c r="O10" s="87">
        <v>11732</v>
      </c>
      <c r="P10" s="87">
        <v>11060</v>
      </c>
      <c r="Q10" s="87">
        <v>10352</v>
      </c>
      <c r="R10" s="87">
        <v>10308</v>
      </c>
      <c r="S10" s="87">
        <v>10436</v>
      </c>
      <c r="T10" s="87">
        <v>10586</v>
      </c>
      <c r="U10" s="87">
        <v>9991</v>
      </c>
      <c r="V10" s="87">
        <v>9453</v>
      </c>
      <c r="W10" s="87">
        <v>9942</v>
      </c>
      <c r="X10" s="87">
        <v>10960</v>
      </c>
      <c r="Y10" s="87">
        <v>11285</v>
      </c>
      <c r="Z10" s="87">
        <v>11476</v>
      </c>
    </row>
    <row r="11" spans="2:26" ht="15" customHeight="1">
      <c r="B11" s="166" t="s">
        <v>377</v>
      </c>
      <c r="C11" s="87">
        <v>14747</v>
      </c>
      <c r="D11" s="87">
        <v>15537</v>
      </c>
      <c r="E11" s="87">
        <v>17288</v>
      </c>
      <c r="F11" s="87">
        <v>19663</v>
      </c>
      <c r="G11" s="87">
        <v>19031</v>
      </c>
      <c r="H11" s="87">
        <v>18891</v>
      </c>
      <c r="I11" s="87">
        <v>19062</v>
      </c>
      <c r="J11" s="87">
        <v>19789</v>
      </c>
      <c r="K11" s="87">
        <v>17729</v>
      </c>
      <c r="L11" s="87">
        <v>18165</v>
      </c>
      <c r="M11" s="87">
        <v>17430</v>
      </c>
      <c r="N11" s="87">
        <v>15911</v>
      </c>
      <c r="O11" s="87">
        <v>16456</v>
      </c>
      <c r="P11" s="87">
        <v>18233</v>
      </c>
      <c r="Q11" s="87">
        <v>19454</v>
      </c>
      <c r="R11" s="87">
        <v>20736</v>
      </c>
      <c r="S11" s="87">
        <v>22207</v>
      </c>
      <c r="T11" s="87">
        <v>23074</v>
      </c>
      <c r="U11" s="87">
        <v>21828</v>
      </c>
      <c r="V11" s="87">
        <v>21777</v>
      </c>
      <c r="W11" s="87">
        <v>23996</v>
      </c>
      <c r="X11" s="87">
        <v>26220</v>
      </c>
      <c r="Y11" s="87">
        <v>27485</v>
      </c>
      <c r="Z11" s="87">
        <v>30083</v>
      </c>
    </row>
    <row r="12" spans="2:26" ht="15" customHeight="1">
      <c r="B12" s="166" t="s">
        <v>378</v>
      </c>
      <c r="C12" s="87">
        <v>1</v>
      </c>
      <c r="D12" s="87">
        <v>8</v>
      </c>
      <c r="E12" s="87">
        <v>0</v>
      </c>
      <c r="F12" s="87">
        <v>0</v>
      </c>
      <c r="G12" s="87">
        <v>0</v>
      </c>
      <c r="H12" s="87">
        <v>0</v>
      </c>
      <c r="I12" s="87">
        <v>0</v>
      </c>
      <c r="J12" s="87">
        <v>0</v>
      </c>
      <c r="K12" s="87">
        <v>0</v>
      </c>
      <c r="L12" s="87">
        <v>0</v>
      </c>
      <c r="M12" s="87">
        <v>0</v>
      </c>
      <c r="N12" s="87">
        <v>0</v>
      </c>
      <c r="O12" s="87">
        <v>0</v>
      </c>
      <c r="P12" s="87">
        <v>0</v>
      </c>
      <c r="Q12" s="87">
        <v>0</v>
      </c>
      <c r="R12" s="87">
        <v>0</v>
      </c>
      <c r="S12" s="87">
        <v>0</v>
      </c>
      <c r="T12" s="87">
        <v>0</v>
      </c>
      <c r="U12" s="87">
        <v>0</v>
      </c>
      <c r="V12" s="87">
        <v>0</v>
      </c>
      <c r="W12" s="87">
        <v>0</v>
      </c>
      <c r="X12" s="87">
        <v>0</v>
      </c>
      <c r="Y12" s="87">
        <v>0</v>
      </c>
      <c r="Z12" s="87">
        <v>0</v>
      </c>
    </row>
    <row r="13" spans="2:26" ht="15" customHeight="1">
      <c r="B13" s="166" t="s">
        <v>379</v>
      </c>
      <c r="C13" s="87">
        <v>0</v>
      </c>
      <c r="D13" s="87">
        <v>0</v>
      </c>
      <c r="E13" s="87">
        <v>0</v>
      </c>
      <c r="F13" s="87">
        <v>0</v>
      </c>
      <c r="G13" s="87">
        <v>0</v>
      </c>
      <c r="H13" s="87">
        <v>0</v>
      </c>
      <c r="I13" s="87">
        <v>0</v>
      </c>
      <c r="J13" s="87">
        <v>0</v>
      </c>
      <c r="K13" s="87">
        <v>0</v>
      </c>
      <c r="L13" s="87">
        <v>0</v>
      </c>
      <c r="M13" s="87">
        <v>0</v>
      </c>
      <c r="N13" s="87">
        <v>0</v>
      </c>
      <c r="O13" s="87">
        <v>0</v>
      </c>
      <c r="P13" s="87">
        <v>0</v>
      </c>
      <c r="Q13" s="87">
        <v>0</v>
      </c>
      <c r="R13" s="87">
        <v>0</v>
      </c>
      <c r="S13" s="87">
        <v>1</v>
      </c>
      <c r="T13" s="87">
        <v>0</v>
      </c>
      <c r="U13" s="87">
        <v>3</v>
      </c>
      <c r="V13" s="87">
        <v>6</v>
      </c>
      <c r="W13" s="87">
        <v>8</v>
      </c>
      <c r="X13" s="87">
        <v>0</v>
      </c>
      <c r="Y13" s="87">
        <v>1</v>
      </c>
      <c r="Z13" s="87">
        <v>1</v>
      </c>
    </row>
    <row r="14" spans="2:26" ht="6" customHeight="1">
      <c r="B14" s="171"/>
      <c r="C14" s="86"/>
      <c r="D14" s="86"/>
      <c r="E14" s="86"/>
      <c r="F14" s="86"/>
      <c r="G14" s="86"/>
      <c r="H14" s="86"/>
      <c r="I14" s="86"/>
      <c r="J14" s="86"/>
      <c r="K14" s="86"/>
      <c r="L14" s="6"/>
      <c r="M14" s="6"/>
      <c r="N14" s="6"/>
      <c r="O14" s="6"/>
      <c r="P14" s="6"/>
      <c r="Q14" s="6"/>
      <c r="R14" s="6"/>
      <c r="S14" s="6"/>
      <c r="T14" s="6"/>
      <c r="U14" s="6"/>
      <c r="V14" s="6"/>
      <c r="W14" s="6"/>
      <c r="X14" s="6"/>
      <c r="Y14" s="6"/>
      <c r="Z14" s="6"/>
    </row>
    <row r="15" spans="2:26" ht="15" customHeight="1">
      <c r="B15" s="119" t="s">
        <v>380</v>
      </c>
      <c r="C15" s="86"/>
      <c r="D15" s="86"/>
      <c r="E15" s="86"/>
      <c r="F15" s="86"/>
      <c r="G15" s="86"/>
      <c r="H15" s="86"/>
      <c r="I15" s="86"/>
      <c r="J15" s="86"/>
      <c r="K15" s="86"/>
      <c r="L15" s="6"/>
      <c r="M15" s="6"/>
      <c r="N15" s="6"/>
      <c r="O15" s="6"/>
      <c r="P15" s="6"/>
      <c r="Q15" s="6"/>
      <c r="R15" s="6"/>
      <c r="S15" s="6"/>
      <c r="T15" s="6"/>
      <c r="U15" s="6"/>
      <c r="V15" s="6"/>
      <c r="W15" s="6"/>
      <c r="X15" s="6"/>
      <c r="Y15" s="6"/>
      <c r="Z15" s="6"/>
    </row>
    <row r="16" spans="2:26" ht="6" customHeight="1">
      <c r="B16" s="122"/>
      <c r="C16" s="86"/>
      <c r="D16" s="86"/>
      <c r="E16" s="86"/>
      <c r="F16" s="86"/>
      <c r="G16" s="86"/>
      <c r="H16" s="86"/>
      <c r="I16" s="86"/>
      <c r="J16" s="86"/>
      <c r="K16" s="86"/>
      <c r="L16" s="6"/>
      <c r="M16" s="6"/>
      <c r="N16" s="6"/>
      <c r="O16" s="6"/>
      <c r="P16" s="6"/>
      <c r="Q16" s="6"/>
      <c r="R16" s="6"/>
      <c r="S16" s="6"/>
      <c r="T16" s="6"/>
      <c r="U16" s="6"/>
      <c r="V16" s="6"/>
      <c r="W16" s="6"/>
      <c r="X16" s="6"/>
      <c r="Y16" s="6"/>
      <c r="Z16" s="6"/>
    </row>
    <row r="17" spans="2:26" ht="15" customHeight="1">
      <c r="B17" s="118" t="s">
        <v>30</v>
      </c>
      <c r="C17" s="87">
        <v>6145</v>
      </c>
      <c r="D17" s="87">
        <v>6668</v>
      </c>
      <c r="E17" s="87">
        <v>7225</v>
      </c>
      <c r="F17" s="87">
        <v>8080</v>
      </c>
      <c r="G17" s="87">
        <v>7528</v>
      </c>
      <c r="H17" s="87">
        <v>8362</v>
      </c>
      <c r="I17" s="87">
        <v>8591</v>
      </c>
      <c r="J17" s="87">
        <v>8974</v>
      </c>
      <c r="K17" s="87">
        <v>8063</v>
      </c>
      <c r="L17" s="85">
        <v>8329</v>
      </c>
      <c r="M17" s="85">
        <v>9296</v>
      </c>
      <c r="N17" s="85">
        <v>8784</v>
      </c>
      <c r="O17" s="85">
        <v>8654</v>
      </c>
      <c r="P17" s="85">
        <v>8430</v>
      </c>
      <c r="Q17" s="85">
        <v>8477</v>
      </c>
      <c r="R17" s="85">
        <v>8873</v>
      </c>
      <c r="S17" s="85">
        <v>9452</v>
      </c>
      <c r="T17" s="85">
        <v>8833</v>
      </c>
      <c r="U17" s="85">
        <v>8738</v>
      </c>
      <c r="V17" s="85">
        <v>8274</v>
      </c>
      <c r="W17" s="85">
        <v>9054</v>
      </c>
      <c r="X17" s="85">
        <v>9777</v>
      </c>
      <c r="Y17" s="85">
        <v>10109</v>
      </c>
      <c r="Z17" s="85">
        <v>10464</v>
      </c>
    </row>
    <row r="18" spans="2:26" ht="15" customHeight="1">
      <c r="B18" s="152" t="s">
        <v>376</v>
      </c>
      <c r="C18" s="86">
        <v>3457</v>
      </c>
      <c r="D18" s="86">
        <v>3711</v>
      </c>
      <c r="E18" s="86">
        <v>4141</v>
      </c>
      <c r="F18" s="86">
        <v>4756</v>
      </c>
      <c r="G18" s="86">
        <v>4461</v>
      </c>
      <c r="H18" s="86">
        <v>4851</v>
      </c>
      <c r="I18" s="86">
        <v>4918</v>
      </c>
      <c r="J18" s="86">
        <v>5197</v>
      </c>
      <c r="K18" s="86">
        <v>4666</v>
      </c>
      <c r="L18" s="6">
        <v>4697</v>
      </c>
      <c r="M18" s="6">
        <v>5593</v>
      </c>
      <c r="N18" s="6">
        <v>4969</v>
      </c>
      <c r="O18" s="6">
        <v>4911</v>
      </c>
      <c r="P18" s="6">
        <v>4399</v>
      </c>
      <c r="Q18" s="6">
        <v>4247</v>
      </c>
      <c r="R18" s="6">
        <v>4018</v>
      </c>
      <c r="S18" s="6">
        <v>3998</v>
      </c>
      <c r="T18" s="6">
        <v>3793</v>
      </c>
      <c r="U18" s="6">
        <v>3557</v>
      </c>
      <c r="V18" s="6">
        <v>3237</v>
      </c>
      <c r="W18" s="6">
        <v>3703</v>
      </c>
      <c r="X18" s="6">
        <v>3855</v>
      </c>
      <c r="Y18" s="6">
        <v>3830</v>
      </c>
      <c r="Z18" s="6">
        <v>3914</v>
      </c>
    </row>
    <row r="19" spans="2:26" ht="15" customHeight="1">
      <c r="B19" s="152" t="s">
        <v>377</v>
      </c>
      <c r="C19" s="86">
        <v>2687</v>
      </c>
      <c r="D19" s="86">
        <v>2949</v>
      </c>
      <c r="E19" s="86">
        <v>3084</v>
      </c>
      <c r="F19" s="86">
        <v>3324</v>
      </c>
      <c r="G19" s="86">
        <v>3067</v>
      </c>
      <c r="H19" s="86">
        <v>3511</v>
      </c>
      <c r="I19" s="86">
        <v>3673</v>
      </c>
      <c r="J19" s="86">
        <v>3777</v>
      </c>
      <c r="K19" s="86">
        <v>3397</v>
      </c>
      <c r="L19" s="6">
        <v>3632</v>
      </c>
      <c r="M19" s="6">
        <v>3703</v>
      </c>
      <c r="N19" s="6">
        <v>3815</v>
      </c>
      <c r="O19" s="6">
        <v>3743</v>
      </c>
      <c r="P19" s="6">
        <v>4031</v>
      </c>
      <c r="Q19" s="6">
        <v>4230</v>
      </c>
      <c r="R19" s="6">
        <v>4855</v>
      </c>
      <c r="S19" s="6">
        <v>5453</v>
      </c>
      <c r="T19" s="6">
        <v>5040</v>
      </c>
      <c r="U19" s="6">
        <v>5181</v>
      </c>
      <c r="V19" s="6">
        <v>5037</v>
      </c>
      <c r="W19" s="6">
        <v>5351</v>
      </c>
      <c r="X19" s="6">
        <v>5922</v>
      </c>
      <c r="Y19" s="6">
        <v>6279</v>
      </c>
      <c r="Z19" s="6">
        <v>6550</v>
      </c>
    </row>
    <row r="20" spans="2:26" ht="15" customHeight="1">
      <c r="B20" s="152" t="s">
        <v>378</v>
      </c>
      <c r="C20" s="86">
        <v>1</v>
      </c>
      <c r="D20" s="86">
        <v>8</v>
      </c>
      <c r="E20" s="86">
        <v>0</v>
      </c>
      <c r="F20" s="86">
        <v>0</v>
      </c>
      <c r="G20" s="86">
        <v>0</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2:26" ht="15" customHeight="1">
      <c r="B21" s="152" t="s">
        <v>379</v>
      </c>
      <c r="C21" s="86">
        <v>0</v>
      </c>
      <c r="D21" s="86">
        <v>0</v>
      </c>
      <c r="E21" s="86">
        <v>0</v>
      </c>
      <c r="F21" s="86">
        <v>0</v>
      </c>
      <c r="G21" s="86">
        <v>0</v>
      </c>
      <c r="H21" s="86">
        <v>0</v>
      </c>
      <c r="I21" s="86">
        <v>0</v>
      </c>
      <c r="J21" s="86">
        <v>0</v>
      </c>
      <c r="K21" s="86">
        <v>0</v>
      </c>
      <c r="L21" s="86">
        <v>0</v>
      </c>
      <c r="M21" s="86">
        <v>0</v>
      </c>
      <c r="N21" s="86">
        <v>0</v>
      </c>
      <c r="O21" s="86">
        <v>0</v>
      </c>
      <c r="P21" s="86">
        <v>0</v>
      </c>
      <c r="Q21" s="86">
        <v>0</v>
      </c>
      <c r="R21" s="86">
        <v>0</v>
      </c>
      <c r="S21" s="86">
        <v>1</v>
      </c>
      <c r="T21" s="86">
        <v>0</v>
      </c>
      <c r="U21" s="86">
        <v>0</v>
      </c>
      <c r="V21" s="86">
        <v>0</v>
      </c>
      <c r="W21" s="86">
        <v>0</v>
      </c>
      <c r="X21" s="86">
        <v>0</v>
      </c>
      <c r="Y21" s="86">
        <v>0</v>
      </c>
      <c r="Z21" s="86">
        <v>0</v>
      </c>
    </row>
    <row r="22" spans="2:26" ht="6" customHeight="1">
      <c r="B22" s="166"/>
      <c r="C22" s="86"/>
      <c r="D22" s="86"/>
      <c r="E22" s="86"/>
      <c r="F22" s="86"/>
      <c r="G22" s="86"/>
      <c r="H22" s="86"/>
      <c r="I22" s="86"/>
      <c r="J22" s="86"/>
      <c r="K22" s="86"/>
      <c r="L22" s="6"/>
      <c r="M22" s="6"/>
      <c r="N22" s="6"/>
      <c r="O22" s="6"/>
      <c r="P22" s="6"/>
      <c r="Q22" s="6"/>
      <c r="R22" s="6"/>
      <c r="S22" s="6"/>
      <c r="T22" s="6"/>
      <c r="U22" s="6"/>
      <c r="V22" s="6"/>
      <c r="W22" s="6"/>
      <c r="X22" s="6"/>
      <c r="Y22" s="6"/>
      <c r="Z22" s="6"/>
    </row>
    <row r="23" spans="2:26" ht="15" customHeight="1">
      <c r="B23" s="119" t="s">
        <v>381</v>
      </c>
      <c r="C23" s="86"/>
      <c r="D23" s="86"/>
      <c r="E23" s="86"/>
      <c r="F23" s="86"/>
      <c r="G23" s="86"/>
      <c r="H23" s="86"/>
      <c r="I23" s="86"/>
      <c r="J23" s="86"/>
      <c r="K23" s="86"/>
      <c r="L23" s="6"/>
      <c r="M23" s="6"/>
      <c r="N23" s="6"/>
      <c r="O23" s="6"/>
      <c r="P23" s="6"/>
      <c r="Q23" s="6"/>
      <c r="R23" s="6"/>
      <c r="S23" s="6"/>
      <c r="T23" s="6"/>
      <c r="U23" s="6"/>
      <c r="V23" s="6"/>
      <c r="W23" s="6"/>
      <c r="X23" s="6"/>
      <c r="Y23" s="6"/>
      <c r="Z23" s="6"/>
    </row>
    <row r="24" spans="2:26" ht="6" customHeight="1">
      <c r="B24" s="122"/>
      <c r="C24" s="86"/>
      <c r="D24" s="86"/>
      <c r="E24" s="86"/>
      <c r="F24" s="86"/>
      <c r="G24" s="86"/>
      <c r="H24" s="86"/>
      <c r="I24" s="86"/>
      <c r="J24" s="86"/>
      <c r="K24" s="86"/>
      <c r="L24" s="6"/>
      <c r="M24" s="6"/>
      <c r="N24" s="6"/>
      <c r="O24" s="6"/>
      <c r="P24" s="6"/>
      <c r="Q24" s="6"/>
      <c r="R24" s="6"/>
      <c r="S24" s="6"/>
      <c r="T24" s="6"/>
      <c r="U24" s="6"/>
      <c r="V24" s="6"/>
      <c r="W24" s="6"/>
      <c r="X24" s="6"/>
      <c r="Y24" s="6"/>
      <c r="Z24" s="6"/>
    </row>
    <row r="25" spans="2:26" ht="15" customHeight="1">
      <c r="B25" s="118" t="s">
        <v>30</v>
      </c>
      <c r="C25" s="87">
        <v>30592</v>
      </c>
      <c r="D25" s="87">
        <v>30617</v>
      </c>
      <c r="E25" s="87">
        <v>31104</v>
      </c>
      <c r="F25" s="87">
        <v>33881</v>
      </c>
      <c r="G25" s="87">
        <v>33746</v>
      </c>
      <c r="H25" s="87">
        <v>32374</v>
      </c>
      <c r="I25" s="87">
        <v>30713</v>
      </c>
      <c r="J25" s="87">
        <v>30300</v>
      </c>
      <c r="K25" s="87">
        <v>26069</v>
      </c>
      <c r="L25" s="85">
        <v>24008</v>
      </c>
      <c r="M25" s="85">
        <v>22146</v>
      </c>
      <c r="N25" s="85">
        <v>19087</v>
      </c>
      <c r="O25" s="85">
        <v>19534</v>
      </c>
      <c r="P25" s="85">
        <v>20863</v>
      </c>
      <c r="Q25" s="85">
        <v>21329</v>
      </c>
      <c r="R25" s="85">
        <v>22171</v>
      </c>
      <c r="S25" s="85">
        <v>23192</v>
      </c>
      <c r="T25" s="85">
        <v>24827</v>
      </c>
      <c r="U25" s="85">
        <v>23084</v>
      </c>
      <c r="V25" s="85">
        <v>22962</v>
      </c>
      <c r="W25" s="85">
        <v>24892</v>
      </c>
      <c r="X25" s="85">
        <v>27403</v>
      </c>
      <c r="Y25" s="85">
        <v>28662</v>
      </c>
      <c r="Z25" s="85">
        <v>31096</v>
      </c>
    </row>
    <row r="26" spans="2:26" ht="15" customHeight="1">
      <c r="B26" s="152" t="s">
        <v>376</v>
      </c>
      <c r="C26" s="86">
        <v>18532</v>
      </c>
      <c r="D26" s="86">
        <v>18029</v>
      </c>
      <c r="E26" s="86">
        <v>16900</v>
      </c>
      <c r="F26" s="86">
        <v>17542</v>
      </c>
      <c r="G26" s="86">
        <v>17782</v>
      </c>
      <c r="H26" s="86">
        <v>16994</v>
      </c>
      <c r="I26" s="86">
        <v>15324</v>
      </c>
      <c r="J26" s="86">
        <v>14288</v>
      </c>
      <c r="K26" s="86">
        <v>11737</v>
      </c>
      <c r="L26" s="6">
        <v>9475</v>
      </c>
      <c r="M26" s="6">
        <v>8419</v>
      </c>
      <c r="N26" s="6">
        <v>6991</v>
      </c>
      <c r="O26" s="6">
        <v>6821</v>
      </c>
      <c r="P26" s="6">
        <v>6661</v>
      </c>
      <c r="Q26" s="6">
        <v>6105</v>
      </c>
      <c r="R26" s="6">
        <v>6290</v>
      </c>
      <c r="S26" s="6">
        <v>6438</v>
      </c>
      <c r="T26" s="6">
        <v>6793</v>
      </c>
      <c r="U26" s="6">
        <v>6434</v>
      </c>
      <c r="V26" s="6">
        <v>6216</v>
      </c>
      <c r="W26" s="6">
        <v>6239</v>
      </c>
      <c r="X26" s="6">
        <v>7105</v>
      </c>
      <c r="Y26" s="6">
        <v>7455</v>
      </c>
      <c r="Z26" s="6">
        <v>7562</v>
      </c>
    </row>
    <row r="27" spans="2:26" ht="15" customHeight="1">
      <c r="B27" s="152" t="s">
        <v>377</v>
      </c>
      <c r="C27" s="86">
        <v>12060</v>
      </c>
      <c r="D27" s="86">
        <v>12588</v>
      </c>
      <c r="E27" s="86">
        <v>14204</v>
      </c>
      <c r="F27" s="86">
        <v>16339</v>
      </c>
      <c r="G27" s="86">
        <v>15964</v>
      </c>
      <c r="H27" s="86">
        <v>15380</v>
      </c>
      <c r="I27" s="86">
        <v>15389</v>
      </c>
      <c r="J27" s="86">
        <v>16012</v>
      </c>
      <c r="K27" s="86">
        <v>14332</v>
      </c>
      <c r="L27" s="6">
        <v>14533</v>
      </c>
      <c r="M27" s="6">
        <v>13727</v>
      </c>
      <c r="N27" s="6">
        <v>12096</v>
      </c>
      <c r="O27" s="6">
        <v>12713</v>
      </c>
      <c r="P27" s="6">
        <v>14202</v>
      </c>
      <c r="Q27" s="6">
        <v>15224</v>
      </c>
      <c r="R27" s="6">
        <v>15881</v>
      </c>
      <c r="S27" s="6">
        <v>16754</v>
      </c>
      <c r="T27" s="6">
        <v>18034</v>
      </c>
      <c r="U27" s="6">
        <v>16647</v>
      </c>
      <c r="V27" s="6">
        <v>16740</v>
      </c>
      <c r="W27" s="6">
        <v>18645</v>
      </c>
      <c r="X27" s="6">
        <v>20298</v>
      </c>
      <c r="Y27" s="6">
        <v>21206</v>
      </c>
      <c r="Z27" s="6">
        <v>23533</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86">
        <v>0</v>
      </c>
      <c r="Z28" s="86">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3</v>
      </c>
      <c r="V29" s="86">
        <v>6</v>
      </c>
      <c r="W29" s="86">
        <v>8</v>
      </c>
      <c r="X29" s="86">
        <v>0</v>
      </c>
      <c r="Y29" s="86">
        <v>1</v>
      </c>
      <c r="Z29" s="86">
        <v>1</v>
      </c>
    </row>
    <row r="30" spans="2:26" ht="6" customHeight="1">
      <c r="B30" s="3"/>
      <c r="C30" s="86"/>
      <c r="D30" s="86"/>
      <c r="E30" s="86"/>
      <c r="F30" s="86"/>
      <c r="G30" s="86"/>
      <c r="H30" s="86"/>
      <c r="I30" s="86"/>
      <c r="J30" s="86"/>
      <c r="K30" s="86"/>
      <c r="L30" s="6"/>
      <c r="M30" s="6"/>
      <c r="N30" s="6"/>
      <c r="O30" s="6"/>
      <c r="P30" s="6"/>
      <c r="Q30" s="6"/>
      <c r="R30" s="6"/>
      <c r="S30" s="6"/>
      <c r="T30" s="6"/>
      <c r="U30" s="6"/>
      <c r="V30" s="6"/>
      <c r="W30" s="6"/>
      <c r="X30" s="6"/>
      <c r="Y30" s="6"/>
      <c r="Z30" s="6"/>
    </row>
    <row r="31" spans="2:26" ht="15" customHeight="1">
      <c r="B31" s="119" t="s">
        <v>382</v>
      </c>
      <c r="C31" s="86"/>
      <c r="D31" s="86"/>
      <c r="E31" s="86"/>
      <c r="F31" s="86"/>
      <c r="G31" s="86"/>
      <c r="H31" s="86"/>
      <c r="I31" s="86"/>
      <c r="J31" s="86"/>
      <c r="K31" s="86"/>
      <c r="L31" s="6"/>
      <c r="M31" s="6"/>
      <c r="N31" s="6"/>
      <c r="O31" s="6"/>
      <c r="P31" s="6"/>
      <c r="Q31" s="6"/>
      <c r="R31" s="6"/>
      <c r="S31" s="6"/>
      <c r="T31" s="6"/>
      <c r="U31" s="6"/>
      <c r="V31" s="6"/>
      <c r="W31" s="6"/>
      <c r="X31" s="6"/>
      <c r="Y31" s="6"/>
      <c r="Z31" s="6"/>
    </row>
    <row r="32" spans="2:26" ht="6" customHeight="1">
      <c r="B32" s="122"/>
      <c r="C32" s="86"/>
      <c r="D32" s="86"/>
      <c r="E32" s="86"/>
      <c r="F32" s="86"/>
      <c r="G32" s="86"/>
      <c r="H32" s="86"/>
      <c r="I32" s="86"/>
      <c r="J32" s="86"/>
      <c r="K32" s="86"/>
      <c r="L32" s="6"/>
      <c r="M32" s="6"/>
      <c r="N32" s="6"/>
      <c r="O32" s="6"/>
      <c r="P32" s="6"/>
      <c r="Q32" s="6"/>
      <c r="R32" s="6"/>
      <c r="S32" s="6"/>
      <c r="T32" s="6"/>
      <c r="U32" s="6"/>
      <c r="V32" s="6"/>
      <c r="W32" s="6"/>
      <c r="X32" s="6"/>
      <c r="Y32" s="6"/>
      <c r="Z32" s="6"/>
    </row>
    <row r="33" spans="2:26" ht="15" customHeight="1">
      <c r="B33" s="515" t="s">
        <v>30</v>
      </c>
      <c r="C33" s="87">
        <v>84976</v>
      </c>
      <c r="D33" s="87">
        <v>99263</v>
      </c>
      <c r="E33" s="87">
        <v>109062</v>
      </c>
      <c r="F33" s="87">
        <v>119102</v>
      </c>
      <c r="G33" s="87">
        <v>110533</v>
      </c>
      <c r="H33" s="87">
        <v>125618</v>
      </c>
      <c r="I33" s="87">
        <v>129578</v>
      </c>
      <c r="J33" s="87">
        <v>139285</v>
      </c>
      <c r="K33" s="87">
        <v>127263</v>
      </c>
      <c r="L33" s="87">
        <v>132010</v>
      </c>
      <c r="M33" s="87">
        <v>151853</v>
      </c>
      <c r="N33" s="87">
        <v>141743</v>
      </c>
      <c r="O33" s="87">
        <v>139359</v>
      </c>
      <c r="P33" s="87">
        <v>134773</v>
      </c>
      <c r="Q33" s="87">
        <v>137325</v>
      </c>
      <c r="R33" s="87">
        <v>143179</v>
      </c>
      <c r="S33" s="87">
        <v>148897</v>
      </c>
      <c r="T33" s="87">
        <v>140133</v>
      </c>
      <c r="U33" s="87">
        <v>139910</v>
      </c>
      <c r="V33" s="87">
        <v>127458</v>
      </c>
      <c r="W33" s="87">
        <v>142226</v>
      </c>
      <c r="X33" s="87">
        <v>147382</v>
      </c>
      <c r="Y33" s="87">
        <v>149793</v>
      </c>
      <c r="Z33" s="87">
        <v>150996</v>
      </c>
    </row>
    <row r="34" spans="2:26" ht="15" customHeight="1">
      <c r="B34" s="152" t="s">
        <v>376</v>
      </c>
      <c r="C34" s="86">
        <v>48642</v>
      </c>
      <c r="D34" s="86">
        <v>55330</v>
      </c>
      <c r="E34" s="86">
        <v>62569</v>
      </c>
      <c r="F34" s="86">
        <v>69104</v>
      </c>
      <c r="G34" s="86">
        <v>66052</v>
      </c>
      <c r="H34" s="86">
        <v>72599</v>
      </c>
      <c r="I34" s="86">
        <v>75709</v>
      </c>
      <c r="J34" s="86">
        <v>83524</v>
      </c>
      <c r="K34" s="86">
        <v>76895</v>
      </c>
      <c r="L34" s="6">
        <v>77154</v>
      </c>
      <c r="M34" s="6">
        <v>96475</v>
      </c>
      <c r="N34" s="6">
        <v>84909</v>
      </c>
      <c r="O34" s="6">
        <v>85070</v>
      </c>
      <c r="P34" s="6">
        <v>74960</v>
      </c>
      <c r="Q34" s="6">
        <v>71321</v>
      </c>
      <c r="R34" s="6">
        <v>67742</v>
      </c>
      <c r="S34" s="6">
        <v>64367</v>
      </c>
      <c r="T34" s="6">
        <v>60773</v>
      </c>
      <c r="U34" s="6">
        <v>56890</v>
      </c>
      <c r="V34" s="6">
        <v>50192</v>
      </c>
      <c r="W34" s="6">
        <v>62208</v>
      </c>
      <c r="X34" s="6">
        <v>60169</v>
      </c>
      <c r="Y34" s="6">
        <v>56589</v>
      </c>
      <c r="Z34" s="6">
        <v>56946</v>
      </c>
    </row>
    <row r="35" spans="2:26" ht="15" customHeight="1">
      <c r="B35" s="152" t="s">
        <v>377</v>
      </c>
      <c r="C35" s="86">
        <v>36319</v>
      </c>
      <c r="D35" s="86">
        <v>43852</v>
      </c>
      <c r="E35" s="86">
        <v>46493</v>
      </c>
      <c r="F35" s="86">
        <v>49998</v>
      </c>
      <c r="G35" s="86">
        <v>44481</v>
      </c>
      <c r="H35" s="86">
        <v>53019</v>
      </c>
      <c r="I35" s="86">
        <v>53869</v>
      </c>
      <c r="J35" s="86">
        <v>55761</v>
      </c>
      <c r="K35" s="86">
        <v>50368</v>
      </c>
      <c r="L35" s="6">
        <v>54856</v>
      </c>
      <c r="M35" s="6">
        <v>55378</v>
      </c>
      <c r="N35" s="6">
        <v>56834</v>
      </c>
      <c r="O35" s="6">
        <v>54289</v>
      </c>
      <c r="P35" s="6">
        <v>59813</v>
      </c>
      <c r="Q35" s="6">
        <v>66004</v>
      </c>
      <c r="R35" s="6">
        <v>75437</v>
      </c>
      <c r="S35" s="6">
        <v>84530</v>
      </c>
      <c r="T35" s="6">
        <v>79360</v>
      </c>
      <c r="U35" s="6">
        <v>83020</v>
      </c>
      <c r="V35" s="6">
        <v>77266</v>
      </c>
      <c r="W35" s="6">
        <v>80018</v>
      </c>
      <c r="X35" s="6">
        <v>87213</v>
      </c>
      <c r="Y35" s="6">
        <v>93204</v>
      </c>
      <c r="Z35" s="6">
        <v>94050</v>
      </c>
    </row>
    <row r="36" spans="2:26" ht="15" customHeight="1">
      <c r="B36" s="152" t="s">
        <v>378</v>
      </c>
      <c r="C36" s="86">
        <v>15</v>
      </c>
      <c r="D36" s="86">
        <v>81</v>
      </c>
      <c r="E36" s="86">
        <v>0</v>
      </c>
      <c r="F36" s="86">
        <v>0</v>
      </c>
      <c r="G36" s="86">
        <v>0</v>
      </c>
      <c r="H36" s="86">
        <v>0</v>
      </c>
      <c r="I36" s="86">
        <v>0</v>
      </c>
      <c r="J36" s="86">
        <v>0</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152" t="s">
        <v>379</v>
      </c>
      <c r="C37" s="86">
        <v>0</v>
      </c>
      <c r="D37" s="86">
        <v>0</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0</v>
      </c>
      <c r="V37" s="86">
        <v>0</v>
      </c>
      <c r="W37" s="86">
        <v>0</v>
      </c>
      <c r="X37" s="86">
        <v>0</v>
      </c>
      <c r="Y37" s="86">
        <v>0</v>
      </c>
      <c r="Z37" s="86">
        <v>0</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c r="Z41" s="840"/>
    </row>
    <row r="42" spans="2:26" ht="12.75" customHeight="1"/>
    <row r="43" spans="2:26" ht="12.75" customHeight="1">
      <c r="B43" s="434" t="s">
        <v>826</v>
      </c>
    </row>
  </sheetData>
  <mergeCells count="6">
    <mergeCell ref="B1:Z1"/>
    <mergeCell ref="B41:Y41"/>
    <mergeCell ref="L3:M3"/>
    <mergeCell ref="B4:B5"/>
    <mergeCell ref="C4:X4"/>
    <mergeCell ref="B40:Y40"/>
  </mergeCells>
  <phoneticPr fontId="4" type="noConversion"/>
  <hyperlinks>
    <hyperlink ref="B43" location="Indice!A1" tooltip="(voltar ao índice)" display="Indice!A1" xr:uid="{75403F5B-D5B2-4779-8778-189798AE0DCD}"/>
  </hyperlinks>
  <printOptions horizontalCentered="1"/>
  <pageMargins left="0.27559055118110237" right="0.27559055118110237" top="0.6692913385826772" bottom="0.47244094488188981" header="0" footer="0"/>
  <pageSetup paperSize="9" scale="59" orientation="landscape"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12F84-F2F1-4140-913C-CB24E263DF5A}">
  <sheetPr>
    <pageSetUpPr fitToPage="1"/>
  </sheetPr>
  <dimension ref="B1:Z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1" width="9.15234375" style="7"/>
    <col min="22" max="26" width="9.15234375" style="7" customWidth="1"/>
    <col min="27" max="16384" width="9.15234375" style="7"/>
  </cols>
  <sheetData>
    <row r="1" spans="2:26" ht="16.5" customHeight="1">
      <c r="B1" s="946" t="s">
        <v>927</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10"/>
      <c r="C2" s="10"/>
      <c r="D2" s="10"/>
      <c r="E2" s="10"/>
      <c r="F2" s="10"/>
      <c r="G2" s="10"/>
      <c r="H2" s="10"/>
      <c r="I2" s="10"/>
      <c r="J2" s="10"/>
      <c r="K2" s="10"/>
      <c r="V2" s="308"/>
      <c r="W2" s="308"/>
      <c r="X2" s="308"/>
      <c r="Y2" s="308"/>
      <c r="Z2" s="308"/>
    </row>
    <row r="3" spans="2:26" s="32" customFormat="1" ht="16.5" customHeight="1">
      <c r="B3" s="207"/>
      <c r="C3" s="207"/>
      <c r="D3" s="207"/>
      <c r="E3" s="227"/>
      <c r="F3" s="207"/>
      <c r="G3" s="207"/>
      <c r="H3" s="207"/>
      <c r="I3" s="207"/>
      <c r="L3" s="943"/>
      <c r="M3" s="943"/>
    </row>
    <row r="4" spans="2:26"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375</v>
      </c>
      <c r="C7" s="16"/>
      <c r="D7" s="16"/>
      <c r="E7" s="16"/>
      <c r="F7" s="16"/>
      <c r="G7" s="16"/>
      <c r="H7" s="16"/>
      <c r="I7" s="16"/>
      <c r="J7" s="16"/>
      <c r="K7" s="16"/>
    </row>
    <row r="8" spans="2:26" ht="6" customHeight="1">
      <c r="B8" s="6"/>
      <c r="C8" s="16"/>
      <c r="D8" s="16"/>
      <c r="E8" s="16"/>
      <c r="F8" s="16"/>
      <c r="G8" s="16"/>
      <c r="H8" s="16"/>
      <c r="I8" s="16"/>
      <c r="J8" s="16"/>
      <c r="K8" s="16"/>
    </row>
    <row r="9" spans="2:26" ht="15" customHeight="1">
      <c r="B9" s="130" t="s">
        <v>30</v>
      </c>
      <c r="C9" s="87">
        <v>35853</v>
      </c>
      <c r="D9" s="87">
        <v>36146</v>
      </c>
      <c r="E9" s="87">
        <v>37237</v>
      </c>
      <c r="F9" s="87">
        <v>40823</v>
      </c>
      <c r="G9" s="87">
        <v>32882</v>
      </c>
      <c r="H9" s="87">
        <v>706</v>
      </c>
      <c r="I9" s="87">
        <v>557</v>
      </c>
      <c r="J9" s="87">
        <v>486</v>
      </c>
      <c r="K9" s="87">
        <v>316</v>
      </c>
      <c r="L9" s="87">
        <v>248</v>
      </c>
      <c r="M9" s="87">
        <v>252</v>
      </c>
      <c r="N9" s="87">
        <v>198</v>
      </c>
      <c r="O9" s="87">
        <v>208</v>
      </c>
      <c r="P9" s="87">
        <v>240</v>
      </c>
      <c r="Q9" s="87">
        <v>226</v>
      </c>
      <c r="R9" s="87">
        <v>263</v>
      </c>
      <c r="S9" s="87">
        <v>299</v>
      </c>
      <c r="T9" s="87">
        <v>302</v>
      </c>
      <c r="U9" s="87">
        <v>372</v>
      </c>
      <c r="V9" s="87">
        <v>367</v>
      </c>
      <c r="W9" s="87">
        <v>364</v>
      </c>
      <c r="X9" s="87">
        <v>473</v>
      </c>
      <c r="Y9" s="87">
        <v>588</v>
      </c>
      <c r="Z9" s="87">
        <v>596</v>
      </c>
    </row>
    <row r="10" spans="2:26" ht="15" customHeight="1">
      <c r="B10" s="166" t="s">
        <v>376</v>
      </c>
      <c r="C10" s="87">
        <v>21205</v>
      </c>
      <c r="D10" s="87">
        <v>20751</v>
      </c>
      <c r="E10" s="87">
        <v>20121</v>
      </c>
      <c r="F10" s="87">
        <v>21338</v>
      </c>
      <c r="G10" s="87">
        <v>17709</v>
      </c>
      <c r="H10" s="87">
        <v>578</v>
      </c>
      <c r="I10" s="87">
        <v>505</v>
      </c>
      <c r="J10" s="87">
        <v>449</v>
      </c>
      <c r="K10" s="87">
        <v>283</v>
      </c>
      <c r="L10" s="87">
        <v>227</v>
      </c>
      <c r="M10" s="87">
        <v>211</v>
      </c>
      <c r="N10" s="87">
        <v>182</v>
      </c>
      <c r="O10" s="87">
        <v>179</v>
      </c>
      <c r="P10" s="87">
        <v>227</v>
      </c>
      <c r="Q10" s="87">
        <v>202</v>
      </c>
      <c r="R10" s="87">
        <v>260</v>
      </c>
      <c r="S10" s="87">
        <v>270</v>
      </c>
      <c r="T10" s="87">
        <v>281</v>
      </c>
      <c r="U10" s="87">
        <v>315</v>
      </c>
      <c r="V10" s="87">
        <v>315</v>
      </c>
      <c r="W10" s="87">
        <v>328</v>
      </c>
      <c r="X10" s="87">
        <v>432</v>
      </c>
      <c r="Y10" s="87">
        <v>519</v>
      </c>
      <c r="Z10" s="87">
        <v>532</v>
      </c>
    </row>
    <row r="11" spans="2:26" ht="15" customHeight="1">
      <c r="B11" s="166" t="s">
        <v>377</v>
      </c>
      <c r="C11" s="87">
        <v>14647</v>
      </c>
      <c r="D11" s="87">
        <v>15387</v>
      </c>
      <c r="E11" s="87">
        <v>17116</v>
      </c>
      <c r="F11" s="87">
        <v>19485</v>
      </c>
      <c r="G11" s="87">
        <v>15173</v>
      </c>
      <c r="H11" s="87">
        <v>128</v>
      </c>
      <c r="I11" s="87">
        <v>52</v>
      </c>
      <c r="J11" s="87">
        <v>37</v>
      </c>
      <c r="K11" s="87">
        <v>33</v>
      </c>
      <c r="L11" s="87">
        <v>21</v>
      </c>
      <c r="M11" s="87">
        <v>41</v>
      </c>
      <c r="N11" s="87">
        <v>16</v>
      </c>
      <c r="O11" s="87">
        <v>29</v>
      </c>
      <c r="P11" s="87">
        <v>13</v>
      </c>
      <c r="Q11" s="87">
        <v>24</v>
      </c>
      <c r="R11" s="87">
        <v>3</v>
      </c>
      <c r="S11" s="87">
        <v>28</v>
      </c>
      <c r="T11" s="87">
        <v>21</v>
      </c>
      <c r="U11" s="87">
        <v>57</v>
      </c>
      <c r="V11" s="87">
        <v>52</v>
      </c>
      <c r="W11" s="87">
        <v>36</v>
      </c>
      <c r="X11" s="87">
        <v>41</v>
      </c>
      <c r="Y11" s="87">
        <v>69</v>
      </c>
      <c r="Z11" s="87">
        <v>64</v>
      </c>
    </row>
    <row r="12" spans="2:26" ht="15" customHeight="1">
      <c r="B12" s="166" t="s">
        <v>378</v>
      </c>
      <c r="C12" s="87">
        <v>1</v>
      </c>
      <c r="D12" s="87">
        <v>8</v>
      </c>
      <c r="E12" s="87">
        <v>0</v>
      </c>
      <c r="F12" s="87">
        <v>0</v>
      </c>
      <c r="G12" s="87">
        <v>0</v>
      </c>
      <c r="H12" s="87">
        <v>0</v>
      </c>
      <c r="I12" s="87">
        <v>0</v>
      </c>
      <c r="J12" s="87">
        <v>0</v>
      </c>
      <c r="K12" s="87">
        <v>0</v>
      </c>
      <c r="L12" s="87">
        <v>0</v>
      </c>
      <c r="M12" s="87">
        <v>0</v>
      </c>
      <c r="N12" s="87">
        <v>0</v>
      </c>
      <c r="O12" s="87">
        <v>0</v>
      </c>
      <c r="P12" s="87">
        <v>0</v>
      </c>
      <c r="Q12" s="87">
        <v>0</v>
      </c>
      <c r="R12" s="87">
        <v>0</v>
      </c>
      <c r="S12" s="87">
        <v>0</v>
      </c>
      <c r="T12" s="87">
        <v>0</v>
      </c>
      <c r="U12" s="87">
        <v>0</v>
      </c>
      <c r="V12" s="87">
        <v>0</v>
      </c>
      <c r="W12" s="87">
        <v>0</v>
      </c>
      <c r="X12" s="87">
        <v>0</v>
      </c>
      <c r="Y12" s="87">
        <v>0</v>
      </c>
      <c r="Z12" s="87">
        <v>0</v>
      </c>
    </row>
    <row r="13" spans="2:26" ht="15" customHeight="1">
      <c r="B13" s="166" t="s">
        <v>379</v>
      </c>
      <c r="C13" s="87">
        <v>0</v>
      </c>
      <c r="D13" s="87">
        <v>0</v>
      </c>
      <c r="E13" s="87">
        <v>0</v>
      </c>
      <c r="F13" s="87">
        <v>0</v>
      </c>
      <c r="G13" s="87">
        <v>0</v>
      </c>
      <c r="H13" s="87">
        <v>0</v>
      </c>
      <c r="I13" s="87">
        <v>0</v>
      </c>
      <c r="J13" s="87">
        <v>0</v>
      </c>
      <c r="K13" s="87">
        <v>0</v>
      </c>
      <c r="L13" s="87">
        <v>0</v>
      </c>
      <c r="M13" s="87">
        <v>0</v>
      </c>
      <c r="N13" s="87">
        <v>0</v>
      </c>
      <c r="O13" s="87">
        <v>0</v>
      </c>
      <c r="P13" s="87">
        <v>0</v>
      </c>
      <c r="Q13" s="87">
        <v>0</v>
      </c>
      <c r="R13" s="87">
        <v>0</v>
      </c>
      <c r="S13" s="87">
        <v>1</v>
      </c>
      <c r="T13" s="87">
        <v>0</v>
      </c>
      <c r="U13" s="87">
        <v>0</v>
      </c>
      <c r="V13" s="87"/>
      <c r="W13" s="87">
        <v>0</v>
      </c>
      <c r="X13" s="87">
        <v>0</v>
      </c>
      <c r="Y13" s="87">
        <v>0</v>
      </c>
      <c r="Z13" s="87">
        <v>0</v>
      </c>
    </row>
    <row r="14" spans="2:26" ht="6" customHeight="1">
      <c r="B14" s="171"/>
      <c r="C14" s="86"/>
      <c r="D14" s="86"/>
      <c r="E14" s="86"/>
      <c r="F14" s="86"/>
      <c r="G14" s="86"/>
      <c r="H14" s="86"/>
      <c r="I14" s="86"/>
      <c r="J14" s="86"/>
      <c r="K14" s="86"/>
      <c r="L14" s="6"/>
      <c r="M14" s="6"/>
      <c r="N14" s="6"/>
      <c r="O14" s="6"/>
      <c r="P14" s="6"/>
      <c r="Q14" s="6"/>
      <c r="R14" s="6"/>
      <c r="S14" s="6"/>
      <c r="T14" s="6"/>
      <c r="U14" s="6"/>
      <c r="V14" s="6"/>
      <c r="W14" s="6"/>
      <c r="X14" s="6"/>
      <c r="Y14" s="6"/>
      <c r="Z14" s="6"/>
    </row>
    <row r="15" spans="2:26" ht="15" customHeight="1">
      <c r="B15" s="119" t="s">
        <v>380</v>
      </c>
      <c r="C15" s="6"/>
      <c r="D15" s="6"/>
      <c r="E15" s="6"/>
      <c r="F15" s="86"/>
      <c r="G15" s="86"/>
      <c r="H15" s="86"/>
      <c r="I15" s="86"/>
      <c r="J15" s="86"/>
      <c r="K15" s="86"/>
      <c r="L15" s="6"/>
      <c r="M15" s="6"/>
      <c r="N15" s="6"/>
      <c r="O15" s="6"/>
      <c r="P15" s="6"/>
      <c r="Q15" s="6"/>
      <c r="R15" s="6"/>
      <c r="S15" s="6"/>
      <c r="T15" s="6"/>
      <c r="U15" s="6"/>
      <c r="V15" s="6"/>
      <c r="W15" s="6"/>
      <c r="X15" s="6"/>
      <c r="Y15" s="6"/>
      <c r="Z15" s="6"/>
    </row>
    <row r="16" spans="2:26" ht="6" customHeight="1">
      <c r="B16" s="122"/>
      <c r="C16" s="6"/>
      <c r="D16" s="6"/>
      <c r="E16" s="6"/>
      <c r="F16" s="86"/>
      <c r="G16" s="86"/>
      <c r="H16" s="86"/>
      <c r="I16" s="86"/>
      <c r="J16" s="86"/>
      <c r="K16" s="86"/>
      <c r="L16" s="6"/>
      <c r="M16" s="6"/>
      <c r="N16" s="6"/>
      <c r="O16" s="6"/>
      <c r="P16" s="6"/>
      <c r="Q16" s="6"/>
      <c r="R16" s="6"/>
      <c r="S16" s="6"/>
      <c r="T16" s="6"/>
      <c r="U16" s="6"/>
      <c r="V16" s="6"/>
      <c r="W16" s="6"/>
      <c r="X16" s="6"/>
      <c r="Y16" s="6"/>
      <c r="Z16" s="6"/>
    </row>
    <row r="17" spans="2:26" ht="15" customHeight="1">
      <c r="B17" s="118" t="s">
        <v>30</v>
      </c>
      <c r="C17" s="87">
        <v>6046</v>
      </c>
      <c r="D17" s="87">
        <v>6507</v>
      </c>
      <c r="E17" s="87">
        <v>7033</v>
      </c>
      <c r="F17" s="87">
        <v>7913</v>
      </c>
      <c r="G17" s="87">
        <v>6251</v>
      </c>
      <c r="H17" s="87">
        <v>679</v>
      </c>
      <c r="I17" s="87">
        <v>547</v>
      </c>
      <c r="J17" s="87">
        <v>472</v>
      </c>
      <c r="K17" s="87">
        <v>312</v>
      </c>
      <c r="L17" s="85">
        <v>234</v>
      </c>
      <c r="M17" s="85">
        <v>247</v>
      </c>
      <c r="N17" s="85">
        <v>188</v>
      </c>
      <c r="O17" s="85">
        <v>200</v>
      </c>
      <c r="P17" s="85">
        <v>230</v>
      </c>
      <c r="Q17" s="85">
        <v>219</v>
      </c>
      <c r="R17" s="85">
        <v>244</v>
      </c>
      <c r="S17" s="85">
        <v>289</v>
      </c>
      <c r="T17" s="85">
        <v>296</v>
      </c>
      <c r="U17" s="85">
        <v>357</v>
      </c>
      <c r="V17" s="85">
        <v>360</v>
      </c>
      <c r="W17" s="85">
        <v>351</v>
      </c>
      <c r="X17" s="85">
        <v>454</v>
      </c>
      <c r="Y17" s="85">
        <v>550</v>
      </c>
      <c r="Z17" s="85">
        <v>573</v>
      </c>
    </row>
    <row r="18" spans="2:26" ht="15" customHeight="1">
      <c r="B18" s="152" t="s">
        <v>376</v>
      </c>
      <c r="C18" s="86">
        <v>3370</v>
      </c>
      <c r="D18" s="86">
        <v>3585</v>
      </c>
      <c r="E18" s="86">
        <v>3976</v>
      </c>
      <c r="F18" s="86">
        <v>4616</v>
      </c>
      <c r="G18" s="86">
        <v>3729</v>
      </c>
      <c r="H18" s="86">
        <v>558</v>
      </c>
      <c r="I18" s="86">
        <v>497</v>
      </c>
      <c r="J18" s="86">
        <v>435</v>
      </c>
      <c r="K18" s="86">
        <v>280</v>
      </c>
      <c r="L18" s="6">
        <v>214</v>
      </c>
      <c r="M18" s="6">
        <v>206</v>
      </c>
      <c r="N18" s="6">
        <v>175</v>
      </c>
      <c r="O18" s="6">
        <v>171</v>
      </c>
      <c r="P18" s="6">
        <v>217</v>
      </c>
      <c r="Q18" s="6">
        <v>196</v>
      </c>
      <c r="R18" s="6">
        <v>241</v>
      </c>
      <c r="S18" s="6">
        <v>260</v>
      </c>
      <c r="T18" s="6">
        <v>275</v>
      </c>
      <c r="U18" s="6">
        <v>303</v>
      </c>
      <c r="V18" s="6">
        <v>309</v>
      </c>
      <c r="W18" s="6">
        <v>318</v>
      </c>
      <c r="X18" s="6">
        <v>415</v>
      </c>
      <c r="Y18" s="6">
        <v>484</v>
      </c>
      <c r="Z18" s="6">
        <v>517</v>
      </c>
    </row>
    <row r="19" spans="2:26" ht="15" customHeight="1">
      <c r="B19" s="152" t="s">
        <v>377</v>
      </c>
      <c r="C19" s="86">
        <v>2675</v>
      </c>
      <c r="D19" s="86">
        <v>2914</v>
      </c>
      <c r="E19" s="86">
        <v>3057</v>
      </c>
      <c r="F19" s="86">
        <v>3297</v>
      </c>
      <c r="G19" s="86">
        <v>2522</v>
      </c>
      <c r="H19" s="86">
        <v>121</v>
      </c>
      <c r="I19" s="86">
        <v>50</v>
      </c>
      <c r="J19" s="86">
        <v>37</v>
      </c>
      <c r="K19" s="86">
        <v>32</v>
      </c>
      <c r="L19" s="6">
        <v>20</v>
      </c>
      <c r="M19" s="6">
        <v>41</v>
      </c>
      <c r="N19" s="6">
        <v>13</v>
      </c>
      <c r="O19" s="6">
        <v>29</v>
      </c>
      <c r="P19" s="6">
        <v>13</v>
      </c>
      <c r="Q19" s="6">
        <v>23</v>
      </c>
      <c r="R19" s="6">
        <v>3</v>
      </c>
      <c r="S19" s="6">
        <v>28</v>
      </c>
      <c r="T19" s="6">
        <v>21</v>
      </c>
      <c r="U19" s="6">
        <v>54</v>
      </c>
      <c r="V19" s="6">
        <v>51</v>
      </c>
      <c r="W19" s="6">
        <v>33</v>
      </c>
      <c r="X19" s="6">
        <v>39</v>
      </c>
      <c r="Y19" s="6">
        <v>66</v>
      </c>
      <c r="Z19" s="6">
        <v>56</v>
      </c>
    </row>
    <row r="20" spans="2:26" ht="15" customHeight="1">
      <c r="B20" s="152" t="s">
        <v>378</v>
      </c>
      <c r="C20" s="86">
        <v>1</v>
      </c>
      <c r="D20" s="86">
        <v>8</v>
      </c>
      <c r="E20" s="86">
        <v>0</v>
      </c>
      <c r="F20" s="86">
        <v>0</v>
      </c>
      <c r="G20" s="86">
        <v>0</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2:26" ht="15" customHeight="1">
      <c r="B21" s="152" t="s">
        <v>379</v>
      </c>
      <c r="C21" s="86">
        <v>0</v>
      </c>
      <c r="D21" s="86">
        <v>0</v>
      </c>
      <c r="E21" s="86">
        <v>0</v>
      </c>
      <c r="F21" s="86">
        <v>0</v>
      </c>
      <c r="G21" s="86">
        <v>0</v>
      </c>
      <c r="H21" s="86">
        <v>0</v>
      </c>
      <c r="I21" s="86">
        <v>0</v>
      </c>
      <c r="J21" s="86">
        <v>0</v>
      </c>
      <c r="K21" s="86">
        <v>0</v>
      </c>
      <c r="L21" s="86">
        <v>0</v>
      </c>
      <c r="M21" s="86">
        <v>0</v>
      </c>
      <c r="N21" s="86">
        <v>0</v>
      </c>
      <c r="O21" s="86">
        <v>0</v>
      </c>
      <c r="P21" s="86">
        <v>0</v>
      </c>
      <c r="Q21" s="86">
        <v>0</v>
      </c>
      <c r="R21" s="86">
        <v>0</v>
      </c>
      <c r="S21" s="86">
        <v>1</v>
      </c>
      <c r="T21" s="86">
        <v>0</v>
      </c>
      <c r="U21" s="86">
        <v>0</v>
      </c>
      <c r="V21" s="86">
        <v>0</v>
      </c>
      <c r="W21" s="86">
        <v>0</v>
      </c>
      <c r="X21" s="86">
        <v>0</v>
      </c>
      <c r="Y21" s="86">
        <v>0</v>
      </c>
      <c r="Z21" s="86">
        <v>0</v>
      </c>
    </row>
    <row r="22" spans="2:26" ht="6" customHeight="1">
      <c r="B22" s="118"/>
      <c r="C22" s="86"/>
      <c r="D22" s="86"/>
      <c r="E22" s="86"/>
      <c r="F22" s="86"/>
      <c r="G22" s="86"/>
      <c r="H22" s="86"/>
      <c r="I22" s="86"/>
      <c r="J22" s="86"/>
      <c r="K22" s="86"/>
      <c r="L22" s="6"/>
      <c r="M22" s="6"/>
      <c r="N22" s="6"/>
      <c r="O22" s="6"/>
      <c r="P22" s="6"/>
      <c r="Q22" s="6"/>
      <c r="R22" s="6"/>
      <c r="S22" s="6"/>
      <c r="T22" s="6"/>
      <c r="U22" s="6"/>
      <c r="V22" s="6"/>
      <c r="W22" s="6"/>
      <c r="X22" s="6"/>
      <c r="Y22" s="6"/>
      <c r="Z22" s="6"/>
    </row>
    <row r="23" spans="2:26" ht="15" customHeight="1">
      <c r="B23" s="119" t="s">
        <v>381</v>
      </c>
      <c r="C23" s="6"/>
      <c r="D23" s="6"/>
      <c r="E23" s="86"/>
      <c r="F23" s="86"/>
      <c r="G23" s="86"/>
      <c r="H23" s="86"/>
      <c r="I23" s="86"/>
      <c r="J23" s="86"/>
      <c r="K23" s="86"/>
      <c r="L23" s="6"/>
      <c r="M23" s="6"/>
      <c r="N23" s="6"/>
      <c r="O23" s="6"/>
      <c r="P23" s="6"/>
      <c r="Q23" s="6"/>
      <c r="R23" s="6"/>
      <c r="S23" s="6"/>
      <c r="T23" s="6"/>
      <c r="U23" s="6"/>
      <c r="V23" s="6"/>
      <c r="W23" s="6"/>
      <c r="X23" s="6"/>
      <c r="Y23" s="6"/>
      <c r="Z23" s="6"/>
    </row>
    <row r="24" spans="2:26" ht="6" customHeight="1">
      <c r="B24" s="122"/>
      <c r="C24" s="6"/>
      <c r="D24" s="6"/>
      <c r="E24" s="86"/>
      <c r="F24" s="86"/>
      <c r="G24" s="86"/>
      <c r="H24" s="86"/>
      <c r="I24" s="86"/>
      <c r="J24" s="86"/>
      <c r="K24" s="86"/>
      <c r="L24" s="6"/>
      <c r="M24" s="6"/>
      <c r="N24" s="6"/>
      <c r="O24" s="6"/>
      <c r="P24" s="6"/>
      <c r="Q24" s="6"/>
      <c r="R24" s="6"/>
      <c r="S24" s="6"/>
      <c r="T24" s="6"/>
      <c r="U24" s="6"/>
      <c r="V24" s="6"/>
      <c r="W24" s="6"/>
      <c r="X24" s="6"/>
      <c r="Y24" s="6"/>
      <c r="Z24" s="6"/>
    </row>
    <row r="25" spans="2:26" ht="15" customHeight="1">
      <c r="B25" s="118" t="s">
        <v>30</v>
      </c>
      <c r="C25" s="87">
        <v>29807</v>
      </c>
      <c r="D25" s="87">
        <v>29639</v>
      </c>
      <c r="E25" s="87">
        <v>30204</v>
      </c>
      <c r="F25" s="87">
        <v>32910</v>
      </c>
      <c r="G25" s="87">
        <v>26631</v>
      </c>
      <c r="H25" s="87">
        <v>27</v>
      </c>
      <c r="I25" s="87">
        <v>10</v>
      </c>
      <c r="J25" s="87">
        <v>14</v>
      </c>
      <c r="K25" s="87">
        <v>4</v>
      </c>
      <c r="L25" s="85">
        <v>14</v>
      </c>
      <c r="M25" s="85">
        <v>5</v>
      </c>
      <c r="N25" s="85">
        <v>10</v>
      </c>
      <c r="O25" s="85">
        <v>8</v>
      </c>
      <c r="P25" s="85">
        <v>10</v>
      </c>
      <c r="Q25" s="85">
        <v>7</v>
      </c>
      <c r="R25" s="85">
        <v>19</v>
      </c>
      <c r="S25" s="85">
        <v>10</v>
      </c>
      <c r="T25" s="85">
        <v>6</v>
      </c>
      <c r="U25" s="85">
        <v>15</v>
      </c>
      <c r="V25" s="85">
        <v>7</v>
      </c>
      <c r="W25" s="85">
        <v>13</v>
      </c>
      <c r="X25" s="85">
        <v>19</v>
      </c>
      <c r="Y25" s="85">
        <v>38</v>
      </c>
      <c r="Z25" s="85">
        <v>23</v>
      </c>
    </row>
    <row r="26" spans="2:26" ht="15" customHeight="1">
      <c r="B26" s="152" t="s">
        <v>376</v>
      </c>
      <c r="C26" s="86">
        <v>17835</v>
      </c>
      <c r="D26" s="86">
        <v>17166</v>
      </c>
      <c r="E26" s="86">
        <v>16145</v>
      </c>
      <c r="F26" s="86">
        <v>16722</v>
      </c>
      <c r="G26" s="86">
        <v>13980</v>
      </c>
      <c r="H26" s="86">
        <v>20</v>
      </c>
      <c r="I26" s="86">
        <v>8</v>
      </c>
      <c r="J26" s="86">
        <v>14</v>
      </c>
      <c r="K26" s="86">
        <v>3</v>
      </c>
      <c r="L26" s="6">
        <v>13</v>
      </c>
      <c r="M26" s="6">
        <v>5</v>
      </c>
      <c r="N26" s="6">
        <v>7</v>
      </c>
      <c r="O26" s="6">
        <v>8</v>
      </c>
      <c r="P26" s="6">
        <v>10</v>
      </c>
      <c r="Q26" s="6">
        <v>6</v>
      </c>
      <c r="R26" s="6">
        <v>19</v>
      </c>
      <c r="S26" s="6">
        <v>10</v>
      </c>
      <c r="T26" s="6">
        <v>6</v>
      </c>
      <c r="U26" s="6">
        <v>12</v>
      </c>
      <c r="V26" s="6">
        <v>6</v>
      </c>
      <c r="W26" s="6">
        <v>10</v>
      </c>
      <c r="X26" s="6">
        <v>17</v>
      </c>
      <c r="Y26" s="6">
        <v>35</v>
      </c>
      <c r="Z26" s="6">
        <v>15</v>
      </c>
    </row>
    <row r="27" spans="2:26" ht="15" customHeight="1">
      <c r="B27" s="152" t="s">
        <v>377</v>
      </c>
      <c r="C27" s="86">
        <v>11972</v>
      </c>
      <c r="D27" s="86">
        <v>12473</v>
      </c>
      <c r="E27" s="86">
        <v>14059</v>
      </c>
      <c r="F27" s="86">
        <v>16188</v>
      </c>
      <c r="G27" s="86">
        <v>12651</v>
      </c>
      <c r="H27" s="86">
        <v>7</v>
      </c>
      <c r="I27" s="86">
        <v>2</v>
      </c>
      <c r="J27" s="86">
        <v>0</v>
      </c>
      <c r="K27" s="86">
        <v>1</v>
      </c>
      <c r="L27" s="6">
        <v>1</v>
      </c>
      <c r="M27" s="86">
        <v>0</v>
      </c>
      <c r="N27" s="86">
        <v>3</v>
      </c>
      <c r="O27" s="86">
        <v>0</v>
      </c>
      <c r="P27" s="86">
        <v>0</v>
      </c>
      <c r="Q27" s="86">
        <v>1</v>
      </c>
      <c r="R27" s="86">
        <v>0</v>
      </c>
      <c r="S27" s="86">
        <v>0</v>
      </c>
      <c r="T27" s="86">
        <v>0</v>
      </c>
      <c r="U27" s="86">
        <v>3</v>
      </c>
      <c r="V27" s="86">
        <v>1</v>
      </c>
      <c r="W27" s="86">
        <v>3</v>
      </c>
      <c r="X27" s="86">
        <v>2</v>
      </c>
      <c r="Y27" s="86">
        <v>3</v>
      </c>
      <c r="Z27" s="86">
        <v>8</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86">
        <v>0</v>
      </c>
      <c r="Z28" s="86">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86">
        <v>0</v>
      </c>
      <c r="Z29" s="86">
        <v>0</v>
      </c>
    </row>
    <row r="30" spans="2:26" ht="6" customHeight="1">
      <c r="B30" s="3"/>
      <c r="C30" s="86"/>
      <c r="D30" s="86"/>
      <c r="E30" s="86"/>
      <c r="F30" s="86"/>
      <c r="G30" s="86"/>
      <c r="H30" s="86"/>
      <c r="I30" s="86"/>
      <c r="J30" s="86"/>
      <c r="K30" s="86"/>
      <c r="L30" s="6"/>
      <c r="M30" s="6"/>
      <c r="N30" s="6"/>
      <c r="O30" s="6"/>
      <c r="P30" s="6"/>
      <c r="Q30" s="6"/>
      <c r="R30" s="6"/>
      <c r="S30" s="6"/>
      <c r="T30" s="6"/>
      <c r="U30" s="6"/>
      <c r="V30" s="6"/>
      <c r="W30" s="6"/>
      <c r="X30" s="6"/>
      <c r="Y30" s="6"/>
      <c r="Z30" s="6"/>
    </row>
    <row r="31" spans="2:26" ht="15" customHeight="1">
      <c r="B31" s="119" t="s">
        <v>382</v>
      </c>
      <c r="C31" s="86"/>
      <c r="D31" s="86"/>
      <c r="E31" s="86"/>
      <c r="F31" s="86"/>
      <c r="G31" s="86"/>
      <c r="H31" s="86"/>
      <c r="I31" s="86"/>
      <c r="J31" s="86"/>
      <c r="K31" s="86"/>
      <c r="L31" s="6"/>
      <c r="M31" s="6"/>
      <c r="N31" s="6"/>
      <c r="O31" s="6"/>
      <c r="P31" s="6"/>
      <c r="Q31" s="6"/>
      <c r="R31" s="6"/>
      <c r="S31" s="6"/>
      <c r="T31" s="6"/>
      <c r="U31" s="6"/>
      <c r="V31" s="6"/>
      <c r="W31" s="6"/>
      <c r="X31" s="6"/>
      <c r="Y31" s="6"/>
      <c r="Z31" s="6"/>
    </row>
    <row r="32" spans="2:26" ht="6" customHeight="1">
      <c r="B32" s="122"/>
      <c r="C32" s="86"/>
      <c r="D32" s="86"/>
      <c r="E32" s="86"/>
      <c r="F32" s="86"/>
      <c r="G32" s="86"/>
      <c r="H32" s="86"/>
      <c r="I32" s="86"/>
      <c r="J32" s="86"/>
      <c r="K32" s="86"/>
      <c r="L32" s="6"/>
      <c r="M32" s="6"/>
      <c r="N32" s="6"/>
      <c r="O32" s="6"/>
      <c r="P32" s="6"/>
      <c r="Q32" s="6"/>
      <c r="R32" s="6"/>
      <c r="S32" s="6"/>
      <c r="T32" s="6"/>
      <c r="U32" s="6"/>
      <c r="V32" s="6"/>
      <c r="W32" s="6"/>
      <c r="X32" s="6"/>
      <c r="Y32" s="6"/>
      <c r="Z32" s="6"/>
    </row>
    <row r="33" spans="2:26" ht="15" customHeight="1">
      <c r="B33" s="118" t="s">
        <v>454</v>
      </c>
      <c r="C33" s="87">
        <v>83740</v>
      </c>
      <c r="D33" s="87">
        <v>97110</v>
      </c>
      <c r="E33" s="87">
        <v>106144</v>
      </c>
      <c r="F33" s="87">
        <v>116877</v>
      </c>
      <c r="G33" s="87">
        <v>92072</v>
      </c>
      <c r="H33" s="87">
        <v>10181</v>
      </c>
      <c r="I33" s="87">
        <v>7951</v>
      </c>
      <c r="J33" s="87">
        <v>6232</v>
      </c>
      <c r="K33" s="87">
        <v>3445</v>
      </c>
      <c r="L33" s="85">
        <v>2042</v>
      </c>
      <c r="M33" s="85">
        <v>1914</v>
      </c>
      <c r="N33" s="85">
        <v>1299</v>
      </c>
      <c r="O33" s="85">
        <v>1527</v>
      </c>
      <c r="P33" s="85">
        <v>1928</v>
      </c>
      <c r="Q33" s="85">
        <v>1636</v>
      </c>
      <c r="R33" s="85">
        <v>2035</v>
      </c>
      <c r="S33" s="85">
        <v>2126</v>
      </c>
      <c r="T33" s="85">
        <v>1825</v>
      </c>
      <c r="U33" s="85">
        <v>2307</v>
      </c>
      <c r="V33" s="85">
        <v>2493</v>
      </c>
      <c r="W33" s="85">
        <v>2052</v>
      </c>
      <c r="X33" s="85">
        <v>2590</v>
      </c>
      <c r="Y33" s="85">
        <v>3553</v>
      </c>
      <c r="Z33" s="85">
        <v>3432</v>
      </c>
    </row>
    <row r="34" spans="2:26" ht="15" customHeight="1">
      <c r="B34" s="152" t="s">
        <v>376</v>
      </c>
      <c r="C34" s="86">
        <v>47565</v>
      </c>
      <c r="D34" s="86">
        <v>53780</v>
      </c>
      <c r="E34" s="86">
        <v>60137</v>
      </c>
      <c r="F34" s="86">
        <v>67382</v>
      </c>
      <c r="G34" s="86">
        <v>55630</v>
      </c>
      <c r="H34" s="86">
        <v>8011</v>
      </c>
      <c r="I34" s="86">
        <v>7058</v>
      </c>
      <c r="J34" s="86">
        <v>5705</v>
      </c>
      <c r="K34" s="86">
        <v>2895</v>
      </c>
      <c r="L34" s="6">
        <v>1694</v>
      </c>
      <c r="M34" s="6">
        <v>1415</v>
      </c>
      <c r="N34" s="6">
        <v>1089</v>
      </c>
      <c r="O34" s="6">
        <v>1033</v>
      </c>
      <c r="P34" s="6">
        <v>1700</v>
      </c>
      <c r="Q34" s="6">
        <v>1210</v>
      </c>
      <c r="R34" s="6">
        <v>1998</v>
      </c>
      <c r="S34" s="6">
        <v>1533</v>
      </c>
      <c r="T34" s="6">
        <v>1455</v>
      </c>
      <c r="U34" s="6">
        <v>1416</v>
      </c>
      <c r="V34" s="6">
        <v>1706</v>
      </c>
      <c r="W34" s="6">
        <v>1295</v>
      </c>
      <c r="X34" s="6">
        <v>1967</v>
      </c>
      <c r="Y34" s="6">
        <v>2228</v>
      </c>
      <c r="Z34" s="6">
        <v>2232</v>
      </c>
    </row>
    <row r="35" spans="2:26" ht="15" customHeight="1">
      <c r="B35" s="152" t="s">
        <v>377</v>
      </c>
      <c r="C35" s="86">
        <v>36160</v>
      </c>
      <c r="D35" s="86">
        <v>43249</v>
      </c>
      <c r="E35" s="86">
        <v>46007</v>
      </c>
      <c r="F35" s="86">
        <v>49495</v>
      </c>
      <c r="G35" s="86">
        <v>36442</v>
      </c>
      <c r="H35" s="86">
        <v>2170</v>
      </c>
      <c r="I35" s="86">
        <v>893</v>
      </c>
      <c r="J35" s="86">
        <v>527</v>
      </c>
      <c r="K35" s="86">
        <v>550</v>
      </c>
      <c r="L35" s="6">
        <v>348</v>
      </c>
      <c r="M35" s="6">
        <v>499</v>
      </c>
      <c r="N35" s="6">
        <v>210</v>
      </c>
      <c r="O35" s="6">
        <v>494</v>
      </c>
      <c r="P35" s="6">
        <v>228</v>
      </c>
      <c r="Q35" s="6">
        <v>426</v>
      </c>
      <c r="R35" s="6">
        <v>37</v>
      </c>
      <c r="S35" s="6">
        <v>593</v>
      </c>
      <c r="T35" s="6">
        <v>370</v>
      </c>
      <c r="U35" s="6">
        <v>891</v>
      </c>
      <c r="V35" s="6">
        <v>787</v>
      </c>
      <c r="W35" s="6">
        <v>757</v>
      </c>
      <c r="X35" s="6">
        <v>623</v>
      </c>
      <c r="Y35" s="6">
        <v>1325</v>
      </c>
      <c r="Z35" s="6">
        <v>1200</v>
      </c>
    </row>
    <row r="36" spans="2:26" ht="15" customHeight="1">
      <c r="B36" s="152" t="s">
        <v>378</v>
      </c>
      <c r="C36" s="86">
        <v>15</v>
      </c>
      <c r="D36" s="86">
        <v>81</v>
      </c>
      <c r="E36" s="86">
        <v>0</v>
      </c>
      <c r="F36" s="86">
        <v>0</v>
      </c>
      <c r="G36" s="86">
        <v>0</v>
      </c>
      <c r="H36" s="86">
        <v>0</v>
      </c>
      <c r="I36" s="86">
        <v>0</v>
      </c>
      <c r="J36" s="86">
        <v>0</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152" t="s">
        <v>379</v>
      </c>
      <c r="C37" s="86">
        <v>0</v>
      </c>
      <c r="D37" s="86">
        <v>0</v>
      </c>
      <c r="E37" s="86">
        <v>0</v>
      </c>
      <c r="F37" s="86">
        <v>0</v>
      </c>
      <c r="G37" s="86">
        <v>0</v>
      </c>
      <c r="H37" s="86">
        <v>0</v>
      </c>
      <c r="I37" s="86">
        <v>0</v>
      </c>
      <c r="J37" s="86">
        <v>0</v>
      </c>
      <c r="K37" s="86">
        <v>0</v>
      </c>
      <c r="L37" s="86">
        <v>0</v>
      </c>
      <c r="M37" s="86">
        <v>0</v>
      </c>
      <c r="N37" s="86">
        <v>0</v>
      </c>
      <c r="O37" s="86">
        <v>0</v>
      </c>
      <c r="P37" s="86">
        <v>0</v>
      </c>
      <c r="Q37" s="86">
        <v>0</v>
      </c>
      <c r="R37" s="86">
        <v>0</v>
      </c>
      <c r="S37" s="86"/>
      <c r="T37" s="86">
        <v>0</v>
      </c>
      <c r="U37" s="86">
        <v>0</v>
      </c>
      <c r="V37" s="86">
        <v>0</v>
      </c>
      <c r="W37" s="86">
        <v>0</v>
      </c>
      <c r="X37" s="86">
        <v>0</v>
      </c>
      <c r="Y37" s="86">
        <v>0</v>
      </c>
      <c r="Z37" s="86">
        <v>0</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row>
    <row r="42" spans="2:26" ht="12.75" customHeight="1"/>
    <row r="43" spans="2:26" ht="12.75" customHeight="1">
      <c r="B43" s="434" t="s">
        <v>826</v>
      </c>
    </row>
  </sheetData>
  <mergeCells count="6">
    <mergeCell ref="B1:Z1"/>
    <mergeCell ref="B41:Y41"/>
    <mergeCell ref="B4:B5"/>
    <mergeCell ref="L3:M3"/>
    <mergeCell ref="C4:X4"/>
    <mergeCell ref="B40:Y40"/>
  </mergeCells>
  <phoneticPr fontId="4" type="noConversion"/>
  <hyperlinks>
    <hyperlink ref="B43" location="Indice!A1" tooltip="(voltar ao índice)" display="Indice!A1" xr:uid="{5877682C-F2D3-4F1E-A512-E470F22FB707}"/>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388DA-3977-4B83-8AAD-25F3B17EF00C}">
  <sheetPr>
    <pageSetUpPr fitToPage="1"/>
  </sheetPr>
  <dimension ref="B1:Z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6" width="9.15234375" style="7"/>
    <col min="27" max="27" width="6.69140625" style="7" customWidth="1"/>
    <col min="28" max="16384" width="9.15234375" style="7"/>
  </cols>
  <sheetData>
    <row r="1" spans="2:26" ht="16.5" customHeight="1">
      <c r="B1" s="946" t="s">
        <v>926</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10"/>
      <c r="C2" s="10"/>
      <c r="D2" s="10"/>
      <c r="E2" s="10"/>
      <c r="F2" s="10"/>
      <c r="G2" s="10"/>
      <c r="H2" s="10"/>
      <c r="I2" s="10"/>
      <c r="J2" s="10"/>
      <c r="K2" s="10"/>
      <c r="V2" s="308"/>
      <c r="W2" s="308"/>
      <c r="X2" s="308"/>
      <c r="Y2" s="308"/>
      <c r="Z2" s="308"/>
    </row>
    <row r="3" spans="2:26" s="32" customFormat="1" ht="16.5" customHeight="1">
      <c r="B3" s="207"/>
      <c r="C3" s="207"/>
      <c r="D3" s="207"/>
      <c r="E3" s="227"/>
      <c r="F3" s="207"/>
      <c r="G3" s="207"/>
      <c r="H3" s="207"/>
      <c r="I3" s="207"/>
      <c r="L3" s="943"/>
      <c r="M3" s="943"/>
    </row>
    <row r="4" spans="2:26"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375</v>
      </c>
      <c r="C7" s="16"/>
      <c r="D7" s="16"/>
      <c r="E7" s="16"/>
      <c r="F7" s="16"/>
      <c r="G7" s="16"/>
      <c r="H7" s="16"/>
      <c r="I7" s="16"/>
      <c r="J7" s="16"/>
      <c r="K7" s="16"/>
    </row>
    <row r="8" spans="2:26" ht="6" customHeight="1">
      <c r="B8" s="6"/>
      <c r="C8" s="16"/>
      <c r="D8" s="16"/>
      <c r="E8" s="16"/>
      <c r="F8" s="16"/>
      <c r="G8" s="16"/>
      <c r="H8" s="16"/>
      <c r="I8" s="16"/>
      <c r="J8" s="16"/>
      <c r="K8" s="16"/>
    </row>
    <row r="9" spans="2:26" ht="15" customHeight="1">
      <c r="B9" s="130" t="s">
        <v>30</v>
      </c>
      <c r="C9" s="87">
        <v>0</v>
      </c>
      <c r="D9" s="87">
        <v>0</v>
      </c>
      <c r="E9" s="87">
        <v>0</v>
      </c>
      <c r="F9" s="87">
        <v>0</v>
      </c>
      <c r="G9" s="87">
        <v>7403</v>
      </c>
      <c r="H9" s="87">
        <v>38686</v>
      </c>
      <c r="I9" s="87">
        <v>37123</v>
      </c>
      <c r="J9" s="87">
        <v>37539</v>
      </c>
      <c r="K9" s="87">
        <v>33042</v>
      </c>
      <c r="L9" s="87">
        <v>31429</v>
      </c>
      <c r="M9" s="87">
        <v>30603</v>
      </c>
      <c r="N9" s="87">
        <v>27138</v>
      </c>
      <c r="O9" s="87">
        <v>27429</v>
      </c>
      <c r="P9" s="87">
        <v>28392</v>
      </c>
      <c r="Q9" s="87">
        <v>28961</v>
      </c>
      <c r="R9" s="87">
        <v>30212</v>
      </c>
      <c r="S9" s="87">
        <v>31698</v>
      </c>
      <c r="T9" s="87">
        <v>32716</v>
      </c>
      <c r="U9" s="87">
        <v>30657</v>
      </c>
      <c r="V9" s="87">
        <v>30125</v>
      </c>
      <c r="W9" s="87">
        <v>32733</v>
      </c>
      <c r="X9" s="87">
        <v>35670</v>
      </c>
      <c r="Y9" s="87">
        <v>37053</v>
      </c>
      <c r="Z9" s="87">
        <v>39648</v>
      </c>
    </row>
    <row r="10" spans="2:26" ht="15" customHeight="1">
      <c r="B10" s="166" t="s">
        <v>376</v>
      </c>
      <c r="C10" s="87">
        <v>0</v>
      </c>
      <c r="D10" s="87">
        <v>0</v>
      </c>
      <c r="E10" s="87">
        <v>0</v>
      </c>
      <c r="F10" s="87">
        <v>0</v>
      </c>
      <c r="G10" s="87">
        <v>3661</v>
      </c>
      <c r="H10" s="87">
        <v>20177</v>
      </c>
      <c r="I10" s="87">
        <v>18432</v>
      </c>
      <c r="J10" s="87">
        <v>18028</v>
      </c>
      <c r="K10" s="87">
        <v>15487</v>
      </c>
      <c r="L10" s="87">
        <v>13428</v>
      </c>
      <c r="M10" s="87">
        <v>13366</v>
      </c>
      <c r="N10" s="87">
        <v>11408</v>
      </c>
      <c r="O10" s="87">
        <v>11179</v>
      </c>
      <c r="P10" s="87">
        <v>10342</v>
      </c>
      <c r="Q10" s="87">
        <v>9723</v>
      </c>
      <c r="R10" s="87">
        <v>9599</v>
      </c>
      <c r="S10" s="87">
        <v>9680</v>
      </c>
      <c r="T10" s="87">
        <v>9821</v>
      </c>
      <c r="U10" s="87">
        <v>9149</v>
      </c>
      <c r="V10" s="87">
        <v>8605</v>
      </c>
      <c r="W10" s="87">
        <v>9025</v>
      </c>
      <c r="X10" s="87">
        <v>9759</v>
      </c>
      <c r="Y10" s="87">
        <v>9900</v>
      </c>
      <c r="Z10" s="87">
        <v>10043</v>
      </c>
    </row>
    <row r="11" spans="2:26" ht="15" customHeight="1">
      <c r="B11" s="166" t="s">
        <v>377</v>
      </c>
      <c r="C11" s="87">
        <v>0</v>
      </c>
      <c r="D11" s="87">
        <v>0</v>
      </c>
      <c r="E11" s="87">
        <v>0</v>
      </c>
      <c r="F11" s="87">
        <v>0</v>
      </c>
      <c r="G11" s="87">
        <v>3742</v>
      </c>
      <c r="H11" s="87">
        <v>18509</v>
      </c>
      <c r="I11" s="87">
        <v>18691</v>
      </c>
      <c r="J11" s="87">
        <v>19511</v>
      </c>
      <c r="K11" s="87">
        <v>17555</v>
      </c>
      <c r="L11" s="87">
        <v>18001</v>
      </c>
      <c r="M11" s="87">
        <v>17237</v>
      </c>
      <c r="N11" s="87">
        <v>15730</v>
      </c>
      <c r="O11" s="87">
        <v>16250</v>
      </c>
      <c r="P11" s="87">
        <v>18050</v>
      </c>
      <c r="Q11" s="87">
        <v>19238</v>
      </c>
      <c r="R11" s="87">
        <v>20613</v>
      </c>
      <c r="S11" s="87">
        <v>22018</v>
      </c>
      <c r="T11" s="87">
        <v>22895</v>
      </c>
      <c r="U11" s="87">
        <v>21505</v>
      </c>
      <c r="V11" s="87">
        <v>21514</v>
      </c>
      <c r="W11" s="87">
        <v>23700</v>
      </c>
      <c r="X11" s="87">
        <v>25911</v>
      </c>
      <c r="Y11" s="87">
        <v>27152</v>
      </c>
      <c r="Z11" s="87">
        <v>29604</v>
      </c>
    </row>
    <row r="12" spans="2:26" ht="15" customHeight="1">
      <c r="B12" s="166" t="s">
        <v>378</v>
      </c>
      <c r="C12" s="87">
        <v>0</v>
      </c>
      <c r="D12" s="87">
        <v>0</v>
      </c>
      <c r="E12" s="87">
        <v>0</v>
      </c>
      <c r="F12" s="87">
        <v>0</v>
      </c>
      <c r="G12" s="87">
        <v>0</v>
      </c>
      <c r="H12" s="87">
        <v>0</v>
      </c>
      <c r="I12" s="87">
        <v>0</v>
      </c>
      <c r="J12" s="87">
        <v>0</v>
      </c>
      <c r="K12" s="87">
        <v>0</v>
      </c>
      <c r="L12" s="87">
        <v>0</v>
      </c>
      <c r="M12" s="87">
        <v>0</v>
      </c>
      <c r="N12" s="87">
        <v>0</v>
      </c>
      <c r="O12" s="87">
        <v>0</v>
      </c>
      <c r="P12" s="87">
        <v>0</v>
      </c>
      <c r="Q12" s="87">
        <v>0</v>
      </c>
      <c r="R12" s="87">
        <v>0</v>
      </c>
      <c r="S12" s="87">
        <v>0</v>
      </c>
      <c r="T12" s="87">
        <v>0</v>
      </c>
      <c r="U12" s="87">
        <v>0</v>
      </c>
      <c r="V12" s="7">
        <v>0</v>
      </c>
      <c r="W12" s="87">
        <v>0</v>
      </c>
      <c r="X12" s="87">
        <v>0</v>
      </c>
      <c r="Y12" s="87">
        <v>0</v>
      </c>
      <c r="Z12" s="87">
        <v>0</v>
      </c>
    </row>
    <row r="13" spans="2:26" ht="15" customHeight="1">
      <c r="B13" s="166" t="s">
        <v>379</v>
      </c>
      <c r="C13" s="87">
        <v>0</v>
      </c>
      <c r="D13" s="87">
        <v>0</v>
      </c>
      <c r="E13" s="87">
        <v>0</v>
      </c>
      <c r="F13" s="87">
        <v>0</v>
      </c>
      <c r="G13" s="87">
        <v>0</v>
      </c>
      <c r="H13" s="87">
        <v>0</v>
      </c>
      <c r="I13" s="87">
        <v>0</v>
      </c>
      <c r="J13" s="87">
        <v>0</v>
      </c>
      <c r="K13" s="87">
        <v>0</v>
      </c>
      <c r="L13" s="87">
        <v>0</v>
      </c>
      <c r="M13" s="87">
        <v>0</v>
      </c>
      <c r="N13" s="87">
        <v>0</v>
      </c>
      <c r="O13" s="87">
        <v>0</v>
      </c>
      <c r="P13" s="87">
        <v>0</v>
      </c>
      <c r="Q13" s="87">
        <v>0</v>
      </c>
      <c r="R13" s="87">
        <v>0</v>
      </c>
      <c r="S13" s="87">
        <v>0</v>
      </c>
      <c r="T13" s="87">
        <v>0</v>
      </c>
      <c r="U13" s="87">
        <v>3</v>
      </c>
      <c r="V13" s="87">
        <v>6</v>
      </c>
      <c r="W13" s="87">
        <v>8</v>
      </c>
      <c r="X13" s="87">
        <v>0</v>
      </c>
      <c r="Y13" s="87">
        <v>1</v>
      </c>
      <c r="Z13" s="87">
        <v>1</v>
      </c>
    </row>
    <row r="14" spans="2:26" ht="6" customHeight="1">
      <c r="B14" s="171"/>
      <c r="C14" s="86"/>
      <c r="D14" s="86"/>
      <c r="E14" s="86"/>
      <c r="F14" s="86"/>
      <c r="G14" s="86"/>
      <c r="H14" s="86"/>
      <c r="I14" s="86"/>
      <c r="J14" s="86"/>
      <c r="K14" s="86"/>
      <c r="L14" s="86"/>
      <c r="M14" s="86"/>
      <c r="N14" s="86"/>
      <c r="O14" s="86"/>
      <c r="P14" s="86"/>
      <c r="Q14" s="86"/>
      <c r="R14" s="86"/>
      <c r="S14" s="86"/>
      <c r="T14" s="86"/>
      <c r="U14" s="86"/>
      <c r="V14" s="86"/>
      <c r="W14" s="86"/>
      <c r="X14" s="86"/>
      <c r="Y14" s="86"/>
      <c r="Z14" s="86"/>
    </row>
    <row r="15" spans="2:26" ht="15" customHeight="1">
      <c r="B15" s="119" t="s">
        <v>380</v>
      </c>
      <c r="C15" s="86"/>
      <c r="D15" s="86"/>
      <c r="E15" s="86"/>
      <c r="F15" s="86"/>
      <c r="G15" s="86"/>
      <c r="H15" s="86"/>
      <c r="I15" s="86"/>
      <c r="J15" s="86"/>
      <c r="K15" s="86"/>
      <c r="L15" s="86"/>
      <c r="M15" s="86"/>
      <c r="N15" s="86"/>
      <c r="O15" s="86"/>
      <c r="P15" s="86"/>
      <c r="Q15" s="86"/>
      <c r="R15" s="86"/>
      <c r="S15" s="86"/>
      <c r="T15" s="86"/>
      <c r="U15" s="86"/>
      <c r="V15" s="86"/>
      <c r="W15" s="86"/>
      <c r="X15" s="86"/>
      <c r="Y15" s="86"/>
      <c r="Z15" s="86"/>
    </row>
    <row r="16" spans="2:26" ht="6" customHeight="1">
      <c r="B16" s="122"/>
      <c r="C16" s="86"/>
      <c r="D16" s="86"/>
      <c r="E16" s="86"/>
      <c r="F16" s="86"/>
      <c r="G16" s="86"/>
      <c r="H16" s="86"/>
      <c r="I16" s="86"/>
      <c r="J16" s="86"/>
      <c r="K16" s="86"/>
      <c r="L16" s="86"/>
      <c r="M16" s="86"/>
      <c r="N16" s="86"/>
      <c r="O16" s="86"/>
      <c r="P16" s="86"/>
      <c r="Q16" s="86"/>
      <c r="R16" s="86"/>
      <c r="S16" s="86"/>
      <c r="T16" s="86"/>
      <c r="U16" s="86"/>
      <c r="V16" s="86"/>
      <c r="W16" s="86"/>
      <c r="X16" s="86"/>
      <c r="Y16" s="86"/>
      <c r="Z16" s="86"/>
    </row>
    <row r="17" spans="2:26" ht="15" customHeight="1">
      <c r="B17" s="118" t="s">
        <v>30</v>
      </c>
      <c r="C17" s="87">
        <v>0</v>
      </c>
      <c r="D17" s="87">
        <v>0</v>
      </c>
      <c r="E17" s="87">
        <v>0</v>
      </c>
      <c r="F17" s="87">
        <v>0</v>
      </c>
      <c r="G17" s="87">
        <v>1092</v>
      </c>
      <c r="H17" s="87">
        <v>7511</v>
      </c>
      <c r="I17" s="87">
        <v>7805</v>
      </c>
      <c r="J17" s="87">
        <v>8258</v>
      </c>
      <c r="K17" s="87">
        <v>7570</v>
      </c>
      <c r="L17" s="87">
        <v>7932</v>
      </c>
      <c r="M17" s="87">
        <v>8909</v>
      </c>
      <c r="N17" s="87">
        <v>8441</v>
      </c>
      <c r="O17" s="87">
        <v>8332</v>
      </c>
      <c r="P17" s="87">
        <v>8079</v>
      </c>
      <c r="Q17" s="87">
        <v>8092</v>
      </c>
      <c r="R17" s="87">
        <v>8507</v>
      </c>
      <c r="S17" s="87">
        <v>9033</v>
      </c>
      <c r="T17" s="87">
        <v>8405</v>
      </c>
      <c r="U17" s="87">
        <v>8232</v>
      </c>
      <c r="V17" s="87">
        <v>7735</v>
      </c>
      <c r="W17" s="87">
        <v>8530</v>
      </c>
      <c r="X17" s="87">
        <v>9130</v>
      </c>
      <c r="Y17" s="87">
        <v>9347</v>
      </c>
      <c r="Z17" s="87">
        <v>9680</v>
      </c>
    </row>
    <row r="18" spans="2:26" ht="15" customHeight="1">
      <c r="B18" s="152" t="s">
        <v>376</v>
      </c>
      <c r="C18" s="86">
        <v>0</v>
      </c>
      <c r="D18" s="86">
        <v>0</v>
      </c>
      <c r="E18" s="86">
        <v>0</v>
      </c>
      <c r="F18" s="86">
        <v>0</v>
      </c>
      <c r="G18" s="86">
        <v>567</v>
      </c>
      <c r="H18" s="86">
        <v>4150</v>
      </c>
      <c r="I18" s="86">
        <v>4232</v>
      </c>
      <c r="J18" s="86">
        <v>4581</v>
      </c>
      <c r="K18" s="86">
        <v>4249</v>
      </c>
      <c r="L18" s="86">
        <v>4368</v>
      </c>
      <c r="M18" s="86">
        <v>5273</v>
      </c>
      <c r="N18" s="86">
        <v>4687</v>
      </c>
      <c r="O18" s="86">
        <v>4644</v>
      </c>
      <c r="P18" s="86">
        <v>4089</v>
      </c>
      <c r="Q18" s="86">
        <v>3943</v>
      </c>
      <c r="R18" s="86">
        <v>3685</v>
      </c>
      <c r="S18" s="86">
        <v>3654</v>
      </c>
      <c r="T18" s="86">
        <v>3427</v>
      </c>
      <c r="U18" s="86">
        <v>3171</v>
      </c>
      <c r="V18" s="86">
        <v>2823</v>
      </c>
      <c r="W18" s="86">
        <v>3268</v>
      </c>
      <c r="X18" s="86">
        <v>3316</v>
      </c>
      <c r="Y18" s="86">
        <v>3197</v>
      </c>
      <c r="Z18" s="86">
        <v>3262</v>
      </c>
    </row>
    <row r="19" spans="2:26" ht="15" customHeight="1">
      <c r="B19" s="152" t="s">
        <v>377</v>
      </c>
      <c r="C19" s="86">
        <v>0</v>
      </c>
      <c r="D19" s="86">
        <v>0</v>
      </c>
      <c r="E19" s="86">
        <v>0</v>
      </c>
      <c r="F19" s="86">
        <v>0</v>
      </c>
      <c r="G19" s="86">
        <v>525</v>
      </c>
      <c r="H19" s="86">
        <v>3361</v>
      </c>
      <c r="I19" s="86">
        <v>3573</v>
      </c>
      <c r="J19" s="86">
        <v>3677</v>
      </c>
      <c r="K19" s="86">
        <v>3321</v>
      </c>
      <c r="L19" s="86">
        <v>3564</v>
      </c>
      <c r="M19" s="86">
        <v>3636</v>
      </c>
      <c r="N19" s="86">
        <v>3754</v>
      </c>
      <c r="O19" s="86">
        <v>3688</v>
      </c>
      <c r="P19" s="86">
        <v>3990</v>
      </c>
      <c r="Q19" s="86">
        <v>4149</v>
      </c>
      <c r="R19" s="86">
        <v>4822</v>
      </c>
      <c r="S19" s="86">
        <v>5379</v>
      </c>
      <c r="T19" s="86">
        <v>4978</v>
      </c>
      <c r="U19" s="86">
        <v>5061</v>
      </c>
      <c r="V19" s="86">
        <v>4912</v>
      </c>
      <c r="W19" s="86">
        <v>5262</v>
      </c>
      <c r="X19" s="86">
        <v>5814</v>
      </c>
      <c r="Y19" s="86">
        <v>6150</v>
      </c>
      <c r="Z19" s="86">
        <v>6418</v>
      </c>
    </row>
    <row r="20" spans="2:26" ht="15" customHeight="1">
      <c r="B20" s="152" t="s">
        <v>378</v>
      </c>
      <c r="C20" s="86">
        <v>0</v>
      </c>
      <c r="D20" s="86">
        <v>0</v>
      </c>
      <c r="E20" s="86">
        <v>0</v>
      </c>
      <c r="F20" s="86">
        <v>0</v>
      </c>
      <c r="G20" s="86">
        <v>0</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2:26" ht="15" customHeight="1">
      <c r="B21" s="152" t="s">
        <v>379</v>
      </c>
      <c r="C21" s="86">
        <v>0</v>
      </c>
      <c r="D21" s="86">
        <v>0</v>
      </c>
      <c r="E21" s="86">
        <v>0</v>
      </c>
      <c r="F21" s="86">
        <v>0</v>
      </c>
      <c r="G21" s="86">
        <v>0</v>
      </c>
      <c r="H21" s="86">
        <v>0</v>
      </c>
      <c r="I21" s="86">
        <v>0</v>
      </c>
      <c r="J21" s="86">
        <v>0</v>
      </c>
      <c r="K21" s="86">
        <v>0</v>
      </c>
      <c r="L21" s="86">
        <v>0</v>
      </c>
      <c r="M21" s="86">
        <v>0</v>
      </c>
      <c r="N21" s="86">
        <v>0</v>
      </c>
      <c r="O21" s="86">
        <v>0</v>
      </c>
      <c r="P21" s="86">
        <v>0</v>
      </c>
      <c r="Q21" s="86">
        <v>0</v>
      </c>
      <c r="R21" s="86">
        <v>0</v>
      </c>
      <c r="S21" s="86">
        <v>0</v>
      </c>
      <c r="T21" s="86">
        <v>0</v>
      </c>
      <c r="U21" s="86">
        <v>0</v>
      </c>
      <c r="V21" s="86">
        <v>0</v>
      </c>
      <c r="W21" s="86">
        <v>0</v>
      </c>
      <c r="X21" s="86">
        <v>0</v>
      </c>
      <c r="Y21" s="86">
        <v>0</v>
      </c>
      <c r="Z21" s="86">
        <v>0</v>
      </c>
    </row>
    <row r="22" spans="2:26" ht="6" customHeight="1">
      <c r="B22" s="166"/>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2:26" ht="15" customHeight="1">
      <c r="B23" s="119" t="s">
        <v>381</v>
      </c>
      <c r="C23" s="86"/>
      <c r="D23" s="86"/>
      <c r="E23" s="86"/>
      <c r="F23" s="86"/>
      <c r="G23" s="86"/>
      <c r="H23" s="86"/>
      <c r="I23" s="86"/>
      <c r="J23" s="86"/>
      <c r="K23" s="86"/>
      <c r="L23" s="86"/>
      <c r="M23" s="86"/>
      <c r="N23" s="86"/>
      <c r="O23" s="86"/>
      <c r="P23" s="86"/>
      <c r="Q23" s="86"/>
      <c r="R23" s="86"/>
      <c r="S23" s="86"/>
      <c r="T23" s="86"/>
      <c r="U23" s="86"/>
      <c r="V23" s="86"/>
      <c r="W23" s="86"/>
      <c r="X23" s="86"/>
      <c r="Y23" s="86"/>
      <c r="Z23" s="86"/>
    </row>
    <row r="24" spans="2:26" ht="6" customHeight="1">
      <c r="B24" s="122"/>
      <c r="C24" s="86"/>
      <c r="D24" s="86"/>
      <c r="E24" s="86"/>
      <c r="F24" s="86"/>
      <c r="G24" s="86"/>
      <c r="H24" s="86"/>
      <c r="I24" s="86"/>
      <c r="J24" s="86"/>
      <c r="K24" s="86"/>
      <c r="L24" s="86"/>
      <c r="M24" s="86"/>
      <c r="N24" s="86"/>
      <c r="O24" s="86"/>
      <c r="P24" s="86"/>
      <c r="Q24" s="86"/>
      <c r="R24" s="86"/>
      <c r="S24" s="86"/>
      <c r="T24" s="86"/>
      <c r="U24" s="86"/>
      <c r="V24" s="86"/>
      <c r="W24" s="86"/>
      <c r="X24" s="86"/>
      <c r="Y24" s="86"/>
      <c r="Z24" s="86"/>
    </row>
    <row r="25" spans="2:26" ht="15" customHeight="1">
      <c r="B25" s="118" t="s">
        <v>30</v>
      </c>
      <c r="C25" s="87">
        <v>0</v>
      </c>
      <c r="D25" s="87">
        <v>0</v>
      </c>
      <c r="E25" s="87">
        <v>0</v>
      </c>
      <c r="F25" s="87">
        <v>0</v>
      </c>
      <c r="G25" s="87">
        <v>6311</v>
      </c>
      <c r="H25" s="87">
        <v>31175</v>
      </c>
      <c r="I25" s="87">
        <v>29318</v>
      </c>
      <c r="J25" s="87">
        <v>29281</v>
      </c>
      <c r="K25" s="87">
        <v>25472</v>
      </c>
      <c r="L25" s="87">
        <v>23497</v>
      </c>
      <c r="M25" s="87">
        <v>21694</v>
      </c>
      <c r="N25" s="87">
        <v>18697</v>
      </c>
      <c r="O25" s="87">
        <v>19097</v>
      </c>
      <c r="P25" s="87">
        <v>20313</v>
      </c>
      <c r="Q25" s="87">
        <v>20869</v>
      </c>
      <c r="R25" s="87">
        <v>21705</v>
      </c>
      <c r="S25" s="87">
        <v>22665</v>
      </c>
      <c r="T25" s="87">
        <v>24311</v>
      </c>
      <c r="U25" s="87">
        <v>22425</v>
      </c>
      <c r="V25" s="87">
        <v>22390</v>
      </c>
      <c r="W25" s="87">
        <v>24203</v>
      </c>
      <c r="X25" s="87">
        <v>26540</v>
      </c>
      <c r="Y25" s="87">
        <v>27706</v>
      </c>
      <c r="Z25" s="87">
        <v>29968</v>
      </c>
    </row>
    <row r="26" spans="2:26" ht="15" customHeight="1">
      <c r="B26" s="152" t="s">
        <v>376</v>
      </c>
      <c r="C26" s="86">
        <v>0</v>
      </c>
      <c r="D26" s="86">
        <v>0</v>
      </c>
      <c r="E26" s="86">
        <v>0</v>
      </c>
      <c r="F26" s="86">
        <v>0</v>
      </c>
      <c r="G26" s="86">
        <v>3094</v>
      </c>
      <c r="H26" s="86">
        <v>16027</v>
      </c>
      <c r="I26" s="86">
        <v>14200</v>
      </c>
      <c r="J26" s="86">
        <v>13447</v>
      </c>
      <c r="K26" s="86">
        <v>11238</v>
      </c>
      <c r="L26" s="86">
        <v>9060</v>
      </c>
      <c r="M26" s="86">
        <v>8093</v>
      </c>
      <c r="N26" s="86">
        <v>6721</v>
      </c>
      <c r="O26" s="86">
        <v>6535</v>
      </c>
      <c r="P26" s="86">
        <v>6253</v>
      </c>
      <c r="Q26" s="86">
        <v>5780</v>
      </c>
      <c r="R26" s="86">
        <v>5914</v>
      </c>
      <c r="S26" s="86">
        <v>6026</v>
      </c>
      <c r="T26" s="86">
        <v>6394</v>
      </c>
      <c r="U26" s="86">
        <v>5978</v>
      </c>
      <c r="V26" s="86">
        <v>5782</v>
      </c>
      <c r="W26" s="86">
        <v>5757</v>
      </c>
      <c r="X26" s="86">
        <v>6443</v>
      </c>
      <c r="Y26" s="86">
        <v>6703</v>
      </c>
      <c r="Z26" s="86">
        <v>6781</v>
      </c>
    </row>
    <row r="27" spans="2:26" ht="15" customHeight="1">
      <c r="B27" s="152" t="s">
        <v>377</v>
      </c>
      <c r="C27" s="86">
        <v>0</v>
      </c>
      <c r="D27" s="86">
        <v>0</v>
      </c>
      <c r="E27" s="86">
        <v>0</v>
      </c>
      <c r="F27" s="86">
        <v>0</v>
      </c>
      <c r="G27" s="86">
        <v>3217</v>
      </c>
      <c r="H27" s="86">
        <v>15148</v>
      </c>
      <c r="I27" s="86">
        <v>15118</v>
      </c>
      <c r="J27" s="86">
        <v>15834</v>
      </c>
      <c r="K27" s="86">
        <v>14234</v>
      </c>
      <c r="L27" s="86">
        <v>14437</v>
      </c>
      <c r="M27" s="86">
        <v>13601</v>
      </c>
      <c r="N27" s="86">
        <v>11976</v>
      </c>
      <c r="O27" s="86">
        <v>12562</v>
      </c>
      <c r="P27" s="86">
        <v>14060</v>
      </c>
      <c r="Q27" s="86">
        <v>15089</v>
      </c>
      <c r="R27" s="86">
        <v>15791</v>
      </c>
      <c r="S27" s="86">
        <v>16639</v>
      </c>
      <c r="T27" s="86">
        <v>17917</v>
      </c>
      <c r="U27" s="86">
        <v>16444</v>
      </c>
      <c r="V27" s="86">
        <v>16602</v>
      </c>
      <c r="W27" s="86">
        <v>18438</v>
      </c>
      <c r="X27" s="86">
        <v>20097</v>
      </c>
      <c r="Y27" s="86">
        <v>21002</v>
      </c>
      <c r="Z27" s="86">
        <v>23186</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86">
        <v>0</v>
      </c>
      <c r="Z28" s="86">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3</v>
      </c>
      <c r="V29" s="86">
        <v>6</v>
      </c>
      <c r="W29" s="86">
        <v>8</v>
      </c>
      <c r="X29" s="86">
        <v>0</v>
      </c>
      <c r="Y29" s="86">
        <v>1</v>
      </c>
      <c r="Z29" s="86">
        <v>1</v>
      </c>
    </row>
    <row r="30" spans="2:26" ht="6" customHeight="1">
      <c r="B30" s="3"/>
      <c r="C30" s="86"/>
      <c r="D30" s="86"/>
      <c r="E30" s="86"/>
      <c r="F30" s="86"/>
      <c r="G30" s="86"/>
      <c r="H30" s="86"/>
      <c r="I30" s="86"/>
      <c r="J30" s="86"/>
      <c r="K30" s="86"/>
      <c r="L30" s="86"/>
      <c r="M30" s="86"/>
      <c r="N30" s="86"/>
      <c r="O30" s="86"/>
      <c r="P30" s="86"/>
      <c r="Q30" s="86"/>
      <c r="R30" s="86"/>
      <c r="S30" s="86"/>
      <c r="T30" s="86"/>
      <c r="U30" s="86"/>
      <c r="V30" s="86"/>
      <c r="W30" s="86"/>
      <c r="X30" s="86"/>
      <c r="Y30" s="86"/>
      <c r="Z30" s="86"/>
    </row>
    <row r="31" spans="2:26" ht="15" customHeight="1">
      <c r="B31" s="119" t="s">
        <v>382</v>
      </c>
      <c r="C31" s="86"/>
      <c r="D31" s="86"/>
      <c r="E31" s="86"/>
      <c r="F31" s="86"/>
      <c r="G31" s="86"/>
      <c r="H31" s="86"/>
      <c r="I31" s="86"/>
      <c r="J31" s="86"/>
      <c r="K31" s="86"/>
      <c r="L31" s="86"/>
      <c r="M31" s="86"/>
      <c r="N31" s="86"/>
      <c r="O31" s="86"/>
      <c r="P31" s="86"/>
      <c r="Q31" s="86"/>
      <c r="R31" s="86"/>
      <c r="S31" s="86"/>
      <c r="T31" s="86"/>
      <c r="U31" s="86"/>
      <c r="V31" s="86"/>
      <c r="W31" s="86"/>
      <c r="X31" s="86"/>
      <c r="Y31" s="86"/>
      <c r="Z31" s="86"/>
    </row>
    <row r="32" spans="2:26" ht="6" customHeight="1">
      <c r="B32" s="122"/>
      <c r="C32" s="86"/>
      <c r="D32" s="86"/>
      <c r="E32" s="86"/>
      <c r="F32" s="86"/>
      <c r="G32" s="86"/>
      <c r="H32" s="86"/>
      <c r="I32" s="86"/>
      <c r="J32" s="86"/>
      <c r="K32" s="86"/>
      <c r="L32" s="86"/>
      <c r="M32" s="86"/>
      <c r="N32" s="86"/>
      <c r="O32" s="86"/>
      <c r="P32" s="86"/>
      <c r="Q32" s="86"/>
      <c r="R32" s="86"/>
      <c r="S32" s="86"/>
      <c r="T32" s="86"/>
      <c r="U32" s="86"/>
      <c r="V32" s="86"/>
      <c r="W32" s="86"/>
      <c r="X32" s="86"/>
      <c r="Y32" s="86"/>
      <c r="Z32" s="86"/>
    </row>
    <row r="33" spans="2:26" ht="15" customHeight="1">
      <c r="B33" s="118" t="s">
        <v>454</v>
      </c>
      <c r="C33" s="87">
        <v>0</v>
      </c>
      <c r="D33" s="87">
        <v>0</v>
      </c>
      <c r="E33" s="87">
        <v>0</v>
      </c>
      <c r="F33" s="87">
        <v>0</v>
      </c>
      <c r="G33" s="87">
        <v>16026</v>
      </c>
      <c r="H33" s="87">
        <v>113152</v>
      </c>
      <c r="I33" s="87">
        <v>118423</v>
      </c>
      <c r="J33" s="87">
        <v>129501</v>
      </c>
      <c r="K33" s="87">
        <v>121211</v>
      </c>
      <c r="L33" s="87">
        <v>127794</v>
      </c>
      <c r="M33" s="87">
        <v>148358</v>
      </c>
      <c r="N33" s="87">
        <v>138523</v>
      </c>
      <c r="O33" s="87">
        <v>136329</v>
      </c>
      <c r="P33" s="87">
        <v>131387</v>
      </c>
      <c r="Q33" s="87">
        <v>133558</v>
      </c>
      <c r="R33" s="87">
        <v>139700</v>
      </c>
      <c r="S33" s="87">
        <v>145264</v>
      </c>
      <c r="T33" s="87">
        <v>136672</v>
      </c>
      <c r="U33" s="87">
        <v>135453</v>
      </c>
      <c r="V33" s="87">
        <v>122612</v>
      </c>
      <c r="W33" s="87">
        <v>137847</v>
      </c>
      <c r="X33" s="87">
        <v>142369</v>
      </c>
      <c r="Y33" s="87">
        <v>143621</v>
      </c>
      <c r="Z33" s="87">
        <v>145109</v>
      </c>
    </row>
    <row r="34" spans="2:26" ht="15" customHeight="1">
      <c r="B34" s="152" t="s">
        <v>376</v>
      </c>
      <c r="C34" s="86">
        <v>0</v>
      </c>
      <c r="D34" s="86">
        <v>0</v>
      </c>
      <c r="E34" s="86">
        <v>0</v>
      </c>
      <c r="F34" s="86">
        <v>0</v>
      </c>
      <c r="G34" s="86">
        <v>8322</v>
      </c>
      <c r="H34" s="86">
        <v>62732</v>
      </c>
      <c r="I34" s="86">
        <v>66319</v>
      </c>
      <c r="J34" s="86">
        <v>75425</v>
      </c>
      <c r="K34" s="86">
        <v>72129</v>
      </c>
      <c r="L34" s="86">
        <v>74087</v>
      </c>
      <c r="M34" s="86">
        <v>93979</v>
      </c>
      <c r="N34" s="86">
        <v>82806</v>
      </c>
      <c r="O34" s="86">
        <v>82994</v>
      </c>
      <c r="P34" s="86">
        <v>72301</v>
      </c>
      <c r="Q34" s="86">
        <v>69075</v>
      </c>
      <c r="R34" s="86">
        <v>64863</v>
      </c>
      <c r="S34" s="86">
        <v>62050</v>
      </c>
      <c r="T34" s="86">
        <v>58400</v>
      </c>
      <c r="U34" s="86">
        <v>54647</v>
      </c>
      <c r="V34" s="86">
        <v>47417</v>
      </c>
      <c r="W34" s="86">
        <v>59550</v>
      </c>
      <c r="X34" s="86">
        <v>56890</v>
      </c>
      <c r="Y34" s="86">
        <v>52737</v>
      </c>
      <c r="Z34" s="86">
        <v>53487</v>
      </c>
    </row>
    <row r="35" spans="2:26" ht="15" customHeight="1">
      <c r="B35" s="152" t="s">
        <v>377</v>
      </c>
      <c r="C35" s="86">
        <v>0</v>
      </c>
      <c r="D35" s="86">
        <v>0</v>
      </c>
      <c r="E35" s="86">
        <v>0</v>
      </c>
      <c r="F35" s="86">
        <v>0</v>
      </c>
      <c r="G35" s="86">
        <v>7704</v>
      </c>
      <c r="H35" s="86">
        <v>50420</v>
      </c>
      <c r="I35" s="86">
        <v>52104</v>
      </c>
      <c r="J35" s="86">
        <v>54076</v>
      </c>
      <c r="K35" s="86">
        <v>49082</v>
      </c>
      <c r="L35" s="86">
        <v>53707</v>
      </c>
      <c r="M35" s="86">
        <v>54379</v>
      </c>
      <c r="N35" s="86">
        <v>55717</v>
      </c>
      <c r="O35" s="86">
        <v>53335</v>
      </c>
      <c r="P35" s="86">
        <v>59086</v>
      </c>
      <c r="Q35" s="86">
        <v>64483</v>
      </c>
      <c r="R35" s="86">
        <v>74837</v>
      </c>
      <c r="S35" s="86">
        <v>83214</v>
      </c>
      <c r="T35" s="86">
        <v>78272</v>
      </c>
      <c r="U35" s="86">
        <v>80806</v>
      </c>
      <c r="V35" s="86">
        <v>75195</v>
      </c>
      <c r="W35" s="86">
        <v>78297</v>
      </c>
      <c r="X35" s="86">
        <v>85479</v>
      </c>
      <c r="Y35" s="86">
        <v>90884</v>
      </c>
      <c r="Z35" s="86">
        <v>91622</v>
      </c>
    </row>
    <row r="36" spans="2:26" ht="15" customHeight="1">
      <c r="B36" s="152" t="s">
        <v>378</v>
      </c>
      <c r="C36" s="86">
        <v>0</v>
      </c>
      <c r="D36" s="86">
        <v>0</v>
      </c>
      <c r="E36" s="86">
        <v>0</v>
      </c>
      <c r="F36" s="86">
        <v>0</v>
      </c>
      <c r="G36" s="86">
        <v>0</v>
      </c>
      <c r="H36" s="86">
        <v>0</v>
      </c>
      <c r="I36" s="86">
        <v>0</v>
      </c>
      <c r="J36" s="86">
        <v>0</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152" t="s">
        <v>379</v>
      </c>
      <c r="C37" s="86">
        <v>0</v>
      </c>
      <c r="D37" s="86">
        <v>0</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0</v>
      </c>
      <c r="V37" s="86">
        <v>0</v>
      </c>
      <c r="W37" s="86">
        <v>0</v>
      </c>
      <c r="X37" s="86">
        <v>0</v>
      </c>
      <c r="Y37" s="86">
        <v>0</v>
      </c>
      <c r="Z37" s="86">
        <v>0</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c r="Z41" s="840"/>
    </row>
    <row r="42" spans="2:26" s="32" customFormat="1" ht="12.75" customHeight="1"/>
    <row r="43" spans="2:26" ht="12.75" customHeight="1">
      <c r="B43" s="434" t="s">
        <v>826</v>
      </c>
    </row>
  </sheetData>
  <mergeCells count="6">
    <mergeCell ref="B1:Z1"/>
    <mergeCell ref="B41:Y41"/>
    <mergeCell ref="L3:M3"/>
    <mergeCell ref="B4:B5"/>
    <mergeCell ref="C4:X4"/>
    <mergeCell ref="B40:Y40"/>
  </mergeCells>
  <phoneticPr fontId="4" type="noConversion"/>
  <hyperlinks>
    <hyperlink ref="B43" location="Indice!A1" tooltip="(voltar ao índice)" display="Indice!A1" xr:uid="{FEA78191-A6AD-4419-A3B5-0ECB5102FD74}"/>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78989-20DE-40EA-91C0-37C400C6DE04}">
  <sheetPr>
    <pageSetUpPr fitToPage="1"/>
  </sheetPr>
  <dimension ref="B1:Z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1" width="9.15234375" style="7"/>
    <col min="22" max="26" width="9.15234375" style="7" customWidth="1"/>
    <col min="27" max="27" width="6.69140625" style="7" customWidth="1"/>
    <col min="28" max="16384" width="9.15234375" style="7"/>
  </cols>
  <sheetData>
    <row r="1" spans="2:26" ht="16.5" customHeight="1">
      <c r="B1" s="946" t="s">
        <v>925</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10"/>
      <c r="C2" s="10"/>
      <c r="D2" s="10"/>
      <c r="E2" s="10"/>
      <c r="F2" s="10"/>
      <c r="G2" s="10"/>
      <c r="H2" s="10"/>
      <c r="I2" s="10"/>
      <c r="J2" s="10"/>
      <c r="K2" s="10"/>
      <c r="V2" s="308"/>
      <c r="W2" s="308"/>
      <c r="X2" s="308"/>
      <c r="Y2" s="308"/>
      <c r="Z2" s="308"/>
    </row>
    <row r="3" spans="2:26" s="32" customFormat="1" ht="16.5" customHeight="1">
      <c r="B3" s="207"/>
      <c r="C3" s="207"/>
      <c r="D3" s="207"/>
      <c r="E3" s="227"/>
      <c r="F3" s="207"/>
      <c r="G3" s="207"/>
      <c r="H3" s="207"/>
      <c r="I3" s="207"/>
      <c r="L3" s="943"/>
      <c r="M3" s="943"/>
    </row>
    <row r="4" spans="2:26"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375</v>
      </c>
      <c r="C7" s="16"/>
      <c r="D7" s="16"/>
      <c r="E7" s="16"/>
      <c r="F7" s="16"/>
      <c r="G7" s="16"/>
      <c r="H7" s="16"/>
      <c r="I7" s="16"/>
      <c r="J7" s="16"/>
      <c r="K7" s="16"/>
    </row>
    <row r="8" spans="2:26" ht="6" customHeight="1">
      <c r="B8" s="6"/>
      <c r="C8" s="16"/>
      <c r="D8" s="16"/>
      <c r="E8" s="16"/>
      <c r="F8" s="16"/>
      <c r="G8" s="16"/>
      <c r="H8" s="16"/>
      <c r="I8" s="16"/>
      <c r="J8" s="16"/>
      <c r="K8" s="16"/>
    </row>
    <row r="9" spans="2:26" ht="15" customHeight="1">
      <c r="B9" s="130" t="s">
        <v>30</v>
      </c>
      <c r="C9" s="87">
        <v>884</v>
      </c>
      <c r="D9" s="87">
        <v>1139</v>
      </c>
      <c r="E9" s="87">
        <v>1092</v>
      </c>
      <c r="F9" s="87">
        <v>1138</v>
      </c>
      <c r="G9" s="87">
        <v>989</v>
      </c>
      <c r="H9" s="87">
        <v>1344</v>
      </c>
      <c r="I9" s="87">
        <v>1624</v>
      </c>
      <c r="J9" s="87">
        <v>1249</v>
      </c>
      <c r="K9" s="87">
        <v>774</v>
      </c>
      <c r="L9" s="85">
        <v>660</v>
      </c>
      <c r="M9" s="85">
        <v>587</v>
      </c>
      <c r="N9" s="85">
        <v>535</v>
      </c>
      <c r="O9" s="85">
        <v>551</v>
      </c>
      <c r="P9" s="85">
        <v>661</v>
      </c>
      <c r="Q9" s="85">
        <v>619</v>
      </c>
      <c r="R9" s="85">
        <v>569</v>
      </c>
      <c r="S9" s="85">
        <v>647</v>
      </c>
      <c r="T9" s="85">
        <v>642</v>
      </c>
      <c r="U9" s="85">
        <v>793</v>
      </c>
      <c r="V9" s="85">
        <v>744</v>
      </c>
      <c r="W9" s="85">
        <v>849</v>
      </c>
      <c r="X9" s="85">
        <v>1037</v>
      </c>
      <c r="Y9" s="85">
        <v>1130</v>
      </c>
      <c r="Z9" s="85">
        <v>1316</v>
      </c>
    </row>
    <row r="10" spans="2:26" ht="15" customHeight="1">
      <c r="B10" s="166" t="s">
        <v>376</v>
      </c>
      <c r="C10" s="87">
        <v>784</v>
      </c>
      <c r="D10" s="87">
        <v>989</v>
      </c>
      <c r="E10" s="87">
        <v>920</v>
      </c>
      <c r="F10" s="87">
        <v>960</v>
      </c>
      <c r="G10" s="87">
        <v>873</v>
      </c>
      <c r="H10" s="87">
        <v>1090</v>
      </c>
      <c r="I10" s="87">
        <v>1305</v>
      </c>
      <c r="J10" s="87">
        <v>1008</v>
      </c>
      <c r="K10" s="87">
        <v>633</v>
      </c>
      <c r="L10" s="85">
        <v>517</v>
      </c>
      <c r="M10" s="85">
        <v>435</v>
      </c>
      <c r="N10" s="85">
        <v>370</v>
      </c>
      <c r="O10" s="85">
        <v>374</v>
      </c>
      <c r="P10" s="85">
        <v>491</v>
      </c>
      <c r="Q10" s="85">
        <v>427</v>
      </c>
      <c r="R10" s="85">
        <v>449</v>
      </c>
      <c r="S10" s="85">
        <v>486</v>
      </c>
      <c r="T10" s="85">
        <v>484</v>
      </c>
      <c r="U10" s="85">
        <v>527</v>
      </c>
      <c r="V10" s="85">
        <v>533</v>
      </c>
      <c r="W10" s="85">
        <v>589</v>
      </c>
      <c r="X10" s="85">
        <v>769</v>
      </c>
      <c r="Y10" s="85">
        <v>866</v>
      </c>
      <c r="Z10" s="85">
        <v>901</v>
      </c>
    </row>
    <row r="11" spans="2:26" ht="15" customHeight="1">
      <c r="B11" s="166" t="s">
        <v>377</v>
      </c>
      <c r="C11" s="87">
        <v>100</v>
      </c>
      <c r="D11" s="87">
        <v>150</v>
      </c>
      <c r="E11" s="87">
        <v>172</v>
      </c>
      <c r="F11" s="87">
        <v>178</v>
      </c>
      <c r="G11" s="87">
        <v>116</v>
      </c>
      <c r="H11" s="87">
        <v>254</v>
      </c>
      <c r="I11" s="87">
        <v>319</v>
      </c>
      <c r="J11" s="87">
        <v>241</v>
      </c>
      <c r="K11" s="87">
        <v>141</v>
      </c>
      <c r="L11" s="85">
        <v>143</v>
      </c>
      <c r="M11" s="85">
        <v>152</v>
      </c>
      <c r="N11" s="85">
        <v>165</v>
      </c>
      <c r="O11" s="85">
        <v>177</v>
      </c>
      <c r="P11" s="85">
        <v>170</v>
      </c>
      <c r="Q11" s="85">
        <v>192</v>
      </c>
      <c r="R11" s="85">
        <v>120</v>
      </c>
      <c r="S11" s="85">
        <v>161</v>
      </c>
      <c r="T11" s="85">
        <v>158</v>
      </c>
      <c r="U11" s="85">
        <v>266</v>
      </c>
      <c r="V11" s="85">
        <v>211</v>
      </c>
      <c r="W11" s="85">
        <v>260</v>
      </c>
      <c r="X11" s="85">
        <v>268</v>
      </c>
      <c r="Y11" s="85">
        <v>264</v>
      </c>
      <c r="Z11" s="85">
        <v>415</v>
      </c>
    </row>
    <row r="12" spans="2:26" ht="15" customHeight="1">
      <c r="B12" s="166" t="s">
        <v>378</v>
      </c>
      <c r="C12" s="87">
        <v>0</v>
      </c>
      <c r="D12" s="87">
        <v>0</v>
      </c>
      <c r="E12" s="87">
        <v>0</v>
      </c>
      <c r="F12" s="87">
        <v>0</v>
      </c>
      <c r="G12" s="87">
        <v>0</v>
      </c>
      <c r="H12" s="87">
        <v>0</v>
      </c>
      <c r="I12" s="87">
        <v>0</v>
      </c>
      <c r="J12" s="87">
        <v>0</v>
      </c>
      <c r="K12" s="87">
        <v>0</v>
      </c>
      <c r="L12" s="87">
        <v>0</v>
      </c>
      <c r="M12" s="87">
        <v>0</v>
      </c>
      <c r="N12" s="87">
        <v>0</v>
      </c>
      <c r="O12" s="87">
        <v>0</v>
      </c>
      <c r="P12" s="87">
        <v>0</v>
      </c>
      <c r="Q12" s="87">
        <v>0</v>
      </c>
      <c r="R12" s="87">
        <v>0</v>
      </c>
      <c r="S12" s="87">
        <v>0</v>
      </c>
      <c r="T12" s="87">
        <v>0</v>
      </c>
      <c r="U12" s="87">
        <v>0</v>
      </c>
      <c r="V12" s="87">
        <v>0</v>
      </c>
      <c r="W12" s="87">
        <v>0</v>
      </c>
      <c r="X12" s="87">
        <v>0</v>
      </c>
      <c r="Y12" s="87">
        <v>0</v>
      </c>
      <c r="Z12" s="87">
        <v>0</v>
      </c>
    </row>
    <row r="13" spans="2:26" ht="15" customHeight="1">
      <c r="B13" s="166" t="s">
        <v>379</v>
      </c>
      <c r="C13" s="87">
        <v>0</v>
      </c>
      <c r="D13" s="87">
        <v>0</v>
      </c>
      <c r="E13" s="87">
        <v>0</v>
      </c>
      <c r="F13" s="87">
        <v>0</v>
      </c>
      <c r="G13" s="87">
        <v>0</v>
      </c>
      <c r="H13" s="87">
        <v>0</v>
      </c>
      <c r="I13" s="87">
        <v>0</v>
      </c>
      <c r="J13" s="87">
        <v>0</v>
      </c>
      <c r="K13" s="87">
        <v>0</v>
      </c>
      <c r="L13" s="87">
        <v>0</v>
      </c>
      <c r="M13" s="87">
        <v>0</v>
      </c>
      <c r="N13" s="87">
        <v>0</v>
      </c>
      <c r="O13" s="87">
        <v>0</v>
      </c>
      <c r="P13" s="87">
        <v>0</v>
      </c>
      <c r="Q13" s="87">
        <v>0</v>
      </c>
      <c r="R13" s="87">
        <v>0</v>
      </c>
      <c r="S13" s="87">
        <v>0</v>
      </c>
      <c r="T13" s="87">
        <v>0</v>
      </c>
      <c r="U13" s="87">
        <v>0</v>
      </c>
      <c r="V13" s="87">
        <v>0</v>
      </c>
      <c r="W13" s="87">
        <v>0</v>
      </c>
      <c r="X13" s="87">
        <v>0</v>
      </c>
      <c r="Y13" s="87">
        <v>0</v>
      </c>
      <c r="Z13" s="87">
        <v>0</v>
      </c>
    </row>
    <row r="14" spans="2:26" ht="6" customHeight="1">
      <c r="B14" s="171"/>
      <c r="C14" s="86"/>
      <c r="D14" s="86"/>
      <c r="E14" s="86"/>
      <c r="F14" s="86"/>
      <c r="G14" s="86"/>
      <c r="H14" s="86"/>
      <c r="I14" s="86"/>
      <c r="J14" s="86"/>
      <c r="K14" s="86"/>
      <c r="L14" s="6"/>
      <c r="M14" s="6"/>
      <c r="N14" s="6"/>
      <c r="O14" s="6"/>
      <c r="P14" s="6"/>
      <c r="Q14" s="6"/>
      <c r="R14" s="6"/>
      <c r="S14" s="6"/>
      <c r="T14" s="6"/>
      <c r="U14" s="6"/>
      <c r="V14" s="6"/>
      <c r="W14" s="6"/>
      <c r="X14" s="6"/>
      <c r="Y14" s="6"/>
      <c r="Z14" s="6"/>
    </row>
    <row r="15" spans="2:26" ht="15" customHeight="1">
      <c r="B15" s="119" t="s">
        <v>380</v>
      </c>
      <c r="C15" s="86"/>
      <c r="D15" s="86"/>
      <c r="E15" s="86"/>
      <c r="F15" s="86"/>
      <c r="G15" s="86"/>
      <c r="H15" s="86"/>
      <c r="I15" s="86"/>
      <c r="J15" s="86"/>
      <c r="K15" s="86"/>
      <c r="L15" s="6"/>
      <c r="M15" s="6"/>
      <c r="N15" s="6"/>
      <c r="O15" s="6"/>
      <c r="P15" s="6"/>
      <c r="Q15" s="6"/>
      <c r="R15" s="6"/>
      <c r="S15" s="6"/>
      <c r="T15" s="6"/>
      <c r="U15" s="6"/>
      <c r="V15" s="6"/>
      <c r="W15" s="6"/>
      <c r="X15" s="6"/>
      <c r="Y15" s="6"/>
      <c r="Z15" s="6"/>
    </row>
    <row r="16" spans="2:26" ht="6" customHeight="1">
      <c r="B16" s="122"/>
      <c r="C16" s="86"/>
      <c r="D16" s="86"/>
      <c r="E16" s="86"/>
      <c r="F16" s="86"/>
      <c r="G16" s="86"/>
      <c r="H16" s="86"/>
      <c r="I16" s="86"/>
      <c r="J16" s="86"/>
      <c r="K16" s="86"/>
      <c r="L16" s="6"/>
      <c r="M16" s="6"/>
      <c r="N16" s="6"/>
      <c r="O16" s="6"/>
      <c r="P16" s="6"/>
      <c r="Q16" s="6"/>
      <c r="R16" s="6"/>
      <c r="S16" s="6"/>
      <c r="T16" s="6"/>
      <c r="U16" s="6"/>
      <c r="V16" s="6"/>
      <c r="W16" s="6"/>
      <c r="X16" s="6"/>
      <c r="Y16" s="6"/>
      <c r="Z16" s="6"/>
    </row>
    <row r="17" spans="2:26" ht="15" customHeight="1">
      <c r="B17" s="118" t="s">
        <v>30</v>
      </c>
      <c r="C17" s="87">
        <v>99</v>
      </c>
      <c r="D17" s="87">
        <v>161</v>
      </c>
      <c r="E17" s="87">
        <v>192</v>
      </c>
      <c r="F17" s="87">
        <v>167</v>
      </c>
      <c r="G17" s="87">
        <v>185</v>
      </c>
      <c r="H17" s="87">
        <v>172</v>
      </c>
      <c r="I17" s="87">
        <v>239</v>
      </c>
      <c r="J17" s="87">
        <v>244</v>
      </c>
      <c r="K17" s="87">
        <v>181</v>
      </c>
      <c r="L17" s="85">
        <v>163</v>
      </c>
      <c r="M17" s="85">
        <v>140</v>
      </c>
      <c r="N17" s="85">
        <v>155</v>
      </c>
      <c r="O17" s="85">
        <v>122</v>
      </c>
      <c r="P17" s="85">
        <v>121</v>
      </c>
      <c r="Q17" s="85">
        <v>166</v>
      </c>
      <c r="R17" s="85">
        <v>122</v>
      </c>
      <c r="S17" s="85">
        <v>130</v>
      </c>
      <c r="T17" s="85">
        <v>132</v>
      </c>
      <c r="U17" s="85">
        <v>149</v>
      </c>
      <c r="V17" s="85">
        <v>179</v>
      </c>
      <c r="W17" s="85">
        <v>173</v>
      </c>
      <c r="X17" s="85">
        <v>193</v>
      </c>
      <c r="Y17" s="85">
        <v>212</v>
      </c>
      <c r="Z17" s="85">
        <v>211</v>
      </c>
    </row>
    <row r="18" spans="2:26" ht="15" customHeight="1">
      <c r="B18" s="152" t="s">
        <v>376</v>
      </c>
      <c r="C18" s="86">
        <v>87</v>
      </c>
      <c r="D18" s="86">
        <v>126</v>
      </c>
      <c r="E18" s="86">
        <v>165</v>
      </c>
      <c r="F18" s="86">
        <v>140</v>
      </c>
      <c r="G18" s="86">
        <v>165</v>
      </c>
      <c r="H18" s="86">
        <v>143</v>
      </c>
      <c r="I18" s="86">
        <v>189</v>
      </c>
      <c r="J18" s="86">
        <v>181</v>
      </c>
      <c r="K18" s="86">
        <v>137</v>
      </c>
      <c r="L18" s="6">
        <v>115</v>
      </c>
      <c r="M18" s="6">
        <v>114</v>
      </c>
      <c r="N18" s="6">
        <v>107</v>
      </c>
      <c r="O18" s="6">
        <v>96</v>
      </c>
      <c r="P18" s="6">
        <v>93</v>
      </c>
      <c r="Q18" s="6">
        <v>108</v>
      </c>
      <c r="R18" s="6">
        <v>92</v>
      </c>
      <c r="S18" s="6">
        <v>84</v>
      </c>
      <c r="T18" s="6">
        <v>91</v>
      </c>
      <c r="U18" s="6">
        <v>83</v>
      </c>
      <c r="V18" s="6">
        <v>105</v>
      </c>
      <c r="W18" s="6">
        <v>117</v>
      </c>
      <c r="X18" s="6">
        <v>124</v>
      </c>
      <c r="Y18" s="6">
        <v>149</v>
      </c>
      <c r="Z18" s="6">
        <v>135</v>
      </c>
    </row>
    <row r="19" spans="2:26" ht="15" customHeight="1">
      <c r="B19" s="152" t="s">
        <v>377</v>
      </c>
      <c r="C19" s="86">
        <v>12</v>
      </c>
      <c r="D19" s="86">
        <v>35</v>
      </c>
      <c r="E19" s="86">
        <v>27</v>
      </c>
      <c r="F19" s="86">
        <v>27</v>
      </c>
      <c r="G19" s="86">
        <v>20</v>
      </c>
      <c r="H19" s="86">
        <v>29</v>
      </c>
      <c r="I19" s="86">
        <v>50</v>
      </c>
      <c r="J19" s="86">
        <v>63</v>
      </c>
      <c r="K19" s="86">
        <v>44</v>
      </c>
      <c r="L19" s="6">
        <v>48</v>
      </c>
      <c r="M19" s="6">
        <v>26</v>
      </c>
      <c r="N19" s="6">
        <v>48</v>
      </c>
      <c r="O19" s="6">
        <v>26</v>
      </c>
      <c r="P19" s="6">
        <v>28</v>
      </c>
      <c r="Q19" s="6">
        <v>58</v>
      </c>
      <c r="R19" s="6">
        <v>30</v>
      </c>
      <c r="S19" s="6">
        <v>46</v>
      </c>
      <c r="T19" s="6">
        <v>41</v>
      </c>
      <c r="U19" s="6">
        <v>66</v>
      </c>
      <c r="V19" s="6">
        <v>74</v>
      </c>
      <c r="W19" s="6">
        <v>56</v>
      </c>
      <c r="X19" s="6">
        <v>69</v>
      </c>
      <c r="Y19" s="6">
        <v>63</v>
      </c>
      <c r="Z19" s="6">
        <v>76</v>
      </c>
    </row>
    <row r="20" spans="2:26" ht="15" customHeight="1">
      <c r="B20" s="152" t="s">
        <v>378</v>
      </c>
      <c r="C20" s="86">
        <v>0</v>
      </c>
      <c r="D20" s="86">
        <v>0</v>
      </c>
      <c r="E20" s="86">
        <v>0</v>
      </c>
      <c r="F20" s="86">
        <v>0</v>
      </c>
      <c r="G20" s="86">
        <v>0</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2:26" ht="15" customHeight="1">
      <c r="B21" s="152" t="s">
        <v>379</v>
      </c>
      <c r="C21" s="86">
        <v>0</v>
      </c>
      <c r="D21" s="86">
        <v>0</v>
      </c>
      <c r="E21" s="86">
        <v>0</v>
      </c>
      <c r="F21" s="86">
        <v>0</v>
      </c>
      <c r="G21" s="86">
        <v>0</v>
      </c>
      <c r="H21" s="86">
        <v>0</v>
      </c>
      <c r="I21" s="86">
        <v>0</v>
      </c>
      <c r="J21" s="86">
        <v>0</v>
      </c>
      <c r="K21" s="86">
        <v>0</v>
      </c>
      <c r="L21" s="86">
        <v>0</v>
      </c>
      <c r="M21" s="86">
        <v>0</v>
      </c>
      <c r="N21" s="86">
        <v>0</v>
      </c>
      <c r="O21" s="86">
        <v>0</v>
      </c>
      <c r="P21" s="86">
        <v>0</v>
      </c>
      <c r="Q21" s="86">
        <v>0</v>
      </c>
      <c r="R21" s="86">
        <v>0</v>
      </c>
      <c r="S21" s="86">
        <v>0</v>
      </c>
      <c r="T21" s="86">
        <v>0</v>
      </c>
      <c r="U21" s="86">
        <v>0</v>
      </c>
      <c r="V21" s="86">
        <v>0</v>
      </c>
      <c r="W21" s="86">
        <v>0</v>
      </c>
      <c r="X21" s="86">
        <v>0</v>
      </c>
      <c r="Y21" s="86">
        <v>0</v>
      </c>
      <c r="Z21" s="86">
        <v>0</v>
      </c>
    </row>
    <row r="22" spans="2:26" ht="6" customHeight="1">
      <c r="B22" s="166"/>
      <c r="C22" s="86"/>
      <c r="D22" s="86"/>
      <c r="E22" s="86"/>
      <c r="F22" s="86"/>
      <c r="G22" s="86"/>
      <c r="H22" s="86"/>
      <c r="I22" s="86"/>
      <c r="J22" s="86"/>
      <c r="K22" s="86"/>
      <c r="L22" s="6"/>
      <c r="M22" s="6"/>
      <c r="N22" s="6"/>
      <c r="O22" s="6"/>
      <c r="P22" s="6"/>
      <c r="Q22" s="6"/>
      <c r="R22" s="6"/>
      <c r="S22" s="6"/>
      <c r="T22" s="6"/>
      <c r="U22" s="6"/>
      <c r="V22" s="6"/>
      <c r="W22" s="6"/>
      <c r="X22" s="6"/>
      <c r="Y22" s="6"/>
      <c r="Z22" s="6"/>
    </row>
    <row r="23" spans="2:26" ht="15" customHeight="1">
      <c r="B23" s="119" t="s">
        <v>381</v>
      </c>
      <c r="C23" s="86"/>
      <c r="D23" s="86"/>
      <c r="E23" s="86"/>
      <c r="F23" s="86"/>
      <c r="G23" s="86"/>
      <c r="H23" s="86"/>
      <c r="I23" s="86"/>
      <c r="J23" s="86"/>
      <c r="K23" s="86"/>
      <c r="L23" s="6"/>
      <c r="M23" s="6"/>
      <c r="N23" s="6"/>
      <c r="O23" s="6"/>
      <c r="P23" s="6"/>
      <c r="Q23" s="6"/>
      <c r="R23" s="6"/>
      <c r="S23" s="6"/>
      <c r="T23" s="6"/>
      <c r="U23" s="6"/>
      <c r="V23" s="6"/>
      <c r="W23" s="6"/>
      <c r="X23" s="6"/>
      <c r="Y23" s="6"/>
      <c r="Z23" s="6"/>
    </row>
    <row r="24" spans="2:26" ht="6" customHeight="1">
      <c r="B24" s="122"/>
      <c r="C24" s="86"/>
      <c r="D24" s="86"/>
      <c r="E24" s="86"/>
      <c r="F24" s="86"/>
      <c r="G24" s="86"/>
      <c r="H24" s="86"/>
      <c r="I24" s="86"/>
      <c r="J24" s="86"/>
      <c r="K24" s="86"/>
      <c r="L24" s="6"/>
      <c r="M24" s="6"/>
      <c r="N24" s="6"/>
      <c r="O24" s="6"/>
      <c r="P24" s="6"/>
      <c r="Q24" s="6"/>
      <c r="R24" s="6"/>
      <c r="S24" s="6"/>
      <c r="T24" s="6"/>
      <c r="U24" s="6"/>
      <c r="V24" s="6"/>
      <c r="W24" s="6"/>
      <c r="X24" s="6"/>
      <c r="Y24" s="6"/>
      <c r="Z24" s="6"/>
    </row>
    <row r="25" spans="2:26" ht="15" customHeight="1">
      <c r="B25" s="118" t="s">
        <v>30</v>
      </c>
      <c r="C25" s="87">
        <v>785</v>
      </c>
      <c r="D25" s="87">
        <v>978</v>
      </c>
      <c r="E25" s="87">
        <v>900</v>
      </c>
      <c r="F25" s="87">
        <v>971</v>
      </c>
      <c r="G25" s="87">
        <v>804</v>
      </c>
      <c r="H25" s="87">
        <v>1172</v>
      </c>
      <c r="I25" s="87">
        <v>1385</v>
      </c>
      <c r="J25" s="87">
        <v>1005</v>
      </c>
      <c r="K25" s="87">
        <v>593</v>
      </c>
      <c r="L25" s="85">
        <v>497</v>
      </c>
      <c r="M25" s="85">
        <v>447</v>
      </c>
      <c r="N25" s="85">
        <v>380</v>
      </c>
      <c r="O25" s="85">
        <v>429</v>
      </c>
      <c r="P25" s="85">
        <v>540</v>
      </c>
      <c r="Q25" s="85">
        <v>453</v>
      </c>
      <c r="R25" s="85">
        <v>447</v>
      </c>
      <c r="S25" s="85">
        <v>517</v>
      </c>
      <c r="T25" s="85">
        <v>510</v>
      </c>
      <c r="U25" s="85">
        <v>644</v>
      </c>
      <c r="V25" s="85">
        <v>565</v>
      </c>
      <c r="W25" s="85">
        <v>676</v>
      </c>
      <c r="X25" s="85">
        <v>844</v>
      </c>
      <c r="Y25" s="85">
        <v>918</v>
      </c>
      <c r="Z25" s="85">
        <v>1105</v>
      </c>
    </row>
    <row r="26" spans="2:26" ht="15" customHeight="1">
      <c r="B26" s="152" t="s">
        <v>376</v>
      </c>
      <c r="C26" s="86">
        <v>697</v>
      </c>
      <c r="D26" s="86">
        <v>863</v>
      </c>
      <c r="E26" s="86">
        <v>755</v>
      </c>
      <c r="F26" s="86">
        <v>820</v>
      </c>
      <c r="G26" s="86">
        <v>708</v>
      </c>
      <c r="H26" s="86">
        <v>947</v>
      </c>
      <c r="I26" s="86">
        <v>1116</v>
      </c>
      <c r="J26" s="86">
        <v>827</v>
      </c>
      <c r="K26" s="86">
        <v>496</v>
      </c>
      <c r="L26" s="6">
        <v>402</v>
      </c>
      <c r="M26" s="6">
        <v>321</v>
      </c>
      <c r="N26" s="6">
        <v>263</v>
      </c>
      <c r="O26" s="6">
        <v>278</v>
      </c>
      <c r="P26" s="6">
        <v>398</v>
      </c>
      <c r="Q26" s="6">
        <v>319</v>
      </c>
      <c r="R26" s="6">
        <v>357</v>
      </c>
      <c r="S26" s="6">
        <v>402</v>
      </c>
      <c r="T26" s="6">
        <v>393</v>
      </c>
      <c r="U26" s="6">
        <v>444</v>
      </c>
      <c r="V26" s="6">
        <v>428</v>
      </c>
      <c r="W26" s="6">
        <v>472</v>
      </c>
      <c r="X26" s="6">
        <v>645</v>
      </c>
      <c r="Y26" s="6">
        <v>717</v>
      </c>
      <c r="Z26" s="6">
        <v>766</v>
      </c>
    </row>
    <row r="27" spans="2:26" ht="15" customHeight="1">
      <c r="B27" s="152" t="s">
        <v>377</v>
      </c>
      <c r="C27" s="86">
        <v>88</v>
      </c>
      <c r="D27" s="86">
        <v>115</v>
      </c>
      <c r="E27" s="86">
        <v>145</v>
      </c>
      <c r="F27" s="86">
        <v>151</v>
      </c>
      <c r="G27" s="86">
        <v>96</v>
      </c>
      <c r="H27" s="86">
        <v>225</v>
      </c>
      <c r="I27" s="86">
        <v>269</v>
      </c>
      <c r="J27" s="86">
        <v>178</v>
      </c>
      <c r="K27" s="86">
        <v>97</v>
      </c>
      <c r="L27" s="6">
        <v>95</v>
      </c>
      <c r="M27" s="6">
        <v>126</v>
      </c>
      <c r="N27" s="6">
        <v>117</v>
      </c>
      <c r="O27" s="6">
        <v>151</v>
      </c>
      <c r="P27" s="6">
        <v>142</v>
      </c>
      <c r="Q27" s="6">
        <v>134</v>
      </c>
      <c r="R27" s="6">
        <v>90</v>
      </c>
      <c r="S27" s="6">
        <v>115</v>
      </c>
      <c r="T27" s="6">
        <v>117</v>
      </c>
      <c r="U27" s="6">
        <v>200</v>
      </c>
      <c r="V27" s="6">
        <v>137</v>
      </c>
      <c r="W27" s="6">
        <v>204</v>
      </c>
      <c r="X27" s="6">
        <v>199</v>
      </c>
      <c r="Y27" s="6">
        <v>201</v>
      </c>
      <c r="Z27" s="6">
        <v>339</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86">
        <v>0</v>
      </c>
      <c r="Z28" s="86">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86">
        <v>0</v>
      </c>
      <c r="Z29" s="86">
        <v>0</v>
      </c>
    </row>
    <row r="30" spans="2:26" ht="6" customHeight="1">
      <c r="B30" s="3"/>
      <c r="C30" s="86"/>
      <c r="D30" s="86"/>
      <c r="E30" s="86"/>
      <c r="F30" s="86"/>
      <c r="G30" s="86"/>
      <c r="H30" s="86"/>
      <c r="I30" s="86"/>
      <c r="J30" s="86"/>
      <c r="K30" s="86"/>
      <c r="L30" s="6"/>
      <c r="M30" s="6"/>
      <c r="N30" s="6"/>
      <c r="O30" s="6"/>
      <c r="P30" s="6"/>
      <c r="Q30" s="6"/>
      <c r="R30" s="6"/>
      <c r="S30" s="6"/>
      <c r="T30" s="6"/>
      <c r="U30" s="6"/>
      <c r="V30" s="6"/>
      <c r="W30" s="6"/>
      <c r="X30" s="6"/>
      <c r="Y30" s="6"/>
      <c r="Z30" s="6"/>
    </row>
    <row r="31" spans="2:26" ht="15" customHeight="1">
      <c r="B31" s="119" t="s">
        <v>382</v>
      </c>
      <c r="C31" s="86"/>
      <c r="D31" s="86"/>
      <c r="E31" s="86"/>
      <c r="F31" s="86"/>
      <c r="G31" s="86"/>
      <c r="H31" s="86"/>
      <c r="I31" s="86"/>
      <c r="J31" s="86"/>
      <c r="K31" s="86"/>
      <c r="L31" s="6"/>
      <c r="M31" s="6"/>
      <c r="N31" s="6"/>
      <c r="O31" s="6"/>
      <c r="P31" s="6"/>
      <c r="Q31" s="6"/>
      <c r="R31" s="6"/>
      <c r="S31" s="6"/>
      <c r="T31" s="6"/>
      <c r="U31" s="6"/>
      <c r="V31" s="6"/>
      <c r="W31" s="6"/>
      <c r="X31" s="6"/>
      <c r="Y31" s="6"/>
      <c r="Z31" s="6"/>
    </row>
    <row r="32" spans="2:26" ht="6" customHeight="1">
      <c r="B32" s="122"/>
      <c r="C32" s="86"/>
      <c r="D32" s="86"/>
      <c r="E32" s="86"/>
      <c r="F32" s="86"/>
      <c r="G32" s="86"/>
      <c r="H32" s="86"/>
      <c r="I32" s="86"/>
      <c r="J32" s="86"/>
      <c r="K32" s="86"/>
      <c r="L32" s="6"/>
      <c r="M32" s="6"/>
      <c r="N32" s="6"/>
      <c r="O32" s="6"/>
      <c r="P32" s="6"/>
      <c r="Q32" s="6"/>
      <c r="R32" s="6"/>
      <c r="S32" s="6"/>
      <c r="T32" s="6"/>
      <c r="U32" s="6"/>
      <c r="V32" s="6"/>
      <c r="W32" s="6"/>
      <c r="X32" s="6"/>
      <c r="Y32" s="6"/>
      <c r="Z32" s="6"/>
    </row>
    <row r="33" spans="2:26" ht="15" customHeight="1">
      <c r="B33" s="118" t="s">
        <v>454</v>
      </c>
      <c r="C33" s="87">
        <v>1236</v>
      </c>
      <c r="D33" s="87">
        <v>2153</v>
      </c>
      <c r="E33" s="87">
        <v>2918</v>
      </c>
      <c r="F33" s="87">
        <v>2225</v>
      </c>
      <c r="G33" s="87">
        <v>2435</v>
      </c>
      <c r="H33" s="87">
        <v>2285</v>
      </c>
      <c r="I33" s="87">
        <v>3204</v>
      </c>
      <c r="J33" s="87">
        <v>3552</v>
      </c>
      <c r="K33" s="87">
        <v>2607</v>
      </c>
      <c r="L33" s="85">
        <v>2174</v>
      </c>
      <c r="M33" s="85">
        <v>1581</v>
      </c>
      <c r="N33" s="85">
        <v>1921</v>
      </c>
      <c r="O33" s="85">
        <v>1503</v>
      </c>
      <c r="P33" s="85">
        <v>1458</v>
      </c>
      <c r="Q33" s="85">
        <v>2131</v>
      </c>
      <c r="R33" s="85">
        <v>1444</v>
      </c>
      <c r="S33" s="85">
        <v>1507</v>
      </c>
      <c r="T33" s="85">
        <v>1636</v>
      </c>
      <c r="U33" s="85">
        <v>2150</v>
      </c>
      <c r="V33" s="85">
        <v>2353</v>
      </c>
      <c r="W33" s="85">
        <v>2327</v>
      </c>
      <c r="X33" s="85">
        <v>2423</v>
      </c>
      <c r="Y33" s="85">
        <v>2619</v>
      </c>
      <c r="Z33" s="85">
        <v>2455</v>
      </c>
    </row>
    <row r="34" spans="2:26" ht="15" customHeight="1">
      <c r="B34" s="152" t="s">
        <v>376</v>
      </c>
      <c r="C34" s="86">
        <v>1077</v>
      </c>
      <c r="D34" s="86">
        <v>1550</v>
      </c>
      <c r="E34" s="86">
        <v>2432</v>
      </c>
      <c r="F34" s="86">
        <v>1722</v>
      </c>
      <c r="G34" s="86">
        <v>2100</v>
      </c>
      <c r="H34" s="86">
        <v>1856</v>
      </c>
      <c r="I34" s="86">
        <v>2332</v>
      </c>
      <c r="J34" s="86">
        <v>2394</v>
      </c>
      <c r="K34" s="86">
        <v>1871</v>
      </c>
      <c r="L34" s="6">
        <v>1373</v>
      </c>
      <c r="M34" s="6">
        <v>1081</v>
      </c>
      <c r="N34" s="6">
        <v>1014</v>
      </c>
      <c r="O34" s="6">
        <v>1043</v>
      </c>
      <c r="P34" s="6">
        <v>959</v>
      </c>
      <c r="Q34" s="6">
        <v>1036</v>
      </c>
      <c r="R34" s="6">
        <v>881</v>
      </c>
      <c r="S34" s="6">
        <v>784</v>
      </c>
      <c r="T34" s="6">
        <v>918</v>
      </c>
      <c r="U34" s="6">
        <v>827</v>
      </c>
      <c r="V34" s="6">
        <v>1069</v>
      </c>
      <c r="W34" s="6">
        <v>1363</v>
      </c>
      <c r="X34" s="6">
        <v>1312</v>
      </c>
      <c r="Y34" s="6">
        <v>1624</v>
      </c>
      <c r="Z34" s="6">
        <v>1227</v>
      </c>
    </row>
    <row r="35" spans="2:26" ht="15" customHeight="1">
      <c r="B35" s="152" t="s">
        <v>377</v>
      </c>
      <c r="C35" s="86">
        <v>159</v>
      </c>
      <c r="D35" s="86">
        <v>603</v>
      </c>
      <c r="E35" s="86">
        <v>486</v>
      </c>
      <c r="F35" s="86">
        <v>503</v>
      </c>
      <c r="G35" s="86">
        <v>335</v>
      </c>
      <c r="H35" s="86">
        <v>429</v>
      </c>
      <c r="I35" s="86">
        <v>872</v>
      </c>
      <c r="J35" s="86">
        <v>1158</v>
      </c>
      <c r="K35" s="86">
        <v>736</v>
      </c>
      <c r="L35" s="6">
        <v>801</v>
      </c>
      <c r="M35" s="6">
        <v>500</v>
      </c>
      <c r="N35" s="6">
        <v>907</v>
      </c>
      <c r="O35" s="6">
        <v>460</v>
      </c>
      <c r="P35" s="6">
        <v>499</v>
      </c>
      <c r="Q35" s="6">
        <v>1095</v>
      </c>
      <c r="R35" s="6">
        <v>563</v>
      </c>
      <c r="S35" s="6">
        <v>723</v>
      </c>
      <c r="T35" s="6">
        <v>718</v>
      </c>
      <c r="U35" s="6">
        <v>1323</v>
      </c>
      <c r="V35" s="6">
        <v>1284</v>
      </c>
      <c r="W35" s="6">
        <v>964</v>
      </c>
      <c r="X35" s="6">
        <v>1111</v>
      </c>
      <c r="Y35" s="6">
        <v>995</v>
      </c>
      <c r="Z35" s="6">
        <v>1228</v>
      </c>
    </row>
    <row r="36" spans="2:26" ht="15" customHeight="1">
      <c r="B36" s="152" t="s">
        <v>378</v>
      </c>
      <c r="C36" s="86">
        <v>0</v>
      </c>
      <c r="D36" s="86">
        <v>0</v>
      </c>
      <c r="E36" s="86">
        <v>0</v>
      </c>
      <c r="F36" s="86">
        <v>0</v>
      </c>
      <c r="G36" s="86">
        <v>0</v>
      </c>
      <c r="H36" s="86">
        <v>0</v>
      </c>
      <c r="I36" s="86">
        <v>0</v>
      </c>
      <c r="J36" s="86">
        <v>0</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152" t="s">
        <v>379</v>
      </c>
      <c r="C37" s="86">
        <v>0</v>
      </c>
      <c r="D37" s="86">
        <v>0</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0</v>
      </c>
      <c r="V37" s="86">
        <v>0</v>
      </c>
      <c r="W37" s="86">
        <v>0</v>
      </c>
      <c r="X37" s="86">
        <v>0</v>
      </c>
      <c r="Y37" s="86">
        <v>0</v>
      </c>
      <c r="Z37" s="86">
        <v>0</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c r="Z41" s="840"/>
    </row>
    <row r="42" spans="2:26" ht="12.75" customHeight="1"/>
    <row r="43" spans="2:26" ht="12.75" customHeight="1">
      <c r="B43" s="434" t="s">
        <v>826</v>
      </c>
    </row>
  </sheetData>
  <mergeCells count="6">
    <mergeCell ref="B1:Z1"/>
    <mergeCell ref="B41:Y41"/>
    <mergeCell ref="L3:M3"/>
    <mergeCell ref="B4:B5"/>
    <mergeCell ref="C4:X4"/>
    <mergeCell ref="B40:Y40"/>
  </mergeCells>
  <phoneticPr fontId="4" type="noConversion"/>
  <hyperlinks>
    <hyperlink ref="B43" location="Indice!A1" tooltip="(voltar ao índice)" display="Indice!A1" xr:uid="{D166E719-5F43-4268-91EE-7E251B945F15}"/>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1C73-C0C2-4705-8F6A-154296C904AA}">
  <sheetPr>
    <pageSetUpPr fitToPage="1"/>
  </sheetPr>
  <dimension ref="B1:AG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1" width="9.15234375" style="7"/>
    <col min="22" max="26" width="9.15234375" style="7" customWidth="1"/>
    <col min="27" max="27" width="6.69140625" style="7" customWidth="1"/>
    <col min="28" max="16384" width="9.15234375" style="7"/>
  </cols>
  <sheetData>
    <row r="1" spans="2:33" ht="16.5" customHeight="1">
      <c r="B1" s="946" t="s">
        <v>924</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33" ht="16.5" customHeight="1">
      <c r="B2" s="10"/>
      <c r="C2" s="10"/>
      <c r="D2" s="10"/>
      <c r="E2" s="10"/>
      <c r="F2" s="10"/>
      <c r="G2" s="10"/>
      <c r="H2" s="10"/>
      <c r="I2" s="10"/>
      <c r="J2" s="10"/>
      <c r="K2" s="10"/>
      <c r="L2" s="10"/>
      <c r="V2" s="308"/>
      <c r="W2" s="308"/>
      <c r="X2" s="308"/>
      <c r="Y2" s="308"/>
      <c r="Z2" s="308"/>
    </row>
    <row r="3" spans="2:33" s="32" customFormat="1" ht="16.5" customHeight="1">
      <c r="B3" s="207"/>
      <c r="C3" s="207"/>
      <c r="D3" s="207"/>
      <c r="E3" s="227"/>
      <c r="F3" s="207"/>
      <c r="G3" s="207"/>
      <c r="H3" s="207"/>
      <c r="I3" s="207"/>
      <c r="L3" s="943"/>
      <c r="M3" s="943"/>
    </row>
    <row r="4" spans="2:33"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33"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33" ht="6" customHeight="1">
      <c r="B6" s="6"/>
      <c r="C6" s="115"/>
      <c r="D6" s="115"/>
      <c r="E6" s="115"/>
      <c r="F6" s="115"/>
      <c r="G6" s="115"/>
      <c r="H6" s="115"/>
      <c r="I6" s="115"/>
      <c r="J6" s="115"/>
      <c r="K6" s="115"/>
    </row>
    <row r="7" spans="2:33" ht="15" customHeight="1">
      <c r="B7" s="144" t="s">
        <v>375</v>
      </c>
      <c r="C7" s="16"/>
      <c r="D7" s="16"/>
      <c r="E7" s="16"/>
      <c r="F7" s="16"/>
      <c r="G7" s="16"/>
      <c r="H7" s="16"/>
      <c r="I7" s="16"/>
      <c r="J7" s="16"/>
      <c r="K7" s="16"/>
    </row>
    <row r="8" spans="2:33" ht="6" customHeight="1">
      <c r="B8" s="6"/>
      <c r="C8" s="16"/>
      <c r="D8" s="16"/>
      <c r="E8" s="16"/>
      <c r="F8" s="16"/>
      <c r="G8" s="16"/>
      <c r="H8" s="16"/>
      <c r="I8" s="16"/>
      <c r="J8" s="16"/>
      <c r="K8" s="16"/>
    </row>
    <row r="9" spans="2:33" ht="15" customHeight="1">
      <c r="B9" s="130" t="s">
        <v>30</v>
      </c>
      <c r="C9" s="87">
        <v>39227</v>
      </c>
      <c r="D9" s="87">
        <v>44814</v>
      </c>
      <c r="E9" s="87">
        <v>43211</v>
      </c>
      <c r="F9" s="87">
        <v>41849</v>
      </c>
      <c r="G9" s="87">
        <v>40796</v>
      </c>
      <c r="H9" s="87">
        <v>40574</v>
      </c>
      <c r="I9" s="87">
        <v>38469</v>
      </c>
      <c r="J9" s="87">
        <v>37285</v>
      </c>
      <c r="K9" s="87">
        <v>32601</v>
      </c>
      <c r="L9" s="87">
        <v>31557</v>
      </c>
      <c r="M9" s="87">
        <v>31245</v>
      </c>
      <c r="N9" s="87">
        <v>27958</v>
      </c>
      <c r="O9" s="87">
        <v>28028</v>
      </c>
      <c r="P9" s="87">
        <v>29493</v>
      </c>
      <c r="Q9" s="87">
        <v>29924</v>
      </c>
      <c r="R9" s="87">
        <v>30999</v>
      </c>
      <c r="S9" s="87">
        <v>32718</v>
      </c>
      <c r="T9" s="87">
        <v>33777</v>
      </c>
      <c r="U9" s="87">
        <v>30034</v>
      </c>
      <c r="V9" s="87">
        <v>31028</v>
      </c>
      <c r="W9" s="87">
        <v>34653</v>
      </c>
      <c r="X9" s="87">
        <v>37015</v>
      </c>
      <c r="Y9" s="87">
        <v>39105</v>
      </c>
      <c r="Z9" s="87">
        <v>41915</v>
      </c>
      <c r="AA9" s="18"/>
      <c r="AB9" s="18"/>
      <c r="AC9" s="18"/>
      <c r="AD9" s="18"/>
      <c r="AE9" s="18">
        <v>0</v>
      </c>
      <c r="AF9" s="18">
        <v>0</v>
      </c>
      <c r="AG9" s="18">
        <v>0</v>
      </c>
    </row>
    <row r="10" spans="2:33" ht="15" customHeight="1">
      <c r="B10" s="166" t="s">
        <v>376</v>
      </c>
      <c r="C10" s="87">
        <v>22568</v>
      </c>
      <c r="D10" s="87">
        <v>22223</v>
      </c>
      <c r="E10" s="87">
        <v>21428</v>
      </c>
      <c r="F10" s="87">
        <v>22186</v>
      </c>
      <c r="G10" s="87">
        <v>21738</v>
      </c>
      <c r="H10" s="87">
        <v>21625</v>
      </c>
      <c r="I10" s="87">
        <v>19365</v>
      </c>
      <c r="J10" s="87">
        <v>17535</v>
      </c>
      <c r="K10" s="87">
        <v>14710</v>
      </c>
      <c r="L10" s="87">
        <v>13242</v>
      </c>
      <c r="M10" s="87">
        <v>13928</v>
      </c>
      <c r="N10" s="87">
        <v>11911</v>
      </c>
      <c r="O10" s="87">
        <v>11748</v>
      </c>
      <c r="P10" s="87">
        <v>11212</v>
      </c>
      <c r="Q10" s="87">
        <v>10361</v>
      </c>
      <c r="R10" s="87">
        <v>10270</v>
      </c>
      <c r="S10" s="87">
        <v>10444</v>
      </c>
      <c r="T10" s="87">
        <v>10666</v>
      </c>
      <c r="U10" s="87">
        <v>9917</v>
      </c>
      <c r="V10" s="87">
        <v>9327</v>
      </c>
      <c r="W10" s="87">
        <v>10111</v>
      </c>
      <c r="X10" s="87">
        <v>10941</v>
      </c>
      <c r="Y10" s="87">
        <v>11410</v>
      </c>
      <c r="Z10" s="87">
        <v>11590</v>
      </c>
      <c r="AA10" s="18"/>
      <c r="AB10" s="18"/>
      <c r="AC10" s="18"/>
      <c r="AD10" s="18"/>
      <c r="AE10" s="18"/>
      <c r="AF10" s="18"/>
      <c r="AG10" s="18">
        <v>0</v>
      </c>
    </row>
    <row r="11" spans="2:33" ht="15" customHeight="1">
      <c r="B11" s="166" t="s">
        <v>377</v>
      </c>
      <c r="C11" s="87">
        <v>16656</v>
      </c>
      <c r="D11" s="87">
        <v>22576</v>
      </c>
      <c r="E11" s="87">
        <v>21783</v>
      </c>
      <c r="F11" s="87">
        <v>19663</v>
      </c>
      <c r="G11" s="87">
        <v>19057</v>
      </c>
      <c r="H11" s="87">
        <v>18949</v>
      </c>
      <c r="I11" s="87">
        <v>19104</v>
      </c>
      <c r="J11" s="87">
        <v>19750</v>
      </c>
      <c r="K11" s="87">
        <v>17891</v>
      </c>
      <c r="L11" s="87">
        <v>18315</v>
      </c>
      <c r="M11" s="87">
        <v>17317</v>
      </c>
      <c r="N11" s="87">
        <v>16047</v>
      </c>
      <c r="O11" s="87">
        <v>16280</v>
      </c>
      <c r="P11" s="87">
        <v>18281</v>
      </c>
      <c r="Q11" s="87">
        <v>19563</v>
      </c>
      <c r="R11" s="87">
        <v>20729</v>
      </c>
      <c r="S11" s="87">
        <v>22274</v>
      </c>
      <c r="T11" s="87">
        <v>23111</v>
      </c>
      <c r="U11" s="87">
        <v>20114</v>
      </c>
      <c r="V11" s="87">
        <v>21695</v>
      </c>
      <c r="W11" s="87">
        <v>24534</v>
      </c>
      <c r="X11" s="87">
        <v>26074</v>
      </c>
      <c r="Y11" s="87">
        <v>27693</v>
      </c>
      <c r="Z11" s="87">
        <v>30324</v>
      </c>
      <c r="AA11" s="18"/>
      <c r="AB11" s="18"/>
      <c r="AC11" s="18"/>
      <c r="AD11" s="18"/>
      <c r="AE11" s="18"/>
      <c r="AF11" s="18"/>
      <c r="AG11" s="18"/>
    </row>
    <row r="12" spans="2:33" ht="15" customHeight="1">
      <c r="B12" s="166" t="s">
        <v>378</v>
      </c>
      <c r="C12" s="87">
        <v>3</v>
      </c>
      <c r="D12" s="87">
        <v>1</v>
      </c>
      <c r="E12" s="87">
        <v>0</v>
      </c>
      <c r="F12" s="87">
        <v>0</v>
      </c>
      <c r="G12" s="87">
        <v>1</v>
      </c>
      <c r="H12" s="87">
        <v>0</v>
      </c>
      <c r="I12" s="87">
        <v>0</v>
      </c>
      <c r="J12" s="87">
        <v>0</v>
      </c>
      <c r="K12" s="87">
        <v>0</v>
      </c>
      <c r="L12" s="87">
        <v>0</v>
      </c>
      <c r="M12" s="87">
        <v>0</v>
      </c>
      <c r="N12" s="87">
        <v>0</v>
      </c>
      <c r="O12" s="87">
        <v>0</v>
      </c>
      <c r="P12" s="87">
        <v>0</v>
      </c>
      <c r="Q12" s="87">
        <v>0</v>
      </c>
      <c r="R12" s="87">
        <v>0</v>
      </c>
      <c r="S12" s="87">
        <v>0</v>
      </c>
      <c r="T12" s="87">
        <v>0</v>
      </c>
      <c r="U12" s="87">
        <v>0</v>
      </c>
      <c r="V12" s="87">
        <v>0</v>
      </c>
      <c r="W12" s="87">
        <v>0</v>
      </c>
      <c r="X12" s="87">
        <v>0</v>
      </c>
      <c r="Y12" s="87">
        <v>0</v>
      </c>
      <c r="Z12" s="87">
        <v>0</v>
      </c>
      <c r="AA12" s="18"/>
      <c r="AB12" s="18"/>
      <c r="AC12" s="18"/>
      <c r="AD12" s="18"/>
      <c r="AE12" s="18"/>
      <c r="AF12" s="18"/>
      <c r="AG12" s="18"/>
    </row>
    <row r="13" spans="2:33" ht="15" customHeight="1">
      <c r="B13" s="166" t="s">
        <v>379</v>
      </c>
      <c r="C13" s="87">
        <v>0</v>
      </c>
      <c r="D13" s="87">
        <v>14</v>
      </c>
      <c r="E13" s="87">
        <v>0</v>
      </c>
      <c r="F13" s="87">
        <v>0</v>
      </c>
      <c r="G13" s="87">
        <v>0</v>
      </c>
      <c r="H13" s="87">
        <v>0</v>
      </c>
      <c r="I13" s="87">
        <v>0</v>
      </c>
      <c r="J13" s="87">
        <v>0</v>
      </c>
      <c r="K13" s="87">
        <v>0</v>
      </c>
      <c r="L13" s="87">
        <v>0</v>
      </c>
      <c r="M13" s="87">
        <v>0</v>
      </c>
      <c r="N13" s="87">
        <v>0</v>
      </c>
      <c r="O13" s="87">
        <v>0</v>
      </c>
      <c r="P13" s="87">
        <v>0</v>
      </c>
      <c r="Q13" s="87">
        <v>0</v>
      </c>
      <c r="R13" s="87">
        <v>0</v>
      </c>
      <c r="S13" s="87">
        <v>0</v>
      </c>
      <c r="T13" s="87">
        <v>0</v>
      </c>
      <c r="U13" s="87">
        <v>3</v>
      </c>
      <c r="V13" s="87">
        <v>6</v>
      </c>
      <c r="W13" s="87">
        <v>8</v>
      </c>
      <c r="X13" s="87">
        <v>0</v>
      </c>
      <c r="Y13" s="87">
        <v>2</v>
      </c>
      <c r="Z13" s="87">
        <v>1</v>
      </c>
      <c r="AA13" s="18"/>
      <c r="AB13" s="18"/>
      <c r="AC13" s="18"/>
      <c r="AD13" s="18"/>
      <c r="AE13" s="18"/>
      <c r="AF13" s="18"/>
      <c r="AG13" s="18"/>
    </row>
    <row r="14" spans="2:33" ht="6" customHeight="1">
      <c r="B14" s="171"/>
      <c r="C14" s="86"/>
      <c r="D14" s="86"/>
      <c r="E14" s="86"/>
      <c r="F14" s="86"/>
      <c r="G14" s="86"/>
      <c r="H14" s="86"/>
      <c r="I14" s="86"/>
      <c r="J14" s="86"/>
      <c r="K14" s="86"/>
      <c r="L14" s="86"/>
      <c r="M14" s="86"/>
      <c r="N14" s="86"/>
      <c r="O14" s="86"/>
      <c r="P14" s="86"/>
      <c r="Q14" s="86"/>
      <c r="R14" s="86"/>
      <c r="S14" s="86"/>
      <c r="T14" s="86"/>
      <c r="U14" s="86"/>
      <c r="V14" s="86"/>
      <c r="W14" s="86"/>
      <c r="X14" s="86"/>
      <c r="Y14" s="86"/>
      <c r="Z14" s="86"/>
      <c r="AA14" s="18"/>
      <c r="AB14" s="18"/>
      <c r="AC14" s="18"/>
      <c r="AD14" s="18"/>
      <c r="AE14" s="18"/>
      <c r="AF14" s="18"/>
      <c r="AG14" s="18"/>
    </row>
    <row r="15" spans="2:33" ht="15" customHeight="1">
      <c r="B15" s="119" t="s">
        <v>380</v>
      </c>
      <c r="C15" s="86"/>
      <c r="D15" s="86"/>
      <c r="E15" s="86"/>
      <c r="F15" s="86"/>
      <c r="G15" s="86"/>
      <c r="H15" s="86"/>
      <c r="I15" s="86"/>
      <c r="J15" s="86"/>
      <c r="K15" s="86"/>
      <c r="L15" s="86"/>
      <c r="M15" s="86"/>
      <c r="N15" s="86"/>
      <c r="O15" s="86"/>
      <c r="P15" s="86"/>
      <c r="Q15" s="86"/>
      <c r="R15" s="86"/>
      <c r="S15" s="86"/>
      <c r="T15" s="86"/>
      <c r="U15" s="86"/>
      <c r="V15" s="86"/>
      <c r="W15" s="86"/>
      <c r="X15" s="86"/>
      <c r="Y15" s="86"/>
      <c r="Z15" s="86"/>
    </row>
    <row r="16" spans="2:33" ht="6" customHeight="1">
      <c r="B16" s="122"/>
      <c r="C16" s="86"/>
      <c r="D16" s="86"/>
      <c r="E16" s="86"/>
      <c r="F16" s="86"/>
      <c r="G16" s="86"/>
      <c r="H16" s="86"/>
      <c r="I16" s="86"/>
      <c r="J16" s="86"/>
      <c r="K16" s="86"/>
      <c r="L16" s="86"/>
      <c r="M16" s="86"/>
      <c r="N16" s="86"/>
      <c r="O16" s="86"/>
      <c r="P16" s="86"/>
      <c r="Q16" s="86"/>
      <c r="R16" s="86"/>
      <c r="S16" s="86"/>
      <c r="T16" s="86"/>
      <c r="U16" s="86"/>
      <c r="V16" s="86"/>
      <c r="W16" s="86"/>
      <c r="X16" s="86"/>
      <c r="Y16" s="86"/>
      <c r="Z16" s="86"/>
    </row>
    <row r="17" spans="2:26" ht="15" customHeight="1">
      <c r="B17" s="118" t="s">
        <v>30</v>
      </c>
      <c r="C17" s="87">
        <v>38652</v>
      </c>
      <c r="D17" s="87">
        <v>43808</v>
      </c>
      <c r="E17" s="87">
        <v>42030</v>
      </c>
      <c r="F17" s="87">
        <v>40537</v>
      </c>
      <c r="G17" s="87">
        <v>39617</v>
      </c>
      <c r="H17" s="87">
        <v>38922</v>
      </c>
      <c r="I17" s="87">
        <v>37382</v>
      </c>
      <c r="J17" s="87">
        <v>36254</v>
      </c>
      <c r="K17" s="87">
        <v>31458</v>
      </c>
      <c r="L17" s="87">
        <v>29161</v>
      </c>
      <c r="M17" s="87">
        <v>26611</v>
      </c>
      <c r="N17" s="87">
        <v>23837</v>
      </c>
      <c r="O17" s="87">
        <v>23901</v>
      </c>
      <c r="P17" s="87">
        <v>25417</v>
      </c>
      <c r="Q17" s="87">
        <v>26155</v>
      </c>
      <c r="R17" s="87">
        <v>27101</v>
      </c>
      <c r="S17" s="87">
        <v>28825</v>
      </c>
      <c r="T17" s="87">
        <v>30230</v>
      </c>
      <c r="U17" s="87">
        <v>26936</v>
      </c>
      <c r="V17" s="87">
        <v>28456</v>
      </c>
      <c r="W17" s="87">
        <v>31449</v>
      </c>
      <c r="X17" s="87">
        <v>33625</v>
      </c>
      <c r="Y17" s="87">
        <v>35512</v>
      </c>
      <c r="Z17" s="87">
        <v>38062</v>
      </c>
    </row>
    <row r="18" spans="2:26" ht="15" customHeight="1">
      <c r="B18" s="152" t="s">
        <v>376</v>
      </c>
      <c r="C18" s="86">
        <v>22215</v>
      </c>
      <c r="D18" s="86">
        <v>21539</v>
      </c>
      <c r="E18" s="86">
        <v>20552</v>
      </c>
      <c r="F18" s="86">
        <v>21264</v>
      </c>
      <c r="G18" s="86">
        <v>20805</v>
      </c>
      <c r="H18" s="86">
        <v>20311</v>
      </c>
      <c r="I18" s="86">
        <v>18589</v>
      </c>
      <c r="J18" s="86">
        <v>16760</v>
      </c>
      <c r="K18" s="86">
        <v>13884</v>
      </c>
      <c r="L18" s="86">
        <v>11419</v>
      </c>
      <c r="M18" s="86">
        <v>10068</v>
      </c>
      <c r="N18" s="86">
        <v>8533</v>
      </c>
      <c r="O18" s="86">
        <v>8192</v>
      </c>
      <c r="P18" s="86">
        <v>7891</v>
      </c>
      <c r="Q18" s="86">
        <v>7373</v>
      </c>
      <c r="R18" s="86">
        <v>7329</v>
      </c>
      <c r="S18" s="86">
        <v>7704</v>
      </c>
      <c r="T18" s="86">
        <v>8099</v>
      </c>
      <c r="U18" s="86">
        <v>7570</v>
      </c>
      <c r="V18" s="86">
        <v>7399</v>
      </c>
      <c r="W18" s="86">
        <v>7768</v>
      </c>
      <c r="X18" s="86">
        <v>8595</v>
      </c>
      <c r="Y18" s="86">
        <v>9108</v>
      </c>
      <c r="Z18" s="86">
        <v>9243</v>
      </c>
    </row>
    <row r="19" spans="2:26" ht="15" customHeight="1">
      <c r="B19" s="152" t="s">
        <v>377</v>
      </c>
      <c r="C19" s="86">
        <v>16434</v>
      </c>
      <c r="D19" s="86">
        <v>22254</v>
      </c>
      <c r="E19" s="86">
        <v>21478</v>
      </c>
      <c r="F19" s="86">
        <v>19273</v>
      </c>
      <c r="G19" s="86">
        <v>18811</v>
      </c>
      <c r="H19" s="86">
        <v>18611</v>
      </c>
      <c r="I19" s="86">
        <v>18793</v>
      </c>
      <c r="J19" s="86">
        <v>19494</v>
      </c>
      <c r="K19" s="86">
        <v>17574</v>
      </c>
      <c r="L19" s="86">
        <v>17742</v>
      </c>
      <c r="M19" s="86">
        <v>16543</v>
      </c>
      <c r="N19" s="86">
        <v>15304</v>
      </c>
      <c r="O19" s="86">
        <v>15709</v>
      </c>
      <c r="P19" s="86">
        <v>17526</v>
      </c>
      <c r="Q19" s="86">
        <v>18782</v>
      </c>
      <c r="R19" s="86">
        <v>19772</v>
      </c>
      <c r="S19" s="86">
        <v>21121</v>
      </c>
      <c r="T19" s="86">
        <v>22131</v>
      </c>
      <c r="U19" s="86">
        <v>19363</v>
      </c>
      <c r="V19" s="86">
        <v>21051</v>
      </c>
      <c r="W19" s="86">
        <v>23673</v>
      </c>
      <c r="X19" s="86">
        <v>25030</v>
      </c>
      <c r="Y19" s="86">
        <v>26402</v>
      </c>
      <c r="Z19" s="86">
        <v>28818</v>
      </c>
    </row>
    <row r="20" spans="2:26" ht="15" customHeight="1">
      <c r="B20" s="152" t="s">
        <v>378</v>
      </c>
      <c r="C20" s="86">
        <v>3</v>
      </c>
      <c r="D20" s="86">
        <v>1</v>
      </c>
      <c r="E20" s="86">
        <v>0</v>
      </c>
      <c r="F20" s="86">
        <v>0</v>
      </c>
      <c r="G20" s="86">
        <v>1</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2:26" ht="15" customHeight="1">
      <c r="B21" s="152" t="s">
        <v>379</v>
      </c>
      <c r="C21" s="86">
        <v>0</v>
      </c>
      <c r="D21" s="86">
        <v>14</v>
      </c>
      <c r="E21" s="86">
        <v>0</v>
      </c>
      <c r="F21" s="86">
        <v>0</v>
      </c>
      <c r="G21" s="86">
        <v>0</v>
      </c>
      <c r="H21" s="86">
        <v>0</v>
      </c>
      <c r="I21" s="86">
        <v>0</v>
      </c>
      <c r="J21" s="86">
        <v>0</v>
      </c>
      <c r="K21" s="86">
        <v>0</v>
      </c>
      <c r="L21" s="86">
        <v>0</v>
      </c>
      <c r="M21" s="86">
        <v>0</v>
      </c>
      <c r="N21" s="86">
        <v>0</v>
      </c>
      <c r="O21" s="86">
        <v>0</v>
      </c>
      <c r="P21" s="86">
        <v>0</v>
      </c>
      <c r="Q21" s="86">
        <v>0</v>
      </c>
      <c r="R21" s="86">
        <v>0</v>
      </c>
      <c r="S21" s="86">
        <v>0</v>
      </c>
      <c r="T21" s="86">
        <v>0</v>
      </c>
      <c r="U21" s="86">
        <v>3</v>
      </c>
      <c r="V21" s="86">
        <v>6</v>
      </c>
      <c r="W21" s="86">
        <v>8</v>
      </c>
      <c r="X21" s="86">
        <v>0</v>
      </c>
      <c r="Y21" s="86">
        <v>2</v>
      </c>
      <c r="Z21" s="86">
        <v>1</v>
      </c>
    </row>
    <row r="22" spans="2:26" ht="6" customHeight="1">
      <c r="B22" s="166"/>
      <c r="C22" s="86"/>
      <c r="D22" s="86"/>
      <c r="E22" s="86"/>
      <c r="F22" s="86"/>
      <c r="G22" s="86"/>
      <c r="H22" s="86"/>
      <c r="I22" s="86"/>
      <c r="J22" s="86"/>
      <c r="K22" s="86"/>
      <c r="L22" s="86"/>
      <c r="M22" s="86"/>
      <c r="N22" s="86"/>
      <c r="O22" s="86"/>
      <c r="P22" s="86"/>
      <c r="Q22" s="86"/>
      <c r="R22" s="86"/>
      <c r="S22" s="86"/>
      <c r="T22" s="86"/>
      <c r="U22" s="86"/>
      <c r="V22" s="86"/>
      <c r="W22" s="86"/>
      <c r="X22" s="86"/>
      <c r="Y22" s="86"/>
      <c r="Z22" s="86"/>
    </row>
    <row r="23" spans="2:26" ht="15" customHeight="1">
      <c r="B23" s="119" t="s">
        <v>381</v>
      </c>
      <c r="C23" s="86"/>
      <c r="D23" s="86"/>
      <c r="E23" s="86"/>
      <c r="F23" s="86"/>
      <c r="G23" s="86"/>
      <c r="H23" s="86"/>
      <c r="I23" s="86"/>
      <c r="J23" s="86"/>
      <c r="K23" s="86"/>
      <c r="L23" s="86"/>
      <c r="M23" s="86"/>
      <c r="N23" s="86"/>
      <c r="O23" s="86"/>
      <c r="P23" s="86"/>
      <c r="Q23" s="86"/>
      <c r="R23" s="86"/>
      <c r="S23" s="86"/>
      <c r="T23" s="86"/>
      <c r="U23" s="86"/>
      <c r="V23" s="86"/>
      <c r="W23" s="86"/>
      <c r="X23" s="86"/>
      <c r="Y23" s="86"/>
      <c r="Z23" s="86"/>
    </row>
    <row r="24" spans="2:26" ht="6" customHeight="1">
      <c r="B24" s="122"/>
      <c r="C24" s="86"/>
      <c r="D24" s="86"/>
      <c r="E24" s="86"/>
      <c r="F24" s="86"/>
      <c r="G24" s="86"/>
      <c r="H24" s="86"/>
      <c r="I24" s="86"/>
      <c r="J24" s="86"/>
      <c r="K24" s="86"/>
      <c r="L24" s="86"/>
      <c r="M24" s="86"/>
      <c r="N24" s="86"/>
      <c r="O24" s="86"/>
      <c r="P24" s="86"/>
      <c r="Q24" s="86"/>
      <c r="R24" s="86"/>
      <c r="S24" s="86"/>
      <c r="T24" s="86"/>
      <c r="U24" s="86"/>
      <c r="V24" s="86"/>
      <c r="W24" s="86"/>
      <c r="X24" s="86"/>
      <c r="Y24" s="86"/>
      <c r="Z24" s="86"/>
    </row>
    <row r="25" spans="2:26" ht="15" customHeight="1">
      <c r="B25" s="118" t="s">
        <v>30</v>
      </c>
      <c r="C25" s="87">
        <v>575</v>
      </c>
      <c r="D25" s="87">
        <v>1006</v>
      </c>
      <c r="E25" s="87">
        <v>1181</v>
      </c>
      <c r="F25" s="87">
        <v>1312</v>
      </c>
      <c r="G25" s="87">
        <v>1179</v>
      </c>
      <c r="H25" s="87">
        <v>1652</v>
      </c>
      <c r="I25" s="87">
        <v>1087</v>
      </c>
      <c r="J25" s="87">
        <v>1031</v>
      </c>
      <c r="K25" s="87">
        <v>1143</v>
      </c>
      <c r="L25" s="87">
        <v>2396</v>
      </c>
      <c r="M25" s="87">
        <v>4634</v>
      </c>
      <c r="N25" s="87">
        <v>4121</v>
      </c>
      <c r="O25" s="87">
        <v>4127</v>
      </c>
      <c r="P25" s="87">
        <v>4076</v>
      </c>
      <c r="Q25" s="87">
        <v>3769</v>
      </c>
      <c r="R25" s="87">
        <v>3898</v>
      </c>
      <c r="S25" s="87">
        <v>3893</v>
      </c>
      <c r="T25" s="87">
        <v>3547</v>
      </c>
      <c r="U25" s="87">
        <v>3098</v>
      </c>
      <c r="V25" s="87">
        <v>2572</v>
      </c>
      <c r="W25" s="87">
        <v>3204</v>
      </c>
      <c r="X25" s="87">
        <v>3390</v>
      </c>
      <c r="Y25" s="87">
        <v>3593</v>
      </c>
      <c r="Z25" s="87">
        <v>3853</v>
      </c>
    </row>
    <row r="26" spans="2:26" ht="15" customHeight="1">
      <c r="B26" s="152" t="s">
        <v>376</v>
      </c>
      <c r="C26" s="86">
        <v>353</v>
      </c>
      <c r="D26" s="86">
        <v>684</v>
      </c>
      <c r="E26" s="86">
        <v>876</v>
      </c>
      <c r="F26" s="86">
        <v>922</v>
      </c>
      <c r="G26" s="86">
        <v>933</v>
      </c>
      <c r="H26" s="86">
        <v>1314</v>
      </c>
      <c r="I26" s="86">
        <v>776</v>
      </c>
      <c r="J26" s="86">
        <v>775</v>
      </c>
      <c r="K26" s="86">
        <v>826</v>
      </c>
      <c r="L26" s="86">
        <v>1823</v>
      </c>
      <c r="M26" s="86">
        <v>3860</v>
      </c>
      <c r="N26" s="86">
        <v>3378</v>
      </c>
      <c r="O26" s="86">
        <v>3556</v>
      </c>
      <c r="P26" s="86">
        <v>3321</v>
      </c>
      <c r="Q26" s="86">
        <v>2988</v>
      </c>
      <c r="R26" s="86">
        <v>2941</v>
      </c>
      <c r="S26" s="86">
        <v>2740</v>
      </c>
      <c r="T26" s="86">
        <v>2567</v>
      </c>
      <c r="U26" s="86">
        <v>2347</v>
      </c>
      <c r="V26" s="86">
        <v>1928</v>
      </c>
      <c r="W26" s="86">
        <v>2343</v>
      </c>
      <c r="X26" s="86">
        <v>2346</v>
      </c>
      <c r="Y26" s="86">
        <v>2302</v>
      </c>
      <c r="Z26" s="86">
        <v>2347</v>
      </c>
    </row>
    <row r="27" spans="2:26" ht="15" customHeight="1">
      <c r="B27" s="152" t="s">
        <v>377</v>
      </c>
      <c r="C27" s="86">
        <v>222</v>
      </c>
      <c r="D27" s="86">
        <v>322</v>
      </c>
      <c r="E27" s="86">
        <v>305</v>
      </c>
      <c r="F27" s="86">
        <v>390</v>
      </c>
      <c r="G27" s="86">
        <v>246</v>
      </c>
      <c r="H27" s="86">
        <v>338</v>
      </c>
      <c r="I27" s="86">
        <v>311</v>
      </c>
      <c r="J27" s="86">
        <v>256</v>
      </c>
      <c r="K27" s="86">
        <v>317</v>
      </c>
      <c r="L27" s="86">
        <v>573</v>
      </c>
      <c r="M27" s="86">
        <v>774</v>
      </c>
      <c r="N27" s="86">
        <v>743</v>
      </c>
      <c r="O27" s="86">
        <v>571</v>
      </c>
      <c r="P27" s="86">
        <v>755</v>
      </c>
      <c r="Q27" s="86">
        <v>781</v>
      </c>
      <c r="R27" s="86">
        <v>957</v>
      </c>
      <c r="S27" s="86">
        <v>1153</v>
      </c>
      <c r="T27" s="86">
        <v>980</v>
      </c>
      <c r="U27" s="86">
        <v>751</v>
      </c>
      <c r="V27" s="86">
        <v>644</v>
      </c>
      <c r="W27" s="86">
        <v>861</v>
      </c>
      <c r="X27" s="86">
        <v>1044</v>
      </c>
      <c r="Y27" s="86">
        <v>1291</v>
      </c>
      <c r="Z27" s="86">
        <v>1506</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86">
        <v>0</v>
      </c>
      <c r="Z28" s="86">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86">
        <v>0</v>
      </c>
      <c r="Z29" s="86">
        <v>0</v>
      </c>
    </row>
    <row r="30" spans="2:26" ht="6" customHeight="1">
      <c r="B30" s="2"/>
      <c r="C30" s="86"/>
      <c r="D30" s="86"/>
      <c r="E30" s="86"/>
      <c r="F30" s="86"/>
      <c r="G30" s="86"/>
      <c r="H30" s="86"/>
      <c r="I30" s="86"/>
      <c r="J30" s="86"/>
      <c r="K30" s="86"/>
      <c r="L30" s="86"/>
      <c r="M30" s="86"/>
      <c r="N30" s="86"/>
      <c r="O30" s="86"/>
      <c r="P30" s="86"/>
      <c r="Q30" s="86"/>
      <c r="R30" s="86"/>
      <c r="S30" s="86"/>
      <c r="T30" s="86"/>
      <c r="U30" s="86"/>
      <c r="V30" s="86"/>
      <c r="W30" s="86"/>
      <c r="X30" s="86"/>
      <c r="Y30" s="86"/>
      <c r="Z30" s="86"/>
    </row>
    <row r="31" spans="2:26" ht="15" customHeight="1">
      <c r="B31" s="119" t="s">
        <v>382</v>
      </c>
      <c r="C31" s="86"/>
      <c r="D31" s="86"/>
      <c r="E31" s="86"/>
      <c r="F31" s="86"/>
      <c r="G31" s="86"/>
      <c r="H31" s="86"/>
      <c r="I31" s="86"/>
      <c r="J31" s="86"/>
      <c r="K31" s="86"/>
      <c r="L31" s="86"/>
      <c r="M31" s="86"/>
      <c r="N31" s="86"/>
      <c r="O31" s="86"/>
      <c r="P31" s="86"/>
      <c r="Q31" s="86"/>
      <c r="R31" s="86"/>
      <c r="S31" s="86"/>
      <c r="T31" s="86"/>
      <c r="U31" s="86"/>
      <c r="V31" s="86"/>
      <c r="W31" s="86"/>
      <c r="X31" s="86"/>
      <c r="Y31" s="86"/>
      <c r="Z31" s="86"/>
    </row>
    <row r="32" spans="2:26" ht="6" customHeight="1">
      <c r="B32" s="122"/>
      <c r="C32" s="86"/>
      <c r="D32" s="86"/>
      <c r="E32" s="86"/>
      <c r="F32" s="86"/>
      <c r="G32" s="86"/>
      <c r="H32" s="86"/>
      <c r="I32" s="86"/>
      <c r="J32" s="86"/>
      <c r="K32" s="86"/>
      <c r="L32" s="86"/>
      <c r="M32" s="86"/>
      <c r="N32" s="86"/>
      <c r="O32" s="86"/>
      <c r="P32" s="86"/>
      <c r="Q32" s="86"/>
      <c r="R32" s="86"/>
      <c r="S32" s="86"/>
      <c r="T32" s="86"/>
      <c r="U32" s="86"/>
      <c r="V32" s="86"/>
      <c r="W32" s="86"/>
      <c r="X32" s="86"/>
      <c r="Y32" s="86"/>
      <c r="Z32" s="86"/>
    </row>
    <row r="33" spans="2:26" ht="15" customHeight="1">
      <c r="B33" s="515" t="s">
        <v>30</v>
      </c>
      <c r="C33" s="87">
        <v>577392</v>
      </c>
      <c r="D33" s="87">
        <v>580073</v>
      </c>
      <c r="E33" s="87">
        <v>577625</v>
      </c>
      <c r="F33" s="87">
        <v>636325</v>
      </c>
      <c r="G33" s="87">
        <v>633911</v>
      </c>
      <c r="H33" s="87">
        <v>627754</v>
      </c>
      <c r="I33" s="87">
        <v>598864</v>
      </c>
      <c r="J33" s="87">
        <v>586226</v>
      </c>
      <c r="K33" s="87">
        <v>511623</v>
      </c>
      <c r="L33" s="87">
        <v>475804</v>
      </c>
      <c r="M33" s="87">
        <v>436982</v>
      </c>
      <c r="N33" s="87">
        <v>403314</v>
      </c>
      <c r="O33" s="87">
        <v>400843</v>
      </c>
      <c r="P33" s="87">
        <v>427160</v>
      </c>
      <c r="Q33" s="87">
        <v>461634</v>
      </c>
      <c r="R33" s="87">
        <v>478858</v>
      </c>
      <c r="S33" s="87">
        <v>505293</v>
      </c>
      <c r="T33" s="87">
        <v>529731</v>
      </c>
      <c r="U33" s="87">
        <v>528909</v>
      </c>
      <c r="V33" s="87">
        <v>507503</v>
      </c>
      <c r="W33" s="87">
        <v>555305</v>
      </c>
      <c r="X33" s="87">
        <v>594996</v>
      </c>
      <c r="Y33" s="87">
        <v>627282</v>
      </c>
      <c r="Z33" s="87">
        <v>666310</v>
      </c>
    </row>
    <row r="34" spans="2:26" ht="15" customHeight="1">
      <c r="B34" s="152" t="s">
        <v>376</v>
      </c>
      <c r="C34" s="86">
        <v>331651</v>
      </c>
      <c r="D34" s="86">
        <v>322491</v>
      </c>
      <c r="E34" s="86">
        <v>303343</v>
      </c>
      <c r="F34" s="86">
        <v>325813</v>
      </c>
      <c r="G34" s="86">
        <v>323133</v>
      </c>
      <c r="H34" s="86">
        <v>319269</v>
      </c>
      <c r="I34" s="86">
        <v>288345</v>
      </c>
      <c r="J34" s="86">
        <v>264842</v>
      </c>
      <c r="K34" s="86">
        <v>217326</v>
      </c>
      <c r="L34" s="86">
        <v>178646</v>
      </c>
      <c r="M34" s="86">
        <v>160669</v>
      </c>
      <c r="N34" s="86">
        <v>134127</v>
      </c>
      <c r="O34" s="86">
        <v>125809</v>
      </c>
      <c r="P34" s="86">
        <v>120667</v>
      </c>
      <c r="Q34" s="86">
        <v>118933</v>
      </c>
      <c r="R34" s="86">
        <v>120157</v>
      </c>
      <c r="S34" s="86">
        <v>127375</v>
      </c>
      <c r="T34" s="86">
        <v>136634</v>
      </c>
      <c r="U34" s="86">
        <v>134806</v>
      </c>
      <c r="V34" s="86">
        <v>127578</v>
      </c>
      <c r="W34" s="86">
        <v>131561</v>
      </c>
      <c r="X34" s="86">
        <v>145529</v>
      </c>
      <c r="Y34" s="86">
        <v>152870</v>
      </c>
      <c r="Z34" s="86">
        <v>154008</v>
      </c>
    </row>
    <row r="35" spans="2:26" ht="15" customHeight="1">
      <c r="B35" s="152" t="s">
        <v>377</v>
      </c>
      <c r="C35" s="86">
        <v>245688</v>
      </c>
      <c r="D35" s="86">
        <v>257381</v>
      </c>
      <c r="E35" s="86">
        <v>274282</v>
      </c>
      <c r="F35" s="86">
        <v>310512</v>
      </c>
      <c r="G35" s="86">
        <v>310756</v>
      </c>
      <c r="H35" s="86">
        <v>308485</v>
      </c>
      <c r="I35" s="86">
        <v>310519</v>
      </c>
      <c r="J35" s="86">
        <v>321384</v>
      </c>
      <c r="K35" s="86">
        <v>294297</v>
      </c>
      <c r="L35" s="86">
        <v>297158</v>
      </c>
      <c r="M35" s="86">
        <v>276313</v>
      </c>
      <c r="N35" s="86">
        <v>269187</v>
      </c>
      <c r="O35" s="86">
        <v>275034</v>
      </c>
      <c r="P35" s="86">
        <v>306493</v>
      </c>
      <c r="Q35" s="86">
        <v>342701</v>
      </c>
      <c r="R35" s="86">
        <v>358701</v>
      </c>
      <c r="S35" s="86">
        <v>377918</v>
      </c>
      <c r="T35" s="86">
        <v>393097</v>
      </c>
      <c r="U35" s="86">
        <v>394027</v>
      </c>
      <c r="V35" s="86">
        <v>379815</v>
      </c>
      <c r="W35" s="86">
        <v>423547</v>
      </c>
      <c r="X35" s="86">
        <v>449467</v>
      </c>
      <c r="Y35" s="86">
        <v>474359</v>
      </c>
      <c r="Z35" s="86">
        <v>512275</v>
      </c>
    </row>
    <row r="36" spans="2:26" ht="15" customHeight="1">
      <c r="B36" s="152" t="s">
        <v>378</v>
      </c>
      <c r="C36" s="86">
        <v>53</v>
      </c>
      <c r="D36" s="86">
        <v>2</v>
      </c>
      <c r="E36" s="86">
        <v>0</v>
      </c>
      <c r="F36" s="86">
        <v>0</v>
      </c>
      <c r="G36" s="86">
        <v>22</v>
      </c>
      <c r="H36" s="86">
        <v>0</v>
      </c>
      <c r="I36" s="86">
        <v>0</v>
      </c>
      <c r="J36" s="86">
        <v>0</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152" t="s">
        <v>379</v>
      </c>
      <c r="C37" s="86">
        <v>0</v>
      </c>
      <c r="D37" s="86">
        <v>199</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76</v>
      </c>
      <c r="V37" s="86">
        <v>110</v>
      </c>
      <c r="W37" s="86">
        <v>197</v>
      </c>
      <c r="X37" s="86">
        <v>0</v>
      </c>
      <c r="Y37" s="86">
        <v>53</v>
      </c>
      <c r="Z37" s="86">
        <v>27</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c r="Z41" s="840"/>
    </row>
    <row r="42" spans="2:26" ht="12.75" customHeight="1"/>
    <row r="43" spans="2:26" ht="12.75" customHeight="1">
      <c r="B43" s="434" t="s">
        <v>826</v>
      </c>
    </row>
  </sheetData>
  <mergeCells count="6">
    <mergeCell ref="B1:Z1"/>
    <mergeCell ref="B41:Y41"/>
    <mergeCell ref="B4:B5"/>
    <mergeCell ref="L3:M3"/>
    <mergeCell ref="C4:X4"/>
    <mergeCell ref="B40:Y40"/>
  </mergeCells>
  <phoneticPr fontId="4" type="noConversion"/>
  <hyperlinks>
    <hyperlink ref="B43" location="Indice!A1" tooltip="(voltar ao índice)" display="Indice!A1" xr:uid="{8391F35D-F9DA-4CB8-BAD5-C6DC6967FE81}"/>
  </hyperlinks>
  <printOptions horizontalCentered="1"/>
  <pageMargins left="0.27559055118110237" right="0.27559055118110237" top="0.6692913385826772" bottom="0.43307086614173229" header="0" footer="0"/>
  <pageSetup paperSize="9" scale="58" orientation="landscape"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2C04-DE66-4C26-98CC-0C7AB1535AE6}">
  <sheetPr>
    <pageSetUpPr fitToPage="1"/>
  </sheetPr>
  <dimension ref="B1:Z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6" width="9.15234375" style="7"/>
    <col min="27" max="27" width="6.69140625" style="7" customWidth="1"/>
    <col min="28" max="16384" width="9.15234375" style="7"/>
  </cols>
  <sheetData>
    <row r="1" spans="2:26" ht="16.5" customHeight="1">
      <c r="B1" s="946" t="s">
        <v>923</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10"/>
      <c r="C2" s="10"/>
      <c r="D2" s="10"/>
      <c r="E2" s="10"/>
      <c r="F2" s="10"/>
      <c r="G2" s="10"/>
      <c r="H2" s="10"/>
      <c r="I2" s="10"/>
      <c r="J2" s="10"/>
      <c r="K2" s="10"/>
      <c r="V2" s="308"/>
      <c r="W2" s="308"/>
      <c r="X2" s="308"/>
      <c r="Y2" s="308"/>
      <c r="Z2" s="308"/>
    </row>
    <row r="3" spans="2:26" s="32" customFormat="1" ht="16.5" customHeight="1">
      <c r="B3" s="207"/>
      <c r="C3" s="207"/>
      <c r="D3" s="207"/>
      <c r="E3" s="227"/>
      <c r="F3" s="207"/>
      <c r="G3" s="207"/>
      <c r="H3" s="207"/>
      <c r="I3" s="207"/>
      <c r="L3" s="943"/>
      <c r="M3" s="943"/>
    </row>
    <row r="4" spans="2:26"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375</v>
      </c>
      <c r="C7" s="16"/>
      <c r="D7" s="16"/>
      <c r="E7" s="16"/>
      <c r="F7" s="16"/>
      <c r="G7" s="16"/>
      <c r="H7" s="16"/>
      <c r="I7" s="16"/>
      <c r="J7" s="16"/>
      <c r="K7" s="16"/>
      <c r="N7" s="87"/>
    </row>
    <row r="8" spans="2:26" ht="6" customHeight="1">
      <c r="B8" s="6"/>
      <c r="C8" s="16"/>
      <c r="D8" s="16"/>
      <c r="E8" s="16"/>
      <c r="F8" s="16"/>
      <c r="G8" s="16"/>
      <c r="H8" s="16"/>
      <c r="I8" s="16"/>
      <c r="J8" s="16"/>
      <c r="K8" s="16"/>
      <c r="N8" s="87"/>
      <c r="S8" s="87"/>
      <c r="T8" s="87"/>
      <c r="U8" s="87"/>
      <c r="V8" s="87"/>
      <c r="W8" s="87"/>
      <c r="X8" s="87"/>
      <c r="Y8" s="87"/>
      <c r="Z8" s="87"/>
    </row>
    <row r="9" spans="2:26" ht="15" customHeight="1">
      <c r="B9" s="130" t="s">
        <v>30</v>
      </c>
      <c r="C9" s="87">
        <v>38259</v>
      </c>
      <c r="D9" s="87">
        <v>43750</v>
      </c>
      <c r="E9" s="87">
        <v>42189</v>
      </c>
      <c r="F9" s="87">
        <v>40633</v>
      </c>
      <c r="G9" s="87">
        <v>32628</v>
      </c>
      <c r="H9" s="87">
        <v>897</v>
      </c>
      <c r="I9" s="87">
        <v>576</v>
      </c>
      <c r="J9" s="87">
        <v>500</v>
      </c>
      <c r="K9" s="87">
        <v>331</v>
      </c>
      <c r="L9" s="87">
        <v>245</v>
      </c>
      <c r="M9" s="87">
        <v>259</v>
      </c>
      <c r="N9" s="87">
        <v>228</v>
      </c>
      <c r="O9" s="87">
        <v>230</v>
      </c>
      <c r="P9" s="87">
        <v>243</v>
      </c>
      <c r="Q9" s="87">
        <v>225</v>
      </c>
      <c r="R9" s="87">
        <v>274</v>
      </c>
      <c r="S9" s="87">
        <v>317</v>
      </c>
      <c r="T9" s="87">
        <v>308</v>
      </c>
      <c r="U9" s="87">
        <v>354</v>
      </c>
      <c r="V9" s="87">
        <v>333</v>
      </c>
      <c r="W9" s="87">
        <v>368</v>
      </c>
      <c r="X9" s="87">
        <v>692</v>
      </c>
      <c r="Y9" s="87">
        <v>580</v>
      </c>
      <c r="Z9" s="87">
        <v>570</v>
      </c>
    </row>
    <row r="10" spans="2:26" ht="15" customHeight="1">
      <c r="B10" s="166" t="s">
        <v>376</v>
      </c>
      <c r="C10" s="87">
        <v>21714</v>
      </c>
      <c r="D10" s="87">
        <v>21291</v>
      </c>
      <c r="E10" s="87">
        <v>20547</v>
      </c>
      <c r="F10" s="87">
        <v>21160</v>
      </c>
      <c r="G10" s="87">
        <v>17390</v>
      </c>
      <c r="H10" s="87">
        <v>722</v>
      </c>
      <c r="I10" s="87">
        <v>520</v>
      </c>
      <c r="J10" s="87">
        <v>457</v>
      </c>
      <c r="K10" s="87">
        <v>309</v>
      </c>
      <c r="L10" s="87">
        <v>216</v>
      </c>
      <c r="M10" s="87">
        <v>229</v>
      </c>
      <c r="N10" s="87">
        <v>210</v>
      </c>
      <c r="O10" s="87">
        <v>205</v>
      </c>
      <c r="P10" s="87">
        <v>227</v>
      </c>
      <c r="Q10" s="87">
        <v>202</v>
      </c>
      <c r="R10" s="87">
        <v>268</v>
      </c>
      <c r="S10" s="87">
        <v>289</v>
      </c>
      <c r="T10" s="87">
        <v>299</v>
      </c>
      <c r="U10" s="87">
        <v>309</v>
      </c>
      <c r="V10" s="87">
        <v>314</v>
      </c>
      <c r="W10" s="87">
        <v>334</v>
      </c>
      <c r="X10" s="87">
        <v>506</v>
      </c>
      <c r="Y10" s="87">
        <v>528</v>
      </c>
      <c r="Z10" s="87">
        <v>540</v>
      </c>
    </row>
    <row r="11" spans="2:26" ht="15" customHeight="1">
      <c r="B11" s="166" t="s">
        <v>377</v>
      </c>
      <c r="C11" s="87">
        <v>16544</v>
      </c>
      <c r="D11" s="87">
        <v>22458</v>
      </c>
      <c r="E11" s="87">
        <v>21642</v>
      </c>
      <c r="F11" s="87">
        <v>19473</v>
      </c>
      <c r="G11" s="87">
        <v>15237</v>
      </c>
      <c r="H11" s="87">
        <v>175</v>
      </c>
      <c r="I11" s="87">
        <v>56</v>
      </c>
      <c r="J11" s="87">
        <v>43</v>
      </c>
      <c r="K11" s="87">
        <v>22</v>
      </c>
      <c r="L11" s="87">
        <v>29</v>
      </c>
      <c r="M11" s="87">
        <v>30</v>
      </c>
      <c r="N11" s="87">
        <v>18</v>
      </c>
      <c r="O11" s="87">
        <v>25</v>
      </c>
      <c r="P11" s="87">
        <v>16</v>
      </c>
      <c r="Q11" s="87">
        <v>23</v>
      </c>
      <c r="R11" s="87">
        <v>6</v>
      </c>
      <c r="S11" s="87">
        <v>28</v>
      </c>
      <c r="T11" s="87">
        <v>9</v>
      </c>
      <c r="U11" s="87">
        <v>45</v>
      </c>
      <c r="V11" s="87">
        <v>19</v>
      </c>
      <c r="W11" s="87">
        <v>34</v>
      </c>
      <c r="X11" s="87">
        <v>186</v>
      </c>
      <c r="Y11" s="87">
        <v>52</v>
      </c>
      <c r="Z11" s="87">
        <v>30</v>
      </c>
    </row>
    <row r="12" spans="2:26" ht="15" customHeight="1">
      <c r="B12" s="166" t="s">
        <v>378</v>
      </c>
      <c r="C12" s="87">
        <v>1</v>
      </c>
      <c r="D12" s="87">
        <v>1</v>
      </c>
      <c r="E12" s="87">
        <v>0</v>
      </c>
      <c r="F12" s="87">
        <v>0</v>
      </c>
      <c r="G12" s="87">
        <v>1</v>
      </c>
      <c r="H12" s="87">
        <v>0</v>
      </c>
      <c r="I12" s="87">
        <v>0</v>
      </c>
      <c r="J12" s="87">
        <v>0</v>
      </c>
      <c r="K12" s="87">
        <v>0</v>
      </c>
      <c r="L12" s="87">
        <v>0</v>
      </c>
      <c r="M12" s="87">
        <v>0</v>
      </c>
      <c r="N12" s="87">
        <v>0</v>
      </c>
      <c r="O12" s="87">
        <v>0</v>
      </c>
      <c r="P12" s="87">
        <v>0</v>
      </c>
      <c r="Q12" s="87">
        <v>0</v>
      </c>
      <c r="R12" s="87">
        <v>0</v>
      </c>
      <c r="S12" s="87">
        <v>0</v>
      </c>
      <c r="T12" s="87">
        <v>0</v>
      </c>
      <c r="U12" s="87">
        <v>0</v>
      </c>
      <c r="V12" s="87">
        <v>0</v>
      </c>
      <c r="W12" s="87">
        <v>0</v>
      </c>
      <c r="X12" s="87">
        <v>0</v>
      </c>
      <c r="Y12" s="87">
        <v>0</v>
      </c>
      <c r="Z12" s="87">
        <v>0</v>
      </c>
    </row>
    <row r="13" spans="2:26" ht="15" customHeight="1">
      <c r="B13" s="166" t="s">
        <v>379</v>
      </c>
      <c r="C13" s="87">
        <v>0</v>
      </c>
      <c r="D13" s="87">
        <v>0</v>
      </c>
      <c r="E13" s="87">
        <v>0</v>
      </c>
      <c r="F13" s="87">
        <v>0</v>
      </c>
      <c r="G13" s="87">
        <v>0</v>
      </c>
      <c r="H13" s="87">
        <v>0</v>
      </c>
      <c r="I13" s="87">
        <v>0</v>
      </c>
      <c r="J13" s="87">
        <v>0</v>
      </c>
      <c r="K13" s="87">
        <v>0</v>
      </c>
      <c r="L13" s="87">
        <v>0</v>
      </c>
      <c r="M13" s="87">
        <v>0</v>
      </c>
      <c r="N13" s="87">
        <v>0</v>
      </c>
      <c r="O13" s="87">
        <v>0</v>
      </c>
      <c r="P13" s="87">
        <v>0</v>
      </c>
      <c r="Q13" s="87">
        <v>0</v>
      </c>
      <c r="R13" s="87">
        <v>0</v>
      </c>
      <c r="S13" s="87">
        <v>0</v>
      </c>
      <c r="T13" s="87">
        <v>0</v>
      </c>
      <c r="U13" s="87">
        <v>0</v>
      </c>
      <c r="V13" s="87">
        <v>0</v>
      </c>
      <c r="W13" s="87">
        <v>0</v>
      </c>
      <c r="X13" s="87">
        <v>0</v>
      </c>
      <c r="Y13" s="87">
        <v>0</v>
      </c>
      <c r="Z13" s="87">
        <v>0</v>
      </c>
    </row>
    <row r="14" spans="2:26" ht="6" customHeight="1">
      <c r="B14" s="171"/>
      <c r="C14" s="86"/>
      <c r="D14" s="86"/>
      <c r="E14" s="86"/>
      <c r="F14" s="86"/>
      <c r="G14" s="86"/>
      <c r="H14" s="86"/>
      <c r="I14" s="86"/>
      <c r="J14" s="86"/>
      <c r="K14" s="86"/>
      <c r="L14" s="6"/>
      <c r="M14" s="6"/>
      <c r="N14" s="6"/>
      <c r="O14" s="6"/>
      <c r="P14" s="6"/>
      <c r="Q14" s="6"/>
      <c r="R14" s="6"/>
      <c r="S14" s="6"/>
      <c r="T14" s="6"/>
      <c r="U14" s="6"/>
      <c r="V14" s="6"/>
      <c r="W14" s="6"/>
      <c r="X14" s="6"/>
      <c r="Y14" s="6"/>
      <c r="Z14" s="6"/>
    </row>
    <row r="15" spans="2:26" ht="15" customHeight="1">
      <c r="B15" s="119" t="s">
        <v>380</v>
      </c>
      <c r="C15" s="6"/>
      <c r="D15" s="6"/>
      <c r="E15" s="6"/>
      <c r="F15" s="86"/>
      <c r="G15" s="86"/>
      <c r="H15" s="86"/>
      <c r="I15" s="86"/>
      <c r="J15" s="86"/>
      <c r="K15" s="86"/>
      <c r="L15" s="6"/>
      <c r="M15" s="6"/>
      <c r="N15" s="6"/>
      <c r="O15" s="6"/>
      <c r="P15" s="6"/>
      <c r="Q15" s="6"/>
      <c r="R15" s="6"/>
      <c r="S15" s="6"/>
      <c r="T15" s="6"/>
      <c r="U15" s="6"/>
      <c r="V15" s="6"/>
      <c r="W15" s="6"/>
      <c r="X15" s="6"/>
      <c r="Y15" s="6"/>
      <c r="Z15" s="6"/>
    </row>
    <row r="16" spans="2:26" ht="6" customHeight="1">
      <c r="B16" s="122"/>
      <c r="C16" s="6"/>
      <c r="D16" s="6"/>
      <c r="E16" s="6"/>
      <c r="F16" s="86"/>
      <c r="G16" s="86"/>
      <c r="H16" s="86"/>
      <c r="I16" s="86"/>
      <c r="J16" s="86"/>
      <c r="K16" s="86"/>
      <c r="L16" s="6"/>
      <c r="M16" s="6"/>
      <c r="N16" s="6"/>
      <c r="O16" s="6"/>
      <c r="P16" s="6"/>
      <c r="Q16" s="6"/>
      <c r="R16" s="6"/>
      <c r="S16" s="6"/>
      <c r="T16" s="6"/>
      <c r="U16" s="6"/>
      <c r="V16" s="6"/>
      <c r="W16" s="6"/>
      <c r="X16" s="6"/>
      <c r="Y16" s="6"/>
      <c r="Z16" s="6"/>
    </row>
    <row r="17" spans="2:26" ht="15" customHeight="1">
      <c r="B17" s="118" t="s">
        <v>30</v>
      </c>
      <c r="C17" s="87">
        <v>37687</v>
      </c>
      <c r="D17" s="87">
        <v>42748</v>
      </c>
      <c r="E17" s="87">
        <v>41016</v>
      </c>
      <c r="F17" s="87">
        <v>39333</v>
      </c>
      <c r="G17" s="87">
        <v>31554</v>
      </c>
      <c r="H17" s="87">
        <v>141</v>
      </c>
      <c r="I17" s="87">
        <v>147</v>
      </c>
      <c r="J17" s="87">
        <v>151</v>
      </c>
      <c r="K17" s="87">
        <v>65</v>
      </c>
      <c r="L17" s="85">
        <v>41</v>
      </c>
      <c r="M17" s="85">
        <v>41</v>
      </c>
      <c r="N17" s="85">
        <v>37</v>
      </c>
      <c r="O17" s="85">
        <v>24</v>
      </c>
      <c r="P17" s="85">
        <v>25</v>
      </c>
      <c r="Q17" s="85">
        <v>35</v>
      </c>
      <c r="R17" s="85">
        <v>21</v>
      </c>
      <c r="S17" s="85">
        <v>17</v>
      </c>
      <c r="T17" s="85">
        <v>23</v>
      </c>
      <c r="U17" s="85">
        <v>26</v>
      </c>
      <c r="V17" s="85">
        <v>36</v>
      </c>
      <c r="W17" s="85">
        <v>35</v>
      </c>
      <c r="X17" s="85">
        <v>218</v>
      </c>
      <c r="Y17" s="85">
        <v>33</v>
      </c>
      <c r="Z17" s="85">
        <v>43</v>
      </c>
    </row>
    <row r="18" spans="2:26" ht="15" customHeight="1">
      <c r="B18" s="152" t="s">
        <v>376</v>
      </c>
      <c r="C18" s="86">
        <v>21361</v>
      </c>
      <c r="D18" s="86">
        <v>20608</v>
      </c>
      <c r="E18" s="86">
        <v>19675</v>
      </c>
      <c r="F18" s="86">
        <v>20243</v>
      </c>
      <c r="G18" s="86">
        <v>16527</v>
      </c>
      <c r="H18" s="86">
        <v>124</v>
      </c>
      <c r="I18" s="86">
        <v>119</v>
      </c>
      <c r="J18" s="86">
        <v>128</v>
      </c>
      <c r="K18" s="86">
        <v>61</v>
      </c>
      <c r="L18" s="6">
        <v>34</v>
      </c>
      <c r="M18" s="6">
        <v>38</v>
      </c>
      <c r="N18" s="6">
        <v>27</v>
      </c>
      <c r="O18" s="6">
        <v>23</v>
      </c>
      <c r="P18" s="6">
        <v>22</v>
      </c>
      <c r="Q18" s="6">
        <v>29</v>
      </c>
      <c r="R18" s="6">
        <v>20</v>
      </c>
      <c r="S18" s="6">
        <v>15</v>
      </c>
      <c r="T18" s="6">
        <v>22</v>
      </c>
      <c r="U18" s="6">
        <v>20</v>
      </c>
      <c r="V18" s="6">
        <v>30</v>
      </c>
      <c r="W18" s="6">
        <v>25</v>
      </c>
      <c r="X18" s="6">
        <v>58</v>
      </c>
      <c r="Y18" s="6">
        <v>27</v>
      </c>
      <c r="Z18" s="6">
        <v>31</v>
      </c>
    </row>
    <row r="19" spans="2:26" ht="15" customHeight="1">
      <c r="B19" s="152" t="s">
        <v>377</v>
      </c>
      <c r="C19" s="86">
        <v>16325</v>
      </c>
      <c r="D19" s="86">
        <v>22139</v>
      </c>
      <c r="E19" s="86">
        <v>21341</v>
      </c>
      <c r="F19" s="86">
        <v>19090</v>
      </c>
      <c r="G19" s="86">
        <v>15026</v>
      </c>
      <c r="H19" s="86">
        <v>17</v>
      </c>
      <c r="I19" s="86">
        <v>28</v>
      </c>
      <c r="J19" s="86">
        <v>23</v>
      </c>
      <c r="K19" s="86">
        <v>4</v>
      </c>
      <c r="L19" s="6">
        <v>7</v>
      </c>
      <c r="M19" s="6">
        <v>3</v>
      </c>
      <c r="N19" s="6">
        <v>10</v>
      </c>
      <c r="O19" s="6">
        <v>1</v>
      </c>
      <c r="P19" s="6">
        <v>3</v>
      </c>
      <c r="Q19" s="6">
        <v>6</v>
      </c>
      <c r="R19" s="6">
        <v>1</v>
      </c>
      <c r="S19" s="6">
        <v>2</v>
      </c>
      <c r="T19" s="6">
        <v>1</v>
      </c>
      <c r="U19" s="6">
        <v>6</v>
      </c>
      <c r="V19" s="6">
        <v>6</v>
      </c>
      <c r="W19" s="6">
        <v>10</v>
      </c>
      <c r="X19" s="6">
        <v>160</v>
      </c>
      <c r="Y19" s="6">
        <v>6</v>
      </c>
      <c r="Z19" s="6">
        <v>12</v>
      </c>
    </row>
    <row r="20" spans="2:26" ht="15" customHeight="1">
      <c r="B20" s="152" t="s">
        <v>378</v>
      </c>
      <c r="C20" s="86">
        <v>1</v>
      </c>
      <c r="D20" s="86">
        <v>1</v>
      </c>
      <c r="E20" s="86">
        <v>0</v>
      </c>
      <c r="F20" s="86">
        <v>0</v>
      </c>
      <c r="G20" s="86">
        <v>1</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86">
        <v>0</v>
      </c>
      <c r="Z20" s="86">
        <v>0</v>
      </c>
    </row>
    <row r="21" spans="2:26" ht="15" customHeight="1">
      <c r="B21" s="152" t="s">
        <v>379</v>
      </c>
      <c r="C21" s="86">
        <v>0</v>
      </c>
      <c r="D21" s="86">
        <v>0</v>
      </c>
      <c r="E21" s="86">
        <v>0</v>
      </c>
      <c r="F21" s="86">
        <v>0</v>
      </c>
      <c r="G21" s="86">
        <v>0</v>
      </c>
      <c r="H21" s="86">
        <v>0</v>
      </c>
      <c r="I21" s="86">
        <v>0</v>
      </c>
      <c r="J21" s="86">
        <v>0</v>
      </c>
      <c r="K21" s="86">
        <v>0</v>
      </c>
      <c r="L21" s="86">
        <v>0</v>
      </c>
      <c r="M21" s="86">
        <v>0</v>
      </c>
      <c r="N21" s="86">
        <v>0</v>
      </c>
      <c r="O21" s="86">
        <v>0</v>
      </c>
      <c r="P21" s="86">
        <v>0</v>
      </c>
      <c r="Q21" s="86">
        <v>0</v>
      </c>
      <c r="R21" s="86">
        <v>0</v>
      </c>
      <c r="S21" s="86">
        <v>0</v>
      </c>
      <c r="T21" s="86">
        <v>0</v>
      </c>
      <c r="U21" s="86">
        <v>0</v>
      </c>
      <c r="V21" s="86">
        <v>0</v>
      </c>
      <c r="W21" s="86">
        <v>0</v>
      </c>
      <c r="X21" s="86">
        <v>0</v>
      </c>
      <c r="Y21" s="86">
        <v>0</v>
      </c>
      <c r="Z21" s="86">
        <v>0</v>
      </c>
    </row>
    <row r="22" spans="2:26" ht="6" customHeight="1">
      <c r="B22" s="166"/>
      <c r="C22" s="86"/>
      <c r="D22" s="86"/>
      <c r="E22" s="86"/>
      <c r="F22" s="86"/>
      <c r="G22" s="86"/>
      <c r="H22" s="86"/>
      <c r="I22" s="86"/>
      <c r="J22" s="86"/>
      <c r="K22" s="86"/>
      <c r="L22" s="6"/>
      <c r="M22" s="6"/>
      <c r="N22" s="6"/>
      <c r="O22" s="6"/>
      <c r="P22" s="6"/>
      <c r="Q22" s="6"/>
      <c r="R22" s="6"/>
      <c r="S22" s="6"/>
      <c r="T22" s="6"/>
      <c r="U22" s="6"/>
      <c r="V22" s="6"/>
      <c r="W22" s="6"/>
      <c r="X22" s="6"/>
      <c r="Y22" s="6"/>
      <c r="Z22" s="6"/>
    </row>
    <row r="23" spans="2:26" ht="15" customHeight="1">
      <c r="B23" s="119" t="s">
        <v>381</v>
      </c>
      <c r="C23" s="6"/>
      <c r="D23" s="6"/>
      <c r="E23" s="86"/>
      <c r="F23" s="86"/>
      <c r="G23" s="86"/>
      <c r="H23" s="86"/>
      <c r="I23" s="86"/>
      <c r="J23" s="86"/>
      <c r="K23" s="86"/>
      <c r="L23" s="6"/>
      <c r="M23" s="6"/>
      <c r="N23" s="6"/>
      <c r="O23" s="6"/>
      <c r="P23" s="6"/>
      <c r="Q23" s="6"/>
      <c r="R23" s="6"/>
      <c r="S23" s="6"/>
      <c r="T23" s="6"/>
      <c r="U23" s="6"/>
      <c r="V23" s="6"/>
      <c r="W23" s="6"/>
      <c r="X23" s="6"/>
      <c r="Y23" s="6"/>
      <c r="Z23" s="6"/>
    </row>
    <row r="24" spans="2:26" ht="6" customHeight="1">
      <c r="B24" s="122"/>
      <c r="C24" s="6"/>
      <c r="D24" s="6"/>
      <c r="E24" s="86"/>
      <c r="F24" s="86"/>
      <c r="G24" s="86"/>
      <c r="H24" s="86"/>
      <c r="I24" s="86"/>
      <c r="J24" s="86"/>
      <c r="K24" s="86"/>
      <c r="L24" s="6"/>
      <c r="M24" s="6"/>
      <c r="N24" s="6"/>
      <c r="O24" s="6"/>
      <c r="P24" s="6"/>
      <c r="Q24" s="6"/>
      <c r="R24" s="6"/>
      <c r="S24" s="6"/>
      <c r="T24" s="6"/>
      <c r="U24" s="6"/>
      <c r="V24" s="6"/>
      <c r="W24" s="6"/>
      <c r="X24" s="6"/>
      <c r="Y24" s="6"/>
      <c r="Z24" s="6"/>
    </row>
    <row r="25" spans="2:26" ht="15" customHeight="1">
      <c r="B25" s="118" t="s">
        <v>30</v>
      </c>
      <c r="C25" s="87">
        <v>572</v>
      </c>
      <c r="D25" s="87">
        <v>1002</v>
      </c>
      <c r="E25" s="87">
        <v>1173</v>
      </c>
      <c r="F25" s="87">
        <v>1300</v>
      </c>
      <c r="G25" s="87">
        <v>1074</v>
      </c>
      <c r="H25" s="87">
        <v>756</v>
      </c>
      <c r="I25" s="87">
        <v>429</v>
      </c>
      <c r="J25" s="87">
        <v>349</v>
      </c>
      <c r="K25" s="87">
        <v>266</v>
      </c>
      <c r="L25" s="85">
        <v>204</v>
      </c>
      <c r="M25" s="85">
        <v>218</v>
      </c>
      <c r="N25" s="85">
        <v>191</v>
      </c>
      <c r="O25" s="85">
        <v>206</v>
      </c>
      <c r="P25" s="85">
        <v>218</v>
      </c>
      <c r="Q25" s="85">
        <v>190</v>
      </c>
      <c r="R25" s="85">
        <v>253</v>
      </c>
      <c r="S25" s="85">
        <v>300</v>
      </c>
      <c r="T25" s="85">
        <v>285</v>
      </c>
      <c r="U25" s="85">
        <v>328</v>
      </c>
      <c r="V25" s="85">
        <v>297</v>
      </c>
      <c r="W25" s="85">
        <v>333</v>
      </c>
      <c r="X25" s="85">
        <v>474</v>
      </c>
      <c r="Y25" s="85">
        <v>547</v>
      </c>
      <c r="Z25" s="85">
        <v>527</v>
      </c>
    </row>
    <row r="26" spans="2:26" ht="15" customHeight="1">
      <c r="B26" s="152" t="s">
        <v>376</v>
      </c>
      <c r="C26" s="86">
        <v>353</v>
      </c>
      <c r="D26" s="86">
        <v>683</v>
      </c>
      <c r="E26" s="86">
        <v>872</v>
      </c>
      <c r="F26" s="86">
        <v>917</v>
      </c>
      <c r="G26" s="86">
        <v>863</v>
      </c>
      <c r="H26" s="86">
        <v>598</v>
      </c>
      <c r="I26" s="86">
        <v>401</v>
      </c>
      <c r="J26" s="86">
        <v>329</v>
      </c>
      <c r="K26" s="86">
        <v>248</v>
      </c>
      <c r="L26" s="6">
        <v>182</v>
      </c>
      <c r="M26" s="6">
        <v>191</v>
      </c>
      <c r="N26" s="6">
        <v>183</v>
      </c>
      <c r="O26" s="6">
        <v>182</v>
      </c>
      <c r="P26" s="6">
        <v>205</v>
      </c>
      <c r="Q26" s="6">
        <v>173</v>
      </c>
      <c r="R26" s="6">
        <v>248</v>
      </c>
      <c r="S26" s="6">
        <v>274</v>
      </c>
      <c r="T26" s="6">
        <v>277</v>
      </c>
      <c r="U26" s="6">
        <v>289</v>
      </c>
      <c r="V26" s="6">
        <v>284</v>
      </c>
      <c r="W26" s="6">
        <v>309</v>
      </c>
      <c r="X26" s="6">
        <v>448</v>
      </c>
      <c r="Y26" s="6">
        <v>501</v>
      </c>
      <c r="Z26" s="6">
        <v>509</v>
      </c>
    </row>
    <row r="27" spans="2:26" ht="15" customHeight="1">
      <c r="B27" s="152" t="s">
        <v>377</v>
      </c>
      <c r="C27" s="86">
        <v>219</v>
      </c>
      <c r="D27" s="86">
        <v>319</v>
      </c>
      <c r="E27" s="86">
        <v>301</v>
      </c>
      <c r="F27" s="86">
        <v>383</v>
      </c>
      <c r="G27" s="86">
        <v>211</v>
      </c>
      <c r="H27" s="86">
        <v>158</v>
      </c>
      <c r="I27" s="86">
        <v>28</v>
      </c>
      <c r="J27" s="86">
        <v>20</v>
      </c>
      <c r="K27" s="86">
        <v>18</v>
      </c>
      <c r="L27" s="6">
        <v>22</v>
      </c>
      <c r="M27" s="86">
        <v>27</v>
      </c>
      <c r="N27" s="86">
        <v>8</v>
      </c>
      <c r="O27" s="86">
        <v>24</v>
      </c>
      <c r="P27" s="86">
        <v>13</v>
      </c>
      <c r="Q27" s="86">
        <v>17</v>
      </c>
      <c r="R27" s="86">
        <v>5</v>
      </c>
      <c r="S27" s="86">
        <v>26</v>
      </c>
      <c r="T27" s="86">
        <v>8</v>
      </c>
      <c r="U27" s="86">
        <v>39</v>
      </c>
      <c r="V27" s="86">
        <v>13</v>
      </c>
      <c r="W27" s="86">
        <v>24</v>
      </c>
      <c r="X27" s="86">
        <v>26</v>
      </c>
      <c r="Y27" s="86">
        <v>46</v>
      </c>
      <c r="Z27" s="86">
        <v>18</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86">
        <v>0</v>
      </c>
      <c r="Z28" s="86">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86">
        <v>0</v>
      </c>
      <c r="Z29" s="86">
        <v>0</v>
      </c>
    </row>
    <row r="30" spans="2:26" ht="6" customHeight="1">
      <c r="B30" s="3"/>
      <c r="C30" s="86"/>
      <c r="D30" s="86"/>
      <c r="E30" s="86"/>
      <c r="F30" s="86"/>
      <c r="G30" s="86"/>
      <c r="H30" s="86"/>
      <c r="I30" s="86"/>
      <c r="J30" s="86"/>
      <c r="K30" s="86"/>
      <c r="L30" s="6"/>
      <c r="M30" s="6"/>
      <c r="N30" s="6"/>
      <c r="O30" s="6"/>
      <c r="P30" s="6"/>
      <c r="Q30" s="6"/>
      <c r="R30" s="6"/>
      <c r="S30" s="6"/>
      <c r="T30" s="6"/>
      <c r="U30" s="6"/>
      <c r="V30" s="6"/>
      <c r="W30" s="6"/>
      <c r="X30" s="6"/>
      <c r="Y30" s="6"/>
      <c r="Z30" s="6"/>
    </row>
    <row r="31" spans="2:26" ht="15" customHeight="1">
      <c r="B31" s="119" t="s">
        <v>382</v>
      </c>
      <c r="C31" s="86"/>
      <c r="D31" s="86"/>
      <c r="E31" s="86"/>
      <c r="F31" s="86"/>
      <c r="G31" s="86"/>
      <c r="H31" s="86"/>
      <c r="I31" s="86"/>
      <c r="J31" s="86"/>
      <c r="K31" s="86"/>
      <c r="L31" s="6"/>
      <c r="M31" s="6"/>
      <c r="N31" s="6"/>
      <c r="O31" s="6"/>
      <c r="P31" s="6"/>
      <c r="Q31" s="6"/>
      <c r="R31" s="6"/>
      <c r="S31" s="6"/>
      <c r="T31" s="6"/>
      <c r="U31" s="6"/>
      <c r="V31" s="6"/>
      <c r="W31" s="6"/>
      <c r="X31" s="6"/>
      <c r="Y31" s="6"/>
      <c r="Z31" s="6"/>
    </row>
    <row r="32" spans="2:26" ht="6" customHeight="1">
      <c r="B32" s="122"/>
      <c r="C32" s="86"/>
      <c r="D32" s="86"/>
      <c r="E32" s="86"/>
      <c r="F32" s="86"/>
      <c r="G32" s="86"/>
      <c r="H32" s="86"/>
      <c r="I32" s="86"/>
      <c r="J32" s="86"/>
      <c r="K32" s="86"/>
      <c r="L32" s="6"/>
      <c r="M32" s="6"/>
      <c r="N32" s="6"/>
      <c r="O32" s="6"/>
      <c r="P32" s="6"/>
      <c r="Q32" s="6"/>
      <c r="R32" s="6"/>
      <c r="S32" s="6"/>
      <c r="T32" s="6"/>
      <c r="U32" s="6"/>
      <c r="V32" s="6"/>
      <c r="W32" s="6"/>
      <c r="X32" s="6"/>
      <c r="Y32" s="6"/>
      <c r="Z32" s="6"/>
    </row>
    <row r="33" spans="2:26" ht="15" customHeight="1">
      <c r="B33" s="515" t="s">
        <v>30</v>
      </c>
      <c r="C33" s="87">
        <v>560809</v>
      </c>
      <c r="D33" s="87">
        <v>561908</v>
      </c>
      <c r="E33" s="87">
        <v>559695</v>
      </c>
      <c r="F33" s="87">
        <v>616682</v>
      </c>
      <c r="G33" s="87">
        <v>508698</v>
      </c>
      <c r="H33" s="87">
        <v>1693</v>
      </c>
      <c r="I33" s="87">
        <v>1777</v>
      </c>
      <c r="J33" s="87">
        <v>1998</v>
      </c>
      <c r="K33" s="87">
        <v>740</v>
      </c>
      <c r="L33" s="85">
        <v>339</v>
      </c>
      <c r="M33" s="85">
        <v>376</v>
      </c>
      <c r="N33" s="85">
        <v>380</v>
      </c>
      <c r="O33" s="85">
        <v>251</v>
      </c>
      <c r="P33" s="85">
        <v>257</v>
      </c>
      <c r="Q33" s="85">
        <v>284</v>
      </c>
      <c r="R33" s="85">
        <v>206</v>
      </c>
      <c r="S33" s="85">
        <v>143</v>
      </c>
      <c r="T33" s="85">
        <v>158</v>
      </c>
      <c r="U33" s="85">
        <v>244</v>
      </c>
      <c r="V33" s="85">
        <v>230</v>
      </c>
      <c r="W33" s="85">
        <v>372</v>
      </c>
      <c r="X33" s="85">
        <v>3271</v>
      </c>
      <c r="Y33" s="85">
        <v>459</v>
      </c>
      <c r="Z33" s="85">
        <v>501</v>
      </c>
    </row>
    <row r="34" spans="2:26" ht="15" customHeight="1">
      <c r="B34" s="152" t="s">
        <v>376</v>
      </c>
      <c r="C34" s="86">
        <v>316990</v>
      </c>
      <c r="D34" s="86">
        <v>306490</v>
      </c>
      <c r="E34" s="86">
        <v>287758</v>
      </c>
      <c r="F34" s="86">
        <v>309436</v>
      </c>
      <c r="G34" s="86">
        <v>259704</v>
      </c>
      <c r="H34" s="86">
        <v>1435</v>
      </c>
      <c r="I34" s="86">
        <v>1317</v>
      </c>
      <c r="J34" s="86">
        <v>1573</v>
      </c>
      <c r="K34" s="86">
        <v>698</v>
      </c>
      <c r="L34" s="6">
        <v>236</v>
      </c>
      <c r="M34" s="6">
        <v>337</v>
      </c>
      <c r="N34" s="6">
        <v>213</v>
      </c>
      <c r="O34" s="6">
        <v>233</v>
      </c>
      <c r="P34" s="6">
        <v>225</v>
      </c>
      <c r="Q34" s="6">
        <v>181</v>
      </c>
      <c r="R34" s="6">
        <v>191</v>
      </c>
      <c r="S34" s="6">
        <v>129</v>
      </c>
      <c r="T34" s="6">
        <v>140</v>
      </c>
      <c r="U34" s="6">
        <v>135</v>
      </c>
      <c r="V34" s="6">
        <v>175</v>
      </c>
      <c r="W34" s="6">
        <v>201</v>
      </c>
      <c r="X34" s="6">
        <v>617</v>
      </c>
      <c r="Y34" s="6">
        <v>403</v>
      </c>
      <c r="Z34" s="6">
        <v>333</v>
      </c>
    </row>
    <row r="35" spans="2:26" ht="15" customHeight="1">
      <c r="B35" s="152" t="s">
        <v>377</v>
      </c>
      <c r="C35" s="86">
        <v>243802</v>
      </c>
      <c r="D35" s="86">
        <v>255416</v>
      </c>
      <c r="E35" s="86">
        <v>271937</v>
      </c>
      <c r="F35" s="86">
        <v>307246</v>
      </c>
      <c r="G35" s="86">
        <v>248972</v>
      </c>
      <c r="H35" s="86">
        <v>258</v>
      </c>
      <c r="I35" s="86">
        <v>460</v>
      </c>
      <c r="J35" s="86">
        <v>425</v>
      </c>
      <c r="K35" s="86">
        <v>42</v>
      </c>
      <c r="L35" s="6">
        <v>103</v>
      </c>
      <c r="M35" s="6">
        <v>39</v>
      </c>
      <c r="N35" s="6">
        <v>167</v>
      </c>
      <c r="O35" s="6">
        <v>18</v>
      </c>
      <c r="P35" s="6">
        <v>32</v>
      </c>
      <c r="Q35" s="6">
        <v>103</v>
      </c>
      <c r="R35" s="6">
        <v>15</v>
      </c>
      <c r="S35" s="6">
        <v>14</v>
      </c>
      <c r="T35" s="6">
        <v>18</v>
      </c>
      <c r="U35" s="6">
        <v>109</v>
      </c>
      <c r="V35" s="6">
        <v>55</v>
      </c>
      <c r="W35" s="6">
        <v>171</v>
      </c>
      <c r="X35" s="6">
        <v>2654</v>
      </c>
      <c r="Y35" s="6">
        <v>56</v>
      </c>
      <c r="Z35" s="6">
        <v>168</v>
      </c>
    </row>
    <row r="36" spans="2:26" ht="15" customHeight="1">
      <c r="B36" s="152" t="s">
        <v>378</v>
      </c>
      <c r="C36" s="86">
        <v>17</v>
      </c>
      <c r="D36" s="86">
        <v>2</v>
      </c>
      <c r="E36" s="86">
        <v>0</v>
      </c>
      <c r="F36" s="86">
        <v>0</v>
      </c>
      <c r="G36" s="86">
        <v>22</v>
      </c>
      <c r="H36" s="86">
        <v>0</v>
      </c>
      <c r="I36" s="86">
        <v>0</v>
      </c>
      <c r="J36" s="86">
        <v>0</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152" t="s">
        <v>379</v>
      </c>
      <c r="C37" s="86">
        <v>0</v>
      </c>
      <c r="D37" s="86">
        <v>0</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0</v>
      </c>
      <c r="V37" s="86">
        <v>0</v>
      </c>
      <c r="W37" s="86">
        <v>0</v>
      </c>
      <c r="X37" s="86">
        <v>0</v>
      </c>
      <c r="Y37" s="86">
        <v>0</v>
      </c>
      <c r="Z37" s="86">
        <v>0</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c r="Z41" s="840"/>
    </row>
    <row r="42" spans="2:26" ht="12.75" customHeight="1"/>
    <row r="43" spans="2:26" ht="12.75" customHeight="1">
      <c r="B43" s="434" t="s">
        <v>826</v>
      </c>
    </row>
  </sheetData>
  <mergeCells count="6">
    <mergeCell ref="B1:Z1"/>
    <mergeCell ref="B41:Y41"/>
    <mergeCell ref="L3:M3"/>
    <mergeCell ref="B4:B5"/>
    <mergeCell ref="C4:X4"/>
    <mergeCell ref="B40:Y40"/>
  </mergeCells>
  <phoneticPr fontId="4" type="noConversion"/>
  <hyperlinks>
    <hyperlink ref="B43" location="Indice!A1" tooltip="(voltar ao índice)" display="Indice!A1" xr:uid="{F0029ADF-212E-4E77-89A1-EFB43A33FE2C}"/>
  </hyperlinks>
  <printOptions horizontalCentered="1"/>
  <pageMargins left="0.27559055118110237" right="0.27559055118110237" top="0.6692913385826772" bottom="0.43307086614173229" header="0" footer="0"/>
  <pageSetup paperSize="9" scale="5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7E4E2-A404-4315-A85C-EB6EA5626DC8}">
  <sheetPr>
    <pageSetUpPr fitToPage="1"/>
  </sheetPr>
  <dimension ref="B1:AB56"/>
  <sheetViews>
    <sheetView showGridLines="0" zoomScaleNormal="100" workbookViewId="0">
      <pane xSplit="2" ySplit="5" topLeftCell="C6" activePane="bottomRight" state="frozen"/>
      <selection activeCell="B1" sqref="B1:AM1"/>
      <selection pane="topRight" activeCell="B1" sqref="B1:AM1"/>
      <selection pane="bottomLeft" activeCell="B1" sqref="B1:AM1"/>
      <selection pane="bottomRight" activeCell="L2" sqref="L2"/>
    </sheetView>
  </sheetViews>
  <sheetFormatPr defaultColWidth="9.15234375" defaultRowHeight="10.3"/>
  <cols>
    <col min="1" max="1" width="6.69140625" style="685" customWidth="1"/>
    <col min="2" max="2" width="30.69140625" style="685" customWidth="1"/>
    <col min="3" max="10" width="12.84375" style="685" customWidth="1"/>
    <col min="11" max="11" width="6.69140625" style="685" customWidth="1"/>
    <col min="12" max="12" width="14" style="685" bestFit="1" customWidth="1"/>
    <col min="13" max="19" width="9.3046875" style="685" customWidth="1"/>
    <col min="20" max="26" width="9.15234375" style="685"/>
    <col min="27" max="27" width="9.15234375" style="685" customWidth="1"/>
    <col min="28" max="16384" width="9.15234375" style="685"/>
  </cols>
  <sheetData>
    <row r="1" spans="2:28" ht="16.5" customHeight="1">
      <c r="B1" s="893" t="s">
        <v>1033</v>
      </c>
      <c r="C1" s="893"/>
      <c r="D1" s="893"/>
      <c r="E1" s="893"/>
      <c r="F1" s="893"/>
      <c r="G1" s="893"/>
      <c r="H1" s="893"/>
      <c r="I1" s="893"/>
      <c r="J1" s="893"/>
      <c r="K1" s="731"/>
      <c r="L1" s="731"/>
      <c r="M1" s="731"/>
      <c r="N1" s="731"/>
      <c r="O1" s="731"/>
      <c r="P1" s="731"/>
      <c r="Q1" s="731"/>
      <c r="R1" s="731"/>
      <c r="S1" s="731"/>
      <c r="T1" s="731"/>
      <c r="U1" s="731"/>
      <c r="V1" s="731"/>
      <c r="W1" s="731"/>
      <c r="X1" s="731"/>
      <c r="Y1" s="703"/>
      <c r="Z1" s="703"/>
    </row>
    <row r="2" spans="2:28" ht="16.5" customHeight="1">
      <c r="L2" s="434" t="s">
        <v>826</v>
      </c>
      <c r="V2" s="311"/>
      <c r="W2" s="311"/>
      <c r="AA2" s="689"/>
    </row>
    <row r="3" spans="2:28" s="697" customFormat="1" ht="11.25" customHeight="1">
      <c r="U3" s="704"/>
      <c r="X3" s="704"/>
      <c r="Y3" s="704"/>
      <c r="Z3" s="704"/>
    </row>
    <row r="4" spans="2:28" ht="18.75" customHeight="1">
      <c r="B4" s="891" t="s">
        <v>8</v>
      </c>
      <c r="C4" s="883" t="s">
        <v>9</v>
      </c>
      <c r="D4" s="884"/>
      <c r="E4" s="884"/>
      <c r="F4" s="884"/>
      <c r="G4" s="884"/>
      <c r="H4" s="884"/>
      <c r="I4" s="813"/>
      <c r="J4" s="813"/>
      <c r="K4" s="707"/>
      <c r="L4" s="707"/>
      <c r="M4" s="707"/>
      <c r="N4" s="707"/>
      <c r="O4" s="707"/>
      <c r="P4" s="707"/>
      <c r="Q4" s="707"/>
      <c r="R4" s="707"/>
      <c r="S4" s="707"/>
      <c r="T4" s="707"/>
      <c r="U4" s="707"/>
      <c r="V4" s="707"/>
      <c r="W4" s="707"/>
      <c r="X4" s="707"/>
      <c r="Y4" s="707"/>
      <c r="Z4" s="707"/>
      <c r="AA4" s="707"/>
      <c r="AB4" s="707"/>
    </row>
    <row r="5" spans="2:28" ht="18.75" customHeight="1">
      <c r="B5" s="892"/>
      <c r="C5" s="684">
        <v>2017</v>
      </c>
      <c r="D5" s="684">
        <v>2018</v>
      </c>
      <c r="E5" s="684">
        <v>2019</v>
      </c>
      <c r="F5" s="684">
        <v>2020</v>
      </c>
      <c r="G5" s="684">
        <v>2021</v>
      </c>
      <c r="H5" s="684">
        <v>2022</v>
      </c>
      <c r="I5" s="684">
        <v>2023</v>
      </c>
      <c r="J5" s="684">
        <v>2024</v>
      </c>
    </row>
    <row r="6" spans="2:28" ht="6" customHeight="1"/>
    <row r="7" spans="2:28" ht="17.25" customHeight="1">
      <c r="B7" s="686" t="s">
        <v>738</v>
      </c>
      <c r="C7" s="61">
        <v>904181</v>
      </c>
      <c r="D7" s="61">
        <v>896448</v>
      </c>
      <c r="E7" s="61">
        <v>941921</v>
      </c>
      <c r="F7" s="61">
        <v>271019</v>
      </c>
      <c r="G7" s="61">
        <v>509462</v>
      </c>
      <c r="H7" s="61">
        <v>1072592</v>
      </c>
      <c r="I7" s="61">
        <v>1353052</v>
      </c>
      <c r="J7" s="61">
        <v>1459970</v>
      </c>
      <c r="K7" s="705"/>
      <c r="L7" s="705"/>
      <c r="M7" s="705"/>
      <c r="N7" s="705"/>
      <c r="O7" s="705"/>
      <c r="P7" s="705"/>
      <c r="Q7" s="705"/>
    </row>
    <row r="8" spans="2:28" ht="4.5" customHeight="1">
      <c r="C8" s="689"/>
      <c r="D8" s="689"/>
      <c r="E8" s="689"/>
      <c r="F8" s="705"/>
      <c r="G8" s="705"/>
      <c r="H8" s="705"/>
      <c r="I8" s="705"/>
      <c r="J8" s="705"/>
      <c r="K8" s="705"/>
      <c r="L8" s="705"/>
      <c r="M8" s="705"/>
      <c r="N8" s="705"/>
      <c r="O8" s="705"/>
      <c r="P8" s="705"/>
      <c r="Q8" s="705"/>
    </row>
    <row r="9" spans="2:28" ht="17.25" customHeight="1">
      <c r="B9" s="706" t="s">
        <v>739</v>
      </c>
      <c r="C9" s="18">
        <v>831839</v>
      </c>
      <c r="D9" s="18">
        <v>826530</v>
      </c>
      <c r="E9" s="18">
        <v>874197</v>
      </c>
      <c r="F9" s="18">
        <v>241451</v>
      </c>
      <c r="G9" s="18">
        <v>466262</v>
      </c>
      <c r="H9" s="18">
        <v>996779</v>
      </c>
      <c r="I9" s="18">
        <v>1265097</v>
      </c>
      <c r="J9" s="18">
        <v>1379914</v>
      </c>
      <c r="K9" s="705"/>
      <c r="L9" s="705"/>
      <c r="M9" s="705"/>
      <c r="N9" s="705"/>
      <c r="O9" s="705"/>
      <c r="P9" s="705"/>
      <c r="Q9" s="705"/>
    </row>
    <row r="10" spans="2:28" ht="17.25" customHeight="1">
      <c r="B10" s="706" t="s">
        <v>740</v>
      </c>
      <c r="C10" s="18">
        <v>42034</v>
      </c>
      <c r="D10" s="18">
        <v>40074</v>
      </c>
      <c r="E10" s="18">
        <v>39279</v>
      </c>
      <c r="F10" s="18">
        <v>12427</v>
      </c>
      <c r="G10" s="18">
        <v>23005</v>
      </c>
      <c r="H10" s="18">
        <v>51079</v>
      </c>
      <c r="I10" s="18">
        <v>59822</v>
      </c>
      <c r="J10" s="18">
        <v>58154</v>
      </c>
      <c r="K10" s="705"/>
      <c r="L10" s="705"/>
      <c r="M10" s="705"/>
      <c r="N10" s="705"/>
      <c r="O10" s="705"/>
      <c r="P10" s="705"/>
      <c r="Q10" s="705"/>
    </row>
    <row r="11" spans="2:28" ht="27" customHeight="1">
      <c r="B11" s="708" t="s">
        <v>741</v>
      </c>
      <c r="C11" s="18">
        <v>30308</v>
      </c>
      <c r="D11" s="18">
        <v>29844</v>
      </c>
      <c r="E11" s="18">
        <v>28445</v>
      </c>
      <c r="F11" s="18">
        <v>17141</v>
      </c>
      <c r="G11" s="18">
        <v>20195</v>
      </c>
      <c r="H11" s="18">
        <v>24734</v>
      </c>
      <c r="I11" s="18">
        <v>28133</v>
      </c>
      <c r="J11" s="18">
        <v>21902</v>
      </c>
      <c r="K11" s="705"/>
      <c r="L11" s="705"/>
      <c r="M11" s="705"/>
      <c r="N11" s="705"/>
      <c r="O11" s="705"/>
      <c r="P11" s="705"/>
      <c r="Q11" s="705"/>
    </row>
    <row r="12" spans="2:28" ht="6.75" customHeight="1">
      <c r="B12" s="694"/>
      <c r="C12" s="18"/>
      <c r="D12" s="18"/>
      <c r="E12" s="18"/>
      <c r="F12" s="18"/>
      <c r="G12" s="18">
        <v>0</v>
      </c>
      <c r="H12" s="18">
        <v>0</v>
      </c>
      <c r="I12" s="18">
        <v>0</v>
      </c>
      <c r="J12" s="18"/>
      <c r="K12" s="705"/>
      <c r="L12" s="705"/>
      <c r="M12" s="705"/>
      <c r="N12" s="705"/>
      <c r="O12" s="705"/>
      <c r="P12" s="705"/>
      <c r="Q12" s="705"/>
    </row>
    <row r="13" spans="2:28" ht="17.25" customHeight="1">
      <c r="B13" s="691" t="s">
        <v>742</v>
      </c>
      <c r="C13" s="61">
        <v>10234931</v>
      </c>
      <c r="D13" s="61">
        <v>10160742.799999999</v>
      </c>
      <c r="E13" s="61">
        <v>10598121.689999999</v>
      </c>
      <c r="F13" s="61">
        <v>2939330.18</v>
      </c>
      <c r="G13" s="61">
        <v>5157549.6400000006</v>
      </c>
      <c r="H13" s="61">
        <v>12781706.810000001</v>
      </c>
      <c r="I13" s="61">
        <v>16812644.25</v>
      </c>
      <c r="J13" s="61">
        <v>18153404.070000004</v>
      </c>
      <c r="K13" s="705"/>
      <c r="L13" s="705"/>
      <c r="M13" s="705"/>
      <c r="N13" s="705"/>
      <c r="O13" s="705"/>
      <c r="P13" s="705"/>
      <c r="Q13" s="705"/>
    </row>
    <row r="14" spans="2:28" ht="6" customHeight="1">
      <c r="B14" s="691"/>
      <c r="C14" s="61"/>
      <c r="D14" s="61"/>
      <c r="E14" s="61"/>
      <c r="F14" s="61"/>
      <c r="G14" s="61"/>
      <c r="H14" s="61"/>
      <c r="I14" s="61"/>
      <c r="J14" s="61"/>
      <c r="K14" s="705"/>
      <c r="L14" s="705"/>
      <c r="M14" s="705"/>
      <c r="N14" s="705"/>
      <c r="O14" s="705"/>
      <c r="P14" s="705"/>
      <c r="Q14" s="705"/>
    </row>
    <row r="15" spans="2:28" ht="3" customHeight="1">
      <c r="B15" s="695"/>
      <c r="C15" s="695"/>
      <c r="D15" s="695"/>
      <c r="E15" s="695"/>
      <c r="F15" s="695"/>
      <c r="G15" s="695"/>
      <c r="H15" s="695"/>
      <c r="I15" s="695"/>
      <c r="J15" s="695"/>
    </row>
    <row r="16" spans="2:28" s="697" customFormat="1" ht="16.5" customHeight="1">
      <c r="B16" s="882" t="s">
        <v>743</v>
      </c>
      <c r="C16" s="882"/>
      <c r="D16" s="882"/>
      <c r="E16" s="882"/>
      <c r="F16" s="882"/>
      <c r="G16" s="882"/>
      <c r="H16" s="882"/>
      <c r="I16" s="882"/>
      <c r="J16" s="882"/>
      <c r="Y16" s="696"/>
      <c r="Z16" s="696"/>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B5"/>
    <mergeCell ref="C4:H4"/>
    <mergeCell ref="B1:J1"/>
    <mergeCell ref="B16:J16"/>
  </mergeCells>
  <hyperlinks>
    <hyperlink ref="L2" location="Indice!A1" tooltip="(voltar ao índice)" display="Indice!A1" xr:uid="{DB297834-2CD9-4838-843E-3621F054822F}"/>
  </hyperlinks>
  <printOptions horizontalCentered="1"/>
  <pageMargins left="0.27559055118110237" right="0.27559055118110237" top="0.6692913385826772" bottom="0.6692913385826772" header="0" footer="0"/>
  <pageSetup paperSize="9" orientation="landscape" verticalDpi="200"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DBF84-0B13-438A-B48D-304C7DCA5011}">
  <sheetPr>
    <pageSetUpPr fitToPage="1"/>
  </sheetPr>
  <dimension ref="B1:Z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6" width="9.15234375" style="7"/>
    <col min="27" max="27" width="6.69140625" style="7" customWidth="1"/>
    <col min="28" max="16384" width="9.15234375" style="7"/>
  </cols>
  <sheetData>
    <row r="1" spans="2:26" ht="16.5" customHeight="1">
      <c r="B1" s="946" t="s">
        <v>922</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10"/>
      <c r="C2" s="10"/>
      <c r="D2" s="10"/>
      <c r="E2" s="10"/>
      <c r="F2" s="10"/>
      <c r="G2" s="10"/>
      <c r="H2" s="10"/>
      <c r="I2" s="10"/>
      <c r="J2" s="10"/>
      <c r="K2" s="10"/>
      <c r="V2" s="308"/>
      <c r="W2" s="308"/>
      <c r="X2" s="308"/>
      <c r="Y2" s="308"/>
      <c r="Z2" s="308"/>
    </row>
    <row r="3" spans="2:26" s="32" customFormat="1" ht="16.5" customHeight="1">
      <c r="B3" s="207"/>
      <c r="C3" s="207"/>
      <c r="D3" s="207"/>
      <c r="E3" s="227"/>
      <c r="F3" s="207"/>
      <c r="G3" s="207"/>
      <c r="H3" s="207"/>
      <c r="I3" s="207"/>
      <c r="L3" s="943"/>
      <c r="M3" s="943"/>
    </row>
    <row r="4" spans="2:26"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375</v>
      </c>
      <c r="C7" s="16"/>
      <c r="D7" s="16"/>
      <c r="E7" s="16"/>
      <c r="F7" s="16"/>
      <c r="G7" s="16"/>
      <c r="H7" s="16"/>
      <c r="I7" s="16"/>
      <c r="J7" s="16"/>
      <c r="K7" s="16"/>
    </row>
    <row r="8" spans="2:26" ht="6" customHeight="1">
      <c r="B8" s="6"/>
      <c r="C8" s="16"/>
      <c r="D8" s="16"/>
      <c r="E8" s="16"/>
      <c r="F8" s="16"/>
      <c r="G8" s="16"/>
      <c r="H8" s="16"/>
      <c r="I8" s="16"/>
      <c r="J8" s="16"/>
      <c r="K8" s="16"/>
    </row>
    <row r="9" spans="2:26" ht="15" customHeight="1">
      <c r="B9" s="130" t="s">
        <v>30</v>
      </c>
      <c r="C9" s="87">
        <v>0</v>
      </c>
      <c r="D9" s="87">
        <v>0</v>
      </c>
      <c r="E9" s="87">
        <v>0</v>
      </c>
      <c r="F9" s="87">
        <v>0</v>
      </c>
      <c r="G9" s="87">
        <v>7157</v>
      </c>
      <c r="H9" s="87">
        <v>38207</v>
      </c>
      <c r="I9" s="87">
        <v>36279</v>
      </c>
      <c r="J9" s="87">
        <v>35512</v>
      </c>
      <c r="K9" s="87">
        <v>31465</v>
      </c>
      <c r="L9" s="87">
        <v>30655</v>
      </c>
      <c r="M9" s="87">
        <v>30429</v>
      </c>
      <c r="N9" s="87">
        <v>27218</v>
      </c>
      <c r="O9" s="87">
        <v>27253</v>
      </c>
      <c r="P9" s="87">
        <v>28579</v>
      </c>
      <c r="Q9" s="87">
        <v>29140</v>
      </c>
      <c r="R9" s="87">
        <v>30165</v>
      </c>
      <c r="S9" s="87">
        <v>31771</v>
      </c>
      <c r="T9" s="87">
        <v>32843</v>
      </c>
      <c r="U9" s="87">
        <v>28888</v>
      </c>
      <c r="V9" s="87">
        <v>29917</v>
      </c>
      <c r="W9" s="87">
        <v>33432</v>
      </c>
      <c r="X9" s="87">
        <v>35294</v>
      </c>
      <c r="Y9" s="576">
        <v>37310</v>
      </c>
      <c r="Z9" s="576">
        <v>39969</v>
      </c>
    </row>
    <row r="10" spans="2:26" ht="15" customHeight="1">
      <c r="B10" s="166" t="s">
        <v>376</v>
      </c>
      <c r="C10" s="87">
        <v>0</v>
      </c>
      <c r="D10" s="87">
        <v>0</v>
      </c>
      <c r="E10" s="87">
        <v>0</v>
      </c>
      <c r="F10" s="87">
        <v>0</v>
      </c>
      <c r="G10" s="87">
        <v>3450</v>
      </c>
      <c r="H10" s="87">
        <v>19694</v>
      </c>
      <c r="I10" s="87">
        <v>17565</v>
      </c>
      <c r="J10" s="87">
        <v>16062</v>
      </c>
      <c r="K10" s="87">
        <v>13753</v>
      </c>
      <c r="L10" s="87">
        <v>12506</v>
      </c>
      <c r="M10" s="87">
        <v>13287</v>
      </c>
      <c r="N10" s="87">
        <v>11352</v>
      </c>
      <c r="O10" s="87">
        <v>11170</v>
      </c>
      <c r="P10" s="87">
        <v>10476</v>
      </c>
      <c r="Q10" s="87">
        <v>9765</v>
      </c>
      <c r="R10" s="87">
        <v>9562</v>
      </c>
      <c r="S10" s="87">
        <v>9691</v>
      </c>
      <c r="T10" s="87">
        <v>9890</v>
      </c>
      <c r="U10" s="87">
        <v>9072</v>
      </c>
      <c r="V10" s="87">
        <v>8468</v>
      </c>
      <c r="W10" s="87">
        <v>9174</v>
      </c>
      <c r="X10" s="87">
        <v>9663</v>
      </c>
      <c r="Y10" s="576">
        <v>9967</v>
      </c>
      <c r="Z10" s="576">
        <v>10142</v>
      </c>
    </row>
    <row r="11" spans="2:26" ht="15" customHeight="1">
      <c r="B11" s="166" t="s">
        <v>377</v>
      </c>
      <c r="C11" s="87">
        <v>0</v>
      </c>
      <c r="D11" s="87">
        <v>0</v>
      </c>
      <c r="E11" s="87">
        <v>0</v>
      </c>
      <c r="F11" s="87">
        <v>0</v>
      </c>
      <c r="G11" s="87">
        <v>3707</v>
      </c>
      <c r="H11" s="87">
        <v>18513</v>
      </c>
      <c r="I11" s="87">
        <v>18714</v>
      </c>
      <c r="J11" s="87">
        <v>19450</v>
      </c>
      <c r="K11" s="87">
        <v>17712</v>
      </c>
      <c r="L11" s="87">
        <v>18149</v>
      </c>
      <c r="M11" s="87">
        <v>17142</v>
      </c>
      <c r="N11" s="87">
        <v>15866</v>
      </c>
      <c r="O11" s="87">
        <v>16083</v>
      </c>
      <c r="P11" s="87">
        <v>18103</v>
      </c>
      <c r="Q11" s="87">
        <v>19375</v>
      </c>
      <c r="R11" s="87">
        <v>20603</v>
      </c>
      <c r="S11" s="87">
        <v>22080</v>
      </c>
      <c r="T11" s="87">
        <v>22953</v>
      </c>
      <c r="U11" s="87">
        <v>19813</v>
      </c>
      <c r="V11" s="87">
        <v>21443</v>
      </c>
      <c r="W11" s="87">
        <v>24250</v>
      </c>
      <c r="X11" s="87">
        <v>25631</v>
      </c>
      <c r="Y11" s="576">
        <v>27341</v>
      </c>
      <c r="Z11" s="576">
        <v>29826</v>
      </c>
    </row>
    <row r="12" spans="2:26" ht="15" customHeight="1">
      <c r="B12" s="166" t="s">
        <v>378</v>
      </c>
      <c r="C12" s="87">
        <v>0</v>
      </c>
      <c r="D12" s="87">
        <v>0</v>
      </c>
      <c r="E12" s="87">
        <v>0</v>
      </c>
      <c r="F12" s="87">
        <v>0</v>
      </c>
      <c r="G12" s="87">
        <v>0</v>
      </c>
      <c r="H12" s="87">
        <v>0</v>
      </c>
      <c r="I12" s="87">
        <v>0</v>
      </c>
      <c r="J12" s="87">
        <v>0</v>
      </c>
      <c r="K12" s="87">
        <v>0</v>
      </c>
      <c r="L12" s="87">
        <v>0</v>
      </c>
      <c r="M12" s="87">
        <v>0</v>
      </c>
      <c r="N12" s="87">
        <v>0</v>
      </c>
      <c r="O12" s="87">
        <v>0</v>
      </c>
      <c r="P12" s="87">
        <v>0</v>
      </c>
      <c r="Q12" s="87">
        <v>0</v>
      </c>
      <c r="R12" s="87">
        <v>0</v>
      </c>
      <c r="S12" s="87">
        <v>0</v>
      </c>
      <c r="T12" s="87">
        <v>0</v>
      </c>
      <c r="U12" s="87">
        <v>0</v>
      </c>
      <c r="V12" s="87">
        <v>0</v>
      </c>
      <c r="W12" s="87">
        <v>0</v>
      </c>
      <c r="X12" s="87">
        <v>0</v>
      </c>
      <c r="Y12" s="576">
        <v>0</v>
      </c>
      <c r="Z12" s="576">
        <v>0</v>
      </c>
    </row>
    <row r="13" spans="2:26" ht="15" customHeight="1">
      <c r="B13" s="166" t="s">
        <v>379</v>
      </c>
      <c r="C13" s="87">
        <v>0</v>
      </c>
      <c r="D13" s="87">
        <v>0</v>
      </c>
      <c r="E13" s="87">
        <v>0</v>
      </c>
      <c r="F13" s="87">
        <v>0</v>
      </c>
      <c r="G13" s="87">
        <v>0</v>
      </c>
      <c r="H13" s="87">
        <v>0</v>
      </c>
      <c r="I13" s="87">
        <v>0</v>
      </c>
      <c r="J13" s="87">
        <v>0</v>
      </c>
      <c r="K13" s="87">
        <v>0</v>
      </c>
      <c r="L13" s="87">
        <v>0</v>
      </c>
      <c r="M13" s="87">
        <v>0</v>
      </c>
      <c r="N13" s="87">
        <v>0</v>
      </c>
      <c r="O13" s="87">
        <v>0</v>
      </c>
      <c r="P13" s="87">
        <v>0</v>
      </c>
      <c r="Q13" s="87">
        <v>0</v>
      </c>
      <c r="R13" s="87">
        <v>0</v>
      </c>
      <c r="S13" s="87">
        <v>0</v>
      </c>
      <c r="T13" s="87">
        <v>0</v>
      </c>
      <c r="U13" s="87">
        <v>3</v>
      </c>
      <c r="V13" s="87">
        <v>6</v>
      </c>
      <c r="W13" s="87">
        <v>8</v>
      </c>
      <c r="X13" s="87">
        <v>0</v>
      </c>
      <c r="Y13" s="576">
        <v>2</v>
      </c>
      <c r="Z13" s="576">
        <v>1</v>
      </c>
    </row>
    <row r="14" spans="2:26" ht="6" customHeight="1">
      <c r="B14" s="171"/>
      <c r="C14" s="86"/>
      <c r="D14" s="86"/>
      <c r="E14" s="86"/>
      <c r="F14" s="86"/>
      <c r="G14" s="86"/>
      <c r="H14" s="86"/>
      <c r="I14" s="86"/>
      <c r="J14" s="86"/>
      <c r="K14" s="86"/>
      <c r="L14" s="86"/>
      <c r="M14" s="86"/>
      <c r="N14" s="86"/>
      <c r="O14" s="86"/>
      <c r="P14" s="86"/>
      <c r="Q14" s="86"/>
      <c r="R14" s="86"/>
      <c r="S14" s="86"/>
      <c r="T14" s="86"/>
      <c r="U14" s="86"/>
      <c r="V14" s="86"/>
      <c r="W14" s="86"/>
      <c r="X14" s="86"/>
      <c r="Y14" s="577"/>
      <c r="Z14" s="577"/>
    </row>
    <row r="15" spans="2:26" ht="15" customHeight="1">
      <c r="B15" s="119" t="s">
        <v>380</v>
      </c>
      <c r="C15" s="86"/>
      <c r="D15" s="86"/>
      <c r="E15" s="86"/>
      <c r="F15" s="86"/>
      <c r="G15" s="86"/>
      <c r="H15" s="86"/>
      <c r="I15" s="86"/>
      <c r="J15" s="86"/>
      <c r="K15" s="86"/>
      <c r="L15" s="86"/>
      <c r="M15" s="86"/>
      <c r="N15" s="86"/>
      <c r="O15" s="86"/>
      <c r="P15" s="86"/>
      <c r="Q15" s="86"/>
      <c r="R15" s="86"/>
      <c r="S15" s="86"/>
      <c r="T15" s="86"/>
      <c r="U15" s="86"/>
      <c r="V15" s="86"/>
      <c r="W15" s="86"/>
      <c r="X15" s="86"/>
      <c r="Y15" s="577"/>
      <c r="Z15" s="577"/>
    </row>
    <row r="16" spans="2:26" ht="6" customHeight="1">
      <c r="B16" s="122"/>
      <c r="C16" s="86"/>
      <c r="D16" s="86"/>
      <c r="E16" s="86"/>
      <c r="F16" s="86"/>
      <c r="G16" s="86"/>
      <c r="H16" s="86"/>
      <c r="I16" s="86"/>
      <c r="J16" s="86"/>
      <c r="K16" s="86"/>
      <c r="L16" s="86"/>
      <c r="M16" s="86"/>
      <c r="N16" s="86"/>
      <c r="O16" s="86"/>
      <c r="P16" s="86"/>
      <c r="Q16" s="86"/>
      <c r="R16" s="86"/>
      <c r="S16" s="86"/>
      <c r="T16" s="86"/>
      <c r="U16" s="86"/>
      <c r="V16" s="86"/>
      <c r="W16" s="86"/>
      <c r="X16" s="86"/>
      <c r="Y16" s="577"/>
      <c r="Z16" s="577"/>
    </row>
    <row r="17" spans="2:26" ht="15" customHeight="1">
      <c r="B17" s="118" t="s">
        <v>30</v>
      </c>
      <c r="C17" s="87">
        <v>0</v>
      </c>
      <c r="D17" s="87">
        <v>0</v>
      </c>
      <c r="E17" s="87">
        <v>0</v>
      </c>
      <c r="F17" s="87">
        <v>0</v>
      </c>
      <c r="G17" s="87">
        <v>7053</v>
      </c>
      <c r="H17" s="87">
        <v>37312</v>
      </c>
      <c r="I17" s="87">
        <v>35631</v>
      </c>
      <c r="J17" s="87">
        <v>34845</v>
      </c>
      <c r="K17" s="87">
        <v>30611</v>
      </c>
      <c r="L17" s="87">
        <v>28494</v>
      </c>
      <c r="M17" s="87">
        <v>26035</v>
      </c>
      <c r="N17" s="87">
        <v>23315</v>
      </c>
      <c r="O17" s="87">
        <v>23356</v>
      </c>
      <c r="P17" s="87">
        <v>24770</v>
      </c>
      <c r="Q17" s="87">
        <v>25590</v>
      </c>
      <c r="R17" s="87">
        <v>26565</v>
      </c>
      <c r="S17" s="87">
        <v>28212</v>
      </c>
      <c r="T17" s="87">
        <v>29609</v>
      </c>
      <c r="U17" s="87">
        <v>26187</v>
      </c>
      <c r="V17" s="87">
        <v>27685</v>
      </c>
      <c r="W17" s="87">
        <v>30641</v>
      </c>
      <c r="X17" s="87">
        <v>32453</v>
      </c>
      <c r="Y17" s="576">
        <v>34359</v>
      </c>
      <c r="Z17" s="576">
        <v>36724</v>
      </c>
    </row>
    <row r="18" spans="2:26" ht="15" customHeight="1">
      <c r="B18" s="152" t="s">
        <v>376</v>
      </c>
      <c r="C18" s="86">
        <v>0</v>
      </c>
      <c r="D18" s="86">
        <v>0</v>
      </c>
      <c r="E18" s="86">
        <v>0</v>
      </c>
      <c r="F18" s="86">
        <v>0</v>
      </c>
      <c r="G18" s="86">
        <v>3381</v>
      </c>
      <c r="H18" s="86">
        <v>18979</v>
      </c>
      <c r="I18" s="86">
        <v>17198</v>
      </c>
      <c r="J18" s="86">
        <v>15631</v>
      </c>
      <c r="K18" s="86">
        <v>13176</v>
      </c>
      <c r="L18" s="86">
        <v>10883</v>
      </c>
      <c r="M18" s="86">
        <v>9629</v>
      </c>
      <c r="N18" s="86">
        <v>8164</v>
      </c>
      <c r="O18" s="86">
        <v>7807</v>
      </c>
      <c r="P18" s="86">
        <v>7398</v>
      </c>
      <c r="Q18" s="86">
        <v>6962</v>
      </c>
      <c r="R18" s="86">
        <v>6904</v>
      </c>
      <c r="S18" s="86">
        <v>7243</v>
      </c>
      <c r="T18" s="86">
        <v>7620</v>
      </c>
      <c r="U18" s="86">
        <v>7046</v>
      </c>
      <c r="V18" s="86">
        <v>6845</v>
      </c>
      <c r="W18" s="86">
        <v>7194</v>
      </c>
      <c r="X18" s="86">
        <v>7814</v>
      </c>
      <c r="Y18" s="577">
        <v>8229</v>
      </c>
      <c r="Z18" s="577">
        <v>8353</v>
      </c>
    </row>
    <row r="19" spans="2:26" ht="15" customHeight="1">
      <c r="B19" s="152" t="s">
        <v>377</v>
      </c>
      <c r="C19" s="86">
        <v>0</v>
      </c>
      <c r="D19" s="86">
        <v>0</v>
      </c>
      <c r="E19" s="86">
        <v>0</v>
      </c>
      <c r="F19" s="86">
        <v>0</v>
      </c>
      <c r="G19" s="86">
        <v>3672</v>
      </c>
      <c r="H19" s="86">
        <v>18333</v>
      </c>
      <c r="I19" s="86">
        <v>18433</v>
      </c>
      <c r="J19" s="86">
        <v>19214</v>
      </c>
      <c r="K19" s="86">
        <v>17435</v>
      </c>
      <c r="L19" s="86">
        <v>17611</v>
      </c>
      <c r="M19" s="86">
        <v>16406</v>
      </c>
      <c r="N19" s="86">
        <v>15151</v>
      </c>
      <c r="O19" s="86">
        <v>15549</v>
      </c>
      <c r="P19" s="86">
        <v>17372</v>
      </c>
      <c r="Q19" s="86">
        <v>18628</v>
      </c>
      <c r="R19" s="86">
        <v>19661</v>
      </c>
      <c r="S19" s="86">
        <v>20969</v>
      </c>
      <c r="T19" s="86">
        <v>21989</v>
      </c>
      <c r="U19" s="86">
        <v>19138</v>
      </c>
      <c r="V19" s="86">
        <v>20834</v>
      </c>
      <c r="W19" s="86">
        <v>23439</v>
      </c>
      <c r="X19" s="86">
        <v>24639</v>
      </c>
      <c r="Y19" s="577">
        <v>26128</v>
      </c>
      <c r="Z19" s="577">
        <v>28370</v>
      </c>
    </row>
    <row r="20" spans="2:26" ht="15" customHeight="1">
      <c r="B20" s="152" t="s">
        <v>378</v>
      </c>
      <c r="C20" s="86">
        <v>0</v>
      </c>
      <c r="D20" s="86">
        <v>0</v>
      </c>
      <c r="E20" s="86">
        <v>0</v>
      </c>
      <c r="F20" s="86">
        <v>0</v>
      </c>
      <c r="G20" s="86">
        <v>0</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577">
        <v>0</v>
      </c>
      <c r="Z20" s="577">
        <v>0</v>
      </c>
    </row>
    <row r="21" spans="2:26" ht="15" customHeight="1">
      <c r="B21" s="152" t="s">
        <v>379</v>
      </c>
      <c r="C21" s="86">
        <v>0</v>
      </c>
      <c r="D21" s="86">
        <v>0</v>
      </c>
      <c r="E21" s="86">
        <v>0</v>
      </c>
      <c r="F21" s="86">
        <v>0</v>
      </c>
      <c r="G21" s="86">
        <v>0</v>
      </c>
      <c r="H21" s="86">
        <v>0</v>
      </c>
      <c r="I21" s="86">
        <v>0</v>
      </c>
      <c r="J21" s="86">
        <v>0</v>
      </c>
      <c r="K21" s="86">
        <v>0</v>
      </c>
      <c r="L21" s="86">
        <v>0</v>
      </c>
      <c r="M21" s="86">
        <v>0</v>
      </c>
      <c r="N21" s="86">
        <v>0</v>
      </c>
      <c r="O21" s="86">
        <v>0</v>
      </c>
      <c r="P21" s="86">
        <v>0</v>
      </c>
      <c r="Q21" s="86">
        <v>0</v>
      </c>
      <c r="R21" s="86">
        <v>0</v>
      </c>
      <c r="S21" s="86">
        <v>0</v>
      </c>
      <c r="T21" s="86">
        <v>0</v>
      </c>
      <c r="U21" s="86">
        <v>3</v>
      </c>
      <c r="V21" s="86">
        <v>6</v>
      </c>
      <c r="W21" s="86">
        <v>8</v>
      </c>
      <c r="X21" s="86">
        <v>0</v>
      </c>
      <c r="Y21" s="577">
        <v>2</v>
      </c>
      <c r="Z21" s="577">
        <v>1</v>
      </c>
    </row>
    <row r="22" spans="2:26" ht="6" customHeight="1">
      <c r="B22" s="166"/>
      <c r="C22" s="86"/>
      <c r="D22" s="86"/>
      <c r="E22" s="86"/>
      <c r="F22" s="86"/>
      <c r="G22" s="86"/>
      <c r="H22" s="86"/>
      <c r="I22" s="86"/>
      <c r="J22" s="86"/>
      <c r="K22" s="86"/>
      <c r="L22" s="86"/>
      <c r="M22" s="86"/>
      <c r="N22" s="86"/>
      <c r="O22" s="86"/>
      <c r="P22" s="86"/>
      <c r="Q22" s="86"/>
      <c r="R22" s="86"/>
      <c r="S22" s="86"/>
      <c r="T22" s="86"/>
      <c r="U22" s="86"/>
      <c r="V22" s="86"/>
      <c r="W22" s="86"/>
      <c r="X22" s="86"/>
      <c r="Y22" s="577"/>
      <c r="Z22" s="577"/>
    </row>
    <row r="23" spans="2:26" ht="15" customHeight="1">
      <c r="B23" s="119" t="s">
        <v>381</v>
      </c>
      <c r="C23" s="86"/>
      <c r="D23" s="86"/>
      <c r="E23" s="86"/>
      <c r="F23" s="86"/>
      <c r="G23" s="86"/>
      <c r="H23" s="86"/>
      <c r="I23" s="86"/>
      <c r="J23" s="86"/>
      <c r="K23" s="86"/>
      <c r="L23" s="86"/>
      <c r="M23" s="86"/>
      <c r="N23" s="86"/>
      <c r="O23" s="86"/>
      <c r="P23" s="86"/>
      <c r="Q23" s="86"/>
      <c r="R23" s="86"/>
      <c r="S23" s="86"/>
      <c r="T23" s="86"/>
      <c r="U23" s="86"/>
      <c r="V23" s="86"/>
      <c r="W23" s="86"/>
      <c r="X23" s="86"/>
      <c r="Y23" s="577"/>
      <c r="Z23" s="577"/>
    </row>
    <row r="24" spans="2:26" ht="6" customHeight="1">
      <c r="B24" s="122"/>
      <c r="C24" s="86"/>
      <c r="D24" s="86"/>
      <c r="E24" s="86"/>
      <c r="F24" s="86"/>
      <c r="G24" s="86"/>
      <c r="H24" s="86"/>
      <c r="I24" s="86"/>
      <c r="J24" s="86"/>
      <c r="K24" s="86"/>
      <c r="L24" s="86"/>
      <c r="M24" s="86"/>
      <c r="N24" s="86"/>
      <c r="O24" s="86"/>
      <c r="P24" s="86"/>
      <c r="Q24" s="86"/>
      <c r="R24" s="86"/>
      <c r="S24" s="86"/>
      <c r="T24" s="86"/>
      <c r="U24" s="86"/>
      <c r="V24" s="86"/>
      <c r="W24" s="86"/>
      <c r="X24" s="86"/>
      <c r="Y24" s="577"/>
      <c r="Z24" s="577"/>
    </row>
    <row r="25" spans="2:26" ht="15" customHeight="1">
      <c r="B25" s="118" t="s">
        <v>30</v>
      </c>
      <c r="C25" s="87">
        <v>0</v>
      </c>
      <c r="D25" s="87">
        <v>0</v>
      </c>
      <c r="E25" s="87">
        <v>0</v>
      </c>
      <c r="F25" s="87">
        <v>0</v>
      </c>
      <c r="G25" s="87">
        <v>104</v>
      </c>
      <c r="H25" s="87">
        <v>895</v>
      </c>
      <c r="I25" s="87">
        <v>648</v>
      </c>
      <c r="J25" s="87">
        <v>667</v>
      </c>
      <c r="K25" s="87">
        <v>854</v>
      </c>
      <c r="L25" s="87">
        <v>2161</v>
      </c>
      <c r="M25" s="87">
        <v>4394</v>
      </c>
      <c r="N25" s="87">
        <v>3903</v>
      </c>
      <c r="O25" s="87">
        <v>3897</v>
      </c>
      <c r="P25" s="87">
        <v>3809</v>
      </c>
      <c r="Q25" s="87">
        <v>3550</v>
      </c>
      <c r="R25" s="87">
        <v>3600</v>
      </c>
      <c r="S25" s="87">
        <v>3559</v>
      </c>
      <c r="T25" s="87">
        <v>3234</v>
      </c>
      <c r="U25" s="87">
        <v>2701</v>
      </c>
      <c r="V25" s="87">
        <v>2232</v>
      </c>
      <c r="W25" s="87">
        <v>2791</v>
      </c>
      <c r="X25" s="87">
        <v>2841</v>
      </c>
      <c r="Y25" s="576">
        <v>2951</v>
      </c>
      <c r="Z25" s="576">
        <v>3245</v>
      </c>
    </row>
    <row r="26" spans="2:26" ht="15" customHeight="1">
      <c r="B26" s="152" t="s">
        <v>376</v>
      </c>
      <c r="C26" s="86">
        <v>0</v>
      </c>
      <c r="D26" s="86">
        <v>0</v>
      </c>
      <c r="E26" s="86">
        <v>0</v>
      </c>
      <c r="F26" s="86">
        <v>0</v>
      </c>
      <c r="G26" s="86">
        <v>69</v>
      </c>
      <c r="H26" s="86">
        <v>715</v>
      </c>
      <c r="I26" s="86">
        <v>367</v>
      </c>
      <c r="J26" s="86">
        <v>431</v>
      </c>
      <c r="K26" s="86">
        <v>577</v>
      </c>
      <c r="L26" s="86">
        <v>1623</v>
      </c>
      <c r="M26" s="86">
        <v>3658</v>
      </c>
      <c r="N26" s="86">
        <v>3188</v>
      </c>
      <c r="O26" s="86">
        <v>3363</v>
      </c>
      <c r="P26" s="86">
        <v>3078</v>
      </c>
      <c r="Q26" s="86">
        <v>2803</v>
      </c>
      <c r="R26" s="86">
        <v>2658</v>
      </c>
      <c r="S26" s="86">
        <v>2448</v>
      </c>
      <c r="T26" s="86">
        <v>2270</v>
      </c>
      <c r="U26" s="86">
        <v>2026</v>
      </c>
      <c r="V26" s="86">
        <v>1623</v>
      </c>
      <c r="W26" s="86">
        <v>1980</v>
      </c>
      <c r="X26" s="86">
        <v>1849</v>
      </c>
      <c r="Y26" s="577">
        <v>1738</v>
      </c>
      <c r="Z26" s="577">
        <v>1789</v>
      </c>
    </row>
    <row r="27" spans="2:26" ht="15" customHeight="1">
      <c r="B27" s="152" t="s">
        <v>377</v>
      </c>
      <c r="C27" s="86">
        <v>0</v>
      </c>
      <c r="D27" s="86">
        <v>0</v>
      </c>
      <c r="E27" s="86">
        <v>0</v>
      </c>
      <c r="F27" s="86">
        <v>0</v>
      </c>
      <c r="G27" s="86">
        <v>35</v>
      </c>
      <c r="H27" s="86">
        <v>180</v>
      </c>
      <c r="I27" s="86">
        <v>281</v>
      </c>
      <c r="J27" s="86">
        <v>236</v>
      </c>
      <c r="K27" s="86">
        <v>277</v>
      </c>
      <c r="L27" s="86">
        <v>538</v>
      </c>
      <c r="M27" s="86">
        <v>736</v>
      </c>
      <c r="N27" s="86">
        <v>715</v>
      </c>
      <c r="O27" s="86">
        <v>534</v>
      </c>
      <c r="P27" s="86">
        <v>731</v>
      </c>
      <c r="Q27" s="86">
        <v>747</v>
      </c>
      <c r="R27" s="86">
        <v>942</v>
      </c>
      <c r="S27" s="86">
        <v>1111</v>
      </c>
      <c r="T27" s="86">
        <v>964</v>
      </c>
      <c r="U27" s="86">
        <v>675</v>
      </c>
      <c r="V27" s="86">
        <v>609</v>
      </c>
      <c r="W27" s="86">
        <v>811</v>
      </c>
      <c r="X27" s="86">
        <v>992</v>
      </c>
      <c r="Y27" s="577">
        <v>1213</v>
      </c>
      <c r="Z27" s="577">
        <v>1456</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577">
        <v>0</v>
      </c>
      <c r="Z28" s="577">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577">
        <v>0</v>
      </c>
      <c r="Z29" s="577">
        <v>0</v>
      </c>
    </row>
    <row r="30" spans="2:26" ht="6" customHeight="1">
      <c r="B30" s="3"/>
      <c r="C30" s="86"/>
      <c r="D30" s="86"/>
      <c r="E30" s="86"/>
      <c r="F30" s="86"/>
      <c r="G30" s="86"/>
      <c r="H30" s="86"/>
      <c r="I30" s="86"/>
      <c r="J30" s="86"/>
      <c r="K30" s="86"/>
      <c r="L30" s="86"/>
      <c r="M30" s="86"/>
      <c r="N30" s="86"/>
      <c r="O30" s="86"/>
      <c r="P30" s="86"/>
      <c r="Q30" s="86"/>
      <c r="R30" s="86"/>
      <c r="S30" s="86"/>
      <c r="T30" s="86"/>
      <c r="U30" s="86"/>
      <c r="V30" s="86"/>
      <c r="W30" s="86"/>
      <c r="X30" s="86"/>
      <c r="Y30" s="577"/>
      <c r="Z30" s="577"/>
    </row>
    <row r="31" spans="2:26" ht="15" customHeight="1">
      <c r="B31" s="119" t="s">
        <v>382</v>
      </c>
      <c r="C31" s="86"/>
      <c r="D31" s="86"/>
      <c r="E31" s="86"/>
      <c r="F31" s="86"/>
      <c r="G31" s="86"/>
      <c r="H31" s="86"/>
      <c r="I31" s="86"/>
      <c r="J31" s="86"/>
      <c r="K31" s="86"/>
      <c r="L31" s="86"/>
      <c r="M31" s="86"/>
      <c r="N31" s="86"/>
      <c r="O31" s="86"/>
      <c r="P31" s="86"/>
      <c r="Q31" s="86"/>
      <c r="R31" s="86"/>
      <c r="S31" s="86"/>
      <c r="T31" s="86"/>
      <c r="U31" s="86"/>
      <c r="V31" s="86"/>
      <c r="W31" s="86"/>
      <c r="X31" s="86"/>
      <c r="Y31" s="577"/>
      <c r="Z31" s="577"/>
    </row>
    <row r="32" spans="2:26" ht="6" customHeight="1">
      <c r="B32" s="122"/>
      <c r="C32" s="86"/>
      <c r="D32" s="86"/>
      <c r="E32" s="86"/>
      <c r="F32" s="86"/>
      <c r="G32" s="86"/>
      <c r="H32" s="86"/>
      <c r="I32" s="86"/>
      <c r="J32" s="86"/>
      <c r="K32" s="86"/>
      <c r="L32" s="86"/>
      <c r="M32" s="86"/>
      <c r="N32" s="86"/>
      <c r="O32" s="86"/>
      <c r="P32" s="86"/>
      <c r="Q32" s="86"/>
      <c r="R32" s="86"/>
      <c r="S32" s="86"/>
      <c r="T32" s="86"/>
      <c r="U32" s="86"/>
      <c r="V32" s="86"/>
      <c r="W32" s="86"/>
      <c r="X32" s="86"/>
      <c r="Y32" s="577"/>
      <c r="Z32" s="577"/>
    </row>
    <row r="33" spans="2:26" ht="15" customHeight="1">
      <c r="B33" s="515" t="s">
        <v>30</v>
      </c>
      <c r="C33" s="87">
        <v>0</v>
      </c>
      <c r="D33" s="87">
        <v>0</v>
      </c>
      <c r="E33" s="87">
        <v>0</v>
      </c>
      <c r="F33" s="87">
        <v>0</v>
      </c>
      <c r="G33" s="87">
        <v>109308</v>
      </c>
      <c r="H33" s="87">
        <v>602026</v>
      </c>
      <c r="I33" s="87">
        <v>572536</v>
      </c>
      <c r="J33" s="87">
        <v>565695</v>
      </c>
      <c r="K33" s="87">
        <v>500394</v>
      </c>
      <c r="L33" s="87">
        <v>467773</v>
      </c>
      <c r="M33" s="87">
        <v>429407</v>
      </c>
      <c r="N33" s="87">
        <v>397487</v>
      </c>
      <c r="O33" s="87">
        <v>394769</v>
      </c>
      <c r="P33" s="87">
        <v>419038</v>
      </c>
      <c r="Q33" s="87">
        <v>455746</v>
      </c>
      <c r="R33" s="87">
        <v>473305</v>
      </c>
      <c r="S33" s="87">
        <v>498772</v>
      </c>
      <c r="T33" s="87">
        <v>523008</v>
      </c>
      <c r="U33" s="87">
        <v>520729</v>
      </c>
      <c r="V33" s="87">
        <v>499224</v>
      </c>
      <c r="W33" s="87">
        <v>547135</v>
      </c>
      <c r="X33" s="87">
        <v>581950</v>
      </c>
      <c r="Y33" s="576">
        <v>614979</v>
      </c>
      <c r="Z33" s="576">
        <v>652354</v>
      </c>
    </row>
    <row r="34" spans="2:26" ht="15" customHeight="1">
      <c r="B34" s="152" t="s">
        <v>376</v>
      </c>
      <c r="C34" s="86">
        <v>0</v>
      </c>
      <c r="D34" s="86">
        <v>0</v>
      </c>
      <c r="E34" s="86">
        <v>0</v>
      </c>
      <c r="F34" s="86">
        <v>0</v>
      </c>
      <c r="G34" s="86">
        <v>49581</v>
      </c>
      <c r="H34" s="86">
        <v>298468</v>
      </c>
      <c r="I34" s="86">
        <v>267196</v>
      </c>
      <c r="J34" s="86">
        <v>248493</v>
      </c>
      <c r="K34" s="86">
        <v>208349</v>
      </c>
      <c r="L34" s="86">
        <v>172668</v>
      </c>
      <c r="M34" s="86">
        <v>154714</v>
      </c>
      <c r="N34" s="86">
        <v>130655</v>
      </c>
      <c r="O34" s="86">
        <v>122271</v>
      </c>
      <c r="P34" s="86">
        <v>114759</v>
      </c>
      <c r="Q34" s="86">
        <v>115497</v>
      </c>
      <c r="R34" s="86">
        <v>116224</v>
      </c>
      <c r="S34" s="86">
        <v>123498</v>
      </c>
      <c r="T34" s="86">
        <v>132625</v>
      </c>
      <c r="U34" s="86">
        <v>130297</v>
      </c>
      <c r="V34" s="86">
        <v>122566</v>
      </c>
      <c r="W34" s="86">
        <v>126985</v>
      </c>
      <c r="X34" s="86">
        <v>138668</v>
      </c>
      <c r="Y34" s="577">
        <v>145347</v>
      </c>
      <c r="Z34" s="577">
        <v>147145</v>
      </c>
    </row>
    <row r="35" spans="2:26" ht="15" customHeight="1">
      <c r="B35" s="152" t="s">
        <v>377</v>
      </c>
      <c r="C35" s="86">
        <v>0</v>
      </c>
      <c r="D35" s="86">
        <v>0</v>
      </c>
      <c r="E35" s="86">
        <v>0</v>
      </c>
      <c r="F35" s="86">
        <v>0</v>
      </c>
      <c r="G35" s="86">
        <v>59727</v>
      </c>
      <c r="H35" s="86">
        <v>303558</v>
      </c>
      <c r="I35" s="86">
        <v>305340</v>
      </c>
      <c r="J35" s="86">
        <v>317202</v>
      </c>
      <c r="K35" s="86">
        <v>292045</v>
      </c>
      <c r="L35" s="86">
        <v>295105</v>
      </c>
      <c r="M35" s="86">
        <v>274693</v>
      </c>
      <c r="N35" s="86">
        <v>266832</v>
      </c>
      <c r="O35" s="86">
        <v>272498</v>
      </c>
      <c r="P35" s="86">
        <v>304279</v>
      </c>
      <c r="Q35" s="86">
        <v>340249</v>
      </c>
      <c r="R35" s="86">
        <v>357081</v>
      </c>
      <c r="S35" s="86">
        <v>375274</v>
      </c>
      <c r="T35" s="86">
        <v>390383</v>
      </c>
      <c r="U35" s="86">
        <v>390356</v>
      </c>
      <c r="V35" s="86">
        <v>376548</v>
      </c>
      <c r="W35" s="86">
        <v>419953</v>
      </c>
      <c r="X35" s="86">
        <v>443282</v>
      </c>
      <c r="Y35" s="577">
        <v>469579</v>
      </c>
      <c r="Z35" s="577">
        <v>505182</v>
      </c>
    </row>
    <row r="36" spans="2:26" ht="15" customHeight="1">
      <c r="B36" s="152" t="s">
        <v>378</v>
      </c>
      <c r="C36" s="86">
        <v>0</v>
      </c>
      <c r="D36" s="86">
        <v>0</v>
      </c>
      <c r="E36" s="86">
        <v>0</v>
      </c>
      <c r="F36" s="86">
        <v>0</v>
      </c>
      <c r="G36" s="86">
        <v>0</v>
      </c>
      <c r="H36" s="86">
        <v>0</v>
      </c>
      <c r="I36" s="86">
        <v>0</v>
      </c>
      <c r="J36" s="86">
        <v>0</v>
      </c>
      <c r="K36" s="86">
        <v>0</v>
      </c>
      <c r="L36" s="86">
        <v>0</v>
      </c>
      <c r="M36" s="86">
        <v>0</v>
      </c>
      <c r="N36" s="86">
        <v>0</v>
      </c>
      <c r="O36" s="86">
        <v>0</v>
      </c>
      <c r="P36" s="86">
        <v>0</v>
      </c>
      <c r="Q36" s="86">
        <v>0</v>
      </c>
      <c r="R36" s="86">
        <v>0</v>
      </c>
      <c r="S36" s="86">
        <v>0</v>
      </c>
      <c r="T36" s="86">
        <v>0</v>
      </c>
      <c r="U36" s="86">
        <v>0</v>
      </c>
      <c r="V36" s="7">
        <v>0</v>
      </c>
      <c r="W36" s="86">
        <v>0</v>
      </c>
      <c r="X36" s="86">
        <v>0</v>
      </c>
      <c r="Y36" s="572">
        <v>0</v>
      </c>
      <c r="Z36" s="572">
        <v>0</v>
      </c>
    </row>
    <row r="37" spans="2:26" ht="15" customHeight="1">
      <c r="B37" s="152" t="s">
        <v>379</v>
      </c>
      <c r="C37" s="86">
        <v>0</v>
      </c>
      <c r="D37" s="86">
        <v>0</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76</v>
      </c>
      <c r="V37" s="86">
        <v>110</v>
      </c>
      <c r="W37" s="86">
        <v>197</v>
      </c>
      <c r="X37" s="86">
        <v>0</v>
      </c>
      <c r="Y37" s="577">
        <v>53</v>
      </c>
      <c r="Z37" s="577">
        <v>27</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c r="Z41" s="840"/>
    </row>
    <row r="42" spans="2:26" ht="12.75" customHeight="1"/>
    <row r="43" spans="2:26" ht="12.75" customHeight="1">
      <c r="B43" s="434" t="s">
        <v>826</v>
      </c>
    </row>
  </sheetData>
  <mergeCells count="6">
    <mergeCell ref="B1:Z1"/>
    <mergeCell ref="B41:Y41"/>
    <mergeCell ref="L3:M3"/>
    <mergeCell ref="B4:B5"/>
    <mergeCell ref="C4:X4"/>
    <mergeCell ref="B40:Y40"/>
  </mergeCells>
  <phoneticPr fontId="4" type="noConversion"/>
  <hyperlinks>
    <hyperlink ref="B43" location="Indice!A1" tooltip="(voltar ao índice)" display="Indice!A1" xr:uid="{99FDBA53-7EE7-4647-9F04-7071AD31ACBE}"/>
  </hyperlinks>
  <printOptions horizontalCentered="1"/>
  <pageMargins left="0.27559055118110237" right="0.27559055118110237" top="0.6692913385826772" bottom="0.43307086614173229" header="0" footer="0"/>
  <pageSetup paperSize="9" scale="58" orientation="landscape"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6C449-A36D-4367-970C-4C1B0BCCA1E6}">
  <sheetPr>
    <pageSetUpPr fitToPage="1"/>
  </sheetPr>
  <dimension ref="B1:Z43"/>
  <sheetViews>
    <sheetView showGridLines="0" zoomScaleNormal="100" workbookViewId="0">
      <pane xSplit="2" ySplit="5" topLeftCell="C6" activePane="bottomRight" state="frozen"/>
      <selection activeCell="I32" sqref="I32"/>
      <selection pane="topRight" activeCell="I32" sqref="I32"/>
      <selection pane="bottomLeft" activeCell="I32" sqref="I32"/>
      <selection pane="bottomRight"/>
    </sheetView>
  </sheetViews>
  <sheetFormatPr defaultColWidth="9.15234375" defaultRowHeight="10.3"/>
  <cols>
    <col min="1" max="1" width="6.69140625" style="7" customWidth="1"/>
    <col min="2" max="2" width="28.53515625" style="7" customWidth="1"/>
    <col min="3" max="21" width="9.15234375" style="7"/>
    <col min="22" max="26" width="9.15234375" style="7" customWidth="1"/>
    <col min="27" max="27" width="6.69140625" style="7" customWidth="1"/>
    <col min="28" max="16384" width="9.15234375" style="7"/>
  </cols>
  <sheetData>
    <row r="1" spans="2:26" ht="16.5" customHeight="1">
      <c r="B1" s="946" t="s">
        <v>921</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10"/>
      <c r="C2" s="10"/>
      <c r="D2" s="10"/>
      <c r="E2" s="10"/>
      <c r="F2" s="10"/>
      <c r="G2" s="10"/>
      <c r="H2" s="10"/>
      <c r="I2" s="10"/>
      <c r="J2" s="10"/>
      <c r="K2" s="10"/>
      <c r="V2" s="308"/>
      <c r="W2" s="308"/>
      <c r="X2" s="308"/>
      <c r="Y2" s="308"/>
      <c r="Z2" s="308"/>
    </row>
    <row r="3" spans="2:26" s="32" customFormat="1" ht="16.5" customHeight="1">
      <c r="B3" s="207"/>
      <c r="C3" s="207"/>
      <c r="D3" s="207"/>
      <c r="E3" s="227"/>
      <c r="F3" s="207"/>
      <c r="G3" s="207"/>
      <c r="H3" s="207"/>
      <c r="I3" s="207"/>
      <c r="L3" s="943"/>
      <c r="M3" s="943"/>
    </row>
    <row r="4" spans="2:26" ht="18.75" customHeight="1">
      <c r="B4" s="935" t="s">
        <v>201</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144" t="s">
        <v>375</v>
      </c>
      <c r="C7" s="16"/>
      <c r="D7" s="16"/>
      <c r="E7" s="16"/>
      <c r="F7" s="16"/>
      <c r="G7" s="16"/>
      <c r="H7" s="16"/>
      <c r="I7" s="16"/>
      <c r="J7" s="16"/>
      <c r="K7" s="16"/>
    </row>
    <row r="8" spans="2:26" ht="6" customHeight="1">
      <c r="B8" s="6"/>
      <c r="C8" s="16"/>
      <c r="D8" s="16"/>
      <c r="E8" s="16"/>
      <c r="F8" s="16"/>
      <c r="G8" s="16"/>
      <c r="H8" s="16"/>
      <c r="I8" s="16"/>
      <c r="J8" s="16"/>
      <c r="K8" s="16"/>
    </row>
    <row r="9" spans="2:26" ht="15" customHeight="1">
      <c r="B9" s="130" t="s">
        <v>30</v>
      </c>
      <c r="C9" s="87">
        <v>968</v>
      </c>
      <c r="D9" s="87">
        <v>1064</v>
      </c>
      <c r="E9" s="87">
        <v>1022</v>
      </c>
      <c r="F9" s="87">
        <v>1216</v>
      </c>
      <c r="G9" s="87">
        <v>1011</v>
      </c>
      <c r="H9" s="87">
        <v>1470</v>
      </c>
      <c r="I9" s="87">
        <v>1614</v>
      </c>
      <c r="J9" s="87">
        <v>1273</v>
      </c>
      <c r="K9" s="87">
        <v>805</v>
      </c>
      <c r="L9" s="85">
        <v>657</v>
      </c>
      <c r="M9" s="85">
        <v>557</v>
      </c>
      <c r="N9" s="85">
        <v>512</v>
      </c>
      <c r="O9" s="85">
        <v>545</v>
      </c>
      <c r="P9" s="85">
        <v>671</v>
      </c>
      <c r="Q9" s="85">
        <v>559</v>
      </c>
      <c r="R9" s="85">
        <v>560</v>
      </c>
      <c r="S9" s="85">
        <v>630</v>
      </c>
      <c r="T9" s="85">
        <v>626</v>
      </c>
      <c r="U9" s="85">
        <v>792</v>
      </c>
      <c r="V9" s="85">
        <v>778</v>
      </c>
      <c r="W9" s="85">
        <v>853</v>
      </c>
      <c r="X9" s="85">
        <v>1029</v>
      </c>
      <c r="Y9" s="680">
        <v>1215</v>
      </c>
      <c r="Z9" s="680">
        <v>1376</v>
      </c>
    </row>
    <row r="10" spans="2:26" ht="15" customHeight="1">
      <c r="B10" s="166" t="s">
        <v>376</v>
      </c>
      <c r="C10" s="87">
        <v>854</v>
      </c>
      <c r="D10" s="87">
        <v>932</v>
      </c>
      <c r="E10" s="87">
        <v>881</v>
      </c>
      <c r="F10" s="87">
        <v>1026</v>
      </c>
      <c r="G10" s="87">
        <v>898</v>
      </c>
      <c r="H10" s="87">
        <v>1209</v>
      </c>
      <c r="I10" s="87">
        <v>1280</v>
      </c>
      <c r="J10" s="87">
        <v>1016</v>
      </c>
      <c r="K10" s="87">
        <v>648</v>
      </c>
      <c r="L10" s="87">
        <v>520</v>
      </c>
      <c r="M10" s="87">
        <v>412</v>
      </c>
      <c r="N10" s="87">
        <v>349</v>
      </c>
      <c r="O10" s="87">
        <v>373</v>
      </c>
      <c r="P10" s="87">
        <v>509</v>
      </c>
      <c r="Q10" s="87">
        <v>394</v>
      </c>
      <c r="R10" s="87">
        <v>440</v>
      </c>
      <c r="S10" s="87">
        <v>464</v>
      </c>
      <c r="T10" s="87">
        <v>477</v>
      </c>
      <c r="U10" s="87">
        <v>536</v>
      </c>
      <c r="V10" s="87">
        <v>545</v>
      </c>
      <c r="W10" s="87">
        <v>603</v>
      </c>
      <c r="X10" s="87">
        <v>772</v>
      </c>
      <c r="Y10" s="576">
        <v>915</v>
      </c>
      <c r="Z10" s="576">
        <v>908</v>
      </c>
    </row>
    <row r="11" spans="2:26" ht="15" customHeight="1">
      <c r="B11" s="166" t="s">
        <v>377</v>
      </c>
      <c r="C11" s="87">
        <v>112</v>
      </c>
      <c r="D11" s="87">
        <v>118</v>
      </c>
      <c r="E11" s="87">
        <v>141</v>
      </c>
      <c r="F11" s="87">
        <v>190</v>
      </c>
      <c r="G11" s="87">
        <v>113</v>
      </c>
      <c r="H11" s="87">
        <v>261</v>
      </c>
      <c r="I11" s="87">
        <v>334</v>
      </c>
      <c r="J11" s="87">
        <v>257</v>
      </c>
      <c r="K11" s="87">
        <v>157</v>
      </c>
      <c r="L11" s="87">
        <v>137</v>
      </c>
      <c r="M11" s="87">
        <v>145</v>
      </c>
      <c r="N11" s="87">
        <v>163</v>
      </c>
      <c r="O11" s="87">
        <v>172</v>
      </c>
      <c r="P11" s="87">
        <v>162</v>
      </c>
      <c r="Q11" s="87">
        <v>165</v>
      </c>
      <c r="R11" s="87">
        <v>120</v>
      </c>
      <c r="S11" s="87">
        <v>166</v>
      </c>
      <c r="T11" s="87">
        <v>149</v>
      </c>
      <c r="U11" s="87">
        <v>256</v>
      </c>
      <c r="V11" s="87">
        <v>233</v>
      </c>
      <c r="W11" s="87">
        <v>250</v>
      </c>
      <c r="X11" s="87">
        <v>257</v>
      </c>
      <c r="Y11" s="576">
        <v>300</v>
      </c>
      <c r="Z11" s="576">
        <v>468</v>
      </c>
    </row>
    <row r="12" spans="2:26" ht="15" customHeight="1">
      <c r="B12" s="166" t="s">
        <v>378</v>
      </c>
      <c r="C12" s="87">
        <v>2</v>
      </c>
      <c r="D12" s="87">
        <v>0</v>
      </c>
      <c r="E12" s="87">
        <v>0</v>
      </c>
      <c r="F12" s="87">
        <v>0</v>
      </c>
      <c r="G12" s="87">
        <v>0</v>
      </c>
      <c r="H12" s="87">
        <v>0</v>
      </c>
      <c r="I12" s="87">
        <v>0</v>
      </c>
      <c r="J12" s="87">
        <v>0</v>
      </c>
      <c r="K12" s="87">
        <v>0</v>
      </c>
      <c r="L12" s="87">
        <v>0</v>
      </c>
      <c r="M12" s="87">
        <v>0</v>
      </c>
      <c r="N12" s="87">
        <v>0</v>
      </c>
      <c r="O12" s="87">
        <v>0</v>
      </c>
      <c r="P12" s="87">
        <v>0</v>
      </c>
      <c r="Q12" s="87">
        <v>0</v>
      </c>
      <c r="R12" s="87">
        <v>0</v>
      </c>
      <c r="S12" s="87">
        <v>0</v>
      </c>
      <c r="T12" s="87">
        <v>0</v>
      </c>
      <c r="U12" s="87">
        <v>0</v>
      </c>
      <c r="V12" s="87">
        <v>0</v>
      </c>
      <c r="W12" s="87">
        <v>0</v>
      </c>
      <c r="X12" s="87">
        <v>0</v>
      </c>
      <c r="Y12" s="576">
        <v>0</v>
      </c>
      <c r="Z12" s="576">
        <v>0</v>
      </c>
    </row>
    <row r="13" spans="2:26" ht="15" customHeight="1">
      <c r="B13" s="166" t="s">
        <v>379</v>
      </c>
      <c r="C13" s="87">
        <v>0</v>
      </c>
      <c r="D13" s="87">
        <v>14</v>
      </c>
      <c r="E13" s="87">
        <v>0</v>
      </c>
      <c r="F13" s="87">
        <v>0</v>
      </c>
      <c r="G13" s="87">
        <v>0</v>
      </c>
      <c r="H13" s="87">
        <v>0</v>
      </c>
      <c r="I13" s="87">
        <v>0</v>
      </c>
      <c r="J13" s="87">
        <v>0</v>
      </c>
      <c r="K13" s="87">
        <v>0</v>
      </c>
      <c r="L13" s="87">
        <v>0</v>
      </c>
      <c r="M13" s="87">
        <v>0</v>
      </c>
      <c r="N13" s="87">
        <v>0</v>
      </c>
      <c r="O13" s="87">
        <v>0</v>
      </c>
      <c r="P13" s="87">
        <v>0</v>
      </c>
      <c r="Q13" s="87">
        <v>0</v>
      </c>
      <c r="R13" s="87">
        <v>0</v>
      </c>
      <c r="S13" s="87">
        <v>0</v>
      </c>
      <c r="T13" s="87">
        <v>0</v>
      </c>
      <c r="U13" s="87">
        <v>0</v>
      </c>
      <c r="V13" s="87">
        <v>0</v>
      </c>
      <c r="W13" s="87">
        <v>0</v>
      </c>
      <c r="X13" s="87">
        <v>0</v>
      </c>
      <c r="Y13" s="576">
        <v>0</v>
      </c>
      <c r="Z13" s="576">
        <v>0</v>
      </c>
    </row>
    <row r="14" spans="2:26" ht="6" customHeight="1">
      <c r="B14" s="171"/>
      <c r="C14" s="86"/>
      <c r="D14" s="86"/>
      <c r="E14" s="86"/>
      <c r="F14" s="86"/>
      <c r="G14" s="86"/>
      <c r="H14" s="86"/>
      <c r="I14" s="86"/>
      <c r="J14" s="86"/>
      <c r="K14" s="86"/>
      <c r="L14" s="6"/>
      <c r="M14" s="6"/>
      <c r="N14" s="6"/>
      <c r="O14" s="6"/>
      <c r="P14" s="6"/>
      <c r="Q14" s="6"/>
      <c r="R14" s="6"/>
      <c r="S14" s="6"/>
      <c r="T14" s="6"/>
      <c r="U14" s="6"/>
      <c r="V14" s="6"/>
      <c r="W14" s="6"/>
      <c r="X14" s="6"/>
      <c r="Y14" s="575"/>
      <c r="Z14" s="575"/>
    </row>
    <row r="15" spans="2:26" ht="15" customHeight="1">
      <c r="B15" s="119" t="s">
        <v>380</v>
      </c>
      <c r="C15" s="86"/>
      <c r="D15" s="86"/>
      <c r="E15" s="86"/>
      <c r="F15" s="86"/>
      <c r="G15" s="86"/>
      <c r="H15" s="86"/>
      <c r="I15" s="86"/>
      <c r="J15" s="86"/>
      <c r="K15" s="86"/>
      <c r="L15" s="6"/>
      <c r="M15" s="6"/>
      <c r="N15" s="6"/>
      <c r="O15" s="6"/>
      <c r="P15" s="6"/>
      <c r="Q15" s="6"/>
      <c r="R15" s="6"/>
      <c r="S15" s="6"/>
      <c r="T15" s="6"/>
      <c r="U15" s="6"/>
      <c r="V15" s="6"/>
      <c r="W15" s="6"/>
      <c r="X15" s="6"/>
      <c r="Y15" s="575"/>
      <c r="Z15" s="575"/>
    </row>
    <row r="16" spans="2:26" ht="6" customHeight="1">
      <c r="B16" s="122"/>
      <c r="C16" s="86"/>
      <c r="D16" s="86"/>
      <c r="E16" s="86"/>
      <c r="F16" s="86"/>
      <c r="G16" s="86"/>
      <c r="H16" s="86"/>
      <c r="I16" s="86"/>
      <c r="J16" s="86"/>
      <c r="K16" s="86"/>
      <c r="L16" s="6"/>
      <c r="M16" s="6"/>
      <c r="N16" s="6"/>
      <c r="O16" s="6"/>
      <c r="P16" s="6"/>
      <c r="Q16" s="6"/>
      <c r="R16" s="6"/>
      <c r="S16" s="6"/>
      <c r="T16" s="6"/>
      <c r="U16" s="6"/>
      <c r="V16" s="6"/>
      <c r="W16" s="6"/>
      <c r="X16" s="6"/>
      <c r="Y16" s="575"/>
      <c r="Z16" s="575"/>
    </row>
    <row r="17" spans="2:26" ht="15" customHeight="1">
      <c r="B17" s="118" t="s">
        <v>30</v>
      </c>
      <c r="C17" s="87">
        <v>965</v>
      </c>
      <c r="D17" s="87">
        <v>1060</v>
      </c>
      <c r="E17" s="87">
        <v>1014</v>
      </c>
      <c r="F17" s="87">
        <v>1204</v>
      </c>
      <c r="G17" s="87">
        <v>1010</v>
      </c>
      <c r="H17" s="87">
        <v>1469</v>
      </c>
      <c r="I17" s="87">
        <v>1604</v>
      </c>
      <c r="J17" s="87">
        <v>1258</v>
      </c>
      <c r="K17" s="87">
        <v>782</v>
      </c>
      <c r="L17" s="85">
        <v>626</v>
      </c>
      <c r="M17" s="85">
        <v>535</v>
      </c>
      <c r="N17" s="85">
        <v>485</v>
      </c>
      <c r="O17" s="85">
        <v>521</v>
      </c>
      <c r="P17" s="85">
        <v>622</v>
      </c>
      <c r="Q17" s="85">
        <v>530</v>
      </c>
      <c r="R17" s="85">
        <v>515</v>
      </c>
      <c r="S17" s="85">
        <v>596</v>
      </c>
      <c r="T17" s="85">
        <v>598</v>
      </c>
      <c r="U17" s="85">
        <v>723</v>
      </c>
      <c r="V17" s="85">
        <v>735</v>
      </c>
      <c r="W17" s="85">
        <v>773</v>
      </c>
      <c r="X17" s="85">
        <v>954</v>
      </c>
      <c r="Y17" s="680">
        <v>1120</v>
      </c>
      <c r="Z17" s="680">
        <v>1295</v>
      </c>
    </row>
    <row r="18" spans="2:26" ht="15" customHeight="1">
      <c r="B18" s="152" t="s">
        <v>376</v>
      </c>
      <c r="C18" s="86">
        <v>854</v>
      </c>
      <c r="D18" s="86">
        <v>931</v>
      </c>
      <c r="E18" s="86">
        <v>877</v>
      </c>
      <c r="F18" s="86">
        <v>1021</v>
      </c>
      <c r="G18" s="86">
        <v>897</v>
      </c>
      <c r="H18" s="86">
        <v>1208</v>
      </c>
      <c r="I18" s="86">
        <v>1272</v>
      </c>
      <c r="J18" s="86">
        <v>1001</v>
      </c>
      <c r="K18" s="86">
        <v>647</v>
      </c>
      <c r="L18" s="6">
        <v>502</v>
      </c>
      <c r="M18" s="6">
        <v>401</v>
      </c>
      <c r="N18" s="6">
        <v>342</v>
      </c>
      <c r="O18" s="6">
        <v>362</v>
      </c>
      <c r="P18" s="6">
        <v>471</v>
      </c>
      <c r="Q18" s="6">
        <v>382</v>
      </c>
      <c r="R18" s="6">
        <v>405</v>
      </c>
      <c r="S18" s="6">
        <v>446</v>
      </c>
      <c r="T18" s="6">
        <v>457</v>
      </c>
      <c r="U18" s="6">
        <v>504</v>
      </c>
      <c r="V18" s="6">
        <v>524</v>
      </c>
      <c r="W18" s="6">
        <v>549</v>
      </c>
      <c r="X18" s="6">
        <v>723</v>
      </c>
      <c r="Y18" s="575">
        <v>852</v>
      </c>
      <c r="Z18" s="575">
        <v>859</v>
      </c>
    </row>
    <row r="19" spans="2:26" ht="15" customHeight="1">
      <c r="B19" s="152" t="s">
        <v>377</v>
      </c>
      <c r="C19" s="86">
        <v>109</v>
      </c>
      <c r="D19" s="86">
        <v>115</v>
      </c>
      <c r="E19" s="86">
        <v>137</v>
      </c>
      <c r="F19" s="86">
        <v>183</v>
      </c>
      <c r="G19" s="86">
        <v>113</v>
      </c>
      <c r="H19" s="86">
        <v>261</v>
      </c>
      <c r="I19" s="86">
        <v>332</v>
      </c>
      <c r="J19" s="86">
        <v>257</v>
      </c>
      <c r="K19" s="86">
        <v>135</v>
      </c>
      <c r="L19" s="6">
        <v>124</v>
      </c>
      <c r="M19" s="6">
        <v>134</v>
      </c>
      <c r="N19" s="6">
        <v>143</v>
      </c>
      <c r="O19" s="6">
        <v>159</v>
      </c>
      <c r="P19" s="6">
        <v>151</v>
      </c>
      <c r="Q19" s="6">
        <v>148</v>
      </c>
      <c r="R19" s="6">
        <v>110</v>
      </c>
      <c r="S19" s="6">
        <v>150</v>
      </c>
      <c r="T19" s="6">
        <v>141</v>
      </c>
      <c r="U19" s="6">
        <v>219</v>
      </c>
      <c r="V19" s="6">
        <v>211</v>
      </c>
      <c r="W19" s="6">
        <v>224</v>
      </c>
      <c r="X19" s="6">
        <v>231</v>
      </c>
      <c r="Y19" s="575">
        <v>268</v>
      </c>
      <c r="Z19" s="575">
        <v>436</v>
      </c>
    </row>
    <row r="20" spans="2:26" ht="15" customHeight="1">
      <c r="B20" s="152" t="s">
        <v>378</v>
      </c>
      <c r="C20" s="86">
        <v>2</v>
      </c>
      <c r="D20" s="86">
        <v>0</v>
      </c>
      <c r="E20" s="86">
        <v>0</v>
      </c>
      <c r="F20" s="86">
        <v>0</v>
      </c>
      <c r="G20" s="86">
        <v>0</v>
      </c>
      <c r="H20" s="86">
        <v>0</v>
      </c>
      <c r="I20" s="86">
        <v>0</v>
      </c>
      <c r="J20" s="86">
        <v>0</v>
      </c>
      <c r="K20" s="86">
        <v>0</v>
      </c>
      <c r="L20" s="86">
        <v>0</v>
      </c>
      <c r="M20" s="86">
        <v>0</v>
      </c>
      <c r="N20" s="86">
        <v>0</v>
      </c>
      <c r="O20" s="86">
        <v>0</v>
      </c>
      <c r="P20" s="86">
        <v>0</v>
      </c>
      <c r="Q20" s="86">
        <v>0</v>
      </c>
      <c r="R20" s="86">
        <v>0</v>
      </c>
      <c r="S20" s="86">
        <v>0</v>
      </c>
      <c r="T20" s="86">
        <v>0</v>
      </c>
      <c r="U20" s="86">
        <v>0</v>
      </c>
      <c r="V20" s="86">
        <v>0</v>
      </c>
      <c r="W20" s="86">
        <v>0</v>
      </c>
      <c r="X20" s="86">
        <v>0</v>
      </c>
      <c r="Y20" s="577">
        <v>0</v>
      </c>
      <c r="Z20" s="577">
        <v>0</v>
      </c>
    </row>
    <row r="21" spans="2:26" ht="15" customHeight="1">
      <c r="B21" s="152" t="s">
        <v>379</v>
      </c>
      <c r="C21" s="86">
        <v>0</v>
      </c>
      <c r="D21" s="86">
        <v>14</v>
      </c>
      <c r="E21" s="86">
        <v>0</v>
      </c>
      <c r="F21" s="86">
        <v>0</v>
      </c>
      <c r="G21" s="86">
        <v>0</v>
      </c>
      <c r="H21" s="86">
        <v>0</v>
      </c>
      <c r="I21" s="86">
        <v>0</v>
      </c>
      <c r="J21" s="86">
        <v>0</v>
      </c>
      <c r="K21" s="86">
        <v>0</v>
      </c>
      <c r="L21" s="86">
        <v>0</v>
      </c>
      <c r="M21" s="86">
        <v>0</v>
      </c>
      <c r="N21" s="86">
        <v>0</v>
      </c>
      <c r="O21" s="86">
        <v>0</v>
      </c>
      <c r="P21" s="86">
        <v>0</v>
      </c>
      <c r="Q21" s="86">
        <v>0</v>
      </c>
      <c r="R21" s="86">
        <v>0</v>
      </c>
      <c r="S21" s="86">
        <v>0</v>
      </c>
      <c r="T21" s="86">
        <v>0</v>
      </c>
      <c r="U21" s="86">
        <v>0</v>
      </c>
      <c r="V21" s="86">
        <v>0</v>
      </c>
      <c r="W21" s="86">
        <v>0</v>
      </c>
      <c r="X21" s="86">
        <v>0</v>
      </c>
      <c r="Y21" s="577">
        <v>0</v>
      </c>
      <c r="Z21" s="577">
        <v>0</v>
      </c>
    </row>
    <row r="22" spans="2:26" ht="6" customHeight="1">
      <c r="B22" s="166"/>
      <c r="C22" s="86"/>
      <c r="D22" s="86"/>
      <c r="E22" s="86"/>
      <c r="F22" s="86"/>
      <c r="G22" s="86"/>
      <c r="H22" s="86"/>
      <c r="I22" s="86"/>
      <c r="J22" s="86"/>
      <c r="K22" s="86"/>
      <c r="L22" s="6"/>
      <c r="M22" s="6"/>
      <c r="N22" s="6"/>
      <c r="O22" s="6"/>
      <c r="P22" s="6"/>
      <c r="Q22" s="6"/>
      <c r="R22" s="6"/>
      <c r="S22" s="6"/>
      <c r="T22" s="6"/>
      <c r="U22" s="6"/>
      <c r="V22" s="6"/>
      <c r="W22" s="6"/>
      <c r="X22" s="6"/>
      <c r="Y22" s="575"/>
      <c r="Z22" s="575"/>
    </row>
    <row r="23" spans="2:26" ht="15" customHeight="1">
      <c r="B23" s="119" t="s">
        <v>381</v>
      </c>
      <c r="C23" s="86"/>
      <c r="D23" s="86"/>
      <c r="E23" s="86"/>
      <c r="F23" s="86"/>
      <c r="G23" s="86"/>
      <c r="H23" s="86"/>
      <c r="I23" s="86"/>
      <c r="J23" s="86"/>
      <c r="K23" s="86"/>
      <c r="L23" s="6"/>
      <c r="M23" s="6"/>
      <c r="N23" s="6"/>
      <c r="O23" s="6"/>
      <c r="P23" s="6"/>
      <c r="Q23" s="6"/>
      <c r="R23" s="6"/>
      <c r="S23" s="6"/>
      <c r="T23" s="6"/>
      <c r="U23" s="6"/>
      <c r="V23" s="6"/>
      <c r="W23" s="6"/>
      <c r="X23" s="6"/>
      <c r="Y23" s="575"/>
      <c r="Z23" s="575"/>
    </row>
    <row r="24" spans="2:26" ht="6" customHeight="1">
      <c r="B24" s="122"/>
      <c r="C24" s="86"/>
      <c r="D24" s="86"/>
      <c r="E24" s="86"/>
      <c r="F24" s="86"/>
      <c r="G24" s="86"/>
      <c r="H24" s="86"/>
      <c r="I24" s="86"/>
      <c r="J24" s="86"/>
      <c r="K24" s="86"/>
      <c r="L24" s="6"/>
      <c r="M24" s="6"/>
      <c r="N24" s="6"/>
      <c r="O24" s="6"/>
      <c r="P24" s="6"/>
      <c r="Q24" s="6"/>
      <c r="R24" s="6"/>
      <c r="S24" s="6"/>
      <c r="T24" s="6"/>
      <c r="U24" s="6"/>
      <c r="V24" s="6"/>
      <c r="W24" s="6"/>
      <c r="X24" s="6"/>
      <c r="Y24" s="575"/>
      <c r="Z24" s="575"/>
    </row>
    <row r="25" spans="2:26" ht="15" customHeight="1">
      <c r="B25" s="118" t="s">
        <v>30</v>
      </c>
      <c r="C25" s="87">
        <v>3</v>
      </c>
      <c r="D25" s="87">
        <v>4</v>
      </c>
      <c r="E25" s="87">
        <v>8</v>
      </c>
      <c r="F25" s="87">
        <v>12</v>
      </c>
      <c r="G25" s="87">
        <v>1</v>
      </c>
      <c r="H25" s="87">
        <v>1</v>
      </c>
      <c r="I25" s="87">
        <v>10</v>
      </c>
      <c r="J25" s="87">
        <v>15</v>
      </c>
      <c r="K25" s="87">
        <v>23</v>
      </c>
      <c r="L25" s="85">
        <v>31</v>
      </c>
      <c r="M25" s="85">
        <v>22</v>
      </c>
      <c r="N25" s="85">
        <v>27</v>
      </c>
      <c r="O25" s="85">
        <v>24</v>
      </c>
      <c r="P25" s="85">
        <v>49</v>
      </c>
      <c r="Q25" s="85">
        <v>29</v>
      </c>
      <c r="R25" s="85">
        <v>45</v>
      </c>
      <c r="S25" s="85">
        <v>34</v>
      </c>
      <c r="T25" s="85">
        <v>28</v>
      </c>
      <c r="U25" s="85">
        <v>69</v>
      </c>
      <c r="V25" s="85">
        <v>43</v>
      </c>
      <c r="W25" s="85">
        <v>80</v>
      </c>
      <c r="X25" s="85">
        <v>75</v>
      </c>
      <c r="Y25" s="680">
        <v>95</v>
      </c>
      <c r="Z25" s="680">
        <v>81</v>
      </c>
    </row>
    <row r="26" spans="2:26" ht="15" customHeight="1">
      <c r="B26" s="152" t="s">
        <v>376</v>
      </c>
      <c r="C26" s="86">
        <v>0</v>
      </c>
      <c r="D26" s="86">
        <v>1</v>
      </c>
      <c r="E26" s="86">
        <v>4</v>
      </c>
      <c r="F26" s="86">
        <v>5</v>
      </c>
      <c r="G26" s="86">
        <v>1</v>
      </c>
      <c r="H26" s="86">
        <v>1</v>
      </c>
      <c r="I26" s="86">
        <v>8</v>
      </c>
      <c r="J26" s="86">
        <v>15</v>
      </c>
      <c r="K26" s="86">
        <v>1</v>
      </c>
      <c r="L26" s="6">
        <v>18</v>
      </c>
      <c r="M26" s="6">
        <v>11</v>
      </c>
      <c r="N26" s="6">
        <v>7</v>
      </c>
      <c r="O26" s="6">
        <v>11</v>
      </c>
      <c r="P26" s="6">
        <v>38</v>
      </c>
      <c r="Q26" s="6">
        <v>12</v>
      </c>
      <c r="R26" s="6">
        <v>35</v>
      </c>
      <c r="S26" s="6">
        <v>18</v>
      </c>
      <c r="T26" s="6">
        <v>20</v>
      </c>
      <c r="U26" s="6">
        <v>32</v>
      </c>
      <c r="V26" s="6">
        <v>21</v>
      </c>
      <c r="W26" s="6">
        <v>54</v>
      </c>
      <c r="X26" s="6">
        <v>49</v>
      </c>
      <c r="Y26" s="575">
        <v>63</v>
      </c>
      <c r="Z26" s="575">
        <v>49</v>
      </c>
    </row>
    <row r="27" spans="2:26" ht="15" customHeight="1">
      <c r="B27" s="152" t="s">
        <v>377</v>
      </c>
      <c r="C27" s="86">
        <v>3</v>
      </c>
      <c r="D27" s="86">
        <v>3</v>
      </c>
      <c r="E27" s="86">
        <v>4</v>
      </c>
      <c r="F27" s="86">
        <v>7</v>
      </c>
      <c r="G27" s="86">
        <v>0</v>
      </c>
      <c r="H27" s="86">
        <v>0</v>
      </c>
      <c r="I27" s="86">
        <v>2</v>
      </c>
      <c r="J27" s="86">
        <v>0</v>
      </c>
      <c r="K27" s="86">
        <v>22</v>
      </c>
      <c r="L27" s="6">
        <v>13</v>
      </c>
      <c r="M27" s="6">
        <v>11</v>
      </c>
      <c r="N27" s="6">
        <v>20</v>
      </c>
      <c r="O27" s="6">
        <v>13</v>
      </c>
      <c r="P27" s="6">
        <v>11</v>
      </c>
      <c r="Q27" s="6">
        <v>17</v>
      </c>
      <c r="R27" s="6">
        <v>10</v>
      </c>
      <c r="S27" s="6">
        <v>16</v>
      </c>
      <c r="T27" s="6">
        <v>8</v>
      </c>
      <c r="U27" s="6">
        <v>37</v>
      </c>
      <c r="V27" s="6">
        <v>22</v>
      </c>
      <c r="W27" s="6">
        <v>26</v>
      </c>
      <c r="X27" s="6">
        <v>26</v>
      </c>
      <c r="Y27" s="575">
        <v>32</v>
      </c>
      <c r="Z27" s="575">
        <v>32</v>
      </c>
    </row>
    <row r="28" spans="2:26" ht="15" customHeight="1">
      <c r="B28" s="152" t="s">
        <v>378</v>
      </c>
      <c r="C28" s="86">
        <v>0</v>
      </c>
      <c r="D28" s="86">
        <v>0</v>
      </c>
      <c r="E28" s="86">
        <v>0</v>
      </c>
      <c r="F28" s="86">
        <v>0</v>
      </c>
      <c r="G28" s="86">
        <v>0</v>
      </c>
      <c r="H28" s="86">
        <v>0</v>
      </c>
      <c r="I28" s="86">
        <v>0</v>
      </c>
      <c r="J28" s="86">
        <v>0</v>
      </c>
      <c r="K28" s="86">
        <v>0</v>
      </c>
      <c r="L28" s="86">
        <v>0</v>
      </c>
      <c r="M28" s="86">
        <v>0</v>
      </c>
      <c r="N28" s="86">
        <v>0</v>
      </c>
      <c r="O28" s="86">
        <v>0</v>
      </c>
      <c r="P28" s="86">
        <v>0</v>
      </c>
      <c r="Q28" s="86">
        <v>0</v>
      </c>
      <c r="R28" s="86">
        <v>0</v>
      </c>
      <c r="S28" s="86">
        <v>0</v>
      </c>
      <c r="T28" s="86">
        <v>0</v>
      </c>
      <c r="U28" s="86">
        <v>0</v>
      </c>
      <c r="V28" s="86">
        <v>0</v>
      </c>
      <c r="W28" s="86">
        <v>0</v>
      </c>
      <c r="X28" s="86">
        <v>0</v>
      </c>
      <c r="Y28" s="577">
        <v>0</v>
      </c>
      <c r="Z28" s="577">
        <v>0</v>
      </c>
    </row>
    <row r="29" spans="2:26" ht="15" customHeight="1">
      <c r="B29" s="152" t="s">
        <v>379</v>
      </c>
      <c r="C29" s="86">
        <v>0</v>
      </c>
      <c r="D29" s="86">
        <v>0</v>
      </c>
      <c r="E29" s="86">
        <v>0</v>
      </c>
      <c r="F29" s="86">
        <v>0</v>
      </c>
      <c r="G29" s="86">
        <v>0</v>
      </c>
      <c r="H29" s="86">
        <v>0</v>
      </c>
      <c r="I29" s="86">
        <v>0</v>
      </c>
      <c r="J29" s="86">
        <v>0</v>
      </c>
      <c r="K29" s="86">
        <v>0</v>
      </c>
      <c r="L29" s="86">
        <v>0</v>
      </c>
      <c r="M29" s="86">
        <v>0</v>
      </c>
      <c r="N29" s="86">
        <v>0</v>
      </c>
      <c r="O29" s="86">
        <v>0</v>
      </c>
      <c r="P29" s="86">
        <v>0</v>
      </c>
      <c r="Q29" s="86">
        <v>0</v>
      </c>
      <c r="R29" s="86">
        <v>0</v>
      </c>
      <c r="S29" s="86">
        <v>0</v>
      </c>
      <c r="T29" s="86">
        <v>0</v>
      </c>
      <c r="U29" s="86">
        <v>0</v>
      </c>
      <c r="V29" s="86">
        <v>0</v>
      </c>
      <c r="W29" s="86">
        <v>0</v>
      </c>
      <c r="X29" s="86">
        <v>0</v>
      </c>
      <c r="Y29" s="577">
        <v>0</v>
      </c>
      <c r="Z29" s="577">
        <v>0</v>
      </c>
    </row>
    <row r="30" spans="2:26" ht="6" customHeight="1">
      <c r="B30" s="3"/>
      <c r="C30" s="86"/>
      <c r="D30" s="86"/>
      <c r="E30" s="86"/>
      <c r="F30" s="86"/>
      <c r="G30" s="86"/>
      <c r="H30" s="86"/>
      <c r="I30" s="86"/>
      <c r="J30" s="86"/>
      <c r="K30" s="86"/>
      <c r="L30" s="6"/>
      <c r="M30" s="6"/>
      <c r="N30" s="6"/>
      <c r="O30" s="6"/>
      <c r="P30" s="6"/>
      <c r="Q30" s="6"/>
      <c r="R30" s="6"/>
      <c r="S30" s="6"/>
      <c r="T30" s="6"/>
      <c r="U30" s="6"/>
      <c r="V30" s="6"/>
      <c r="W30" s="6"/>
      <c r="X30" s="6"/>
      <c r="Y30" s="575"/>
      <c r="Z30" s="575"/>
    </row>
    <row r="31" spans="2:26" ht="15" customHeight="1">
      <c r="B31" s="119" t="s">
        <v>382</v>
      </c>
      <c r="C31" s="86"/>
      <c r="D31" s="86"/>
      <c r="E31" s="86"/>
      <c r="F31" s="86"/>
      <c r="G31" s="86"/>
      <c r="H31" s="86"/>
      <c r="I31" s="86"/>
      <c r="J31" s="86"/>
      <c r="K31" s="86"/>
      <c r="L31" s="6"/>
      <c r="M31" s="6"/>
      <c r="N31" s="6"/>
      <c r="O31" s="6"/>
      <c r="P31" s="6"/>
      <c r="Q31" s="6"/>
      <c r="R31" s="6"/>
      <c r="S31" s="6"/>
      <c r="T31" s="6"/>
      <c r="U31" s="6"/>
      <c r="V31" s="6"/>
      <c r="W31" s="6"/>
      <c r="X31" s="6"/>
      <c r="Y31" s="575"/>
      <c r="Z31" s="575"/>
    </row>
    <row r="32" spans="2:26" ht="6" customHeight="1">
      <c r="B32" s="122"/>
      <c r="C32" s="86"/>
      <c r="D32" s="86"/>
      <c r="E32" s="86"/>
      <c r="F32" s="86"/>
      <c r="G32" s="86"/>
      <c r="H32" s="86"/>
      <c r="I32" s="86"/>
      <c r="J32" s="86"/>
      <c r="K32" s="86"/>
      <c r="L32" s="6"/>
      <c r="M32" s="6"/>
      <c r="N32" s="6"/>
      <c r="O32" s="6"/>
      <c r="P32" s="6"/>
      <c r="Q32" s="6"/>
      <c r="R32" s="6"/>
      <c r="S32" s="6"/>
      <c r="T32" s="6"/>
      <c r="U32" s="6"/>
      <c r="V32" s="6"/>
      <c r="W32" s="6"/>
      <c r="X32" s="6"/>
      <c r="Y32" s="575"/>
      <c r="Z32" s="575"/>
    </row>
    <row r="33" spans="2:26" ht="15" customHeight="1">
      <c r="B33" s="515" t="s">
        <v>30</v>
      </c>
      <c r="C33" s="87">
        <v>16583</v>
      </c>
      <c r="D33" s="87">
        <v>18165</v>
      </c>
      <c r="E33" s="87">
        <v>17930</v>
      </c>
      <c r="F33" s="87">
        <v>19643</v>
      </c>
      <c r="G33" s="87">
        <v>15905</v>
      </c>
      <c r="H33" s="87">
        <v>24035</v>
      </c>
      <c r="I33" s="87">
        <v>24551</v>
      </c>
      <c r="J33" s="87">
        <v>18533</v>
      </c>
      <c r="K33" s="87">
        <v>10489</v>
      </c>
      <c r="L33" s="87">
        <v>7692</v>
      </c>
      <c r="M33" s="87">
        <v>7199</v>
      </c>
      <c r="N33" s="87">
        <v>5447</v>
      </c>
      <c r="O33" s="87">
        <v>5823</v>
      </c>
      <c r="P33" s="87">
        <v>7865</v>
      </c>
      <c r="Q33" s="87">
        <v>5604</v>
      </c>
      <c r="R33" s="87">
        <v>5347</v>
      </c>
      <c r="S33" s="87">
        <v>6378</v>
      </c>
      <c r="T33" s="87">
        <v>6565</v>
      </c>
      <c r="U33" s="87">
        <v>7936</v>
      </c>
      <c r="V33" s="87">
        <v>8049</v>
      </c>
      <c r="W33" s="87">
        <v>7798</v>
      </c>
      <c r="X33" s="87">
        <v>9775</v>
      </c>
      <c r="Y33" s="576">
        <v>11844</v>
      </c>
      <c r="Z33" s="576">
        <v>13455</v>
      </c>
    </row>
    <row r="34" spans="2:26" ht="15" customHeight="1">
      <c r="B34" s="152" t="s">
        <v>376</v>
      </c>
      <c r="C34" s="86">
        <v>14661</v>
      </c>
      <c r="D34" s="86">
        <v>16001</v>
      </c>
      <c r="E34" s="86">
        <v>15585</v>
      </c>
      <c r="F34" s="86">
        <v>16377</v>
      </c>
      <c r="G34" s="86">
        <v>13848</v>
      </c>
      <c r="H34" s="86">
        <v>19366</v>
      </c>
      <c r="I34" s="86">
        <v>19832</v>
      </c>
      <c r="J34" s="86">
        <v>14776</v>
      </c>
      <c r="K34" s="86">
        <v>8279</v>
      </c>
      <c r="L34" s="86">
        <v>5742</v>
      </c>
      <c r="M34" s="86">
        <v>5618</v>
      </c>
      <c r="N34" s="86">
        <v>3259</v>
      </c>
      <c r="O34" s="86">
        <v>3305</v>
      </c>
      <c r="P34" s="86">
        <v>5683</v>
      </c>
      <c r="Q34" s="86">
        <v>3255</v>
      </c>
      <c r="R34" s="86">
        <v>3742</v>
      </c>
      <c r="S34" s="86">
        <v>3748</v>
      </c>
      <c r="T34" s="86">
        <v>3869</v>
      </c>
      <c r="U34" s="86">
        <v>4374</v>
      </c>
      <c r="V34" s="86">
        <v>4837</v>
      </c>
      <c r="W34" s="86">
        <v>4375</v>
      </c>
      <c r="X34" s="86">
        <v>6244</v>
      </c>
      <c r="Y34" s="86">
        <v>7120</v>
      </c>
      <c r="Z34" s="86">
        <v>6530</v>
      </c>
    </row>
    <row r="35" spans="2:26" ht="15" customHeight="1">
      <c r="B35" s="152" t="s">
        <v>377</v>
      </c>
      <c r="C35" s="86">
        <v>1886</v>
      </c>
      <c r="D35" s="86">
        <v>1965</v>
      </c>
      <c r="E35" s="86">
        <v>2345</v>
      </c>
      <c r="F35" s="86">
        <v>3266</v>
      </c>
      <c r="G35" s="86">
        <v>2057</v>
      </c>
      <c r="H35" s="86">
        <v>4669</v>
      </c>
      <c r="I35" s="86">
        <v>4719</v>
      </c>
      <c r="J35" s="86">
        <v>3757</v>
      </c>
      <c r="K35" s="86">
        <v>2210</v>
      </c>
      <c r="L35" s="86">
        <v>1950</v>
      </c>
      <c r="M35" s="86">
        <v>1581</v>
      </c>
      <c r="N35" s="86">
        <v>2188</v>
      </c>
      <c r="O35" s="86">
        <v>2518</v>
      </c>
      <c r="P35" s="86">
        <v>2182</v>
      </c>
      <c r="Q35" s="86">
        <v>2349</v>
      </c>
      <c r="R35" s="86">
        <v>1605</v>
      </c>
      <c r="S35" s="86">
        <v>2630</v>
      </c>
      <c r="T35" s="86">
        <v>2696</v>
      </c>
      <c r="U35" s="86">
        <v>3562</v>
      </c>
      <c r="V35" s="86">
        <v>3212</v>
      </c>
      <c r="W35" s="86">
        <v>3423</v>
      </c>
      <c r="X35" s="86">
        <v>3531</v>
      </c>
      <c r="Y35" s="86">
        <v>4724</v>
      </c>
      <c r="Z35" s="86">
        <v>6925</v>
      </c>
    </row>
    <row r="36" spans="2:26" ht="15" customHeight="1">
      <c r="B36" s="152" t="s">
        <v>378</v>
      </c>
      <c r="C36" s="86">
        <v>36</v>
      </c>
      <c r="D36" s="86">
        <v>0</v>
      </c>
      <c r="E36" s="86">
        <v>0</v>
      </c>
      <c r="F36" s="86">
        <v>0</v>
      </c>
      <c r="G36" s="86">
        <v>0</v>
      </c>
      <c r="H36" s="86">
        <v>0</v>
      </c>
      <c r="I36" s="86">
        <v>0</v>
      </c>
      <c r="J36" s="86">
        <v>0</v>
      </c>
      <c r="K36" s="86">
        <v>0</v>
      </c>
      <c r="L36" s="86">
        <v>0</v>
      </c>
      <c r="M36" s="86">
        <v>0</v>
      </c>
      <c r="N36" s="86">
        <v>0</v>
      </c>
      <c r="O36" s="86">
        <v>0</v>
      </c>
      <c r="P36" s="86">
        <v>0</v>
      </c>
      <c r="Q36" s="86">
        <v>0</v>
      </c>
      <c r="R36" s="86">
        <v>0</v>
      </c>
      <c r="S36" s="86">
        <v>0</v>
      </c>
      <c r="T36" s="86">
        <v>0</v>
      </c>
      <c r="U36" s="86">
        <v>0</v>
      </c>
      <c r="V36" s="86">
        <v>0</v>
      </c>
      <c r="W36" s="86">
        <v>0</v>
      </c>
      <c r="X36" s="86">
        <v>0</v>
      </c>
      <c r="Y36" s="86">
        <v>0</v>
      </c>
      <c r="Z36" s="86">
        <v>0</v>
      </c>
    </row>
    <row r="37" spans="2:26" ht="15" customHeight="1">
      <c r="B37" s="152" t="s">
        <v>379</v>
      </c>
      <c r="C37" s="86">
        <v>0</v>
      </c>
      <c r="D37" s="86">
        <v>199</v>
      </c>
      <c r="E37" s="86">
        <v>0</v>
      </c>
      <c r="F37" s="86">
        <v>0</v>
      </c>
      <c r="G37" s="86">
        <v>0</v>
      </c>
      <c r="H37" s="86">
        <v>0</v>
      </c>
      <c r="I37" s="86">
        <v>0</v>
      </c>
      <c r="J37" s="86">
        <v>0</v>
      </c>
      <c r="K37" s="86">
        <v>0</v>
      </c>
      <c r="L37" s="86">
        <v>0</v>
      </c>
      <c r="M37" s="86">
        <v>0</v>
      </c>
      <c r="N37" s="86">
        <v>0</v>
      </c>
      <c r="O37" s="86">
        <v>0</v>
      </c>
      <c r="P37" s="86">
        <v>0</v>
      </c>
      <c r="Q37" s="86">
        <v>0</v>
      </c>
      <c r="R37" s="86">
        <v>0</v>
      </c>
      <c r="S37" s="86">
        <v>0</v>
      </c>
      <c r="T37" s="86">
        <v>0</v>
      </c>
      <c r="U37" s="86">
        <v>0</v>
      </c>
      <c r="V37" s="86">
        <v>0</v>
      </c>
      <c r="W37" s="86">
        <v>0</v>
      </c>
      <c r="X37" s="86">
        <v>0</v>
      </c>
      <c r="Y37" s="577">
        <v>0</v>
      </c>
      <c r="Z37" s="577">
        <v>0</v>
      </c>
    </row>
    <row r="38" spans="2:26" ht="6" customHeight="1">
      <c r="B38" s="115"/>
      <c r="C38" s="115"/>
      <c r="D38" s="115"/>
      <c r="E38" s="115"/>
      <c r="F38" s="115"/>
      <c r="G38" s="115"/>
      <c r="H38" s="115"/>
      <c r="I38" s="115"/>
      <c r="J38" s="115"/>
      <c r="K38" s="115"/>
    </row>
    <row r="39" spans="2:26" ht="3" customHeight="1">
      <c r="B39" s="470"/>
      <c r="C39" s="470"/>
      <c r="D39" s="470"/>
      <c r="E39" s="470"/>
      <c r="F39" s="470"/>
      <c r="G39" s="470"/>
      <c r="H39" s="470"/>
      <c r="I39" s="470"/>
      <c r="J39" s="470"/>
      <c r="K39" s="470"/>
      <c r="L39" s="433"/>
      <c r="M39" s="433"/>
      <c r="N39" s="433"/>
      <c r="O39" s="433"/>
      <c r="P39" s="433"/>
      <c r="Q39" s="433"/>
      <c r="R39" s="433"/>
      <c r="S39" s="433"/>
      <c r="T39" s="433"/>
      <c r="U39" s="433"/>
      <c r="V39" s="433"/>
      <c r="W39" s="433"/>
      <c r="X39" s="433"/>
      <c r="Y39" s="433"/>
      <c r="Z39" s="433"/>
    </row>
    <row r="40" spans="2:26" s="32" customFormat="1" ht="16.5" customHeight="1">
      <c r="B40" s="939" t="s">
        <v>612</v>
      </c>
      <c r="C40" s="939"/>
      <c r="D40" s="939"/>
      <c r="E40" s="939"/>
      <c r="F40" s="939"/>
      <c r="G40" s="939"/>
      <c r="H40" s="939"/>
      <c r="I40" s="939"/>
      <c r="J40" s="939"/>
      <c r="K40" s="939"/>
      <c r="L40" s="939"/>
      <c r="M40" s="939"/>
      <c r="N40" s="939"/>
      <c r="O40" s="939"/>
      <c r="P40" s="939"/>
      <c r="Q40" s="939"/>
      <c r="R40" s="939"/>
      <c r="S40" s="939"/>
      <c r="T40" s="939"/>
      <c r="U40" s="939"/>
      <c r="V40" s="939"/>
      <c r="W40" s="939"/>
      <c r="X40" s="939"/>
      <c r="Y40" s="939"/>
      <c r="Z40" s="840"/>
    </row>
    <row r="41" spans="2:26" s="32" customFormat="1" ht="11.25" customHeight="1">
      <c r="B41" s="939" t="s">
        <v>575</v>
      </c>
      <c r="C41" s="939"/>
      <c r="D41" s="939"/>
      <c r="E41" s="939"/>
      <c r="F41" s="939"/>
      <c r="G41" s="939"/>
      <c r="H41" s="939"/>
      <c r="I41" s="939"/>
      <c r="J41" s="939"/>
      <c r="K41" s="939"/>
      <c r="L41" s="939"/>
      <c r="M41" s="939"/>
      <c r="N41" s="939"/>
      <c r="O41" s="939"/>
      <c r="P41" s="939"/>
      <c r="Q41" s="939"/>
      <c r="R41" s="939"/>
      <c r="S41" s="939"/>
      <c r="T41" s="939"/>
      <c r="U41" s="939"/>
      <c r="V41" s="939"/>
      <c r="W41" s="939"/>
      <c r="X41" s="939"/>
      <c r="Y41" s="939"/>
      <c r="Z41" s="840"/>
    </row>
    <row r="42" spans="2:26" ht="12.75" customHeight="1"/>
    <row r="43" spans="2:26" ht="12.75" customHeight="1">
      <c r="B43" s="434" t="s">
        <v>826</v>
      </c>
    </row>
  </sheetData>
  <mergeCells count="6">
    <mergeCell ref="B1:Z1"/>
    <mergeCell ref="B41:Y41"/>
    <mergeCell ref="B4:B5"/>
    <mergeCell ref="L3:M3"/>
    <mergeCell ref="C4:X4"/>
    <mergeCell ref="B40:Y40"/>
  </mergeCells>
  <phoneticPr fontId="4" type="noConversion"/>
  <hyperlinks>
    <hyperlink ref="B43" location="Indice!A1" tooltip="(voltar ao índice)" display="Indice!A1" xr:uid="{7B27A714-9F0F-4F1B-AA4C-A13272E09878}"/>
  </hyperlinks>
  <printOptions horizontalCentered="1"/>
  <pageMargins left="0.27559055118110237" right="0.27559055118110237" top="0.6692913385826772" bottom="0.43307086614173229" header="0" footer="0"/>
  <pageSetup paperSize="9" scale="58" orientation="landscape"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3A67F-B3CE-4C7C-B99C-2EEB2F39BFFA}">
  <sheetPr>
    <pageSetUpPr fitToPage="1"/>
  </sheetPr>
  <dimension ref="B1:Z20"/>
  <sheetViews>
    <sheetView showGridLines="0" zoomScaleNormal="100" workbookViewId="0">
      <pane xSplit="2" ySplit="5" topLeftCell="C6" activePane="bottomRight" state="frozen"/>
      <selection activeCell="M12" sqref="M12"/>
      <selection pane="topRight" activeCell="M12" sqref="M12"/>
      <selection pane="bottomLeft" activeCell="M12" sqref="M12"/>
      <selection pane="bottomRight" activeCell="B20" sqref="B20"/>
    </sheetView>
  </sheetViews>
  <sheetFormatPr defaultColWidth="10.84375" defaultRowHeight="10.3"/>
  <cols>
    <col min="1" max="1" width="6.69140625" style="7" customWidth="1"/>
    <col min="2" max="2" width="52.15234375" style="7" customWidth="1"/>
    <col min="3" max="26" width="9.15234375" style="7" customWidth="1"/>
    <col min="27" max="27" width="6.69140625" style="7" customWidth="1"/>
    <col min="28" max="16384" width="10.84375" style="7"/>
  </cols>
  <sheetData>
    <row r="1" spans="2:26" ht="16.5" customHeight="1">
      <c r="B1" s="863" t="s">
        <v>920</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1056"/>
      <c r="C2" s="1056"/>
      <c r="D2" s="1056"/>
      <c r="E2" s="1056"/>
      <c r="F2" s="1056"/>
      <c r="G2" s="1056"/>
      <c r="H2" s="1056"/>
      <c r="I2" s="1056"/>
      <c r="J2" s="1056"/>
      <c r="K2" s="1056"/>
      <c r="L2" s="1056"/>
      <c r="M2" s="1056"/>
      <c r="N2" s="1056"/>
    </row>
    <row r="3" spans="2:26" s="32" customFormat="1" ht="16.5" customHeight="1">
      <c r="B3" s="267"/>
      <c r="Q3" s="268"/>
      <c r="R3" s="268"/>
      <c r="S3" s="268"/>
      <c r="X3" s="268"/>
      <c r="Y3" s="268"/>
      <c r="Z3" s="268" t="s">
        <v>123</v>
      </c>
    </row>
    <row r="4" spans="2:26" ht="18.75" customHeight="1">
      <c r="B4" s="1054" t="s">
        <v>383</v>
      </c>
      <c r="C4" s="867" t="s">
        <v>9</v>
      </c>
      <c r="D4" s="868"/>
      <c r="E4" s="868"/>
      <c r="F4" s="868"/>
      <c r="G4" s="868"/>
      <c r="H4" s="868"/>
      <c r="I4" s="868"/>
      <c r="J4" s="868"/>
      <c r="K4" s="868"/>
      <c r="L4" s="868"/>
      <c r="M4" s="868"/>
      <c r="N4" s="868"/>
      <c r="O4" s="868"/>
      <c r="P4" s="868"/>
      <c r="Q4" s="868"/>
      <c r="R4" s="868"/>
      <c r="S4" s="868"/>
      <c r="T4" s="868"/>
      <c r="U4" s="868"/>
      <c r="V4" s="868"/>
      <c r="W4" s="868"/>
      <c r="X4" s="868"/>
      <c r="Y4" s="772"/>
      <c r="Z4" s="772"/>
    </row>
    <row r="5" spans="2:26" ht="18.75" customHeight="1">
      <c r="B5" s="1055"/>
      <c r="C5" s="452">
        <v>2001</v>
      </c>
      <c r="D5" s="452">
        <v>2002</v>
      </c>
      <c r="E5" s="452">
        <v>2003</v>
      </c>
      <c r="F5" s="452">
        <v>2004</v>
      </c>
      <c r="G5" s="452">
        <v>2005</v>
      </c>
      <c r="H5" s="452">
        <v>2006</v>
      </c>
      <c r="I5" s="452">
        <v>2007</v>
      </c>
      <c r="J5" s="452">
        <v>2008</v>
      </c>
      <c r="K5" s="452">
        <v>2009</v>
      </c>
      <c r="L5" s="452">
        <v>2010</v>
      </c>
      <c r="M5" s="452">
        <v>2011</v>
      </c>
      <c r="N5" s="452">
        <v>2012</v>
      </c>
      <c r="O5" s="452">
        <v>2013</v>
      </c>
      <c r="P5" s="452">
        <v>2014</v>
      </c>
      <c r="Q5" s="452">
        <v>2015</v>
      </c>
      <c r="R5" s="453">
        <v>2016</v>
      </c>
      <c r="S5" s="453">
        <v>2017</v>
      </c>
      <c r="T5" s="453">
        <v>2018</v>
      </c>
      <c r="U5" s="453">
        <v>2019</v>
      </c>
      <c r="V5" s="453">
        <v>2020</v>
      </c>
      <c r="W5" s="453">
        <v>2021</v>
      </c>
      <c r="X5" s="453">
        <v>2022</v>
      </c>
      <c r="Y5" s="453">
        <v>2023</v>
      </c>
      <c r="Z5" s="453">
        <v>2024</v>
      </c>
    </row>
    <row r="6" spans="2:26" ht="7.5" customHeight="1">
      <c r="B6" s="173"/>
      <c r="C6" s="174"/>
      <c r="D6" s="174"/>
      <c r="E6" s="174"/>
      <c r="F6" s="174"/>
      <c r="G6" s="174"/>
      <c r="H6" s="174"/>
      <c r="I6" s="174"/>
      <c r="J6" s="174"/>
      <c r="K6" s="174"/>
    </row>
    <row r="7" spans="2:26" ht="18" customHeight="1">
      <c r="B7" s="112" t="s">
        <v>30</v>
      </c>
      <c r="C7" s="176">
        <v>217</v>
      </c>
      <c r="D7" s="176">
        <v>209</v>
      </c>
      <c r="E7" s="176">
        <v>192</v>
      </c>
      <c r="F7" s="176">
        <v>191</v>
      </c>
      <c r="G7" s="176">
        <v>190</v>
      </c>
      <c r="H7" s="176">
        <v>186</v>
      </c>
      <c r="I7" s="176">
        <v>184</v>
      </c>
      <c r="J7" s="176">
        <v>183</v>
      </c>
      <c r="K7" s="176">
        <v>177</v>
      </c>
      <c r="L7" s="176">
        <v>177</v>
      </c>
      <c r="M7" s="176">
        <v>170</v>
      </c>
      <c r="N7" s="60">
        <v>167</v>
      </c>
      <c r="O7" s="60">
        <v>167</v>
      </c>
      <c r="P7" s="60">
        <v>162</v>
      </c>
      <c r="Q7" s="60">
        <v>153</v>
      </c>
      <c r="R7" s="60">
        <v>154</v>
      </c>
      <c r="S7" s="60">
        <v>152</v>
      </c>
      <c r="T7" s="60">
        <v>154</v>
      </c>
      <c r="U7" s="60">
        <v>162</v>
      </c>
      <c r="V7" s="60">
        <v>160</v>
      </c>
      <c r="W7" s="60">
        <v>170</v>
      </c>
      <c r="X7" s="19">
        <v>175</v>
      </c>
      <c r="Y7" s="19">
        <v>178</v>
      </c>
      <c r="Z7" s="19">
        <v>168</v>
      </c>
    </row>
    <row r="8" spans="2:26" ht="15" customHeight="1">
      <c r="B8" s="175" t="s">
        <v>384</v>
      </c>
      <c r="C8" s="151">
        <v>3</v>
      </c>
      <c r="D8" s="151">
        <v>14</v>
      </c>
      <c r="E8" s="151">
        <v>7</v>
      </c>
      <c r="F8" s="151">
        <v>6</v>
      </c>
      <c r="G8" s="151">
        <v>6</v>
      </c>
      <c r="H8" s="151">
        <v>7</v>
      </c>
      <c r="I8" s="151">
        <v>4</v>
      </c>
      <c r="J8" s="151">
        <v>4</v>
      </c>
      <c r="K8" s="151">
        <v>3</v>
      </c>
      <c r="L8" s="151">
        <v>3</v>
      </c>
      <c r="M8" s="151">
        <v>2</v>
      </c>
      <c r="N8" s="7">
        <v>2</v>
      </c>
      <c r="O8" s="7">
        <v>2</v>
      </c>
      <c r="P8" s="7">
        <v>3</v>
      </c>
      <c r="Q8" s="7">
        <v>3</v>
      </c>
      <c r="R8" s="7">
        <v>3</v>
      </c>
      <c r="S8" s="7">
        <v>2</v>
      </c>
      <c r="T8" s="7">
        <v>2</v>
      </c>
      <c r="U8" s="7">
        <v>2</v>
      </c>
      <c r="V8" s="7">
        <v>2</v>
      </c>
      <c r="W8" s="7">
        <v>2</v>
      </c>
      <c r="X8" s="4">
        <v>2</v>
      </c>
      <c r="Y8" s="4">
        <v>2</v>
      </c>
      <c r="Z8" s="4">
        <v>3</v>
      </c>
    </row>
    <row r="9" spans="2:26" ht="15" customHeight="1">
      <c r="B9" s="1" t="s">
        <v>385</v>
      </c>
      <c r="C9" s="151">
        <v>20</v>
      </c>
      <c r="D9" s="151">
        <v>25</v>
      </c>
      <c r="E9" s="151">
        <v>8</v>
      </c>
      <c r="F9" s="151">
        <v>10</v>
      </c>
      <c r="G9" s="151">
        <v>9</v>
      </c>
      <c r="H9" s="151">
        <v>9</v>
      </c>
      <c r="I9" s="151">
        <v>8</v>
      </c>
      <c r="J9" s="151">
        <v>7</v>
      </c>
      <c r="K9" s="151">
        <v>7</v>
      </c>
      <c r="L9" s="151">
        <v>8</v>
      </c>
      <c r="M9" s="151">
        <v>7</v>
      </c>
      <c r="N9" s="7">
        <v>7</v>
      </c>
      <c r="O9" s="7">
        <v>7</v>
      </c>
      <c r="P9" s="7">
        <v>7</v>
      </c>
      <c r="Q9" s="7">
        <v>2</v>
      </c>
      <c r="R9" s="7">
        <v>2</v>
      </c>
      <c r="S9" s="7">
        <v>2</v>
      </c>
      <c r="T9" s="7">
        <v>3</v>
      </c>
      <c r="U9" s="7">
        <v>2</v>
      </c>
      <c r="V9" s="7">
        <v>3</v>
      </c>
      <c r="W9" s="7">
        <v>1</v>
      </c>
      <c r="X9" s="4">
        <v>1</v>
      </c>
      <c r="Y9" s="4">
        <v>1</v>
      </c>
      <c r="Z9" s="4">
        <v>1</v>
      </c>
    </row>
    <row r="10" spans="2:26" ht="15" customHeight="1">
      <c r="B10" s="175" t="s">
        <v>386</v>
      </c>
      <c r="C10" s="151">
        <v>69</v>
      </c>
      <c r="D10" s="151">
        <v>101</v>
      </c>
      <c r="E10" s="151">
        <v>68</v>
      </c>
      <c r="F10" s="151">
        <v>66</v>
      </c>
      <c r="G10" s="151">
        <v>67</v>
      </c>
      <c r="H10" s="151">
        <v>67</v>
      </c>
      <c r="I10" s="151">
        <v>68</v>
      </c>
      <c r="J10" s="151">
        <v>67</v>
      </c>
      <c r="K10" s="151">
        <v>64</v>
      </c>
      <c r="L10" s="151">
        <v>64</v>
      </c>
      <c r="M10" s="151">
        <v>63</v>
      </c>
      <c r="N10" s="7">
        <v>52</v>
      </c>
      <c r="O10" s="7">
        <v>51</v>
      </c>
      <c r="P10" s="7">
        <v>49</v>
      </c>
      <c r="Q10" s="7">
        <v>48</v>
      </c>
      <c r="R10" s="7">
        <v>48</v>
      </c>
      <c r="S10" s="7">
        <v>48</v>
      </c>
      <c r="T10" s="7">
        <v>50</v>
      </c>
      <c r="U10" s="7">
        <v>49</v>
      </c>
      <c r="V10" s="7">
        <v>47</v>
      </c>
      <c r="W10" s="7">
        <v>47</v>
      </c>
      <c r="X10" s="4">
        <v>47</v>
      </c>
      <c r="Y10" s="4">
        <v>49</v>
      </c>
      <c r="Z10" s="4">
        <v>41</v>
      </c>
    </row>
    <row r="11" spans="2:26" ht="15" customHeight="1">
      <c r="B11" s="1" t="s">
        <v>387</v>
      </c>
      <c r="C11" s="151">
        <v>110</v>
      </c>
      <c r="D11" s="151">
        <v>47</v>
      </c>
      <c r="E11" s="151">
        <v>72</v>
      </c>
      <c r="F11" s="151">
        <v>69</v>
      </c>
      <c r="G11" s="151">
        <v>74</v>
      </c>
      <c r="H11" s="151">
        <v>72</v>
      </c>
      <c r="I11" s="151">
        <v>70</v>
      </c>
      <c r="J11" s="151">
        <v>70</v>
      </c>
      <c r="K11" s="151">
        <v>69</v>
      </c>
      <c r="L11" s="151">
        <v>67</v>
      </c>
      <c r="M11" s="151">
        <v>64</v>
      </c>
      <c r="N11" s="7">
        <v>66</v>
      </c>
      <c r="O11" s="7">
        <v>66</v>
      </c>
      <c r="P11" s="7">
        <v>64</v>
      </c>
      <c r="Q11" s="7">
        <v>63</v>
      </c>
      <c r="R11" s="7">
        <v>64</v>
      </c>
      <c r="S11" s="7">
        <v>64</v>
      </c>
      <c r="T11" s="7">
        <v>64</v>
      </c>
      <c r="U11" s="7">
        <v>72</v>
      </c>
      <c r="V11" s="7">
        <v>71</v>
      </c>
      <c r="W11" s="7">
        <v>71</v>
      </c>
      <c r="X11" s="4">
        <v>78</v>
      </c>
      <c r="Y11" s="4">
        <v>77</v>
      </c>
      <c r="Z11" s="4">
        <v>76</v>
      </c>
    </row>
    <row r="12" spans="2:26" ht="15" customHeight="1">
      <c r="B12" s="175" t="s">
        <v>388</v>
      </c>
      <c r="C12" s="151">
        <v>0</v>
      </c>
      <c r="D12" s="151">
        <v>11</v>
      </c>
      <c r="E12" s="151">
        <v>30</v>
      </c>
      <c r="F12" s="151">
        <v>27</v>
      </c>
      <c r="G12" s="151">
        <v>19</v>
      </c>
      <c r="H12" s="151">
        <v>17</v>
      </c>
      <c r="I12" s="151">
        <v>16</v>
      </c>
      <c r="J12" s="151">
        <v>16</v>
      </c>
      <c r="K12" s="151">
        <v>14</v>
      </c>
      <c r="L12" s="151">
        <v>13</v>
      </c>
      <c r="M12" s="151">
        <v>13</v>
      </c>
      <c r="N12" s="7">
        <v>13</v>
      </c>
      <c r="O12" s="7">
        <v>13</v>
      </c>
      <c r="P12" s="7">
        <v>13</v>
      </c>
      <c r="Q12" s="7">
        <v>13</v>
      </c>
      <c r="R12" s="7">
        <v>11</v>
      </c>
      <c r="S12" s="7">
        <v>11</v>
      </c>
      <c r="T12" s="7">
        <v>11</v>
      </c>
      <c r="U12" s="7">
        <v>11</v>
      </c>
      <c r="V12" s="7">
        <v>11</v>
      </c>
      <c r="W12" s="7">
        <v>11</v>
      </c>
      <c r="X12" s="4">
        <v>11</v>
      </c>
      <c r="Y12" s="4">
        <v>11</v>
      </c>
      <c r="Z12" s="4">
        <v>11</v>
      </c>
    </row>
    <row r="13" spans="2:26" ht="15" customHeight="1">
      <c r="B13" s="1" t="s">
        <v>389</v>
      </c>
      <c r="C13" s="151">
        <v>15</v>
      </c>
      <c r="D13" s="151">
        <v>11</v>
      </c>
      <c r="E13" s="151">
        <v>7</v>
      </c>
      <c r="F13" s="151">
        <v>13</v>
      </c>
      <c r="G13" s="151">
        <v>15</v>
      </c>
      <c r="H13" s="151">
        <v>14</v>
      </c>
      <c r="I13" s="151">
        <v>18</v>
      </c>
      <c r="J13" s="151">
        <v>19</v>
      </c>
      <c r="K13" s="151">
        <v>20</v>
      </c>
      <c r="L13" s="151">
        <v>22</v>
      </c>
      <c r="M13" s="151">
        <v>21</v>
      </c>
      <c r="N13" s="7">
        <v>27</v>
      </c>
      <c r="O13" s="7">
        <v>28</v>
      </c>
      <c r="P13" s="7">
        <v>26</v>
      </c>
      <c r="Q13" s="7">
        <v>24</v>
      </c>
      <c r="R13" s="7">
        <v>26</v>
      </c>
      <c r="S13" s="7">
        <v>25</v>
      </c>
      <c r="T13" s="7">
        <v>24</v>
      </c>
      <c r="U13" s="7">
        <v>26</v>
      </c>
      <c r="V13" s="7">
        <v>26</v>
      </c>
      <c r="W13" s="7">
        <v>38</v>
      </c>
      <c r="X13" s="4">
        <v>36</v>
      </c>
      <c r="Y13" s="4">
        <v>38</v>
      </c>
      <c r="Z13" s="4">
        <v>36</v>
      </c>
    </row>
    <row r="14" spans="2:26" ht="4.5" customHeight="1">
      <c r="B14" s="1"/>
      <c r="C14" s="151"/>
      <c r="D14" s="505"/>
    </row>
    <row r="15" spans="2:26" ht="3" customHeight="1">
      <c r="B15" s="506"/>
      <c r="C15" s="507"/>
      <c r="D15" s="508"/>
      <c r="E15" s="433"/>
      <c r="F15" s="433"/>
      <c r="G15" s="433"/>
      <c r="H15" s="433"/>
      <c r="I15" s="433"/>
      <c r="J15" s="433"/>
      <c r="K15" s="433"/>
      <c r="L15" s="433"/>
      <c r="M15" s="433"/>
      <c r="N15" s="433"/>
      <c r="O15" s="433"/>
      <c r="P15" s="433"/>
      <c r="Q15" s="433"/>
      <c r="R15" s="433"/>
      <c r="S15" s="433"/>
      <c r="T15" s="433"/>
      <c r="U15" s="433"/>
      <c r="V15" s="433"/>
      <c r="W15" s="433"/>
      <c r="X15" s="433"/>
      <c r="Y15" s="433"/>
      <c r="Z15" s="433"/>
    </row>
    <row r="16" spans="2:26" s="32" customFormat="1" ht="16.5" customHeight="1">
      <c r="B16" s="200" t="s">
        <v>110</v>
      </c>
      <c r="D16" s="53"/>
    </row>
    <row r="17" spans="2:26" ht="11.25" customHeight="1">
      <c r="B17" s="862" t="s">
        <v>349</v>
      </c>
      <c r="C17" s="862"/>
      <c r="D17" s="862"/>
      <c r="E17" s="862"/>
      <c r="F17" s="862"/>
      <c r="G17" s="862"/>
      <c r="H17" s="862"/>
      <c r="I17" s="862"/>
      <c r="J17" s="862"/>
      <c r="K17" s="862"/>
      <c r="L17" s="862"/>
      <c r="M17" s="862"/>
      <c r="N17" s="862"/>
      <c r="O17" s="862"/>
      <c r="P17" s="862"/>
      <c r="Q17" s="862"/>
      <c r="R17" s="862"/>
      <c r="S17" s="862"/>
      <c r="T17" s="862"/>
      <c r="U17" s="862"/>
      <c r="V17" s="862"/>
      <c r="W17" s="862"/>
      <c r="X17" s="862"/>
      <c r="Y17" s="862"/>
      <c r="Z17" s="51"/>
    </row>
    <row r="18" spans="2:26" ht="11.25" customHeight="1">
      <c r="B18" s="939" t="s">
        <v>490</v>
      </c>
      <c r="C18" s="939"/>
      <c r="D18" s="939"/>
      <c r="E18" s="939"/>
      <c r="F18" s="939"/>
      <c r="G18" s="939"/>
      <c r="H18" s="939"/>
      <c r="I18" s="939"/>
      <c r="J18" s="939"/>
      <c r="K18" s="939"/>
      <c r="L18" s="939"/>
      <c r="M18" s="939"/>
      <c r="N18" s="939"/>
      <c r="O18" s="939"/>
      <c r="P18" s="939"/>
      <c r="Q18" s="939"/>
      <c r="R18" s="939"/>
      <c r="S18" s="939"/>
      <c r="T18" s="939"/>
      <c r="U18" s="939"/>
      <c r="V18" s="939"/>
      <c r="W18" s="939"/>
      <c r="X18" s="939"/>
      <c r="Y18" s="939"/>
      <c r="Z18" s="840"/>
    </row>
    <row r="19" spans="2:26" ht="12.75" customHeight="1">
      <c r="D19" s="4"/>
    </row>
    <row r="20" spans="2:26" ht="12.75" customHeight="1">
      <c r="B20" s="434" t="s">
        <v>826</v>
      </c>
    </row>
  </sheetData>
  <mergeCells count="6">
    <mergeCell ref="B1:Z1"/>
    <mergeCell ref="B18:Y18"/>
    <mergeCell ref="B4:B5"/>
    <mergeCell ref="B2:N2"/>
    <mergeCell ref="C4:X4"/>
    <mergeCell ref="B17:Y17"/>
  </mergeCells>
  <phoneticPr fontId="4" type="noConversion"/>
  <hyperlinks>
    <hyperlink ref="B20" location="Indice!A1" tooltip="(voltar ao índice)" display="Indice!A1" xr:uid="{89615B87-698F-4BEB-8126-93E3BB8C81B8}"/>
  </hyperlinks>
  <printOptions horizontalCentered="1"/>
  <pageMargins left="0.27559055118110237" right="0.27559055118110237" top="0.6692913385826772" bottom="0.47244094488188981" header="0.51181102362204722" footer="0.51181102362204722"/>
  <pageSetup paperSize="9" scale="53" orientation="landscape" horizontalDpi="300"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CDAC-298C-4ABB-BCB0-17B0CA75B0F6}">
  <sheetPr>
    <pageSetUpPr fitToPage="1"/>
  </sheetPr>
  <dimension ref="B1:U82"/>
  <sheetViews>
    <sheetView showGridLines="0" zoomScaleNormal="100" workbookViewId="0">
      <pane xSplit="2" ySplit="5" topLeftCell="C6" activePane="bottomRight" state="frozen"/>
      <selection activeCell="X7" sqref="X7:X13"/>
      <selection pane="topRight" activeCell="X7" sqref="X7:X13"/>
      <selection pane="bottomLeft" activeCell="X7" sqref="X7:X13"/>
      <selection pane="bottomRight"/>
    </sheetView>
  </sheetViews>
  <sheetFormatPr defaultColWidth="12.69140625" defaultRowHeight="10.3"/>
  <cols>
    <col min="1" max="1" width="6.69140625" style="7" customWidth="1"/>
    <col min="2" max="2" width="51.3828125" style="7" customWidth="1"/>
    <col min="3" max="17" width="13.69140625" style="7" customWidth="1"/>
    <col min="18" max="18" width="6.69140625" style="7" customWidth="1"/>
    <col min="19" max="19" width="14.53515625" style="7" bestFit="1" customWidth="1"/>
    <col min="20" max="16384" width="12.69140625" style="7"/>
  </cols>
  <sheetData>
    <row r="1" spans="2:19" ht="16.5" customHeight="1">
      <c r="B1" s="863" t="s">
        <v>919</v>
      </c>
      <c r="C1" s="863"/>
      <c r="D1" s="863"/>
      <c r="E1" s="863"/>
      <c r="F1" s="863"/>
      <c r="G1" s="863"/>
      <c r="H1" s="863"/>
      <c r="I1" s="863"/>
      <c r="J1" s="863"/>
      <c r="K1" s="863"/>
      <c r="L1" s="863"/>
      <c r="M1" s="863"/>
      <c r="N1" s="863"/>
      <c r="O1" s="863"/>
      <c r="P1" s="863"/>
      <c r="Q1" s="863"/>
    </row>
    <row r="2" spans="2:19" ht="16.5" customHeight="1">
      <c r="B2" s="172"/>
      <c r="S2" s="434" t="s">
        <v>826</v>
      </c>
    </row>
    <row r="3" spans="2:19" s="32" customFormat="1" ht="16.5" customHeight="1">
      <c r="B3" s="267"/>
      <c r="K3" s="275" t="s">
        <v>390</v>
      </c>
      <c r="L3" s="275"/>
    </row>
    <row r="4" spans="2:19" ht="18.75" customHeight="1">
      <c r="B4" s="1054" t="s">
        <v>391</v>
      </c>
      <c r="C4" s="933" t="s">
        <v>9</v>
      </c>
      <c r="D4" s="933"/>
      <c r="E4" s="933"/>
      <c r="F4" s="933"/>
      <c r="G4" s="933"/>
      <c r="H4" s="933"/>
      <c r="I4" s="933"/>
      <c r="J4" s="933"/>
      <c r="K4" s="934"/>
    </row>
    <row r="5" spans="2:19" ht="18.75" customHeight="1">
      <c r="B5" s="1055"/>
      <c r="C5" s="452">
        <v>2001</v>
      </c>
      <c r="D5" s="452">
        <v>2002</v>
      </c>
      <c r="E5" s="452">
        <v>2003</v>
      </c>
      <c r="F5" s="452">
        <v>2004</v>
      </c>
      <c r="G5" s="452">
        <v>2005</v>
      </c>
      <c r="H5" s="452">
        <v>2006</v>
      </c>
      <c r="I5" s="452">
        <v>2007</v>
      </c>
      <c r="J5" s="452">
        <v>2008</v>
      </c>
      <c r="K5" s="453">
        <v>2009</v>
      </c>
    </row>
    <row r="6" spans="2:19" ht="6" customHeight="1">
      <c r="B6" s="173"/>
      <c r="C6" s="177"/>
      <c r="D6" s="177"/>
      <c r="E6" s="177"/>
      <c r="F6" s="177"/>
      <c r="G6" s="177"/>
      <c r="H6" s="177"/>
      <c r="I6" s="177"/>
      <c r="J6" s="177"/>
      <c r="K6" s="177"/>
      <c r="L6" s="177"/>
    </row>
    <row r="7" spans="2:19" ht="15" customHeight="1">
      <c r="B7" s="112" t="s">
        <v>30</v>
      </c>
      <c r="C7" s="178">
        <v>11452676</v>
      </c>
      <c r="D7" s="178">
        <v>10775292</v>
      </c>
      <c r="E7" s="178">
        <v>11387356</v>
      </c>
      <c r="F7" s="178">
        <v>14509902</v>
      </c>
      <c r="G7" s="178">
        <v>13745054</v>
      </c>
      <c r="H7" s="178">
        <v>14948412</v>
      </c>
      <c r="I7" s="178">
        <v>13502694.980000002</v>
      </c>
      <c r="J7" s="178">
        <v>15196792</v>
      </c>
      <c r="K7" s="178">
        <v>14140406</v>
      </c>
      <c r="L7" s="178"/>
    </row>
    <row r="8" spans="2:19" ht="6" customHeight="1">
      <c r="B8" s="112"/>
    </row>
    <row r="9" spans="2:19" s="60" customFormat="1" ht="15" customHeight="1">
      <c r="B9" s="179" t="s">
        <v>392</v>
      </c>
      <c r="C9" s="288">
        <v>50706</v>
      </c>
      <c r="D9" s="288">
        <v>129274</v>
      </c>
      <c r="E9" s="288">
        <v>21621</v>
      </c>
      <c r="F9" s="288">
        <v>55684</v>
      </c>
      <c r="G9" s="288">
        <v>113825</v>
      </c>
      <c r="H9" s="288">
        <v>76829</v>
      </c>
      <c r="I9" s="288">
        <v>66739.95</v>
      </c>
      <c r="J9" s="288">
        <v>547</v>
      </c>
      <c r="K9" s="163">
        <v>0</v>
      </c>
      <c r="L9" s="163"/>
    </row>
    <row r="10" spans="2:19" ht="15" customHeight="1">
      <c r="B10" s="1" t="s">
        <v>393</v>
      </c>
      <c r="C10" s="181">
        <v>0</v>
      </c>
      <c r="D10" s="181">
        <v>0</v>
      </c>
      <c r="E10" s="181">
        <v>0</v>
      </c>
      <c r="F10" s="181">
        <v>0</v>
      </c>
      <c r="G10" s="181">
        <v>0</v>
      </c>
      <c r="H10" s="181">
        <v>0</v>
      </c>
      <c r="I10" s="181">
        <v>0</v>
      </c>
      <c r="J10" s="181">
        <v>0</v>
      </c>
      <c r="K10" s="181">
        <v>0</v>
      </c>
      <c r="L10" s="181"/>
    </row>
    <row r="11" spans="2:19" s="60" customFormat="1" ht="15" customHeight="1">
      <c r="B11" s="289" t="s">
        <v>400</v>
      </c>
      <c r="C11" s="288">
        <v>2161751</v>
      </c>
      <c r="D11" s="288">
        <v>1628539</v>
      </c>
      <c r="E11" s="288">
        <v>1643375</v>
      </c>
      <c r="F11" s="288">
        <v>1866088</v>
      </c>
      <c r="G11" s="288">
        <v>2311200</v>
      </c>
      <c r="H11" s="288">
        <v>1539271</v>
      </c>
      <c r="I11" s="288">
        <v>1335955.55</v>
      </c>
      <c r="J11" s="288">
        <v>1889475</v>
      </c>
      <c r="K11" s="288">
        <v>1514128</v>
      </c>
      <c r="L11" s="288"/>
    </row>
    <row r="12" spans="2:19" ht="15" customHeight="1">
      <c r="B12" s="1" t="s">
        <v>401</v>
      </c>
      <c r="C12" s="286">
        <v>0</v>
      </c>
      <c r="D12" s="285">
        <v>0</v>
      </c>
      <c r="E12" s="181">
        <v>0</v>
      </c>
      <c r="F12" s="181">
        <v>0</v>
      </c>
      <c r="G12" s="181">
        <v>0</v>
      </c>
      <c r="H12" s="181">
        <v>0</v>
      </c>
      <c r="I12" s="181">
        <v>0</v>
      </c>
      <c r="J12" s="181">
        <v>0</v>
      </c>
      <c r="K12" s="181">
        <v>0</v>
      </c>
      <c r="L12" s="181"/>
    </row>
    <row r="13" spans="2:19" ht="15" customHeight="1">
      <c r="B13" s="175" t="s">
        <v>402</v>
      </c>
      <c r="C13" s="181">
        <v>2161751</v>
      </c>
      <c r="D13" s="181">
        <v>1628539</v>
      </c>
      <c r="E13" s="181">
        <v>1643375</v>
      </c>
      <c r="F13" s="181">
        <v>1866088</v>
      </c>
      <c r="G13" s="181">
        <v>2311200</v>
      </c>
      <c r="H13" s="181">
        <v>1539271</v>
      </c>
      <c r="I13" s="181">
        <v>1335955.55</v>
      </c>
      <c r="J13" s="181">
        <v>1889475</v>
      </c>
      <c r="K13" s="181">
        <v>1514128</v>
      </c>
      <c r="L13" s="181"/>
    </row>
    <row r="14" spans="2:19" ht="15" customHeight="1">
      <c r="B14" s="1" t="s">
        <v>403</v>
      </c>
      <c r="C14" s="86">
        <v>690795</v>
      </c>
      <c r="D14" s="181">
        <v>408465</v>
      </c>
      <c r="E14" s="181">
        <v>418529</v>
      </c>
      <c r="F14" s="181">
        <v>313558</v>
      </c>
      <c r="G14" s="181">
        <v>709813</v>
      </c>
      <c r="H14" s="181">
        <v>234749</v>
      </c>
      <c r="I14" s="181">
        <v>152212</v>
      </c>
      <c r="J14" s="181">
        <v>439300</v>
      </c>
      <c r="K14" s="181">
        <v>324894</v>
      </c>
      <c r="L14" s="181"/>
    </row>
    <row r="15" spans="2:19" s="60" customFormat="1" ht="15" customHeight="1">
      <c r="B15" s="112" t="s">
        <v>404</v>
      </c>
      <c r="C15" s="129">
        <v>106388</v>
      </c>
      <c r="D15" s="288">
        <v>93801</v>
      </c>
      <c r="E15" s="288">
        <v>118055</v>
      </c>
      <c r="F15" s="288">
        <v>247809</v>
      </c>
      <c r="G15" s="288">
        <v>233047</v>
      </c>
      <c r="H15" s="288">
        <v>199166</v>
      </c>
      <c r="I15" s="288">
        <v>122111.5</v>
      </c>
      <c r="J15" s="288">
        <v>55855</v>
      </c>
      <c r="K15" s="288">
        <v>33831</v>
      </c>
      <c r="L15" s="288"/>
    </row>
    <row r="16" spans="2:19" ht="15" customHeight="1">
      <c r="B16" s="175" t="s">
        <v>405</v>
      </c>
      <c r="C16" s="180">
        <v>106388</v>
      </c>
      <c r="D16" s="180">
        <v>93801</v>
      </c>
      <c r="E16" s="180">
        <v>118055</v>
      </c>
      <c r="F16" s="180">
        <v>247809</v>
      </c>
      <c r="G16" s="180">
        <v>233047</v>
      </c>
      <c r="H16" s="180">
        <v>199146</v>
      </c>
      <c r="I16" s="180">
        <v>122091.04</v>
      </c>
      <c r="J16" s="180">
        <v>55707</v>
      </c>
      <c r="K16" s="180">
        <v>33768</v>
      </c>
      <c r="L16" s="180"/>
    </row>
    <row r="17" spans="2:12" ht="15" customHeight="1">
      <c r="B17" s="1" t="s">
        <v>406</v>
      </c>
      <c r="C17" s="181">
        <v>0</v>
      </c>
      <c r="D17" s="181">
        <v>0</v>
      </c>
      <c r="E17" s="181">
        <v>0</v>
      </c>
      <c r="F17" s="181">
        <v>0</v>
      </c>
      <c r="G17" s="181">
        <v>955</v>
      </c>
      <c r="H17" s="181">
        <v>1328</v>
      </c>
      <c r="I17" s="181">
        <v>210.99</v>
      </c>
      <c r="J17" s="181">
        <v>1976</v>
      </c>
      <c r="K17" s="181">
        <v>0</v>
      </c>
      <c r="L17" s="181"/>
    </row>
    <row r="18" spans="2:12" ht="15" customHeight="1">
      <c r="B18" s="175" t="s">
        <v>407</v>
      </c>
      <c r="C18" s="181">
        <v>0</v>
      </c>
      <c r="D18" s="181">
        <v>0</v>
      </c>
      <c r="E18" s="181">
        <v>0</v>
      </c>
      <c r="F18" s="181">
        <v>0</v>
      </c>
      <c r="G18" s="181">
        <v>0</v>
      </c>
      <c r="H18" s="181">
        <v>0</v>
      </c>
      <c r="I18" s="181">
        <v>20.46</v>
      </c>
      <c r="J18" s="181">
        <v>148</v>
      </c>
      <c r="K18" s="181">
        <v>63</v>
      </c>
      <c r="L18" s="181"/>
    </row>
    <row r="19" spans="2:12" s="60" customFormat="1" ht="15" customHeight="1">
      <c r="B19" s="112" t="s">
        <v>408</v>
      </c>
      <c r="C19" s="129">
        <v>7718690</v>
      </c>
      <c r="D19" s="288">
        <v>7361684</v>
      </c>
      <c r="E19" s="288">
        <v>7242381</v>
      </c>
      <c r="F19" s="288">
        <v>7429648</v>
      </c>
      <c r="G19" s="288">
        <v>7544271</v>
      </c>
      <c r="H19" s="288">
        <v>7487151</v>
      </c>
      <c r="I19" s="288">
        <v>7295199.5700000003</v>
      </c>
      <c r="J19" s="288">
        <v>7331141</v>
      </c>
      <c r="K19" s="290">
        <v>7457127</v>
      </c>
      <c r="L19" s="290"/>
    </row>
    <row r="20" spans="2:12" ht="15" customHeight="1">
      <c r="B20" s="175" t="s">
        <v>409</v>
      </c>
      <c r="C20" s="180">
        <v>6044293</v>
      </c>
      <c r="D20" s="180">
        <v>5819020</v>
      </c>
      <c r="E20" s="180">
        <v>5611542</v>
      </c>
      <c r="F20" s="180">
        <v>5527637</v>
      </c>
      <c r="G20" s="180">
        <v>5733115</v>
      </c>
      <c r="H20" s="180">
        <v>5803497</v>
      </c>
      <c r="I20" s="180">
        <v>5843560.2999999998</v>
      </c>
      <c r="J20" s="180">
        <v>6093697</v>
      </c>
      <c r="K20" s="180">
        <v>6179644</v>
      </c>
      <c r="L20" s="180"/>
    </row>
    <row r="21" spans="2:12" ht="15" customHeight="1">
      <c r="B21" s="1" t="s">
        <v>410</v>
      </c>
      <c r="C21" s="134">
        <v>913342</v>
      </c>
      <c r="D21" s="180">
        <v>808287</v>
      </c>
      <c r="E21" s="180">
        <v>867903</v>
      </c>
      <c r="F21" s="180">
        <v>1084577</v>
      </c>
      <c r="G21" s="180">
        <v>971373</v>
      </c>
      <c r="H21" s="180">
        <v>734377</v>
      </c>
      <c r="I21" s="180">
        <v>503372.17</v>
      </c>
      <c r="J21" s="134">
        <v>264565</v>
      </c>
      <c r="K21" s="180">
        <v>91485</v>
      </c>
      <c r="L21" s="180"/>
    </row>
    <row r="22" spans="2:12" ht="15" customHeight="1">
      <c r="B22" s="175" t="s">
        <v>411</v>
      </c>
      <c r="C22" s="180">
        <v>45936</v>
      </c>
      <c r="D22" s="180">
        <v>21036</v>
      </c>
      <c r="E22" s="180">
        <v>21150</v>
      </c>
      <c r="F22" s="180">
        <v>14950</v>
      </c>
      <c r="G22" s="180">
        <v>14900</v>
      </c>
      <c r="H22" s="180">
        <v>14900</v>
      </c>
      <c r="I22" s="180">
        <v>14900</v>
      </c>
      <c r="J22" s="180">
        <v>14900</v>
      </c>
      <c r="K22" s="180">
        <v>26010</v>
      </c>
      <c r="L22" s="180"/>
    </row>
    <row r="23" spans="2:12" s="60" customFormat="1" ht="15" customHeight="1">
      <c r="B23" s="112" t="s">
        <v>412</v>
      </c>
      <c r="C23" s="163">
        <v>0</v>
      </c>
      <c r="D23" s="288">
        <v>2041</v>
      </c>
      <c r="E23" s="163">
        <v>0</v>
      </c>
      <c r="F23" s="163">
        <v>1639</v>
      </c>
      <c r="G23" s="163">
        <v>1620</v>
      </c>
      <c r="H23" s="163">
        <v>500</v>
      </c>
      <c r="I23" s="163">
        <v>7117.99</v>
      </c>
      <c r="J23" s="163">
        <v>8933</v>
      </c>
      <c r="K23" s="163">
        <v>11662</v>
      </c>
      <c r="L23" s="163"/>
    </row>
    <row r="24" spans="2:12" s="60" customFormat="1" ht="15" customHeight="1">
      <c r="B24" s="289" t="s">
        <v>415</v>
      </c>
      <c r="C24" s="288">
        <v>15454131</v>
      </c>
      <c r="D24" s="288">
        <v>15514527</v>
      </c>
      <c r="E24" s="288">
        <v>16105499</v>
      </c>
      <c r="F24" s="288">
        <v>19683730</v>
      </c>
      <c r="G24" s="288">
        <v>18739139</v>
      </c>
      <c r="H24" s="288">
        <v>24864853</v>
      </c>
      <c r="I24" s="288">
        <v>13647888.15</v>
      </c>
      <c r="J24" s="288">
        <v>13508978</v>
      </c>
      <c r="K24" s="288">
        <v>13564919</v>
      </c>
      <c r="L24" s="288"/>
    </row>
    <row r="25" spans="2:12" s="60" customFormat="1" ht="15" customHeight="1">
      <c r="B25" s="112" t="s">
        <v>416</v>
      </c>
      <c r="C25" s="129">
        <v>2147108</v>
      </c>
      <c r="D25" s="288">
        <v>95262</v>
      </c>
      <c r="E25" s="288">
        <v>143006</v>
      </c>
      <c r="F25" s="288">
        <v>63816</v>
      </c>
      <c r="G25" s="291">
        <v>0</v>
      </c>
      <c r="H25" s="291">
        <v>0</v>
      </c>
      <c r="I25" s="291">
        <v>0</v>
      </c>
      <c r="J25" s="291">
        <v>0</v>
      </c>
      <c r="K25" s="163">
        <v>0</v>
      </c>
      <c r="L25" s="163"/>
    </row>
    <row r="26" spans="2:12" s="60" customFormat="1" ht="15" customHeight="1">
      <c r="B26" s="289" t="s">
        <v>417</v>
      </c>
      <c r="C26" s="288">
        <v>1094865</v>
      </c>
      <c r="D26" s="288">
        <v>13581</v>
      </c>
      <c r="E26" s="288">
        <v>202531</v>
      </c>
      <c r="F26" s="288">
        <v>431440</v>
      </c>
      <c r="G26" s="288">
        <v>1431196</v>
      </c>
      <c r="H26" s="288">
        <v>5146797</v>
      </c>
      <c r="I26" s="288">
        <v>6455865.71</v>
      </c>
      <c r="J26" s="288">
        <v>8132578</v>
      </c>
      <c r="K26" s="288">
        <v>4593849</v>
      </c>
      <c r="L26" s="288"/>
    </row>
    <row r="27" spans="2:12" ht="15" customHeight="1">
      <c r="B27" s="1" t="s">
        <v>418</v>
      </c>
      <c r="C27" s="134">
        <v>1009824</v>
      </c>
      <c r="D27" s="180">
        <v>13581</v>
      </c>
      <c r="E27" s="180">
        <v>202531</v>
      </c>
      <c r="F27" s="180">
        <v>281355</v>
      </c>
      <c r="G27" s="180">
        <v>1211726</v>
      </c>
      <c r="H27" s="180">
        <v>5143428</v>
      </c>
      <c r="I27" s="180">
        <v>6453422.5300000003</v>
      </c>
      <c r="J27" s="180">
        <v>8090407</v>
      </c>
      <c r="K27" s="180">
        <v>4557000</v>
      </c>
      <c r="L27" s="180"/>
    </row>
    <row r="28" spans="2:12" s="60" customFormat="1" ht="15" customHeight="1">
      <c r="B28" s="112" t="s">
        <v>419</v>
      </c>
      <c r="C28" s="129">
        <v>120479</v>
      </c>
      <c r="D28" s="288">
        <v>237382</v>
      </c>
      <c r="E28" s="288">
        <v>54884</v>
      </c>
      <c r="F28" s="288">
        <v>79984</v>
      </c>
      <c r="G28" s="288">
        <v>40955</v>
      </c>
      <c r="H28" s="288">
        <v>72779</v>
      </c>
      <c r="I28" s="288">
        <v>190891.34</v>
      </c>
      <c r="J28" s="288">
        <v>1069809</v>
      </c>
      <c r="K28" s="288">
        <v>315747</v>
      </c>
      <c r="L28" s="288"/>
    </row>
    <row r="29" spans="2:12" s="60" customFormat="1" ht="15" customHeight="1">
      <c r="B29" s="289" t="s">
        <v>420</v>
      </c>
      <c r="C29" s="163">
        <v>0</v>
      </c>
      <c r="D29" s="163">
        <v>0</v>
      </c>
      <c r="E29" s="288">
        <v>3206</v>
      </c>
      <c r="F29" s="288">
        <v>2404</v>
      </c>
      <c r="G29" s="288">
        <v>2689</v>
      </c>
      <c r="H29" s="288">
        <v>5013</v>
      </c>
      <c r="I29" s="163">
        <v>2762.49</v>
      </c>
      <c r="J29" s="163">
        <v>6993</v>
      </c>
      <c r="K29" s="163">
        <v>3887</v>
      </c>
      <c r="L29" s="163"/>
    </row>
    <row r="30" spans="2:12" s="60" customFormat="1" ht="15" customHeight="1">
      <c r="B30" s="292" t="s">
        <v>421</v>
      </c>
      <c r="C30" s="290">
        <v>-17401442</v>
      </c>
      <c r="D30" s="290">
        <v>-14300799</v>
      </c>
      <c r="E30" s="290">
        <v>-14147202</v>
      </c>
      <c r="F30" s="290">
        <v>-15352340</v>
      </c>
      <c r="G30" s="290">
        <v>-16672888</v>
      </c>
      <c r="H30" s="290">
        <v>-24443947</v>
      </c>
      <c r="I30" s="290">
        <v>-15621837.27</v>
      </c>
      <c r="J30" s="290">
        <v>-16807517</v>
      </c>
      <c r="K30" s="290">
        <v>-13354744</v>
      </c>
      <c r="L30" s="290"/>
    </row>
    <row r="31" spans="2:12" ht="6" customHeight="1">
      <c r="B31" s="292"/>
      <c r="C31" s="509"/>
      <c r="D31" s="189"/>
      <c r="E31" s="189"/>
      <c r="F31" s="189"/>
      <c r="G31" s="189"/>
      <c r="H31" s="189"/>
      <c r="I31" s="189"/>
      <c r="J31" s="189"/>
      <c r="K31" s="189"/>
      <c r="L31" s="189"/>
    </row>
    <row r="32" spans="2:12" ht="3" customHeight="1">
      <c r="B32" s="510"/>
      <c r="C32" s="511"/>
      <c r="D32" s="512"/>
      <c r="E32" s="512"/>
      <c r="F32" s="512"/>
      <c r="G32" s="512"/>
      <c r="H32" s="512"/>
      <c r="I32" s="512"/>
      <c r="J32" s="512"/>
      <c r="K32" s="512"/>
    </row>
    <row r="33" spans="2:20" s="32" customFormat="1" ht="16.5" customHeight="1">
      <c r="B33" s="862" t="s">
        <v>604</v>
      </c>
      <c r="C33" s="862"/>
      <c r="D33" s="862"/>
      <c r="E33" s="862"/>
      <c r="F33" s="862"/>
      <c r="G33" s="862"/>
      <c r="H33" s="862"/>
      <c r="I33" s="862"/>
      <c r="J33" s="862"/>
      <c r="K33" s="862"/>
    </row>
    <row r="34" spans="2:20" ht="11.25" customHeight="1"/>
    <row r="35" spans="2:20" ht="11.25" customHeight="1">
      <c r="B35" s="870"/>
      <c r="C35" s="1057"/>
      <c r="D35" s="1057"/>
      <c r="E35" s="1057"/>
      <c r="F35" s="1057"/>
      <c r="G35" s="1057"/>
      <c r="H35" s="1057"/>
      <c r="I35" s="1057"/>
      <c r="J35" s="1057"/>
      <c r="K35" s="1057"/>
      <c r="L35" s="183"/>
    </row>
    <row r="36" spans="2:20" ht="11.25" customHeight="1"/>
    <row r="37" spans="2:20" s="32" customFormat="1" ht="15.75" customHeight="1">
      <c r="B37" s="267"/>
      <c r="E37" s="275"/>
      <c r="I37" s="275"/>
      <c r="J37" s="275"/>
      <c r="Q37" s="275" t="s">
        <v>390</v>
      </c>
      <c r="R37" s="275"/>
    </row>
    <row r="38" spans="2:20" ht="18.75" customHeight="1">
      <c r="B38" s="1054" t="s">
        <v>391</v>
      </c>
      <c r="C38" s="937" t="s">
        <v>9</v>
      </c>
      <c r="D38" s="938"/>
      <c r="E38" s="938"/>
      <c r="F38" s="938"/>
      <c r="G38" s="938"/>
      <c r="H38" s="938"/>
      <c r="I38" s="938"/>
      <c r="J38" s="938"/>
      <c r="K38" s="938"/>
      <c r="L38" s="938"/>
      <c r="M38" s="938"/>
      <c r="N38" s="938"/>
      <c r="O38" s="938"/>
      <c r="P38" s="938"/>
      <c r="Q38" s="938"/>
      <c r="R38" s="674"/>
    </row>
    <row r="39" spans="2:20" ht="18.75" customHeight="1">
      <c r="B39" s="1055"/>
      <c r="C39" s="452" t="s">
        <v>422</v>
      </c>
      <c r="D39" s="452">
        <v>2011</v>
      </c>
      <c r="E39" s="452">
        <v>2012</v>
      </c>
      <c r="F39" s="452">
        <v>2013</v>
      </c>
      <c r="G39" s="452">
        <v>2014</v>
      </c>
      <c r="H39" s="452">
        <v>2015</v>
      </c>
      <c r="I39" s="452">
        <v>2016</v>
      </c>
      <c r="J39" s="453">
        <v>2017</v>
      </c>
      <c r="K39" s="453">
        <v>2018</v>
      </c>
      <c r="L39" s="453">
        <v>2019</v>
      </c>
      <c r="M39" s="453">
        <v>2020</v>
      </c>
      <c r="N39" s="453">
        <v>2021</v>
      </c>
      <c r="O39" s="453">
        <v>2022</v>
      </c>
      <c r="P39" s="453">
        <v>2023</v>
      </c>
      <c r="Q39" s="453">
        <v>2024</v>
      </c>
      <c r="R39" s="675"/>
      <c r="S39" s="674"/>
      <c r="T39" s="675"/>
    </row>
    <row r="40" spans="2:20" ht="6" customHeight="1">
      <c r="B40" s="173"/>
      <c r="C40" s="177"/>
      <c r="D40" s="177"/>
      <c r="E40" s="177"/>
      <c r="F40" s="177"/>
      <c r="G40" s="177"/>
      <c r="H40" s="177"/>
      <c r="I40" s="177"/>
      <c r="J40" s="177"/>
      <c r="K40" s="177"/>
      <c r="L40" s="177"/>
      <c r="M40" s="177"/>
      <c r="N40" s="177"/>
      <c r="O40" s="177"/>
      <c r="P40" s="177"/>
      <c r="Q40" s="177"/>
      <c r="R40" s="177"/>
      <c r="S40" s="177"/>
      <c r="T40" s="177"/>
    </row>
    <row r="41" spans="2:20" ht="15" customHeight="1">
      <c r="B41" s="112" t="s">
        <v>30</v>
      </c>
      <c r="C41" s="269">
        <v>13121768.399999999</v>
      </c>
      <c r="D41" s="269">
        <v>21439236.019999996</v>
      </c>
      <c r="E41" s="269">
        <v>16409955</v>
      </c>
      <c r="F41" s="269">
        <v>22063873</v>
      </c>
      <c r="G41" s="269">
        <v>14540485</v>
      </c>
      <c r="H41" s="269">
        <v>20375017</v>
      </c>
      <c r="I41" s="269">
        <v>18338378</v>
      </c>
      <c r="J41" s="269">
        <v>19162808</v>
      </c>
      <c r="K41" s="302">
        <v>18911489</v>
      </c>
      <c r="L41" s="302">
        <v>18546049.490000002</v>
      </c>
      <c r="M41" s="302">
        <v>18612247</v>
      </c>
      <c r="N41" s="302">
        <v>17795795</v>
      </c>
      <c r="O41" s="302">
        <v>18879877</v>
      </c>
      <c r="P41" s="302">
        <v>18843173</v>
      </c>
      <c r="Q41" s="302">
        <v>21046921</v>
      </c>
      <c r="R41" s="61"/>
      <c r="S41" s="302"/>
      <c r="T41" s="302"/>
    </row>
    <row r="42" spans="2:20" ht="6" customHeight="1">
      <c r="B42" s="183"/>
      <c r="C42" s="270"/>
      <c r="D42" s="211"/>
      <c r="E42" s="296"/>
      <c r="F42" s="271"/>
      <c r="G42" s="271"/>
      <c r="H42" s="271"/>
      <c r="I42" s="271"/>
      <c r="J42" s="271"/>
      <c r="K42" s="182"/>
      <c r="L42" s="182"/>
      <c r="M42" s="182"/>
      <c r="N42" s="182"/>
      <c r="O42" s="182"/>
      <c r="P42" s="182"/>
      <c r="Q42" s="182"/>
      <c r="R42" s="182"/>
      <c r="S42" s="182"/>
      <c r="T42" s="182"/>
    </row>
    <row r="43" spans="2:20" s="60" customFormat="1" ht="15" customHeight="1">
      <c r="B43" s="179" t="s">
        <v>392</v>
      </c>
      <c r="C43" s="297">
        <v>0</v>
      </c>
      <c r="D43" s="297">
        <v>0</v>
      </c>
      <c r="E43" s="298">
        <v>259</v>
      </c>
      <c r="F43" s="204">
        <v>0</v>
      </c>
      <c r="G43" s="204">
        <v>0</v>
      </c>
      <c r="H43" s="204">
        <v>0</v>
      </c>
      <c r="I43" s="204">
        <v>0</v>
      </c>
      <c r="J43" s="204">
        <v>0</v>
      </c>
      <c r="K43" s="204">
        <v>0</v>
      </c>
      <c r="L43" s="204">
        <v>0</v>
      </c>
      <c r="M43" s="204">
        <v>0</v>
      </c>
      <c r="N43" s="204">
        <v>0</v>
      </c>
      <c r="O43" s="204">
        <v>0</v>
      </c>
      <c r="P43" s="204">
        <v>0</v>
      </c>
      <c r="Q43" s="204">
        <v>0</v>
      </c>
      <c r="R43" s="204"/>
      <c r="S43" s="204"/>
      <c r="T43" s="204"/>
    </row>
    <row r="44" spans="2:20" ht="15" customHeight="1">
      <c r="B44" s="1" t="s">
        <v>393</v>
      </c>
      <c r="C44" s="273">
        <v>0</v>
      </c>
      <c r="D44" s="273">
        <v>0</v>
      </c>
      <c r="E44" s="299">
        <v>0</v>
      </c>
      <c r="F44" s="272">
        <v>0</v>
      </c>
      <c r="G44" s="272">
        <v>0</v>
      </c>
      <c r="H44" s="272">
        <v>0</v>
      </c>
      <c r="I44" s="272">
        <v>0</v>
      </c>
      <c r="J44" s="272">
        <v>0</v>
      </c>
      <c r="K44" s="272">
        <v>0</v>
      </c>
      <c r="L44" s="272">
        <v>0</v>
      </c>
      <c r="M44" s="272">
        <v>0</v>
      </c>
      <c r="N44" s="272">
        <v>0</v>
      </c>
      <c r="O44" s="272">
        <v>0</v>
      </c>
      <c r="P44" s="272">
        <v>0</v>
      </c>
      <c r="Q44" s="272">
        <v>0</v>
      </c>
      <c r="R44" s="186"/>
      <c r="S44" s="272"/>
      <c r="T44" s="272"/>
    </row>
    <row r="45" spans="2:20" s="60" customFormat="1" ht="15" customHeight="1">
      <c r="B45" s="289" t="s">
        <v>400</v>
      </c>
      <c r="C45" s="293">
        <v>2336724</v>
      </c>
      <c r="D45" s="293">
        <v>2769597</v>
      </c>
      <c r="E45" s="293">
        <v>1979911</v>
      </c>
      <c r="F45" s="300">
        <v>1995256</v>
      </c>
      <c r="G45" s="300">
        <v>1761860</v>
      </c>
      <c r="H45" s="300">
        <v>1858153</v>
      </c>
      <c r="I45" s="300">
        <v>3289792</v>
      </c>
      <c r="J45" s="300">
        <v>2902677</v>
      </c>
      <c r="K45" s="300">
        <v>2819078</v>
      </c>
      <c r="L45" s="300">
        <v>2978967.0300000003</v>
      </c>
      <c r="M45" s="300">
        <v>1923316</v>
      </c>
      <c r="N45" s="300">
        <v>2648373</v>
      </c>
      <c r="O45" s="300">
        <v>2928049</v>
      </c>
      <c r="P45" s="300">
        <v>3844212</v>
      </c>
      <c r="Q45" s="300">
        <v>4134386</v>
      </c>
      <c r="R45" s="676"/>
      <c r="S45" s="300"/>
      <c r="T45" s="300"/>
    </row>
    <row r="46" spans="2:20" ht="15" customHeight="1">
      <c r="B46" s="1" t="s">
        <v>401</v>
      </c>
      <c r="C46" s="273">
        <v>0</v>
      </c>
      <c r="D46" s="273">
        <v>0</v>
      </c>
      <c r="E46" s="299">
        <v>0</v>
      </c>
      <c r="F46" s="299">
        <v>0</v>
      </c>
      <c r="G46" s="299">
        <v>0</v>
      </c>
      <c r="H46" s="299">
        <v>0</v>
      </c>
      <c r="I46" s="299">
        <v>0</v>
      </c>
      <c r="J46" s="299">
        <v>0</v>
      </c>
      <c r="K46" s="299">
        <v>0</v>
      </c>
      <c r="L46" s="299">
        <v>0</v>
      </c>
      <c r="M46" s="299">
        <v>0</v>
      </c>
      <c r="N46" s="299">
        <v>2496</v>
      </c>
      <c r="O46" s="299">
        <v>0</v>
      </c>
      <c r="P46" s="299">
        <v>0</v>
      </c>
      <c r="Q46" s="299">
        <v>0</v>
      </c>
      <c r="R46" s="850"/>
      <c r="S46" s="299"/>
      <c r="T46" s="299"/>
    </row>
    <row r="47" spans="2:20" ht="15" customHeight="1">
      <c r="B47" s="175" t="s">
        <v>402</v>
      </c>
      <c r="C47" s="274">
        <v>2336724</v>
      </c>
      <c r="D47" s="274">
        <v>2769597</v>
      </c>
      <c r="E47" s="296">
        <v>1979911</v>
      </c>
      <c r="F47" s="296">
        <v>1995256</v>
      </c>
      <c r="G47" s="296">
        <v>1761860</v>
      </c>
      <c r="H47" s="296">
        <v>1858153</v>
      </c>
      <c r="I47" s="296">
        <v>3289792</v>
      </c>
      <c r="J47" s="296">
        <v>2902677</v>
      </c>
      <c r="K47" s="296">
        <v>2819078</v>
      </c>
      <c r="L47" s="296">
        <v>2978967.0300000003</v>
      </c>
      <c r="M47" s="296">
        <v>1923316</v>
      </c>
      <c r="N47" s="296">
        <v>2645877</v>
      </c>
      <c r="O47" s="296">
        <v>2928049</v>
      </c>
      <c r="P47" s="296">
        <v>3844212</v>
      </c>
      <c r="Q47" s="296">
        <v>4134386</v>
      </c>
      <c r="R47" s="195"/>
      <c r="S47" s="296"/>
      <c r="T47" s="296"/>
    </row>
    <row r="48" spans="2:20" ht="15" customHeight="1">
      <c r="B48" s="1" t="s">
        <v>403</v>
      </c>
      <c r="C48" s="274">
        <v>362700</v>
      </c>
      <c r="D48" s="274">
        <v>455714</v>
      </c>
      <c r="E48" s="296">
        <v>405918</v>
      </c>
      <c r="F48" s="296">
        <v>555888</v>
      </c>
      <c r="G48" s="296">
        <v>412554</v>
      </c>
      <c r="H48" s="296">
        <v>361271</v>
      </c>
      <c r="I48" s="296">
        <v>1532640</v>
      </c>
      <c r="J48" s="296">
        <v>1123932</v>
      </c>
      <c r="K48" s="182">
        <v>1245060</v>
      </c>
      <c r="L48" s="182">
        <v>1017358.4500000002</v>
      </c>
      <c r="M48" s="182">
        <v>704228</v>
      </c>
      <c r="N48" s="182">
        <v>961829</v>
      </c>
      <c r="O48" s="182">
        <v>566688</v>
      </c>
      <c r="P48" s="182">
        <v>1206627</v>
      </c>
      <c r="Q48" s="182">
        <v>845621</v>
      </c>
      <c r="R48" s="182"/>
      <c r="S48" s="182"/>
      <c r="T48" s="182"/>
    </row>
    <row r="49" spans="2:21" ht="15" customHeight="1">
      <c r="B49" s="175" t="s">
        <v>423</v>
      </c>
      <c r="C49" s="273">
        <v>322395</v>
      </c>
      <c r="D49" s="273">
        <v>0</v>
      </c>
      <c r="E49" s="299">
        <v>0</v>
      </c>
      <c r="F49" s="299">
        <v>0</v>
      </c>
      <c r="G49" s="299">
        <v>0</v>
      </c>
      <c r="H49" s="299">
        <v>0</v>
      </c>
      <c r="I49" s="299">
        <v>0</v>
      </c>
      <c r="J49" s="299">
        <v>0</v>
      </c>
      <c r="K49" s="299">
        <v>0</v>
      </c>
      <c r="L49" s="299">
        <v>0</v>
      </c>
      <c r="M49" s="299">
        <v>0</v>
      </c>
      <c r="N49" s="299">
        <v>0</v>
      </c>
      <c r="O49" s="299">
        <v>0</v>
      </c>
      <c r="P49" s="299">
        <v>0</v>
      </c>
      <c r="Q49" s="299">
        <v>0</v>
      </c>
      <c r="R49" s="850"/>
      <c r="S49" s="299"/>
      <c r="T49" s="299"/>
    </row>
    <row r="50" spans="2:21" s="60" customFormat="1" ht="15" customHeight="1">
      <c r="B50" s="112" t="s">
        <v>408</v>
      </c>
      <c r="C50" s="293">
        <v>8266189</v>
      </c>
      <c r="D50" s="293">
        <v>6615778</v>
      </c>
      <c r="E50" s="300">
        <v>6419245</v>
      </c>
      <c r="F50" s="300">
        <v>6803825</v>
      </c>
      <c r="G50" s="300">
        <v>7452871</v>
      </c>
      <c r="H50" s="300">
        <v>6709475</v>
      </c>
      <c r="I50" s="300">
        <v>7331139</v>
      </c>
      <c r="J50" s="300">
        <v>7406279</v>
      </c>
      <c r="K50" s="300">
        <v>7780939</v>
      </c>
      <c r="L50" s="300">
        <v>7802731.080000001</v>
      </c>
      <c r="M50" s="300">
        <v>7874038</v>
      </c>
      <c r="N50" s="300">
        <v>8152151</v>
      </c>
      <c r="O50" s="300">
        <v>8850023</v>
      </c>
      <c r="P50" s="300">
        <v>9721081</v>
      </c>
      <c r="Q50" s="300">
        <v>10049353</v>
      </c>
      <c r="R50" s="676"/>
      <c r="S50" s="300"/>
      <c r="T50" s="300"/>
    </row>
    <row r="51" spans="2:21" ht="15" customHeight="1">
      <c r="B51" s="175" t="s">
        <v>409</v>
      </c>
      <c r="C51" s="273">
        <v>6413826</v>
      </c>
      <c r="D51" s="273">
        <v>5513187</v>
      </c>
      <c r="E51" s="301">
        <v>5136209</v>
      </c>
      <c r="F51" s="301">
        <v>5542648</v>
      </c>
      <c r="G51" s="301">
        <v>5917751</v>
      </c>
      <c r="H51" s="301">
        <v>5347841</v>
      </c>
      <c r="I51" s="301">
        <v>5854735</v>
      </c>
      <c r="J51" s="301">
        <v>5800415</v>
      </c>
      <c r="K51" s="301">
        <v>6076630</v>
      </c>
      <c r="L51" s="301">
        <v>6177216.7000000002</v>
      </c>
      <c r="M51" s="301">
        <v>6264916</v>
      </c>
      <c r="N51" s="301">
        <v>6448832</v>
      </c>
      <c r="O51" s="301">
        <v>6999823</v>
      </c>
      <c r="P51" s="301">
        <v>9704807</v>
      </c>
      <c r="Q51" s="301">
        <v>9991969</v>
      </c>
      <c r="R51" s="196"/>
      <c r="S51" s="301"/>
      <c r="T51" s="301"/>
    </row>
    <row r="52" spans="2:21" ht="15" customHeight="1">
      <c r="B52" s="1" t="s">
        <v>410</v>
      </c>
      <c r="C52" s="273">
        <v>86039</v>
      </c>
      <c r="D52" s="273">
        <v>123844</v>
      </c>
      <c r="E52" s="301">
        <v>32082</v>
      </c>
      <c r="F52" s="301">
        <v>11194</v>
      </c>
      <c r="G52" s="301">
        <v>27616</v>
      </c>
      <c r="H52" s="301">
        <v>9178</v>
      </c>
      <c r="I52" s="301">
        <v>0</v>
      </c>
      <c r="J52" s="301">
        <v>4209</v>
      </c>
      <c r="K52" s="301">
        <v>3641</v>
      </c>
      <c r="L52" s="301">
        <v>7169.96</v>
      </c>
      <c r="M52" s="301">
        <v>2740</v>
      </c>
      <c r="N52" s="301">
        <v>4056</v>
      </c>
      <c r="O52" s="301">
        <v>10143</v>
      </c>
      <c r="P52" s="301">
        <v>16274</v>
      </c>
      <c r="Q52" s="301">
        <v>57384</v>
      </c>
      <c r="R52" s="196"/>
      <c r="S52" s="301"/>
      <c r="T52" s="301"/>
    </row>
    <row r="53" spans="2:21" ht="15" customHeight="1">
      <c r="B53" s="175" t="s">
        <v>411</v>
      </c>
      <c r="C53" s="273">
        <v>26765</v>
      </c>
      <c r="D53" s="273">
        <v>0</v>
      </c>
      <c r="E53" s="301">
        <v>0</v>
      </c>
      <c r="F53" s="301">
        <v>0</v>
      </c>
      <c r="G53" s="301">
        <v>0</v>
      </c>
      <c r="H53" s="301">
        <v>0</v>
      </c>
      <c r="I53" s="301">
        <v>0</v>
      </c>
      <c r="J53" s="301">
        <v>0</v>
      </c>
      <c r="K53" s="301">
        <v>0</v>
      </c>
      <c r="L53" s="301">
        <v>1883.25</v>
      </c>
      <c r="M53" s="301">
        <v>492</v>
      </c>
      <c r="N53" s="301">
        <v>0</v>
      </c>
      <c r="O53" s="301">
        <v>0</v>
      </c>
      <c r="P53" s="301">
        <v>0</v>
      </c>
      <c r="Q53" s="301">
        <v>0</v>
      </c>
      <c r="R53" s="196"/>
      <c r="S53" s="301"/>
      <c r="T53" s="301"/>
    </row>
    <row r="54" spans="2:21" s="60" customFormat="1" ht="15" customHeight="1">
      <c r="B54" s="289" t="s">
        <v>424</v>
      </c>
      <c r="C54" s="293">
        <v>13881752</v>
      </c>
      <c r="D54" s="293">
        <v>13353471</v>
      </c>
      <c r="E54" s="300">
        <v>13408916</v>
      </c>
      <c r="F54" s="300">
        <v>13364594</v>
      </c>
      <c r="G54" s="300">
        <v>13365381</v>
      </c>
      <c r="H54" s="300">
        <v>13275675</v>
      </c>
      <c r="I54" s="300">
        <v>13879507</v>
      </c>
      <c r="J54" s="300">
        <v>13634974</v>
      </c>
      <c r="K54" s="300">
        <v>13654041</v>
      </c>
      <c r="L54" s="300">
        <v>13744331.550000001</v>
      </c>
      <c r="M54" s="300">
        <v>14000113</v>
      </c>
      <c r="N54" s="300">
        <v>14096213</v>
      </c>
      <c r="O54" s="300">
        <v>14104332</v>
      </c>
      <c r="P54" s="300">
        <v>14139808</v>
      </c>
      <c r="Q54" s="300">
        <v>14186387</v>
      </c>
      <c r="R54" s="676"/>
      <c r="S54" s="300"/>
      <c r="T54" s="300"/>
    </row>
    <row r="55" spans="2:21" s="60" customFormat="1" ht="15" customHeight="1">
      <c r="B55" s="289" t="s">
        <v>425</v>
      </c>
      <c r="C55" s="293">
        <v>67660.399999999994</v>
      </c>
      <c r="D55" s="293">
        <v>64944.75</v>
      </c>
      <c r="E55" s="300">
        <v>14853</v>
      </c>
      <c r="F55" s="300">
        <v>962252</v>
      </c>
      <c r="G55" s="300">
        <v>0</v>
      </c>
      <c r="H55" s="300">
        <v>448015</v>
      </c>
      <c r="I55" s="300">
        <v>1511627</v>
      </c>
      <c r="J55" s="300">
        <v>959337</v>
      </c>
      <c r="K55" s="300">
        <v>379660</v>
      </c>
      <c r="L55" s="300">
        <v>345403</v>
      </c>
      <c r="M55" s="300">
        <v>328850</v>
      </c>
      <c r="N55" s="300">
        <v>374139</v>
      </c>
      <c r="O55" s="300">
        <v>177680</v>
      </c>
      <c r="P55" s="300">
        <v>199540</v>
      </c>
      <c r="Q55" s="300">
        <v>264195</v>
      </c>
      <c r="R55" s="676"/>
      <c r="S55" s="300"/>
      <c r="T55" s="300"/>
    </row>
    <row r="56" spans="2:21" s="60" customFormat="1" ht="15" customHeight="1">
      <c r="B56" s="289" t="s">
        <v>426</v>
      </c>
      <c r="C56" s="293">
        <v>2083003</v>
      </c>
      <c r="D56" s="293">
        <v>8510709.2699999996</v>
      </c>
      <c r="E56" s="300">
        <v>8506469</v>
      </c>
      <c r="F56" s="300">
        <v>6012255</v>
      </c>
      <c r="G56" s="300">
        <v>6231610</v>
      </c>
      <c r="H56" s="300">
        <v>3192035</v>
      </c>
      <c r="I56" s="300">
        <v>3671268</v>
      </c>
      <c r="J56" s="300">
        <v>1461320</v>
      </c>
      <c r="K56" s="300">
        <v>1414256</v>
      </c>
      <c r="L56" s="300">
        <v>1654142.82</v>
      </c>
      <c r="M56" s="300">
        <v>899881</v>
      </c>
      <c r="N56" s="300">
        <v>174790</v>
      </c>
      <c r="O56" s="300">
        <v>207639</v>
      </c>
      <c r="P56" s="300">
        <v>100846</v>
      </c>
      <c r="Q56" s="300">
        <v>44954</v>
      </c>
      <c r="R56" s="676"/>
      <c r="S56" s="300"/>
      <c r="T56" s="300"/>
    </row>
    <row r="57" spans="2:21" s="60" customFormat="1" ht="15" customHeight="1">
      <c r="B57" s="112" t="s">
        <v>427</v>
      </c>
      <c r="C57" s="293">
        <v>0</v>
      </c>
      <c r="D57" s="293">
        <v>0</v>
      </c>
      <c r="E57" s="300">
        <v>0</v>
      </c>
      <c r="F57" s="300">
        <v>0</v>
      </c>
      <c r="G57" s="300">
        <v>0</v>
      </c>
      <c r="H57" s="300">
        <v>0</v>
      </c>
      <c r="I57" s="300">
        <v>132511</v>
      </c>
      <c r="J57" s="300">
        <v>4999</v>
      </c>
      <c r="K57" s="300">
        <v>60000</v>
      </c>
      <c r="L57" s="300">
        <v>43125</v>
      </c>
      <c r="M57" s="300">
        <v>318627</v>
      </c>
      <c r="N57" s="300">
        <v>0</v>
      </c>
      <c r="O57" s="300">
        <v>0</v>
      </c>
      <c r="P57" s="300">
        <v>5725838</v>
      </c>
      <c r="Q57" s="300">
        <v>0</v>
      </c>
      <c r="R57" s="676"/>
      <c r="S57" s="300"/>
      <c r="T57" s="300"/>
    </row>
    <row r="58" spans="2:21" s="60" customFormat="1" ht="15" customHeight="1">
      <c r="B58" s="112" t="s">
        <v>428</v>
      </c>
      <c r="C58" s="293">
        <v>148124</v>
      </c>
      <c r="D58" s="293">
        <v>6333373</v>
      </c>
      <c r="E58" s="298">
        <v>258044</v>
      </c>
      <c r="F58" s="298">
        <v>166971</v>
      </c>
      <c r="G58" s="298">
        <v>388913</v>
      </c>
      <c r="H58" s="298">
        <v>221547</v>
      </c>
      <c r="I58" s="298">
        <v>372291</v>
      </c>
      <c r="J58" s="298">
        <v>384131</v>
      </c>
      <c r="K58" s="298">
        <v>414393</v>
      </c>
      <c r="L58" s="298">
        <v>777028.14</v>
      </c>
      <c r="M58" s="298">
        <v>304183</v>
      </c>
      <c r="N58" s="298">
        <v>2101305</v>
      </c>
      <c r="O58" s="298">
        <v>324556</v>
      </c>
      <c r="P58" s="298">
        <v>281043</v>
      </c>
      <c r="Q58" s="298">
        <v>119573</v>
      </c>
      <c r="R58" s="851"/>
      <c r="S58" s="298"/>
      <c r="T58" s="298"/>
    </row>
    <row r="59" spans="2:21" s="60" customFormat="1" ht="15" customHeight="1">
      <c r="B59" s="112" t="s">
        <v>429</v>
      </c>
      <c r="C59" s="293">
        <v>3838451</v>
      </c>
      <c r="D59" s="293">
        <v>4986050</v>
      </c>
      <c r="E59" s="300">
        <v>6470024</v>
      </c>
      <c r="F59" s="300">
        <v>7477156</v>
      </c>
      <c r="G59" s="300">
        <v>6858972</v>
      </c>
      <c r="H59" s="300">
        <v>7312213</v>
      </c>
      <c r="I59" s="300">
        <v>6813453</v>
      </c>
      <c r="J59" s="300">
        <v>6211674</v>
      </c>
      <c r="K59" s="300">
        <v>5514854</v>
      </c>
      <c r="L59" s="300">
        <v>4795422.9700000007</v>
      </c>
      <c r="M59" s="300">
        <v>4038572</v>
      </c>
      <c r="N59" s="300">
        <v>3628703</v>
      </c>
      <c r="O59" s="300">
        <v>2565221</v>
      </c>
      <c r="P59" s="300">
        <v>1793717</v>
      </c>
      <c r="Q59" s="300">
        <v>1288940</v>
      </c>
      <c r="R59" s="676"/>
      <c r="S59" s="300"/>
      <c r="T59" s="300"/>
    </row>
    <row r="60" spans="2:21" s="60" customFormat="1" ht="15" customHeight="1">
      <c r="B60" s="112" t="s">
        <v>430</v>
      </c>
      <c r="C60" s="293">
        <v>4079</v>
      </c>
      <c r="D60" s="293">
        <v>12136</v>
      </c>
      <c r="E60" s="300">
        <v>6819</v>
      </c>
      <c r="F60" s="300">
        <v>6742</v>
      </c>
      <c r="G60" s="300">
        <v>7399</v>
      </c>
      <c r="H60" s="300">
        <v>5545</v>
      </c>
      <c r="I60" s="300">
        <v>9905</v>
      </c>
      <c r="J60" s="300">
        <v>-571498</v>
      </c>
      <c r="K60" s="300">
        <v>-575084</v>
      </c>
      <c r="L60" s="300">
        <v>-552229.88</v>
      </c>
      <c r="M60" s="300">
        <v>-585660</v>
      </c>
      <c r="N60" s="300">
        <v>19684</v>
      </c>
      <c r="O60" s="300">
        <v>17190</v>
      </c>
      <c r="P60" s="300">
        <v>18925</v>
      </c>
      <c r="Q60" s="300">
        <v>14132</v>
      </c>
      <c r="R60" s="676"/>
      <c r="S60" s="300"/>
      <c r="T60" s="300"/>
    </row>
    <row r="61" spans="2:21" s="60" customFormat="1" ht="15" customHeight="1">
      <c r="B61" s="292" t="s">
        <v>350</v>
      </c>
      <c r="C61" s="293">
        <v>-17504214</v>
      </c>
      <c r="D61" s="293">
        <v>-21206823</v>
      </c>
      <c r="E61" s="300">
        <v>-20654326</v>
      </c>
      <c r="F61" s="300">
        <v>-14725178</v>
      </c>
      <c r="G61" s="300">
        <v>-21526521</v>
      </c>
      <c r="H61" s="300">
        <v>-12647641</v>
      </c>
      <c r="I61" s="300">
        <v>-18673115</v>
      </c>
      <c r="J61" s="300">
        <v>-13231085</v>
      </c>
      <c r="K61" s="300">
        <v>-12550648</v>
      </c>
      <c r="L61" s="300">
        <v>-13042872.220000001</v>
      </c>
      <c r="M61" s="300">
        <v>-10489673</v>
      </c>
      <c r="N61" s="300">
        <v>-13399563</v>
      </c>
      <c r="O61" s="300">
        <v>-10294813</v>
      </c>
      <c r="P61" s="300">
        <v>-17191837</v>
      </c>
      <c r="Q61" s="300">
        <v>-9054998</v>
      </c>
      <c r="R61" s="676"/>
      <c r="S61" s="300"/>
      <c r="T61" s="676"/>
    </row>
    <row r="62" spans="2:21" ht="6" customHeight="1">
      <c r="B62" s="292"/>
      <c r="C62" s="513"/>
      <c r="D62" s="514"/>
      <c r="E62" s="514"/>
      <c r="F62" s="514"/>
      <c r="G62" s="514"/>
      <c r="H62" s="514"/>
      <c r="I62" s="514"/>
      <c r="J62" s="514"/>
      <c r="K62" s="189"/>
      <c r="L62" s="189"/>
      <c r="M62" s="189"/>
      <c r="N62" s="189"/>
      <c r="O62" s="189"/>
      <c r="P62" s="189"/>
      <c r="Q62" s="189"/>
      <c r="R62" s="189"/>
      <c r="S62" s="189"/>
      <c r="T62" s="189"/>
    </row>
    <row r="63" spans="2:21" ht="3" customHeight="1">
      <c r="B63" s="681" t="s">
        <v>625</v>
      </c>
      <c r="C63" s="681"/>
      <c r="D63" s="681"/>
      <c r="E63" s="681"/>
      <c r="F63" s="681"/>
      <c r="G63" s="681"/>
      <c r="H63" s="681"/>
      <c r="I63" s="681"/>
      <c r="J63" s="681"/>
      <c r="K63" s="681"/>
      <c r="L63" s="681"/>
      <c r="M63" s="681"/>
      <c r="N63" s="681"/>
      <c r="O63" s="681"/>
      <c r="P63" s="681"/>
      <c r="Q63" s="681"/>
      <c r="R63" s="51"/>
      <c r="S63" s="51"/>
      <c r="T63" s="677"/>
      <c r="U63" s="670"/>
    </row>
    <row r="64" spans="2:21" s="32" customFormat="1" ht="16.5" customHeight="1">
      <c r="B64" s="862" t="s">
        <v>625</v>
      </c>
      <c r="C64" s="862"/>
      <c r="D64" s="862"/>
      <c r="E64" s="862"/>
      <c r="F64" s="862"/>
      <c r="G64" s="862"/>
      <c r="H64" s="862"/>
      <c r="I64" s="862"/>
      <c r="J64" s="862"/>
      <c r="K64" s="862"/>
      <c r="L64" s="862"/>
      <c r="M64" s="862"/>
      <c r="N64" s="862"/>
      <c r="O64" s="862"/>
      <c r="P64" s="862"/>
    </row>
    <row r="65" spans="2:15" ht="14.15" customHeight="1">
      <c r="B65" s="51"/>
      <c r="C65" s="51"/>
      <c r="D65" s="51"/>
      <c r="E65" s="51"/>
      <c r="F65" s="51"/>
      <c r="G65" s="51"/>
      <c r="H65" s="51"/>
      <c r="I65" s="51"/>
      <c r="J65" s="51"/>
      <c r="K65" s="51"/>
      <c r="L65" s="51"/>
      <c r="M65" s="51"/>
      <c r="N65" s="51"/>
      <c r="O65" s="51"/>
    </row>
    <row r="66" spans="2:15" ht="10" customHeight="1"/>
    <row r="67" spans="2:15" ht="13.5" customHeight="1"/>
    <row r="68" spans="2:15" ht="10" customHeight="1"/>
    <row r="69" spans="2:15" ht="14.15" customHeight="1"/>
    <row r="70" spans="2:15" ht="7.5" customHeight="1"/>
    <row r="71" spans="2:15" ht="14.15" customHeight="1"/>
    <row r="72" spans="2:15" ht="14.15" customHeight="1"/>
    <row r="73" spans="2:15" ht="14.15" customHeight="1">
      <c r="B73" s="190"/>
    </row>
    <row r="74" spans="2:15" ht="10" customHeight="1"/>
    <row r="75" spans="2:15" ht="14.15" customHeight="1"/>
    <row r="76" spans="2:15" ht="10" customHeight="1"/>
    <row r="77" spans="2:15" ht="14.15" customHeight="1"/>
    <row r="78" spans="2:15" ht="10" customHeight="1"/>
    <row r="79" spans="2:15" s="191" customFormat="1" ht="14.15" customHeight="1">
      <c r="B79" s="7"/>
      <c r="C79" s="7"/>
    </row>
    <row r="80" spans="2:15" ht="6" customHeight="1"/>
    <row r="81" ht="9" customHeight="1"/>
    <row r="82" ht="9" customHeight="1"/>
  </sheetData>
  <mergeCells count="8">
    <mergeCell ref="B1:Q1"/>
    <mergeCell ref="B64:P64"/>
    <mergeCell ref="B38:B39"/>
    <mergeCell ref="C4:K4"/>
    <mergeCell ref="B4:B5"/>
    <mergeCell ref="B35:K35"/>
    <mergeCell ref="B33:K33"/>
    <mergeCell ref="C38:Q38"/>
  </mergeCells>
  <phoneticPr fontId="4" type="noConversion"/>
  <hyperlinks>
    <hyperlink ref="S2" location="Indice!A1" tooltip="(voltar ao índice)" display="Indice!A1" xr:uid="{8CD3D854-9A38-4110-8F01-1CA60A008AE3}"/>
  </hyperlinks>
  <printOptions horizontalCentered="1"/>
  <pageMargins left="0.27559055118110237" right="0.27559055118110237" top="0.6692913385826772" bottom="0.27559055118110237" header="0.51181102362204722" footer="0.51181102362204722"/>
  <pageSetup paperSize="9" scale="56" orientation="landscape" r:id="rId1"/>
  <headerFooter alignWithMargins="0"/>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9FF8-4994-44CB-8087-A4C3B2DE6AFC}">
  <sheetPr>
    <pageSetUpPr fitToPage="1"/>
  </sheetPr>
  <dimension ref="B1:S54"/>
  <sheetViews>
    <sheetView showGridLines="0" zoomScaleNormal="100" workbookViewId="0">
      <pane xSplit="2" ySplit="5" topLeftCell="C6" activePane="bottomRight" state="frozen"/>
      <selection activeCell="X7" sqref="X7:X13"/>
      <selection pane="topRight" activeCell="X7" sqref="X7:X13"/>
      <selection pane="bottomLeft" activeCell="X7" sqref="X7:X13"/>
      <selection pane="bottomRight"/>
    </sheetView>
  </sheetViews>
  <sheetFormatPr defaultColWidth="10.84375" defaultRowHeight="10.3"/>
  <cols>
    <col min="1" max="1" width="6.69140625" style="7" customWidth="1"/>
    <col min="2" max="2" width="47.15234375" style="7" customWidth="1"/>
    <col min="3" max="17" width="13.69140625" style="7" customWidth="1"/>
    <col min="18" max="18" width="6.69140625" style="7" customWidth="1"/>
    <col min="19" max="19" width="14.53515625" style="7" bestFit="1" customWidth="1"/>
    <col min="20" max="16384" width="10.84375" style="7"/>
  </cols>
  <sheetData>
    <row r="1" spans="2:19" ht="16.5" customHeight="1">
      <c r="B1" s="863" t="s">
        <v>918</v>
      </c>
      <c r="C1" s="863"/>
      <c r="D1" s="863"/>
      <c r="E1" s="863"/>
      <c r="F1" s="863"/>
      <c r="G1" s="863"/>
      <c r="H1" s="863"/>
      <c r="I1" s="863"/>
      <c r="J1" s="863"/>
      <c r="K1" s="863"/>
      <c r="L1" s="863"/>
      <c r="M1" s="863"/>
      <c r="N1" s="863"/>
      <c r="O1" s="863"/>
      <c r="P1" s="863"/>
      <c r="Q1" s="863"/>
    </row>
    <row r="2" spans="2:19" ht="16.5" customHeight="1">
      <c r="B2" s="22"/>
      <c r="C2" s="22"/>
      <c r="D2" s="22"/>
      <c r="E2" s="22"/>
      <c r="F2" s="22"/>
      <c r="G2" s="22"/>
      <c r="H2" s="22"/>
      <c r="I2" s="22"/>
      <c r="J2" s="22"/>
      <c r="K2" s="22"/>
      <c r="L2" s="22"/>
      <c r="S2" s="434" t="s">
        <v>826</v>
      </c>
    </row>
    <row r="3" spans="2:19" s="32" customFormat="1" ht="16.5" customHeight="1">
      <c r="K3" s="275" t="s">
        <v>390</v>
      </c>
      <c r="L3" s="275"/>
    </row>
    <row r="4" spans="2:19" ht="18.75" customHeight="1">
      <c r="B4" s="1060" t="s">
        <v>431</v>
      </c>
      <c r="C4" s="933" t="s">
        <v>9</v>
      </c>
      <c r="D4" s="933"/>
      <c r="E4" s="933"/>
      <c r="F4" s="933"/>
      <c r="G4" s="933"/>
      <c r="H4" s="933"/>
      <c r="I4" s="933"/>
      <c r="J4" s="933"/>
      <c r="K4" s="934"/>
    </row>
    <row r="5" spans="2:19" ht="18.75" customHeight="1">
      <c r="B5" s="1061"/>
      <c r="C5" s="452">
        <v>2001</v>
      </c>
      <c r="D5" s="452">
        <v>2002</v>
      </c>
      <c r="E5" s="452">
        <v>2003</v>
      </c>
      <c r="F5" s="452">
        <v>2004</v>
      </c>
      <c r="G5" s="452">
        <v>2005</v>
      </c>
      <c r="H5" s="452">
        <v>2006</v>
      </c>
      <c r="I5" s="452">
        <v>2007</v>
      </c>
      <c r="J5" s="452">
        <v>2008</v>
      </c>
      <c r="K5" s="453">
        <v>2009</v>
      </c>
    </row>
    <row r="6" spans="2:19" ht="6" customHeight="1">
      <c r="B6" s="183"/>
    </row>
    <row r="7" spans="2:19" ht="15" customHeight="1">
      <c r="B7" s="112" t="s">
        <v>30</v>
      </c>
      <c r="C7" s="61">
        <v>11452676</v>
      </c>
      <c r="D7" s="61">
        <v>10775292</v>
      </c>
      <c r="E7" s="61">
        <v>11387356</v>
      </c>
      <c r="F7" s="61">
        <v>14509902</v>
      </c>
      <c r="G7" s="61">
        <v>13745054</v>
      </c>
      <c r="H7" s="61">
        <v>14948412</v>
      </c>
      <c r="I7" s="61">
        <v>13502695</v>
      </c>
      <c r="J7" s="61">
        <v>15196792</v>
      </c>
      <c r="K7" s="61">
        <v>14140406</v>
      </c>
      <c r="L7" s="61"/>
    </row>
    <row r="8" spans="2:19" ht="6" customHeight="1">
      <c r="B8" s="183"/>
    </row>
    <row r="9" spans="2:19" ht="15" customHeight="1">
      <c r="B9" s="179" t="s">
        <v>432</v>
      </c>
      <c r="C9" s="180">
        <v>19355</v>
      </c>
      <c r="D9" s="180">
        <v>4819</v>
      </c>
      <c r="E9" s="180">
        <v>3661</v>
      </c>
      <c r="F9" s="180">
        <v>3504</v>
      </c>
      <c r="G9" s="180">
        <v>3991</v>
      </c>
      <c r="H9" s="180">
        <v>1801</v>
      </c>
      <c r="I9" s="180">
        <v>1115</v>
      </c>
      <c r="J9" s="180">
        <v>1054</v>
      </c>
      <c r="K9" s="181">
        <v>0</v>
      </c>
      <c r="L9" s="181"/>
    </row>
    <row r="10" spans="2:19" s="60" customFormat="1" ht="15" customHeight="1">
      <c r="B10" s="294" t="s">
        <v>491</v>
      </c>
      <c r="C10" s="85">
        <v>9847299</v>
      </c>
      <c r="D10" s="295">
        <v>9735751</v>
      </c>
      <c r="E10" s="295">
        <v>10560071</v>
      </c>
      <c r="F10" s="295">
        <v>11493931</v>
      </c>
      <c r="G10" s="163">
        <v>12073736</v>
      </c>
      <c r="H10" s="163">
        <v>11405161</v>
      </c>
      <c r="I10" s="163">
        <v>10601100</v>
      </c>
      <c r="J10" s="163">
        <v>11692936</v>
      </c>
      <c r="K10" s="163">
        <v>11605089</v>
      </c>
      <c r="L10" s="163"/>
    </row>
    <row r="11" spans="2:19" ht="15" customHeight="1">
      <c r="B11" s="175" t="s">
        <v>492</v>
      </c>
      <c r="C11" s="192">
        <v>2078032</v>
      </c>
      <c r="D11" s="192">
        <v>1820702</v>
      </c>
      <c r="E11" s="192">
        <v>2229994</v>
      </c>
      <c r="F11" s="192">
        <v>3241733</v>
      </c>
      <c r="G11" s="181">
        <v>4830000</v>
      </c>
      <c r="H11" s="181">
        <v>3824522</v>
      </c>
      <c r="I11" s="181">
        <v>2248404</v>
      </c>
      <c r="J11" s="181">
        <v>2393017</v>
      </c>
      <c r="K11" s="181">
        <v>3748585</v>
      </c>
      <c r="L11" s="181"/>
    </row>
    <row r="12" spans="2:19" ht="15" customHeight="1">
      <c r="B12" s="1" t="s">
        <v>493</v>
      </c>
      <c r="C12" s="134">
        <v>6633803</v>
      </c>
      <c r="D12" s="180">
        <v>5536892</v>
      </c>
      <c r="E12" s="180">
        <v>6729982</v>
      </c>
      <c r="F12" s="180">
        <v>6524309</v>
      </c>
      <c r="G12" s="180">
        <v>6370176</v>
      </c>
      <c r="H12" s="180">
        <v>5632536</v>
      </c>
      <c r="I12" s="180">
        <v>5589668</v>
      </c>
      <c r="J12" s="180">
        <v>5908491</v>
      </c>
      <c r="K12" s="180">
        <v>5396547</v>
      </c>
      <c r="L12" s="180"/>
    </row>
    <row r="13" spans="2:19" ht="15" customHeight="1">
      <c r="B13" s="175" t="s">
        <v>494</v>
      </c>
      <c r="C13" s="181">
        <v>0</v>
      </c>
      <c r="D13" s="180">
        <v>896504</v>
      </c>
      <c r="E13" s="180">
        <v>341863</v>
      </c>
      <c r="F13" s="180">
        <v>321466</v>
      </c>
      <c r="G13" s="285">
        <v>0</v>
      </c>
      <c r="H13" s="180">
        <v>395296</v>
      </c>
      <c r="I13" s="180">
        <v>277033</v>
      </c>
      <c r="J13" s="180">
        <v>358607</v>
      </c>
      <c r="K13" s="180">
        <v>321100</v>
      </c>
      <c r="L13" s="180"/>
    </row>
    <row r="14" spans="2:19" ht="15" customHeight="1">
      <c r="B14" s="1" t="s">
        <v>495</v>
      </c>
      <c r="C14" s="6">
        <v>643710</v>
      </c>
      <c r="D14" s="192">
        <v>240208</v>
      </c>
      <c r="E14" s="192">
        <v>645576</v>
      </c>
      <c r="F14" s="192">
        <v>471050</v>
      </c>
      <c r="G14" s="181">
        <v>446037</v>
      </c>
      <c r="H14" s="181">
        <v>711799</v>
      </c>
      <c r="I14" s="181">
        <v>337400</v>
      </c>
      <c r="J14" s="181">
        <v>372755</v>
      </c>
      <c r="K14" s="181">
        <v>340280</v>
      </c>
      <c r="L14" s="181"/>
    </row>
    <row r="15" spans="2:19" ht="15" customHeight="1">
      <c r="B15" s="175" t="s">
        <v>496</v>
      </c>
      <c r="C15" s="192">
        <v>229166</v>
      </c>
      <c r="D15" s="192">
        <v>293109</v>
      </c>
      <c r="E15" s="192">
        <v>612656</v>
      </c>
      <c r="F15" s="192">
        <v>382736</v>
      </c>
      <c r="G15" s="181">
        <v>427524</v>
      </c>
      <c r="H15" s="181">
        <v>833746</v>
      </c>
      <c r="I15" s="181">
        <v>881265</v>
      </c>
      <c r="J15" s="181">
        <v>991641</v>
      </c>
      <c r="K15" s="181">
        <v>1798577</v>
      </c>
      <c r="L15" s="181"/>
    </row>
    <row r="16" spans="2:19" ht="15" customHeight="1">
      <c r="B16" s="1" t="s">
        <v>497</v>
      </c>
      <c r="C16" s="86">
        <v>0</v>
      </c>
      <c r="D16" s="180">
        <v>6198</v>
      </c>
      <c r="E16" s="180">
        <v>347942</v>
      </c>
      <c r="F16" s="180">
        <v>76446</v>
      </c>
      <c r="G16" s="180">
        <v>0</v>
      </c>
      <c r="H16" s="180">
        <v>61158</v>
      </c>
      <c r="I16" s="180">
        <v>49500</v>
      </c>
      <c r="J16" s="180">
        <v>316631</v>
      </c>
      <c r="K16" s="180">
        <v>809112</v>
      </c>
      <c r="L16" s="180"/>
    </row>
    <row r="17" spans="2:12" ht="15" customHeight="1">
      <c r="B17" s="175" t="s">
        <v>498</v>
      </c>
      <c r="C17" s="180">
        <v>229166</v>
      </c>
      <c r="D17" s="180">
        <v>286911</v>
      </c>
      <c r="E17" s="180">
        <v>264714</v>
      </c>
      <c r="F17" s="180">
        <v>306290</v>
      </c>
      <c r="G17" s="181">
        <v>427524</v>
      </c>
      <c r="H17" s="180">
        <v>772588</v>
      </c>
      <c r="I17" s="180">
        <v>831765</v>
      </c>
      <c r="J17" s="180">
        <v>675010</v>
      </c>
      <c r="K17" s="180">
        <v>989465</v>
      </c>
      <c r="L17" s="180"/>
    </row>
    <row r="18" spans="2:12" ht="15" customHeight="1">
      <c r="B18" s="1" t="s">
        <v>499</v>
      </c>
      <c r="C18" s="86">
        <v>0</v>
      </c>
      <c r="D18" s="180">
        <v>898</v>
      </c>
      <c r="E18" s="181">
        <v>0</v>
      </c>
      <c r="F18" s="181">
        <v>2382</v>
      </c>
      <c r="G18" s="285">
        <v>0</v>
      </c>
      <c r="H18" s="181">
        <v>7262</v>
      </c>
      <c r="I18" s="181">
        <v>42451</v>
      </c>
      <c r="J18" s="181">
        <v>34859</v>
      </c>
      <c r="K18" s="181">
        <v>0</v>
      </c>
      <c r="L18" s="181"/>
    </row>
    <row r="19" spans="2:12" s="60" customFormat="1" ht="15" customHeight="1">
      <c r="B19" s="179" t="s">
        <v>500</v>
      </c>
      <c r="C19" s="87">
        <v>0</v>
      </c>
      <c r="D19" s="163">
        <v>0</v>
      </c>
      <c r="E19" s="163">
        <v>0</v>
      </c>
      <c r="F19" s="163">
        <v>0</v>
      </c>
      <c r="G19" s="163">
        <v>608872</v>
      </c>
      <c r="H19" s="163">
        <v>0</v>
      </c>
      <c r="I19" s="163">
        <v>0</v>
      </c>
      <c r="J19" s="163">
        <v>0</v>
      </c>
      <c r="K19" s="163">
        <v>0</v>
      </c>
      <c r="L19" s="163"/>
    </row>
    <row r="20" spans="2:12" ht="15" customHeight="1">
      <c r="B20" s="1" t="s">
        <v>501</v>
      </c>
      <c r="C20" s="86">
        <v>0</v>
      </c>
      <c r="D20" s="181">
        <v>0</v>
      </c>
      <c r="E20" s="181">
        <v>0</v>
      </c>
      <c r="F20" s="181">
        <v>0</v>
      </c>
      <c r="G20" s="181">
        <v>608872</v>
      </c>
      <c r="H20" s="181">
        <v>0</v>
      </c>
      <c r="I20" s="181">
        <v>0</v>
      </c>
      <c r="J20" s="181">
        <v>0</v>
      </c>
      <c r="K20" s="181">
        <v>0</v>
      </c>
      <c r="L20" s="181"/>
    </row>
    <row r="21" spans="2:12" s="60" customFormat="1" ht="15" customHeight="1">
      <c r="B21" s="179" t="s">
        <v>502</v>
      </c>
      <c r="C21" s="87">
        <v>0</v>
      </c>
      <c r="D21" s="288">
        <v>194170</v>
      </c>
      <c r="E21" s="288">
        <v>85289</v>
      </c>
      <c r="F21" s="288">
        <v>457497</v>
      </c>
      <c r="G21" s="291">
        <v>0</v>
      </c>
      <c r="H21" s="288">
        <v>239605</v>
      </c>
      <c r="I21" s="288">
        <v>498784</v>
      </c>
      <c r="J21" s="288">
        <v>13433</v>
      </c>
      <c r="K21" s="288">
        <v>372203</v>
      </c>
      <c r="L21" s="288"/>
    </row>
    <row r="22" spans="2:12" s="60" customFormat="1" ht="15" customHeight="1">
      <c r="B22" s="294" t="s">
        <v>503</v>
      </c>
      <c r="C22" s="87">
        <v>0</v>
      </c>
      <c r="D22" s="163">
        <v>0</v>
      </c>
      <c r="E22" s="288">
        <v>4573</v>
      </c>
      <c r="F22" s="163">
        <v>0</v>
      </c>
      <c r="G22" s="163">
        <v>0</v>
      </c>
      <c r="H22" s="163">
        <v>0</v>
      </c>
      <c r="I22" s="163">
        <v>0</v>
      </c>
      <c r="J22" s="163">
        <v>0</v>
      </c>
      <c r="K22" s="163">
        <v>0</v>
      </c>
      <c r="L22" s="163"/>
    </row>
    <row r="23" spans="2:12" s="60" customFormat="1" ht="15" customHeight="1">
      <c r="B23" s="179" t="s">
        <v>510</v>
      </c>
      <c r="C23" s="288">
        <v>75</v>
      </c>
      <c r="D23" s="163">
        <v>0</v>
      </c>
      <c r="E23" s="288">
        <v>475</v>
      </c>
      <c r="F23" s="163">
        <v>0</v>
      </c>
      <c r="G23" s="163">
        <v>0</v>
      </c>
      <c r="H23" s="163">
        <v>0</v>
      </c>
      <c r="I23" s="163">
        <v>0</v>
      </c>
      <c r="J23" s="163">
        <v>0</v>
      </c>
      <c r="K23" s="163">
        <v>0</v>
      </c>
      <c r="L23" s="163"/>
    </row>
    <row r="24" spans="2:12" s="60" customFormat="1" ht="15" customHeight="1">
      <c r="B24" s="179" t="s">
        <v>511</v>
      </c>
      <c r="C24" s="163">
        <v>0</v>
      </c>
      <c r="D24" s="163">
        <v>0</v>
      </c>
      <c r="E24" s="163">
        <v>0</v>
      </c>
      <c r="F24" s="163">
        <v>0</v>
      </c>
      <c r="G24" s="163">
        <v>0</v>
      </c>
      <c r="H24" s="163">
        <v>225213</v>
      </c>
      <c r="I24" s="163">
        <v>227794</v>
      </c>
      <c r="J24" s="163">
        <v>256670</v>
      </c>
      <c r="K24" s="163">
        <v>372287</v>
      </c>
      <c r="L24" s="163"/>
    </row>
    <row r="25" spans="2:12" s="60" customFormat="1" ht="15" customHeight="1">
      <c r="B25" s="294" t="s">
        <v>512</v>
      </c>
      <c r="C25" s="129">
        <v>85241</v>
      </c>
      <c r="D25" s="288">
        <v>149353</v>
      </c>
      <c r="E25" s="288">
        <v>102281</v>
      </c>
      <c r="F25" s="288">
        <v>120635</v>
      </c>
      <c r="G25" s="288">
        <v>255426</v>
      </c>
      <c r="H25" s="163">
        <v>422230</v>
      </c>
      <c r="I25" s="163">
        <v>446769</v>
      </c>
      <c r="J25" s="163">
        <v>1471555</v>
      </c>
      <c r="K25" s="163">
        <v>69639</v>
      </c>
      <c r="L25" s="163"/>
    </row>
    <row r="26" spans="2:12" ht="15" customHeight="1">
      <c r="B26" s="175" t="s">
        <v>513</v>
      </c>
      <c r="C26" s="180">
        <v>13659</v>
      </c>
      <c r="D26" s="180">
        <v>67883</v>
      </c>
      <c r="E26" s="180">
        <v>18221</v>
      </c>
      <c r="F26" s="180">
        <v>25289</v>
      </c>
      <c r="G26" s="180">
        <v>152655</v>
      </c>
      <c r="H26" s="181">
        <v>317077</v>
      </c>
      <c r="I26" s="181">
        <v>325083</v>
      </c>
      <c r="J26" s="181">
        <v>1425990</v>
      </c>
      <c r="K26" s="181">
        <v>47836</v>
      </c>
      <c r="L26" s="181"/>
    </row>
    <row r="27" spans="2:12" ht="15" customHeight="1">
      <c r="B27" s="1" t="s">
        <v>514</v>
      </c>
      <c r="C27" s="86">
        <v>0</v>
      </c>
      <c r="D27" s="180">
        <v>81002</v>
      </c>
      <c r="E27" s="180">
        <v>84060</v>
      </c>
      <c r="F27" s="180">
        <v>87350</v>
      </c>
      <c r="G27" s="180">
        <v>102771</v>
      </c>
      <c r="H27" s="181">
        <v>105153</v>
      </c>
      <c r="I27" s="181">
        <v>121686</v>
      </c>
      <c r="J27" s="181">
        <v>45396</v>
      </c>
      <c r="K27" s="181">
        <v>21782</v>
      </c>
      <c r="L27" s="181"/>
    </row>
    <row r="28" spans="2:12" s="60" customFormat="1" ht="15" customHeight="1">
      <c r="B28" s="179" t="s">
        <v>515</v>
      </c>
      <c r="C28" s="288">
        <v>1500706</v>
      </c>
      <c r="D28" s="288">
        <v>691199</v>
      </c>
      <c r="E28" s="288">
        <v>631006</v>
      </c>
      <c r="F28" s="288">
        <v>2434335</v>
      </c>
      <c r="G28" s="288">
        <v>803029</v>
      </c>
      <c r="H28" s="163">
        <v>2654402</v>
      </c>
      <c r="I28" s="163">
        <v>1727133</v>
      </c>
      <c r="J28" s="163">
        <v>1761144</v>
      </c>
      <c r="K28" s="163">
        <v>1721188</v>
      </c>
      <c r="L28" s="163"/>
    </row>
    <row r="29" spans="2:12" ht="15" customHeight="1">
      <c r="B29" s="1" t="s">
        <v>516</v>
      </c>
      <c r="C29" s="134">
        <v>87290</v>
      </c>
      <c r="D29" s="180">
        <v>6397</v>
      </c>
      <c r="E29" s="180">
        <v>16560</v>
      </c>
      <c r="F29" s="180">
        <v>1580786</v>
      </c>
      <c r="G29" s="180">
        <v>12850</v>
      </c>
      <c r="H29" s="181">
        <v>3250</v>
      </c>
      <c r="I29" s="181">
        <v>181600</v>
      </c>
      <c r="J29" s="181">
        <v>132000</v>
      </c>
      <c r="K29" s="181">
        <v>73340</v>
      </c>
      <c r="L29" s="181"/>
    </row>
    <row r="30" spans="2:12" ht="6" customHeight="1"/>
    <row r="31" spans="2:12" ht="3" customHeight="1">
      <c r="B31" s="433"/>
      <c r="C31" s="433"/>
      <c r="D31" s="433"/>
      <c r="E31" s="433"/>
      <c r="F31" s="433"/>
      <c r="G31" s="433"/>
      <c r="H31" s="433"/>
      <c r="I31" s="433"/>
      <c r="J31" s="433"/>
      <c r="K31" s="433"/>
    </row>
    <row r="32" spans="2:12" s="32" customFormat="1" ht="16.5" customHeight="1">
      <c r="B32" s="862" t="s">
        <v>604</v>
      </c>
      <c r="C32" s="862"/>
      <c r="D32" s="862"/>
      <c r="E32" s="862"/>
      <c r="F32" s="862"/>
      <c r="G32" s="862"/>
      <c r="H32" s="862"/>
      <c r="I32" s="862"/>
      <c r="J32" s="862"/>
      <c r="K32" s="862"/>
      <c r="L32" s="51"/>
    </row>
    <row r="33" spans="2:19" ht="11.25" customHeight="1">
      <c r="B33" s="928"/>
      <c r="C33" s="928"/>
      <c r="D33" s="928"/>
      <c r="E33" s="928"/>
      <c r="F33" s="928"/>
      <c r="G33" s="928"/>
      <c r="H33" s="928"/>
      <c r="I33" s="928"/>
      <c r="J33" s="928"/>
      <c r="K33" s="928"/>
      <c r="L33" s="20"/>
    </row>
    <row r="34" spans="2:19" ht="11.25" customHeight="1">
      <c r="B34" s="866"/>
      <c r="C34" s="866"/>
      <c r="D34" s="866"/>
      <c r="E34" s="866"/>
      <c r="F34" s="866"/>
      <c r="G34" s="866"/>
      <c r="H34" s="866"/>
      <c r="I34" s="866"/>
      <c r="J34" s="866"/>
      <c r="K34" s="866"/>
      <c r="L34" s="21"/>
    </row>
    <row r="35" spans="2:19" ht="11.25" customHeight="1">
      <c r="B35" s="22"/>
      <c r="C35" s="22"/>
      <c r="D35" s="22"/>
      <c r="E35" s="22"/>
      <c r="F35" s="22"/>
      <c r="G35" s="22"/>
      <c r="H35" s="22"/>
      <c r="I35" s="22"/>
      <c r="J35" s="22"/>
      <c r="K35" s="22"/>
      <c r="L35" s="22"/>
    </row>
    <row r="36" spans="2:19" s="32" customFormat="1" ht="18" customHeight="1">
      <c r="I36" s="275"/>
      <c r="J36" s="275"/>
      <c r="O36" s="275"/>
      <c r="Q36" s="275" t="s">
        <v>390</v>
      </c>
      <c r="R36" s="275"/>
    </row>
    <row r="37" spans="2:19" ht="18.75" customHeight="1">
      <c r="B37" s="1060" t="s">
        <v>431</v>
      </c>
      <c r="C37" s="937" t="s">
        <v>9</v>
      </c>
      <c r="D37" s="938"/>
      <c r="E37" s="938"/>
      <c r="F37" s="938"/>
      <c r="G37" s="938"/>
      <c r="H37" s="938"/>
      <c r="I37" s="938"/>
      <c r="J37" s="938"/>
      <c r="K37" s="938"/>
      <c r="L37" s="938"/>
      <c r="M37" s="938"/>
      <c r="N37" s="938"/>
      <c r="O37" s="938"/>
      <c r="P37" s="938"/>
      <c r="Q37" s="938"/>
      <c r="R37" s="674"/>
    </row>
    <row r="38" spans="2:19" ht="20.25" customHeight="1">
      <c r="B38" s="1061"/>
      <c r="C38" s="452" t="s">
        <v>422</v>
      </c>
      <c r="D38" s="452">
        <v>2011</v>
      </c>
      <c r="E38" s="452">
        <v>2012</v>
      </c>
      <c r="F38" s="452">
        <v>2013</v>
      </c>
      <c r="G38" s="452">
        <v>2014</v>
      </c>
      <c r="H38" s="452">
        <v>2015</v>
      </c>
      <c r="I38" s="453">
        <v>2016</v>
      </c>
      <c r="J38" s="453">
        <v>2017</v>
      </c>
      <c r="K38" s="453" t="s">
        <v>727</v>
      </c>
      <c r="L38" s="453">
        <v>2019</v>
      </c>
      <c r="M38" s="466">
        <v>2020</v>
      </c>
      <c r="N38" s="466">
        <v>2021</v>
      </c>
      <c r="O38" s="466">
        <v>2022</v>
      </c>
      <c r="P38" s="466">
        <v>2023</v>
      </c>
      <c r="Q38" s="466">
        <v>2024</v>
      </c>
      <c r="R38" s="678"/>
      <c r="S38" s="678"/>
    </row>
    <row r="39" spans="2:19" ht="6" customHeight="1">
      <c r="B39" s="183"/>
      <c r="M39" s="572"/>
      <c r="N39" s="572"/>
      <c r="O39" s="572"/>
      <c r="P39" s="572"/>
      <c r="Q39" s="572"/>
      <c r="R39" s="572"/>
      <c r="S39" s="572"/>
    </row>
    <row r="40" spans="2:19" ht="15" customHeight="1">
      <c r="B40" s="112" t="s">
        <v>30</v>
      </c>
      <c r="C40" s="302">
        <v>13121768</v>
      </c>
      <c r="D40" s="302">
        <v>21439236</v>
      </c>
      <c r="E40" s="302">
        <v>16410216</v>
      </c>
      <c r="F40" s="302">
        <v>22063872</v>
      </c>
      <c r="G40" s="302">
        <v>14540484</v>
      </c>
      <c r="H40" s="302">
        <v>20375017</v>
      </c>
      <c r="I40" s="302">
        <v>18338377</v>
      </c>
      <c r="J40" s="302">
        <v>19162809</v>
      </c>
      <c r="K40" s="302">
        <v>18911489</v>
      </c>
      <c r="L40" s="302">
        <v>18546049.489999998</v>
      </c>
      <c r="M40" s="302">
        <v>18612247</v>
      </c>
      <c r="N40" s="302">
        <v>17795795</v>
      </c>
      <c r="O40" s="302">
        <v>18879877</v>
      </c>
      <c r="P40" s="302">
        <v>18843173</v>
      </c>
      <c r="Q40" s="302">
        <v>21046921</v>
      </c>
      <c r="R40" s="61"/>
      <c r="S40" s="302"/>
    </row>
    <row r="41" spans="2:19" ht="15.75" customHeight="1">
      <c r="B41" s="112" t="s">
        <v>726</v>
      </c>
      <c r="C41" s="326" t="s">
        <v>60</v>
      </c>
      <c r="D41" s="326" t="s">
        <v>60</v>
      </c>
      <c r="E41" s="304" t="s">
        <v>60</v>
      </c>
      <c r="F41" s="304" t="s">
        <v>60</v>
      </c>
      <c r="G41" s="304" t="s">
        <v>60</v>
      </c>
      <c r="H41" s="304" t="s">
        <v>60</v>
      </c>
      <c r="I41" s="304" t="s">
        <v>60</v>
      </c>
      <c r="J41" s="304" t="s">
        <v>60</v>
      </c>
      <c r="K41" s="293">
        <v>1721288</v>
      </c>
      <c r="L41" s="293">
        <v>1877128.3</v>
      </c>
      <c r="M41" s="293">
        <v>989285</v>
      </c>
      <c r="N41" s="293">
        <v>1256365</v>
      </c>
      <c r="O41" s="293">
        <v>1908558</v>
      </c>
      <c r="P41" s="293">
        <v>1846200</v>
      </c>
      <c r="Q41" s="293">
        <v>1970906</v>
      </c>
      <c r="R41" s="679"/>
      <c r="S41" s="293"/>
    </row>
    <row r="42" spans="2:19" s="60" customFormat="1" ht="15" customHeight="1">
      <c r="B42" s="179" t="s">
        <v>432</v>
      </c>
      <c r="C42" s="293">
        <v>0</v>
      </c>
      <c r="D42" s="293">
        <v>0</v>
      </c>
      <c r="E42" s="293">
        <v>311</v>
      </c>
      <c r="F42" s="293">
        <v>0</v>
      </c>
      <c r="G42" s="293">
        <v>0</v>
      </c>
      <c r="H42" s="293">
        <v>0</v>
      </c>
      <c r="I42" s="293">
        <v>0</v>
      </c>
      <c r="J42" s="293">
        <v>0</v>
      </c>
      <c r="K42" s="293">
        <v>0</v>
      </c>
      <c r="L42" s="293">
        <v>0</v>
      </c>
      <c r="M42" s="293">
        <v>0</v>
      </c>
      <c r="N42" s="293">
        <v>0</v>
      </c>
      <c r="O42" s="293">
        <v>0</v>
      </c>
      <c r="P42" s="293">
        <v>0</v>
      </c>
      <c r="Q42" s="293">
        <v>0</v>
      </c>
      <c r="R42" s="679"/>
      <c r="S42" s="293"/>
    </row>
    <row r="43" spans="2:19" s="60" customFormat="1" ht="15" customHeight="1">
      <c r="B43" s="294" t="s">
        <v>491</v>
      </c>
      <c r="C43" s="302">
        <v>10867896</v>
      </c>
      <c r="D43" s="303">
        <v>11470939</v>
      </c>
      <c r="E43" s="303">
        <v>10296274</v>
      </c>
      <c r="F43" s="303">
        <v>9859688</v>
      </c>
      <c r="G43" s="303">
        <v>10463502</v>
      </c>
      <c r="H43" s="303">
        <v>10362285</v>
      </c>
      <c r="I43" s="303">
        <v>10407823</v>
      </c>
      <c r="J43" s="303">
        <v>11390256</v>
      </c>
      <c r="K43" s="293">
        <v>9748568</v>
      </c>
      <c r="L43" s="293">
        <v>6142969.7000000002</v>
      </c>
      <c r="M43" s="293">
        <v>2991891</v>
      </c>
      <c r="N43" s="293">
        <v>2974701</v>
      </c>
      <c r="O43" s="293">
        <v>6097695</v>
      </c>
      <c r="P43" s="293">
        <v>7158649</v>
      </c>
      <c r="Q43" s="293">
        <v>13846683</v>
      </c>
      <c r="R43" s="679"/>
      <c r="S43" s="293"/>
    </row>
    <row r="44" spans="2:19" s="60" customFormat="1" ht="15" customHeight="1">
      <c r="B44" s="289" t="s">
        <v>517</v>
      </c>
      <c r="C44" s="216">
        <v>82181</v>
      </c>
      <c r="D44" s="304">
        <v>3518185</v>
      </c>
      <c r="E44" s="304">
        <v>15364</v>
      </c>
      <c r="F44" s="304">
        <v>1710</v>
      </c>
      <c r="G44" s="304">
        <v>11726</v>
      </c>
      <c r="H44" s="304">
        <v>506011</v>
      </c>
      <c r="I44" s="304">
        <v>69732</v>
      </c>
      <c r="J44" s="304">
        <v>27607</v>
      </c>
      <c r="K44" s="293">
        <v>370051</v>
      </c>
      <c r="L44" s="293">
        <v>4481155.3600000003</v>
      </c>
      <c r="M44" s="293">
        <v>8959981</v>
      </c>
      <c r="N44" s="293">
        <v>7814908</v>
      </c>
      <c r="O44" s="293">
        <v>4065553</v>
      </c>
      <c r="P44" s="293">
        <v>5625725</v>
      </c>
      <c r="Q44" s="293">
        <v>707282</v>
      </c>
      <c r="R44" s="679"/>
      <c r="S44" s="293"/>
    </row>
    <row r="45" spans="2:19" ht="15" customHeight="1">
      <c r="B45" s="2" t="s">
        <v>518</v>
      </c>
      <c r="C45" s="218">
        <v>82181</v>
      </c>
      <c r="D45" s="305">
        <v>3518185</v>
      </c>
      <c r="E45" s="305">
        <v>15364</v>
      </c>
      <c r="F45" s="305">
        <v>1710</v>
      </c>
      <c r="G45" s="305">
        <v>11726</v>
      </c>
      <c r="H45" s="305">
        <v>506011</v>
      </c>
      <c r="I45" s="305">
        <v>69732</v>
      </c>
      <c r="J45" s="305">
        <v>27607</v>
      </c>
      <c r="K45" s="305">
        <v>354840</v>
      </c>
      <c r="L45" s="305">
        <v>4478011.97</v>
      </c>
      <c r="M45" s="305">
        <v>8928675</v>
      </c>
      <c r="N45" s="305">
        <v>7813423</v>
      </c>
      <c r="O45" s="305">
        <v>4052183</v>
      </c>
      <c r="P45" s="305">
        <v>5575818</v>
      </c>
      <c r="Q45" s="305">
        <v>112598</v>
      </c>
      <c r="R45" s="852"/>
      <c r="S45" s="305"/>
    </row>
    <row r="46" spans="2:19" ht="15" customHeight="1">
      <c r="B46" s="2" t="s">
        <v>519</v>
      </c>
      <c r="C46" s="273">
        <v>0</v>
      </c>
      <c r="D46" s="273">
        <v>0</v>
      </c>
      <c r="E46" s="273">
        <v>0</v>
      </c>
      <c r="F46" s="273">
        <v>0</v>
      </c>
      <c r="G46" s="273">
        <v>0</v>
      </c>
      <c r="H46" s="273">
        <v>0</v>
      </c>
      <c r="I46" s="273">
        <v>0</v>
      </c>
      <c r="J46" s="273">
        <v>0</v>
      </c>
      <c r="K46" s="563">
        <v>15211</v>
      </c>
      <c r="L46" s="563">
        <v>3143.39</v>
      </c>
      <c r="M46" s="563">
        <v>31306</v>
      </c>
      <c r="N46" s="563">
        <v>1485</v>
      </c>
      <c r="O46" s="563">
        <v>13370</v>
      </c>
      <c r="P46" s="563">
        <v>49907</v>
      </c>
      <c r="Q46" s="563">
        <v>594684</v>
      </c>
      <c r="R46" s="853"/>
      <c r="S46" s="563"/>
    </row>
    <row r="47" spans="2:19" s="60" customFormat="1" ht="15" customHeight="1">
      <c r="B47" s="112" t="s">
        <v>520</v>
      </c>
      <c r="C47" s="216">
        <v>95098</v>
      </c>
      <c r="D47" s="304">
        <v>28842</v>
      </c>
      <c r="E47" s="306">
        <v>13595</v>
      </c>
      <c r="F47" s="293">
        <v>0</v>
      </c>
      <c r="G47" s="293">
        <v>23746</v>
      </c>
      <c r="H47" s="293">
        <v>222382</v>
      </c>
      <c r="I47" s="293">
        <v>14932</v>
      </c>
      <c r="J47" s="293">
        <v>8573</v>
      </c>
      <c r="K47" s="293">
        <v>22117</v>
      </c>
      <c r="L47" s="293">
        <v>51214.35</v>
      </c>
      <c r="M47" s="293">
        <v>100331</v>
      </c>
      <c r="N47" s="293">
        <v>14748</v>
      </c>
      <c r="O47" s="293">
        <v>258981</v>
      </c>
      <c r="P47" s="293">
        <v>405125</v>
      </c>
      <c r="Q47" s="293">
        <v>258161</v>
      </c>
      <c r="R47" s="679"/>
      <c r="S47" s="293"/>
    </row>
    <row r="48" spans="2:19" s="60" customFormat="1" ht="15" customHeight="1">
      <c r="B48" s="289" t="s">
        <v>521</v>
      </c>
      <c r="C48" s="293">
        <v>0</v>
      </c>
      <c r="D48" s="304">
        <v>3763252</v>
      </c>
      <c r="E48" s="306">
        <v>3546753</v>
      </c>
      <c r="F48" s="304">
        <v>10046180</v>
      </c>
      <c r="G48" s="304">
        <v>1380933</v>
      </c>
      <c r="H48" s="304">
        <v>5932370</v>
      </c>
      <c r="I48" s="304">
        <v>4722084</v>
      </c>
      <c r="J48" s="304">
        <v>4871253</v>
      </c>
      <c r="K48" s="293">
        <v>3251605</v>
      </c>
      <c r="L48" s="293">
        <v>3084638.46</v>
      </c>
      <c r="M48" s="293">
        <v>2457383</v>
      </c>
      <c r="N48" s="293">
        <v>2269896</v>
      </c>
      <c r="O48" s="293">
        <v>3109257</v>
      </c>
      <c r="P48" s="293">
        <v>221015</v>
      </c>
      <c r="Q48" s="293">
        <v>45283</v>
      </c>
      <c r="R48" s="679"/>
      <c r="S48" s="293"/>
    </row>
    <row r="49" spans="2:19" s="60" customFormat="1" ht="15" customHeight="1">
      <c r="B49" s="289" t="s">
        <v>522</v>
      </c>
      <c r="C49" s="304">
        <v>2030459</v>
      </c>
      <c r="D49" s="304">
        <v>2625573</v>
      </c>
      <c r="E49" s="304">
        <v>2527385</v>
      </c>
      <c r="F49" s="304">
        <v>2126648</v>
      </c>
      <c r="G49" s="304">
        <v>2190689</v>
      </c>
      <c r="H49" s="304">
        <v>3309286</v>
      </c>
      <c r="I49" s="304">
        <v>3099956</v>
      </c>
      <c r="J49" s="304">
        <v>2852421</v>
      </c>
      <c r="K49" s="293">
        <v>3789593</v>
      </c>
      <c r="L49" s="293">
        <v>2903727</v>
      </c>
      <c r="M49" s="293">
        <v>3102085</v>
      </c>
      <c r="N49" s="293">
        <v>3451533</v>
      </c>
      <c r="O49" s="293">
        <v>3404699</v>
      </c>
      <c r="P49" s="293">
        <v>3537252</v>
      </c>
      <c r="Q49" s="293">
        <v>4191421</v>
      </c>
      <c r="R49" s="679"/>
      <c r="S49" s="293"/>
    </row>
    <row r="50" spans="2:19" s="60" customFormat="1" ht="15" customHeight="1">
      <c r="B50" s="112" t="s">
        <v>523</v>
      </c>
      <c r="C50" s="307">
        <v>46134</v>
      </c>
      <c r="D50" s="306">
        <v>32445</v>
      </c>
      <c r="E50" s="306">
        <v>10534</v>
      </c>
      <c r="F50" s="306">
        <v>29646</v>
      </c>
      <c r="G50" s="306">
        <v>469888</v>
      </c>
      <c r="H50" s="306">
        <v>42683</v>
      </c>
      <c r="I50" s="306">
        <v>23850</v>
      </c>
      <c r="J50" s="306">
        <v>12699</v>
      </c>
      <c r="K50" s="293">
        <v>8267</v>
      </c>
      <c r="L50" s="293">
        <v>5216.32</v>
      </c>
      <c r="M50" s="293">
        <v>11291</v>
      </c>
      <c r="N50" s="293">
        <v>13644</v>
      </c>
      <c r="O50" s="293">
        <v>35134</v>
      </c>
      <c r="P50" s="293">
        <v>49208</v>
      </c>
      <c r="Q50" s="293">
        <v>27184</v>
      </c>
      <c r="R50" s="679"/>
      <c r="S50" s="679"/>
    </row>
    <row r="51" spans="2:19" ht="6" customHeight="1">
      <c r="L51" s="572"/>
      <c r="M51" s="572"/>
      <c r="N51" s="572"/>
      <c r="O51" s="572"/>
      <c r="P51" s="572"/>
      <c r="Q51" s="572"/>
      <c r="R51" s="572"/>
      <c r="S51" s="572"/>
    </row>
    <row r="52" spans="2:19" ht="3" customHeight="1">
      <c r="B52" s="433"/>
      <c r="C52" s="433"/>
      <c r="D52" s="433"/>
      <c r="E52" s="433"/>
      <c r="F52" s="433"/>
      <c r="G52" s="433"/>
      <c r="H52" s="433"/>
      <c r="I52" s="433"/>
      <c r="J52" s="1058"/>
      <c r="K52" s="1059"/>
      <c r="L52" s="578"/>
      <c r="M52" s="578"/>
      <c r="N52" s="578"/>
      <c r="O52" s="578"/>
      <c r="P52" s="578"/>
      <c r="Q52" s="578"/>
      <c r="R52" s="572"/>
      <c r="S52" s="572"/>
    </row>
    <row r="53" spans="2:19" s="32" customFormat="1" ht="16.5" customHeight="1">
      <c r="B53" s="862" t="s">
        <v>625</v>
      </c>
      <c r="C53" s="862"/>
      <c r="D53" s="862"/>
      <c r="E53" s="862"/>
      <c r="F53" s="862"/>
      <c r="G53" s="862"/>
      <c r="H53" s="862"/>
      <c r="I53" s="862"/>
      <c r="J53" s="862"/>
      <c r="K53" s="862"/>
      <c r="L53" s="862"/>
      <c r="M53" s="862"/>
      <c r="N53" s="862"/>
      <c r="O53" s="862"/>
      <c r="P53" s="862"/>
    </row>
    <row r="54" spans="2:19">
      <c r="B54" s="862" t="s">
        <v>728</v>
      </c>
      <c r="C54" s="862"/>
      <c r="D54" s="862"/>
      <c r="E54" s="862"/>
      <c r="F54" s="862"/>
      <c r="G54" s="862"/>
      <c r="H54" s="862"/>
      <c r="I54" s="862"/>
      <c r="J54" s="862"/>
      <c r="K54" s="862"/>
      <c r="L54" s="862"/>
      <c r="M54" s="862"/>
      <c r="N54" s="862"/>
      <c r="O54" s="862"/>
      <c r="P54" s="862"/>
    </row>
  </sheetData>
  <mergeCells count="11">
    <mergeCell ref="B1:Q1"/>
    <mergeCell ref="C4:K4"/>
    <mergeCell ref="B4:B5"/>
    <mergeCell ref="B34:K34"/>
    <mergeCell ref="B32:K32"/>
    <mergeCell ref="C37:Q37"/>
    <mergeCell ref="B53:P53"/>
    <mergeCell ref="B54:P54"/>
    <mergeCell ref="J52:K52"/>
    <mergeCell ref="B33:K33"/>
    <mergeCell ref="B37:B38"/>
  </mergeCells>
  <phoneticPr fontId="4" type="noConversion"/>
  <hyperlinks>
    <hyperlink ref="S2" location="Indice!A1" tooltip="(voltar ao índice)" display="Indice!A1" xr:uid="{3A88BC89-353C-4661-9CB9-011CF67EFEF6}"/>
  </hyperlinks>
  <printOptions horizontalCentered="1"/>
  <pageMargins left="0.27559055118110237" right="0.27559055118110237" top="0.6692913385826772" bottom="0.27559055118110237" header="0.51181102362204722" footer="0.51181102362204722"/>
  <pageSetup paperSize="9" scale="57" orientation="landscape" r:id="rId1"/>
  <headerFooter alignWithMargins="0"/>
  <rowBreaks count="1" manualBreakCount="1">
    <brk id="32" min="1" max="16" man="1"/>
  </rowBreaks>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74C3-9F45-40B5-A61F-71348F99D7FB}">
  <sheetPr>
    <pageSetUpPr fitToPage="1"/>
  </sheetPr>
  <dimension ref="B1:S39"/>
  <sheetViews>
    <sheetView showGridLines="0" zoomScaleNormal="100" workbookViewId="0">
      <pane xSplit="2" ySplit="5" topLeftCell="C6" activePane="bottomRight" state="frozen"/>
      <selection activeCell="X7" sqref="X7:X13"/>
      <selection pane="topRight" activeCell="X7" sqref="X7:X13"/>
      <selection pane="bottomLeft" activeCell="X7" sqref="X7:X13"/>
      <selection pane="bottomRight" activeCell="S2" sqref="S2"/>
    </sheetView>
  </sheetViews>
  <sheetFormatPr defaultColWidth="10.84375" defaultRowHeight="18.75" customHeight="1"/>
  <cols>
    <col min="1" max="1" width="6.69140625" style="7" customWidth="1"/>
    <col min="2" max="2" width="47.15234375" style="7" customWidth="1"/>
    <col min="3" max="17" width="13.69140625" style="7" customWidth="1"/>
    <col min="18" max="18" width="6.69140625" style="7" customWidth="1"/>
    <col min="19" max="19" width="14.3046875" style="7" bestFit="1" customWidth="1"/>
    <col min="20" max="16384" width="10.84375" style="7"/>
  </cols>
  <sheetData>
    <row r="1" spans="2:19" ht="16.5" customHeight="1">
      <c r="B1" s="863" t="s">
        <v>917</v>
      </c>
      <c r="C1" s="863"/>
      <c r="D1" s="863"/>
      <c r="E1" s="863"/>
      <c r="F1" s="863"/>
      <c r="G1" s="863"/>
      <c r="H1" s="863"/>
      <c r="I1" s="863"/>
      <c r="J1" s="863"/>
      <c r="K1" s="863"/>
      <c r="L1" s="863"/>
      <c r="M1" s="863"/>
      <c r="N1" s="863"/>
      <c r="O1" s="863"/>
      <c r="P1" s="863"/>
      <c r="Q1" s="863"/>
    </row>
    <row r="2" spans="2:19" ht="16.5" customHeight="1">
      <c r="B2" s="21"/>
      <c r="C2" s="21"/>
      <c r="D2" s="21"/>
      <c r="E2" s="21"/>
      <c r="F2" s="21"/>
      <c r="G2" s="21"/>
      <c r="H2" s="21"/>
      <c r="I2" s="21"/>
      <c r="J2" s="21"/>
      <c r="K2" s="21"/>
      <c r="L2" s="21"/>
      <c r="S2" s="492" t="s">
        <v>826</v>
      </c>
    </row>
    <row r="3" spans="2:19" s="32" customFormat="1" ht="16.5" customHeight="1">
      <c r="K3" s="275" t="s">
        <v>390</v>
      </c>
      <c r="L3" s="275"/>
    </row>
    <row r="4" spans="2:19" ht="18.75" customHeight="1">
      <c r="B4" s="1060" t="s">
        <v>524</v>
      </c>
      <c r="C4" s="933" t="s">
        <v>9</v>
      </c>
      <c r="D4" s="933"/>
      <c r="E4" s="933"/>
      <c r="F4" s="933"/>
      <c r="G4" s="933"/>
      <c r="H4" s="933"/>
      <c r="I4" s="933"/>
      <c r="J4" s="933"/>
      <c r="K4" s="934"/>
    </row>
    <row r="5" spans="2:19" ht="18.75" customHeight="1">
      <c r="B5" s="1061"/>
      <c r="C5" s="452">
        <v>2001</v>
      </c>
      <c r="D5" s="452">
        <v>2002</v>
      </c>
      <c r="E5" s="452">
        <v>2003</v>
      </c>
      <c r="F5" s="452">
        <v>2004</v>
      </c>
      <c r="G5" s="452">
        <v>2005</v>
      </c>
      <c r="H5" s="452">
        <v>2006</v>
      </c>
      <c r="I5" s="452">
        <v>2007</v>
      </c>
      <c r="J5" s="452">
        <v>2008</v>
      </c>
      <c r="K5" s="453">
        <v>2009</v>
      </c>
    </row>
    <row r="6" spans="2:19" ht="6" customHeight="1">
      <c r="B6" s="183"/>
    </row>
    <row r="7" spans="2:19" ht="15" customHeight="1">
      <c r="B7" s="112" t="s">
        <v>525</v>
      </c>
      <c r="C7" s="178">
        <v>21721252</v>
      </c>
      <c r="D7" s="193">
        <v>28706814</v>
      </c>
      <c r="E7" s="193">
        <v>49037056</v>
      </c>
      <c r="F7" s="193">
        <v>51724281</v>
      </c>
      <c r="G7" s="193">
        <v>27294065</v>
      </c>
      <c r="H7" s="193">
        <v>10424228</v>
      </c>
      <c r="I7" s="194">
        <v>9097205</v>
      </c>
      <c r="J7" s="194">
        <v>10907127</v>
      </c>
      <c r="K7" s="194">
        <v>13726220</v>
      </c>
      <c r="L7" s="194"/>
    </row>
    <row r="8" spans="2:19" ht="15" customHeight="1">
      <c r="B8" s="175" t="s">
        <v>526</v>
      </c>
      <c r="C8" s="186">
        <v>0</v>
      </c>
      <c r="D8" s="186">
        <v>0</v>
      </c>
      <c r="E8" s="186">
        <v>0</v>
      </c>
      <c r="F8" s="186">
        <v>0</v>
      </c>
      <c r="G8" s="186">
        <v>3054</v>
      </c>
      <c r="H8" s="186">
        <v>737190</v>
      </c>
      <c r="I8" s="186">
        <v>154</v>
      </c>
      <c r="J8" s="186">
        <v>0</v>
      </c>
      <c r="K8" s="186">
        <v>0</v>
      </c>
      <c r="L8" s="186"/>
    </row>
    <row r="9" spans="2:19" ht="15" customHeight="1">
      <c r="B9" s="1" t="s">
        <v>527</v>
      </c>
      <c r="C9" s="187">
        <v>1426</v>
      </c>
      <c r="D9" s="186">
        <v>0</v>
      </c>
      <c r="E9" s="185">
        <v>31448</v>
      </c>
      <c r="F9" s="186">
        <v>0</v>
      </c>
      <c r="G9" s="186">
        <v>58720</v>
      </c>
      <c r="H9" s="186">
        <v>2806</v>
      </c>
      <c r="I9" s="186">
        <v>15995</v>
      </c>
      <c r="J9" s="186">
        <v>0</v>
      </c>
      <c r="K9" s="186">
        <v>0</v>
      </c>
      <c r="L9" s="186"/>
    </row>
    <row r="10" spans="2:19" ht="15" customHeight="1">
      <c r="B10" s="175" t="s">
        <v>528</v>
      </c>
      <c r="C10" s="195">
        <v>435990</v>
      </c>
      <c r="D10" s="182">
        <v>190957</v>
      </c>
      <c r="E10" s="182">
        <v>32013</v>
      </c>
      <c r="F10" s="182">
        <v>106452</v>
      </c>
      <c r="G10" s="182">
        <v>62854</v>
      </c>
      <c r="H10" s="182">
        <v>396559</v>
      </c>
      <c r="I10" s="186">
        <v>22698</v>
      </c>
      <c r="J10" s="186">
        <v>20560</v>
      </c>
      <c r="K10" s="186">
        <v>4720</v>
      </c>
      <c r="L10" s="186"/>
    </row>
    <row r="11" spans="2:19" ht="15" customHeight="1">
      <c r="B11" s="1" t="s">
        <v>529</v>
      </c>
      <c r="C11" s="188">
        <v>24878</v>
      </c>
      <c r="D11" s="186">
        <v>0</v>
      </c>
      <c r="E11" s="185">
        <v>24709</v>
      </c>
      <c r="F11" s="186">
        <v>0</v>
      </c>
      <c r="G11" s="186">
        <v>31450</v>
      </c>
      <c r="H11" s="186">
        <v>33256</v>
      </c>
      <c r="I11" s="186">
        <v>0</v>
      </c>
      <c r="J11" s="186">
        <v>0</v>
      </c>
      <c r="K11" s="186">
        <v>0</v>
      </c>
      <c r="L11" s="186"/>
    </row>
    <row r="12" spans="2:19" ht="15" customHeight="1">
      <c r="B12" s="175" t="s">
        <v>530</v>
      </c>
      <c r="C12" s="195">
        <v>269</v>
      </c>
      <c r="D12" s="182">
        <v>5237</v>
      </c>
      <c r="E12" s="182">
        <v>21791</v>
      </c>
      <c r="F12" s="182">
        <v>38054</v>
      </c>
      <c r="G12" s="182">
        <v>111038</v>
      </c>
      <c r="H12" s="182">
        <v>272252</v>
      </c>
      <c r="I12" s="186">
        <v>19631</v>
      </c>
      <c r="J12" s="186">
        <v>10565</v>
      </c>
      <c r="K12" s="186">
        <v>52368</v>
      </c>
      <c r="L12" s="186"/>
    </row>
    <row r="13" spans="2:19" ht="15" customHeight="1">
      <c r="B13" s="1" t="s">
        <v>531</v>
      </c>
      <c r="C13" s="188">
        <v>20038098</v>
      </c>
      <c r="D13" s="182">
        <v>28380683</v>
      </c>
      <c r="E13" s="182">
        <v>48926650</v>
      </c>
      <c r="F13" s="182">
        <v>51579775</v>
      </c>
      <c r="G13" s="182">
        <v>27018193</v>
      </c>
      <c r="H13" s="182">
        <v>8982165</v>
      </c>
      <c r="I13" s="186">
        <v>9034379</v>
      </c>
      <c r="J13" s="186">
        <v>10837356</v>
      </c>
      <c r="K13" s="186">
        <v>13669132</v>
      </c>
      <c r="L13" s="186"/>
    </row>
    <row r="14" spans="2:19" ht="15" customHeight="1">
      <c r="B14" s="175" t="s">
        <v>532</v>
      </c>
      <c r="C14" s="196">
        <v>1122295</v>
      </c>
      <c r="D14" s="186">
        <v>0</v>
      </c>
      <c r="E14" s="186">
        <v>0</v>
      </c>
      <c r="F14" s="186">
        <v>0</v>
      </c>
      <c r="G14" s="186">
        <v>0</v>
      </c>
      <c r="H14" s="186">
        <v>0</v>
      </c>
      <c r="I14" s="186">
        <v>0</v>
      </c>
      <c r="J14" s="186">
        <v>0</v>
      </c>
      <c r="K14" s="186">
        <v>0</v>
      </c>
      <c r="L14" s="186"/>
    </row>
    <row r="15" spans="2:19" ht="15" customHeight="1">
      <c r="B15" s="112" t="s">
        <v>533</v>
      </c>
      <c r="C15" s="178">
        <v>362501</v>
      </c>
      <c r="D15" s="178">
        <v>365252</v>
      </c>
      <c r="E15" s="178">
        <v>5081732</v>
      </c>
      <c r="F15" s="178">
        <v>34837179</v>
      </c>
      <c r="G15" s="178">
        <v>5402835</v>
      </c>
      <c r="H15" s="178">
        <v>49464721</v>
      </c>
      <c r="I15" s="178">
        <v>3319615</v>
      </c>
      <c r="J15" s="178">
        <v>1475515</v>
      </c>
      <c r="K15" s="178">
        <v>13575093</v>
      </c>
      <c r="L15" s="178"/>
    </row>
    <row r="16" spans="2:19" ht="6" customHeight="1"/>
    <row r="17" spans="2:18" ht="3" customHeight="1">
      <c r="B17" s="433"/>
      <c r="C17" s="433"/>
      <c r="D17" s="433"/>
      <c r="E17" s="433"/>
      <c r="F17" s="433"/>
      <c r="G17" s="433"/>
      <c r="H17" s="433"/>
      <c r="I17" s="433"/>
      <c r="J17" s="433"/>
      <c r="K17" s="433"/>
    </row>
    <row r="18" spans="2:18" s="32" customFormat="1" ht="16.5" customHeight="1">
      <c r="B18" s="862" t="s">
        <v>626</v>
      </c>
      <c r="C18" s="862"/>
      <c r="D18" s="862"/>
      <c r="E18" s="862"/>
      <c r="F18" s="862"/>
      <c r="G18" s="862"/>
      <c r="H18" s="862"/>
      <c r="I18" s="862"/>
      <c r="J18" s="862"/>
      <c r="K18" s="862"/>
      <c r="L18" s="51"/>
    </row>
    <row r="19" spans="2:18" ht="11.25" customHeight="1"/>
    <row r="20" spans="2:18" ht="11.25" customHeight="1"/>
    <row r="21" spans="2:18" ht="11.25" customHeight="1">
      <c r="B21" s="21"/>
      <c r="C21" s="21"/>
      <c r="D21" s="21"/>
      <c r="E21" s="21"/>
      <c r="F21" s="21"/>
      <c r="G21" s="21"/>
      <c r="H21" s="21"/>
      <c r="I21" s="21"/>
      <c r="J21" s="21"/>
      <c r="K21" s="21"/>
      <c r="L21" s="21"/>
    </row>
    <row r="22" spans="2:18" s="32" customFormat="1" ht="18.75" customHeight="1">
      <c r="I22" s="275"/>
      <c r="J22" s="275"/>
      <c r="O22" s="275"/>
      <c r="Q22" s="275" t="s">
        <v>390</v>
      </c>
      <c r="R22" s="275"/>
    </row>
    <row r="23" spans="2:18" ht="18.75" customHeight="1">
      <c r="B23" s="1060" t="s">
        <v>524</v>
      </c>
      <c r="C23" s="937" t="s">
        <v>9</v>
      </c>
      <c r="D23" s="938"/>
      <c r="E23" s="938"/>
      <c r="F23" s="938"/>
      <c r="G23" s="938"/>
      <c r="H23" s="938"/>
      <c r="I23" s="938"/>
      <c r="J23" s="938"/>
      <c r="K23" s="938"/>
      <c r="L23" s="938"/>
      <c r="M23" s="938"/>
      <c r="N23" s="938"/>
      <c r="O23" s="938"/>
      <c r="P23" s="938"/>
      <c r="Q23" s="938"/>
      <c r="R23" s="674"/>
    </row>
    <row r="24" spans="2:18" ht="18.75" customHeight="1">
      <c r="B24" s="1061"/>
      <c r="C24" s="452" t="s">
        <v>422</v>
      </c>
      <c r="D24" s="452">
        <v>2011</v>
      </c>
      <c r="E24" s="452">
        <v>2012</v>
      </c>
      <c r="F24" s="452">
        <v>2013</v>
      </c>
      <c r="G24" s="452">
        <v>2014</v>
      </c>
      <c r="H24" s="452">
        <v>2015</v>
      </c>
      <c r="I24" s="453">
        <v>2016</v>
      </c>
      <c r="J24" s="453">
        <v>2017</v>
      </c>
      <c r="K24" s="453">
        <v>2018</v>
      </c>
      <c r="L24" s="453">
        <v>2019</v>
      </c>
      <c r="M24" s="466">
        <v>2020</v>
      </c>
      <c r="N24" s="466">
        <v>2021</v>
      </c>
      <c r="O24" s="466">
        <v>2022</v>
      </c>
      <c r="P24" s="466">
        <v>2023</v>
      </c>
      <c r="Q24" s="466">
        <v>2024</v>
      </c>
      <c r="R24" s="678"/>
    </row>
    <row r="25" spans="2:18" ht="6" customHeight="1">
      <c r="B25" s="183"/>
      <c r="M25" s="572"/>
      <c r="N25" s="572"/>
      <c r="O25" s="572"/>
      <c r="P25" s="572"/>
      <c r="Q25" s="572"/>
      <c r="R25" s="572"/>
    </row>
    <row r="26" spans="2:18" ht="15" customHeight="1">
      <c r="B26" s="112" t="s">
        <v>534</v>
      </c>
      <c r="C26" s="178">
        <v>7164503.9199999999</v>
      </c>
      <c r="D26" s="197">
        <v>5271912.25</v>
      </c>
      <c r="E26" s="197">
        <v>423006.87</v>
      </c>
      <c r="F26" s="197">
        <v>1095789.8999999999</v>
      </c>
      <c r="G26" s="197">
        <v>12982275</v>
      </c>
      <c r="H26" s="197">
        <v>8971426</v>
      </c>
      <c r="I26" s="197">
        <v>153117</v>
      </c>
      <c r="J26" s="197">
        <v>106160</v>
      </c>
      <c r="K26" s="197">
        <v>1047045</v>
      </c>
      <c r="L26" s="671">
        <v>5899786.0200000005</v>
      </c>
      <c r="M26" s="671">
        <v>6592225</v>
      </c>
      <c r="N26" s="671">
        <v>4449131</v>
      </c>
      <c r="O26" s="671">
        <v>4208413</v>
      </c>
      <c r="P26" s="824">
        <v>4336587</v>
      </c>
      <c r="Q26" s="824">
        <v>6137334</v>
      </c>
      <c r="R26" s="824"/>
    </row>
    <row r="27" spans="2:18" ht="15" customHeight="1">
      <c r="B27" s="175" t="s">
        <v>526</v>
      </c>
      <c r="C27" s="186">
        <v>0</v>
      </c>
      <c r="D27" s="186">
        <v>0</v>
      </c>
      <c r="E27" s="186">
        <v>0</v>
      </c>
      <c r="F27" s="186">
        <v>0</v>
      </c>
      <c r="G27" s="186">
        <v>0</v>
      </c>
      <c r="H27" s="186">
        <v>0</v>
      </c>
      <c r="I27" s="186">
        <v>0</v>
      </c>
      <c r="J27" s="186">
        <v>0</v>
      </c>
      <c r="K27" s="186">
        <v>0</v>
      </c>
      <c r="L27" s="672">
        <v>0</v>
      </c>
      <c r="M27" s="672">
        <v>0</v>
      </c>
      <c r="N27" s="672">
        <v>0</v>
      </c>
      <c r="O27" s="672">
        <v>0</v>
      </c>
      <c r="P27" s="672">
        <v>0</v>
      </c>
      <c r="Q27" s="672">
        <v>0</v>
      </c>
      <c r="R27" s="672"/>
    </row>
    <row r="28" spans="2:18" ht="15" customHeight="1">
      <c r="B28" s="1" t="s">
        <v>527</v>
      </c>
      <c r="C28" s="196">
        <v>19300</v>
      </c>
      <c r="D28" s="186">
        <v>0</v>
      </c>
      <c r="E28" s="186">
        <v>0</v>
      </c>
      <c r="F28" s="186">
        <v>0</v>
      </c>
      <c r="G28" s="186">
        <v>0</v>
      </c>
      <c r="H28" s="186">
        <v>0</v>
      </c>
      <c r="I28" s="186">
        <v>0</v>
      </c>
      <c r="J28" s="186">
        <v>16031</v>
      </c>
      <c r="K28" s="186">
        <v>0</v>
      </c>
      <c r="L28" s="672">
        <v>0</v>
      </c>
      <c r="M28" s="672">
        <v>21150</v>
      </c>
      <c r="N28" s="672">
        <v>143465</v>
      </c>
      <c r="O28" s="672">
        <v>0</v>
      </c>
      <c r="P28" s="672">
        <v>0</v>
      </c>
      <c r="Q28" s="672">
        <v>0</v>
      </c>
      <c r="R28" s="672"/>
    </row>
    <row r="29" spans="2:18" ht="15" customHeight="1">
      <c r="B29" s="175" t="s">
        <v>528</v>
      </c>
      <c r="C29" s="195">
        <v>9292.5</v>
      </c>
      <c r="D29" s="195">
        <v>12297.35</v>
      </c>
      <c r="E29" s="195">
        <v>562.5</v>
      </c>
      <c r="F29" s="195">
        <v>0</v>
      </c>
      <c r="G29" s="195">
        <v>0</v>
      </c>
      <c r="H29" s="195">
        <v>0</v>
      </c>
      <c r="I29" s="195">
        <v>0</v>
      </c>
      <c r="J29" s="195">
        <v>24680</v>
      </c>
      <c r="K29" s="186">
        <v>123994</v>
      </c>
      <c r="L29" s="672">
        <v>132305.70000000001</v>
      </c>
      <c r="M29" s="672">
        <v>1432</v>
      </c>
      <c r="N29" s="672">
        <v>510773</v>
      </c>
      <c r="O29" s="672">
        <v>100056</v>
      </c>
      <c r="P29" s="672">
        <v>117222</v>
      </c>
      <c r="Q29" s="672">
        <v>26226</v>
      </c>
      <c r="R29" s="672"/>
    </row>
    <row r="30" spans="2:18" ht="15" customHeight="1">
      <c r="B30" s="1" t="s">
        <v>529</v>
      </c>
      <c r="C30" s="188">
        <v>94590.85</v>
      </c>
      <c r="D30" s="196">
        <v>29987.62</v>
      </c>
      <c r="E30" s="195">
        <v>0</v>
      </c>
      <c r="F30" s="195">
        <v>0</v>
      </c>
      <c r="G30" s="195">
        <v>0</v>
      </c>
      <c r="H30" s="195">
        <v>0</v>
      </c>
      <c r="I30" s="195">
        <v>0</v>
      </c>
      <c r="J30" s="195">
        <v>0</v>
      </c>
      <c r="K30" s="186">
        <v>40961</v>
      </c>
      <c r="L30" s="672">
        <v>39478.800000000003</v>
      </c>
      <c r="M30" s="672">
        <v>101557</v>
      </c>
      <c r="N30" s="672">
        <v>0</v>
      </c>
      <c r="O30" s="672">
        <v>37725</v>
      </c>
      <c r="P30" s="672">
        <v>58250</v>
      </c>
      <c r="Q30" s="672">
        <v>0</v>
      </c>
      <c r="R30" s="672"/>
    </row>
    <row r="31" spans="2:18" ht="15" customHeight="1">
      <c r="B31" s="1" t="s">
        <v>535</v>
      </c>
      <c r="C31" s="188">
        <v>18046.919999999998</v>
      </c>
      <c r="D31" s="196">
        <v>11167.96</v>
      </c>
      <c r="E31" s="195">
        <v>1005.94</v>
      </c>
      <c r="F31" s="195">
        <v>12958.95</v>
      </c>
      <c r="G31" s="195">
        <v>0</v>
      </c>
      <c r="H31" s="195">
        <v>0</v>
      </c>
      <c r="I31" s="195">
        <v>0</v>
      </c>
      <c r="J31" s="195">
        <v>11535</v>
      </c>
      <c r="K31" s="186">
        <v>328</v>
      </c>
      <c r="L31" s="672">
        <v>1867.41</v>
      </c>
      <c r="M31" s="672">
        <v>13544</v>
      </c>
      <c r="N31" s="672">
        <v>36888</v>
      </c>
      <c r="O31" s="672">
        <v>13238</v>
      </c>
      <c r="P31" s="672">
        <v>10081</v>
      </c>
      <c r="Q31" s="672">
        <v>24591</v>
      </c>
      <c r="R31" s="672"/>
    </row>
    <row r="32" spans="2:18" ht="15" customHeight="1">
      <c r="B32" s="1" t="s">
        <v>536</v>
      </c>
      <c r="C32" s="188">
        <v>2580.41</v>
      </c>
      <c r="D32" s="196">
        <v>11421.55</v>
      </c>
      <c r="E32" s="195">
        <v>21476.52</v>
      </c>
      <c r="F32" s="195">
        <v>0</v>
      </c>
      <c r="G32" s="195">
        <v>0</v>
      </c>
      <c r="H32" s="195">
        <v>0</v>
      </c>
      <c r="I32" s="195">
        <v>0</v>
      </c>
      <c r="J32" s="195">
        <v>0</v>
      </c>
      <c r="K32" s="186">
        <v>0</v>
      </c>
      <c r="L32" s="672">
        <v>19601.5</v>
      </c>
      <c r="M32" s="672">
        <v>229266</v>
      </c>
      <c r="N32" s="672">
        <v>0</v>
      </c>
      <c r="O32" s="672">
        <v>20079</v>
      </c>
      <c r="P32" s="672">
        <v>6914</v>
      </c>
      <c r="Q32" s="672">
        <v>0</v>
      </c>
      <c r="R32" s="672"/>
    </row>
    <row r="33" spans="2:18" ht="15" customHeight="1">
      <c r="B33" s="1" t="s">
        <v>0</v>
      </c>
      <c r="C33" s="188">
        <v>7020693.2400000002</v>
      </c>
      <c r="D33" s="196">
        <v>5207037.7699999996</v>
      </c>
      <c r="E33" s="195">
        <v>399961.91</v>
      </c>
      <c r="F33" s="195">
        <v>1082830.95</v>
      </c>
      <c r="G33" s="195">
        <v>12982275</v>
      </c>
      <c r="H33" s="195">
        <v>8971426</v>
      </c>
      <c r="I33" s="195">
        <v>153117</v>
      </c>
      <c r="J33" s="195">
        <v>53914</v>
      </c>
      <c r="K33" s="186">
        <v>881762</v>
      </c>
      <c r="L33" s="672">
        <v>5706532.6100000003</v>
      </c>
      <c r="M33" s="672">
        <v>6225276</v>
      </c>
      <c r="N33" s="672">
        <v>3758005</v>
      </c>
      <c r="O33" s="672">
        <v>4037315</v>
      </c>
      <c r="P33" s="672">
        <v>4144120</v>
      </c>
      <c r="Q33" s="672">
        <v>6086517</v>
      </c>
      <c r="R33" s="672"/>
    </row>
    <row r="34" spans="2:18" ht="15" customHeight="1">
      <c r="B34" s="175" t="s">
        <v>1</v>
      </c>
      <c r="C34" s="186">
        <v>0</v>
      </c>
      <c r="D34" s="186">
        <v>0</v>
      </c>
      <c r="E34" s="195">
        <v>0</v>
      </c>
      <c r="F34" s="195">
        <v>0</v>
      </c>
      <c r="G34" s="195">
        <v>0</v>
      </c>
      <c r="H34" s="195">
        <v>0</v>
      </c>
      <c r="I34" s="195">
        <v>0</v>
      </c>
      <c r="J34" s="195">
        <v>0</v>
      </c>
      <c r="K34" s="186">
        <v>0</v>
      </c>
      <c r="L34" s="672">
        <v>0</v>
      </c>
      <c r="M34" s="672">
        <v>0</v>
      </c>
      <c r="N34" s="672">
        <v>0</v>
      </c>
      <c r="O34" s="672">
        <v>0</v>
      </c>
      <c r="P34" s="672">
        <v>0</v>
      </c>
      <c r="Q34" s="672">
        <v>0</v>
      </c>
      <c r="R34" s="672"/>
    </row>
    <row r="35" spans="2:18" ht="6" customHeight="1">
      <c r="L35" s="572"/>
      <c r="M35" s="572"/>
      <c r="N35" s="572"/>
      <c r="O35" s="572"/>
      <c r="P35" s="572"/>
      <c r="Q35" s="572"/>
      <c r="R35" s="572"/>
    </row>
    <row r="36" spans="2:18" ht="3" customHeight="1">
      <c r="B36" s="433"/>
      <c r="C36" s="433"/>
      <c r="D36" s="433"/>
      <c r="E36" s="433"/>
      <c r="F36" s="433"/>
      <c r="G36" s="433"/>
      <c r="H36" s="433"/>
      <c r="I36" s="433"/>
      <c r="J36" s="1058"/>
      <c r="K36" s="1059"/>
      <c r="L36" s="578"/>
      <c r="M36" s="578"/>
      <c r="N36" s="578"/>
      <c r="O36" s="578"/>
      <c r="P36" s="578"/>
      <c r="Q36" s="578"/>
      <c r="R36" s="572"/>
    </row>
    <row r="37" spans="2:18" s="32" customFormat="1" ht="16.5" customHeight="1">
      <c r="B37" s="862" t="s">
        <v>625</v>
      </c>
      <c r="C37" s="862"/>
      <c r="D37" s="862"/>
      <c r="E37" s="862"/>
      <c r="F37" s="862"/>
      <c r="G37" s="862"/>
      <c r="H37" s="862"/>
      <c r="I37" s="862"/>
      <c r="J37" s="862"/>
      <c r="K37" s="862"/>
      <c r="L37" s="862"/>
      <c r="M37" s="862"/>
      <c r="N37" s="862"/>
      <c r="O37" s="862"/>
      <c r="P37" s="862"/>
    </row>
    <row r="38" spans="2:18" ht="12.75" customHeight="1"/>
    <row r="39" spans="2:18" ht="12.75" customHeight="1">
      <c r="B39" s="492"/>
    </row>
  </sheetData>
  <mergeCells count="8">
    <mergeCell ref="B1:Q1"/>
    <mergeCell ref="J36:K36"/>
    <mergeCell ref="B37:P37"/>
    <mergeCell ref="B23:B24"/>
    <mergeCell ref="C4:K4"/>
    <mergeCell ref="B4:B5"/>
    <mergeCell ref="B18:K18"/>
    <mergeCell ref="C23:Q23"/>
  </mergeCells>
  <phoneticPr fontId="4" type="noConversion"/>
  <hyperlinks>
    <hyperlink ref="S2" location="Indice!A1" tooltip="(voltar ao índice)" display="Indice!A1" xr:uid="{2DD0D29C-F162-4263-A7F6-30E018DAF5ED}"/>
  </hyperlinks>
  <printOptions horizontalCentered="1"/>
  <pageMargins left="0.27559055118110237" right="0.27559055118110237" top="0.6692913385826772" bottom="0.47244094488188981" header="0.51181102362204722" footer="0.51181102362204722"/>
  <pageSetup paperSize="9" scale="5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3955-F65D-46F5-B8BD-63C6351CD514}">
  <sheetPr>
    <pageSetUpPr fitToPage="1"/>
  </sheetPr>
  <dimension ref="B1:Y21"/>
  <sheetViews>
    <sheetView showGridLines="0" workbookViewId="0">
      <pane xSplit="2" ySplit="5" topLeftCell="C6" activePane="bottomRight" state="frozen"/>
      <selection activeCell="B1" sqref="B1:AM1"/>
      <selection pane="topRight" activeCell="B1" sqref="B1:AM1"/>
      <selection pane="bottomLeft" activeCell="B1" sqref="B1:AM1"/>
      <selection pane="bottomRight" activeCell="L2" sqref="L2"/>
    </sheetView>
  </sheetViews>
  <sheetFormatPr defaultColWidth="9.15234375" defaultRowHeight="10.3"/>
  <cols>
    <col min="1" max="1" width="6.69140625" style="685" customWidth="1"/>
    <col min="2" max="2" width="30.69140625" style="685" customWidth="1"/>
    <col min="3" max="10" width="12.69140625" style="685" customWidth="1"/>
    <col min="11" max="11" width="6.69140625" style="685" customWidth="1"/>
    <col min="12" max="12" width="14" style="685" bestFit="1" customWidth="1"/>
    <col min="13" max="16" width="9.3046875" style="685" customWidth="1"/>
    <col min="17" max="23" width="9.15234375" style="685"/>
    <col min="24" max="25" width="9.15234375" style="685" customWidth="1"/>
    <col min="26" max="16384" width="9.15234375" style="685"/>
  </cols>
  <sheetData>
    <row r="1" spans="2:25" ht="16.5" customHeight="1">
      <c r="B1" s="893" t="s">
        <v>1032</v>
      </c>
      <c r="C1" s="893"/>
      <c r="D1" s="893"/>
      <c r="E1" s="893"/>
      <c r="F1" s="893"/>
      <c r="G1" s="893"/>
      <c r="H1" s="893"/>
      <c r="I1" s="893"/>
      <c r="J1" s="893"/>
      <c r="K1" s="731"/>
      <c r="L1" s="731"/>
      <c r="M1" s="731"/>
      <c r="N1" s="731"/>
      <c r="O1" s="731"/>
      <c r="P1" s="731"/>
      <c r="Q1" s="731"/>
      <c r="R1" s="731"/>
      <c r="S1" s="731"/>
      <c r="T1" s="731"/>
      <c r="U1" s="731"/>
      <c r="V1" s="703"/>
      <c r="W1" s="703"/>
      <c r="X1" s="703"/>
    </row>
    <row r="2" spans="2:25" ht="16.5" customHeight="1">
      <c r="B2" s="732"/>
      <c r="C2" s="732"/>
      <c r="D2" s="732"/>
      <c r="E2" s="732"/>
      <c r="F2" s="732"/>
      <c r="G2" s="732"/>
      <c r="H2" s="732"/>
      <c r="I2" s="732"/>
      <c r="J2" s="732"/>
      <c r="K2" s="732"/>
      <c r="L2" s="434" t="s">
        <v>826</v>
      </c>
      <c r="M2" s="732"/>
      <c r="Y2" s="434"/>
    </row>
    <row r="3" spans="2:25" s="697" customFormat="1" ht="11.25" customHeight="1">
      <c r="B3" s="696"/>
      <c r="S3" s="704"/>
      <c r="T3" s="704"/>
      <c r="U3" s="704"/>
      <c r="V3" s="704"/>
      <c r="W3" s="704"/>
      <c r="X3" s="704"/>
    </row>
    <row r="4" spans="2:25" ht="18.75" customHeight="1">
      <c r="B4" s="894" t="s">
        <v>37</v>
      </c>
      <c r="C4" s="883" t="s">
        <v>9</v>
      </c>
      <c r="D4" s="884"/>
      <c r="E4" s="884"/>
      <c r="F4" s="884"/>
      <c r="G4" s="884"/>
      <c r="H4" s="884"/>
      <c r="I4" s="884"/>
      <c r="J4" s="813"/>
      <c r="K4" s="707"/>
      <c r="L4" s="707"/>
      <c r="M4" s="707"/>
      <c r="N4" s="707"/>
      <c r="O4" s="707"/>
      <c r="P4" s="707"/>
      <c r="Q4" s="707"/>
      <c r="R4" s="707"/>
      <c r="S4" s="707"/>
      <c r="T4" s="707"/>
      <c r="U4" s="707"/>
      <c r="V4" s="707"/>
      <c r="W4" s="707"/>
      <c r="X4" s="707"/>
      <c r="Y4" s="707"/>
    </row>
    <row r="5" spans="2:25" ht="18.75" customHeight="1">
      <c r="B5" s="895"/>
      <c r="C5" s="684">
        <v>2017</v>
      </c>
      <c r="D5" s="684">
        <v>2018</v>
      </c>
      <c r="E5" s="684">
        <v>2019</v>
      </c>
      <c r="F5" s="684">
        <v>2020</v>
      </c>
      <c r="G5" s="684">
        <v>2021</v>
      </c>
      <c r="H5" s="684">
        <v>2022</v>
      </c>
      <c r="I5" s="684">
        <v>2023</v>
      </c>
      <c r="J5" s="684">
        <v>2024</v>
      </c>
    </row>
    <row r="6" spans="2:25" ht="6" customHeight="1">
      <c r="B6" s="709"/>
    </row>
    <row r="7" spans="2:25" ht="15.75" customHeight="1">
      <c r="B7" s="709" t="s">
        <v>155</v>
      </c>
      <c r="C7" s="711">
        <v>837</v>
      </c>
      <c r="D7" s="711">
        <v>862</v>
      </c>
      <c r="E7" s="711">
        <v>865</v>
      </c>
      <c r="F7" s="710">
        <v>864</v>
      </c>
      <c r="G7" s="710">
        <v>880</v>
      </c>
      <c r="H7" s="710">
        <v>870</v>
      </c>
      <c r="I7" s="710">
        <v>869</v>
      </c>
      <c r="J7" s="710">
        <v>869</v>
      </c>
    </row>
    <row r="8" spans="2:25" ht="15.75" customHeight="1">
      <c r="B8" s="694" t="s">
        <v>38</v>
      </c>
      <c r="C8" s="713">
        <v>39</v>
      </c>
      <c r="D8" s="713">
        <v>39</v>
      </c>
      <c r="E8" s="713">
        <v>39</v>
      </c>
      <c r="F8" s="712">
        <v>39</v>
      </c>
      <c r="G8" s="712">
        <v>39</v>
      </c>
      <c r="H8" s="712">
        <v>39</v>
      </c>
      <c r="I8" s="712">
        <v>39</v>
      </c>
      <c r="J8" s="712">
        <v>39</v>
      </c>
    </row>
    <row r="9" spans="2:25" ht="15.75" customHeight="1">
      <c r="B9" s="694" t="s">
        <v>39</v>
      </c>
      <c r="C9" s="713">
        <v>45</v>
      </c>
      <c r="D9" s="713">
        <v>45</v>
      </c>
      <c r="E9" s="713">
        <v>45</v>
      </c>
      <c r="F9" s="712">
        <v>46</v>
      </c>
      <c r="G9" s="712">
        <v>50</v>
      </c>
      <c r="H9" s="712">
        <v>56</v>
      </c>
      <c r="I9" s="712">
        <v>64</v>
      </c>
      <c r="J9" s="712">
        <v>61</v>
      </c>
    </row>
    <row r="10" spans="2:25" ht="15.75" customHeight="1">
      <c r="B10" s="694" t="s">
        <v>40</v>
      </c>
      <c r="C10" s="713">
        <v>450</v>
      </c>
      <c r="D10" s="713">
        <v>473</v>
      </c>
      <c r="E10" s="713">
        <v>474</v>
      </c>
      <c r="F10" s="712">
        <v>468</v>
      </c>
      <c r="G10" s="712">
        <v>475</v>
      </c>
      <c r="H10" s="712">
        <v>451</v>
      </c>
      <c r="I10" s="712">
        <v>444</v>
      </c>
      <c r="J10" s="712">
        <v>444</v>
      </c>
    </row>
    <row r="11" spans="2:25" ht="15.75" customHeight="1">
      <c r="B11" s="694" t="s">
        <v>41</v>
      </c>
      <c r="C11" s="713">
        <v>65</v>
      </c>
      <c r="D11" s="713">
        <v>65</v>
      </c>
      <c r="E11" s="713">
        <v>65</v>
      </c>
      <c r="F11" s="712">
        <v>64</v>
      </c>
      <c r="G11" s="712">
        <v>66</v>
      </c>
      <c r="H11" s="712">
        <v>66</v>
      </c>
      <c r="I11" s="712">
        <v>67</v>
      </c>
      <c r="J11" s="712">
        <v>67</v>
      </c>
    </row>
    <row r="12" spans="2:25" ht="15.75" customHeight="1">
      <c r="B12" s="694" t="s">
        <v>42</v>
      </c>
      <c r="C12" s="713">
        <v>28</v>
      </c>
      <c r="D12" s="713">
        <v>28</v>
      </c>
      <c r="E12" s="713">
        <v>29</v>
      </c>
      <c r="F12" s="712">
        <v>29</v>
      </c>
      <c r="G12" s="712">
        <v>28</v>
      </c>
      <c r="H12" s="712">
        <v>28</v>
      </c>
      <c r="I12" s="712">
        <v>25</v>
      </c>
      <c r="J12" s="712">
        <v>24</v>
      </c>
    </row>
    <row r="13" spans="2:25" ht="15.75" customHeight="1">
      <c r="B13" s="694" t="s">
        <v>43</v>
      </c>
      <c r="C13" s="713">
        <v>10</v>
      </c>
      <c r="D13" s="713">
        <v>10</v>
      </c>
      <c r="E13" s="713">
        <v>10</v>
      </c>
      <c r="F13" s="712">
        <v>10</v>
      </c>
      <c r="G13" s="712">
        <v>10</v>
      </c>
      <c r="H13" s="712">
        <v>10</v>
      </c>
      <c r="I13" s="712">
        <v>10</v>
      </c>
      <c r="J13" s="712">
        <v>10</v>
      </c>
    </row>
    <row r="14" spans="2:25" ht="15.75" customHeight="1">
      <c r="B14" s="694" t="s">
        <v>44</v>
      </c>
      <c r="C14" s="713">
        <v>34</v>
      </c>
      <c r="D14" s="713">
        <v>32</v>
      </c>
      <c r="E14" s="713">
        <v>33</v>
      </c>
      <c r="F14" s="712">
        <v>35</v>
      </c>
      <c r="G14" s="712">
        <v>36</v>
      </c>
      <c r="H14" s="712">
        <v>39</v>
      </c>
      <c r="I14" s="712">
        <v>44</v>
      </c>
      <c r="J14" s="712">
        <v>45</v>
      </c>
    </row>
    <row r="15" spans="2:25" ht="15.75" customHeight="1">
      <c r="B15" s="694" t="s">
        <v>45</v>
      </c>
      <c r="C15" s="713">
        <v>101</v>
      </c>
      <c r="D15" s="713">
        <v>104</v>
      </c>
      <c r="E15" s="713">
        <v>104</v>
      </c>
      <c r="F15" s="712">
        <v>106</v>
      </c>
      <c r="G15" s="712">
        <v>108</v>
      </c>
      <c r="H15" s="712">
        <v>113</v>
      </c>
      <c r="I15" s="712">
        <v>108</v>
      </c>
      <c r="J15" s="712">
        <v>111</v>
      </c>
    </row>
    <row r="16" spans="2:25" ht="15.75" customHeight="1">
      <c r="B16" s="694" t="s">
        <v>46</v>
      </c>
      <c r="C16" s="713">
        <v>31</v>
      </c>
      <c r="D16" s="713">
        <v>32</v>
      </c>
      <c r="E16" s="713">
        <v>32</v>
      </c>
      <c r="F16" s="712">
        <v>32</v>
      </c>
      <c r="G16" s="712">
        <v>32</v>
      </c>
      <c r="H16" s="712">
        <v>32</v>
      </c>
      <c r="I16" s="712">
        <v>33</v>
      </c>
      <c r="J16" s="712">
        <v>33</v>
      </c>
    </row>
    <row r="17" spans="2:23" ht="15.75" customHeight="1">
      <c r="B17" s="694" t="s">
        <v>47</v>
      </c>
      <c r="C17" s="713">
        <v>15</v>
      </c>
      <c r="D17" s="713">
        <v>15</v>
      </c>
      <c r="E17" s="713">
        <v>15</v>
      </c>
      <c r="F17" s="712">
        <v>16</v>
      </c>
      <c r="G17" s="712">
        <v>17</v>
      </c>
      <c r="H17" s="712">
        <v>17</v>
      </c>
      <c r="I17" s="712">
        <v>16</v>
      </c>
      <c r="J17" s="712">
        <v>16</v>
      </c>
    </row>
    <row r="18" spans="2:23" ht="15.75" customHeight="1">
      <c r="B18" s="694" t="s">
        <v>48</v>
      </c>
      <c r="C18" s="713">
        <v>19</v>
      </c>
      <c r="D18" s="713">
        <v>19</v>
      </c>
      <c r="E18" s="713">
        <v>19</v>
      </c>
      <c r="F18" s="712">
        <v>19</v>
      </c>
      <c r="G18" s="712">
        <v>19</v>
      </c>
      <c r="H18" s="712">
        <v>19</v>
      </c>
      <c r="I18" s="712">
        <v>19</v>
      </c>
      <c r="J18" s="712">
        <v>19</v>
      </c>
    </row>
    <row r="19" spans="2:23" ht="6" customHeight="1">
      <c r="B19" s="714"/>
    </row>
    <row r="20" spans="2:23" ht="3" customHeight="1">
      <c r="B20" s="715"/>
      <c r="C20" s="695"/>
      <c r="D20" s="695"/>
      <c r="E20" s="695"/>
      <c r="F20" s="695"/>
      <c r="G20" s="695"/>
      <c r="H20" s="695"/>
      <c r="I20" s="695"/>
      <c r="J20" s="695"/>
    </row>
    <row r="21" spans="2:23" s="697" customFormat="1" ht="16.5" customHeight="1">
      <c r="B21" s="885" t="s">
        <v>744</v>
      </c>
      <c r="C21" s="885"/>
      <c r="D21" s="885"/>
      <c r="E21" s="885"/>
      <c r="F21" s="885"/>
      <c r="G21" s="885"/>
      <c r="H21" s="885"/>
      <c r="I21" s="885"/>
      <c r="J21" s="885"/>
      <c r="V21" s="696"/>
      <c r="W21" s="696"/>
    </row>
  </sheetData>
  <mergeCells count="4">
    <mergeCell ref="B4:B5"/>
    <mergeCell ref="C4:I4"/>
    <mergeCell ref="B1:J1"/>
    <mergeCell ref="B21:J21"/>
  </mergeCells>
  <hyperlinks>
    <hyperlink ref="L2" location="Indice!A1" tooltip="(voltar ao índice)" display="Indice!A1" xr:uid="{0D2370B1-B696-46A1-A41C-76B95F93D19C}"/>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A263A-B442-405E-82A7-055D4FDA4F2C}">
  <sheetPr>
    <pageSetUpPr fitToPage="1"/>
  </sheetPr>
  <dimension ref="B1:Y14"/>
  <sheetViews>
    <sheetView showGridLines="0" workbookViewId="0">
      <pane xSplit="2" ySplit="5" topLeftCell="C6" activePane="bottomRight" state="frozen"/>
      <selection activeCell="H2" sqref="H2"/>
      <selection pane="topRight" activeCell="H2" sqref="H2"/>
      <selection pane="bottomLeft" activeCell="H2" sqref="H2"/>
      <selection pane="bottomRight" activeCell="L2" sqref="L2"/>
    </sheetView>
  </sheetViews>
  <sheetFormatPr defaultColWidth="9.15234375" defaultRowHeight="10.3"/>
  <cols>
    <col min="1" max="1" width="6.69140625" style="685" customWidth="1"/>
    <col min="2" max="2" width="30.84375" style="685" customWidth="1"/>
    <col min="3" max="10" width="12.69140625" style="685" customWidth="1"/>
    <col min="11" max="11" width="6.69140625" style="685" customWidth="1"/>
    <col min="12" max="12" width="14" style="685" bestFit="1" customWidth="1"/>
    <col min="13" max="16" width="9.3046875" style="685" customWidth="1"/>
    <col min="17" max="23" width="9.15234375" style="685"/>
    <col min="24" max="25" width="9.15234375" style="685" customWidth="1"/>
    <col min="26" max="16384" width="9.15234375" style="685"/>
  </cols>
  <sheetData>
    <row r="1" spans="2:25" ht="16.5" customHeight="1">
      <c r="B1" s="893" t="s">
        <v>1031</v>
      </c>
      <c r="C1" s="893"/>
      <c r="D1" s="893"/>
      <c r="E1" s="893"/>
      <c r="F1" s="893"/>
      <c r="G1" s="893"/>
      <c r="H1" s="893"/>
      <c r="I1" s="893"/>
      <c r="J1" s="893"/>
      <c r="K1" s="731"/>
      <c r="L1" s="731"/>
      <c r="M1" s="731"/>
      <c r="N1" s="731"/>
      <c r="O1" s="731"/>
      <c r="P1" s="731"/>
      <c r="Q1" s="731"/>
      <c r="R1" s="731"/>
      <c r="S1" s="731"/>
      <c r="T1" s="731"/>
      <c r="U1" s="731"/>
      <c r="V1" s="703"/>
      <c r="W1" s="703"/>
      <c r="X1" s="703"/>
    </row>
    <row r="2" spans="2:25" ht="16.5" customHeight="1">
      <c r="B2" s="732"/>
      <c r="C2" s="732"/>
      <c r="D2" s="732"/>
      <c r="E2" s="732"/>
      <c r="F2" s="732"/>
      <c r="G2" s="732"/>
      <c r="H2" s="732"/>
      <c r="I2" s="732"/>
      <c r="J2" s="732"/>
      <c r="K2" s="732"/>
      <c r="L2" s="434" t="s">
        <v>826</v>
      </c>
      <c r="M2" s="732"/>
      <c r="Y2" s="434"/>
    </row>
    <row r="3" spans="2:25" s="697" customFormat="1" ht="16.5" customHeight="1">
      <c r="B3" s="696"/>
      <c r="S3" s="704"/>
      <c r="T3" s="704"/>
      <c r="U3" s="704"/>
      <c r="V3" s="704"/>
      <c r="W3" s="704"/>
      <c r="X3" s="704"/>
    </row>
    <row r="4" spans="2:25" ht="18.75" customHeight="1">
      <c r="B4" s="894" t="s">
        <v>37</v>
      </c>
      <c r="C4" s="883" t="s">
        <v>9</v>
      </c>
      <c r="D4" s="884"/>
      <c r="E4" s="884"/>
      <c r="F4" s="884"/>
      <c r="G4" s="884"/>
      <c r="H4" s="884"/>
      <c r="I4" s="884"/>
      <c r="J4" s="813"/>
      <c r="K4" s="707"/>
      <c r="L4" s="707"/>
      <c r="M4" s="707"/>
      <c r="N4" s="707"/>
      <c r="O4" s="707"/>
      <c r="P4" s="707"/>
      <c r="Q4" s="707"/>
      <c r="R4" s="707"/>
      <c r="S4" s="707"/>
      <c r="T4" s="707"/>
      <c r="U4" s="707"/>
      <c r="V4" s="707"/>
      <c r="W4" s="707"/>
      <c r="X4" s="707"/>
      <c r="Y4" s="707"/>
    </row>
    <row r="5" spans="2:25" ht="18.75" customHeight="1">
      <c r="B5" s="895"/>
      <c r="C5" s="684">
        <v>2017</v>
      </c>
      <c r="D5" s="684">
        <v>2018</v>
      </c>
      <c r="E5" s="684">
        <v>2019</v>
      </c>
      <c r="F5" s="684">
        <v>2020</v>
      </c>
      <c r="G5" s="684">
        <v>2021</v>
      </c>
      <c r="H5" s="684">
        <v>2022</v>
      </c>
      <c r="I5" s="684">
        <v>2023</v>
      </c>
      <c r="J5" s="684">
        <v>2024</v>
      </c>
    </row>
    <row r="6" spans="2:25" ht="6" customHeight="1">
      <c r="B6" s="709"/>
    </row>
    <row r="7" spans="2:25" ht="15.75" customHeight="1">
      <c r="B7" s="709" t="s">
        <v>30</v>
      </c>
      <c r="C7" s="711">
        <v>837</v>
      </c>
      <c r="D7" s="711">
        <v>862</v>
      </c>
      <c r="E7" s="711">
        <v>865</v>
      </c>
      <c r="F7" s="710">
        <v>864</v>
      </c>
      <c r="G7" s="710">
        <v>880</v>
      </c>
      <c r="H7" s="710">
        <v>870</v>
      </c>
      <c r="I7" s="710">
        <v>869</v>
      </c>
      <c r="J7" s="710">
        <v>869</v>
      </c>
    </row>
    <row r="8" spans="2:25" ht="15.75" customHeight="1">
      <c r="B8" s="694" t="s">
        <v>745</v>
      </c>
      <c r="C8" s="713">
        <v>508</v>
      </c>
      <c r="D8" s="713">
        <v>471</v>
      </c>
      <c r="E8" s="713">
        <v>441</v>
      </c>
      <c r="F8" s="712">
        <v>433</v>
      </c>
      <c r="G8" s="712">
        <v>433</v>
      </c>
      <c r="H8" s="712">
        <v>404</v>
      </c>
      <c r="I8" s="712">
        <v>374</v>
      </c>
      <c r="J8" s="712">
        <v>367</v>
      </c>
    </row>
    <row r="9" spans="2:25" ht="15.75" customHeight="1">
      <c r="B9" s="694" t="s">
        <v>746</v>
      </c>
      <c r="C9" s="713">
        <v>187</v>
      </c>
      <c r="D9" s="713">
        <v>190</v>
      </c>
      <c r="E9" s="713">
        <v>201</v>
      </c>
      <c r="F9" s="712">
        <v>201</v>
      </c>
      <c r="G9" s="712">
        <v>210</v>
      </c>
      <c r="H9" s="712">
        <v>224</v>
      </c>
      <c r="I9" s="712">
        <v>253</v>
      </c>
      <c r="J9" s="712">
        <v>264</v>
      </c>
    </row>
    <row r="10" spans="2:25" ht="15.75" customHeight="1">
      <c r="B10" s="694" t="s">
        <v>747</v>
      </c>
      <c r="C10" s="693">
        <v>0</v>
      </c>
      <c r="D10" s="713">
        <v>35</v>
      </c>
      <c r="E10" s="713">
        <v>41</v>
      </c>
      <c r="F10" s="712">
        <v>39</v>
      </c>
      <c r="G10" s="712">
        <v>40</v>
      </c>
      <c r="H10" s="712">
        <v>39</v>
      </c>
      <c r="I10" s="712">
        <v>36</v>
      </c>
      <c r="J10" s="712">
        <v>40</v>
      </c>
    </row>
    <row r="11" spans="2:25" ht="15.75" customHeight="1">
      <c r="B11" s="694" t="s">
        <v>748</v>
      </c>
      <c r="C11" s="713">
        <v>142</v>
      </c>
      <c r="D11" s="713">
        <v>166</v>
      </c>
      <c r="E11" s="713">
        <v>182</v>
      </c>
      <c r="F11" s="712">
        <v>191</v>
      </c>
      <c r="G11" s="712">
        <v>197</v>
      </c>
      <c r="H11" s="712">
        <v>203</v>
      </c>
      <c r="I11" s="712">
        <v>206</v>
      </c>
      <c r="J11" s="712">
        <v>198</v>
      </c>
    </row>
    <row r="12" spans="2:25" ht="6" customHeight="1">
      <c r="B12" s="714"/>
      <c r="C12" s="714"/>
    </row>
    <row r="13" spans="2:25" ht="3" customHeight="1">
      <c r="B13" s="715"/>
      <c r="C13" s="715"/>
      <c r="D13" s="695"/>
      <c r="E13" s="695"/>
      <c r="F13" s="695"/>
      <c r="G13" s="695"/>
      <c r="H13" s="695"/>
      <c r="I13" s="695"/>
      <c r="J13" s="695"/>
    </row>
    <row r="14" spans="2:25" s="697" customFormat="1" ht="16.5" customHeight="1">
      <c r="B14" s="885" t="s">
        <v>744</v>
      </c>
      <c r="C14" s="885"/>
      <c r="D14" s="885"/>
      <c r="E14" s="885"/>
      <c r="F14" s="885"/>
      <c r="G14" s="885"/>
      <c r="H14" s="885"/>
      <c r="I14" s="885"/>
      <c r="J14" s="885"/>
      <c r="V14" s="696"/>
      <c r="W14" s="696"/>
    </row>
  </sheetData>
  <mergeCells count="4">
    <mergeCell ref="B4:B5"/>
    <mergeCell ref="C4:I4"/>
    <mergeCell ref="B1:J1"/>
    <mergeCell ref="B14:J14"/>
  </mergeCells>
  <hyperlinks>
    <hyperlink ref="L2" location="Indice!A1" tooltip="(voltar ao índice)" display="Indice!A1" xr:uid="{D23FDB69-92C4-471A-8594-A965380DA9A0}"/>
  </hyperlinks>
  <printOptions horizontalCentered="1"/>
  <pageMargins left="0.27559055118110237" right="0.27559055118110237" top="0.6692913385826772" bottom="0.6692913385826772" header="0" footer="0"/>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3160-00DD-42AA-831F-BA2B28B50ACB}">
  <sheetPr>
    <pageSetUpPr fitToPage="1"/>
  </sheetPr>
  <dimension ref="B1:Y26"/>
  <sheetViews>
    <sheetView showGridLines="0" workbookViewId="0">
      <pane xSplit="2" ySplit="4" topLeftCell="C5" activePane="bottomRight" state="frozen"/>
      <selection pane="topRight" activeCell="C1" sqref="C1"/>
      <selection pane="bottomLeft" activeCell="A5" sqref="A5"/>
      <selection pane="bottomRight" activeCell="Q2" sqref="Q2"/>
    </sheetView>
  </sheetViews>
  <sheetFormatPr defaultColWidth="9.15234375" defaultRowHeight="10.3"/>
  <cols>
    <col min="1" max="1" width="6.69140625" style="685" customWidth="1"/>
    <col min="2" max="2" width="39.3046875" style="685" customWidth="1"/>
    <col min="3" max="15" width="12.69140625" style="685" customWidth="1"/>
    <col min="16" max="16" width="6.69140625" style="685" customWidth="1"/>
    <col min="17" max="17" width="14" style="685" customWidth="1"/>
    <col min="18" max="23" width="9.15234375" style="685"/>
    <col min="24" max="25" width="9.15234375" style="685" customWidth="1"/>
    <col min="26" max="16384" width="9.15234375" style="685"/>
  </cols>
  <sheetData>
    <row r="1" spans="2:25" ht="16.5" customHeight="1">
      <c r="B1" s="893" t="s">
        <v>1030</v>
      </c>
      <c r="C1" s="893"/>
      <c r="D1" s="893"/>
      <c r="E1" s="893"/>
      <c r="F1" s="893"/>
      <c r="G1" s="893"/>
      <c r="H1" s="893"/>
      <c r="I1" s="893"/>
      <c r="J1" s="893"/>
      <c r="K1" s="893"/>
      <c r="L1" s="893"/>
      <c r="M1" s="893"/>
      <c r="N1" s="893"/>
      <c r="O1" s="893"/>
      <c r="P1" s="731"/>
      <c r="Q1" s="731"/>
      <c r="R1" s="731"/>
      <c r="S1" s="731"/>
      <c r="T1" s="731"/>
      <c r="U1" s="731"/>
      <c r="V1" s="703"/>
      <c r="W1" s="703"/>
      <c r="X1" s="703"/>
    </row>
    <row r="2" spans="2:25" ht="16.5" customHeight="1">
      <c r="B2" s="732"/>
      <c r="C2" s="732"/>
      <c r="D2" s="732"/>
      <c r="E2" s="732"/>
      <c r="F2" s="732"/>
      <c r="G2" s="732"/>
      <c r="H2" s="732"/>
      <c r="I2" s="732"/>
      <c r="K2" s="732"/>
      <c r="Q2" s="434" t="s">
        <v>826</v>
      </c>
      <c r="Y2" s="434"/>
    </row>
    <row r="3" spans="2:25" s="697" customFormat="1" ht="16.5" customHeight="1">
      <c r="B3" s="696"/>
      <c r="S3" s="704"/>
      <c r="T3" s="704"/>
      <c r="U3" s="704"/>
      <c r="V3" s="704"/>
      <c r="W3" s="704"/>
      <c r="X3" s="704"/>
    </row>
    <row r="4" spans="2:25" ht="30.75" customHeight="1">
      <c r="B4" s="807"/>
      <c r="C4" s="808">
        <v>2012</v>
      </c>
      <c r="D4" s="808">
        <v>2013</v>
      </c>
      <c r="E4" s="808">
        <v>2014</v>
      </c>
      <c r="F4" s="808">
        <v>2015</v>
      </c>
      <c r="G4" s="808">
        <v>2016</v>
      </c>
      <c r="H4" s="808">
        <v>2017</v>
      </c>
      <c r="I4" s="808">
        <v>2018</v>
      </c>
      <c r="J4" s="808">
        <v>2019</v>
      </c>
      <c r="K4" s="808">
        <v>2020</v>
      </c>
      <c r="L4" s="808">
        <v>2021</v>
      </c>
      <c r="M4" s="808">
        <v>2022</v>
      </c>
      <c r="N4" s="808">
        <v>2023</v>
      </c>
      <c r="O4" s="808">
        <v>2024</v>
      </c>
      <c r="P4" s="707"/>
      <c r="Q4" s="707"/>
      <c r="R4" s="707"/>
      <c r="S4" s="707"/>
      <c r="T4" s="707"/>
      <c r="U4" s="707"/>
      <c r="V4" s="707"/>
      <c r="W4" s="707"/>
      <c r="X4" s="707"/>
      <c r="Y4" s="707"/>
    </row>
    <row r="5" spans="2:25" ht="5.25" customHeight="1">
      <c r="B5" s="774"/>
      <c r="C5" s="775"/>
      <c r="D5" s="775"/>
      <c r="E5" s="775"/>
      <c r="F5" s="776"/>
      <c r="G5" s="776"/>
      <c r="H5" s="776"/>
      <c r="I5" s="776"/>
      <c r="J5" s="776"/>
      <c r="K5" s="776"/>
      <c r="L5" s="776"/>
      <c r="M5" s="776"/>
      <c r="N5" s="776"/>
      <c r="O5" s="776"/>
    </row>
    <row r="6" spans="2:25" ht="15.75" customHeight="1">
      <c r="B6" s="777" t="s">
        <v>828</v>
      </c>
      <c r="C6" s="778"/>
      <c r="D6" s="778"/>
      <c r="E6" s="778"/>
      <c r="F6" s="778"/>
      <c r="G6" s="778"/>
      <c r="H6" s="778"/>
      <c r="I6" s="778"/>
      <c r="J6" s="778"/>
      <c r="K6" s="778"/>
      <c r="L6" s="778"/>
      <c r="M6" s="778"/>
      <c r="N6" s="778"/>
      <c r="O6" s="778"/>
    </row>
    <row r="7" spans="2:25" ht="15.75" customHeight="1">
      <c r="B7" s="779" t="s">
        <v>829</v>
      </c>
      <c r="C7" s="780">
        <v>273500114</v>
      </c>
      <c r="D7" s="780">
        <v>269410675</v>
      </c>
      <c r="E7" s="780">
        <v>273427338</v>
      </c>
      <c r="F7" s="780">
        <v>282338954</v>
      </c>
      <c r="G7" s="780">
        <v>294791851</v>
      </c>
      <c r="H7" s="780">
        <v>310340024</v>
      </c>
      <c r="I7" s="780">
        <v>318584973</v>
      </c>
      <c r="J7" s="780">
        <v>328245067</v>
      </c>
      <c r="K7" s="780">
        <v>268645676</v>
      </c>
      <c r="L7" s="780">
        <v>309307588</v>
      </c>
      <c r="M7" s="780">
        <v>351667709</v>
      </c>
      <c r="N7" s="780">
        <v>381442100</v>
      </c>
      <c r="O7" s="780">
        <v>401892395</v>
      </c>
    </row>
    <row r="8" spans="2:25" ht="15.75" customHeight="1">
      <c r="B8" s="781" t="s">
        <v>50</v>
      </c>
      <c r="C8" s="782" t="s">
        <v>831</v>
      </c>
      <c r="D8" s="782" t="s">
        <v>831</v>
      </c>
      <c r="E8" s="782" t="s">
        <v>831</v>
      </c>
      <c r="F8" s="782" t="s">
        <v>831</v>
      </c>
      <c r="G8" s="782" t="s">
        <v>831</v>
      </c>
      <c r="H8" s="783">
        <v>303308702</v>
      </c>
      <c r="I8" s="783">
        <v>311431138</v>
      </c>
      <c r="J8" s="783">
        <v>320633849</v>
      </c>
      <c r="K8" s="783">
        <v>262737458</v>
      </c>
      <c r="L8" s="783">
        <v>301596593</v>
      </c>
      <c r="M8" s="783">
        <v>343164788</v>
      </c>
      <c r="N8" s="783">
        <v>372647560</v>
      </c>
      <c r="O8" s="783">
        <v>392957205</v>
      </c>
    </row>
    <row r="9" spans="2:25" ht="15.75" customHeight="1">
      <c r="B9" s="781" t="s">
        <v>31</v>
      </c>
      <c r="C9" s="782" t="s">
        <v>831</v>
      </c>
      <c r="D9" s="782" t="s">
        <v>831</v>
      </c>
      <c r="E9" s="782" t="s">
        <v>831</v>
      </c>
      <c r="F9" s="782" t="s">
        <v>831</v>
      </c>
      <c r="G9" s="782" t="s">
        <v>831</v>
      </c>
      <c r="H9" s="783">
        <v>7031326</v>
      </c>
      <c r="I9" s="783">
        <v>7153835</v>
      </c>
      <c r="J9" s="783">
        <v>7611218</v>
      </c>
      <c r="K9" s="783">
        <v>5908218</v>
      </c>
      <c r="L9" s="783">
        <v>7710995</v>
      </c>
      <c r="M9" s="783">
        <v>8502921</v>
      </c>
      <c r="N9" s="783">
        <v>8794540</v>
      </c>
      <c r="O9" s="783">
        <v>8935190</v>
      </c>
    </row>
    <row r="10" spans="2:25" ht="15.75" customHeight="1">
      <c r="B10" s="779" t="s">
        <v>830</v>
      </c>
      <c r="C10" s="780">
        <v>25566.472843765569</v>
      </c>
      <c r="D10" s="780">
        <v>25150.190600813447</v>
      </c>
      <c r="E10" s="780">
        <v>25451.835537279356</v>
      </c>
      <c r="F10" s="780">
        <v>26285.674254277383</v>
      </c>
      <c r="G10" s="780">
        <v>27490.871685421993</v>
      </c>
      <c r="H10" s="780">
        <v>28961.45862139664</v>
      </c>
      <c r="I10" s="780">
        <v>29722.826743687077</v>
      </c>
      <c r="J10" s="780">
        <v>30652.747215882631</v>
      </c>
      <c r="K10" s="780">
        <v>25062.874335574987</v>
      </c>
      <c r="L10" s="780">
        <v>28902.31775174788</v>
      </c>
      <c r="M10" s="780">
        <v>32909.514050367005</v>
      </c>
      <c r="N10" s="780">
        <v>35784.61450565527</v>
      </c>
      <c r="O10" s="780">
        <v>37678</v>
      </c>
    </row>
    <row r="11" spans="2:25" ht="15" customHeight="1">
      <c r="B11" s="781" t="s">
        <v>50</v>
      </c>
      <c r="C11" s="782" t="s">
        <v>831</v>
      </c>
      <c r="D11" s="782" t="s">
        <v>831</v>
      </c>
      <c r="E11" s="782" t="s">
        <v>831</v>
      </c>
      <c r="F11" s="782" t="s">
        <v>831</v>
      </c>
      <c r="G11" s="782" t="s">
        <v>831</v>
      </c>
      <c r="H11" s="783">
        <v>28292.147564411611</v>
      </c>
      <c r="I11" s="783">
        <v>29043.629439866359</v>
      </c>
      <c r="J11" s="783">
        <v>29931.184844738789</v>
      </c>
      <c r="K11" s="783">
        <v>24498.719933548586</v>
      </c>
      <c r="L11" s="783">
        <v>28170.965963332397</v>
      </c>
      <c r="M11" s="783">
        <v>32104.248134719081</v>
      </c>
      <c r="N11" s="783">
        <v>34953.247725875524</v>
      </c>
      <c r="O11" s="783">
        <v>36832</v>
      </c>
    </row>
    <row r="12" spans="2:25" ht="15" customHeight="1">
      <c r="B12" s="781" t="s">
        <v>31</v>
      </c>
      <c r="C12" s="782" t="s">
        <v>831</v>
      </c>
      <c r="D12" s="782" t="s">
        <v>831</v>
      </c>
      <c r="E12" s="782" t="s">
        <v>831</v>
      </c>
      <c r="F12" s="782" t="s">
        <v>831</v>
      </c>
      <c r="G12" s="782" t="s">
        <v>831</v>
      </c>
      <c r="H12" s="783">
        <v>669.31149555195509</v>
      </c>
      <c r="I12" s="783">
        <v>679.19730382072373</v>
      </c>
      <c r="J12" s="783">
        <v>721.56237114384601</v>
      </c>
      <c r="K12" s="783">
        <v>564.15440202639604</v>
      </c>
      <c r="L12" s="783">
        <v>731.3517884154794</v>
      </c>
      <c r="M12" s="783">
        <v>805.26591564792864</v>
      </c>
      <c r="N12" s="783">
        <v>831.36677977974023</v>
      </c>
      <c r="O12" s="783">
        <v>846</v>
      </c>
    </row>
    <row r="13" spans="2:25" ht="15" customHeight="1">
      <c r="B13" s="777" t="s">
        <v>832</v>
      </c>
      <c r="C13" s="778"/>
      <c r="D13" s="778"/>
      <c r="E13" s="778"/>
      <c r="F13" s="778"/>
      <c r="G13" s="778"/>
      <c r="H13" s="778"/>
      <c r="I13" s="778"/>
      <c r="J13" s="778"/>
      <c r="K13" s="778"/>
      <c r="L13" s="778"/>
      <c r="M13" s="778"/>
      <c r="N13" s="778"/>
      <c r="O13" s="778"/>
    </row>
    <row r="14" spans="2:25" s="697" customFormat="1" ht="15" customHeight="1">
      <c r="B14" s="779" t="s">
        <v>829</v>
      </c>
      <c r="C14" s="780">
        <v>28997982</v>
      </c>
      <c r="D14" s="780">
        <v>28711487</v>
      </c>
      <c r="E14" s="780">
        <v>29282869</v>
      </c>
      <c r="F14" s="780">
        <v>30282091</v>
      </c>
      <c r="G14" s="780">
        <v>34627338</v>
      </c>
      <c r="H14" s="780">
        <v>36899972</v>
      </c>
      <c r="I14" s="780">
        <v>38219324</v>
      </c>
      <c r="J14" s="780">
        <v>40345036</v>
      </c>
      <c r="K14" s="780">
        <v>32703018</v>
      </c>
      <c r="L14" s="780">
        <v>38817105</v>
      </c>
      <c r="M14" s="780">
        <v>44742625</v>
      </c>
      <c r="N14" s="780">
        <v>50437870</v>
      </c>
      <c r="O14" s="780">
        <v>54659836</v>
      </c>
      <c r="V14" s="696"/>
      <c r="W14" s="696"/>
    </row>
    <row r="15" spans="2:25" ht="15.75" customHeight="1">
      <c r="B15" s="781" t="s">
        <v>50</v>
      </c>
      <c r="C15" s="783">
        <v>28404280</v>
      </c>
      <c r="D15" s="783">
        <v>28082472</v>
      </c>
      <c r="E15" s="783">
        <v>28526597</v>
      </c>
      <c r="F15" s="783">
        <v>29570816</v>
      </c>
      <c r="G15" s="783">
        <v>33823028</v>
      </c>
      <c r="H15" s="783">
        <v>36045148</v>
      </c>
      <c r="I15" s="783">
        <v>37329447</v>
      </c>
      <c r="J15" s="783">
        <v>39400067</v>
      </c>
      <c r="K15" s="783">
        <v>32075862</v>
      </c>
      <c r="L15" s="783">
        <v>37831386</v>
      </c>
      <c r="M15" s="783">
        <v>43620135</v>
      </c>
      <c r="N15" s="783">
        <v>49374761</v>
      </c>
      <c r="O15" s="783">
        <v>53582958</v>
      </c>
    </row>
    <row r="16" spans="2:25" ht="15.75" customHeight="1">
      <c r="B16" s="781" t="s">
        <v>31</v>
      </c>
      <c r="C16" s="783">
        <v>593702</v>
      </c>
      <c r="D16" s="783">
        <v>629015</v>
      </c>
      <c r="E16" s="783">
        <v>756272</v>
      </c>
      <c r="F16" s="783">
        <v>711275</v>
      </c>
      <c r="G16" s="783">
        <v>804310</v>
      </c>
      <c r="H16" s="783">
        <v>854824</v>
      </c>
      <c r="I16" s="783">
        <v>889877</v>
      </c>
      <c r="J16" s="783">
        <v>944969</v>
      </c>
      <c r="K16" s="783">
        <v>743842</v>
      </c>
      <c r="L16" s="783">
        <v>985719</v>
      </c>
      <c r="M16" s="783">
        <v>1122490</v>
      </c>
      <c r="N16" s="783">
        <v>1063109</v>
      </c>
      <c r="O16" s="783">
        <v>1076878</v>
      </c>
    </row>
    <row r="17" spans="2:19" ht="15.75" customHeight="1">
      <c r="B17" s="779" t="s">
        <v>830</v>
      </c>
      <c r="C17" s="780">
        <v>3934.743617423519</v>
      </c>
      <c r="D17" s="780">
        <v>3874.7907176084123</v>
      </c>
      <c r="E17" s="780">
        <v>3939.2126579643877</v>
      </c>
      <c r="F17" s="780">
        <v>4061.122481155277</v>
      </c>
      <c r="G17" s="780">
        <v>4567.5300412450524</v>
      </c>
      <c r="H17" s="780">
        <v>4871.3111358172864</v>
      </c>
      <c r="I17" s="780">
        <v>5052.3419769874108</v>
      </c>
      <c r="J17" s="780">
        <v>5348.0480177051941</v>
      </c>
      <c r="K17" s="780">
        <v>4288.1351984376142</v>
      </c>
      <c r="L17" s="780">
        <v>5145.8279949493017</v>
      </c>
      <c r="M17" s="780">
        <v>5995.265817945934</v>
      </c>
      <c r="N17" s="780">
        <v>6757.9219812888296</v>
      </c>
      <c r="O17" s="780">
        <v>7346</v>
      </c>
    </row>
    <row r="18" spans="2:19" ht="15.75" customHeight="1">
      <c r="B18" s="781" t="s">
        <v>50</v>
      </c>
      <c r="C18" s="783">
        <v>3860.7312726995215</v>
      </c>
      <c r="D18" s="783">
        <v>3795.8357375024716</v>
      </c>
      <c r="E18" s="783">
        <v>3843.7273826909532</v>
      </c>
      <c r="F18" s="783">
        <v>3970.7195624347419</v>
      </c>
      <c r="G18" s="783">
        <v>4465.1891753417722</v>
      </c>
      <c r="H18" s="783">
        <v>4760.2077682229246</v>
      </c>
      <c r="I18" s="783">
        <v>4934.0144631725734</v>
      </c>
      <c r="J18" s="783">
        <v>5225.1104999705149</v>
      </c>
      <c r="K18" s="783">
        <v>4210.5024667247126</v>
      </c>
      <c r="L18" s="783">
        <v>5018.211364416863</v>
      </c>
      <c r="M18" s="783">
        <v>5849.1601060785288</v>
      </c>
      <c r="N18" s="783">
        <v>6618.7702501413569</v>
      </c>
      <c r="O18" s="783">
        <v>7202</v>
      </c>
    </row>
    <row r="19" spans="2:19" ht="15.75" customHeight="1">
      <c r="B19" s="781" t="s">
        <v>31</v>
      </c>
      <c r="C19" s="783">
        <v>74.012344723998098</v>
      </c>
      <c r="D19" s="783">
        <v>78.954980105939768</v>
      </c>
      <c r="E19" s="783">
        <v>95.485275273434922</v>
      </c>
      <c r="F19" s="783">
        <v>90.402918720536135</v>
      </c>
      <c r="G19" s="783">
        <v>102.34086590328052</v>
      </c>
      <c r="H19" s="783">
        <v>111.10336759436237</v>
      </c>
      <c r="I19" s="783">
        <v>118.32751381483781</v>
      </c>
      <c r="J19" s="783">
        <v>122.93751773467879</v>
      </c>
      <c r="K19" s="783">
        <v>93.823548184558618</v>
      </c>
      <c r="L19" s="783">
        <v>127.61663053243929</v>
      </c>
      <c r="M19" s="783">
        <v>146.10571186740529</v>
      </c>
      <c r="N19" s="783">
        <v>139.15173114747276</v>
      </c>
      <c r="O19" s="783">
        <v>144</v>
      </c>
    </row>
    <row r="20" spans="2:19" ht="6" customHeight="1">
      <c r="B20" s="774"/>
      <c r="C20" s="774"/>
      <c r="D20" s="774"/>
      <c r="E20" s="774"/>
      <c r="F20" s="776"/>
      <c r="G20" s="776"/>
      <c r="H20" s="776"/>
      <c r="I20" s="776"/>
      <c r="J20" s="776"/>
      <c r="K20" s="776"/>
      <c r="L20" s="776"/>
      <c r="M20" s="776"/>
      <c r="N20" s="776"/>
      <c r="O20" s="776"/>
    </row>
    <row r="21" spans="2:19" ht="3" customHeight="1">
      <c r="B21" s="810"/>
      <c r="C21" s="810"/>
      <c r="D21" s="810"/>
      <c r="E21" s="810"/>
      <c r="F21" s="810"/>
      <c r="G21" s="810"/>
      <c r="H21" s="810"/>
      <c r="I21" s="810"/>
      <c r="J21" s="810"/>
      <c r="K21" s="810"/>
      <c r="L21" s="810"/>
      <c r="M21" s="810"/>
      <c r="N21" s="810"/>
      <c r="O21" s="810"/>
    </row>
    <row r="22" spans="2:19" ht="15" customHeight="1">
      <c r="B22" s="896" t="s">
        <v>833</v>
      </c>
      <c r="C22" s="896"/>
      <c r="D22" s="896"/>
      <c r="E22" s="896"/>
      <c r="F22" s="896"/>
      <c r="G22" s="896"/>
      <c r="H22" s="896"/>
      <c r="I22" s="896"/>
      <c r="J22" s="896"/>
      <c r="K22" s="896"/>
      <c r="L22" s="896"/>
      <c r="M22" s="896"/>
      <c r="N22" s="896"/>
      <c r="O22" s="896"/>
    </row>
    <row r="23" spans="2:19" ht="15" customHeight="1">
      <c r="B23" s="784" t="s">
        <v>834</v>
      </c>
      <c r="C23" s="776"/>
      <c r="D23" s="776"/>
      <c r="E23" s="776"/>
      <c r="F23" s="776"/>
      <c r="G23" s="776"/>
      <c r="H23" s="776"/>
      <c r="I23" s="776"/>
      <c r="J23" s="776"/>
      <c r="K23" s="776"/>
      <c r="L23" s="776"/>
      <c r="M23" s="776"/>
      <c r="N23" s="776"/>
      <c r="O23" s="776"/>
    </row>
    <row r="24" spans="2:19" s="776" customFormat="1" ht="12.75" customHeight="1">
      <c r="B24" s="897" t="s">
        <v>863</v>
      </c>
      <c r="C24" s="897"/>
      <c r="D24" s="897"/>
      <c r="E24" s="897"/>
      <c r="F24" s="897"/>
      <c r="G24" s="897"/>
      <c r="H24" s="897"/>
      <c r="I24" s="897"/>
      <c r="J24" s="897"/>
      <c r="K24" s="897"/>
      <c r="L24" s="897"/>
      <c r="M24" s="897"/>
      <c r="N24" s="897"/>
      <c r="O24" s="897"/>
      <c r="P24" s="809"/>
      <c r="Q24" s="809"/>
      <c r="R24" s="798"/>
      <c r="S24" s="798"/>
    </row>
    <row r="25" spans="2:19" s="776" customFormat="1" ht="12.75" customHeight="1">
      <c r="B25" s="897" t="s">
        <v>864</v>
      </c>
      <c r="C25" s="897"/>
      <c r="D25" s="897"/>
      <c r="E25" s="897"/>
      <c r="F25" s="897"/>
      <c r="G25" s="897"/>
      <c r="H25" s="897"/>
      <c r="I25" s="897"/>
      <c r="J25" s="897"/>
      <c r="K25" s="897"/>
      <c r="L25" s="897"/>
      <c r="M25" s="897"/>
      <c r="N25" s="897"/>
      <c r="O25" s="897"/>
      <c r="P25" s="809"/>
      <c r="Q25" s="809"/>
      <c r="R25" s="798"/>
      <c r="S25" s="798"/>
    </row>
    <row r="26" spans="2:19" s="776" customFormat="1" ht="12.75" customHeight="1">
      <c r="B26" s="897" t="s">
        <v>865</v>
      </c>
      <c r="C26" s="897"/>
      <c r="D26" s="897"/>
      <c r="E26" s="897"/>
      <c r="F26" s="897"/>
      <c r="G26" s="897"/>
      <c r="H26" s="897"/>
      <c r="I26" s="897"/>
      <c r="J26" s="897"/>
      <c r="K26" s="897"/>
      <c r="L26" s="897"/>
      <c r="M26" s="897"/>
      <c r="N26" s="897"/>
      <c r="O26" s="897"/>
      <c r="P26" s="809"/>
      <c r="Q26" s="809"/>
      <c r="R26" s="798"/>
      <c r="S26" s="798"/>
    </row>
  </sheetData>
  <mergeCells count="5">
    <mergeCell ref="B1:O1"/>
    <mergeCell ref="B22:O22"/>
    <mergeCell ref="B24:O24"/>
    <mergeCell ref="B25:O25"/>
    <mergeCell ref="B26:O26"/>
  </mergeCells>
  <hyperlinks>
    <hyperlink ref="Q2" location="Indice!A1" tooltip="(voltar ao índice)" display="Indice!A1" xr:uid="{56A9C40A-0243-4973-B9C8-E27FA6D716DF}"/>
  </hyperlinks>
  <printOptions horizontalCentered="1"/>
  <pageMargins left="0.27559055118110237" right="0.27559055118110237" top="0.6692913385826772" bottom="0.6692913385826772" header="0" footer="0"/>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F098-BED1-43A8-AC9E-69CD2EB219CC}">
  <dimension ref="A1:Z508"/>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28.53515625" style="776" bestFit="1" customWidth="1"/>
    <col min="3" max="15" width="9.69140625" style="776" customWidth="1"/>
    <col min="16" max="16" width="6.69140625" style="776" customWidth="1"/>
    <col min="17" max="17" width="14" style="776" bestFit="1" customWidth="1"/>
    <col min="18" max="16384" width="9.15234375" style="776"/>
  </cols>
  <sheetData>
    <row r="1" spans="2:17">
      <c r="B1" s="904" t="s">
        <v>1029</v>
      </c>
      <c r="C1" s="904"/>
      <c r="D1" s="904"/>
      <c r="E1" s="904"/>
      <c r="F1" s="904"/>
      <c r="G1" s="904"/>
      <c r="H1" s="904"/>
      <c r="I1" s="904"/>
      <c r="J1" s="904"/>
      <c r="K1" s="904"/>
      <c r="L1" s="904"/>
      <c r="M1" s="904"/>
      <c r="N1" s="904"/>
      <c r="O1" s="904"/>
      <c r="P1" s="786"/>
      <c r="Q1" s="786"/>
    </row>
    <row r="2" spans="2:17">
      <c r="B2" s="785"/>
      <c r="C2" s="785"/>
      <c r="D2" s="785"/>
      <c r="E2" s="785"/>
      <c r="F2" s="785"/>
      <c r="G2" s="785"/>
      <c r="H2" s="785"/>
      <c r="I2" s="785"/>
      <c r="J2" s="785"/>
      <c r="K2" s="785"/>
      <c r="L2" s="785"/>
      <c r="M2" s="785"/>
      <c r="N2" s="785"/>
      <c r="O2" s="785"/>
      <c r="P2" s="786"/>
      <c r="Q2" s="434" t="s">
        <v>826</v>
      </c>
    </row>
    <row r="3" spans="2:17">
      <c r="B3" s="787">
        <v>2012</v>
      </c>
      <c r="C3" s="774"/>
      <c r="D3" s="774"/>
      <c r="E3" s="774"/>
      <c r="F3" s="774"/>
      <c r="G3" s="774"/>
      <c r="H3" s="774"/>
      <c r="I3" s="774"/>
      <c r="J3" s="774"/>
      <c r="K3" s="774"/>
      <c r="L3" s="774"/>
      <c r="M3" s="774"/>
      <c r="N3" s="898" t="s">
        <v>862</v>
      </c>
      <c r="O3" s="898"/>
    </row>
    <row r="4" spans="2:17" ht="18" customHeight="1">
      <c r="B4" s="899"/>
      <c r="C4" s="900" t="s">
        <v>16</v>
      </c>
      <c r="D4" s="901"/>
      <c r="E4" s="901"/>
      <c r="F4" s="901"/>
      <c r="G4" s="901"/>
      <c r="H4" s="901"/>
      <c r="I4" s="901"/>
      <c r="J4" s="901"/>
      <c r="K4" s="901"/>
      <c r="L4" s="901"/>
      <c r="M4" s="901"/>
      <c r="N4" s="901"/>
      <c r="O4" s="902"/>
    </row>
    <row r="5" spans="2:17" ht="18" customHeight="1">
      <c r="B5" s="899"/>
      <c r="C5" s="811"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888</v>
      </c>
      <c r="C7" s="790">
        <v>273500114</v>
      </c>
      <c r="D7" s="790">
        <v>23595442</v>
      </c>
      <c r="E7" s="790">
        <v>21389009</v>
      </c>
      <c r="F7" s="790">
        <v>23244776</v>
      </c>
      <c r="G7" s="790">
        <v>21701601</v>
      </c>
      <c r="H7" s="790">
        <v>23279316</v>
      </c>
      <c r="I7" s="790">
        <v>22532777</v>
      </c>
      <c r="J7" s="790">
        <v>24483022</v>
      </c>
      <c r="K7" s="790">
        <v>24680886</v>
      </c>
      <c r="L7" s="790">
        <v>22863241</v>
      </c>
      <c r="M7" s="790">
        <v>22325017</v>
      </c>
      <c r="N7" s="790">
        <v>20772288</v>
      </c>
      <c r="O7" s="790">
        <v>22632739</v>
      </c>
    </row>
    <row r="8" spans="2:17">
      <c r="B8" s="791" t="s">
        <v>835</v>
      </c>
      <c r="C8" s="790">
        <v>5855689</v>
      </c>
      <c r="D8" s="792">
        <v>488192</v>
      </c>
      <c r="E8" s="792">
        <v>438844</v>
      </c>
      <c r="F8" s="792">
        <v>478133</v>
      </c>
      <c r="G8" s="792">
        <v>459194</v>
      </c>
      <c r="H8" s="792">
        <v>490524</v>
      </c>
      <c r="I8" s="792">
        <v>484169</v>
      </c>
      <c r="J8" s="792">
        <v>564206</v>
      </c>
      <c r="K8" s="792">
        <v>616752</v>
      </c>
      <c r="L8" s="792">
        <v>503675</v>
      </c>
      <c r="M8" s="792">
        <v>460193</v>
      </c>
      <c r="N8" s="792">
        <v>416706</v>
      </c>
      <c r="O8" s="792">
        <v>455101</v>
      </c>
    </row>
    <row r="9" spans="2:17">
      <c r="B9" s="791" t="s">
        <v>836</v>
      </c>
      <c r="C9" s="790">
        <v>6265596</v>
      </c>
      <c r="D9" s="792">
        <v>525149</v>
      </c>
      <c r="E9" s="792">
        <v>472827</v>
      </c>
      <c r="F9" s="792">
        <v>514201</v>
      </c>
      <c r="G9" s="792">
        <v>491855</v>
      </c>
      <c r="H9" s="792">
        <v>525113</v>
      </c>
      <c r="I9" s="792">
        <v>516898</v>
      </c>
      <c r="J9" s="792">
        <v>597234</v>
      </c>
      <c r="K9" s="792">
        <v>647889</v>
      </c>
      <c r="L9" s="792">
        <v>538134</v>
      </c>
      <c r="M9" s="792">
        <v>493792</v>
      </c>
      <c r="N9" s="792">
        <v>448003</v>
      </c>
      <c r="O9" s="792">
        <v>494501</v>
      </c>
    </row>
    <row r="10" spans="2:17">
      <c r="B10" s="791" t="s">
        <v>837</v>
      </c>
      <c r="C10" s="790">
        <v>6634079</v>
      </c>
      <c r="D10" s="792">
        <v>559455</v>
      </c>
      <c r="E10" s="792">
        <v>504089</v>
      </c>
      <c r="F10" s="792">
        <v>548437</v>
      </c>
      <c r="G10" s="792">
        <v>521312</v>
      </c>
      <c r="H10" s="792">
        <v>556514</v>
      </c>
      <c r="I10" s="792">
        <v>545147</v>
      </c>
      <c r="J10" s="792">
        <v>625226</v>
      </c>
      <c r="K10" s="792">
        <v>674097</v>
      </c>
      <c r="L10" s="792">
        <v>568163</v>
      </c>
      <c r="M10" s="792">
        <v>525369</v>
      </c>
      <c r="N10" s="792">
        <v>476051</v>
      </c>
      <c r="O10" s="792">
        <v>530219</v>
      </c>
    </row>
    <row r="11" spans="2:17">
      <c r="B11" s="791" t="s">
        <v>838</v>
      </c>
      <c r="C11" s="790">
        <v>8476512</v>
      </c>
      <c r="D11" s="792">
        <v>722390</v>
      </c>
      <c r="E11" s="792">
        <v>648749</v>
      </c>
      <c r="F11" s="792">
        <v>707524</v>
      </c>
      <c r="G11" s="792">
        <v>667036</v>
      </c>
      <c r="H11" s="792">
        <v>714165</v>
      </c>
      <c r="I11" s="792">
        <v>695952</v>
      </c>
      <c r="J11" s="792">
        <v>784749</v>
      </c>
      <c r="K11" s="792">
        <v>825228</v>
      </c>
      <c r="L11" s="792">
        <v>716554</v>
      </c>
      <c r="M11" s="792">
        <v>678905</v>
      </c>
      <c r="N11" s="792">
        <v>628181</v>
      </c>
      <c r="O11" s="792">
        <v>687079</v>
      </c>
    </row>
    <row r="12" spans="2:17">
      <c r="B12" s="791" t="s">
        <v>839</v>
      </c>
      <c r="C12" s="790">
        <v>8481718</v>
      </c>
      <c r="D12" s="792">
        <v>729915</v>
      </c>
      <c r="E12" s="792">
        <v>656401</v>
      </c>
      <c r="F12" s="792">
        <v>711594</v>
      </c>
      <c r="G12" s="792">
        <v>668000</v>
      </c>
      <c r="H12" s="792">
        <v>717092</v>
      </c>
      <c r="I12" s="792">
        <v>695686</v>
      </c>
      <c r="J12" s="792">
        <v>771908</v>
      </c>
      <c r="K12" s="792">
        <v>801428</v>
      </c>
      <c r="L12" s="792">
        <v>708986</v>
      </c>
      <c r="M12" s="792">
        <v>682132</v>
      </c>
      <c r="N12" s="792">
        <v>636650</v>
      </c>
      <c r="O12" s="792">
        <v>701926</v>
      </c>
    </row>
    <row r="13" spans="2:17">
      <c r="B13" s="791" t="s">
        <v>840</v>
      </c>
      <c r="C13" s="790">
        <v>12728516</v>
      </c>
      <c r="D13" s="792">
        <v>1109881</v>
      </c>
      <c r="E13" s="792">
        <v>998557</v>
      </c>
      <c r="F13" s="792">
        <v>1081713</v>
      </c>
      <c r="G13" s="792">
        <v>1005358</v>
      </c>
      <c r="H13" s="792">
        <v>1082982</v>
      </c>
      <c r="I13" s="792">
        <v>1045564</v>
      </c>
      <c r="J13" s="792">
        <v>1125232</v>
      </c>
      <c r="K13" s="792">
        <v>1144190</v>
      </c>
      <c r="L13" s="792">
        <v>1052486</v>
      </c>
      <c r="M13" s="792">
        <v>1036842</v>
      </c>
      <c r="N13" s="792">
        <v>976146</v>
      </c>
      <c r="O13" s="792">
        <v>1069565</v>
      </c>
    </row>
    <row r="14" spans="2:17">
      <c r="B14" s="791" t="s">
        <v>841</v>
      </c>
      <c r="C14" s="790">
        <v>12423150</v>
      </c>
      <c r="D14" s="792">
        <v>1098632</v>
      </c>
      <c r="E14" s="792">
        <v>990991</v>
      </c>
      <c r="F14" s="792">
        <v>1070500</v>
      </c>
      <c r="G14" s="792">
        <v>983768</v>
      </c>
      <c r="H14" s="792">
        <v>1062694</v>
      </c>
      <c r="I14" s="792">
        <v>1020500</v>
      </c>
      <c r="J14" s="792">
        <v>1083049</v>
      </c>
      <c r="K14" s="792">
        <v>1090080</v>
      </c>
      <c r="L14" s="792">
        <v>1016047</v>
      </c>
      <c r="M14" s="792">
        <v>1018686</v>
      </c>
      <c r="N14" s="792">
        <v>956852</v>
      </c>
      <c r="O14" s="792">
        <v>1031351</v>
      </c>
    </row>
    <row r="15" spans="2:17">
      <c r="B15" s="791" t="s">
        <v>842</v>
      </c>
      <c r="C15" s="790">
        <v>17480820</v>
      </c>
      <c r="D15" s="792">
        <v>1541210</v>
      </c>
      <c r="E15" s="792">
        <v>1402538</v>
      </c>
      <c r="F15" s="792">
        <v>1516861</v>
      </c>
      <c r="G15" s="792">
        <v>1383096</v>
      </c>
      <c r="H15" s="792">
        <v>1500866</v>
      </c>
      <c r="I15" s="792">
        <v>1434655</v>
      </c>
      <c r="J15" s="792">
        <v>1513411</v>
      </c>
      <c r="K15" s="792">
        <v>1471658</v>
      </c>
      <c r="L15" s="792">
        <v>1421458</v>
      </c>
      <c r="M15" s="792">
        <v>1449708</v>
      </c>
      <c r="N15" s="792">
        <v>1372732</v>
      </c>
      <c r="O15" s="792">
        <v>1472627</v>
      </c>
    </row>
    <row r="16" spans="2:17">
      <c r="B16" s="791" t="s">
        <v>843</v>
      </c>
      <c r="C16" s="790">
        <v>18205780</v>
      </c>
      <c r="D16" s="792">
        <v>1590014</v>
      </c>
      <c r="E16" s="792">
        <v>1450483</v>
      </c>
      <c r="F16" s="792">
        <v>1571549</v>
      </c>
      <c r="G16" s="792">
        <v>1444872</v>
      </c>
      <c r="H16" s="792">
        <v>1562829</v>
      </c>
      <c r="I16" s="792">
        <v>1494529</v>
      </c>
      <c r="J16" s="792">
        <v>1587276</v>
      </c>
      <c r="K16" s="792">
        <v>1540597</v>
      </c>
      <c r="L16" s="792">
        <v>1486544</v>
      </c>
      <c r="M16" s="792">
        <v>1517937</v>
      </c>
      <c r="N16" s="792">
        <v>1431637</v>
      </c>
      <c r="O16" s="792">
        <v>1527513</v>
      </c>
    </row>
    <row r="17" spans="2:15">
      <c r="B17" s="791" t="s">
        <v>844</v>
      </c>
      <c r="C17" s="790">
        <v>19156002</v>
      </c>
      <c r="D17" s="792">
        <v>1688404</v>
      </c>
      <c r="E17" s="792">
        <v>1539881</v>
      </c>
      <c r="F17" s="792">
        <v>1662159</v>
      </c>
      <c r="G17" s="792">
        <v>1522451</v>
      </c>
      <c r="H17" s="792">
        <v>1646536</v>
      </c>
      <c r="I17" s="792">
        <v>1570782</v>
      </c>
      <c r="J17" s="792">
        <v>1647045</v>
      </c>
      <c r="K17" s="792">
        <v>1568428</v>
      </c>
      <c r="L17" s="792">
        <v>1570368</v>
      </c>
      <c r="M17" s="792">
        <v>1604329</v>
      </c>
      <c r="N17" s="792">
        <v>1518876</v>
      </c>
      <c r="O17" s="792">
        <v>1616743</v>
      </c>
    </row>
    <row r="18" spans="2:15">
      <c r="B18" s="791" t="s">
        <v>845</v>
      </c>
      <c r="C18" s="790">
        <v>18380370</v>
      </c>
      <c r="D18" s="792">
        <v>1621734</v>
      </c>
      <c r="E18" s="792">
        <v>1473540</v>
      </c>
      <c r="F18" s="792">
        <v>1593590</v>
      </c>
      <c r="G18" s="792">
        <v>1457581</v>
      </c>
      <c r="H18" s="792">
        <v>1576499</v>
      </c>
      <c r="I18" s="792">
        <v>1504763</v>
      </c>
      <c r="J18" s="792">
        <v>1593431</v>
      </c>
      <c r="K18" s="792">
        <v>1540066</v>
      </c>
      <c r="L18" s="792">
        <v>1500791</v>
      </c>
      <c r="M18" s="792">
        <v>1528496</v>
      </c>
      <c r="N18" s="792">
        <v>1447366</v>
      </c>
      <c r="O18" s="792">
        <v>1542513</v>
      </c>
    </row>
    <row r="19" spans="2:15">
      <c r="B19" s="791" t="s">
        <v>846</v>
      </c>
      <c r="C19" s="790">
        <v>19317083</v>
      </c>
      <c r="D19" s="792">
        <v>1695180</v>
      </c>
      <c r="E19" s="792">
        <v>1540871</v>
      </c>
      <c r="F19" s="792">
        <v>1672595</v>
      </c>
      <c r="G19" s="792">
        <v>1535496</v>
      </c>
      <c r="H19" s="792">
        <v>1654457</v>
      </c>
      <c r="I19" s="792">
        <v>1583583</v>
      </c>
      <c r="J19" s="792">
        <v>1694093</v>
      </c>
      <c r="K19" s="792">
        <v>1646914</v>
      </c>
      <c r="L19" s="792">
        <v>1582109</v>
      </c>
      <c r="M19" s="792">
        <v>1589772</v>
      </c>
      <c r="N19" s="792">
        <v>1500982</v>
      </c>
      <c r="O19" s="792">
        <v>1621031</v>
      </c>
    </row>
    <row r="20" spans="2:15">
      <c r="B20" s="791" t="s">
        <v>847</v>
      </c>
      <c r="C20" s="790">
        <v>16985512</v>
      </c>
      <c r="D20" s="792">
        <v>1482392</v>
      </c>
      <c r="E20" s="792">
        <v>1352251</v>
      </c>
      <c r="F20" s="792">
        <v>1465967</v>
      </c>
      <c r="G20" s="792">
        <v>1356177</v>
      </c>
      <c r="H20" s="792">
        <v>1458078</v>
      </c>
      <c r="I20" s="792">
        <v>1403164</v>
      </c>
      <c r="J20" s="792">
        <v>1487427</v>
      </c>
      <c r="K20" s="792">
        <v>1457691</v>
      </c>
      <c r="L20" s="792">
        <v>1395802</v>
      </c>
      <c r="M20" s="792">
        <v>1391947</v>
      </c>
      <c r="N20" s="792">
        <v>1310891</v>
      </c>
      <c r="O20" s="792">
        <v>1423725</v>
      </c>
    </row>
    <row r="21" spans="2:15">
      <c r="B21" s="791" t="s">
        <v>848</v>
      </c>
      <c r="C21" s="790">
        <v>12119500</v>
      </c>
      <c r="D21" s="792">
        <v>1048873</v>
      </c>
      <c r="E21" s="792">
        <v>951946</v>
      </c>
      <c r="F21" s="792">
        <v>1033042</v>
      </c>
      <c r="G21" s="792">
        <v>967759</v>
      </c>
      <c r="H21" s="792">
        <v>1038993</v>
      </c>
      <c r="I21" s="792">
        <v>1010890</v>
      </c>
      <c r="J21" s="792">
        <v>1075279</v>
      </c>
      <c r="K21" s="792">
        <v>1066596</v>
      </c>
      <c r="L21" s="792">
        <v>1005433</v>
      </c>
      <c r="M21" s="792">
        <v>983490</v>
      </c>
      <c r="N21" s="792">
        <v>921723</v>
      </c>
      <c r="O21" s="792">
        <v>1015476</v>
      </c>
    </row>
    <row r="22" spans="2:15">
      <c r="B22" s="791" t="s">
        <v>849</v>
      </c>
      <c r="C22" s="790">
        <v>10973158</v>
      </c>
      <c r="D22" s="792">
        <v>941448</v>
      </c>
      <c r="E22" s="792">
        <v>852063</v>
      </c>
      <c r="F22" s="792">
        <v>928161</v>
      </c>
      <c r="G22" s="792">
        <v>872715</v>
      </c>
      <c r="H22" s="792">
        <v>934977</v>
      </c>
      <c r="I22" s="792">
        <v>909305</v>
      </c>
      <c r="J22" s="792">
        <v>990602</v>
      </c>
      <c r="K22" s="792">
        <v>996518</v>
      </c>
      <c r="L22" s="792">
        <v>923342</v>
      </c>
      <c r="M22" s="792">
        <v>892490</v>
      </c>
      <c r="N22" s="792">
        <v>826099</v>
      </c>
      <c r="O22" s="792">
        <v>905438</v>
      </c>
    </row>
    <row r="23" spans="2:15">
      <c r="B23" s="791" t="s">
        <v>850</v>
      </c>
      <c r="C23" s="790">
        <v>9494262</v>
      </c>
      <c r="D23" s="792">
        <v>805673</v>
      </c>
      <c r="E23" s="792">
        <v>727928</v>
      </c>
      <c r="F23" s="792">
        <v>797306</v>
      </c>
      <c r="G23" s="792">
        <v>756363</v>
      </c>
      <c r="H23" s="792">
        <v>804329</v>
      </c>
      <c r="I23" s="792">
        <v>784176</v>
      </c>
      <c r="J23" s="792">
        <v>866667</v>
      </c>
      <c r="K23" s="792">
        <v>881058</v>
      </c>
      <c r="L23" s="792">
        <v>808201</v>
      </c>
      <c r="M23" s="792">
        <v>770060</v>
      </c>
      <c r="N23" s="792">
        <v>708785</v>
      </c>
      <c r="O23" s="792">
        <v>783716</v>
      </c>
    </row>
    <row r="24" spans="2:15">
      <c r="B24" s="791" t="s">
        <v>851</v>
      </c>
      <c r="C24" s="790">
        <v>10041282</v>
      </c>
      <c r="D24" s="792">
        <v>852230</v>
      </c>
      <c r="E24" s="792">
        <v>768031</v>
      </c>
      <c r="F24" s="792">
        <v>842039</v>
      </c>
      <c r="G24" s="792">
        <v>800198</v>
      </c>
      <c r="H24" s="792">
        <v>849475</v>
      </c>
      <c r="I24" s="792">
        <v>829382</v>
      </c>
      <c r="J24" s="792">
        <v>923200</v>
      </c>
      <c r="K24" s="792">
        <v>938686</v>
      </c>
      <c r="L24" s="792">
        <v>855748</v>
      </c>
      <c r="M24" s="792">
        <v>810889</v>
      </c>
      <c r="N24" s="792">
        <v>744777</v>
      </c>
      <c r="O24" s="792">
        <v>826627</v>
      </c>
    </row>
    <row r="25" spans="2:15">
      <c r="B25" s="791" t="s">
        <v>852</v>
      </c>
      <c r="C25" s="790">
        <v>9288771</v>
      </c>
      <c r="D25" s="792">
        <v>787224</v>
      </c>
      <c r="E25" s="792">
        <v>706959</v>
      </c>
      <c r="F25" s="792">
        <v>778297</v>
      </c>
      <c r="G25" s="792">
        <v>741927</v>
      </c>
      <c r="H25" s="792">
        <v>786747</v>
      </c>
      <c r="I25" s="792">
        <v>769054</v>
      </c>
      <c r="J25" s="792">
        <v>856280</v>
      </c>
      <c r="K25" s="792">
        <v>878024</v>
      </c>
      <c r="L25" s="792">
        <v>796789</v>
      </c>
      <c r="M25" s="792">
        <v>750680</v>
      </c>
      <c r="N25" s="792">
        <v>682034</v>
      </c>
      <c r="O25" s="792">
        <v>754756</v>
      </c>
    </row>
    <row r="26" spans="2:15">
      <c r="B26" s="791" t="s">
        <v>853</v>
      </c>
      <c r="C26" s="790">
        <v>9347347</v>
      </c>
      <c r="D26" s="792">
        <v>790226</v>
      </c>
      <c r="E26" s="792">
        <v>711900</v>
      </c>
      <c r="F26" s="792">
        <v>781900</v>
      </c>
      <c r="G26" s="792">
        <v>747812</v>
      </c>
      <c r="H26" s="792">
        <v>791803</v>
      </c>
      <c r="I26" s="792">
        <v>773355</v>
      </c>
      <c r="J26" s="792">
        <v>857584</v>
      </c>
      <c r="K26" s="792">
        <v>876981</v>
      </c>
      <c r="L26" s="792">
        <v>801057</v>
      </c>
      <c r="M26" s="792">
        <v>758283</v>
      </c>
      <c r="N26" s="792">
        <v>693482</v>
      </c>
      <c r="O26" s="792">
        <v>762964</v>
      </c>
    </row>
    <row r="27" spans="2:15">
      <c r="B27" s="791" t="s">
        <v>854</v>
      </c>
      <c r="C27" s="790">
        <v>8350161</v>
      </c>
      <c r="D27" s="792">
        <v>698098</v>
      </c>
      <c r="E27" s="792">
        <v>631481</v>
      </c>
      <c r="F27" s="792">
        <v>695729</v>
      </c>
      <c r="G27" s="792">
        <v>669012</v>
      </c>
      <c r="H27" s="792">
        <v>704134</v>
      </c>
      <c r="I27" s="792">
        <v>689785</v>
      </c>
      <c r="J27" s="792">
        <v>772610</v>
      </c>
      <c r="K27" s="792">
        <v>796164</v>
      </c>
      <c r="L27" s="792">
        <v>720900</v>
      </c>
      <c r="M27" s="792">
        <v>675577</v>
      </c>
      <c r="N27" s="792">
        <v>614200</v>
      </c>
      <c r="O27" s="792">
        <v>682471</v>
      </c>
    </row>
    <row r="28" spans="2:15">
      <c r="B28" s="791" t="s">
        <v>855</v>
      </c>
      <c r="C28" s="790">
        <v>8150518</v>
      </c>
      <c r="D28" s="792">
        <v>674372</v>
      </c>
      <c r="E28" s="792">
        <v>609371</v>
      </c>
      <c r="F28" s="792">
        <v>669785</v>
      </c>
      <c r="G28" s="792">
        <v>653414</v>
      </c>
      <c r="H28" s="792">
        <v>685628</v>
      </c>
      <c r="I28" s="792">
        <v>678026</v>
      </c>
      <c r="J28" s="792">
        <v>758330</v>
      </c>
      <c r="K28" s="792">
        <v>792138</v>
      </c>
      <c r="L28" s="792">
        <v>706290</v>
      </c>
      <c r="M28" s="792">
        <v>660960</v>
      </c>
      <c r="N28" s="792">
        <v>598412</v>
      </c>
      <c r="O28" s="792">
        <v>663792</v>
      </c>
    </row>
    <row r="29" spans="2:15">
      <c r="B29" s="791" t="s">
        <v>856</v>
      </c>
      <c r="C29" s="790">
        <v>6433859</v>
      </c>
      <c r="D29" s="792">
        <v>543480</v>
      </c>
      <c r="E29" s="792">
        <v>495430</v>
      </c>
      <c r="F29" s="792">
        <v>536826</v>
      </c>
      <c r="G29" s="792">
        <v>507075</v>
      </c>
      <c r="H29" s="792">
        <v>540902</v>
      </c>
      <c r="I29" s="792">
        <v>534479</v>
      </c>
      <c r="J29" s="792">
        <v>589918</v>
      </c>
      <c r="K29" s="792">
        <v>616636</v>
      </c>
      <c r="L29" s="792">
        <v>549060</v>
      </c>
      <c r="M29" s="792">
        <v>518118</v>
      </c>
      <c r="N29" s="792">
        <v>474427</v>
      </c>
      <c r="O29" s="792">
        <v>527508</v>
      </c>
    </row>
    <row r="30" spans="2:15">
      <c r="B30" s="791" t="s">
        <v>857</v>
      </c>
      <c r="C30" s="790">
        <v>6299750</v>
      </c>
      <c r="D30" s="792">
        <v>531565</v>
      </c>
      <c r="E30" s="792">
        <v>487518</v>
      </c>
      <c r="F30" s="792">
        <v>528711</v>
      </c>
      <c r="G30" s="792">
        <v>496428</v>
      </c>
      <c r="H30" s="792">
        <v>529676</v>
      </c>
      <c r="I30" s="792">
        <v>522490</v>
      </c>
      <c r="J30" s="792">
        <v>576801</v>
      </c>
      <c r="K30" s="792">
        <v>605545</v>
      </c>
      <c r="L30" s="792">
        <v>537287</v>
      </c>
      <c r="M30" s="792">
        <v>505899</v>
      </c>
      <c r="N30" s="792">
        <v>462523</v>
      </c>
      <c r="O30" s="792">
        <v>515307</v>
      </c>
    </row>
    <row r="31" spans="2:15">
      <c r="B31" s="791" t="s">
        <v>858</v>
      </c>
      <c r="C31" s="790">
        <v>5769928</v>
      </c>
      <c r="D31" s="792">
        <v>490172</v>
      </c>
      <c r="E31" s="792">
        <v>449087</v>
      </c>
      <c r="F31" s="792">
        <v>484193</v>
      </c>
      <c r="G31" s="792">
        <v>453454</v>
      </c>
      <c r="H31" s="792">
        <v>485324</v>
      </c>
      <c r="I31" s="792">
        <v>476915</v>
      </c>
      <c r="J31" s="792">
        <v>524002</v>
      </c>
      <c r="K31" s="792">
        <v>552407</v>
      </c>
      <c r="L31" s="792">
        <v>490447</v>
      </c>
      <c r="M31" s="792">
        <v>465635</v>
      </c>
      <c r="N31" s="792">
        <v>425242</v>
      </c>
      <c r="O31" s="792">
        <v>473050</v>
      </c>
    </row>
    <row r="32" spans="2:15">
      <c r="B32" s="791" t="s">
        <v>859</v>
      </c>
      <c r="C32" s="790">
        <v>3605418</v>
      </c>
      <c r="D32" s="792">
        <v>302707</v>
      </c>
      <c r="E32" s="792">
        <v>278643</v>
      </c>
      <c r="F32" s="792">
        <v>300844</v>
      </c>
      <c r="G32" s="792">
        <v>283314</v>
      </c>
      <c r="H32" s="792">
        <v>302574</v>
      </c>
      <c r="I32" s="792">
        <v>294034</v>
      </c>
      <c r="J32" s="792">
        <v>327276</v>
      </c>
      <c r="K32" s="792">
        <v>350698</v>
      </c>
      <c r="L32" s="792">
        <v>317188</v>
      </c>
      <c r="M32" s="792">
        <v>292429</v>
      </c>
      <c r="N32" s="792">
        <v>261351</v>
      </c>
      <c r="O32" s="792">
        <v>294360</v>
      </c>
    </row>
    <row r="33" spans="2:17">
      <c r="B33" s="791" t="s">
        <v>860</v>
      </c>
      <c r="C33" s="790">
        <v>2053307</v>
      </c>
      <c r="D33" s="792">
        <v>176322</v>
      </c>
      <c r="E33" s="792">
        <v>158263</v>
      </c>
      <c r="F33" s="792">
        <v>173839</v>
      </c>
      <c r="G33" s="792">
        <v>162135</v>
      </c>
      <c r="H33" s="792">
        <v>175356</v>
      </c>
      <c r="I33" s="792">
        <v>168095</v>
      </c>
      <c r="J33" s="792">
        <v>183043</v>
      </c>
      <c r="K33" s="792">
        <v>191157</v>
      </c>
      <c r="L33" s="792">
        <v>185267</v>
      </c>
      <c r="M33" s="792">
        <v>166117</v>
      </c>
      <c r="N33" s="792">
        <v>150673</v>
      </c>
      <c r="O33" s="792">
        <v>163040</v>
      </c>
    </row>
    <row r="34" spans="2:17">
      <c r="B34" s="791" t="s">
        <v>861</v>
      </c>
      <c r="C34" s="790">
        <v>1182026</v>
      </c>
      <c r="D34" s="792">
        <v>100504</v>
      </c>
      <c r="E34" s="792">
        <v>90367</v>
      </c>
      <c r="F34" s="792">
        <v>99281</v>
      </c>
      <c r="G34" s="792">
        <v>93799</v>
      </c>
      <c r="H34" s="792">
        <v>101049</v>
      </c>
      <c r="I34" s="792">
        <v>97399</v>
      </c>
      <c r="J34" s="792">
        <v>107143</v>
      </c>
      <c r="K34" s="792">
        <v>113260</v>
      </c>
      <c r="L34" s="792">
        <v>105115</v>
      </c>
      <c r="M34" s="792">
        <v>96282</v>
      </c>
      <c r="N34" s="792">
        <v>87487</v>
      </c>
      <c r="O34" s="792">
        <v>90340</v>
      </c>
    </row>
    <row r="35" spans="2:17" ht="6" customHeight="1">
      <c r="B35" s="781"/>
      <c r="C35" s="777"/>
      <c r="D35" s="792"/>
      <c r="E35" s="792"/>
      <c r="F35" s="792"/>
      <c r="G35" s="792"/>
      <c r="H35" s="792"/>
      <c r="I35" s="792"/>
      <c r="J35" s="792"/>
      <c r="K35" s="792"/>
      <c r="L35" s="792"/>
      <c r="M35" s="792"/>
      <c r="N35" s="792"/>
      <c r="O35" s="780">
        <v>0</v>
      </c>
    </row>
    <row r="36" spans="2:17" ht="3" customHeight="1">
      <c r="B36" s="810"/>
      <c r="C36" s="810"/>
      <c r="D36" s="810"/>
      <c r="E36" s="810"/>
      <c r="F36" s="810"/>
      <c r="G36" s="810"/>
      <c r="H36" s="810"/>
      <c r="I36" s="810"/>
      <c r="J36" s="810"/>
      <c r="K36" s="810"/>
      <c r="L36" s="810"/>
      <c r="M36" s="810"/>
      <c r="N36" s="810"/>
      <c r="O36" s="810"/>
    </row>
    <row r="37" spans="2:17">
      <c r="B37" s="903" t="s">
        <v>833</v>
      </c>
      <c r="C37" s="903"/>
      <c r="D37" s="903"/>
      <c r="E37" s="903"/>
      <c r="F37" s="903"/>
      <c r="G37" s="903"/>
      <c r="H37" s="903"/>
      <c r="I37" s="903"/>
      <c r="J37" s="903"/>
      <c r="K37" s="903"/>
      <c r="L37" s="903"/>
      <c r="M37" s="903"/>
      <c r="N37" s="903"/>
      <c r="O37" s="903"/>
    </row>
    <row r="38" spans="2:17">
      <c r="B38" s="897" t="s">
        <v>863</v>
      </c>
      <c r="C38" s="897"/>
      <c r="D38" s="897"/>
      <c r="E38" s="897"/>
      <c r="F38" s="897"/>
      <c r="G38" s="897"/>
      <c r="H38" s="897"/>
      <c r="I38" s="897"/>
      <c r="J38" s="897"/>
      <c r="K38" s="897"/>
      <c r="L38" s="897"/>
      <c r="M38" s="897"/>
      <c r="N38" s="897"/>
      <c r="O38" s="897"/>
      <c r="P38" s="798"/>
      <c r="Q38" s="798"/>
    </row>
    <row r="39" spans="2:17" ht="15" customHeight="1">
      <c r="B39" s="897" t="s">
        <v>864</v>
      </c>
      <c r="C39" s="897"/>
      <c r="D39" s="897"/>
      <c r="E39" s="897"/>
      <c r="F39" s="897"/>
      <c r="G39" s="897"/>
      <c r="H39" s="897"/>
      <c r="I39" s="897"/>
      <c r="J39" s="897"/>
      <c r="K39" s="897"/>
      <c r="L39" s="897"/>
      <c r="M39" s="897"/>
      <c r="N39" s="897"/>
      <c r="O39" s="897"/>
      <c r="P39" s="798"/>
      <c r="Q39" s="798"/>
    </row>
    <row r="40" spans="2:17">
      <c r="B40" s="897" t="s">
        <v>865</v>
      </c>
      <c r="C40" s="897"/>
      <c r="D40" s="897"/>
      <c r="E40" s="897"/>
      <c r="F40" s="897"/>
      <c r="G40" s="897"/>
      <c r="H40" s="897"/>
      <c r="I40" s="897"/>
      <c r="J40" s="897"/>
      <c r="K40" s="897"/>
      <c r="L40" s="897"/>
      <c r="M40" s="897"/>
      <c r="N40" s="897"/>
      <c r="O40" s="897"/>
      <c r="P40" s="798"/>
      <c r="Q40" s="798"/>
    </row>
    <row r="41" spans="2:17">
      <c r="B41" s="798"/>
      <c r="C41" s="798"/>
      <c r="D41" s="798"/>
      <c r="E41" s="798"/>
      <c r="F41" s="798"/>
      <c r="G41" s="798"/>
      <c r="H41" s="798"/>
      <c r="I41" s="798"/>
      <c r="J41" s="798"/>
      <c r="K41" s="798"/>
      <c r="L41" s="798"/>
      <c r="M41" s="798"/>
      <c r="N41" s="798"/>
      <c r="O41" s="798"/>
      <c r="P41" s="798"/>
      <c r="Q41" s="798"/>
    </row>
    <row r="42" spans="2:17">
      <c r="B42" s="798">
        <v>2013</v>
      </c>
      <c r="C42" s="798"/>
      <c r="D42" s="798"/>
      <c r="E42" s="798"/>
      <c r="F42" s="798"/>
      <c r="G42" s="798"/>
      <c r="H42" s="798"/>
      <c r="I42" s="798"/>
      <c r="J42" s="798"/>
      <c r="K42" s="798"/>
      <c r="L42" s="798"/>
      <c r="M42" s="798"/>
      <c r="N42" s="898" t="s">
        <v>862</v>
      </c>
      <c r="O42" s="898"/>
      <c r="P42" s="798"/>
      <c r="Q42" s="798"/>
    </row>
    <row r="43" spans="2:17" ht="18" customHeight="1">
      <c r="B43" s="899"/>
      <c r="C43" s="900" t="s">
        <v>16</v>
      </c>
      <c r="D43" s="901"/>
      <c r="E43" s="901"/>
      <c r="F43" s="901"/>
      <c r="G43" s="901"/>
      <c r="H43" s="901"/>
      <c r="I43" s="901"/>
      <c r="J43" s="901"/>
      <c r="K43" s="901"/>
      <c r="L43" s="901"/>
      <c r="M43" s="901"/>
      <c r="N43" s="901"/>
      <c r="O43" s="902"/>
    </row>
    <row r="44" spans="2:17" ht="18" customHeight="1">
      <c r="B44" s="899"/>
      <c r="C44" s="811" t="s">
        <v>68</v>
      </c>
      <c r="D44" s="808" t="s">
        <v>17</v>
      </c>
      <c r="E44" s="808" t="s">
        <v>18</v>
      </c>
      <c r="F44" s="808" t="s">
        <v>19</v>
      </c>
      <c r="G44" s="808" t="s">
        <v>20</v>
      </c>
      <c r="H44" s="808" t="s">
        <v>21</v>
      </c>
      <c r="I44" s="808" t="s">
        <v>22</v>
      </c>
      <c r="J44" s="808" t="s">
        <v>23</v>
      </c>
      <c r="K44" s="808" t="s">
        <v>24</v>
      </c>
      <c r="L44" s="808" t="s">
        <v>25</v>
      </c>
      <c r="M44" s="808" t="s">
        <v>26</v>
      </c>
      <c r="N44" s="808" t="s">
        <v>27</v>
      </c>
      <c r="O44" s="808" t="s">
        <v>28</v>
      </c>
    </row>
    <row r="45" spans="2:17" ht="6" customHeight="1">
      <c r="B45" s="788"/>
      <c r="C45" s="788"/>
      <c r="D45" s="789"/>
      <c r="E45" s="789"/>
      <c r="F45" s="789"/>
      <c r="G45" s="789"/>
      <c r="H45" s="789"/>
      <c r="I45" s="789"/>
      <c r="J45" s="789"/>
      <c r="K45" s="789"/>
      <c r="L45" s="789"/>
      <c r="M45" s="789"/>
      <c r="N45" s="789"/>
      <c r="O45" s="789"/>
    </row>
    <row r="46" spans="2:17">
      <c r="B46" s="777" t="s">
        <v>888</v>
      </c>
      <c r="C46" s="790">
        <v>269410675</v>
      </c>
      <c r="D46" s="790">
        <v>22219602</v>
      </c>
      <c r="E46" s="790">
        <v>19599534</v>
      </c>
      <c r="F46" s="790">
        <v>21047057</v>
      </c>
      <c r="G46" s="790">
        <v>21883443</v>
      </c>
      <c r="H46" s="790">
        <v>22964788</v>
      </c>
      <c r="I46" s="790">
        <v>22198173</v>
      </c>
      <c r="J46" s="790">
        <v>24143206</v>
      </c>
      <c r="K46" s="790">
        <v>24511347</v>
      </c>
      <c r="L46" s="790">
        <v>23118995</v>
      </c>
      <c r="M46" s="790">
        <v>23109703</v>
      </c>
      <c r="N46" s="790">
        <v>21661669</v>
      </c>
      <c r="O46" s="790">
        <v>22953158</v>
      </c>
    </row>
    <row r="47" spans="2:17">
      <c r="B47" s="791" t="s">
        <v>835</v>
      </c>
      <c r="C47" s="790">
        <v>5758978</v>
      </c>
      <c r="D47" s="792">
        <v>452131</v>
      </c>
      <c r="E47" s="792">
        <v>400084</v>
      </c>
      <c r="F47" s="792">
        <v>431748</v>
      </c>
      <c r="G47" s="792">
        <v>453759</v>
      </c>
      <c r="H47" s="792">
        <v>479041</v>
      </c>
      <c r="I47" s="792">
        <v>491806</v>
      </c>
      <c r="J47" s="792">
        <v>545702</v>
      </c>
      <c r="K47" s="792">
        <v>619963</v>
      </c>
      <c r="L47" s="792">
        <v>506025</v>
      </c>
      <c r="M47" s="792">
        <v>478517</v>
      </c>
      <c r="N47" s="792">
        <v>439845</v>
      </c>
      <c r="O47" s="792">
        <v>460357</v>
      </c>
    </row>
    <row r="48" spans="2:17">
      <c r="B48" s="791" t="s">
        <v>836</v>
      </c>
      <c r="C48" s="790">
        <v>6171536</v>
      </c>
      <c r="D48" s="792">
        <v>488843</v>
      </c>
      <c r="E48" s="792">
        <v>431291</v>
      </c>
      <c r="F48" s="792">
        <v>464885</v>
      </c>
      <c r="G48" s="792">
        <v>489209</v>
      </c>
      <c r="H48" s="792">
        <v>515269</v>
      </c>
      <c r="I48" s="792">
        <v>523795</v>
      </c>
      <c r="J48" s="792">
        <v>581355</v>
      </c>
      <c r="K48" s="792">
        <v>651421</v>
      </c>
      <c r="L48" s="792">
        <v>541077</v>
      </c>
      <c r="M48" s="792">
        <v>513126</v>
      </c>
      <c r="N48" s="792">
        <v>472939</v>
      </c>
      <c r="O48" s="792">
        <v>498326</v>
      </c>
    </row>
    <row r="49" spans="2:15">
      <c r="B49" s="791" t="s">
        <v>837</v>
      </c>
      <c r="C49" s="790">
        <v>6543441</v>
      </c>
      <c r="D49" s="792">
        <v>522745</v>
      </c>
      <c r="E49" s="792">
        <v>462013</v>
      </c>
      <c r="F49" s="792">
        <v>495882</v>
      </c>
      <c r="G49" s="792">
        <v>520876</v>
      </c>
      <c r="H49" s="792">
        <v>547802</v>
      </c>
      <c r="I49" s="792">
        <v>551057</v>
      </c>
      <c r="J49" s="792">
        <v>609894</v>
      </c>
      <c r="K49" s="792">
        <v>675973</v>
      </c>
      <c r="L49" s="792">
        <v>572207</v>
      </c>
      <c r="M49" s="792">
        <v>546347</v>
      </c>
      <c r="N49" s="792">
        <v>505112</v>
      </c>
      <c r="O49" s="792">
        <v>533533</v>
      </c>
    </row>
    <row r="50" spans="2:15">
      <c r="B50" s="791" t="s">
        <v>838</v>
      </c>
      <c r="C50" s="790">
        <v>8345144</v>
      </c>
      <c r="D50" s="792">
        <v>679428</v>
      </c>
      <c r="E50" s="792">
        <v>600119</v>
      </c>
      <c r="F50" s="792">
        <v>639550</v>
      </c>
      <c r="G50" s="792">
        <v>668931</v>
      </c>
      <c r="H50" s="792">
        <v>702418</v>
      </c>
      <c r="I50" s="792">
        <v>699246</v>
      </c>
      <c r="J50" s="792">
        <v>768036</v>
      </c>
      <c r="K50" s="792">
        <v>828373</v>
      </c>
      <c r="L50" s="792">
        <v>721963</v>
      </c>
      <c r="M50" s="792">
        <v>698242</v>
      </c>
      <c r="N50" s="792">
        <v>651839</v>
      </c>
      <c r="O50" s="792">
        <v>686999</v>
      </c>
    </row>
    <row r="51" spans="2:15">
      <c r="B51" s="791" t="s">
        <v>839</v>
      </c>
      <c r="C51" s="790">
        <v>8769447</v>
      </c>
      <c r="D51" s="792">
        <v>687315</v>
      </c>
      <c r="E51" s="792">
        <v>603301</v>
      </c>
      <c r="F51" s="792">
        <v>641015</v>
      </c>
      <c r="G51" s="792">
        <v>669028</v>
      </c>
      <c r="H51" s="792">
        <v>705721</v>
      </c>
      <c r="I51" s="792">
        <v>695276</v>
      </c>
      <c r="J51" s="792">
        <v>757335</v>
      </c>
      <c r="K51" s="792">
        <v>805668</v>
      </c>
      <c r="L51" s="792">
        <v>739659</v>
      </c>
      <c r="M51" s="792">
        <v>830107</v>
      </c>
      <c r="N51" s="792">
        <v>789528</v>
      </c>
      <c r="O51" s="792">
        <v>845494</v>
      </c>
    </row>
    <row r="52" spans="2:15">
      <c r="B52" s="791" t="s">
        <v>840</v>
      </c>
      <c r="C52" s="790">
        <v>12557492</v>
      </c>
      <c r="D52" s="792">
        <v>1046705</v>
      </c>
      <c r="E52" s="792">
        <v>918261</v>
      </c>
      <c r="F52" s="792">
        <v>968527</v>
      </c>
      <c r="G52" s="792">
        <v>1008866</v>
      </c>
      <c r="H52" s="792">
        <v>1068072</v>
      </c>
      <c r="I52" s="792">
        <v>1038600</v>
      </c>
      <c r="J52" s="792">
        <v>1112137</v>
      </c>
      <c r="K52" s="792">
        <v>1146939</v>
      </c>
      <c r="L52" s="792">
        <v>1073560</v>
      </c>
      <c r="M52" s="792">
        <v>1072863</v>
      </c>
      <c r="N52" s="792">
        <v>1018562</v>
      </c>
      <c r="O52" s="792">
        <v>1084400</v>
      </c>
    </row>
    <row r="53" spans="2:15">
      <c r="B53" s="791" t="s">
        <v>841</v>
      </c>
      <c r="C53" s="790">
        <v>12185748</v>
      </c>
      <c r="D53" s="792">
        <v>1025266</v>
      </c>
      <c r="E53" s="792">
        <v>898771</v>
      </c>
      <c r="F53" s="792">
        <v>946039</v>
      </c>
      <c r="G53" s="792">
        <v>987971</v>
      </c>
      <c r="H53" s="792">
        <v>1042810</v>
      </c>
      <c r="I53" s="792">
        <v>1002555</v>
      </c>
      <c r="J53" s="792">
        <v>1064895</v>
      </c>
      <c r="K53" s="792">
        <v>1081493</v>
      </c>
      <c r="L53" s="792">
        <v>1031400</v>
      </c>
      <c r="M53" s="792">
        <v>1055554</v>
      </c>
      <c r="N53" s="792">
        <v>1001846</v>
      </c>
      <c r="O53" s="792">
        <v>1047148</v>
      </c>
    </row>
    <row r="54" spans="2:15">
      <c r="B54" s="791" t="s">
        <v>842</v>
      </c>
      <c r="C54" s="790">
        <v>17247040</v>
      </c>
      <c r="D54" s="792">
        <v>1454044</v>
      </c>
      <c r="E54" s="792">
        <v>1280740</v>
      </c>
      <c r="F54" s="792">
        <v>1346773</v>
      </c>
      <c r="G54" s="792">
        <v>1404176</v>
      </c>
      <c r="H54" s="792">
        <v>1491134</v>
      </c>
      <c r="I54" s="792">
        <v>1418225</v>
      </c>
      <c r="J54" s="792">
        <v>1501225</v>
      </c>
      <c r="K54" s="792">
        <v>1470819</v>
      </c>
      <c r="L54" s="792">
        <v>1452446</v>
      </c>
      <c r="M54" s="792">
        <v>1498162</v>
      </c>
      <c r="N54" s="792">
        <v>1431159</v>
      </c>
      <c r="O54" s="792">
        <v>1498137</v>
      </c>
    </row>
    <row r="55" spans="2:15">
      <c r="B55" s="791" t="s">
        <v>843</v>
      </c>
      <c r="C55" s="790">
        <v>18041905</v>
      </c>
      <c r="D55" s="792">
        <v>1502214</v>
      </c>
      <c r="E55" s="792">
        <v>1330797</v>
      </c>
      <c r="F55" s="792">
        <v>1414488</v>
      </c>
      <c r="G55" s="792">
        <v>1471945</v>
      </c>
      <c r="H55" s="792">
        <v>1559520</v>
      </c>
      <c r="I55" s="792">
        <v>1485854</v>
      </c>
      <c r="J55" s="792">
        <v>1580804</v>
      </c>
      <c r="K55" s="792">
        <v>1554384</v>
      </c>
      <c r="L55" s="792">
        <v>1532376</v>
      </c>
      <c r="M55" s="792">
        <v>1562562</v>
      </c>
      <c r="N55" s="792">
        <v>1494037</v>
      </c>
      <c r="O55" s="792">
        <v>1552924</v>
      </c>
    </row>
    <row r="56" spans="2:15">
      <c r="B56" s="791" t="s">
        <v>844</v>
      </c>
      <c r="C56" s="790">
        <v>18984318</v>
      </c>
      <c r="D56" s="792">
        <v>1595942</v>
      </c>
      <c r="E56" s="792">
        <v>1413258</v>
      </c>
      <c r="F56" s="792">
        <v>1497885</v>
      </c>
      <c r="G56" s="792">
        <v>1553808</v>
      </c>
      <c r="H56" s="792">
        <v>1644174</v>
      </c>
      <c r="I56" s="792">
        <v>1558226</v>
      </c>
      <c r="J56" s="792">
        <v>1655714</v>
      </c>
      <c r="K56" s="792">
        <v>1617023</v>
      </c>
      <c r="L56" s="792">
        <v>1602443</v>
      </c>
      <c r="M56" s="792">
        <v>1643118</v>
      </c>
      <c r="N56" s="792">
        <v>1570450</v>
      </c>
      <c r="O56" s="792">
        <v>1632277</v>
      </c>
    </row>
    <row r="57" spans="2:15">
      <c r="B57" s="791" t="s">
        <v>845</v>
      </c>
      <c r="C57" s="790">
        <v>18097770</v>
      </c>
      <c r="D57" s="792">
        <v>1523995</v>
      </c>
      <c r="E57" s="792">
        <v>1344416</v>
      </c>
      <c r="F57" s="792">
        <v>1429392</v>
      </c>
      <c r="G57" s="792">
        <v>1481142</v>
      </c>
      <c r="H57" s="792">
        <v>1558529</v>
      </c>
      <c r="I57" s="792">
        <v>1474844</v>
      </c>
      <c r="J57" s="792">
        <v>1549838</v>
      </c>
      <c r="K57" s="792">
        <v>1529898</v>
      </c>
      <c r="L57" s="792">
        <v>1520774</v>
      </c>
      <c r="M57" s="792">
        <v>1589162</v>
      </c>
      <c r="N57" s="792">
        <v>1516645</v>
      </c>
      <c r="O57" s="792">
        <v>1579135</v>
      </c>
    </row>
    <row r="58" spans="2:15">
      <c r="B58" s="791" t="s">
        <v>846</v>
      </c>
      <c r="C58" s="790">
        <v>18794568</v>
      </c>
      <c r="D58" s="792">
        <v>1582924</v>
      </c>
      <c r="E58" s="792">
        <v>1397444</v>
      </c>
      <c r="F58" s="792">
        <v>1488173</v>
      </c>
      <c r="G58" s="792">
        <v>1541093</v>
      </c>
      <c r="H58" s="792">
        <v>1617177</v>
      </c>
      <c r="I58" s="792">
        <v>1539944</v>
      </c>
      <c r="J58" s="792">
        <v>1650595</v>
      </c>
      <c r="K58" s="792">
        <v>1613798</v>
      </c>
      <c r="L58" s="792">
        <v>1590773</v>
      </c>
      <c r="M58" s="792">
        <v>1620846</v>
      </c>
      <c r="N58" s="792">
        <v>1533518</v>
      </c>
      <c r="O58" s="792">
        <v>1618283</v>
      </c>
    </row>
    <row r="59" spans="2:15">
      <c r="B59" s="791" t="s">
        <v>847</v>
      </c>
      <c r="C59" s="790">
        <v>16527484</v>
      </c>
      <c r="D59" s="792">
        <v>1387390</v>
      </c>
      <c r="E59" s="792">
        <v>1222917</v>
      </c>
      <c r="F59" s="792">
        <v>1305232</v>
      </c>
      <c r="G59" s="792">
        <v>1356446</v>
      </c>
      <c r="H59" s="792">
        <v>1425745</v>
      </c>
      <c r="I59" s="792">
        <v>1359704</v>
      </c>
      <c r="J59" s="792">
        <v>1456873</v>
      </c>
      <c r="K59" s="792">
        <v>1429364</v>
      </c>
      <c r="L59" s="792">
        <v>1400480</v>
      </c>
      <c r="M59" s="792">
        <v>1422132</v>
      </c>
      <c r="N59" s="792">
        <v>1342254</v>
      </c>
      <c r="O59" s="792">
        <v>1418947</v>
      </c>
    </row>
    <row r="60" spans="2:15">
      <c r="B60" s="791" t="s">
        <v>848</v>
      </c>
      <c r="C60" s="790">
        <v>11769357</v>
      </c>
      <c r="D60" s="792">
        <v>981854</v>
      </c>
      <c r="E60" s="792">
        <v>864858</v>
      </c>
      <c r="F60" s="792">
        <v>928810</v>
      </c>
      <c r="G60" s="792">
        <v>965444</v>
      </c>
      <c r="H60" s="792">
        <v>1014435</v>
      </c>
      <c r="I60" s="792">
        <v>972141</v>
      </c>
      <c r="J60" s="792">
        <v>1050004</v>
      </c>
      <c r="K60" s="792">
        <v>1039918</v>
      </c>
      <c r="L60" s="792">
        <v>1004061</v>
      </c>
      <c r="M60" s="792">
        <v>1001483</v>
      </c>
      <c r="N60" s="792">
        <v>940552</v>
      </c>
      <c r="O60" s="792">
        <v>1005797</v>
      </c>
    </row>
    <row r="61" spans="2:15">
      <c r="B61" s="791" t="s">
        <v>849</v>
      </c>
      <c r="C61" s="790">
        <v>10681368</v>
      </c>
      <c r="D61" s="792">
        <v>880935</v>
      </c>
      <c r="E61" s="792">
        <v>778723</v>
      </c>
      <c r="F61" s="792">
        <v>840728</v>
      </c>
      <c r="G61" s="792">
        <v>873606</v>
      </c>
      <c r="H61" s="792">
        <v>915730</v>
      </c>
      <c r="I61" s="792">
        <v>881936</v>
      </c>
      <c r="J61" s="792">
        <v>967717</v>
      </c>
      <c r="K61" s="792">
        <v>972761</v>
      </c>
      <c r="L61" s="792">
        <v>917369</v>
      </c>
      <c r="M61" s="792">
        <v>905633</v>
      </c>
      <c r="N61" s="792">
        <v>844209</v>
      </c>
      <c r="O61" s="792">
        <v>902021</v>
      </c>
    </row>
    <row r="62" spans="2:15">
      <c r="B62" s="791" t="s">
        <v>850</v>
      </c>
      <c r="C62" s="790">
        <v>9308835</v>
      </c>
      <c r="D62" s="792">
        <v>762989</v>
      </c>
      <c r="E62" s="792">
        <v>671576</v>
      </c>
      <c r="F62" s="792">
        <v>733974</v>
      </c>
      <c r="G62" s="792">
        <v>759647</v>
      </c>
      <c r="H62" s="792">
        <v>792428</v>
      </c>
      <c r="I62" s="792">
        <v>768770</v>
      </c>
      <c r="J62" s="792">
        <v>852789</v>
      </c>
      <c r="K62" s="792">
        <v>866949</v>
      </c>
      <c r="L62" s="792">
        <v>805807</v>
      </c>
      <c r="M62" s="792">
        <v>781989</v>
      </c>
      <c r="N62" s="792">
        <v>727240</v>
      </c>
      <c r="O62" s="792">
        <v>784677</v>
      </c>
    </row>
    <row r="63" spans="2:15">
      <c r="B63" s="791" t="s">
        <v>851</v>
      </c>
      <c r="C63" s="790">
        <v>9872162</v>
      </c>
      <c r="D63" s="792">
        <v>805843</v>
      </c>
      <c r="E63" s="792">
        <v>708840</v>
      </c>
      <c r="F63" s="792">
        <v>776239</v>
      </c>
      <c r="G63" s="792">
        <v>803950</v>
      </c>
      <c r="H63" s="792">
        <v>836902</v>
      </c>
      <c r="I63" s="792">
        <v>817672</v>
      </c>
      <c r="J63" s="792">
        <v>908743</v>
      </c>
      <c r="K63" s="792">
        <v>924629</v>
      </c>
      <c r="L63" s="792">
        <v>855705</v>
      </c>
      <c r="M63" s="792">
        <v>833395</v>
      </c>
      <c r="N63" s="792">
        <v>768599</v>
      </c>
      <c r="O63" s="792">
        <v>831645</v>
      </c>
    </row>
    <row r="64" spans="2:15">
      <c r="B64" s="791" t="s">
        <v>852</v>
      </c>
      <c r="C64" s="790">
        <v>9156068</v>
      </c>
      <c r="D64" s="792">
        <v>743395</v>
      </c>
      <c r="E64" s="792">
        <v>654603</v>
      </c>
      <c r="F64" s="792">
        <v>717622</v>
      </c>
      <c r="G64" s="792">
        <v>744628</v>
      </c>
      <c r="H64" s="792">
        <v>774438</v>
      </c>
      <c r="I64" s="792">
        <v>757401</v>
      </c>
      <c r="J64" s="792">
        <v>848439</v>
      </c>
      <c r="K64" s="792">
        <v>868428</v>
      </c>
      <c r="L64" s="792">
        <v>798910</v>
      </c>
      <c r="M64" s="792">
        <v>774133</v>
      </c>
      <c r="N64" s="792">
        <v>708552</v>
      </c>
      <c r="O64" s="792">
        <v>765519</v>
      </c>
    </row>
    <row r="65" spans="2:17">
      <c r="B65" s="791" t="s">
        <v>853</v>
      </c>
      <c r="C65" s="790">
        <v>9224750</v>
      </c>
      <c r="D65" s="792">
        <v>751129</v>
      </c>
      <c r="E65" s="792">
        <v>661578</v>
      </c>
      <c r="F65" s="792">
        <v>725892</v>
      </c>
      <c r="G65" s="792">
        <v>752788</v>
      </c>
      <c r="H65" s="792">
        <v>782635</v>
      </c>
      <c r="I65" s="792">
        <v>763257</v>
      </c>
      <c r="J65" s="792">
        <v>846123</v>
      </c>
      <c r="K65" s="792">
        <v>865915</v>
      </c>
      <c r="L65" s="792">
        <v>804903</v>
      </c>
      <c r="M65" s="792">
        <v>781929</v>
      </c>
      <c r="N65" s="792">
        <v>716540</v>
      </c>
      <c r="O65" s="792">
        <v>772061</v>
      </c>
    </row>
    <row r="66" spans="2:17">
      <c r="B66" s="791" t="s">
        <v>854</v>
      </c>
      <c r="C66" s="790">
        <v>8252407</v>
      </c>
      <c r="D66" s="792">
        <v>664743</v>
      </c>
      <c r="E66" s="792">
        <v>587889</v>
      </c>
      <c r="F66" s="792">
        <v>649071</v>
      </c>
      <c r="G66" s="792">
        <v>671495</v>
      </c>
      <c r="H66" s="792">
        <v>698211</v>
      </c>
      <c r="I66" s="792">
        <v>681214</v>
      </c>
      <c r="J66" s="792">
        <v>763294</v>
      </c>
      <c r="K66" s="792">
        <v>786813</v>
      </c>
      <c r="L66" s="792">
        <v>724942</v>
      </c>
      <c r="M66" s="792">
        <v>697163</v>
      </c>
      <c r="N66" s="792">
        <v>636618</v>
      </c>
      <c r="O66" s="792">
        <v>690954</v>
      </c>
    </row>
    <row r="67" spans="2:17">
      <c r="B67" s="791" t="s">
        <v>855</v>
      </c>
      <c r="C67" s="790">
        <v>8078035</v>
      </c>
      <c r="D67" s="792">
        <v>647027</v>
      </c>
      <c r="E67" s="792">
        <v>570987</v>
      </c>
      <c r="F67" s="792">
        <v>636864</v>
      </c>
      <c r="G67" s="792">
        <v>658173</v>
      </c>
      <c r="H67" s="792">
        <v>681242</v>
      </c>
      <c r="I67" s="792">
        <v>666623</v>
      </c>
      <c r="J67" s="792">
        <v>753755</v>
      </c>
      <c r="K67" s="792">
        <v>776837</v>
      </c>
      <c r="L67" s="792">
        <v>712876</v>
      </c>
      <c r="M67" s="792">
        <v>682025</v>
      </c>
      <c r="N67" s="792">
        <v>617596</v>
      </c>
      <c r="O67" s="792">
        <v>674030</v>
      </c>
    </row>
    <row r="68" spans="2:17">
      <c r="B68" s="791" t="s">
        <v>856</v>
      </c>
      <c r="C68" s="790">
        <v>6338958</v>
      </c>
      <c r="D68" s="792">
        <v>513263</v>
      </c>
      <c r="E68" s="792">
        <v>453622</v>
      </c>
      <c r="F68" s="792">
        <v>498130</v>
      </c>
      <c r="G68" s="792">
        <v>517204</v>
      </c>
      <c r="H68" s="792">
        <v>535055</v>
      </c>
      <c r="I68" s="792">
        <v>523346</v>
      </c>
      <c r="J68" s="792">
        <v>587233</v>
      </c>
      <c r="K68" s="792">
        <v>601554</v>
      </c>
      <c r="L68" s="792">
        <v>551301</v>
      </c>
      <c r="M68" s="792">
        <v>534800</v>
      </c>
      <c r="N68" s="792">
        <v>489714</v>
      </c>
      <c r="O68" s="792">
        <v>533736</v>
      </c>
    </row>
    <row r="69" spans="2:17">
      <c r="B69" s="791" t="s">
        <v>857</v>
      </c>
      <c r="C69" s="790">
        <v>6173817</v>
      </c>
      <c r="D69" s="792">
        <v>501764</v>
      </c>
      <c r="E69" s="792">
        <v>441713</v>
      </c>
      <c r="F69" s="792">
        <v>484320</v>
      </c>
      <c r="G69" s="792">
        <v>502610</v>
      </c>
      <c r="H69" s="792">
        <v>520636</v>
      </c>
      <c r="I69" s="792">
        <v>509699</v>
      </c>
      <c r="J69" s="792">
        <v>572173</v>
      </c>
      <c r="K69" s="792">
        <v>586326</v>
      </c>
      <c r="L69" s="792">
        <v>537034</v>
      </c>
      <c r="M69" s="792">
        <v>522544</v>
      </c>
      <c r="N69" s="792">
        <v>478706</v>
      </c>
      <c r="O69" s="792">
        <v>516292</v>
      </c>
    </row>
    <row r="70" spans="2:17">
      <c r="B70" s="791" t="s">
        <v>858</v>
      </c>
      <c r="C70" s="790">
        <v>5619226</v>
      </c>
      <c r="D70" s="792">
        <v>462017</v>
      </c>
      <c r="E70" s="792">
        <v>406430</v>
      </c>
      <c r="F70" s="792">
        <v>443401</v>
      </c>
      <c r="G70" s="792">
        <v>460682</v>
      </c>
      <c r="H70" s="792">
        <v>452380</v>
      </c>
      <c r="I70" s="792">
        <v>455328</v>
      </c>
      <c r="J70" s="792">
        <v>519924</v>
      </c>
      <c r="K70" s="792">
        <v>535131</v>
      </c>
      <c r="L70" s="792">
        <v>493222</v>
      </c>
      <c r="M70" s="792">
        <v>480106</v>
      </c>
      <c r="N70" s="792">
        <v>440395</v>
      </c>
      <c r="O70" s="792">
        <v>470210</v>
      </c>
    </row>
    <row r="71" spans="2:17">
      <c r="B71" s="791" t="s">
        <v>859</v>
      </c>
      <c r="C71" s="790">
        <v>3637554</v>
      </c>
      <c r="D71" s="792">
        <v>293341</v>
      </c>
      <c r="E71" s="792">
        <v>260466</v>
      </c>
      <c r="F71" s="792">
        <v>285225</v>
      </c>
      <c r="G71" s="792">
        <v>295556</v>
      </c>
      <c r="H71" s="792">
        <v>321997</v>
      </c>
      <c r="I71" s="792">
        <v>293205</v>
      </c>
      <c r="J71" s="792">
        <v>334626</v>
      </c>
      <c r="K71" s="792">
        <v>352276</v>
      </c>
      <c r="L71" s="792">
        <v>324196</v>
      </c>
      <c r="M71" s="792">
        <v>311494</v>
      </c>
      <c r="N71" s="792">
        <v>273992</v>
      </c>
      <c r="O71" s="792">
        <v>291180</v>
      </c>
    </row>
    <row r="72" spans="2:17">
      <c r="B72" s="791" t="s">
        <v>860</v>
      </c>
      <c r="C72" s="790">
        <v>2069068</v>
      </c>
      <c r="D72" s="792">
        <v>167976</v>
      </c>
      <c r="E72" s="792">
        <v>149918</v>
      </c>
      <c r="F72" s="792">
        <v>162844</v>
      </c>
      <c r="G72" s="792">
        <v>169753</v>
      </c>
      <c r="H72" s="792">
        <v>177329</v>
      </c>
      <c r="I72" s="792">
        <v>169129</v>
      </c>
      <c r="J72" s="792">
        <v>190185</v>
      </c>
      <c r="K72" s="792">
        <v>192931</v>
      </c>
      <c r="L72" s="792">
        <v>192160</v>
      </c>
      <c r="M72" s="792">
        <v>171311</v>
      </c>
      <c r="N72" s="792">
        <v>159674</v>
      </c>
      <c r="O72" s="792">
        <v>165858</v>
      </c>
    </row>
    <row r="73" spans="2:17">
      <c r="B73" s="791" t="s">
        <v>861</v>
      </c>
      <c r="C73" s="790">
        <v>1204199</v>
      </c>
      <c r="D73" s="792">
        <v>94384</v>
      </c>
      <c r="E73" s="792">
        <v>84919</v>
      </c>
      <c r="F73" s="792">
        <v>94348</v>
      </c>
      <c r="G73" s="792">
        <v>100657</v>
      </c>
      <c r="H73" s="792">
        <v>103958</v>
      </c>
      <c r="I73" s="792">
        <v>99320</v>
      </c>
      <c r="J73" s="792">
        <v>113798</v>
      </c>
      <c r="K73" s="792">
        <v>115763</v>
      </c>
      <c r="L73" s="792">
        <v>111326</v>
      </c>
      <c r="M73" s="792">
        <v>100960</v>
      </c>
      <c r="N73" s="792">
        <v>91548</v>
      </c>
      <c r="O73" s="792">
        <v>93218</v>
      </c>
    </row>
    <row r="74" spans="2:17" ht="6" customHeight="1">
      <c r="B74" s="774"/>
      <c r="C74" s="774"/>
      <c r="D74" s="774"/>
      <c r="E74" s="774"/>
      <c r="F74" s="774"/>
      <c r="G74" s="774"/>
      <c r="H74" s="774"/>
      <c r="I74" s="774"/>
      <c r="J74" s="774"/>
      <c r="K74" s="774"/>
      <c r="L74" s="774"/>
      <c r="M74" s="774"/>
      <c r="N74" s="774"/>
      <c r="O74" s="774"/>
    </row>
    <row r="75" spans="2:17" ht="3" customHeight="1">
      <c r="B75" s="810"/>
      <c r="C75" s="810"/>
      <c r="D75" s="810"/>
      <c r="E75" s="810"/>
      <c r="F75" s="810"/>
      <c r="G75" s="810"/>
      <c r="H75" s="810"/>
      <c r="I75" s="810"/>
      <c r="J75" s="810"/>
      <c r="K75" s="810"/>
      <c r="L75" s="810"/>
      <c r="M75" s="810"/>
      <c r="N75" s="810"/>
      <c r="O75" s="810"/>
    </row>
    <row r="76" spans="2:17">
      <c r="B76" s="903" t="s">
        <v>833</v>
      </c>
      <c r="C76" s="903"/>
      <c r="D76" s="903"/>
      <c r="E76" s="903"/>
      <c r="F76" s="903"/>
      <c r="G76" s="903"/>
      <c r="H76" s="903"/>
      <c r="I76" s="903"/>
      <c r="J76" s="903"/>
      <c r="K76" s="903"/>
      <c r="L76" s="903"/>
      <c r="M76" s="903"/>
      <c r="N76" s="903"/>
      <c r="O76" s="903"/>
    </row>
    <row r="77" spans="2:17">
      <c r="B77" s="897" t="s">
        <v>863</v>
      </c>
      <c r="C77" s="897"/>
      <c r="D77" s="897"/>
      <c r="E77" s="897"/>
      <c r="F77" s="897"/>
      <c r="G77" s="897"/>
      <c r="H77" s="897"/>
      <c r="I77" s="897"/>
      <c r="J77" s="897"/>
      <c r="K77" s="897"/>
      <c r="L77" s="897"/>
      <c r="M77" s="897"/>
      <c r="N77" s="897"/>
      <c r="O77" s="897"/>
      <c r="P77" s="798"/>
      <c r="Q77" s="798"/>
    </row>
    <row r="78" spans="2:17" ht="15" customHeight="1">
      <c r="B78" s="897" t="s">
        <v>864</v>
      </c>
      <c r="C78" s="897"/>
      <c r="D78" s="897"/>
      <c r="E78" s="897"/>
      <c r="F78" s="897"/>
      <c r="G78" s="897"/>
      <c r="H78" s="897"/>
      <c r="I78" s="897"/>
      <c r="J78" s="897"/>
      <c r="K78" s="897"/>
      <c r="L78" s="897"/>
      <c r="M78" s="897"/>
      <c r="N78" s="897"/>
      <c r="O78" s="897"/>
      <c r="P78" s="798"/>
      <c r="Q78" s="798"/>
    </row>
    <row r="79" spans="2:17">
      <c r="B79" s="897" t="s">
        <v>865</v>
      </c>
      <c r="C79" s="897"/>
      <c r="D79" s="897"/>
      <c r="E79" s="897"/>
      <c r="F79" s="897"/>
      <c r="G79" s="897"/>
      <c r="H79" s="897"/>
      <c r="I79" s="897"/>
      <c r="J79" s="897"/>
      <c r="K79" s="897"/>
      <c r="L79" s="897"/>
      <c r="M79" s="897"/>
      <c r="N79" s="897"/>
      <c r="O79" s="897"/>
      <c r="P79" s="798"/>
      <c r="Q79" s="798"/>
    </row>
    <row r="80" spans="2:17">
      <c r="B80" s="798"/>
      <c r="C80" s="798"/>
      <c r="D80" s="798"/>
      <c r="E80" s="798"/>
      <c r="F80" s="798"/>
      <c r="G80" s="798"/>
      <c r="H80" s="798"/>
      <c r="I80" s="798"/>
      <c r="J80" s="798"/>
      <c r="K80" s="798"/>
      <c r="L80" s="798"/>
      <c r="M80" s="798"/>
      <c r="N80" s="798"/>
      <c r="O80" s="798"/>
      <c r="P80" s="798"/>
      <c r="Q80" s="798"/>
    </row>
    <row r="81" spans="2:15">
      <c r="B81" s="787">
        <v>2014</v>
      </c>
      <c r="C81" s="774"/>
      <c r="D81" s="774"/>
      <c r="E81" s="774"/>
      <c r="F81" s="774"/>
      <c r="G81" s="774"/>
      <c r="H81" s="774"/>
      <c r="I81" s="774"/>
      <c r="J81" s="774"/>
      <c r="K81" s="774"/>
      <c r="L81" s="774"/>
      <c r="M81" s="774"/>
      <c r="N81" s="898" t="s">
        <v>862</v>
      </c>
      <c r="O81" s="898"/>
    </row>
    <row r="82" spans="2:15" ht="18" customHeight="1">
      <c r="B82" s="899"/>
      <c r="C82" s="900" t="s">
        <v>16</v>
      </c>
      <c r="D82" s="901"/>
      <c r="E82" s="901"/>
      <c r="F82" s="901"/>
      <c r="G82" s="901"/>
      <c r="H82" s="901"/>
      <c r="I82" s="901"/>
      <c r="J82" s="901"/>
      <c r="K82" s="901"/>
      <c r="L82" s="901"/>
      <c r="M82" s="901"/>
      <c r="N82" s="901"/>
      <c r="O82" s="902"/>
    </row>
    <row r="83" spans="2:15" ht="18" customHeight="1">
      <c r="B83" s="899"/>
      <c r="C83" s="811" t="s">
        <v>68</v>
      </c>
      <c r="D83" s="808" t="s">
        <v>17</v>
      </c>
      <c r="E83" s="808" t="s">
        <v>18</v>
      </c>
      <c r="F83" s="808" t="s">
        <v>19</v>
      </c>
      <c r="G83" s="808" t="s">
        <v>20</v>
      </c>
      <c r="H83" s="808" t="s">
        <v>21</v>
      </c>
      <c r="I83" s="808" t="s">
        <v>22</v>
      </c>
      <c r="J83" s="808" t="s">
        <v>23</v>
      </c>
      <c r="K83" s="808" t="s">
        <v>24</v>
      </c>
      <c r="L83" s="808" t="s">
        <v>25</v>
      </c>
      <c r="M83" s="808" t="s">
        <v>26</v>
      </c>
      <c r="N83" s="808" t="s">
        <v>27</v>
      </c>
      <c r="O83" s="808" t="s">
        <v>28</v>
      </c>
    </row>
    <row r="84" spans="2:15" ht="6" customHeight="1">
      <c r="B84" s="788"/>
      <c r="C84" s="788"/>
      <c r="D84" s="789"/>
      <c r="E84" s="789"/>
      <c r="F84" s="789"/>
      <c r="G84" s="789"/>
      <c r="H84" s="789"/>
      <c r="I84" s="789"/>
      <c r="J84" s="789"/>
      <c r="K84" s="789"/>
      <c r="L84" s="789"/>
      <c r="M84" s="789"/>
      <c r="N84" s="789"/>
      <c r="O84" s="789"/>
    </row>
    <row r="85" spans="2:15">
      <c r="B85" s="777" t="s">
        <v>888</v>
      </c>
      <c r="C85" s="790">
        <v>273427338</v>
      </c>
      <c r="D85" s="790">
        <v>22350020</v>
      </c>
      <c r="E85" s="790">
        <v>20128870</v>
      </c>
      <c r="F85" s="790">
        <v>22347234</v>
      </c>
      <c r="G85" s="790">
        <v>21895228</v>
      </c>
      <c r="H85" s="790">
        <v>23314282</v>
      </c>
      <c r="I85" s="790">
        <v>22536861</v>
      </c>
      <c r="J85" s="790">
        <v>24399566</v>
      </c>
      <c r="K85" s="790">
        <v>25076781</v>
      </c>
      <c r="L85" s="790">
        <v>23407893</v>
      </c>
      <c r="M85" s="790">
        <v>23234301</v>
      </c>
      <c r="N85" s="790">
        <v>21545456</v>
      </c>
      <c r="O85" s="790">
        <v>23190846</v>
      </c>
    </row>
    <row r="86" spans="2:15">
      <c r="B86" s="791" t="s">
        <v>835</v>
      </c>
      <c r="C86" s="790">
        <v>5878001</v>
      </c>
      <c r="D86" s="792">
        <v>449786</v>
      </c>
      <c r="E86" s="792">
        <v>403869</v>
      </c>
      <c r="F86" s="792">
        <v>463574</v>
      </c>
      <c r="G86" s="792">
        <v>459031</v>
      </c>
      <c r="H86" s="792">
        <v>493989</v>
      </c>
      <c r="I86" s="792">
        <v>497147</v>
      </c>
      <c r="J86" s="792">
        <v>564410</v>
      </c>
      <c r="K86" s="792">
        <v>644707</v>
      </c>
      <c r="L86" s="792">
        <v>508926</v>
      </c>
      <c r="M86" s="792">
        <v>485348</v>
      </c>
      <c r="N86" s="792">
        <v>439423</v>
      </c>
      <c r="O86" s="792">
        <v>467791</v>
      </c>
    </row>
    <row r="87" spans="2:15">
      <c r="B87" s="791" t="s">
        <v>836</v>
      </c>
      <c r="C87" s="790">
        <v>6278013</v>
      </c>
      <c r="D87" s="792">
        <v>485854</v>
      </c>
      <c r="E87" s="792">
        <v>436591</v>
      </c>
      <c r="F87" s="792">
        <v>497250</v>
      </c>
      <c r="G87" s="792">
        <v>490287</v>
      </c>
      <c r="H87" s="792">
        <v>526480</v>
      </c>
      <c r="I87" s="792">
        <v>527074</v>
      </c>
      <c r="J87" s="792">
        <v>596560</v>
      </c>
      <c r="K87" s="792">
        <v>673592</v>
      </c>
      <c r="L87" s="792">
        <v>545292</v>
      </c>
      <c r="M87" s="792">
        <v>519017</v>
      </c>
      <c r="N87" s="792">
        <v>472374</v>
      </c>
      <c r="O87" s="792">
        <v>507642</v>
      </c>
    </row>
    <row r="88" spans="2:15">
      <c r="B88" s="791" t="s">
        <v>837</v>
      </c>
      <c r="C88" s="790">
        <v>6646113</v>
      </c>
      <c r="D88" s="792">
        <v>518722</v>
      </c>
      <c r="E88" s="792">
        <v>465759</v>
      </c>
      <c r="F88" s="792">
        <v>528663</v>
      </c>
      <c r="G88" s="792">
        <v>519003</v>
      </c>
      <c r="H88" s="792">
        <v>558643</v>
      </c>
      <c r="I88" s="792">
        <v>556385</v>
      </c>
      <c r="J88" s="792">
        <v>625625</v>
      </c>
      <c r="K88" s="792">
        <v>698836</v>
      </c>
      <c r="L88" s="792">
        <v>576592</v>
      </c>
      <c r="M88" s="792">
        <v>550649</v>
      </c>
      <c r="N88" s="792">
        <v>504262</v>
      </c>
      <c r="O88" s="792">
        <v>542974</v>
      </c>
    </row>
    <row r="89" spans="2:15">
      <c r="B89" s="791" t="s">
        <v>838</v>
      </c>
      <c r="C89" s="790">
        <v>8442065</v>
      </c>
      <c r="D89" s="792">
        <v>667791</v>
      </c>
      <c r="E89" s="792">
        <v>600360</v>
      </c>
      <c r="F89" s="792">
        <v>678335</v>
      </c>
      <c r="G89" s="792">
        <v>661110</v>
      </c>
      <c r="H89" s="792">
        <v>711459</v>
      </c>
      <c r="I89" s="792">
        <v>703328</v>
      </c>
      <c r="J89" s="792">
        <v>782187</v>
      </c>
      <c r="K89" s="792">
        <v>851423</v>
      </c>
      <c r="L89" s="792">
        <v>727861</v>
      </c>
      <c r="M89" s="792">
        <v>707096</v>
      </c>
      <c r="N89" s="792">
        <v>650235</v>
      </c>
      <c r="O89" s="792">
        <v>700880</v>
      </c>
    </row>
    <row r="90" spans="2:15">
      <c r="B90" s="791" t="s">
        <v>839</v>
      </c>
      <c r="C90" s="790">
        <v>10130387</v>
      </c>
      <c r="D90" s="792">
        <v>827089</v>
      </c>
      <c r="E90" s="792">
        <v>730683</v>
      </c>
      <c r="F90" s="792">
        <v>817606</v>
      </c>
      <c r="G90" s="792">
        <v>795866</v>
      </c>
      <c r="H90" s="792">
        <v>856638</v>
      </c>
      <c r="I90" s="792">
        <v>836384</v>
      </c>
      <c r="J90" s="792">
        <v>908212</v>
      </c>
      <c r="K90" s="792">
        <v>954625</v>
      </c>
      <c r="L90" s="792">
        <v>869284</v>
      </c>
      <c r="M90" s="792">
        <v>859087</v>
      </c>
      <c r="N90" s="792">
        <v>802700</v>
      </c>
      <c r="O90" s="792">
        <v>872213</v>
      </c>
    </row>
    <row r="91" spans="2:15">
      <c r="B91" s="791" t="s">
        <v>840</v>
      </c>
      <c r="C91" s="790">
        <v>12780742</v>
      </c>
      <c r="D91" s="792">
        <v>1042785</v>
      </c>
      <c r="E91" s="792">
        <v>938988</v>
      </c>
      <c r="F91" s="792">
        <v>1041447</v>
      </c>
      <c r="G91" s="792">
        <v>1006520</v>
      </c>
      <c r="H91" s="792">
        <v>1085024</v>
      </c>
      <c r="I91" s="792">
        <v>1056621</v>
      </c>
      <c r="J91" s="792">
        <v>1134983</v>
      </c>
      <c r="K91" s="792">
        <v>1168783</v>
      </c>
      <c r="L91" s="792">
        <v>1090634</v>
      </c>
      <c r="M91" s="792">
        <v>1086621</v>
      </c>
      <c r="N91" s="792">
        <v>1021177</v>
      </c>
      <c r="O91" s="792">
        <v>1107159</v>
      </c>
    </row>
    <row r="92" spans="2:15">
      <c r="B92" s="791" t="s">
        <v>841</v>
      </c>
      <c r="C92" s="790">
        <v>12358336</v>
      </c>
      <c r="D92" s="792">
        <v>1021611</v>
      </c>
      <c r="E92" s="792">
        <v>921239</v>
      </c>
      <c r="F92" s="792">
        <v>1016784</v>
      </c>
      <c r="G92" s="792">
        <v>978680</v>
      </c>
      <c r="H92" s="792">
        <v>1059615</v>
      </c>
      <c r="I92" s="792">
        <v>1023200</v>
      </c>
      <c r="J92" s="792">
        <v>1078270</v>
      </c>
      <c r="K92" s="792">
        <v>1099239</v>
      </c>
      <c r="L92" s="792">
        <v>1051290</v>
      </c>
      <c r="M92" s="792">
        <v>1058055</v>
      </c>
      <c r="N92" s="792">
        <v>988917</v>
      </c>
      <c r="O92" s="792">
        <v>1061436</v>
      </c>
    </row>
    <row r="93" spans="2:15">
      <c r="B93" s="791" t="s">
        <v>842</v>
      </c>
      <c r="C93" s="790">
        <v>17604501</v>
      </c>
      <c r="D93" s="792">
        <v>1457476</v>
      </c>
      <c r="E93" s="792">
        <v>1319962</v>
      </c>
      <c r="F93" s="792">
        <v>1458254</v>
      </c>
      <c r="G93" s="792">
        <v>1391802</v>
      </c>
      <c r="H93" s="792">
        <v>1512942</v>
      </c>
      <c r="I93" s="792">
        <v>1445984</v>
      </c>
      <c r="J93" s="792">
        <v>1504325</v>
      </c>
      <c r="K93" s="792">
        <v>1511756</v>
      </c>
      <c r="L93" s="792">
        <v>1495599</v>
      </c>
      <c r="M93" s="792">
        <v>1532265</v>
      </c>
      <c r="N93" s="792">
        <v>1435511</v>
      </c>
      <c r="O93" s="792">
        <v>1538625</v>
      </c>
    </row>
    <row r="94" spans="2:15">
      <c r="B94" s="791" t="s">
        <v>843</v>
      </c>
      <c r="C94" s="790">
        <v>18479267</v>
      </c>
      <c r="D94" s="792">
        <v>1512849</v>
      </c>
      <c r="E94" s="792">
        <v>1380567</v>
      </c>
      <c r="F94" s="792">
        <v>1537219</v>
      </c>
      <c r="G94" s="792">
        <v>1471709</v>
      </c>
      <c r="H94" s="792">
        <v>1587016</v>
      </c>
      <c r="I94" s="792">
        <v>1520045</v>
      </c>
      <c r="J94" s="792">
        <v>1616897</v>
      </c>
      <c r="K94" s="792">
        <v>1581657</v>
      </c>
      <c r="L94" s="792">
        <v>1578402</v>
      </c>
      <c r="M94" s="792">
        <v>1602556</v>
      </c>
      <c r="N94" s="792">
        <v>1496773</v>
      </c>
      <c r="O94" s="792">
        <v>1593577</v>
      </c>
    </row>
    <row r="95" spans="2:15">
      <c r="B95" s="791" t="s">
        <v>844</v>
      </c>
      <c r="C95" s="790">
        <v>19187292</v>
      </c>
      <c r="D95" s="792">
        <v>1598515</v>
      </c>
      <c r="E95" s="792">
        <v>1457900</v>
      </c>
      <c r="F95" s="792">
        <v>1605767</v>
      </c>
      <c r="G95" s="792">
        <v>1535031</v>
      </c>
      <c r="H95" s="792">
        <v>1654136</v>
      </c>
      <c r="I95" s="792">
        <v>1576657</v>
      </c>
      <c r="J95" s="792">
        <v>1661870</v>
      </c>
      <c r="K95" s="792">
        <v>1615774</v>
      </c>
      <c r="L95" s="792">
        <v>1629290</v>
      </c>
      <c r="M95" s="792">
        <v>1658581</v>
      </c>
      <c r="N95" s="792">
        <v>1548267</v>
      </c>
      <c r="O95" s="792">
        <v>1645504</v>
      </c>
    </row>
    <row r="96" spans="2:15">
      <c r="B96" s="791" t="s">
        <v>845</v>
      </c>
      <c r="C96" s="790">
        <v>18233513</v>
      </c>
      <c r="D96" s="792">
        <v>1545418</v>
      </c>
      <c r="E96" s="792">
        <v>1404365</v>
      </c>
      <c r="F96" s="792">
        <v>1503285</v>
      </c>
      <c r="G96" s="792">
        <v>1461215</v>
      </c>
      <c r="H96" s="792">
        <v>1570104</v>
      </c>
      <c r="I96" s="792">
        <v>1495754</v>
      </c>
      <c r="J96" s="792">
        <v>1579713</v>
      </c>
      <c r="K96" s="792">
        <v>1532617</v>
      </c>
      <c r="L96" s="792">
        <v>1540789</v>
      </c>
      <c r="M96" s="792">
        <v>1572694</v>
      </c>
      <c r="N96" s="792">
        <v>1466847</v>
      </c>
      <c r="O96" s="792">
        <v>1560712</v>
      </c>
    </row>
    <row r="97" spans="2:15">
      <c r="B97" s="791" t="s">
        <v>846</v>
      </c>
      <c r="C97" s="790">
        <v>18864963</v>
      </c>
      <c r="D97" s="792">
        <v>1574963</v>
      </c>
      <c r="E97" s="792">
        <v>1423127</v>
      </c>
      <c r="F97" s="792">
        <v>1573272</v>
      </c>
      <c r="G97" s="792">
        <v>1516797</v>
      </c>
      <c r="H97" s="792">
        <v>1614208</v>
      </c>
      <c r="I97" s="792">
        <v>1540978</v>
      </c>
      <c r="J97" s="792">
        <v>1646796</v>
      </c>
      <c r="K97" s="792">
        <v>1605738</v>
      </c>
      <c r="L97" s="792">
        <v>1597002</v>
      </c>
      <c r="M97" s="792">
        <v>1621223</v>
      </c>
      <c r="N97" s="792">
        <v>1516737</v>
      </c>
      <c r="O97" s="792">
        <v>1634122</v>
      </c>
    </row>
    <row r="98" spans="2:15">
      <c r="B98" s="791" t="s">
        <v>847</v>
      </c>
      <c r="C98" s="790">
        <v>16608502</v>
      </c>
      <c r="D98" s="792">
        <v>1380300</v>
      </c>
      <c r="E98" s="792">
        <v>1247423</v>
      </c>
      <c r="F98" s="792">
        <v>1377813</v>
      </c>
      <c r="G98" s="792">
        <v>1336846</v>
      </c>
      <c r="H98" s="792">
        <v>1422041</v>
      </c>
      <c r="I98" s="792">
        <v>1358720</v>
      </c>
      <c r="J98" s="792">
        <v>1457839</v>
      </c>
      <c r="K98" s="792">
        <v>1430975</v>
      </c>
      <c r="L98" s="792">
        <v>1410338</v>
      </c>
      <c r="M98" s="792">
        <v>1421946</v>
      </c>
      <c r="N98" s="792">
        <v>1331390</v>
      </c>
      <c r="O98" s="792">
        <v>1432871</v>
      </c>
    </row>
    <row r="99" spans="2:15">
      <c r="B99" s="791" t="s">
        <v>848</v>
      </c>
      <c r="C99" s="790">
        <v>11787842</v>
      </c>
      <c r="D99" s="792">
        <v>974790</v>
      </c>
      <c r="E99" s="792">
        <v>876598</v>
      </c>
      <c r="F99" s="792">
        <v>972363</v>
      </c>
      <c r="G99" s="792">
        <v>952863</v>
      </c>
      <c r="H99" s="792">
        <v>1010259</v>
      </c>
      <c r="I99" s="792">
        <v>968711</v>
      </c>
      <c r="J99" s="792">
        <v>1028631</v>
      </c>
      <c r="K99" s="792">
        <v>1045727</v>
      </c>
      <c r="L99" s="792">
        <v>1004610</v>
      </c>
      <c r="M99" s="792">
        <v>1001234</v>
      </c>
      <c r="N99" s="792">
        <v>936794</v>
      </c>
      <c r="O99" s="792">
        <v>1015262</v>
      </c>
    </row>
    <row r="100" spans="2:15">
      <c r="B100" s="791" t="s">
        <v>849</v>
      </c>
      <c r="C100" s="790">
        <v>10696764</v>
      </c>
      <c r="D100" s="792">
        <v>874749</v>
      </c>
      <c r="E100" s="792">
        <v>783202</v>
      </c>
      <c r="F100" s="792">
        <v>872615</v>
      </c>
      <c r="G100" s="792">
        <v>864878</v>
      </c>
      <c r="H100" s="792">
        <v>914109</v>
      </c>
      <c r="I100" s="792">
        <v>879173</v>
      </c>
      <c r="J100" s="792">
        <v>959695</v>
      </c>
      <c r="K100" s="792">
        <v>981754</v>
      </c>
      <c r="L100" s="792">
        <v>914385</v>
      </c>
      <c r="M100" s="792">
        <v>905140</v>
      </c>
      <c r="N100" s="792">
        <v>837679</v>
      </c>
      <c r="O100" s="792">
        <v>909385</v>
      </c>
    </row>
    <row r="101" spans="2:15">
      <c r="B101" s="791" t="s">
        <v>850</v>
      </c>
      <c r="C101" s="790">
        <v>9332386</v>
      </c>
      <c r="D101" s="792">
        <v>758585</v>
      </c>
      <c r="E101" s="792">
        <v>675202</v>
      </c>
      <c r="F101" s="792">
        <v>754016</v>
      </c>
      <c r="G101" s="792">
        <v>757292</v>
      </c>
      <c r="H101" s="792">
        <v>793601</v>
      </c>
      <c r="I101" s="792">
        <v>766499</v>
      </c>
      <c r="J101" s="792">
        <v>845416</v>
      </c>
      <c r="K101" s="792">
        <v>880766</v>
      </c>
      <c r="L101" s="792">
        <v>802672</v>
      </c>
      <c r="M101" s="792">
        <v>785934</v>
      </c>
      <c r="N101" s="792">
        <v>723463</v>
      </c>
      <c r="O101" s="792">
        <v>788940</v>
      </c>
    </row>
    <row r="102" spans="2:15">
      <c r="B102" s="791" t="s">
        <v>851</v>
      </c>
      <c r="C102" s="790">
        <v>9900813</v>
      </c>
      <c r="D102" s="792">
        <v>805348</v>
      </c>
      <c r="E102" s="792">
        <v>716855</v>
      </c>
      <c r="F102" s="792">
        <v>800299</v>
      </c>
      <c r="G102" s="792">
        <v>803754</v>
      </c>
      <c r="H102" s="792">
        <v>839529</v>
      </c>
      <c r="I102" s="792">
        <v>814112</v>
      </c>
      <c r="J102" s="792">
        <v>899916</v>
      </c>
      <c r="K102" s="792">
        <v>939414</v>
      </c>
      <c r="L102" s="792">
        <v>851324</v>
      </c>
      <c r="M102" s="792">
        <v>830647</v>
      </c>
      <c r="N102" s="792">
        <v>765694</v>
      </c>
      <c r="O102" s="792">
        <v>833921</v>
      </c>
    </row>
    <row r="103" spans="2:15">
      <c r="B103" s="791" t="s">
        <v>852</v>
      </c>
      <c r="C103" s="790">
        <v>9213417</v>
      </c>
      <c r="D103" s="792">
        <v>747905</v>
      </c>
      <c r="E103" s="792">
        <v>663684</v>
      </c>
      <c r="F103" s="792">
        <v>743365</v>
      </c>
      <c r="G103" s="792">
        <v>749057</v>
      </c>
      <c r="H103" s="792">
        <v>782043</v>
      </c>
      <c r="I103" s="792">
        <v>758969</v>
      </c>
      <c r="J103" s="792">
        <v>841792</v>
      </c>
      <c r="K103" s="792">
        <v>887712</v>
      </c>
      <c r="L103" s="792">
        <v>794340</v>
      </c>
      <c r="M103" s="792">
        <v>771676</v>
      </c>
      <c r="N103" s="792">
        <v>706743</v>
      </c>
      <c r="O103" s="792">
        <v>766131</v>
      </c>
    </row>
    <row r="104" spans="2:15">
      <c r="B104" s="791" t="s">
        <v>853</v>
      </c>
      <c r="C104" s="790">
        <v>9283600</v>
      </c>
      <c r="D104" s="792">
        <v>757098</v>
      </c>
      <c r="E104" s="792">
        <v>671208</v>
      </c>
      <c r="F104" s="792">
        <v>749922</v>
      </c>
      <c r="G104" s="792">
        <v>756498</v>
      </c>
      <c r="H104" s="792">
        <v>788489</v>
      </c>
      <c r="I104" s="792">
        <v>761144</v>
      </c>
      <c r="J104" s="792">
        <v>841719</v>
      </c>
      <c r="K104" s="792">
        <v>886273</v>
      </c>
      <c r="L104" s="792">
        <v>801760</v>
      </c>
      <c r="M104" s="792">
        <v>780195</v>
      </c>
      <c r="N104" s="792">
        <v>714393</v>
      </c>
      <c r="O104" s="792">
        <v>774901</v>
      </c>
    </row>
    <row r="105" spans="2:15">
      <c r="B105" s="791" t="s">
        <v>854</v>
      </c>
      <c r="C105" s="790">
        <v>8320235</v>
      </c>
      <c r="D105" s="792">
        <v>670680</v>
      </c>
      <c r="E105" s="792">
        <v>596644</v>
      </c>
      <c r="F105" s="792">
        <v>667924</v>
      </c>
      <c r="G105" s="792">
        <v>679607</v>
      </c>
      <c r="H105" s="792">
        <v>703942</v>
      </c>
      <c r="I105" s="792">
        <v>680397</v>
      </c>
      <c r="J105" s="792">
        <v>760172</v>
      </c>
      <c r="K105" s="792">
        <v>809168</v>
      </c>
      <c r="L105" s="792">
        <v>723409</v>
      </c>
      <c r="M105" s="792">
        <v>697228</v>
      </c>
      <c r="N105" s="792">
        <v>636882</v>
      </c>
      <c r="O105" s="792">
        <v>694182</v>
      </c>
    </row>
    <row r="106" spans="2:15">
      <c r="B106" s="791" t="s">
        <v>855</v>
      </c>
      <c r="C106" s="790">
        <v>8167565</v>
      </c>
      <c r="D106" s="792">
        <v>654113</v>
      </c>
      <c r="E106" s="792">
        <v>578417</v>
      </c>
      <c r="F106" s="792">
        <v>648699</v>
      </c>
      <c r="G106" s="792">
        <v>670584</v>
      </c>
      <c r="H106" s="792">
        <v>692096</v>
      </c>
      <c r="I106" s="792">
        <v>675522</v>
      </c>
      <c r="J106" s="792">
        <v>756033</v>
      </c>
      <c r="K106" s="792">
        <v>804446</v>
      </c>
      <c r="L106" s="792">
        <v>712133</v>
      </c>
      <c r="M106" s="792">
        <v>681887</v>
      </c>
      <c r="N106" s="792">
        <v>619253</v>
      </c>
      <c r="O106" s="792">
        <v>674382</v>
      </c>
    </row>
    <row r="107" spans="2:15">
      <c r="B107" s="791" t="s">
        <v>856</v>
      </c>
      <c r="C107" s="790">
        <v>6367048</v>
      </c>
      <c r="D107" s="792">
        <v>516754</v>
      </c>
      <c r="E107" s="792">
        <v>461708</v>
      </c>
      <c r="F107" s="792">
        <v>512894</v>
      </c>
      <c r="G107" s="792">
        <v>514423</v>
      </c>
      <c r="H107" s="792">
        <v>540168</v>
      </c>
      <c r="I107" s="792">
        <v>527835</v>
      </c>
      <c r="J107" s="792">
        <v>581528</v>
      </c>
      <c r="K107" s="792">
        <v>623287</v>
      </c>
      <c r="L107" s="792">
        <v>541977</v>
      </c>
      <c r="M107" s="792">
        <v>530366</v>
      </c>
      <c r="N107" s="792">
        <v>486595</v>
      </c>
      <c r="O107" s="792">
        <v>529513</v>
      </c>
    </row>
    <row r="108" spans="2:15">
      <c r="B108" s="791" t="s">
        <v>857</v>
      </c>
      <c r="C108" s="790">
        <v>6197365</v>
      </c>
      <c r="D108" s="792">
        <v>499164</v>
      </c>
      <c r="E108" s="792">
        <v>450781</v>
      </c>
      <c r="F108" s="792">
        <v>501657</v>
      </c>
      <c r="G108" s="792">
        <v>499728</v>
      </c>
      <c r="H108" s="792">
        <v>525252</v>
      </c>
      <c r="I108" s="792">
        <v>514717</v>
      </c>
      <c r="J108" s="792">
        <v>566307</v>
      </c>
      <c r="K108" s="792">
        <v>608365</v>
      </c>
      <c r="L108" s="792">
        <v>527411</v>
      </c>
      <c r="M108" s="792">
        <v>517249</v>
      </c>
      <c r="N108" s="792">
        <v>473593</v>
      </c>
      <c r="O108" s="792">
        <v>513141</v>
      </c>
    </row>
    <row r="109" spans="2:15">
      <c r="B109" s="791" t="s">
        <v>858</v>
      </c>
      <c r="C109" s="790">
        <v>5683647</v>
      </c>
      <c r="D109" s="792">
        <v>459573</v>
      </c>
      <c r="E109" s="792">
        <v>416913</v>
      </c>
      <c r="F109" s="792">
        <v>461817</v>
      </c>
      <c r="G109" s="792">
        <v>456998</v>
      </c>
      <c r="H109" s="792">
        <v>481637</v>
      </c>
      <c r="I109" s="792">
        <v>471120</v>
      </c>
      <c r="J109" s="792">
        <v>516515</v>
      </c>
      <c r="K109" s="792">
        <v>555553</v>
      </c>
      <c r="L109" s="792">
        <v>484111</v>
      </c>
      <c r="M109" s="792">
        <v>475541</v>
      </c>
      <c r="N109" s="792">
        <v>434983</v>
      </c>
      <c r="O109" s="792">
        <v>468886</v>
      </c>
    </row>
    <row r="110" spans="2:15">
      <c r="B110" s="791" t="s">
        <v>859</v>
      </c>
      <c r="C110" s="790">
        <v>3606506</v>
      </c>
      <c r="D110" s="792">
        <v>285968</v>
      </c>
      <c r="E110" s="792">
        <v>262339</v>
      </c>
      <c r="F110" s="792">
        <v>291983</v>
      </c>
      <c r="G110" s="792">
        <v>291237</v>
      </c>
      <c r="H110" s="792">
        <v>305835</v>
      </c>
      <c r="I110" s="792">
        <v>296581</v>
      </c>
      <c r="J110" s="792">
        <v>329845</v>
      </c>
      <c r="K110" s="792">
        <v>355662</v>
      </c>
      <c r="L110" s="792">
        <v>319626</v>
      </c>
      <c r="M110" s="792">
        <v>299789</v>
      </c>
      <c r="N110" s="792">
        <v>275337</v>
      </c>
      <c r="O110" s="792">
        <v>292304</v>
      </c>
    </row>
    <row r="111" spans="2:15">
      <c r="B111" s="791" t="s">
        <v>860</v>
      </c>
      <c r="C111" s="790">
        <v>2132499</v>
      </c>
      <c r="D111" s="792">
        <v>167308</v>
      </c>
      <c r="E111" s="792">
        <v>154681</v>
      </c>
      <c r="F111" s="792">
        <v>172207</v>
      </c>
      <c r="G111" s="792">
        <v>172651</v>
      </c>
      <c r="H111" s="792">
        <v>179787</v>
      </c>
      <c r="I111" s="792">
        <v>178585</v>
      </c>
      <c r="J111" s="792">
        <v>196396</v>
      </c>
      <c r="K111" s="792">
        <v>206279</v>
      </c>
      <c r="L111" s="792">
        <v>195552</v>
      </c>
      <c r="M111" s="792">
        <v>177504</v>
      </c>
      <c r="N111" s="792">
        <v>163332</v>
      </c>
      <c r="O111" s="792">
        <v>168217</v>
      </c>
    </row>
    <row r="112" spans="2:15">
      <c r="B112" s="791" t="s">
        <v>861</v>
      </c>
      <c r="C112" s="790">
        <v>1245956</v>
      </c>
      <c r="D112" s="792">
        <v>94826</v>
      </c>
      <c r="E112" s="792">
        <v>89805</v>
      </c>
      <c r="F112" s="792">
        <v>98204</v>
      </c>
      <c r="G112" s="792">
        <v>101761</v>
      </c>
      <c r="H112" s="792">
        <v>105240</v>
      </c>
      <c r="I112" s="792">
        <v>105219</v>
      </c>
      <c r="J112" s="792">
        <v>117914</v>
      </c>
      <c r="K112" s="792">
        <v>122653</v>
      </c>
      <c r="L112" s="792">
        <v>113284</v>
      </c>
      <c r="M112" s="792">
        <v>104773</v>
      </c>
      <c r="N112" s="792">
        <v>96102</v>
      </c>
      <c r="O112" s="792">
        <v>96175</v>
      </c>
    </row>
    <row r="113" spans="2:17" ht="6" customHeight="1">
      <c r="B113" s="774"/>
      <c r="C113" s="774"/>
      <c r="D113" s="774"/>
      <c r="E113" s="774"/>
      <c r="F113" s="774"/>
      <c r="G113" s="774"/>
      <c r="H113" s="774"/>
      <c r="I113" s="774"/>
      <c r="J113" s="774"/>
      <c r="K113" s="774"/>
      <c r="L113" s="774"/>
      <c r="M113" s="774"/>
      <c r="N113" s="774"/>
      <c r="O113" s="774"/>
    </row>
    <row r="114" spans="2:17" ht="3" customHeight="1">
      <c r="B114" s="810"/>
      <c r="C114" s="810"/>
      <c r="D114" s="810"/>
      <c r="E114" s="810"/>
      <c r="F114" s="810"/>
      <c r="G114" s="810"/>
      <c r="H114" s="810"/>
      <c r="I114" s="810"/>
      <c r="J114" s="810"/>
      <c r="K114" s="810"/>
      <c r="L114" s="810"/>
      <c r="M114" s="810"/>
      <c r="N114" s="810"/>
      <c r="O114" s="810"/>
    </row>
    <row r="115" spans="2:17">
      <c r="B115" s="903" t="s">
        <v>833</v>
      </c>
      <c r="C115" s="903"/>
      <c r="D115" s="903"/>
      <c r="E115" s="903"/>
      <c r="F115" s="903"/>
      <c r="G115" s="903"/>
      <c r="H115" s="903"/>
      <c r="I115" s="903"/>
      <c r="J115" s="903"/>
      <c r="K115" s="903"/>
      <c r="L115" s="903"/>
      <c r="M115" s="903"/>
      <c r="N115" s="903"/>
      <c r="O115" s="903"/>
    </row>
    <row r="116" spans="2:17">
      <c r="B116" s="897" t="s">
        <v>863</v>
      </c>
      <c r="C116" s="897"/>
      <c r="D116" s="897"/>
      <c r="E116" s="897"/>
      <c r="F116" s="897"/>
      <c r="G116" s="897"/>
      <c r="H116" s="897"/>
      <c r="I116" s="897"/>
      <c r="J116" s="897"/>
      <c r="K116" s="897"/>
      <c r="L116" s="897"/>
      <c r="M116" s="897"/>
      <c r="N116" s="897"/>
      <c r="O116" s="897"/>
      <c r="P116" s="798"/>
      <c r="Q116" s="798"/>
    </row>
    <row r="117" spans="2:17" ht="15" customHeight="1">
      <c r="B117" s="897" t="s">
        <v>864</v>
      </c>
      <c r="C117" s="897"/>
      <c r="D117" s="897"/>
      <c r="E117" s="897"/>
      <c r="F117" s="897"/>
      <c r="G117" s="897"/>
      <c r="H117" s="897"/>
      <c r="I117" s="897"/>
      <c r="J117" s="897"/>
      <c r="K117" s="897"/>
      <c r="L117" s="897"/>
      <c r="M117" s="897"/>
      <c r="N117" s="897"/>
      <c r="O117" s="897"/>
      <c r="P117" s="798"/>
      <c r="Q117" s="798"/>
    </row>
    <row r="118" spans="2:17">
      <c r="B118" s="897" t="s">
        <v>865</v>
      </c>
      <c r="C118" s="897"/>
      <c r="D118" s="897"/>
      <c r="E118" s="897"/>
      <c r="F118" s="897"/>
      <c r="G118" s="897"/>
      <c r="H118" s="897"/>
      <c r="I118" s="897"/>
      <c r="J118" s="897"/>
      <c r="K118" s="897"/>
      <c r="L118" s="897"/>
      <c r="M118" s="897"/>
      <c r="N118" s="897"/>
      <c r="O118" s="897"/>
      <c r="P118" s="798"/>
      <c r="Q118" s="798"/>
    </row>
    <row r="119" spans="2:17">
      <c r="B119" s="793"/>
      <c r="C119" s="793"/>
      <c r="D119" s="793"/>
      <c r="E119" s="793"/>
      <c r="F119" s="793"/>
      <c r="G119" s="793"/>
      <c r="H119" s="793"/>
      <c r="I119" s="793"/>
      <c r="J119" s="793"/>
      <c r="K119" s="793"/>
      <c r="L119" s="793"/>
      <c r="M119" s="793"/>
      <c r="N119" s="793"/>
      <c r="O119" s="793"/>
    </row>
    <row r="120" spans="2:17">
      <c r="B120" s="787">
        <v>2015</v>
      </c>
      <c r="C120" s="774"/>
      <c r="D120" s="774"/>
      <c r="E120" s="774"/>
      <c r="F120" s="774"/>
      <c r="G120" s="774"/>
      <c r="H120" s="774"/>
      <c r="I120" s="774"/>
      <c r="J120" s="774"/>
      <c r="K120" s="774"/>
      <c r="L120" s="774"/>
      <c r="M120" s="774"/>
      <c r="N120" s="898" t="s">
        <v>862</v>
      </c>
      <c r="O120" s="898"/>
    </row>
    <row r="121" spans="2:17" ht="18" customHeight="1">
      <c r="B121" s="899"/>
      <c r="C121" s="900" t="s">
        <v>16</v>
      </c>
      <c r="D121" s="901"/>
      <c r="E121" s="901"/>
      <c r="F121" s="901"/>
      <c r="G121" s="901"/>
      <c r="H121" s="901"/>
      <c r="I121" s="901"/>
      <c r="J121" s="901"/>
      <c r="K121" s="901"/>
      <c r="L121" s="901"/>
      <c r="M121" s="901"/>
      <c r="N121" s="901"/>
      <c r="O121" s="902"/>
    </row>
    <row r="122" spans="2:17" ht="18" customHeight="1">
      <c r="B122" s="899"/>
      <c r="C122" s="811" t="s">
        <v>68</v>
      </c>
      <c r="D122" s="808" t="s">
        <v>17</v>
      </c>
      <c r="E122" s="808" t="s">
        <v>18</v>
      </c>
      <c r="F122" s="808" t="s">
        <v>19</v>
      </c>
      <c r="G122" s="808" t="s">
        <v>20</v>
      </c>
      <c r="H122" s="808" t="s">
        <v>21</v>
      </c>
      <c r="I122" s="808" t="s">
        <v>22</v>
      </c>
      <c r="J122" s="808" t="s">
        <v>23</v>
      </c>
      <c r="K122" s="808" t="s">
        <v>24</v>
      </c>
      <c r="L122" s="808" t="s">
        <v>25</v>
      </c>
      <c r="M122" s="808" t="s">
        <v>26</v>
      </c>
      <c r="N122" s="808" t="s">
        <v>27</v>
      </c>
      <c r="O122" s="808" t="s">
        <v>28</v>
      </c>
    </row>
    <row r="123" spans="2:17" ht="6" customHeight="1">
      <c r="B123" s="788"/>
      <c r="C123" s="788"/>
      <c r="D123" s="789"/>
      <c r="E123" s="789"/>
      <c r="F123" s="789"/>
      <c r="G123" s="789"/>
      <c r="H123" s="789"/>
      <c r="I123" s="789"/>
      <c r="J123" s="789"/>
      <c r="K123" s="789"/>
      <c r="L123" s="789"/>
      <c r="M123" s="789"/>
      <c r="N123" s="789"/>
      <c r="O123" s="789"/>
    </row>
    <row r="124" spans="2:17">
      <c r="B124" s="777" t="s">
        <v>888</v>
      </c>
      <c r="C124" s="790">
        <v>282338954</v>
      </c>
      <c r="D124" s="790">
        <v>22853844</v>
      </c>
      <c r="E124" s="790">
        <v>20357477</v>
      </c>
      <c r="F124" s="790">
        <v>23033075</v>
      </c>
      <c r="G124" s="790">
        <v>22634276</v>
      </c>
      <c r="H124" s="790">
        <v>23657962</v>
      </c>
      <c r="I124" s="790">
        <v>23501901</v>
      </c>
      <c r="J124" s="790">
        <v>25531125</v>
      </c>
      <c r="K124" s="790">
        <v>25568120</v>
      </c>
      <c r="L124" s="790">
        <v>24119351</v>
      </c>
      <c r="M124" s="790">
        <v>23739967</v>
      </c>
      <c r="N124" s="790">
        <v>22936633</v>
      </c>
      <c r="O124" s="790">
        <v>24405223</v>
      </c>
    </row>
    <row r="125" spans="2:17">
      <c r="B125" s="791" t="s">
        <v>835</v>
      </c>
      <c r="C125" s="790">
        <v>6073373</v>
      </c>
      <c r="D125" s="792">
        <v>472308</v>
      </c>
      <c r="E125" s="792">
        <v>421443</v>
      </c>
      <c r="F125" s="792">
        <v>482738</v>
      </c>
      <c r="G125" s="792">
        <v>472976</v>
      </c>
      <c r="H125" s="792">
        <v>506320</v>
      </c>
      <c r="I125" s="792">
        <v>514585</v>
      </c>
      <c r="J125" s="792">
        <v>589583</v>
      </c>
      <c r="K125" s="792">
        <v>647062</v>
      </c>
      <c r="L125" s="792">
        <v>526356</v>
      </c>
      <c r="M125" s="792">
        <v>486633</v>
      </c>
      <c r="N125" s="792">
        <v>463611</v>
      </c>
      <c r="O125" s="792">
        <v>489758</v>
      </c>
    </row>
    <row r="126" spans="2:17">
      <c r="B126" s="791" t="s">
        <v>836</v>
      </c>
      <c r="C126" s="790">
        <v>6521294</v>
      </c>
      <c r="D126" s="792">
        <v>511160</v>
      </c>
      <c r="E126" s="792">
        <v>454391</v>
      </c>
      <c r="F126" s="792">
        <v>519914</v>
      </c>
      <c r="G126" s="792">
        <v>508819</v>
      </c>
      <c r="H126" s="792">
        <v>544137</v>
      </c>
      <c r="I126" s="792">
        <v>548476</v>
      </c>
      <c r="J126" s="792">
        <v>623478</v>
      </c>
      <c r="K126" s="792">
        <v>681651</v>
      </c>
      <c r="L126" s="792">
        <v>567471</v>
      </c>
      <c r="M126" s="792">
        <v>525165</v>
      </c>
      <c r="N126" s="792">
        <v>502453</v>
      </c>
      <c r="O126" s="792">
        <v>534179</v>
      </c>
    </row>
    <row r="127" spans="2:17">
      <c r="B127" s="791" t="s">
        <v>837</v>
      </c>
      <c r="C127" s="790">
        <v>6923564</v>
      </c>
      <c r="D127" s="792">
        <v>545137</v>
      </c>
      <c r="E127" s="792">
        <v>484451</v>
      </c>
      <c r="F127" s="792">
        <v>551873</v>
      </c>
      <c r="G127" s="792">
        <v>541540</v>
      </c>
      <c r="H127" s="792">
        <v>575973</v>
      </c>
      <c r="I127" s="792">
        <v>579393</v>
      </c>
      <c r="J127" s="792">
        <v>658473</v>
      </c>
      <c r="K127" s="792">
        <v>709224</v>
      </c>
      <c r="L127" s="792">
        <v>603200</v>
      </c>
      <c r="M127" s="792">
        <v>560895</v>
      </c>
      <c r="N127" s="792">
        <v>539285</v>
      </c>
      <c r="O127" s="792">
        <v>574120</v>
      </c>
    </row>
    <row r="128" spans="2:17">
      <c r="B128" s="791" t="s">
        <v>838</v>
      </c>
      <c r="C128" s="790">
        <v>8815791</v>
      </c>
      <c r="D128" s="792">
        <v>703562</v>
      </c>
      <c r="E128" s="792">
        <v>625617</v>
      </c>
      <c r="F128" s="792">
        <v>706807</v>
      </c>
      <c r="G128" s="792">
        <v>692538</v>
      </c>
      <c r="H128" s="792">
        <v>733912</v>
      </c>
      <c r="I128" s="792">
        <v>734209</v>
      </c>
      <c r="J128" s="792">
        <v>823635</v>
      </c>
      <c r="K128" s="792">
        <v>868667</v>
      </c>
      <c r="L128" s="792">
        <v>763749</v>
      </c>
      <c r="M128" s="792">
        <v>721275</v>
      </c>
      <c r="N128" s="792">
        <v>698726</v>
      </c>
      <c r="O128" s="792">
        <v>743094</v>
      </c>
    </row>
    <row r="129" spans="2:15">
      <c r="B129" s="791" t="s">
        <v>839</v>
      </c>
      <c r="C129" s="790">
        <v>10722308</v>
      </c>
      <c r="D129" s="792">
        <v>859973</v>
      </c>
      <c r="E129" s="792">
        <v>762751</v>
      </c>
      <c r="F129" s="792">
        <v>859909</v>
      </c>
      <c r="G129" s="792">
        <v>844236</v>
      </c>
      <c r="H129" s="792">
        <v>888914</v>
      </c>
      <c r="I129" s="792">
        <v>889727</v>
      </c>
      <c r="J129" s="792">
        <v>972007</v>
      </c>
      <c r="K129" s="792">
        <v>1002175</v>
      </c>
      <c r="L129" s="792">
        <v>921816</v>
      </c>
      <c r="M129" s="792">
        <v>890431</v>
      </c>
      <c r="N129" s="792">
        <v>883434</v>
      </c>
      <c r="O129" s="792">
        <v>946935</v>
      </c>
    </row>
    <row r="130" spans="2:15">
      <c r="B130" s="791" t="s">
        <v>840</v>
      </c>
      <c r="C130" s="790">
        <v>13373663</v>
      </c>
      <c r="D130" s="792">
        <v>1086356</v>
      </c>
      <c r="E130" s="792">
        <v>962987</v>
      </c>
      <c r="F130" s="792">
        <v>1082839</v>
      </c>
      <c r="G130" s="792">
        <v>1062920</v>
      </c>
      <c r="H130" s="792">
        <v>1116978</v>
      </c>
      <c r="I130" s="792">
        <v>1112503</v>
      </c>
      <c r="J130" s="792">
        <v>1194104</v>
      </c>
      <c r="K130" s="792">
        <v>1210789</v>
      </c>
      <c r="L130" s="792">
        <v>1142196</v>
      </c>
      <c r="M130" s="792">
        <v>1119170</v>
      </c>
      <c r="N130" s="792">
        <v>1104939</v>
      </c>
      <c r="O130" s="792">
        <v>1177882</v>
      </c>
    </row>
    <row r="131" spans="2:15">
      <c r="B131" s="791" t="s">
        <v>841</v>
      </c>
      <c r="C131" s="790">
        <v>12861478</v>
      </c>
      <c r="D131" s="792">
        <v>1050466</v>
      </c>
      <c r="E131" s="792">
        <v>932551</v>
      </c>
      <c r="F131" s="792">
        <v>1053429</v>
      </c>
      <c r="G131" s="792">
        <v>1047303</v>
      </c>
      <c r="H131" s="792">
        <v>1087501</v>
      </c>
      <c r="I131" s="792">
        <v>1078227</v>
      </c>
      <c r="J131" s="792">
        <v>1133178</v>
      </c>
      <c r="K131" s="792">
        <v>1139975</v>
      </c>
      <c r="L131" s="792">
        <v>1092455</v>
      </c>
      <c r="M131" s="792">
        <v>1082053</v>
      </c>
      <c r="N131" s="792">
        <v>1052884</v>
      </c>
      <c r="O131" s="792">
        <v>1111456</v>
      </c>
    </row>
    <row r="132" spans="2:15">
      <c r="B132" s="791" t="s">
        <v>842</v>
      </c>
      <c r="C132" s="790">
        <v>18221010</v>
      </c>
      <c r="D132" s="792">
        <v>1505604</v>
      </c>
      <c r="E132" s="792">
        <v>1342050</v>
      </c>
      <c r="F132" s="792">
        <v>1507745</v>
      </c>
      <c r="G132" s="792">
        <v>1474733</v>
      </c>
      <c r="H132" s="792">
        <v>1524632</v>
      </c>
      <c r="I132" s="792">
        <v>1515700</v>
      </c>
      <c r="J132" s="792">
        <v>1588895</v>
      </c>
      <c r="K132" s="792">
        <v>1537267</v>
      </c>
      <c r="L132" s="792">
        <v>1539323</v>
      </c>
      <c r="M132" s="792">
        <v>1559446</v>
      </c>
      <c r="N132" s="792">
        <v>1521991</v>
      </c>
      <c r="O132" s="792">
        <v>1603624</v>
      </c>
    </row>
    <row r="133" spans="2:15">
      <c r="B133" s="791" t="s">
        <v>843</v>
      </c>
      <c r="C133" s="790">
        <v>18976657</v>
      </c>
      <c r="D133" s="792">
        <v>1564599</v>
      </c>
      <c r="E133" s="792">
        <v>1400416</v>
      </c>
      <c r="F133" s="792">
        <v>1566255</v>
      </c>
      <c r="G133" s="792">
        <v>1522381</v>
      </c>
      <c r="H133" s="792">
        <v>1592334</v>
      </c>
      <c r="I133" s="792">
        <v>1576485</v>
      </c>
      <c r="J133" s="792">
        <v>1673568</v>
      </c>
      <c r="K133" s="792">
        <v>1610632</v>
      </c>
      <c r="L133" s="792">
        <v>1603848</v>
      </c>
      <c r="M133" s="792">
        <v>1623111</v>
      </c>
      <c r="N133" s="792">
        <v>1588134</v>
      </c>
      <c r="O133" s="792">
        <v>1654894</v>
      </c>
    </row>
    <row r="134" spans="2:15">
      <c r="B134" s="791" t="s">
        <v>844</v>
      </c>
      <c r="C134" s="790">
        <v>19550183</v>
      </c>
      <c r="D134" s="792">
        <v>1619985</v>
      </c>
      <c r="E134" s="792">
        <v>1451680</v>
      </c>
      <c r="F134" s="792">
        <v>1609423</v>
      </c>
      <c r="G134" s="792">
        <v>1579242</v>
      </c>
      <c r="H134" s="792">
        <v>1647197</v>
      </c>
      <c r="I134" s="792">
        <v>1623560</v>
      </c>
      <c r="J134" s="792">
        <v>1712110</v>
      </c>
      <c r="K134" s="792">
        <v>1650186</v>
      </c>
      <c r="L134" s="792">
        <v>1648079</v>
      </c>
      <c r="M134" s="792">
        <v>1667861</v>
      </c>
      <c r="N134" s="792">
        <v>1635819</v>
      </c>
      <c r="O134" s="792">
        <v>1705041</v>
      </c>
    </row>
    <row r="135" spans="2:15">
      <c r="B135" s="791" t="s">
        <v>845</v>
      </c>
      <c r="C135" s="790">
        <v>18537105</v>
      </c>
      <c r="D135" s="792">
        <v>1535661</v>
      </c>
      <c r="E135" s="792">
        <v>1372375</v>
      </c>
      <c r="F135" s="792">
        <v>1525542</v>
      </c>
      <c r="G135" s="792">
        <v>1497817</v>
      </c>
      <c r="H135" s="792">
        <v>1561669</v>
      </c>
      <c r="I135" s="792">
        <v>1539830</v>
      </c>
      <c r="J135" s="792">
        <v>1624268</v>
      </c>
      <c r="K135" s="792">
        <v>1559441</v>
      </c>
      <c r="L135" s="792">
        <v>1561765</v>
      </c>
      <c r="M135" s="792">
        <v>1588065</v>
      </c>
      <c r="N135" s="792">
        <v>1546745</v>
      </c>
      <c r="O135" s="792">
        <v>1623927</v>
      </c>
    </row>
    <row r="136" spans="2:15">
      <c r="B136" s="791" t="s">
        <v>846</v>
      </c>
      <c r="C136" s="790">
        <v>19352423</v>
      </c>
      <c r="D136" s="792">
        <v>1594761</v>
      </c>
      <c r="E136" s="792">
        <v>1424434</v>
      </c>
      <c r="F136" s="792">
        <v>1597814</v>
      </c>
      <c r="G136" s="792">
        <v>1562731</v>
      </c>
      <c r="H136" s="792">
        <v>1623902</v>
      </c>
      <c r="I136" s="792">
        <v>1605563</v>
      </c>
      <c r="J136" s="792">
        <v>1701635</v>
      </c>
      <c r="K136" s="792">
        <v>1642617</v>
      </c>
      <c r="L136" s="792">
        <v>1636830</v>
      </c>
      <c r="M136" s="792">
        <v>1649647</v>
      </c>
      <c r="N136" s="792">
        <v>1605066</v>
      </c>
      <c r="O136" s="792">
        <v>1707423</v>
      </c>
    </row>
    <row r="137" spans="2:15">
      <c r="B137" s="791" t="s">
        <v>847</v>
      </c>
      <c r="C137" s="790">
        <v>17136914</v>
      </c>
      <c r="D137" s="792">
        <v>1403346</v>
      </c>
      <c r="E137" s="792">
        <v>1255340</v>
      </c>
      <c r="F137" s="792">
        <v>1419268</v>
      </c>
      <c r="G137" s="792">
        <v>1386269</v>
      </c>
      <c r="H137" s="792">
        <v>1440158</v>
      </c>
      <c r="I137" s="792">
        <v>1421689</v>
      </c>
      <c r="J137" s="792">
        <v>1517052</v>
      </c>
      <c r="K137" s="792">
        <v>1464046</v>
      </c>
      <c r="L137" s="792">
        <v>1450337</v>
      </c>
      <c r="M137" s="792">
        <v>1458222</v>
      </c>
      <c r="N137" s="792">
        <v>1416239</v>
      </c>
      <c r="O137" s="792">
        <v>1504948</v>
      </c>
    </row>
    <row r="138" spans="2:15">
      <c r="B138" s="791" t="s">
        <v>848</v>
      </c>
      <c r="C138" s="790">
        <v>12199618</v>
      </c>
      <c r="D138" s="792">
        <v>992244</v>
      </c>
      <c r="E138" s="792">
        <v>883220</v>
      </c>
      <c r="F138" s="792">
        <v>1002688</v>
      </c>
      <c r="G138" s="792">
        <v>985050</v>
      </c>
      <c r="H138" s="792">
        <v>1026822</v>
      </c>
      <c r="I138" s="792">
        <v>1015250</v>
      </c>
      <c r="J138" s="792">
        <v>1097932</v>
      </c>
      <c r="K138" s="792">
        <v>1072434</v>
      </c>
      <c r="L138" s="792">
        <v>1033628</v>
      </c>
      <c r="M138" s="792">
        <v>1029663</v>
      </c>
      <c r="N138" s="792">
        <v>993271</v>
      </c>
      <c r="O138" s="792">
        <v>1067416</v>
      </c>
    </row>
    <row r="139" spans="2:15">
      <c r="B139" s="791" t="s">
        <v>849</v>
      </c>
      <c r="C139" s="790">
        <v>11112478</v>
      </c>
      <c r="D139" s="792">
        <v>890718</v>
      </c>
      <c r="E139" s="792">
        <v>794517</v>
      </c>
      <c r="F139" s="792">
        <v>907463</v>
      </c>
      <c r="G139" s="792">
        <v>890486</v>
      </c>
      <c r="H139" s="792">
        <v>930217</v>
      </c>
      <c r="I139" s="792">
        <v>924867</v>
      </c>
      <c r="J139" s="792">
        <v>1015188</v>
      </c>
      <c r="K139" s="792">
        <v>1003250</v>
      </c>
      <c r="L139" s="792">
        <v>948614</v>
      </c>
      <c r="M139" s="792">
        <v>939130</v>
      </c>
      <c r="N139" s="792">
        <v>901373</v>
      </c>
      <c r="O139" s="792">
        <v>966655</v>
      </c>
    </row>
    <row r="140" spans="2:15">
      <c r="B140" s="791" t="s">
        <v>850</v>
      </c>
      <c r="C140" s="790">
        <v>9701468</v>
      </c>
      <c r="D140" s="792">
        <v>774862</v>
      </c>
      <c r="E140" s="792">
        <v>687745</v>
      </c>
      <c r="F140" s="792">
        <v>790015</v>
      </c>
      <c r="G140" s="792">
        <v>776370</v>
      </c>
      <c r="H140" s="792">
        <v>807627</v>
      </c>
      <c r="I140" s="792">
        <v>806714</v>
      </c>
      <c r="J140" s="792">
        <v>895697</v>
      </c>
      <c r="K140" s="792">
        <v>896022</v>
      </c>
      <c r="L140" s="792">
        <v>832313</v>
      </c>
      <c r="M140" s="792">
        <v>813434</v>
      </c>
      <c r="N140" s="792">
        <v>777877</v>
      </c>
      <c r="O140" s="792">
        <v>842792</v>
      </c>
    </row>
    <row r="141" spans="2:15">
      <c r="B141" s="791" t="s">
        <v>851</v>
      </c>
      <c r="C141" s="790">
        <v>10222337</v>
      </c>
      <c r="D141" s="792">
        <v>819145</v>
      </c>
      <c r="E141" s="792">
        <v>726455</v>
      </c>
      <c r="F141" s="792">
        <v>833303</v>
      </c>
      <c r="G141" s="792">
        <v>817011</v>
      </c>
      <c r="H141" s="792">
        <v>852838</v>
      </c>
      <c r="I141" s="792">
        <v>851205</v>
      </c>
      <c r="J141" s="792">
        <v>946312</v>
      </c>
      <c r="K141" s="792">
        <v>947976</v>
      </c>
      <c r="L141" s="792">
        <v>874599</v>
      </c>
      <c r="M141" s="792">
        <v>853585</v>
      </c>
      <c r="N141" s="792">
        <v>814284</v>
      </c>
      <c r="O141" s="792">
        <v>885624</v>
      </c>
    </row>
    <row r="142" spans="2:15">
      <c r="B142" s="791" t="s">
        <v>852</v>
      </c>
      <c r="C142" s="790">
        <v>9500335</v>
      </c>
      <c r="D142" s="792">
        <v>758067</v>
      </c>
      <c r="E142" s="792">
        <v>670968</v>
      </c>
      <c r="F142" s="792">
        <v>770374</v>
      </c>
      <c r="G142" s="792">
        <v>759206</v>
      </c>
      <c r="H142" s="792">
        <v>793182</v>
      </c>
      <c r="I142" s="792">
        <v>794055</v>
      </c>
      <c r="J142" s="792">
        <v>887304</v>
      </c>
      <c r="K142" s="792">
        <v>894413</v>
      </c>
      <c r="L142" s="792">
        <v>817958</v>
      </c>
      <c r="M142" s="792">
        <v>793705</v>
      </c>
      <c r="N142" s="792">
        <v>748520</v>
      </c>
      <c r="O142" s="792">
        <v>812583</v>
      </c>
    </row>
    <row r="143" spans="2:15">
      <c r="B143" s="791" t="s">
        <v>853</v>
      </c>
      <c r="C143" s="790">
        <v>9573438</v>
      </c>
      <c r="D143" s="792">
        <v>767016</v>
      </c>
      <c r="E143" s="792">
        <v>678149</v>
      </c>
      <c r="F143" s="792">
        <v>776639</v>
      </c>
      <c r="G143" s="792">
        <v>765856</v>
      </c>
      <c r="H143" s="792">
        <v>800222</v>
      </c>
      <c r="I143" s="792">
        <v>796530</v>
      </c>
      <c r="J143" s="792">
        <v>883220</v>
      </c>
      <c r="K143" s="792">
        <v>896533</v>
      </c>
      <c r="L143" s="792">
        <v>824278</v>
      </c>
      <c r="M143" s="792">
        <v>803008</v>
      </c>
      <c r="N143" s="792">
        <v>761043</v>
      </c>
      <c r="O143" s="792">
        <v>820944</v>
      </c>
    </row>
    <row r="144" spans="2:15">
      <c r="B144" s="791" t="s">
        <v>854</v>
      </c>
      <c r="C144" s="790">
        <v>8587240</v>
      </c>
      <c r="D144" s="792">
        <v>680183</v>
      </c>
      <c r="E144" s="792">
        <v>603680</v>
      </c>
      <c r="F144" s="792">
        <v>694364</v>
      </c>
      <c r="G144" s="792">
        <v>685850</v>
      </c>
      <c r="H144" s="792">
        <v>716263</v>
      </c>
      <c r="I144" s="792">
        <v>714177</v>
      </c>
      <c r="J144" s="792">
        <v>799566</v>
      </c>
      <c r="K144" s="792">
        <v>819769</v>
      </c>
      <c r="L144" s="792">
        <v>745964</v>
      </c>
      <c r="M144" s="792">
        <v>719676</v>
      </c>
      <c r="N144" s="792">
        <v>681102</v>
      </c>
      <c r="O144" s="792">
        <v>726646</v>
      </c>
    </row>
    <row r="145" spans="2:17">
      <c r="B145" s="791" t="s">
        <v>855</v>
      </c>
      <c r="C145" s="790">
        <v>8417797</v>
      </c>
      <c r="D145" s="792">
        <v>660320</v>
      </c>
      <c r="E145" s="792">
        <v>587245</v>
      </c>
      <c r="F145" s="792">
        <v>676606</v>
      </c>
      <c r="G145" s="792">
        <v>674312</v>
      </c>
      <c r="H145" s="792">
        <v>703449</v>
      </c>
      <c r="I145" s="792">
        <v>700372</v>
      </c>
      <c r="J145" s="792">
        <v>786534</v>
      </c>
      <c r="K145" s="792">
        <v>812632</v>
      </c>
      <c r="L145" s="792">
        <v>731453</v>
      </c>
      <c r="M145" s="792">
        <v>702930</v>
      </c>
      <c r="N145" s="792">
        <v>659502</v>
      </c>
      <c r="O145" s="792">
        <v>722442</v>
      </c>
    </row>
    <row r="146" spans="2:17">
      <c r="B146" s="791" t="s">
        <v>856</v>
      </c>
      <c r="C146" s="790">
        <v>6554965</v>
      </c>
      <c r="D146" s="792">
        <v>520131</v>
      </c>
      <c r="E146" s="792">
        <v>462481</v>
      </c>
      <c r="F146" s="792">
        <v>526703</v>
      </c>
      <c r="G146" s="792">
        <v>525336</v>
      </c>
      <c r="H146" s="792">
        <v>550047</v>
      </c>
      <c r="I146" s="792">
        <v>545262</v>
      </c>
      <c r="J146" s="792">
        <v>606634</v>
      </c>
      <c r="K146" s="792">
        <v>628477</v>
      </c>
      <c r="L146" s="792">
        <v>562391</v>
      </c>
      <c r="M146" s="792">
        <v>545093</v>
      </c>
      <c r="N146" s="792">
        <v>516067</v>
      </c>
      <c r="O146" s="792">
        <v>566343</v>
      </c>
    </row>
    <row r="147" spans="2:17">
      <c r="B147" s="791" t="s">
        <v>857</v>
      </c>
      <c r="C147" s="790">
        <v>6353689</v>
      </c>
      <c r="D147" s="792">
        <v>504169</v>
      </c>
      <c r="E147" s="792">
        <v>450347</v>
      </c>
      <c r="F147" s="792">
        <v>511335</v>
      </c>
      <c r="G147" s="792">
        <v>510094</v>
      </c>
      <c r="H147" s="792">
        <v>535043</v>
      </c>
      <c r="I147" s="792">
        <v>530665</v>
      </c>
      <c r="J147" s="792">
        <v>589324</v>
      </c>
      <c r="K147" s="792">
        <v>612605</v>
      </c>
      <c r="L147" s="792">
        <v>540625</v>
      </c>
      <c r="M147" s="792">
        <v>528307</v>
      </c>
      <c r="N147" s="792">
        <v>500776</v>
      </c>
      <c r="O147" s="792">
        <v>540399</v>
      </c>
    </row>
    <row r="148" spans="2:17">
      <c r="B148" s="791" t="s">
        <v>858</v>
      </c>
      <c r="C148" s="790">
        <v>5821398</v>
      </c>
      <c r="D148" s="792">
        <v>471227</v>
      </c>
      <c r="E148" s="792">
        <v>413675</v>
      </c>
      <c r="F148" s="792">
        <v>469940</v>
      </c>
      <c r="G148" s="792">
        <v>467650</v>
      </c>
      <c r="H148" s="792">
        <v>490724</v>
      </c>
      <c r="I148" s="792">
        <v>485274</v>
      </c>
      <c r="J148" s="792">
        <v>536649</v>
      </c>
      <c r="K148" s="792">
        <v>559077</v>
      </c>
      <c r="L148" s="792">
        <v>499174</v>
      </c>
      <c r="M148" s="792">
        <v>482495</v>
      </c>
      <c r="N148" s="792">
        <v>458568</v>
      </c>
      <c r="O148" s="792">
        <v>486945</v>
      </c>
    </row>
    <row r="149" spans="2:17">
      <c r="B149" s="791" t="s">
        <v>859</v>
      </c>
      <c r="C149" s="790">
        <v>3732133</v>
      </c>
      <c r="D149" s="792">
        <v>292057</v>
      </c>
      <c r="E149" s="792">
        <v>263444</v>
      </c>
      <c r="F149" s="792">
        <v>303510</v>
      </c>
      <c r="G149" s="792">
        <v>298446</v>
      </c>
      <c r="H149" s="792">
        <v>315069</v>
      </c>
      <c r="I149" s="792">
        <v>304334</v>
      </c>
      <c r="J149" s="792">
        <v>349131</v>
      </c>
      <c r="K149" s="792">
        <v>362768</v>
      </c>
      <c r="L149" s="792">
        <v>330491</v>
      </c>
      <c r="M149" s="792">
        <v>308103</v>
      </c>
      <c r="N149" s="792">
        <v>292630</v>
      </c>
      <c r="O149" s="792">
        <v>312150</v>
      </c>
    </row>
    <row r="150" spans="2:17">
      <c r="B150" s="791" t="s">
        <v>860</v>
      </c>
      <c r="C150" s="790">
        <v>2205525</v>
      </c>
      <c r="D150" s="792">
        <v>171142</v>
      </c>
      <c r="E150" s="792">
        <v>154896</v>
      </c>
      <c r="F150" s="792">
        <v>180820</v>
      </c>
      <c r="G150" s="792">
        <v>178938</v>
      </c>
      <c r="H150" s="792">
        <v>184663</v>
      </c>
      <c r="I150" s="792">
        <v>184011</v>
      </c>
      <c r="J150" s="792">
        <v>204622</v>
      </c>
      <c r="K150" s="792">
        <v>212328</v>
      </c>
      <c r="L150" s="792">
        <v>202963</v>
      </c>
      <c r="M150" s="792">
        <v>181276</v>
      </c>
      <c r="N150" s="792">
        <v>172328</v>
      </c>
      <c r="O150" s="792">
        <v>177538</v>
      </c>
    </row>
    <row r="151" spans="2:17">
      <c r="B151" s="791" t="s">
        <v>861</v>
      </c>
      <c r="C151" s="790">
        <v>1290770</v>
      </c>
      <c r="D151" s="792">
        <v>99645</v>
      </c>
      <c r="E151" s="792">
        <v>90169</v>
      </c>
      <c r="F151" s="792">
        <v>105759</v>
      </c>
      <c r="G151" s="792">
        <v>106166</v>
      </c>
      <c r="H151" s="792">
        <v>108169</v>
      </c>
      <c r="I151" s="792">
        <v>109238</v>
      </c>
      <c r="J151" s="792">
        <v>121026</v>
      </c>
      <c r="K151" s="792">
        <v>126104</v>
      </c>
      <c r="L151" s="792">
        <v>117475</v>
      </c>
      <c r="M151" s="792">
        <v>107588</v>
      </c>
      <c r="N151" s="792">
        <v>99966</v>
      </c>
      <c r="O151" s="792">
        <v>99465</v>
      </c>
    </row>
    <row r="152" spans="2:17" ht="6" customHeight="1">
      <c r="B152" s="774"/>
      <c r="C152" s="774"/>
      <c r="D152" s="774"/>
      <c r="E152" s="774"/>
      <c r="F152" s="774"/>
      <c r="G152" s="774"/>
      <c r="H152" s="774"/>
      <c r="I152" s="774"/>
      <c r="J152" s="774"/>
      <c r="K152" s="774"/>
      <c r="L152" s="774"/>
      <c r="M152" s="774"/>
      <c r="N152" s="774"/>
      <c r="O152" s="774"/>
    </row>
    <row r="153" spans="2:17" ht="3" customHeight="1">
      <c r="B153" s="810"/>
      <c r="C153" s="810"/>
      <c r="D153" s="810"/>
      <c r="E153" s="810"/>
      <c r="F153" s="810"/>
      <c r="G153" s="810"/>
      <c r="H153" s="810"/>
      <c r="I153" s="810"/>
      <c r="J153" s="810"/>
      <c r="K153" s="810"/>
      <c r="L153" s="810"/>
      <c r="M153" s="810"/>
      <c r="N153" s="810"/>
      <c r="O153" s="810"/>
    </row>
    <row r="154" spans="2:17">
      <c r="B154" s="903" t="s">
        <v>833</v>
      </c>
      <c r="C154" s="903"/>
      <c r="D154" s="903"/>
      <c r="E154" s="903"/>
      <c r="F154" s="903"/>
      <c r="G154" s="903"/>
      <c r="H154" s="903"/>
      <c r="I154" s="903"/>
      <c r="J154" s="903"/>
      <c r="K154" s="903"/>
      <c r="L154" s="903"/>
      <c r="M154" s="903"/>
      <c r="N154" s="903"/>
      <c r="O154" s="903"/>
    </row>
    <row r="155" spans="2:17">
      <c r="B155" s="897" t="s">
        <v>863</v>
      </c>
      <c r="C155" s="897"/>
      <c r="D155" s="897"/>
      <c r="E155" s="897"/>
      <c r="F155" s="897"/>
      <c r="G155" s="897"/>
      <c r="H155" s="897"/>
      <c r="I155" s="897"/>
      <c r="J155" s="897"/>
      <c r="K155" s="897"/>
      <c r="L155" s="897"/>
      <c r="M155" s="897"/>
      <c r="N155" s="897"/>
      <c r="O155" s="897"/>
      <c r="P155" s="798"/>
      <c r="Q155" s="798"/>
    </row>
    <row r="156" spans="2:17" ht="15" customHeight="1">
      <c r="B156" s="897" t="s">
        <v>864</v>
      </c>
      <c r="C156" s="897"/>
      <c r="D156" s="897"/>
      <c r="E156" s="897"/>
      <c r="F156" s="897"/>
      <c r="G156" s="897"/>
      <c r="H156" s="897"/>
      <c r="I156" s="897"/>
      <c r="J156" s="897"/>
      <c r="K156" s="897"/>
      <c r="L156" s="897"/>
      <c r="M156" s="897"/>
      <c r="N156" s="897"/>
      <c r="O156" s="897"/>
      <c r="P156" s="798"/>
      <c r="Q156" s="798"/>
    </row>
    <row r="157" spans="2:17">
      <c r="B157" s="897" t="s">
        <v>865</v>
      </c>
      <c r="C157" s="897"/>
      <c r="D157" s="897"/>
      <c r="E157" s="897"/>
      <c r="F157" s="897"/>
      <c r="G157" s="897"/>
      <c r="H157" s="897"/>
      <c r="I157" s="897"/>
      <c r="J157" s="897"/>
      <c r="K157" s="897"/>
      <c r="L157" s="897"/>
      <c r="M157" s="897"/>
      <c r="N157" s="897"/>
      <c r="O157" s="897"/>
      <c r="P157" s="798"/>
      <c r="Q157" s="798"/>
    </row>
    <row r="158" spans="2:17">
      <c r="B158" s="793"/>
      <c r="C158" s="793"/>
      <c r="D158" s="793"/>
      <c r="E158" s="793"/>
      <c r="F158" s="793"/>
      <c r="G158" s="793"/>
      <c r="H158" s="793"/>
      <c r="I158" s="793"/>
      <c r="J158" s="793"/>
      <c r="K158" s="793"/>
      <c r="L158" s="793"/>
      <c r="M158" s="793"/>
      <c r="N158" s="793"/>
      <c r="O158" s="793"/>
    </row>
    <row r="159" spans="2:17">
      <c r="B159" s="787">
        <v>2016</v>
      </c>
      <c r="C159" s="774"/>
      <c r="D159" s="774"/>
      <c r="E159" s="774"/>
      <c r="F159" s="774"/>
      <c r="G159" s="774"/>
      <c r="H159" s="774"/>
      <c r="I159" s="774"/>
      <c r="J159" s="774"/>
      <c r="K159" s="774"/>
      <c r="L159" s="774"/>
      <c r="M159" s="774"/>
      <c r="N159" s="898" t="s">
        <v>862</v>
      </c>
      <c r="O159" s="898"/>
    </row>
    <row r="160" spans="2:17" ht="18" customHeight="1">
      <c r="B160" s="899"/>
      <c r="C160" s="900" t="s">
        <v>16</v>
      </c>
      <c r="D160" s="901"/>
      <c r="E160" s="901"/>
      <c r="F160" s="901"/>
      <c r="G160" s="901"/>
      <c r="H160" s="901"/>
      <c r="I160" s="901"/>
      <c r="J160" s="901"/>
      <c r="K160" s="901"/>
      <c r="L160" s="901"/>
      <c r="M160" s="901"/>
      <c r="N160" s="901"/>
      <c r="O160" s="902"/>
    </row>
    <row r="161" spans="2:15" ht="18" customHeight="1">
      <c r="B161" s="899"/>
      <c r="C161" s="811" t="s">
        <v>68</v>
      </c>
      <c r="D161" s="808" t="s">
        <v>17</v>
      </c>
      <c r="E161" s="808" t="s">
        <v>18</v>
      </c>
      <c r="F161" s="808" t="s">
        <v>19</v>
      </c>
      <c r="G161" s="808" t="s">
        <v>20</v>
      </c>
      <c r="H161" s="808" t="s">
        <v>21</v>
      </c>
      <c r="I161" s="808" t="s">
        <v>22</v>
      </c>
      <c r="J161" s="808" t="s">
        <v>23</v>
      </c>
      <c r="K161" s="808" t="s">
        <v>24</v>
      </c>
      <c r="L161" s="808" t="s">
        <v>25</v>
      </c>
      <c r="M161" s="808" t="s">
        <v>26</v>
      </c>
      <c r="N161" s="808" t="s">
        <v>27</v>
      </c>
      <c r="O161" s="808" t="s">
        <v>28</v>
      </c>
    </row>
    <row r="162" spans="2:15" ht="6" customHeight="1">
      <c r="B162" s="788"/>
      <c r="C162" s="788"/>
      <c r="D162" s="789"/>
      <c r="E162" s="789"/>
      <c r="F162" s="789"/>
      <c r="G162" s="789"/>
      <c r="H162" s="789"/>
      <c r="I162" s="789"/>
      <c r="J162" s="789"/>
      <c r="K162" s="789"/>
      <c r="L162" s="789"/>
      <c r="M162" s="789"/>
      <c r="N162" s="789"/>
      <c r="O162" s="789"/>
    </row>
    <row r="163" spans="2:15">
      <c r="B163" s="777" t="s">
        <v>888</v>
      </c>
      <c r="C163" s="790">
        <v>294791851</v>
      </c>
      <c r="D163" s="790">
        <v>23915245</v>
      </c>
      <c r="E163" s="790">
        <v>22024845</v>
      </c>
      <c r="F163" s="790">
        <v>24051316</v>
      </c>
      <c r="G163" s="790">
        <v>23855790</v>
      </c>
      <c r="H163" s="790">
        <v>25007223</v>
      </c>
      <c r="I163" s="790">
        <v>24629355</v>
      </c>
      <c r="J163" s="790">
        <v>26314161</v>
      </c>
      <c r="K163" s="790">
        <v>26324956</v>
      </c>
      <c r="L163" s="790">
        <v>25274350</v>
      </c>
      <c r="M163" s="790">
        <v>24692170</v>
      </c>
      <c r="N163" s="790">
        <v>23647368</v>
      </c>
      <c r="O163" s="790">
        <v>25055072</v>
      </c>
    </row>
    <row r="164" spans="2:15">
      <c r="B164" s="791" t="s">
        <v>835</v>
      </c>
      <c r="C164" s="790">
        <v>6430820</v>
      </c>
      <c r="D164" s="792">
        <v>492552</v>
      </c>
      <c r="E164" s="792">
        <v>457773</v>
      </c>
      <c r="F164" s="792">
        <v>509207</v>
      </c>
      <c r="G164" s="792">
        <v>502094</v>
      </c>
      <c r="H164" s="792">
        <v>537321</v>
      </c>
      <c r="I164" s="792">
        <v>547138</v>
      </c>
      <c r="J164" s="792">
        <v>635749</v>
      </c>
      <c r="K164" s="792">
        <v>663789</v>
      </c>
      <c r="L164" s="792">
        <v>570063</v>
      </c>
      <c r="M164" s="792">
        <v>527010</v>
      </c>
      <c r="N164" s="792">
        <v>483381</v>
      </c>
      <c r="O164" s="792">
        <v>504743</v>
      </c>
    </row>
    <row r="165" spans="2:15">
      <c r="B165" s="791" t="s">
        <v>836</v>
      </c>
      <c r="C165" s="790">
        <v>6882253</v>
      </c>
      <c r="D165" s="792">
        <v>534009</v>
      </c>
      <c r="E165" s="792">
        <v>492392</v>
      </c>
      <c r="F165" s="792">
        <v>544017</v>
      </c>
      <c r="G165" s="792">
        <v>539903</v>
      </c>
      <c r="H165" s="792">
        <v>578415</v>
      </c>
      <c r="I165" s="792">
        <v>586938</v>
      </c>
      <c r="J165" s="792">
        <v>673983</v>
      </c>
      <c r="K165" s="792">
        <v>681927</v>
      </c>
      <c r="L165" s="792">
        <v>606341</v>
      </c>
      <c r="M165" s="792">
        <v>567809</v>
      </c>
      <c r="N165" s="792">
        <v>524730</v>
      </c>
      <c r="O165" s="792">
        <v>551789</v>
      </c>
    </row>
    <row r="166" spans="2:15">
      <c r="B166" s="791" t="s">
        <v>837</v>
      </c>
      <c r="C166" s="790">
        <v>7323852</v>
      </c>
      <c r="D166" s="792">
        <v>571239</v>
      </c>
      <c r="E166" s="792">
        <v>526078</v>
      </c>
      <c r="F166" s="792">
        <v>581346</v>
      </c>
      <c r="G166" s="792">
        <v>574730</v>
      </c>
      <c r="H166" s="792">
        <v>612530</v>
      </c>
      <c r="I166" s="792">
        <v>618867</v>
      </c>
      <c r="J166" s="792">
        <v>705810</v>
      </c>
      <c r="K166" s="792">
        <v>732667</v>
      </c>
      <c r="L166" s="792">
        <v>648668</v>
      </c>
      <c r="M166" s="792">
        <v>601917</v>
      </c>
      <c r="N166" s="792">
        <v>559284</v>
      </c>
      <c r="O166" s="792">
        <v>590716</v>
      </c>
    </row>
    <row r="167" spans="2:15">
      <c r="B167" s="791" t="s">
        <v>838</v>
      </c>
      <c r="C167" s="790">
        <v>9371265</v>
      </c>
      <c r="D167" s="792">
        <v>735924</v>
      </c>
      <c r="E167" s="792">
        <v>680074</v>
      </c>
      <c r="F167" s="792">
        <v>745460</v>
      </c>
      <c r="G167" s="792">
        <v>736175</v>
      </c>
      <c r="H167" s="792">
        <v>780118</v>
      </c>
      <c r="I167" s="792">
        <v>799088</v>
      </c>
      <c r="J167" s="792">
        <v>904804</v>
      </c>
      <c r="K167" s="792">
        <v>912354</v>
      </c>
      <c r="L167" s="792">
        <v>819206</v>
      </c>
      <c r="M167" s="792">
        <v>771261</v>
      </c>
      <c r="N167" s="792">
        <v>724647</v>
      </c>
      <c r="O167" s="792">
        <v>762154</v>
      </c>
    </row>
    <row r="168" spans="2:15">
      <c r="B168" s="791" t="s">
        <v>839</v>
      </c>
      <c r="C168" s="790">
        <v>10871396</v>
      </c>
      <c r="D168" s="792">
        <v>925878</v>
      </c>
      <c r="E168" s="792">
        <v>854713</v>
      </c>
      <c r="F168" s="792">
        <v>922097</v>
      </c>
      <c r="G168" s="792">
        <v>896760</v>
      </c>
      <c r="H168" s="792">
        <v>948463</v>
      </c>
      <c r="I168" s="792">
        <v>937161</v>
      </c>
      <c r="J168" s="792">
        <v>903888</v>
      </c>
      <c r="K168" s="792">
        <v>918858</v>
      </c>
      <c r="L168" s="792">
        <v>924806</v>
      </c>
      <c r="M168" s="792">
        <v>889432</v>
      </c>
      <c r="N168" s="792">
        <v>846283</v>
      </c>
      <c r="O168" s="792">
        <v>903057</v>
      </c>
    </row>
    <row r="169" spans="2:15">
      <c r="B169" s="791" t="s">
        <v>840</v>
      </c>
      <c r="C169" s="790">
        <v>14008962</v>
      </c>
      <c r="D169" s="792">
        <v>1143659</v>
      </c>
      <c r="E169" s="792">
        <v>1044421</v>
      </c>
      <c r="F169" s="792">
        <v>1134859</v>
      </c>
      <c r="G169" s="792">
        <v>1124936</v>
      </c>
      <c r="H169" s="792">
        <v>1175775</v>
      </c>
      <c r="I169" s="792">
        <v>1162418</v>
      </c>
      <c r="J169" s="792">
        <v>1242783</v>
      </c>
      <c r="K169" s="792">
        <v>1260236</v>
      </c>
      <c r="L169" s="792">
        <v>1213885</v>
      </c>
      <c r="M169" s="792">
        <v>1175810</v>
      </c>
      <c r="N169" s="792">
        <v>1129439</v>
      </c>
      <c r="O169" s="792">
        <v>1200741</v>
      </c>
    </row>
    <row r="170" spans="2:15">
      <c r="B170" s="791" t="s">
        <v>841</v>
      </c>
      <c r="C170" s="790">
        <v>13347782</v>
      </c>
      <c r="D170" s="792">
        <v>1089919</v>
      </c>
      <c r="E170" s="792">
        <v>1006782</v>
      </c>
      <c r="F170" s="792">
        <v>1085059</v>
      </c>
      <c r="G170" s="792">
        <v>1077506</v>
      </c>
      <c r="H170" s="792">
        <v>1127552</v>
      </c>
      <c r="I170" s="792">
        <v>1113044</v>
      </c>
      <c r="J170" s="792">
        <v>1173749</v>
      </c>
      <c r="K170" s="792">
        <v>1183471</v>
      </c>
      <c r="L170" s="792">
        <v>1156940</v>
      </c>
      <c r="M170" s="792">
        <v>1104412</v>
      </c>
      <c r="N170" s="792">
        <v>1087410</v>
      </c>
      <c r="O170" s="792">
        <v>1141938</v>
      </c>
    </row>
    <row r="171" spans="2:15">
      <c r="B171" s="791" t="s">
        <v>842</v>
      </c>
      <c r="C171" s="790">
        <v>18971724</v>
      </c>
      <c r="D171" s="792">
        <v>1558059</v>
      </c>
      <c r="E171" s="792">
        <v>1439523</v>
      </c>
      <c r="F171" s="792">
        <v>1544048</v>
      </c>
      <c r="G171" s="792">
        <v>1545387</v>
      </c>
      <c r="H171" s="792">
        <v>1615656</v>
      </c>
      <c r="I171" s="792">
        <v>1585656</v>
      </c>
      <c r="J171" s="792">
        <v>1638754</v>
      </c>
      <c r="K171" s="792">
        <v>1617988</v>
      </c>
      <c r="L171" s="792">
        <v>1619478</v>
      </c>
      <c r="M171" s="792">
        <v>1574771</v>
      </c>
      <c r="N171" s="792">
        <v>1576241</v>
      </c>
      <c r="O171" s="792">
        <v>1656163</v>
      </c>
    </row>
    <row r="172" spans="2:15">
      <c r="B172" s="791" t="s">
        <v>843</v>
      </c>
      <c r="C172" s="790">
        <v>19582743</v>
      </c>
      <c r="D172" s="792">
        <v>1613175</v>
      </c>
      <c r="E172" s="792">
        <v>1511442</v>
      </c>
      <c r="F172" s="792">
        <v>1626191</v>
      </c>
      <c r="G172" s="792">
        <v>1600374</v>
      </c>
      <c r="H172" s="792">
        <v>1683536</v>
      </c>
      <c r="I172" s="792">
        <v>1550817</v>
      </c>
      <c r="J172" s="792">
        <v>1716352</v>
      </c>
      <c r="K172" s="792">
        <v>1653197</v>
      </c>
      <c r="L172" s="792">
        <v>1649618</v>
      </c>
      <c r="M172" s="792">
        <v>1657764</v>
      </c>
      <c r="N172" s="792">
        <v>1631474</v>
      </c>
      <c r="O172" s="792">
        <v>1688803</v>
      </c>
    </row>
    <row r="173" spans="2:15">
      <c r="B173" s="791" t="s">
        <v>844</v>
      </c>
      <c r="C173" s="790">
        <v>20128066</v>
      </c>
      <c r="D173" s="792">
        <v>1666990</v>
      </c>
      <c r="E173" s="792">
        <v>1556420</v>
      </c>
      <c r="F173" s="792">
        <v>1667507</v>
      </c>
      <c r="G173" s="792">
        <v>1639798</v>
      </c>
      <c r="H173" s="792">
        <v>1725808</v>
      </c>
      <c r="I173" s="792">
        <v>1684616</v>
      </c>
      <c r="J173" s="792">
        <v>1738309</v>
      </c>
      <c r="K173" s="792">
        <v>1673538</v>
      </c>
      <c r="L173" s="792">
        <v>1675954</v>
      </c>
      <c r="M173" s="792">
        <v>1695941</v>
      </c>
      <c r="N173" s="792">
        <v>1673292</v>
      </c>
      <c r="O173" s="792">
        <v>1729893</v>
      </c>
    </row>
    <row r="174" spans="2:15">
      <c r="B174" s="791" t="s">
        <v>845</v>
      </c>
      <c r="C174" s="790">
        <v>19232834</v>
      </c>
      <c r="D174" s="792">
        <v>1586939</v>
      </c>
      <c r="E174" s="792">
        <v>1468053</v>
      </c>
      <c r="F174" s="792">
        <v>1597342</v>
      </c>
      <c r="G174" s="792">
        <v>1568325</v>
      </c>
      <c r="H174" s="792">
        <v>1642417</v>
      </c>
      <c r="I174" s="792">
        <v>1609037</v>
      </c>
      <c r="J174" s="792">
        <v>1659047</v>
      </c>
      <c r="K174" s="792">
        <v>1591385</v>
      </c>
      <c r="L174" s="792">
        <v>1613740</v>
      </c>
      <c r="M174" s="792">
        <v>1638875</v>
      </c>
      <c r="N174" s="792">
        <v>1601160</v>
      </c>
      <c r="O174" s="792">
        <v>1656514</v>
      </c>
    </row>
    <row r="175" spans="2:15">
      <c r="B175" s="791" t="s">
        <v>846</v>
      </c>
      <c r="C175" s="790">
        <v>20015612</v>
      </c>
      <c r="D175" s="792">
        <v>1650891</v>
      </c>
      <c r="E175" s="792">
        <v>1537902</v>
      </c>
      <c r="F175" s="792">
        <v>1665396</v>
      </c>
      <c r="G175" s="792">
        <v>1635177</v>
      </c>
      <c r="H175" s="792">
        <v>1704928</v>
      </c>
      <c r="I175" s="792">
        <v>1669869</v>
      </c>
      <c r="J175" s="792">
        <v>1725708</v>
      </c>
      <c r="K175" s="792">
        <v>1667872</v>
      </c>
      <c r="L175" s="792">
        <v>1667528</v>
      </c>
      <c r="M175" s="792">
        <v>1694045</v>
      </c>
      <c r="N175" s="792">
        <v>1652297</v>
      </c>
      <c r="O175" s="792">
        <v>1743999</v>
      </c>
    </row>
    <row r="176" spans="2:15">
      <c r="B176" s="791" t="s">
        <v>847</v>
      </c>
      <c r="C176" s="790">
        <v>17799765</v>
      </c>
      <c r="D176" s="792">
        <v>1456657</v>
      </c>
      <c r="E176" s="792">
        <v>1353278</v>
      </c>
      <c r="F176" s="792">
        <v>1472685</v>
      </c>
      <c r="G176" s="792">
        <v>1454388</v>
      </c>
      <c r="H176" s="792">
        <v>1517829</v>
      </c>
      <c r="I176" s="792">
        <v>1489984</v>
      </c>
      <c r="J176" s="792">
        <v>1537903</v>
      </c>
      <c r="K176" s="792">
        <v>1524040</v>
      </c>
      <c r="L176" s="792">
        <v>1508210</v>
      </c>
      <c r="M176" s="792">
        <v>1491699</v>
      </c>
      <c r="N176" s="792">
        <v>1452232</v>
      </c>
      <c r="O176" s="792">
        <v>1540860</v>
      </c>
    </row>
    <row r="177" spans="2:15">
      <c r="B177" s="791" t="s">
        <v>848</v>
      </c>
      <c r="C177" s="790">
        <v>12809312</v>
      </c>
      <c r="D177" s="792">
        <v>1036419</v>
      </c>
      <c r="E177" s="792">
        <v>957505</v>
      </c>
      <c r="F177" s="792">
        <v>1044952</v>
      </c>
      <c r="G177" s="792">
        <v>1040121</v>
      </c>
      <c r="H177" s="792">
        <v>1088465</v>
      </c>
      <c r="I177" s="792">
        <v>1074222</v>
      </c>
      <c r="J177" s="792">
        <v>1131959</v>
      </c>
      <c r="K177" s="792">
        <v>1116943</v>
      </c>
      <c r="L177" s="792">
        <v>1087464</v>
      </c>
      <c r="M177" s="792">
        <v>1068823</v>
      </c>
      <c r="N177" s="792">
        <v>1038301</v>
      </c>
      <c r="O177" s="792">
        <v>1124138</v>
      </c>
    </row>
    <row r="178" spans="2:15">
      <c r="B178" s="791" t="s">
        <v>849</v>
      </c>
      <c r="C178" s="790">
        <v>11718738</v>
      </c>
      <c r="D178" s="792">
        <v>944708</v>
      </c>
      <c r="E178" s="792">
        <v>866055</v>
      </c>
      <c r="F178" s="792">
        <v>955797</v>
      </c>
      <c r="G178" s="792">
        <v>950953</v>
      </c>
      <c r="H178" s="792">
        <v>993094</v>
      </c>
      <c r="I178" s="792">
        <v>983833</v>
      </c>
      <c r="J178" s="792">
        <v>1036539</v>
      </c>
      <c r="K178" s="792">
        <v>1048667</v>
      </c>
      <c r="L178" s="792">
        <v>991251</v>
      </c>
      <c r="M178" s="792">
        <v>977601</v>
      </c>
      <c r="N178" s="792">
        <v>946344</v>
      </c>
      <c r="O178" s="792">
        <v>1023896</v>
      </c>
    </row>
    <row r="179" spans="2:15">
      <c r="B179" s="791" t="s">
        <v>850</v>
      </c>
      <c r="C179" s="790">
        <v>10266465</v>
      </c>
      <c r="D179" s="792">
        <v>824291</v>
      </c>
      <c r="E179" s="792">
        <v>753880</v>
      </c>
      <c r="F179" s="792">
        <v>830660</v>
      </c>
      <c r="G179" s="792">
        <v>830909</v>
      </c>
      <c r="H179" s="792">
        <v>866008</v>
      </c>
      <c r="I179" s="792">
        <v>858548</v>
      </c>
      <c r="J179" s="792">
        <v>930607</v>
      </c>
      <c r="K179" s="792">
        <v>943492</v>
      </c>
      <c r="L179" s="792">
        <v>886073</v>
      </c>
      <c r="M179" s="792">
        <v>860272</v>
      </c>
      <c r="N179" s="792">
        <v>811568</v>
      </c>
      <c r="O179" s="792">
        <v>870157</v>
      </c>
    </row>
    <row r="180" spans="2:15">
      <c r="B180" s="791" t="s">
        <v>851</v>
      </c>
      <c r="C180" s="790">
        <v>10748781</v>
      </c>
      <c r="D180" s="792">
        <v>867791</v>
      </c>
      <c r="E180" s="792">
        <v>786236</v>
      </c>
      <c r="F180" s="792">
        <v>870831</v>
      </c>
      <c r="G180" s="792">
        <v>868857</v>
      </c>
      <c r="H180" s="792">
        <v>905309</v>
      </c>
      <c r="I180" s="792">
        <v>897111</v>
      </c>
      <c r="J180" s="792">
        <v>977195</v>
      </c>
      <c r="K180" s="792">
        <v>991968</v>
      </c>
      <c r="L180" s="792">
        <v>928719</v>
      </c>
      <c r="M180" s="792">
        <v>902230</v>
      </c>
      <c r="N180" s="792">
        <v>842653</v>
      </c>
      <c r="O180" s="792">
        <v>909881</v>
      </c>
    </row>
    <row r="181" spans="2:15">
      <c r="B181" s="791" t="s">
        <v>852</v>
      </c>
      <c r="C181" s="790">
        <v>9983251</v>
      </c>
      <c r="D181" s="792">
        <v>802333</v>
      </c>
      <c r="E181" s="792">
        <v>726997</v>
      </c>
      <c r="F181" s="792">
        <v>798447</v>
      </c>
      <c r="G181" s="792">
        <v>806120</v>
      </c>
      <c r="H181" s="792">
        <v>841402</v>
      </c>
      <c r="I181" s="792">
        <v>835001</v>
      </c>
      <c r="J181" s="792">
        <v>915982</v>
      </c>
      <c r="K181" s="792">
        <v>932725</v>
      </c>
      <c r="L181" s="792">
        <v>864266</v>
      </c>
      <c r="M181" s="792">
        <v>839439</v>
      </c>
      <c r="N181" s="792">
        <v>779151</v>
      </c>
      <c r="O181" s="792">
        <v>841388</v>
      </c>
    </row>
    <row r="182" spans="2:15">
      <c r="B182" s="791" t="s">
        <v>853</v>
      </c>
      <c r="C182" s="790">
        <v>10095963</v>
      </c>
      <c r="D182" s="792">
        <v>814494</v>
      </c>
      <c r="E182" s="792">
        <v>738966</v>
      </c>
      <c r="F182" s="792">
        <v>815320</v>
      </c>
      <c r="G182" s="792">
        <v>817665</v>
      </c>
      <c r="H182" s="792">
        <v>852953</v>
      </c>
      <c r="I182" s="792">
        <v>843813</v>
      </c>
      <c r="J182" s="792">
        <v>913293</v>
      </c>
      <c r="K182" s="792">
        <v>932514</v>
      </c>
      <c r="L182" s="792">
        <v>872424</v>
      </c>
      <c r="M182" s="792">
        <v>852090</v>
      </c>
      <c r="N182" s="792">
        <v>789913</v>
      </c>
      <c r="O182" s="792">
        <v>852518</v>
      </c>
    </row>
    <row r="183" spans="2:15">
      <c r="B183" s="791" t="s">
        <v>854</v>
      </c>
      <c r="C183" s="790">
        <v>9107832</v>
      </c>
      <c r="D183" s="792">
        <v>724458</v>
      </c>
      <c r="E183" s="792">
        <v>658374</v>
      </c>
      <c r="F183" s="792">
        <v>732679</v>
      </c>
      <c r="G183" s="792">
        <v>732913</v>
      </c>
      <c r="H183" s="792">
        <v>765503</v>
      </c>
      <c r="I183" s="792">
        <v>761343</v>
      </c>
      <c r="J183" s="792">
        <v>833007</v>
      </c>
      <c r="K183" s="792">
        <v>855470</v>
      </c>
      <c r="L183" s="792">
        <v>791509</v>
      </c>
      <c r="M183" s="792">
        <v>769321</v>
      </c>
      <c r="N183" s="792">
        <v>709611</v>
      </c>
      <c r="O183" s="792">
        <v>773644</v>
      </c>
    </row>
    <row r="184" spans="2:15">
      <c r="B184" s="791" t="s">
        <v>855</v>
      </c>
      <c r="C184" s="790">
        <v>8946112</v>
      </c>
      <c r="D184" s="792">
        <v>710440</v>
      </c>
      <c r="E184" s="792">
        <v>641491</v>
      </c>
      <c r="F184" s="792">
        <v>722235</v>
      </c>
      <c r="G184" s="792">
        <v>724290</v>
      </c>
      <c r="H184" s="792">
        <v>756757</v>
      </c>
      <c r="I184" s="792">
        <v>748992</v>
      </c>
      <c r="J184" s="792">
        <v>824598</v>
      </c>
      <c r="K184" s="792">
        <v>848881</v>
      </c>
      <c r="L184" s="792">
        <v>780403</v>
      </c>
      <c r="M184" s="792">
        <v>754151</v>
      </c>
      <c r="N184" s="792">
        <v>687816</v>
      </c>
      <c r="O184" s="792">
        <v>746058</v>
      </c>
    </row>
    <row r="185" spans="2:15">
      <c r="B185" s="791" t="s">
        <v>856</v>
      </c>
      <c r="C185" s="790">
        <v>6885553</v>
      </c>
      <c r="D185" s="792">
        <v>555003</v>
      </c>
      <c r="E185" s="792">
        <v>495255</v>
      </c>
      <c r="F185" s="792">
        <v>551220</v>
      </c>
      <c r="G185" s="792">
        <v>553682</v>
      </c>
      <c r="H185" s="792">
        <v>576329</v>
      </c>
      <c r="I185" s="792">
        <v>574914</v>
      </c>
      <c r="J185" s="792">
        <v>631060</v>
      </c>
      <c r="K185" s="792">
        <v>647429</v>
      </c>
      <c r="L185" s="792">
        <v>597060</v>
      </c>
      <c r="M185" s="792">
        <v>578320</v>
      </c>
      <c r="N185" s="792">
        <v>535359</v>
      </c>
      <c r="O185" s="792">
        <v>589922</v>
      </c>
    </row>
    <row r="186" spans="2:15">
      <c r="B186" s="791" t="s">
        <v>857</v>
      </c>
      <c r="C186" s="790">
        <v>6646804</v>
      </c>
      <c r="D186" s="792">
        <v>533032</v>
      </c>
      <c r="E186" s="792">
        <v>481999</v>
      </c>
      <c r="F186" s="792">
        <v>533883</v>
      </c>
      <c r="G186" s="792">
        <v>536094</v>
      </c>
      <c r="H186" s="792">
        <v>555295</v>
      </c>
      <c r="I186" s="792">
        <v>556927</v>
      </c>
      <c r="J186" s="792">
        <v>612178</v>
      </c>
      <c r="K186" s="792">
        <v>628635</v>
      </c>
      <c r="L186" s="792">
        <v>577653</v>
      </c>
      <c r="M186" s="792">
        <v>558868</v>
      </c>
      <c r="N186" s="792">
        <v>515852</v>
      </c>
      <c r="O186" s="792">
        <v>556388</v>
      </c>
    </row>
    <row r="187" spans="2:15">
      <c r="B187" s="791" t="s">
        <v>858</v>
      </c>
      <c r="C187" s="790">
        <v>6006260</v>
      </c>
      <c r="D187" s="792">
        <v>483931</v>
      </c>
      <c r="E187" s="792">
        <v>434602</v>
      </c>
      <c r="F187" s="792">
        <v>488433</v>
      </c>
      <c r="G187" s="792">
        <v>489194</v>
      </c>
      <c r="H187" s="792">
        <v>508782</v>
      </c>
      <c r="I187" s="792">
        <v>503583</v>
      </c>
      <c r="J187" s="792">
        <v>552088</v>
      </c>
      <c r="K187" s="792">
        <v>565087</v>
      </c>
      <c r="L187" s="792">
        <v>521913</v>
      </c>
      <c r="M187" s="792">
        <v>503192</v>
      </c>
      <c r="N187" s="792">
        <v>464067</v>
      </c>
      <c r="O187" s="792">
        <v>491388</v>
      </c>
    </row>
    <row r="188" spans="2:15">
      <c r="B188" s="791" t="s">
        <v>859</v>
      </c>
      <c r="C188" s="790">
        <v>3944707</v>
      </c>
      <c r="D188" s="792">
        <v>312026</v>
      </c>
      <c r="E188" s="792">
        <v>285191</v>
      </c>
      <c r="F188" s="792">
        <v>317724</v>
      </c>
      <c r="G188" s="792">
        <v>315041</v>
      </c>
      <c r="H188" s="792">
        <v>332494</v>
      </c>
      <c r="I188" s="792">
        <v>326618</v>
      </c>
      <c r="J188" s="792">
        <v>363756</v>
      </c>
      <c r="K188" s="792">
        <v>381869</v>
      </c>
      <c r="L188" s="792">
        <v>357099</v>
      </c>
      <c r="M188" s="792">
        <v>328663</v>
      </c>
      <c r="N188" s="792">
        <v>302988</v>
      </c>
      <c r="O188" s="792">
        <v>321238</v>
      </c>
    </row>
    <row r="189" spans="2:15">
      <c r="B189" s="791" t="s">
        <v>860</v>
      </c>
      <c r="C189" s="790">
        <v>2311135</v>
      </c>
      <c r="D189" s="792">
        <v>179843</v>
      </c>
      <c r="E189" s="792">
        <v>170530</v>
      </c>
      <c r="F189" s="792">
        <v>183450</v>
      </c>
      <c r="G189" s="792">
        <v>184473</v>
      </c>
      <c r="H189" s="792">
        <v>196858</v>
      </c>
      <c r="I189" s="792">
        <v>194513</v>
      </c>
      <c r="J189" s="792">
        <v>211692</v>
      </c>
      <c r="K189" s="792">
        <v>220210</v>
      </c>
      <c r="L189" s="792">
        <v>218402</v>
      </c>
      <c r="M189" s="792">
        <v>193792</v>
      </c>
      <c r="N189" s="792">
        <v>177524</v>
      </c>
      <c r="O189" s="792">
        <v>179848</v>
      </c>
    </row>
    <row r="190" spans="2:15">
      <c r="B190" s="791" t="s">
        <v>861</v>
      </c>
      <c r="C190" s="790">
        <v>1353864</v>
      </c>
      <c r="D190" s="792">
        <v>100585</v>
      </c>
      <c r="E190" s="792">
        <v>98913</v>
      </c>
      <c r="F190" s="792">
        <v>110471</v>
      </c>
      <c r="G190" s="792">
        <v>109925</v>
      </c>
      <c r="H190" s="792">
        <v>117626</v>
      </c>
      <c r="I190" s="792">
        <v>115304</v>
      </c>
      <c r="J190" s="792">
        <v>123368</v>
      </c>
      <c r="K190" s="792">
        <v>129744</v>
      </c>
      <c r="L190" s="792">
        <v>125677</v>
      </c>
      <c r="M190" s="792">
        <v>114662</v>
      </c>
      <c r="N190" s="792">
        <v>104351</v>
      </c>
      <c r="O190" s="792">
        <v>103238</v>
      </c>
    </row>
    <row r="191" spans="2:15" ht="6" customHeight="1">
      <c r="B191" s="774"/>
      <c r="C191" s="774"/>
      <c r="D191" s="774"/>
      <c r="E191" s="774"/>
      <c r="F191" s="774"/>
      <c r="G191" s="774"/>
      <c r="H191" s="774"/>
      <c r="I191" s="774"/>
      <c r="J191" s="774"/>
      <c r="K191" s="774"/>
      <c r="L191" s="774"/>
      <c r="M191" s="774"/>
      <c r="N191" s="774"/>
      <c r="O191" s="774"/>
    </row>
    <row r="192" spans="2:15" ht="3" customHeight="1">
      <c r="B192" s="810"/>
      <c r="C192" s="810"/>
      <c r="D192" s="810"/>
      <c r="E192" s="810"/>
      <c r="F192" s="810"/>
      <c r="G192" s="810"/>
      <c r="H192" s="810"/>
      <c r="I192" s="810"/>
      <c r="J192" s="810"/>
      <c r="K192" s="810"/>
      <c r="L192" s="810"/>
      <c r="M192" s="810"/>
      <c r="N192" s="810"/>
      <c r="O192" s="810"/>
    </row>
    <row r="193" spans="2:17">
      <c r="B193" s="903" t="s">
        <v>833</v>
      </c>
      <c r="C193" s="903"/>
      <c r="D193" s="903"/>
      <c r="E193" s="903"/>
      <c r="F193" s="903"/>
      <c r="G193" s="903"/>
      <c r="H193" s="903"/>
      <c r="I193" s="903"/>
      <c r="J193" s="903"/>
      <c r="K193" s="903"/>
      <c r="L193" s="903"/>
      <c r="M193" s="903"/>
      <c r="N193" s="903"/>
      <c r="O193" s="903"/>
    </row>
    <row r="194" spans="2:17">
      <c r="B194" s="897" t="s">
        <v>863</v>
      </c>
      <c r="C194" s="897"/>
      <c r="D194" s="897"/>
      <c r="E194" s="897"/>
      <c r="F194" s="897"/>
      <c r="G194" s="897"/>
      <c r="H194" s="897"/>
      <c r="I194" s="897"/>
      <c r="J194" s="897"/>
      <c r="K194" s="897"/>
      <c r="L194" s="897"/>
      <c r="M194" s="897"/>
      <c r="N194" s="897"/>
      <c r="O194" s="897"/>
      <c r="P194" s="798"/>
      <c r="Q194" s="798"/>
    </row>
    <row r="195" spans="2:17" ht="15" customHeight="1">
      <c r="B195" s="897" t="s">
        <v>864</v>
      </c>
      <c r="C195" s="897"/>
      <c r="D195" s="897"/>
      <c r="E195" s="897"/>
      <c r="F195" s="897"/>
      <c r="G195" s="897"/>
      <c r="H195" s="897"/>
      <c r="I195" s="897"/>
      <c r="J195" s="897"/>
      <c r="K195" s="897"/>
      <c r="L195" s="897"/>
      <c r="M195" s="897"/>
      <c r="N195" s="897"/>
      <c r="O195" s="897"/>
      <c r="P195" s="798"/>
      <c r="Q195" s="798"/>
    </row>
    <row r="196" spans="2:17">
      <c r="B196" s="897" t="s">
        <v>865</v>
      </c>
      <c r="C196" s="897"/>
      <c r="D196" s="897"/>
      <c r="E196" s="897"/>
      <c r="F196" s="897"/>
      <c r="G196" s="897"/>
      <c r="H196" s="897"/>
      <c r="I196" s="897"/>
      <c r="J196" s="897"/>
      <c r="K196" s="897"/>
      <c r="L196" s="897"/>
      <c r="M196" s="897"/>
      <c r="N196" s="897"/>
      <c r="O196" s="897"/>
      <c r="P196" s="798"/>
      <c r="Q196" s="798"/>
    </row>
    <row r="197" spans="2:17">
      <c r="B197" s="793"/>
      <c r="C197" s="793"/>
      <c r="D197" s="793"/>
      <c r="E197" s="793"/>
      <c r="F197" s="793"/>
      <c r="G197" s="793"/>
      <c r="H197" s="793"/>
      <c r="I197" s="793"/>
      <c r="J197" s="793"/>
      <c r="K197" s="793"/>
      <c r="L197" s="793"/>
      <c r="M197" s="793"/>
      <c r="N197" s="793"/>
      <c r="O197" s="793"/>
    </row>
    <row r="198" spans="2:17">
      <c r="B198" s="787">
        <v>2017</v>
      </c>
      <c r="C198" s="774"/>
      <c r="D198" s="774"/>
      <c r="E198" s="774"/>
      <c r="F198" s="774"/>
      <c r="G198" s="774"/>
      <c r="H198" s="774"/>
      <c r="I198" s="774"/>
      <c r="J198" s="774"/>
      <c r="K198" s="774"/>
      <c r="L198" s="774"/>
      <c r="M198" s="774"/>
      <c r="N198" s="898" t="s">
        <v>862</v>
      </c>
      <c r="O198" s="898"/>
    </row>
    <row r="199" spans="2:17" ht="18" customHeight="1">
      <c r="B199" s="899"/>
      <c r="C199" s="900" t="s">
        <v>16</v>
      </c>
      <c r="D199" s="901"/>
      <c r="E199" s="901"/>
      <c r="F199" s="901"/>
      <c r="G199" s="901"/>
      <c r="H199" s="901"/>
      <c r="I199" s="901"/>
      <c r="J199" s="901"/>
      <c r="K199" s="901"/>
      <c r="L199" s="901"/>
      <c r="M199" s="901"/>
      <c r="N199" s="901"/>
      <c r="O199" s="902"/>
    </row>
    <row r="200" spans="2:17" ht="18" customHeight="1">
      <c r="B200" s="899"/>
      <c r="C200" s="811" t="s">
        <v>68</v>
      </c>
      <c r="D200" s="808" t="s">
        <v>17</v>
      </c>
      <c r="E200" s="808" t="s">
        <v>18</v>
      </c>
      <c r="F200" s="808" t="s">
        <v>19</v>
      </c>
      <c r="G200" s="808" t="s">
        <v>20</v>
      </c>
      <c r="H200" s="808" t="s">
        <v>21</v>
      </c>
      <c r="I200" s="808" t="s">
        <v>22</v>
      </c>
      <c r="J200" s="808" t="s">
        <v>23</v>
      </c>
      <c r="K200" s="808" t="s">
        <v>24</v>
      </c>
      <c r="L200" s="808" t="s">
        <v>25</v>
      </c>
      <c r="M200" s="808" t="s">
        <v>26</v>
      </c>
      <c r="N200" s="808" t="s">
        <v>27</v>
      </c>
      <c r="O200" s="808" t="s">
        <v>28</v>
      </c>
    </row>
    <row r="201" spans="2:17" ht="6" customHeight="1">
      <c r="B201" s="788"/>
      <c r="C201" s="788"/>
      <c r="D201" s="789"/>
      <c r="E201" s="789"/>
      <c r="F201" s="789"/>
      <c r="G201" s="789"/>
      <c r="H201" s="789"/>
      <c r="I201" s="789"/>
      <c r="J201" s="789"/>
      <c r="K201" s="789"/>
      <c r="L201" s="789"/>
      <c r="M201" s="789"/>
      <c r="N201" s="789"/>
      <c r="O201" s="789"/>
    </row>
    <row r="202" spans="2:17">
      <c r="B202" s="777" t="s">
        <v>888</v>
      </c>
      <c r="C202" s="790">
        <v>310340024</v>
      </c>
      <c r="D202" s="790">
        <v>25119791</v>
      </c>
      <c r="E202" s="790">
        <v>22398629</v>
      </c>
      <c r="F202" s="790">
        <v>25704785</v>
      </c>
      <c r="G202" s="790">
        <v>24648246</v>
      </c>
      <c r="H202" s="790">
        <v>26381768</v>
      </c>
      <c r="I202" s="790">
        <v>26056380</v>
      </c>
      <c r="J202" s="790">
        <v>27907337</v>
      </c>
      <c r="K202" s="790">
        <v>27957721</v>
      </c>
      <c r="L202" s="790">
        <v>26658364</v>
      </c>
      <c r="M202" s="790">
        <v>26340249</v>
      </c>
      <c r="N202" s="790">
        <v>25031332</v>
      </c>
      <c r="O202" s="790">
        <v>26135422</v>
      </c>
    </row>
    <row r="203" spans="2:17">
      <c r="B203" s="791" t="s">
        <v>835</v>
      </c>
      <c r="C203" s="790">
        <v>6830401</v>
      </c>
      <c r="D203" s="792">
        <v>520897</v>
      </c>
      <c r="E203" s="792">
        <v>468734</v>
      </c>
      <c r="F203" s="792">
        <v>540332</v>
      </c>
      <c r="G203" s="792">
        <v>547022</v>
      </c>
      <c r="H203" s="792">
        <v>567694</v>
      </c>
      <c r="I203" s="792">
        <v>579711</v>
      </c>
      <c r="J203" s="792">
        <v>666208</v>
      </c>
      <c r="K203" s="792">
        <v>704113</v>
      </c>
      <c r="L203" s="792">
        <v>603566</v>
      </c>
      <c r="M203" s="792">
        <v>566074</v>
      </c>
      <c r="N203" s="792">
        <v>522327</v>
      </c>
      <c r="O203" s="792">
        <v>543723</v>
      </c>
    </row>
    <row r="204" spans="2:17">
      <c r="B204" s="791" t="s">
        <v>836</v>
      </c>
      <c r="C204" s="790">
        <v>7381178</v>
      </c>
      <c r="D204" s="792">
        <v>567113</v>
      </c>
      <c r="E204" s="792">
        <v>509182</v>
      </c>
      <c r="F204" s="792">
        <v>584115</v>
      </c>
      <c r="G204" s="792">
        <v>589019</v>
      </c>
      <c r="H204" s="792">
        <v>615640</v>
      </c>
      <c r="I204" s="792">
        <v>624747</v>
      </c>
      <c r="J204" s="792">
        <v>711224</v>
      </c>
      <c r="K204" s="792">
        <v>749154</v>
      </c>
      <c r="L204" s="792">
        <v>651799</v>
      </c>
      <c r="M204" s="792">
        <v>613287</v>
      </c>
      <c r="N204" s="792">
        <v>569146</v>
      </c>
      <c r="O204" s="792">
        <v>596752</v>
      </c>
    </row>
    <row r="205" spans="2:17">
      <c r="B205" s="791" t="s">
        <v>837</v>
      </c>
      <c r="C205" s="790">
        <v>7812393</v>
      </c>
      <c r="D205" s="792">
        <v>605397</v>
      </c>
      <c r="E205" s="792">
        <v>542399</v>
      </c>
      <c r="F205" s="792">
        <v>622078</v>
      </c>
      <c r="G205" s="792">
        <v>622023</v>
      </c>
      <c r="H205" s="792">
        <v>653768</v>
      </c>
      <c r="I205" s="792">
        <v>659315</v>
      </c>
      <c r="J205" s="792">
        <v>746202</v>
      </c>
      <c r="K205" s="792">
        <v>782103</v>
      </c>
      <c r="L205" s="792">
        <v>684262</v>
      </c>
      <c r="M205" s="792">
        <v>649108</v>
      </c>
      <c r="N205" s="792">
        <v>607371</v>
      </c>
      <c r="O205" s="792">
        <v>638367</v>
      </c>
    </row>
    <row r="206" spans="2:17">
      <c r="B206" s="791" t="s">
        <v>838</v>
      </c>
      <c r="C206" s="790">
        <v>9939625</v>
      </c>
      <c r="D206" s="792">
        <v>779589</v>
      </c>
      <c r="E206" s="792">
        <v>698660</v>
      </c>
      <c r="F206" s="792">
        <v>798461</v>
      </c>
      <c r="G206" s="792">
        <v>791195</v>
      </c>
      <c r="H206" s="792">
        <v>832993</v>
      </c>
      <c r="I206" s="792">
        <v>835313</v>
      </c>
      <c r="J206" s="792">
        <v>923207</v>
      </c>
      <c r="K206" s="792">
        <v>962661</v>
      </c>
      <c r="L206" s="792">
        <v>871002</v>
      </c>
      <c r="M206" s="792">
        <v>833951</v>
      </c>
      <c r="N206" s="792">
        <v>788112</v>
      </c>
      <c r="O206" s="792">
        <v>824481</v>
      </c>
    </row>
    <row r="207" spans="2:17">
      <c r="B207" s="791" t="s">
        <v>839</v>
      </c>
      <c r="C207" s="790">
        <v>11352151</v>
      </c>
      <c r="D207" s="792">
        <v>908440</v>
      </c>
      <c r="E207" s="792">
        <v>807467</v>
      </c>
      <c r="F207" s="792">
        <v>924154</v>
      </c>
      <c r="G207" s="792">
        <v>896614</v>
      </c>
      <c r="H207" s="792">
        <v>953677</v>
      </c>
      <c r="I207" s="792">
        <v>948203</v>
      </c>
      <c r="J207" s="792">
        <v>1031528</v>
      </c>
      <c r="K207" s="792">
        <v>1058495</v>
      </c>
      <c r="L207" s="792">
        <v>980778</v>
      </c>
      <c r="M207" s="792">
        <v>955885</v>
      </c>
      <c r="N207" s="792">
        <v>915246</v>
      </c>
      <c r="O207" s="792">
        <v>971664</v>
      </c>
    </row>
    <row r="208" spans="2:17">
      <c r="B208" s="791" t="s">
        <v>840</v>
      </c>
      <c r="C208" s="790">
        <v>14926632</v>
      </c>
      <c r="D208" s="792">
        <v>1201785</v>
      </c>
      <c r="E208" s="792">
        <v>1065056</v>
      </c>
      <c r="F208" s="792">
        <v>1221056</v>
      </c>
      <c r="G208" s="792">
        <v>1167953</v>
      </c>
      <c r="H208" s="792">
        <v>1260839</v>
      </c>
      <c r="I208" s="792">
        <v>1248326</v>
      </c>
      <c r="J208" s="792">
        <v>1325058</v>
      </c>
      <c r="K208" s="792">
        <v>1349569</v>
      </c>
      <c r="L208" s="792">
        <v>1280881</v>
      </c>
      <c r="M208" s="792">
        <v>1260497</v>
      </c>
      <c r="N208" s="792">
        <v>1227257</v>
      </c>
      <c r="O208" s="792">
        <v>1318355</v>
      </c>
    </row>
    <row r="209" spans="2:15">
      <c r="B209" s="791" t="s">
        <v>841</v>
      </c>
      <c r="C209" s="790">
        <v>14192159</v>
      </c>
      <c r="D209" s="792">
        <v>1158227</v>
      </c>
      <c r="E209" s="792">
        <v>1028200</v>
      </c>
      <c r="F209" s="792">
        <v>1181812</v>
      </c>
      <c r="G209" s="792">
        <v>1102479</v>
      </c>
      <c r="H209" s="792">
        <v>1213686</v>
      </c>
      <c r="I209" s="792">
        <v>1189641</v>
      </c>
      <c r="J209" s="792">
        <v>1249293</v>
      </c>
      <c r="K209" s="792">
        <v>1258148</v>
      </c>
      <c r="L209" s="792">
        <v>1216727</v>
      </c>
      <c r="M209" s="792">
        <v>1201442</v>
      </c>
      <c r="N209" s="792">
        <v>1170230</v>
      </c>
      <c r="O209" s="792">
        <v>1222274</v>
      </c>
    </row>
    <row r="210" spans="2:15">
      <c r="B210" s="791" t="s">
        <v>842</v>
      </c>
      <c r="C210" s="790">
        <v>20066711</v>
      </c>
      <c r="D210" s="792">
        <v>1660563</v>
      </c>
      <c r="E210" s="792">
        <v>1494370</v>
      </c>
      <c r="F210" s="792">
        <v>1718515</v>
      </c>
      <c r="G210" s="792">
        <v>1559074</v>
      </c>
      <c r="H210" s="792">
        <v>1722625</v>
      </c>
      <c r="I210" s="792">
        <v>1667700</v>
      </c>
      <c r="J210" s="792">
        <v>1735407</v>
      </c>
      <c r="K210" s="792">
        <v>1712665</v>
      </c>
      <c r="L210" s="792">
        <v>1703684</v>
      </c>
      <c r="M210" s="792">
        <v>1703005</v>
      </c>
      <c r="N210" s="792">
        <v>1669413</v>
      </c>
      <c r="O210" s="792">
        <v>1719690</v>
      </c>
    </row>
    <row r="211" spans="2:15">
      <c r="B211" s="791" t="s">
        <v>843</v>
      </c>
      <c r="C211" s="790">
        <v>20642660</v>
      </c>
      <c r="D211" s="792">
        <v>1695470</v>
      </c>
      <c r="E211" s="792">
        <v>1520709</v>
      </c>
      <c r="F211" s="792">
        <v>1739693</v>
      </c>
      <c r="G211" s="792">
        <v>1620476</v>
      </c>
      <c r="H211" s="792">
        <v>1772973</v>
      </c>
      <c r="I211" s="792">
        <v>1727735</v>
      </c>
      <c r="J211" s="792">
        <v>1808359</v>
      </c>
      <c r="K211" s="792">
        <v>1775634</v>
      </c>
      <c r="L211" s="792">
        <v>1750553</v>
      </c>
      <c r="M211" s="792">
        <v>1769224</v>
      </c>
      <c r="N211" s="792">
        <v>1718431</v>
      </c>
      <c r="O211" s="792">
        <v>1743403</v>
      </c>
    </row>
    <row r="212" spans="2:15">
      <c r="B212" s="791" t="s">
        <v>844</v>
      </c>
      <c r="C212" s="790">
        <v>21016891</v>
      </c>
      <c r="D212" s="792">
        <v>1737361</v>
      </c>
      <c r="E212" s="792">
        <v>1556320</v>
      </c>
      <c r="F212" s="792">
        <v>1774884</v>
      </c>
      <c r="G212" s="792">
        <v>1646285</v>
      </c>
      <c r="H212" s="792">
        <v>1806964</v>
      </c>
      <c r="I212" s="792">
        <v>1750960</v>
      </c>
      <c r="J212" s="792">
        <v>1833256</v>
      </c>
      <c r="K212" s="792">
        <v>1794193</v>
      </c>
      <c r="L212" s="792">
        <v>1787727</v>
      </c>
      <c r="M212" s="792">
        <v>1802775</v>
      </c>
      <c r="N212" s="792">
        <v>1748395</v>
      </c>
      <c r="O212" s="792">
        <v>1777771</v>
      </c>
    </row>
    <row r="213" spans="2:15">
      <c r="B213" s="791" t="s">
        <v>845</v>
      </c>
      <c r="C213" s="790">
        <v>19950283</v>
      </c>
      <c r="D213" s="792">
        <v>1645816</v>
      </c>
      <c r="E213" s="792">
        <v>1484208</v>
      </c>
      <c r="F213" s="792">
        <v>1698884</v>
      </c>
      <c r="G213" s="792">
        <v>1577425</v>
      </c>
      <c r="H213" s="792">
        <v>1720935</v>
      </c>
      <c r="I213" s="792">
        <v>1661557</v>
      </c>
      <c r="J213" s="792">
        <v>1729757</v>
      </c>
      <c r="K213" s="792">
        <v>1691876</v>
      </c>
      <c r="L213" s="792">
        <v>1687044</v>
      </c>
      <c r="M213" s="792">
        <v>1702616</v>
      </c>
      <c r="N213" s="792">
        <v>1658856</v>
      </c>
      <c r="O213" s="792">
        <v>1691309</v>
      </c>
    </row>
    <row r="214" spans="2:15">
      <c r="B214" s="791" t="s">
        <v>846</v>
      </c>
      <c r="C214" s="790">
        <v>20951746</v>
      </c>
      <c r="D214" s="792">
        <v>1730096</v>
      </c>
      <c r="E214" s="792">
        <v>1546399</v>
      </c>
      <c r="F214" s="792">
        <v>1764519</v>
      </c>
      <c r="G214" s="792">
        <v>1657688</v>
      </c>
      <c r="H214" s="792">
        <v>1798631</v>
      </c>
      <c r="I214" s="792">
        <v>1753163</v>
      </c>
      <c r="J214" s="792">
        <v>1831609</v>
      </c>
      <c r="K214" s="792">
        <v>1791275</v>
      </c>
      <c r="L214" s="792">
        <v>1781788</v>
      </c>
      <c r="M214" s="792">
        <v>1788456</v>
      </c>
      <c r="N214" s="792">
        <v>1720703</v>
      </c>
      <c r="O214" s="792">
        <v>1787419</v>
      </c>
    </row>
    <row r="215" spans="2:15">
      <c r="B215" s="791" t="s">
        <v>847</v>
      </c>
      <c r="C215" s="790">
        <v>18571991</v>
      </c>
      <c r="D215" s="792">
        <v>1532748</v>
      </c>
      <c r="E215" s="792">
        <v>1362771</v>
      </c>
      <c r="F215" s="792">
        <v>1560574</v>
      </c>
      <c r="G215" s="792">
        <v>1469910</v>
      </c>
      <c r="H215" s="792">
        <v>1593545</v>
      </c>
      <c r="I215" s="792">
        <v>1558350</v>
      </c>
      <c r="J215" s="792">
        <v>1632650</v>
      </c>
      <c r="K215" s="792">
        <v>1598533</v>
      </c>
      <c r="L215" s="792">
        <v>1578640</v>
      </c>
      <c r="M215" s="792">
        <v>1585887</v>
      </c>
      <c r="N215" s="792">
        <v>1515714</v>
      </c>
      <c r="O215" s="792">
        <v>1582669</v>
      </c>
    </row>
    <row r="216" spans="2:15">
      <c r="B216" s="791" t="s">
        <v>848</v>
      </c>
      <c r="C216" s="790">
        <v>13643840</v>
      </c>
      <c r="D216" s="792">
        <v>1117371</v>
      </c>
      <c r="E216" s="792">
        <v>993999</v>
      </c>
      <c r="F216" s="792">
        <v>1139988</v>
      </c>
      <c r="G216" s="792">
        <v>1088124</v>
      </c>
      <c r="H216" s="792">
        <v>1167567</v>
      </c>
      <c r="I216" s="792">
        <v>1147563</v>
      </c>
      <c r="J216" s="792">
        <v>1204482</v>
      </c>
      <c r="K216" s="792">
        <v>1197063</v>
      </c>
      <c r="L216" s="792">
        <v>1163913</v>
      </c>
      <c r="M216" s="792">
        <v>1164126</v>
      </c>
      <c r="N216" s="792">
        <v>1099696</v>
      </c>
      <c r="O216" s="792">
        <v>1159948</v>
      </c>
    </row>
    <row r="217" spans="2:15">
      <c r="B217" s="791" t="s">
        <v>849</v>
      </c>
      <c r="C217" s="790">
        <v>12616531</v>
      </c>
      <c r="D217" s="792">
        <v>1022638</v>
      </c>
      <c r="E217" s="792">
        <v>907119</v>
      </c>
      <c r="F217" s="792">
        <v>1045428</v>
      </c>
      <c r="G217" s="792">
        <v>1005691</v>
      </c>
      <c r="H217" s="792">
        <v>1052746</v>
      </c>
      <c r="I217" s="792">
        <v>1062725</v>
      </c>
      <c r="J217" s="792">
        <v>1136198</v>
      </c>
      <c r="K217" s="792">
        <v>1132751</v>
      </c>
      <c r="L217" s="792">
        <v>1084893</v>
      </c>
      <c r="M217" s="792">
        <v>1080453</v>
      </c>
      <c r="N217" s="792">
        <v>1017344</v>
      </c>
      <c r="O217" s="792">
        <v>1068545</v>
      </c>
    </row>
    <row r="218" spans="2:15">
      <c r="B218" s="791" t="s">
        <v>850</v>
      </c>
      <c r="C218" s="790">
        <v>10810738</v>
      </c>
      <c r="D218" s="792">
        <v>870289</v>
      </c>
      <c r="E218" s="792">
        <v>769359</v>
      </c>
      <c r="F218" s="792">
        <v>886887</v>
      </c>
      <c r="G218" s="792">
        <v>866083</v>
      </c>
      <c r="H218" s="792">
        <v>913519</v>
      </c>
      <c r="I218" s="792">
        <v>914994</v>
      </c>
      <c r="J218" s="792">
        <v>986202</v>
      </c>
      <c r="K218" s="792">
        <v>989118</v>
      </c>
      <c r="L218" s="792">
        <v>931215</v>
      </c>
      <c r="M218" s="792">
        <v>921280</v>
      </c>
      <c r="N218" s="792">
        <v>855711</v>
      </c>
      <c r="O218" s="792">
        <v>906081</v>
      </c>
    </row>
    <row r="219" spans="2:15">
      <c r="B219" s="791" t="s">
        <v>851</v>
      </c>
      <c r="C219" s="790">
        <v>11219687</v>
      </c>
      <c r="D219" s="792">
        <v>906222</v>
      </c>
      <c r="E219" s="792">
        <v>800372</v>
      </c>
      <c r="F219" s="792">
        <v>920936</v>
      </c>
      <c r="G219" s="792">
        <v>903162</v>
      </c>
      <c r="H219" s="792">
        <v>947206</v>
      </c>
      <c r="I219" s="792">
        <v>929612</v>
      </c>
      <c r="J219" s="792">
        <v>1029755</v>
      </c>
      <c r="K219" s="792">
        <v>1030642</v>
      </c>
      <c r="L219" s="792">
        <v>968677</v>
      </c>
      <c r="M219" s="792">
        <v>953963</v>
      </c>
      <c r="N219" s="792">
        <v>886707</v>
      </c>
      <c r="O219" s="792">
        <v>942433</v>
      </c>
    </row>
    <row r="220" spans="2:15">
      <c r="B220" s="791" t="s">
        <v>852</v>
      </c>
      <c r="C220" s="790">
        <v>10495249</v>
      </c>
      <c r="D220" s="792">
        <v>843585</v>
      </c>
      <c r="E220" s="792">
        <v>742836</v>
      </c>
      <c r="F220" s="792">
        <v>856857</v>
      </c>
      <c r="G220" s="792">
        <v>845863</v>
      </c>
      <c r="H220" s="792">
        <v>884014</v>
      </c>
      <c r="I220" s="792">
        <v>889103</v>
      </c>
      <c r="J220" s="792">
        <v>968084</v>
      </c>
      <c r="K220" s="792">
        <v>972810</v>
      </c>
      <c r="L220" s="792">
        <v>907133</v>
      </c>
      <c r="M220" s="792">
        <v>889580</v>
      </c>
      <c r="N220" s="792">
        <v>822317</v>
      </c>
      <c r="O220" s="792">
        <v>873067</v>
      </c>
    </row>
    <row r="221" spans="2:15">
      <c r="B221" s="791" t="s">
        <v>853</v>
      </c>
      <c r="C221" s="790">
        <v>10607017</v>
      </c>
      <c r="D221" s="792">
        <v>856057</v>
      </c>
      <c r="E221" s="792">
        <v>752870</v>
      </c>
      <c r="F221" s="792">
        <v>867229</v>
      </c>
      <c r="G221" s="792">
        <v>857041</v>
      </c>
      <c r="H221" s="792">
        <v>895604</v>
      </c>
      <c r="I221" s="792">
        <v>896285</v>
      </c>
      <c r="J221" s="792">
        <v>967899</v>
      </c>
      <c r="K221" s="792">
        <v>972835</v>
      </c>
      <c r="L221" s="792">
        <v>913231</v>
      </c>
      <c r="M221" s="792">
        <v>907414</v>
      </c>
      <c r="N221" s="792">
        <v>834697</v>
      </c>
      <c r="O221" s="792">
        <v>885855</v>
      </c>
    </row>
    <row r="222" spans="2:15">
      <c r="B222" s="791" t="s">
        <v>854</v>
      </c>
      <c r="C222" s="790">
        <v>9593437</v>
      </c>
      <c r="D222" s="792">
        <v>766894</v>
      </c>
      <c r="E222" s="792">
        <v>677181</v>
      </c>
      <c r="F222" s="792">
        <v>779507</v>
      </c>
      <c r="G222" s="792">
        <v>779148</v>
      </c>
      <c r="H222" s="792">
        <v>807063</v>
      </c>
      <c r="I222" s="792">
        <v>809013</v>
      </c>
      <c r="J222" s="792">
        <v>884639</v>
      </c>
      <c r="K222" s="792">
        <v>892406</v>
      </c>
      <c r="L222" s="792">
        <v>829260</v>
      </c>
      <c r="M222" s="792">
        <v>817841</v>
      </c>
      <c r="N222" s="792">
        <v>749106</v>
      </c>
      <c r="O222" s="792">
        <v>801379</v>
      </c>
    </row>
    <row r="223" spans="2:15">
      <c r="B223" s="791" t="s">
        <v>855</v>
      </c>
      <c r="C223" s="790">
        <v>9386437</v>
      </c>
      <c r="D223" s="792">
        <v>743936</v>
      </c>
      <c r="E223" s="792">
        <v>645880</v>
      </c>
      <c r="F223" s="792">
        <v>760751</v>
      </c>
      <c r="G223" s="792">
        <v>759821</v>
      </c>
      <c r="H223" s="792">
        <v>799562</v>
      </c>
      <c r="I223" s="792">
        <v>801497</v>
      </c>
      <c r="J223" s="792">
        <v>877210</v>
      </c>
      <c r="K223" s="792">
        <v>879506</v>
      </c>
      <c r="L223" s="792">
        <v>813791</v>
      </c>
      <c r="M223" s="792">
        <v>797414</v>
      </c>
      <c r="N223" s="792">
        <v>726537</v>
      </c>
      <c r="O223" s="792">
        <v>780532</v>
      </c>
    </row>
    <row r="224" spans="2:15">
      <c r="B224" s="791" t="s">
        <v>856</v>
      </c>
      <c r="C224" s="790">
        <v>7219070</v>
      </c>
      <c r="D224" s="792">
        <v>582216</v>
      </c>
      <c r="E224" s="792">
        <v>516576</v>
      </c>
      <c r="F224" s="792">
        <v>591121</v>
      </c>
      <c r="G224" s="792">
        <v>586035</v>
      </c>
      <c r="H224" s="792">
        <v>609035</v>
      </c>
      <c r="I224" s="792">
        <v>609639</v>
      </c>
      <c r="J224" s="792">
        <v>664292</v>
      </c>
      <c r="K224" s="792">
        <v>670979</v>
      </c>
      <c r="L224" s="792">
        <v>616725</v>
      </c>
      <c r="M224" s="792">
        <v>604212</v>
      </c>
      <c r="N224" s="792">
        <v>561474</v>
      </c>
      <c r="O224" s="792">
        <v>606766</v>
      </c>
    </row>
    <row r="225" spans="2:17">
      <c r="B225" s="791" t="s">
        <v>857</v>
      </c>
      <c r="C225" s="790">
        <v>6922418</v>
      </c>
      <c r="D225" s="792">
        <v>551475</v>
      </c>
      <c r="E225" s="792">
        <v>494116</v>
      </c>
      <c r="F225" s="792">
        <v>563633</v>
      </c>
      <c r="G225" s="792">
        <v>558651</v>
      </c>
      <c r="H225" s="792">
        <v>584636</v>
      </c>
      <c r="I225" s="792">
        <v>587918</v>
      </c>
      <c r="J225" s="792">
        <v>642460</v>
      </c>
      <c r="K225" s="792">
        <v>648989</v>
      </c>
      <c r="L225" s="792">
        <v>593541</v>
      </c>
      <c r="M225" s="792">
        <v>581470</v>
      </c>
      <c r="N225" s="792">
        <v>541523</v>
      </c>
      <c r="O225" s="792">
        <v>574006</v>
      </c>
    </row>
    <row r="226" spans="2:17">
      <c r="B226" s="791" t="s">
        <v>858</v>
      </c>
      <c r="C226" s="790">
        <v>6174218</v>
      </c>
      <c r="D226" s="792">
        <v>493392</v>
      </c>
      <c r="E226" s="792">
        <v>444851</v>
      </c>
      <c r="F226" s="792">
        <v>508445</v>
      </c>
      <c r="G226" s="792">
        <v>502135</v>
      </c>
      <c r="H226" s="792">
        <v>524830</v>
      </c>
      <c r="I226" s="792">
        <v>527630</v>
      </c>
      <c r="J226" s="792">
        <v>575841</v>
      </c>
      <c r="K226" s="792">
        <v>583543</v>
      </c>
      <c r="L226" s="792">
        <v>531839</v>
      </c>
      <c r="M226" s="792">
        <v>517399</v>
      </c>
      <c r="N226" s="792">
        <v>475828</v>
      </c>
      <c r="O226" s="792">
        <v>488485</v>
      </c>
    </row>
    <row r="227" spans="2:17">
      <c r="B227" s="791" t="s">
        <v>859</v>
      </c>
      <c r="C227" s="790">
        <v>4171370</v>
      </c>
      <c r="D227" s="792">
        <v>325460</v>
      </c>
      <c r="E227" s="792">
        <v>296028</v>
      </c>
      <c r="F227" s="792">
        <v>338352</v>
      </c>
      <c r="G227" s="792">
        <v>336825</v>
      </c>
      <c r="H227" s="792">
        <v>351902</v>
      </c>
      <c r="I227" s="792">
        <v>349659</v>
      </c>
      <c r="J227" s="792">
        <v>388417</v>
      </c>
      <c r="K227" s="792">
        <v>399526</v>
      </c>
      <c r="L227" s="792">
        <v>370773</v>
      </c>
      <c r="M227" s="792">
        <v>349108</v>
      </c>
      <c r="N227" s="792">
        <v>327497</v>
      </c>
      <c r="O227" s="792">
        <v>337823</v>
      </c>
    </row>
    <row r="228" spans="2:17">
      <c r="B228" s="791" t="s">
        <v>860</v>
      </c>
      <c r="C228" s="790">
        <v>2414381</v>
      </c>
      <c r="D228" s="792">
        <v>187629</v>
      </c>
      <c r="E228" s="792">
        <v>171816</v>
      </c>
      <c r="F228" s="792">
        <v>198162</v>
      </c>
      <c r="G228" s="792">
        <v>194785</v>
      </c>
      <c r="H228" s="792">
        <v>205895</v>
      </c>
      <c r="I228" s="792">
        <v>204519</v>
      </c>
      <c r="J228" s="792">
        <v>225693</v>
      </c>
      <c r="K228" s="792">
        <v>224626</v>
      </c>
      <c r="L228" s="792">
        <v>224626</v>
      </c>
      <c r="M228" s="792">
        <v>201555</v>
      </c>
      <c r="N228" s="792">
        <v>188771</v>
      </c>
      <c r="O228" s="792">
        <v>186304</v>
      </c>
    </row>
    <row r="229" spans="2:17">
      <c r="B229" s="791" t="s">
        <v>861</v>
      </c>
      <c r="C229" s="790">
        <v>1430810</v>
      </c>
      <c r="D229" s="792">
        <v>109125</v>
      </c>
      <c r="E229" s="792">
        <v>101151</v>
      </c>
      <c r="F229" s="792">
        <v>118412</v>
      </c>
      <c r="G229" s="792">
        <v>117719</v>
      </c>
      <c r="H229" s="792">
        <v>124219</v>
      </c>
      <c r="I229" s="792">
        <v>121502</v>
      </c>
      <c r="J229" s="792">
        <v>132407</v>
      </c>
      <c r="K229" s="792">
        <v>134508</v>
      </c>
      <c r="L229" s="792">
        <v>130296</v>
      </c>
      <c r="M229" s="792">
        <v>122227</v>
      </c>
      <c r="N229" s="792">
        <v>112923</v>
      </c>
      <c r="O229" s="792">
        <v>106321</v>
      </c>
    </row>
    <row r="230" spans="2:17" ht="6" customHeight="1">
      <c r="B230" s="774"/>
      <c r="C230" s="774"/>
      <c r="D230" s="774"/>
      <c r="E230" s="774"/>
      <c r="F230" s="774"/>
      <c r="G230" s="774"/>
      <c r="H230" s="774"/>
      <c r="I230" s="774"/>
      <c r="J230" s="774"/>
      <c r="K230" s="774"/>
      <c r="L230" s="774"/>
      <c r="M230" s="774"/>
      <c r="N230" s="774"/>
      <c r="O230" s="774"/>
    </row>
    <row r="231" spans="2:17" ht="3" customHeight="1">
      <c r="B231" s="810"/>
      <c r="C231" s="810"/>
      <c r="D231" s="810"/>
      <c r="E231" s="810"/>
      <c r="F231" s="810"/>
      <c r="G231" s="810"/>
      <c r="H231" s="810"/>
      <c r="I231" s="810"/>
      <c r="J231" s="810"/>
      <c r="K231" s="810"/>
      <c r="L231" s="810"/>
      <c r="M231" s="810"/>
      <c r="N231" s="810"/>
      <c r="O231" s="810"/>
    </row>
    <row r="232" spans="2:17">
      <c r="B232" s="903" t="s">
        <v>833</v>
      </c>
      <c r="C232" s="903"/>
      <c r="D232" s="903"/>
      <c r="E232" s="903"/>
      <c r="F232" s="903"/>
      <c r="G232" s="903"/>
      <c r="H232" s="903"/>
      <c r="I232" s="903"/>
      <c r="J232" s="903"/>
      <c r="K232" s="903"/>
      <c r="L232" s="903"/>
      <c r="M232" s="903"/>
      <c r="N232" s="903"/>
      <c r="O232" s="903"/>
    </row>
    <row r="233" spans="2:17">
      <c r="B233" s="897" t="s">
        <v>863</v>
      </c>
      <c r="C233" s="897"/>
      <c r="D233" s="897"/>
      <c r="E233" s="897"/>
      <c r="F233" s="897"/>
      <c r="G233" s="897"/>
      <c r="H233" s="897"/>
      <c r="I233" s="897"/>
      <c r="J233" s="897"/>
      <c r="K233" s="897"/>
      <c r="L233" s="897"/>
      <c r="M233" s="897"/>
      <c r="N233" s="897"/>
      <c r="O233" s="897"/>
      <c r="P233" s="798"/>
      <c r="Q233" s="798"/>
    </row>
    <row r="234" spans="2:17" ht="15" customHeight="1">
      <c r="B234" s="897" t="s">
        <v>864</v>
      </c>
      <c r="C234" s="897"/>
      <c r="D234" s="897"/>
      <c r="E234" s="897"/>
      <c r="F234" s="897"/>
      <c r="G234" s="897"/>
      <c r="H234" s="897"/>
      <c r="I234" s="897"/>
      <c r="J234" s="897"/>
      <c r="K234" s="897"/>
      <c r="L234" s="897"/>
      <c r="M234" s="897"/>
      <c r="N234" s="897"/>
      <c r="O234" s="897"/>
      <c r="P234" s="798"/>
      <c r="Q234" s="798"/>
    </row>
    <row r="235" spans="2:17">
      <c r="B235" s="897" t="s">
        <v>865</v>
      </c>
      <c r="C235" s="897"/>
      <c r="D235" s="897"/>
      <c r="E235" s="897"/>
      <c r="F235" s="897"/>
      <c r="G235" s="897"/>
      <c r="H235" s="897"/>
      <c r="I235" s="897"/>
      <c r="J235" s="897"/>
      <c r="K235" s="897"/>
      <c r="L235" s="897"/>
      <c r="M235" s="897"/>
      <c r="N235" s="897"/>
      <c r="O235" s="897"/>
      <c r="P235" s="798"/>
      <c r="Q235" s="798"/>
    </row>
    <row r="236" spans="2:17">
      <c r="B236" s="793"/>
      <c r="C236" s="793"/>
      <c r="D236" s="793"/>
      <c r="E236" s="793"/>
      <c r="F236" s="793"/>
      <c r="G236" s="793"/>
      <c r="H236" s="793"/>
      <c r="I236" s="793"/>
      <c r="J236" s="793"/>
      <c r="K236" s="793"/>
      <c r="L236" s="793"/>
      <c r="M236" s="793"/>
      <c r="N236" s="793"/>
      <c r="O236" s="793"/>
    </row>
    <row r="237" spans="2:17">
      <c r="B237" s="787">
        <v>2018</v>
      </c>
      <c r="C237" s="774"/>
      <c r="D237" s="774"/>
      <c r="E237" s="774"/>
      <c r="F237" s="774"/>
      <c r="G237" s="774"/>
      <c r="H237" s="774"/>
      <c r="I237" s="774"/>
      <c r="J237" s="774"/>
      <c r="K237" s="774"/>
      <c r="L237" s="774"/>
      <c r="M237" s="774"/>
      <c r="N237" s="898" t="s">
        <v>862</v>
      </c>
      <c r="O237" s="898"/>
    </row>
    <row r="238" spans="2:17" ht="18" customHeight="1">
      <c r="B238" s="899"/>
      <c r="C238" s="900" t="s">
        <v>16</v>
      </c>
      <c r="D238" s="901"/>
      <c r="E238" s="901"/>
      <c r="F238" s="901"/>
      <c r="G238" s="901"/>
      <c r="H238" s="901"/>
      <c r="I238" s="901"/>
      <c r="J238" s="901"/>
      <c r="K238" s="901"/>
      <c r="L238" s="901"/>
      <c r="M238" s="901"/>
      <c r="N238" s="901"/>
      <c r="O238" s="902"/>
    </row>
    <row r="239" spans="2:17" ht="18" customHeight="1">
      <c r="B239" s="899"/>
      <c r="C239" s="811" t="s">
        <v>68</v>
      </c>
      <c r="D239" s="808" t="s">
        <v>17</v>
      </c>
      <c r="E239" s="808" t="s">
        <v>18</v>
      </c>
      <c r="F239" s="808" t="s">
        <v>19</v>
      </c>
      <c r="G239" s="808" t="s">
        <v>20</v>
      </c>
      <c r="H239" s="808" t="s">
        <v>21</v>
      </c>
      <c r="I239" s="808" t="s">
        <v>22</v>
      </c>
      <c r="J239" s="808" t="s">
        <v>23</v>
      </c>
      <c r="K239" s="808" t="s">
        <v>24</v>
      </c>
      <c r="L239" s="808" t="s">
        <v>25</v>
      </c>
      <c r="M239" s="808" t="s">
        <v>26</v>
      </c>
      <c r="N239" s="808" t="s">
        <v>27</v>
      </c>
      <c r="O239" s="808" t="s">
        <v>28</v>
      </c>
    </row>
    <row r="240" spans="2:17" ht="6" customHeight="1">
      <c r="B240" s="788"/>
      <c r="C240" s="788"/>
      <c r="D240" s="789"/>
      <c r="E240" s="789"/>
      <c r="F240" s="789"/>
      <c r="G240" s="789"/>
      <c r="H240" s="789"/>
      <c r="I240" s="789"/>
      <c r="J240" s="789"/>
      <c r="K240" s="789"/>
      <c r="L240" s="789"/>
      <c r="M240" s="789"/>
      <c r="N240" s="789"/>
      <c r="O240" s="789"/>
    </row>
    <row r="241" spans="2:15">
      <c r="B241" s="777" t="s">
        <v>888</v>
      </c>
      <c r="C241" s="790">
        <v>318584973</v>
      </c>
      <c r="D241" s="790">
        <v>26234774</v>
      </c>
      <c r="E241" s="790">
        <v>22623977</v>
      </c>
      <c r="F241" s="790">
        <v>26009889</v>
      </c>
      <c r="G241" s="790">
        <v>25853469</v>
      </c>
      <c r="H241" s="790">
        <v>27323537</v>
      </c>
      <c r="I241" s="790">
        <v>26655539</v>
      </c>
      <c r="J241" s="790">
        <v>28393703</v>
      </c>
      <c r="K241" s="790">
        <v>28657277</v>
      </c>
      <c r="L241" s="790">
        <v>27096351</v>
      </c>
      <c r="M241" s="790">
        <v>26924070</v>
      </c>
      <c r="N241" s="790">
        <v>25606775</v>
      </c>
      <c r="O241" s="790">
        <v>27205612</v>
      </c>
    </row>
    <row r="242" spans="2:15">
      <c r="B242" s="791" t="s">
        <v>835</v>
      </c>
      <c r="C242" s="790">
        <v>7006973</v>
      </c>
      <c r="D242" s="792">
        <v>551481</v>
      </c>
      <c r="E242" s="792">
        <v>469244</v>
      </c>
      <c r="F242" s="792">
        <v>550608</v>
      </c>
      <c r="G242" s="792">
        <v>553710</v>
      </c>
      <c r="H242" s="792">
        <v>603065</v>
      </c>
      <c r="I242" s="792">
        <v>594412</v>
      </c>
      <c r="J242" s="792">
        <v>650771</v>
      </c>
      <c r="K242" s="792">
        <v>724429</v>
      </c>
      <c r="L242" s="792">
        <v>615654</v>
      </c>
      <c r="M242" s="792">
        <v>579699</v>
      </c>
      <c r="N242" s="792">
        <v>538569</v>
      </c>
      <c r="O242" s="792">
        <v>575331</v>
      </c>
    </row>
    <row r="243" spans="2:15">
      <c r="B243" s="791" t="s">
        <v>836</v>
      </c>
      <c r="C243" s="790">
        <v>7645371</v>
      </c>
      <c r="D243" s="792">
        <v>602722</v>
      </c>
      <c r="E243" s="792">
        <v>513391</v>
      </c>
      <c r="F243" s="792">
        <v>599795</v>
      </c>
      <c r="G243" s="792">
        <v>602125</v>
      </c>
      <c r="H243" s="792">
        <v>656930</v>
      </c>
      <c r="I243" s="792">
        <v>645436</v>
      </c>
      <c r="J243" s="792">
        <v>720279</v>
      </c>
      <c r="K243" s="792">
        <v>774870</v>
      </c>
      <c r="L243" s="792">
        <v>670365</v>
      </c>
      <c r="M243" s="792">
        <v>632178</v>
      </c>
      <c r="N243" s="792">
        <v>591480</v>
      </c>
      <c r="O243" s="792">
        <v>635800</v>
      </c>
    </row>
    <row r="244" spans="2:15">
      <c r="B244" s="791" t="s">
        <v>837</v>
      </c>
      <c r="C244" s="790">
        <v>8098354</v>
      </c>
      <c r="D244" s="792">
        <v>643353</v>
      </c>
      <c r="E244" s="792">
        <v>547956</v>
      </c>
      <c r="F244" s="792">
        <v>639175</v>
      </c>
      <c r="G244" s="792">
        <v>639258</v>
      </c>
      <c r="H244" s="792">
        <v>695142</v>
      </c>
      <c r="I244" s="792">
        <v>682316</v>
      </c>
      <c r="J244" s="792">
        <v>758231</v>
      </c>
      <c r="K244" s="792">
        <v>808537</v>
      </c>
      <c r="L244" s="792">
        <v>707278</v>
      </c>
      <c r="M244" s="792">
        <v>670437</v>
      </c>
      <c r="N244" s="792">
        <v>629640</v>
      </c>
      <c r="O244" s="792">
        <v>677031</v>
      </c>
    </row>
    <row r="245" spans="2:15">
      <c r="B245" s="791" t="s">
        <v>838</v>
      </c>
      <c r="C245" s="790">
        <v>10342021</v>
      </c>
      <c r="D245" s="792">
        <v>829786</v>
      </c>
      <c r="E245" s="792">
        <v>709532</v>
      </c>
      <c r="F245" s="792">
        <v>823766</v>
      </c>
      <c r="G245" s="792">
        <v>819675</v>
      </c>
      <c r="H245" s="792">
        <v>884498</v>
      </c>
      <c r="I245" s="792">
        <v>869908</v>
      </c>
      <c r="J245" s="792">
        <v>950761</v>
      </c>
      <c r="K245" s="792">
        <v>1000038</v>
      </c>
      <c r="L245" s="792">
        <v>896847</v>
      </c>
      <c r="M245" s="792">
        <v>865144</v>
      </c>
      <c r="N245" s="792">
        <v>818744</v>
      </c>
      <c r="O245" s="792">
        <v>873322</v>
      </c>
    </row>
    <row r="246" spans="2:15">
      <c r="B246" s="791" t="s">
        <v>839</v>
      </c>
      <c r="C246" s="790">
        <v>11850085</v>
      </c>
      <c r="D246" s="792">
        <v>957100</v>
      </c>
      <c r="E246" s="792">
        <v>824906</v>
      </c>
      <c r="F246" s="792">
        <v>947531</v>
      </c>
      <c r="G246" s="792">
        <v>939017</v>
      </c>
      <c r="H246" s="792">
        <v>1012304</v>
      </c>
      <c r="I246" s="792">
        <v>993535</v>
      </c>
      <c r="J246" s="792">
        <v>1067042</v>
      </c>
      <c r="K246" s="792">
        <v>1094319</v>
      </c>
      <c r="L246" s="792">
        <v>1021454</v>
      </c>
      <c r="M246" s="792">
        <v>1005573</v>
      </c>
      <c r="N246" s="792">
        <v>962745</v>
      </c>
      <c r="O246" s="792">
        <v>1024559</v>
      </c>
    </row>
    <row r="247" spans="2:15">
      <c r="B247" s="791" t="s">
        <v>840</v>
      </c>
      <c r="C247" s="790">
        <v>15519413</v>
      </c>
      <c r="D247" s="792">
        <v>1276435</v>
      </c>
      <c r="E247" s="792">
        <v>1099894</v>
      </c>
      <c r="F247" s="792">
        <v>1252771</v>
      </c>
      <c r="G247" s="792">
        <v>1238894</v>
      </c>
      <c r="H247" s="792">
        <v>1328933</v>
      </c>
      <c r="I247" s="792">
        <v>1301078</v>
      </c>
      <c r="J247" s="792">
        <v>1369633</v>
      </c>
      <c r="K247" s="792">
        <v>1393358</v>
      </c>
      <c r="L247" s="792">
        <v>1324141</v>
      </c>
      <c r="M247" s="792">
        <v>1314177</v>
      </c>
      <c r="N247" s="792">
        <v>1267404</v>
      </c>
      <c r="O247" s="792">
        <v>1352695</v>
      </c>
    </row>
    <row r="248" spans="2:15">
      <c r="B248" s="791" t="s">
        <v>841</v>
      </c>
      <c r="C248" s="790">
        <v>14753801</v>
      </c>
      <c r="D248" s="792">
        <v>1224868</v>
      </c>
      <c r="E248" s="792">
        <v>1055182</v>
      </c>
      <c r="F248" s="792">
        <v>1201912</v>
      </c>
      <c r="G248" s="792">
        <v>1186919</v>
      </c>
      <c r="H248" s="792">
        <v>1268651</v>
      </c>
      <c r="I248" s="792">
        <v>1233847</v>
      </c>
      <c r="J248" s="792">
        <v>1284765</v>
      </c>
      <c r="K248" s="792">
        <v>1297085</v>
      </c>
      <c r="L248" s="792">
        <v>1247541</v>
      </c>
      <c r="M248" s="792">
        <v>1262399</v>
      </c>
      <c r="N248" s="792">
        <v>1213125</v>
      </c>
      <c r="O248" s="792">
        <v>1277507</v>
      </c>
    </row>
    <row r="249" spans="2:15">
      <c r="B249" s="791" t="s">
        <v>842</v>
      </c>
      <c r="C249" s="790">
        <v>20571854</v>
      </c>
      <c r="D249" s="792">
        <v>1722352</v>
      </c>
      <c r="E249" s="792">
        <v>1497896</v>
      </c>
      <c r="F249" s="792">
        <v>1690687</v>
      </c>
      <c r="G249" s="792">
        <v>1667433</v>
      </c>
      <c r="H249" s="792">
        <v>1773503</v>
      </c>
      <c r="I249" s="792">
        <v>1717517</v>
      </c>
      <c r="J249" s="792">
        <v>1777884</v>
      </c>
      <c r="K249" s="792">
        <v>1754069</v>
      </c>
      <c r="L249" s="792">
        <v>1717657</v>
      </c>
      <c r="M249" s="792">
        <v>1757458</v>
      </c>
      <c r="N249" s="792">
        <v>1708575</v>
      </c>
      <c r="O249" s="792">
        <v>1786823</v>
      </c>
    </row>
    <row r="250" spans="2:15">
      <c r="B250" s="791" t="s">
        <v>843</v>
      </c>
      <c r="C250" s="790">
        <v>21217393</v>
      </c>
      <c r="D250" s="792">
        <v>1763361</v>
      </c>
      <c r="E250" s="792">
        <v>1536748</v>
      </c>
      <c r="F250" s="792">
        <v>1752249</v>
      </c>
      <c r="G250" s="792">
        <v>1732859</v>
      </c>
      <c r="H250" s="792">
        <v>1839960</v>
      </c>
      <c r="I250" s="792">
        <v>1776360</v>
      </c>
      <c r="J250" s="792">
        <v>1850504</v>
      </c>
      <c r="K250" s="792">
        <v>1825481</v>
      </c>
      <c r="L250" s="792">
        <v>1786835</v>
      </c>
      <c r="M250" s="792">
        <v>1817626</v>
      </c>
      <c r="N250" s="792">
        <v>1743709</v>
      </c>
      <c r="O250" s="792">
        <v>1791701</v>
      </c>
    </row>
    <row r="251" spans="2:15">
      <c r="B251" s="791" t="s">
        <v>844</v>
      </c>
      <c r="C251" s="790">
        <v>21470606</v>
      </c>
      <c r="D251" s="792">
        <v>1807898</v>
      </c>
      <c r="E251" s="792">
        <v>1572003</v>
      </c>
      <c r="F251" s="792">
        <v>1780718</v>
      </c>
      <c r="G251" s="792">
        <v>1755964</v>
      </c>
      <c r="H251" s="792">
        <v>1854595</v>
      </c>
      <c r="I251" s="792">
        <v>1798448</v>
      </c>
      <c r="J251" s="792">
        <v>1854471</v>
      </c>
      <c r="K251" s="792">
        <v>1834934</v>
      </c>
      <c r="L251" s="792">
        <v>1802206</v>
      </c>
      <c r="M251" s="792">
        <v>1838390</v>
      </c>
      <c r="N251" s="792">
        <v>1755375</v>
      </c>
      <c r="O251" s="792">
        <v>1815604</v>
      </c>
    </row>
    <row r="252" spans="2:15">
      <c r="B252" s="791" t="s">
        <v>845</v>
      </c>
      <c r="C252" s="790">
        <v>20434623</v>
      </c>
      <c r="D252" s="792">
        <v>1722605</v>
      </c>
      <c r="E252" s="792">
        <v>1493558</v>
      </c>
      <c r="F252" s="792">
        <v>1696276</v>
      </c>
      <c r="G252" s="792">
        <v>1677593</v>
      </c>
      <c r="H252" s="792">
        <v>1776919</v>
      </c>
      <c r="I252" s="792">
        <v>1708149</v>
      </c>
      <c r="J252" s="792">
        <v>1754197</v>
      </c>
      <c r="K252" s="792">
        <v>1703836</v>
      </c>
      <c r="L252" s="792">
        <v>1729739</v>
      </c>
      <c r="M252" s="792">
        <v>1757018</v>
      </c>
      <c r="N252" s="792">
        <v>1677288</v>
      </c>
      <c r="O252" s="792">
        <v>1737445</v>
      </c>
    </row>
    <row r="253" spans="2:15">
      <c r="B253" s="791" t="s">
        <v>846</v>
      </c>
      <c r="C253" s="790">
        <v>21291414</v>
      </c>
      <c r="D253" s="792">
        <v>1793423</v>
      </c>
      <c r="E253" s="792">
        <v>1547401</v>
      </c>
      <c r="F253" s="792">
        <v>1766826</v>
      </c>
      <c r="G253" s="792">
        <v>1746401</v>
      </c>
      <c r="H253" s="792">
        <v>1840216</v>
      </c>
      <c r="I253" s="792">
        <v>1784043</v>
      </c>
      <c r="J253" s="792">
        <v>1862695</v>
      </c>
      <c r="K253" s="792">
        <v>1820647</v>
      </c>
      <c r="L253" s="792">
        <v>1786593</v>
      </c>
      <c r="M253" s="792">
        <v>1812654</v>
      </c>
      <c r="N253" s="792">
        <v>1722424</v>
      </c>
      <c r="O253" s="792">
        <v>1808091</v>
      </c>
    </row>
    <row r="254" spans="2:15">
      <c r="B254" s="791" t="s">
        <v>847</v>
      </c>
      <c r="C254" s="790">
        <v>18945119</v>
      </c>
      <c r="D254" s="792">
        <v>1586601</v>
      </c>
      <c r="E254" s="792">
        <v>1367833</v>
      </c>
      <c r="F254" s="792">
        <v>1562577</v>
      </c>
      <c r="G254" s="792">
        <v>1546663</v>
      </c>
      <c r="H254" s="792">
        <v>1630193</v>
      </c>
      <c r="I254" s="792">
        <v>1580619</v>
      </c>
      <c r="J254" s="792">
        <v>1657580</v>
      </c>
      <c r="K254" s="792">
        <v>1632560</v>
      </c>
      <c r="L254" s="792">
        <v>1594045</v>
      </c>
      <c r="M254" s="792">
        <v>1610100</v>
      </c>
      <c r="N254" s="792">
        <v>1538476</v>
      </c>
      <c r="O254" s="792">
        <v>1637872</v>
      </c>
    </row>
    <row r="255" spans="2:15">
      <c r="B255" s="791" t="s">
        <v>848</v>
      </c>
      <c r="C255" s="790">
        <v>13919302</v>
      </c>
      <c r="D255" s="792">
        <v>1157810</v>
      </c>
      <c r="E255" s="792">
        <v>994717</v>
      </c>
      <c r="F255" s="792">
        <v>1142573</v>
      </c>
      <c r="G255" s="792">
        <v>1137939</v>
      </c>
      <c r="H255" s="792">
        <v>1200105</v>
      </c>
      <c r="I255" s="792">
        <v>1162717</v>
      </c>
      <c r="J255" s="792">
        <v>1227183</v>
      </c>
      <c r="K255" s="792">
        <v>1220710</v>
      </c>
      <c r="L255" s="792">
        <v>1172765</v>
      </c>
      <c r="M255" s="792">
        <v>1175244</v>
      </c>
      <c r="N255" s="792">
        <v>1120684</v>
      </c>
      <c r="O255" s="792">
        <v>1206855</v>
      </c>
    </row>
    <row r="256" spans="2:15">
      <c r="B256" s="791" t="s">
        <v>849</v>
      </c>
      <c r="C256" s="790">
        <v>12971896</v>
      </c>
      <c r="D256" s="792">
        <v>1070194</v>
      </c>
      <c r="E256" s="792">
        <v>921072</v>
      </c>
      <c r="F256" s="792">
        <v>1063803</v>
      </c>
      <c r="G256" s="792">
        <v>1061012</v>
      </c>
      <c r="H256" s="792">
        <v>1114444</v>
      </c>
      <c r="I256" s="792">
        <v>1086138</v>
      </c>
      <c r="J256" s="792">
        <v>1157086</v>
      </c>
      <c r="K256" s="792">
        <v>1153911</v>
      </c>
      <c r="L256" s="792">
        <v>1088144</v>
      </c>
      <c r="M256" s="792">
        <v>1093235</v>
      </c>
      <c r="N256" s="792">
        <v>1043637</v>
      </c>
      <c r="O256" s="792">
        <v>1119220</v>
      </c>
    </row>
    <row r="257" spans="2:17">
      <c r="B257" s="791" t="s">
        <v>850</v>
      </c>
      <c r="C257" s="790">
        <v>11037201</v>
      </c>
      <c r="D257" s="792">
        <v>910261</v>
      </c>
      <c r="E257" s="792">
        <v>779394</v>
      </c>
      <c r="F257" s="792">
        <v>904166</v>
      </c>
      <c r="G257" s="792">
        <v>902992</v>
      </c>
      <c r="H257" s="792">
        <v>940151</v>
      </c>
      <c r="I257" s="792">
        <v>919737</v>
      </c>
      <c r="J257" s="792">
        <v>993866</v>
      </c>
      <c r="K257" s="792">
        <v>1006854</v>
      </c>
      <c r="L257" s="792">
        <v>935626</v>
      </c>
      <c r="M257" s="792">
        <v>923752</v>
      </c>
      <c r="N257" s="792">
        <v>874973</v>
      </c>
      <c r="O257" s="792">
        <v>945429</v>
      </c>
    </row>
    <row r="258" spans="2:17">
      <c r="B258" s="791" t="s">
        <v>851</v>
      </c>
      <c r="C258" s="790">
        <v>11517283</v>
      </c>
      <c r="D258" s="792">
        <v>947315</v>
      </c>
      <c r="E258" s="792">
        <v>806597</v>
      </c>
      <c r="F258" s="792">
        <v>942056</v>
      </c>
      <c r="G258" s="792">
        <v>941844</v>
      </c>
      <c r="H258" s="792">
        <v>979082</v>
      </c>
      <c r="I258" s="792">
        <v>961357</v>
      </c>
      <c r="J258" s="792">
        <v>1040563</v>
      </c>
      <c r="K258" s="792">
        <v>1054631</v>
      </c>
      <c r="L258" s="792">
        <v>981954</v>
      </c>
      <c r="M258" s="792">
        <v>961554</v>
      </c>
      <c r="N258" s="792">
        <v>911561</v>
      </c>
      <c r="O258" s="792">
        <v>988769</v>
      </c>
    </row>
    <row r="259" spans="2:17">
      <c r="B259" s="791" t="s">
        <v>852</v>
      </c>
      <c r="C259" s="790">
        <v>10738148</v>
      </c>
      <c r="D259" s="792">
        <v>881213</v>
      </c>
      <c r="E259" s="792">
        <v>753496</v>
      </c>
      <c r="F259" s="792">
        <v>876436</v>
      </c>
      <c r="G259" s="792">
        <v>879536</v>
      </c>
      <c r="H259" s="792">
        <v>911270</v>
      </c>
      <c r="I259" s="792">
        <v>895895</v>
      </c>
      <c r="J259" s="792">
        <v>976207</v>
      </c>
      <c r="K259" s="792">
        <v>992491</v>
      </c>
      <c r="L259" s="792">
        <v>912916</v>
      </c>
      <c r="M259" s="792">
        <v>894528</v>
      </c>
      <c r="N259" s="792">
        <v>846903</v>
      </c>
      <c r="O259" s="792">
        <v>917257</v>
      </c>
    </row>
    <row r="260" spans="2:17">
      <c r="B260" s="791" t="s">
        <v>853</v>
      </c>
      <c r="C260" s="790">
        <v>10847056</v>
      </c>
      <c r="D260" s="792">
        <v>892744</v>
      </c>
      <c r="E260" s="792">
        <v>764126</v>
      </c>
      <c r="F260" s="792">
        <v>888550</v>
      </c>
      <c r="G260" s="792">
        <v>890052</v>
      </c>
      <c r="H260" s="792">
        <v>920395</v>
      </c>
      <c r="I260" s="792">
        <v>904034</v>
      </c>
      <c r="J260" s="792">
        <v>978131</v>
      </c>
      <c r="K260" s="792">
        <v>992120</v>
      </c>
      <c r="L260" s="792">
        <v>920683</v>
      </c>
      <c r="M260" s="792">
        <v>906427</v>
      </c>
      <c r="N260" s="792">
        <v>856729</v>
      </c>
      <c r="O260" s="792">
        <v>933065</v>
      </c>
    </row>
    <row r="261" spans="2:17">
      <c r="B261" s="791" t="s">
        <v>854</v>
      </c>
      <c r="C261" s="790">
        <v>9808197</v>
      </c>
      <c r="D261" s="792">
        <v>796903</v>
      </c>
      <c r="E261" s="792">
        <v>686331</v>
      </c>
      <c r="F261" s="792">
        <v>799950</v>
      </c>
      <c r="G261" s="792">
        <v>805024</v>
      </c>
      <c r="H261" s="792">
        <v>830656</v>
      </c>
      <c r="I261" s="792">
        <v>817615</v>
      </c>
      <c r="J261" s="792">
        <v>891903</v>
      </c>
      <c r="K261" s="792">
        <v>909322</v>
      </c>
      <c r="L261" s="792">
        <v>838755</v>
      </c>
      <c r="M261" s="792">
        <v>818358</v>
      </c>
      <c r="N261" s="792">
        <v>770880</v>
      </c>
      <c r="O261" s="792">
        <v>842500</v>
      </c>
    </row>
    <row r="262" spans="2:17">
      <c r="B262" s="791" t="s">
        <v>855</v>
      </c>
      <c r="C262" s="790">
        <v>9566812</v>
      </c>
      <c r="D262" s="792">
        <v>777915</v>
      </c>
      <c r="E262" s="792">
        <v>663123</v>
      </c>
      <c r="F262" s="792">
        <v>770345</v>
      </c>
      <c r="G262" s="792">
        <v>788418</v>
      </c>
      <c r="H262" s="792">
        <v>813283</v>
      </c>
      <c r="I262" s="792">
        <v>804160</v>
      </c>
      <c r="J262" s="792">
        <v>877085</v>
      </c>
      <c r="K262" s="792">
        <v>895487</v>
      </c>
      <c r="L262" s="792">
        <v>820632</v>
      </c>
      <c r="M262" s="792">
        <v>799433</v>
      </c>
      <c r="N262" s="792">
        <v>741393</v>
      </c>
      <c r="O262" s="792">
        <v>815538</v>
      </c>
    </row>
    <row r="263" spans="2:17">
      <c r="B263" s="791" t="s">
        <v>856</v>
      </c>
      <c r="C263" s="790">
        <v>7357772</v>
      </c>
      <c r="D263" s="792">
        <v>598594</v>
      </c>
      <c r="E263" s="792">
        <v>512307</v>
      </c>
      <c r="F263" s="792">
        <v>600256</v>
      </c>
      <c r="G263" s="792">
        <v>598349</v>
      </c>
      <c r="H263" s="792">
        <v>620068</v>
      </c>
      <c r="I263" s="792">
        <v>612591</v>
      </c>
      <c r="J263" s="792">
        <v>676233</v>
      </c>
      <c r="K263" s="792">
        <v>695830</v>
      </c>
      <c r="L263" s="792">
        <v>628970</v>
      </c>
      <c r="M263" s="792">
        <v>609319</v>
      </c>
      <c r="N263" s="792">
        <v>572134</v>
      </c>
      <c r="O263" s="792">
        <v>633121</v>
      </c>
    </row>
    <row r="264" spans="2:17">
      <c r="B264" s="791" t="s">
        <v>857</v>
      </c>
      <c r="C264" s="790">
        <v>7082816</v>
      </c>
      <c r="D264" s="792">
        <v>572778</v>
      </c>
      <c r="E264" s="792">
        <v>495043</v>
      </c>
      <c r="F264" s="792">
        <v>578932</v>
      </c>
      <c r="G264" s="792">
        <v>576286</v>
      </c>
      <c r="H264" s="792">
        <v>598437</v>
      </c>
      <c r="I264" s="792">
        <v>590836</v>
      </c>
      <c r="J264" s="792">
        <v>653567</v>
      </c>
      <c r="K264" s="792">
        <v>671246</v>
      </c>
      <c r="L264" s="792">
        <v>604859</v>
      </c>
      <c r="M264" s="792">
        <v>588706</v>
      </c>
      <c r="N264" s="792">
        <v>551730</v>
      </c>
      <c r="O264" s="792">
        <v>600396</v>
      </c>
    </row>
    <row r="265" spans="2:17">
      <c r="B265" s="791" t="s">
        <v>858</v>
      </c>
      <c r="C265" s="790">
        <v>6348024</v>
      </c>
      <c r="D265" s="792">
        <v>498117</v>
      </c>
      <c r="E265" s="792">
        <v>430880</v>
      </c>
      <c r="F265" s="792">
        <v>504628</v>
      </c>
      <c r="G265" s="792">
        <v>500918</v>
      </c>
      <c r="H265" s="792">
        <v>519410</v>
      </c>
      <c r="I265" s="792">
        <v>539195</v>
      </c>
      <c r="J265" s="792">
        <v>596893</v>
      </c>
      <c r="K265" s="792">
        <v>610317</v>
      </c>
      <c r="L265" s="792">
        <v>553743</v>
      </c>
      <c r="M265" s="792">
        <v>541811</v>
      </c>
      <c r="N265" s="792">
        <v>508846</v>
      </c>
      <c r="O265" s="792">
        <v>543266</v>
      </c>
    </row>
    <row r="266" spans="2:17">
      <c r="B266" s="791" t="s">
        <v>859</v>
      </c>
      <c r="C266" s="790">
        <v>4307951</v>
      </c>
      <c r="D266" s="792">
        <v>342491</v>
      </c>
      <c r="E266" s="792">
        <v>301451</v>
      </c>
      <c r="F266" s="792">
        <v>350519</v>
      </c>
      <c r="G266" s="792">
        <v>348124</v>
      </c>
      <c r="H266" s="792">
        <v>370451</v>
      </c>
      <c r="I266" s="792">
        <v>353763</v>
      </c>
      <c r="J266" s="792">
        <v>396643</v>
      </c>
      <c r="K266" s="792">
        <v>416188</v>
      </c>
      <c r="L266" s="792">
        <v>378674</v>
      </c>
      <c r="M266" s="792">
        <v>357952</v>
      </c>
      <c r="N266" s="792">
        <v>334235</v>
      </c>
      <c r="O266" s="792">
        <v>357460</v>
      </c>
    </row>
    <row r="267" spans="2:17">
      <c r="B267" s="791" t="s">
        <v>860</v>
      </c>
      <c r="C267" s="790">
        <v>2467224</v>
      </c>
      <c r="D267" s="792">
        <v>193657</v>
      </c>
      <c r="E267" s="792">
        <v>174779</v>
      </c>
      <c r="F267" s="792">
        <v>202411</v>
      </c>
      <c r="G267" s="792">
        <v>197194</v>
      </c>
      <c r="H267" s="792">
        <v>212077</v>
      </c>
      <c r="I267" s="792">
        <v>200944</v>
      </c>
      <c r="J267" s="792">
        <v>231297</v>
      </c>
      <c r="K267" s="792">
        <v>233549</v>
      </c>
      <c r="L267" s="792">
        <v>226615</v>
      </c>
      <c r="M267" s="792">
        <v>206459</v>
      </c>
      <c r="N267" s="792">
        <v>191749</v>
      </c>
      <c r="O267" s="792">
        <v>196493</v>
      </c>
    </row>
    <row r="268" spans="2:17">
      <c r="B268" s="791" t="s">
        <v>861</v>
      </c>
      <c r="C268" s="790">
        <v>1468264</v>
      </c>
      <c r="D268" s="792">
        <v>112797</v>
      </c>
      <c r="E268" s="792">
        <v>105117</v>
      </c>
      <c r="F268" s="792">
        <v>120373</v>
      </c>
      <c r="G268" s="792">
        <v>119270</v>
      </c>
      <c r="H268" s="792">
        <v>128799</v>
      </c>
      <c r="I268" s="792">
        <v>120889</v>
      </c>
      <c r="J268" s="792">
        <v>138233</v>
      </c>
      <c r="K268" s="792">
        <v>140458</v>
      </c>
      <c r="L268" s="792">
        <v>131660</v>
      </c>
      <c r="M268" s="792">
        <v>124439</v>
      </c>
      <c r="N268" s="792">
        <v>113767</v>
      </c>
      <c r="O268" s="792">
        <v>112462</v>
      </c>
    </row>
    <row r="269" spans="2:17" ht="6" customHeight="1">
      <c r="B269" s="774"/>
      <c r="C269" s="774"/>
      <c r="D269" s="774"/>
      <c r="E269" s="774"/>
      <c r="F269" s="774"/>
      <c r="G269" s="774"/>
      <c r="H269" s="774"/>
      <c r="I269" s="774"/>
      <c r="J269" s="774"/>
      <c r="K269" s="774"/>
      <c r="L269" s="774"/>
      <c r="M269" s="774"/>
      <c r="N269" s="774"/>
      <c r="O269" s="774"/>
    </row>
    <row r="270" spans="2:17" ht="3" customHeight="1">
      <c r="B270" s="810"/>
      <c r="C270" s="810"/>
      <c r="D270" s="810"/>
      <c r="E270" s="810"/>
      <c r="F270" s="810"/>
      <c r="G270" s="810"/>
      <c r="H270" s="810"/>
      <c r="I270" s="810"/>
      <c r="J270" s="810"/>
      <c r="K270" s="810"/>
      <c r="L270" s="810"/>
      <c r="M270" s="810"/>
      <c r="N270" s="810"/>
      <c r="O270" s="810"/>
    </row>
    <row r="271" spans="2:17">
      <c r="B271" s="903" t="s">
        <v>833</v>
      </c>
      <c r="C271" s="903"/>
      <c r="D271" s="903"/>
      <c r="E271" s="903"/>
      <c r="F271" s="903"/>
      <c r="G271" s="903"/>
      <c r="H271" s="903"/>
      <c r="I271" s="903"/>
      <c r="J271" s="903"/>
      <c r="K271" s="903"/>
      <c r="L271" s="903"/>
      <c r="M271" s="903"/>
      <c r="N271" s="903"/>
      <c r="O271" s="903"/>
    </row>
    <row r="272" spans="2:17">
      <c r="B272" s="897" t="s">
        <v>863</v>
      </c>
      <c r="C272" s="897"/>
      <c r="D272" s="897"/>
      <c r="E272" s="897"/>
      <c r="F272" s="897"/>
      <c r="G272" s="897"/>
      <c r="H272" s="897"/>
      <c r="I272" s="897"/>
      <c r="J272" s="897"/>
      <c r="K272" s="897"/>
      <c r="L272" s="897"/>
      <c r="M272" s="897"/>
      <c r="N272" s="897"/>
      <c r="O272" s="897"/>
      <c r="P272" s="798"/>
      <c r="Q272" s="798"/>
    </row>
    <row r="273" spans="2:17" ht="15" customHeight="1">
      <c r="B273" s="897" t="s">
        <v>864</v>
      </c>
      <c r="C273" s="897"/>
      <c r="D273" s="897"/>
      <c r="E273" s="897"/>
      <c r="F273" s="897"/>
      <c r="G273" s="897"/>
      <c r="H273" s="897"/>
      <c r="I273" s="897"/>
      <c r="J273" s="897"/>
      <c r="K273" s="897"/>
      <c r="L273" s="897"/>
      <c r="M273" s="897"/>
      <c r="N273" s="897"/>
      <c r="O273" s="897"/>
      <c r="P273" s="798"/>
      <c r="Q273" s="798"/>
    </row>
    <row r="274" spans="2:17">
      <c r="B274" s="897" t="s">
        <v>865</v>
      </c>
      <c r="C274" s="897"/>
      <c r="D274" s="897"/>
      <c r="E274" s="897"/>
      <c r="F274" s="897"/>
      <c r="G274" s="897"/>
      <c r="H274" s="897"/>
      <c r="I274" s="897"/>
      <c r="J274" s="897"/>
      <c r="K274" s="897"/>
      <c r="L274" s="897"/>
      <c r="M274" s="897"/>
      <c r="N274" s="897"/>
      <c r="O274" s="897"/>
      <c r="P274" s="798"/>
      <c r="Q274" s="798"/>
    </row>
    <row r="275" spans="2:17">
      <c r="B275" s="793"/>
      <c r="C275" s="793"/>
      <c r="D275" s="793"/>
      <c r="E275" s="793"/>
      <c r="F275" s="793"/>
      <c r="G275" s="793"/>
      <c r="H275" s="793"/>
      <c r="I275" s="793"/>
      <c r="J275" s="793"/>
      <c r="K275" s="793"/>
      <c r="L275" s="793"/>
      <c r="M275" s="793"/>
      <c r="N275" s="793"/>
      <c r="O275" s="793"/>
    </row>
    <row r="276" spans="2:17">
      <c r="B276" s="787">
        <v>2019</v>
      </c>
      <c r="C276" s="774"/>
      <c r="D276" s="774"/>
      <c r="E276" s="774"/>
      <c r="F276" s="774"/>
      <c r="G276" s="774"/>
      <c r="H276" s="774"/>
      <c r="I276" s="774"/>
      <c r="J276" s="774"/>
      <c r="K276" s="774"/>
      <c r="L276" s="774"/>
      <c r="M276" s="774"/>
      <c r="N276" s="898" t="s">
        <v>862</v>
      </c>
      <c r="O276" s="898"/>
    </row>
    <row r="277" spans="2:17" ht="18" customHeight="1">
      <c r="B277" s="899"/>
      <c r="C277" s="900" t="s">
        <v>16</v>
      </c>
      <c r="D277" s="901"/>
      <c r="E277" s="901"/>
      <c r="F277" s="901"/>
      <c r="G277" s="901"/>
      <c r="H277" s="901"/>
      <c r="I277" s="901"/>
      <c r="J277" s="901"/>
      <c r="K277" s="901"/>
      <c r="L277" s="901"/>
      <c r="M277" s="901"/>
      <c r="N277" s="901"/>
      <c r="O277" s="902"/>
    </row>
    <row r="278" spans="2:17" ht="18" customHeight="1">
      <c r="B278" s="899"/>
      <c r="C278" s="811" t="s">
        <v>68</v>
      </c>
      <c r="D278" s="808" t="s">
        <v>17</v>
      </c>
      <c r="E278" s="808" t="s">
        <v>18</v>
      </c>
      <c r="F278" s="808" t="s">
        <v>19</v>
      </c>
      <c r="G278" s="808" t="s">
        <v>20</v>
      </c>
      <c r="H278" s="808" t="s">
        <v>21</v>
      </c>
      <c r="I278" s="808" t="s">
        <v>22</v>
      </c>
      <c r="J278" s="808" t="s">
        <v>23</v>
      </c>
      <c r="K278" s="808" t="s">
        <v>24</v>
      </c>
      <c r="L278" s="808" t="s">
        <v>25</v>
      </c>
      <c r="M278" s="808" t="s">
        <v>26</v>
      </c>
      <c r="N278" s="808" t="s">
        <v>27</v>
      </c>
      <c r="O278" s="808" t="s">
        <v>28</v>
      </c>
    </row>
    <row r="279" spans="2:17" ht="6" customHeight="1">
      <c r="B279" s="788"/>
      <c r="C279" s="788"/>
      <c r="D279" s="789"/>
      <c r="E279" s="789"/>
      <c r="F279" s="789"/>
      <c r="G279" s="789"/>
      <c r="H279" s="789"/>
      <c r="I279" s="789"/>
      <c r="J279" s="789"/>
      <c r="K279" s="789"/>
      <c r="L279" s="789"/>
      <c r="M279" s="789"/>
      <c r="N279" s="789"/>
      <c r="O279" s="789"/>
    </row>
    <row r="280" spans="2:17">
      <c r="B280" s="777" t="s">
        <v>888</v>
      </c>
      <c r="C280" s="790">
        <v>328245067</v>
      </c>
      <c r="D280" s="790">
        <v>26916097</v>
      </c>
      <c r="E280" s="790">
        <v>24268884</v>
      </c>
      <c r="F280" s="790">
        <v>26800249</v>
      </c>
      <c r="G280" s="790">
        <v>26351348</v>
      </c>
      <c r="H280" s="790">
        <v>28018654</v>
      </c>
      <c r="I280" s="790">
        <v>26999620</v>
      </c>
      <c r="J280" s="790">
        <v>29286550</v>
      </c>
      <c r="K280" s="790">
        <v>29317920</v>
      </c>
      <c r="L280" s="790">
        <v>27869683</v>
      </c>
      <c r="M280" s="790">
        <v>28042962</v>
      </c>
      <c r="N280" s="790">
        <v>26260711</v>
      </c>
      <c r="O280" s="790">
        <v>28112389</v>
      </c>
    </row>
    <row r="281" spans="2:17">
      <c r="B281" s="791" t="s">
        <v>835</v>
      </c>
      <c r="C281" s="790">
        <v>7416402</v>
      </c>
      <c r="D281" s="792">
        <v>583666</v>
      </c>
      <c r="E281" s="792">
        <v>522913</v>
      </c>
      <c r="F281" s="792">
        <v>587440</v>
      </c>
      <c r="G281" s="792">
        <v>579059</v>
      </c>
      <c r="H281" s="792">
        <v>622948</v>
      </c>
      <c r="I281" s="792">
        <v>630257</v>
      </c>
      <c r="J281" s="792">
        <v>700371</v>
      </c>
      <c r="K281" s="792">
        <v>753545</v>
      </c>
      <c r="L281" s="792">
        <v>645756</v>
      </c>
      <c r="M281" s="792">
        <v>617998</v>
      </c>
      <c r="N281" s="792">
        <v>570512</v>
      </c>
      <c r="O281" s="792">
        <v>601937</v>
      </c>
    </row>
    <row r="282" spans="2:17">
      <c r="B282" s="791" t="s">
        <v>836</v>
      </c>
      <c r="C282" s="790">
        <v>8086599</v>
      </c>
      <c r="D282" s="792">
        <v>641079</v>
      </c>
      <c r="E282" s="792">
        <v>575480</v>
      </c>
      <c r="F282" s="792">
        <v>643361</v>
      </c>
      <c r="G282" s="792">
        <v>632792</v>
      </c>
      <c r="H282" s="792">
        <v>680956</v>
      </c>
      <c r="I282" s="792">
        <v>681323</v>
      </c>
      <c r="J282" s="792">
        <v>757964</v>
      </c>
      <c r="K282" s="792">
        <v>806035</v>
      </c>
      <c r="L282" s="792">
        <v>700986</v>
      </c>
      <c r="M282" s="792">
        <v>674590</v>
      </c>
      <c r="N282" s="792">
        <v>627294</v>
      </c>
      <c r="O282" s="792">
        <v>664739</v>
      </c>
    </row>
    <row r="283" spans="2:17">
      <c r="B283" s="791" t="s">
        <v>837</v>
      </c>
      <c r="C283" s="790">
        <v>8550149</v>
      </c>
      <c r="D283" s="792">
        <v>680140</v>
      </c>
      <c r="E283" s="792">
        <v>610757</v>
      </c>
      <c r="F283" s="792">
        <v>680986</v>
      </c>
      <c r="G283" s="792">
        <v>668914</v>
      </c>
      <c r="H283" s="792">
        <v>719266</v>
      </c>
      <c r="I283" s="792">
        <v>716066</v>
      </c>
      <c r="J283" s="792">
        <v>796242</v>
      </c>
      <c r="K283" s="792">
        <v>840789</v>
      </c>
      <c r="L283" s="792">
        <v>740175</v>
      </c>
      <c r="M283" s="792">
        <v>716374</v>
      </c>
      <c r="N283" s="792">
        <v>669186</v>
      </c>
      <c r="O283" s="792">
        <v>711254</v>
      </c>
    </row>
    <row r="284" spans="2:17">
      <c r="B284" s="791" t="s">
        <v>838</v>
      </c>
      <c r="C284" s="790">
        <v>10936420</v>
      </c>
      <c r="D284" s="792">
        <v>875000</v>
      </c>
      <c r="E284" s="792">
        <v>788559</v>
      </c>
      <c r="F284" s="792">
        <v>877680</v>
      </c>
      <c r="G284" s="792">
        <v>898249</v>
      </c>
      <c r="H284" s="792">
        <v>918882</v>
      </c>
      <c r="I284" s="792">
        <v>905729</v>
      </c>
      <c r="J284" s="792">
        <v>999093</v>
      </c>
      <c r="K284" s="792">
        <v>1037075</v>
      </c>
      <c r="L284" s="792">
        <v>938215</v>
      </c>
      <c r="M284" s="792">
        <v>923451</v>
      </c>
      <c r="N284" s="792">
        <v>863800</v>
      </c>
      <c r="O284" s="792">
        <v>910687</v>
      </c>
    </row>
    <row r="285" spans="2:17">
      <c r="B285" s="791" t="s">
        <v>839</v>
      </c>
      <c r="C285" s="790">
        <v>12534173</v>
      </c>
      <c r="D285" s="792">
        <v>1018366</v>
      </c>
      <c r="E285" s="792">
        <v>912124</v>
      </c>
      <c r="F285" s="792">
        <v>1011407</v>
      </c>
      <c r="G285" s="792">
        <v>1008432</v>
      </c>
      <c r="H285" s="792">
        <v>1063526</v>
      </c>
      <c r="I285" s="792">
        <v>1033550</v>
      </c>
      <c r="J285" s="792">
        <v>1125190</v>
      </c>
      <c r="K285" s="792">
        <v>1152173</v>
      </c>
      <c r="L285" s="792">
        <v>1066032</v>
      </c>
      <c r="M285" s="792">
        <v>1065064</v>
      </c>
      <c r="N285" s="792">
        <v>1007601</v>
      </c>
      <c r="O285" s="792">
        <v>1070708</v>
      </c>
    </row>
    <row r="286" spans="2:17">
      <c r="B286" s="791" t="s">
        <v>840</v>
      </c>
      <c r="C286" s="790">
        <v>16210763</v>
      </c>
      <c r="D286" s="792">
        <v>1335586</v>
      </c>
      <c r="E286" s="792">
        <v>1197942</v>
      </c>
      <c r="F286" s="792">
        <v>1320711</v>
      </c>
      <c r="G286" s="792">
        <v>1279403</v>
      </c>
      <c r="H286" s="792">
        <v>1380505</v>
      </c>
      <c r="I286" s="792">
        <v>1326883</v>
      </c>
      <c r="J286" s="792">
        <v>1432693</v>
      </c>
      <c r="K286" s="792">
        <v>1448572</v>
      </c>
      <c r="L286" s="792">
        <v>1370571</v>
      </c>
      <c r="M286" s="792">
        <v>1389531</v>
      </c>
      <c r="N286" s="792">
        <v>1320174</v>
      </c>
      <c r="O286" s="792">
        <v>1408192</v>
      </c>
    </row>
    <row r="287" spans="2:17">
      <c r="B287" s="791" t="s">
        <v>841</v>
      </c>
      <c r="C287" s="790">
        <v>15371560</v>
      </c>
      <c r="D287" s="792">
        <v>1277735</v>
      </c>
      <c r="E287" s="792">
        <v>1150324</v>
      </c>
      <c r="F287" s="792">
        <v>1260733</v>
      </c>
      <c r="G287" s="792">
        <v>1213284</v>
      </c>
      <c r="H287" s="792">
        <v>1323641</v>
      </c>
      <c r="I287" s="792">
        <v>1255249</v>
      </c>
      <c r="J287" s="792">
        <v>1345793</v>
      </c>
      <c r="K287" s="792">
        <v>1344374</v>
      </c>
      <c r="L287" s="792">
        <v>1293788</v>
      </c>
      <c r="M287" s="792">
        <v>1322492</v>
      </c>
      <c r="N287" s="792">
        <v>1254088</v>
      </c>
      <c r="O287" s="792">
        <v>1330059</v>
      </c>
    </row>
    <row r="288" spans="2:17">
      <c r="B288" s="791" t="s">
        <v>842</v>
      </c>
      <c r="C288" s="790">
        <v>21110704</v>
      </c>
      <c r="D288" s="792">
        <v>1757013</v>
      </c>
      <c r="E288" s="792">
        <v>1581615</v>
      </c>
      <c r="F288" s="792">
        <v>1723567</v>
      </c>
      <c r="G288" s="792">
        <v>1661305</v>
      </c>
      <c r="H288" s="792">
        <v>1808379</v>
      </c>
      <c r="I288" s="792">
        <v>1697524</v>
      </c>
      <c r="J288" s="792">
        <v>1866237</v>
      </c>
      <c r="K288" s="792">
        <v>1834519</v>
      </c>
      <c r="L288" s="792">
        <v>1777821</v>
      </c>
      <c r="M288" s="792">
        <v>1836678</v>
      </c>
      <c r="N288" s="792">
        <v>1736924</v>
      </c>
      <c r="O288" s="792">
        <v>1829122</v>
      </c>
    </row>
    <row r="289" spans="2:15">
      <c r="B289" s="791" t="s">
        <v>843</v>
      </c>
      <c r="C289" s="790">
        <v>21523499</v>
      </c>
      <c r="D289" s="792">
        <v>1784734</v>
      </c>
      <c r="E289" s="792">
        <v>1618722</v>
      </c>
      <c r="F289" s="792">
        <v>1771650</v>
      </c>
      <c r="G289" s="792">
        <v>1716736</v>
      </c>
      <c r="H289" s="792">
        <v>1849553</v>
      </c>
      <c r="I289" s="792">
        <v>1754407</v>
      </c>
      <c r="J289" s="792">
        <v>1899143</v>
      </c>
      <c r="K289" s="792">
        <v>1856006</v>
      </c>
      <c r="L289" s="792">
        <v>1812671</v>
      </c>
      <c r="M289" s="792">
        <v>1871127</v>
      </c>
      <c r="N289" s="792">
        <v>1754787</v>
      </c>
      <c r="O289" s="792">
        <v>1833963</v>
      </c>
    </row>
    <row r="290" spans="2:15">
      <c r="B290" s="791" t="s">
        <v>844</v>
      </c>
      <c r="C290" s="790">
        <v>21741957</v>
      </c>
      <c r="D290" s="792">
        <v>1815281</v>
      </c>
      <c r="E290" s="792">
        <v>1647203</v>
      </c>
      <c r="F290" s="792">
        <v>1800085</v>
      </c>
      <c r="G290" s="792">
        <v>1742612</v>
      </c>
      <c r="H290" s="792">
        <v>1869651</v>
      </c>
      <c r="I290" s="792">
        <v>1771122</v>
      </c>
      <c r="J290" s="792">
        <v>1910821</v>
      </c>
      <c r="K290" s="792">
        <v>1851241</v>
      </c>
      <c r="L290" s="792">
        <v>1823199</v>
      </c>
      <c r="M290" s="792">
        <v>1894285</v>
      </c>
      <c r="N290" s="792">
        <v>1752939</v>
      </c>
      <c r="O290" s="792">
        <v>1863518</v>
      </c>
    </row>
    <row r="291" spans="2:15">
      <c r="B291" s="791" t="s">
        <v>845</v>
      </c>
      <c r="C291" s="790">
        <v>21277508</v>
      </c>
      <c r="D291" s="792">
        <v>1743199</v>
      </c>
      <c r="E291" s="792">
        <v>1605309</v>
      </c>
      <c r="F291" s="792">
        <v>1753997</v>
      </c>
      <c r="G291" s="792">
        <v>1710070</v>
      </c>
      <c r="H291" s="792">
        <v>1830904</v>
      </c>
      <c r="I291" s="792">
        <v>1731982</v>
      </c>
      <c r="J291" s="792">
        <v>1858536</v>
      </c>
      <c r="K291" s="792">
        <v>1813111</v>
      </c>
      <c r="L291" s="792">
        <v>1792181</v>
      </c>
      <c r="M291" s="792">
        <v>1854313</v>
      </c>
      <c r="N291" s="792">
        <v>1740015</v>
      </c>
      <c r="O291" s="792">
        <v>1843891</v>
      </c>
    </row>
    <row r="292" spans="2:15">
      <c r="B292" s="791" t="s">
        <v>846</v>
      </c>
      <c r="C292" s="790">
        <v>21485949</v>
      </c>
      <c r="D292" s="792">
        <v>1784670</v>
      </c>
      <c r="E292" s="792">
        <v>1612614</v>
      </c>
      <c r="F292" s="792">
        <v>1769108</v>
      </c>
      <c r="G292" s="792">
        <v>1720806</v>
      </c>
      <c r="H292" s="792">
        <v>1838181</v>
      </c>
      <c r="I292" s="792">
        <v>1749944</v>
      </c>
      <c r="J292" s="792">
        <v>1875403</v>
      </c>
      <c r="K292" s="792">
        <v>1816367</v>
      </c>
      <c r="L292" s="792">
        <v>1804847</v>
      </c>
      <c r="M292" s="792">
        <v>1871838</v>
      </c>
      <c r="N292" s="792">
        <v>1761159</v>
      </c>
      <c r="O292" s="792">
        <v>1881012</v>
      </c>
    </row>
    <row r="293" spans="2:15">
      <c r="B293" s="791" t="s">
        <v>847</v>
      </c>
      <c r="C293" s="790">
        <v>19286765</v>
      </c>
      <c r="D293" s="792">
        <v>1604574</v>
      </c>
      <c r="E293" s="792">
        <v>1450245</v>
      </c>
      <c r="F293" s="792">
        <v>1589596</v>
      </c>
      <c r="G293" s="792">
        <v>1548544</v>
      </c>
      <c r="H293" s="792">
        <v>1655422</v>
      </c>
      <c r="I293" s="792">
        <v>1575015</v>
      </c>
      <c r="J293" s="792">
        <v>1691511</v>
      </c>
      <c r="K293" s="792">
        <v>1646330</v>
      </c>
      <c r="L293" s="792">
        <v>1621188</v>
      </c>
      <c r="M293" s="792">
        <v>1660868</v>
      </c>
      <c r="N293" s="792">
        <v>1564939</v>
      </c>
      <c r="O293" s="792">
        <v>1678533</v>
      </c>
    </row>
    <row r="294" spans="2:15">
      <c r="B294" s="791" t="s">
        <v>848</v>
      </c>
      <c r="C294" s="790">
        <v>14177211</v>
      </c>
      <c r="D294" s="792">
        <v>1174635</v>
      </c>
      <c r="E294" s="792">
        <v>1060751</v>
      </c>
      <c r="F294" s="792">
        <v>1166787</v>
      </c>
      <c r="G294" s="792">
        <v>1141031</v>
      </c>
      <c r="H294" s="792">
        <v>1217612</v>
      </c>
      <c r="I294" s="792">
        <v>1164454</v>
      </c>
      <c r="J294" s="792">
        <v>1250088</v>
      </c>
      <c r="K294" s="792">
        <v>1223906</v>
      </c>
      <c r="L294" s="792">
        <v>1192916</v>
      </c>
      <c r="M294" s="792">
        <v>1208798</v>
      </c>
      <c r="N294" s="792">
        <v>1137774</v>
      </c>
      <c r="O294" s="792">
        <v>1238459</v>
      </c>
    </row>
    <row r="295" spans="2:15">
      <c r="B295" s="791" t="s">
        <v>849</v>
      </c>
      <c r="C295" s="790">
        <v>13247450</v>
      </c>
      <c r="D295" s="792">
        <v>1096171</v>
      </c>
      <c r="E295" s="792">
        <v>989113</v>
      </c>
      <c r="F295" s="792">
        <v>1092047</v>
      </c>
      <c r="G295" s="792">
        <v>1069740</v>
      </c>
      <c r="H295" s="792">
        <v>1132628</v>
      </c>
      <c r="I295" s="792">
        <v>1089271</v>
      </c>
      <c r="J295" s="792">
        <v>1176672</v>
      </c>
      <c r="K295" s="792">
        <v>1162504</v>
      </c>
      <c r="L295" s="792">
        <v>1118504</v>
      </c>
      <c r="M295" s="792">
        <v>1122569</v>
      </c>
      <c r="N295" s="792">
        <v>1053228</v>
      </c>
      <c r="O295" s="792">
        <v>1145003</v>
      </c>
    </row>
    <row r="296" spans="2:15">
      <c r="B296" s="791" t="s">
        <v>850</v>
      </c>
      <c r="C296" s="790">
        <v>11298310</v>
      </c>
      <c r="D296" s="792">
        <v>929192</v>
      </c>
      <c r="E296" s="792">
        <v>829685</v>
      </c>
      <c r="F296" s="792">
        <v>923369</v>
      </c>
      <c r="G296" s="792">
        <v>915859</v>
      </c>
      <c r="H296" s="792">
        <v>965058</v>
      </c>
      <c r="I296" s="792">
        <v>944522</v>
      </c>
      <c r="J296" s="792">
        <v>1010126</v>
      </c>
      <c r="K296" s="792">
        <v>1012070</v>
      </c>
      <c r="L296" s="792">
        <v>958603</v>
      </c>
      <c r="M296" s="792">
        <v>950999</v>
      </c>
      <c r="N296" s="792">
        <v>888726</v>
      </c>
      <c r="O296" s="792">
        <v>970101</v>
      </c>
    </row>
    <row r="297" spans="2:15">
      <c r="B297" s="791" t="s">
        <v>851</v>
      </c>
      <c r="C297" s="790">
        <v>11833069</v>
      </c>
      <c r="D297" s="792">
        <v>971980</v>
      </c>
      <c r="E297" s="792">
        <v>868632</v>
      </c>
      <c r="F297" s="792">
        <v>972443</v>
      </c>
      <c r="G297" s="792">
        <v>961898</v>
      </c>
      <c r="H297" s="792">
        <v>1010479</v>
      </c>
      <c r="I297" s="792">
        <v>982213</v>
      </c>
      <c r="J297" s="792">
        <v>1059357</v>
      </c>
      <c r="K297" s="792">
        <v>1063097</v>
      </c>
      <c r="L297" s="792">
        <v>1004647</v>
      </c>
      <c r="M297" s="792">
        <v>993333</v>
      </c>
      <c r="N297" s="792">
        <v>929762</v>
      </c>
      <c r="O297" s="792">
        <v>1015228</v>
      </c>
    </row>
    <row r="298" spans="2:15">
      <c r="B298" s="791" t="s">
        <v>852</v>
      </c>
      <c r="C298" s="790">
        <v>11025589</v>
      </c>
      <c r="D298" s="792">
        <v>903554</v>
      </c>
      <c r="E298" s="792">
        <v>804657</v>
      </c>
      <c r="F298" s="792">
        <v>901090</v>
      </c>
      <c r="G298" s="792">
        <v>896320</v>
      </c>
      <c r="H298" s="792">
        <v>941128</v>
      </c>
      <c r="I298" s="792">
        <v>915546</v>
      </c>
      <c r="J298" s="792">
        <v>993430</v>
      </c>
      <c r="K298" s="792">
        <v>1000535</v>
      </c>
      <c r="L298" s="792">
        <v>938470</v>
      </c>
      <c r="M298" s="792">
        <v>923566</v>
      </c>
      <c r="N298" s="792">
        <v>863416</v>
      </c>
      <c r="O298" s="792">
        <v>943877</v>
      </c>
    </row>
    <row r="299" spans="2:15">
      <c r="B299" s="791" t="s">
        <v>853</v>
      </c>
      <c r="C299" s="790">
        <v>11123254</v>
      </c>
      <c r="D299" s="792">
        <v>915668</v>
      </c>
      <c r="E299" s="792">
        <v>815809</v>
      </c>
      <c r="F299" s="792">
        <v>908694</v>
      </c>
      <c r="G299" s="792">
        <v>905589</v>
      </c>
      <c r="H299" s="792">
        <v>950038</v>
      </c>
      <c r="I299" s="792">
        <v>921812</v>
      </c>
      <c r="J299" s="792">
        <v>995519</v>
      </c>
      <c r="K299" s="792">
        <v>1002256</v>
      </c>
      <c r="L299" s="792">
        <v>946093</v>
      </c>
      <c r="M299" s="792">
        <v>935324</v>
      </c>
      <c r="N299" s="792">
        <v>872224</v>
      </c>
      <c r="O299" s="792">
        <v>954228</v>
      </c>
    </row>
    <row r="300" spans="2:15">
      <c r="B300" s="791" t="s">
        <v>854</v>
      </c>
      <c r="C300" s="790">
        <v>10117190</v>
      </c>
      <c r="D300" s="792">
        <v>822326</v>
      </c>
      <c r="E300" s="792">
        <v>737738</v>
      </c>
      <c r="F300" s="792">
        <v>823876</v>
      </c>
      <c r="G300" s="792">
        <v>829116</v>
      </c>
      <c r="H300" s="792">
        <v>861119</v>
      </c>
      <c r="I300" s="792">
        <v>841234</v>
      </c>
      <c r="J300" s="792">
        <v>912132</v>
      </c>
      <c r="K300" s="792">
        <v>923639</v>
      </c>
      <c r="L300" s="792">
        <v>865238</v>
      </c>
      <c r="M300" s="792">
        <v>851336</v>
      </c>
      <c r="N300" s="792">
        <v>790314</v>
      </c>
      <c r="O300" s="792">
        <v>859122</v>
      </c>
    </row>
    <row r="301" spans="2:15">
      <c r="B301" s="791" t="s">
        <v>855</v>
      </c>
      <c r="C301" s="790">
        <v>9832621</v>
      </c>
      <c r="D301" s="792">
        <v>791998</v>
      </c>
      <c r="E301" s="792">
        <v>710201</v>
      </c>
      <c r="F301" s="792">
        <v>797051</v>
      </c>
      <c r="G301" s="792">
        <v>808895</v>
      </c>
      <c r="H301" s="792">
        <v>838186</v>
      </c>
      <c r="I301" s="792">
        <v>821844</v>
      </c>
      <c r="J301" s="792">
        <v>890338</v>
      </c>
      <c r="K301" s="792">
        <v>904249</v>
      </c>
      <c r="L301" s="792">
        <v>842152</v>
      </c>
      <c r="M301" s="792">
        <v>825234</v>
      </c>
      <c r="N301" s="792">
        <v>762602</v>
      </c>
      <c r="O301" s="792">
        <v>839871</v>
      </c>
    </row>
    <row r="302" spans="2:15">
      <c r="B302" s="791" t="s">
        <v>856</v>
      </c>
      <c r="C302" s="790">
        <v>7549391</v>
      </c>
      <c r="D302" s="792">
        <v>612646</v>
      </c>
      <c r="E302" s="792">
        <v>546908</v>
      </c>
      <c r="F302" s="792">
        <v>609055</v>
      </c>
      <c r="G302" s="792">
        <v>611884</v>
      </c>
      <c r="H302" s="792">
        <v>639692</v>
      </c>
      <c r="I302" s="792">
        <v>627269</v>
      </c>
      <c r="J302" s="792">
        <v>686356</v>
      </c>
      <c r="K302" s="792">
        <v>704828</v>
      </c>
      <c r="L302" s="792">
        <v>643340</v>
      </c>
      <c r="M302" s="792">
        <v>632437</v>
      </c>
      <c r="N302" s="792">
        <v>586759</v>
      </c>
      <c r="O302" s="792">
        <v>648217</v>
      </c>
    </row>
    <row r="303" spans="2:15">
      <c r="B303" s="791" t="s">
        <v>857</v>
      </c>
      <c r="C303" s="790">
        <v>7285908</v>
      </c>
      <c r="D303" s="792">
        <v>586912</v>
      </c>
      <c r="E303" s="792">
        <v>528927</v>
      </c>
      <c r="F303" s="792">
        <v>588438</v>
      </c>
      <c r="G303" s="792">
        <v>591471</v>
      </c>
      <c r="H303" s="792">
        <v>617924</v>
      </c>
      <c r="I303" s="792">
        <v>607421</v>
      </c>
      <c r="J303" s="792">
        <v>664848</v>
      </c>
      <c r="K303" s="792">
        <v>681134</v>
      </c>
      <c r="L303" s="792">
        <v>621427</v>
      </c>
      <c r="M303" s="792">
        <v>612693</v>
      </c>
      <c r="N303" s="792">
        <v>567556</v>
      </c>
      <c r="O303" s="792">
        <v>617157</v>
      </c>
    </row>
    <row r="304" spans="2:15">
      <c r="B304" s="791" t="s">
        <v>858</v>
      </c>
      <c r="C304" s="790">
        <v>6681114</v>
      </c>
      <c r="D304" s="792">
        <v>537396</v>
      </c>
      <c r="E304" s="792">
        <v>488307</v>
      </c>
      <c r="F304" s="792">
        <v>541032</v>
      </c>
      <c r="G304" s="792">
        <v>542608</v>
      </c>
      <c r="H304" s="792">
        <v>567428</v>
      </c>
      <c r="I304" s="792">
        <v>554404</v>
      </c>
      <c r="J304" s="792">
        <v>609534</v>
      </c>
      <c r="K304" s="792">
        <v>624333</v>
      </c>
      <c r="L304" s="792">
        <v>572773</v>
      </c>
      <c r="M304" s="792">
        <v>561854</v>
      </c>
      <c r="N304" s="792">
        <v>522086</v>
      </c>
      <c r="O304" s="792">
        <v>559359</v>
      </c>
    </row>
    <row r="305" spans="1:26">
      <c r="B305" s="791" t="s">
        <v>859</v>
      </c>
      <c r="C305" s="790">
        <v>4487458</v>
      </c>
      <c r="D305" s="792">
        <v>355516</v>
      </c>
      <c r="E305" s="792">
        <v>324649</v>
      </c>
      <c r="F305" s="792">
        <v>362990</v>
      </c>
      <c r="G305" s="792">
        <v>364476</v>
      </c>
      <c r="H305" s="792">
        <v>375911</v>
      </c>
      <c r="I305" s="792">
        <v>366936</v>
      </c>
      <c r="J305" s="792">
        <v>408594</v>
      </c>
      <c r="K305" s="792">
        <v>429422</v>
      </c>
      <c r="L305" s="792">
        <v>402144</v>
      </c>
      <c r="M305" s="792">
        <v>378455</v>
      </c>
      <c r="N305" s="792">
        <v>348337</v>
      </c>
      <c r="O305" s="792">
        <v>370028</v>
      </c>
    </row>
    <row r="306" spans="1:26">
      <c r="B306" s="791" t="s">
        <v>860</v>
      </c>
      <c r="C306" s="790">
        <v>2538234</v>
      </c>
      <c r="D306" s="792">
        <v>200039</v>
      </c>
      <c r="E306" s="792">
        <v>181705</v>
      </c>
      <c r="F306" s="792">
        <v>202852</v>
      </c>
      <c r="G306" s="792">
        <v>205947</v>
      </c>
      <c r="H306" s="792">
        <v>212718</v>
      </c>
      <c r="I306" s="792">
        <v>209583</v>
      </c>
      <c r="J306" s="792">
        <v>230850</v>
      </c>
      <c r="K306" s="792">
        <v>240287</v>
      </c>
      <c r="L306" s="792">
        <v>236570</v>
      </c>
      <c r="M306" s="792">
        <v>217745</v>
      </c>
      <c r="N306" s="792">
        <v>197792</v>
      </c>
      <c r="O306" s="792">
        <v>202146</v>
      </c>
    </row>
    <row r="307" spans="1:26">
      <c r="B307" s="791" t="s">
        <v>861</v>
      </c>
      <c r="C307" s="790">
        <v>1515820</v>
      </c>
      <c r="D307" s="792">
        <v>117021</v>
      </c>
      <c r="E307" s="792">
        <v>107995</v>
      </c>
      <c r="F307" s="792">
        <v>120204</v>
      </c>
      <c r="G307" s="792">
        <v>126308</v>
      </c>
      <c r="H307" s="792">
        <v>126919</v>
      </c>
      <c r="I307" s="792">
        <v>124060</v>
      </c>
      <c r="J307" s="792">
        <v>139709</v>
      </c>
      <c r="K307" s="792">
        <v>145523</v>
      </c>
      <c r="L307" s="792">
        <v>139376</v>
      </c>
      <c r="M307" s="792">
        <v>130010</v>
      </c>
      <c r="N307" s="792">
        <v>116717</v>
      </c>
      <c r="O307" s="792">
        <v>121978</v>
      </c>
    </row>
    <row r="308" spans="1:26" ht="6" customHeight="1">
      <c r="B308" s="774"/>
      <c r="C308" s="774"/>
      <c r="D308" s="774"/>
      <c r="E308" s="774"/>
      <c r="F308" s="774"/>
      <c r="G308" s="774"/>
      <c r="H308" s="774"/>
      <c r="I308" s="774"/>
      <c r="J308" s="774"/>
      <c r="K308" s="774"/>
      <c r="L308" s="774"/>
      <c r="M308" s="774"/>
      <c r="N308" s="774"/>
      <c r="O308" s="774"/>
    </row>
    <row r="309" spans="1:26" ht="3" customHeight="1">
      <c r="B309" s="810"/>
      <c r="C309" s="810"/>
      <c r="D309" s="810"/>
      <c r="E309" s="810"/>
      <c r="F309" s="810"/>
      <c r="G309" s="810"/>
      <c r="H309" s="810"/>
      <c r="I309" s="810"/>
      <c r="J309" s="810"/>
      <c r="K309" s="810"/>
      <c r="L309" s="810"/>
      <c r="M309" s="810"/>
      <c r="N309" s="810"/>
      <c r="O309" s="810"/>
    </row>
    <row r="310" spans="1:26">
      <c r="B310" s="903" t="s">
        <v>833</v>
      </c>
      <c r="C310" s="903"/>
      <c r="D310" s="903"/>
      <c r="E310" s="903"/>
      <c r="F310" s="903"/>
      <c r="G310" s="903"/>
      <c r="H310" s="903"/>
      <c r="I310" s="903"/>
      <c r="J310" s="903"/>
      <c r="K310" s="903"/>
      <c r="L310" s="903"/>
      <c r="M310" s="903"/>
      <c r="N310" s="903"/>
      <c r="O310" s="903"/>
    </row>
    <row r="311" spans="1:26">
      <c r="B311" s="897" t="s">
        <v>863</v>
      </c>
      <c r="C311" s="897"/>
      <c r="D311" s="897"/>
      <c r="E311" s="897"/>
      <c r="F311" s="897"/>
      <c r="G311" s="897"/>
      <c r="H311" s="897"/>
      <c r="I311" s="897"/>
      <c r="J311" s="897"/>
      <c r="K311" s="897"/>
      <c r="L311" s="897"/>
      <c r="M311" s="897"/>
      <c r="N311" s="897"/>
      <c r="O311" s="897"/>
      <c r="P311" s="798"/>
      <c r="Q311" s="798"/>
    </row>
    <row r="312" spans="1:26" ht="15" customHeight="1">
      <c r="B312" s="897" t="s">
        <v>864</v>
      </c>
      <c r="C312" s="897"/>
      <c r="D312" s="897"/>
      <c r="E312" s="897"/>
      <c r="F312" s="897"/>
      <c r="G312" s="897"/>
      <c r="H312" s="897"/>
      <c r="I312" s="897"/>
      <c r="J312" s="897"/>
      <c r="K312" s="897"/>
      <c r="L312" s="897"/>
      <c r="M312" s="897"/>
      <c r="N312" s="897"/>
      <c r="O312" s="897"/>
      <c r="P312" s="798"/>
      <c r="Q312" s="798"/>
    </row>
    <row r="313" spans="1:26">
      <c r="B313" s="897" t="s">
        <v>865</v>
      </c>
      <c r="C313" s="897"/>
      <c r="D313" s="897"/>
      <c r="E313" s="897"/>
      <c r="F313" s="897"/>
      <c r="G313" s="897"/>
      <c r="H313" s="897"/>
      <c r="I313" s="897"/>
      <c r="J313" s="897"/>
      <c r="K313" s="897"/>
      <c r="L313" s="897"/>
      <c r="M313" s="897"/>
      <c r="N313" s="897"/>
      <c r="O313" s="897"/>
      <c r="P313" s="798"/>
      <c r="Q313" s="798"/>
    </row>
    <row r="314" spans="1:26">
      <c r="B314" s="793"/>
      <c r="C314" s="793"/>
      <c r="D314" s="793"/>
      <c r="E314" s="793"/>
      <c r="F314" s="793"/>
      <c r="G314" s="793"/>
      <c r="H314" s="793"/>
      <c r="I314" s="793"/>
      <c r="J314" s="793"/>
      <c r="K314" s="793"/>
      <c r="L314" s="793"/>
      <c r="M314" s="793"/>
      <c r="N314" s="793"/>
      <c r="O314" s="793"/>
    </row>
    <row r="315" spans="1:26">
      <c r="A315" s="794"/>
      <c r="B315" s="787">
        <v>2020</v>
      </c>
      <c r="C315" s="774"/>
      <c r="D315" s="774"/>
      <c r="E315" s="774"/>
      <c r="F315" s="774"/>
      <c r="G315" s="774"/>
      <c r="H315" s="774"/>
      <c r="I315" s="774"/>
      <c r="J315" s="774"/>
      <c r="K315" s="774"/>
      <c r="L315" s="774"/>
      <c r="M315" s="774"/>
      <c r="N315" s="898" t="s">
        <v>862</v>
      </c>
      <c r="O315" s="898"/>
    </row>
    <row r="316" spans="1:26" ht="18" customHeight="1">
      <c r="A316" s="794"/>
      <c r="B316" s="899"/>
      <c r="C316" s="900" t="s">
        <v>16</v>
      </c>
      <c r="D316" s="901"/>
      <c r="E316" s="901"/>
      <c r="F316" s="901"/>
      <c r="G316" s="901"/>
      <c r="H316" s="901"/>
      <c r="I316" s="901"/>
      <c r="J316" s="901"/>
      <c r="K316" s="901"/>
      <c r="L316" s="901"/>
      <c r="M316" s="901"/>
      <c r="N316" s="901"/>
      <c r="O316" s="902"/>
    </row>
    <row r="317" spans="1:26" ht="18" customHeight="1">
      <c r="A317" s="794"/>
      <c r="B317" s="899"/>
      <c r="C317" s="811" t="s">
        <v>68</v>
      </c>
      <c r="D317" s="808" t="s">
        <v>17</v>
      </c>
      <c r="E317" s="808" t="s">
        <v>18</v>
      </c>
      <c r="F317" s="808" t="s">
        <v>19</v>
      </c>
      <c r="G317" s="808" t="s">
        <v>20</v>
      </c>
      <c r="H317" s="808" t="s">
        <v>21</v>
      </c>
      <c r="I317" s="808" t="s">
        <v>22</v>
      </c>
      <c r="J317" s="808" t="s">
        <v>23</v>
      </c>
      <c r="K317" s="808" t="s">
        <v>24</v>
      </c>
      <c r="L317" s="808" t="s">
        <v>25</v>
      </c>
      <c r="M317" s="808" t="s">
        <v>26</v>
      </c>
      <c r="N317" s="808" t="s">
        <v>27</v>
      </c>
      <c r="O317" s="808" t="s">
        <v>28</v>
      </c>
      <c r="R317" s="795"/>
      <c r="S317" s="795"/>
      <c r="T317" s="795"/>
      <c r="U317" s="795"/>
      <c r="V317" s="795"/>
      <c r="W317" s="795"/>
      <c r="X317" s="795"/>
      <c r="Y317" s="795"/>
      <c r="Z317" s="795"/>
    </row>
    <row r="318" spans="1:26" ht="6" customHeight="1">
      <c r="A318" s="794"/>
      <c r="B318" s="788"/>
      <c r="C318" s="788"/>
      <c r="D318" s="789"/>
      <c r="E318" s="789"/>
      <c r="F318" s="789"/>
      <c r="G318" s="789"/>
      <c r="H318" s="789"/>
      <c r="I318" s="789"/>
      <c r="J318" s="789"/>
      <c r="K318" s="789"/>
      <c r="L318" s="789"/>
      <c r="M318" s="789"/>
      <c r="N318" s="789"/>
      <c r="O318" s="789"/>
    </row>
    <row r="319" spans="1:26">
      <c r="A319" s="794"/>
      <c r="B319" s="777" t="s">
        <v>888</v>
      </c>
      <c r="C319" s="796">
        <v>268645676</v>
      </c>
      <c r="D319" s="790">
        <v>27674004</v>
      </c>
      <c r="E319" s="790">
        <v>25657680</v>
      </c>
      <c r="F319" s="790">
        <v>19320194</v>
      </c>
      <c r="G319" s="790">
        <v>9175032</v>
      </c>
      <c r="H319" s="790">
        <v>17130850</v>
      </c>
      <c r="I319" s="790">
        <v>20726582</v>
      </c>
      <c r="J319" s="790">
        <v>24764522</v>
      </c>
      <c r="K319" s="790">
        <v>26039742</v>
      </c>
      <c r="L319" s="790">
        <v>25577629</v>
      </c>
      <c r="M319" s="790">
        <v>25628489</v>
      </c>
      <c r="N319" s="790">
        <v>23177393</v>
      </c>
      <c r="O319" s="790">
        <v>23773559</v>
      </c>
    </row>
    <row r="320" spans="1:26">
      <c r="A320" s="774"/>
      <c r="B320" s="791" t="s">
        <v>835</v>
      </c>
      <c r="C320" s="790">
        <v>6058835</v>
      </c>
      <c r="D320" s="783">
        <v>604629</v>
      </c>
      <c r="E320" s="783">
        <v>563436</v>
      </c>
      <c r="F320" s="783">
        <v>407677</v>
      </c>
      <c r="G320" s="783">
        <v>179950</v>
      </c>
      <c r="H320" s="783">
        <v>378560</v>
      </c>
      <c r="I320" s="783">
        <v>475494</v>
      </c>
      <c r="J320" s="783">
        <v>597009</v>
      </c>
      <c r="K320" s="783">
        <v>662974</v>
      </c>
      <c r="L320" s="783">
        <v>591556</v>
      </c>
      <c r="M320" s="783">
        <v>570841</v>
      </c>
      <c r="N320" s="783">
        <v>500360</v>
      </c>
      <c r="O320" s="783">
        <v>526349</v>
      </c>
    </row>
    <row r="321" spans="1:15">
      <c r="A321" s="774"/>
      <c r="B321" s="791" t="s">
        <v>836</v>
      </c>
      <c r="C321" s="790">
        <v>6655484</v>
      </c>
      <c r="D321" s="783">
        <v>666450</v>
      </c>
      <c r="E321" s="783">
        <v>619814</v>
      </c>
      <c r="F321" s="783">
        <v>448851</v>
      </c>
      <c r="G321" s="783">
        <v>197748</v>
      </c>
      <c r="H321" s="783">
        <v>415871</v>
      </c>
      <c r="I321" s="783">
        <v>526039</v>
      </c>
      <c r="J321" s="783">
        <v>651250</v>
      </c>
      <c r="K321" s="783">
        <v>715815</v>
      </c>
      <c r="L321" s="783">
        <v>645692</v>
      </c>
      <c r="M321" s="783">
        <v>629823</v>
      </c>
      <c r="N321" s="783">
        <v>555881</v>
      </c>
      <c r="O321" s="783">
        <v>582250</v>
      </c>
    </row>
    <row r="322" spans="1:15">
      <c r="A322" s="774"/>
      <c r="B322" s="791" t="s">
        <v>837</v>
      </c>
      <c r="C322" s="790">
        <v>7124061</v>
      </c>
      <c r="D322" s="792">
        <v>710254</v>
      </c>
      <c r="E322" s="783">
        <v>659044</v>
      </c>
      <c r="F322" s="783">
        <v>481869</v>
      </c>
      <c r="G322" s="783">
        <v>225206</v>
      </c>
      <c r="H322" s="783">
        <v>449627</v>
      </c>
      <c r="I322" s="783">
        <v>565767</v>
      </c>
      <c r="J322" s="783">
        <v>691841</v>
      </c>
      <c r="K322" s="783">
        <v>754505</v>
      </c>
      <c r="L322" s="783">
        <v>687760</v>
      </c>
      <c r="M322" s="783">
        <v>673330</v>
      </c>
      <c r="N322" s="783">
        <v>598250</v>
      </c>
      <c r="O322" s="783">
        <v>626608</v>
      </c>
    </row>
    <row r="323" spans="1:15">
      <c r="A323" s="774"/>
      <c r="B323" s="791" t="s">
        <v>838</v>
      </c>
      <c r="C323" s="796">
        <v>9112826</v>
      </c>
      <c r="D323" s="782">
        <v>909279</v>
      </c>
      <c r="E323" s="783">
        <v>843835</v>
      </c>
      <c r="F323" s="783">
        <v>632904</v>
      </c>
      <c r="G323" s="783">
        <v>273192</v>
      </c>
      <c r="H323" s="783">
        <v>587307</v>
      </c>
      <c r="I323" s="783">
        <v>735509</v>
      </c>
      <c r="J323" s="783">
        <v>871302</v>
      </c>
      <c r="K323" s="783">
        <v>935290</v>
      </c>
      <c r="L323" s="783">
        <v>877976</v>
      </c>
      <c r="M323" s="783">
        <v>864435</v>
      </c>
      <c r="N323" s="783">
        <v>774796</v>
      </c>
      <c r="O323" s="783">
        <v>807001</v>
      </c>
    </row>
    <row r="324" spans="1:15">
      <c r="A324" s="774"/>
      <c r="B324" s="791" t="s">
        <v>839</v>
      </c>
      <c r="C324" s="790">
        <v>10505901</v>
      </c>
      <c r="D324" s="783">
        <v>1062558</v>
      </c>
      <c r="E324" s="783">
        <v>980618</v>
      </c>
      <c r="F324" s="783">
        <v>735708</v>
      </c>
      <c r="G324" s="783">
        <v>323078</v>
      </c>
      <c r="H324" s="783">
        <v>673780</v>
      </c>
      <c r="I324" s="783">
        <v>808330</v>
      </c>
      <c r="J324" s="783">
        <v>986775</v>
      </c>
      <c r="K324" s="783">
        <v>1046823</v>
      </c>
      <c r="L324" s="783">
        <v>1011968</v>
      </c>
      <c r="M324" s="783">
        <v>1010516</v>
      </c>
      <c r="N324" s="783">
        <v>916541</v>
      </c>
      <c r="O324" s="783">
        <v>949206</v>
      </c>
    </row>
    <row r="325" spans="1:15">
      <c r="A325" s="774"/>
      <c r="B325" s="791" t="s">
        <v>840</v>
      </c>
      <c r="C325" s="790">
        <v>13528799</v>
      </c>
      <c r="D325" s="783">
        <v>1383588</v>
      </c>
      <c r="E325" s="783">
        <v>1272846</v>
      </c>
      <c r="F325" s="783">
        <v>956290</v>
      </c>
      <c r="G325" s="783">
        <v>408520</v>
      </c>
      <c r="H325" s="783">
        <v>872792</v>
      </c>
      <c r="I325" s="783">
        <v>1072311</v>
      </c>
      <c r="J325" s="783">
        <v>1255048</v>
      </c>
      <c r="K325" s="783">
        <v>1310635</v>
      </c>
      <c r="L325" s="783">
        <v>1297211</v>
      </c>
      <c r="M325" s="783">
        <v>1293589</v>
      </c>
      <c r="N325" s="783">
        <v>1181619</v>
      </c>
      <c r="O325" s="783">
        <v>1224350</v>
      </c>
    </row>
    <row r="326" spans="1:15">
      <c r="A326" s="774"/>
      <c r="B326" s="791" t="s">
        <v>841</v>
      </c>
      <c r="C326" s="790">
        <v>12838328</v>
      </c>
      <c r="D326" s="783">
        <v>1317459</v>
      </c>
      <c r="E326" s="783">
        <v>1212648</v>
      </c>
      <c r="F326" s="783">
        <v>913459</v>
      </c>
      <c r="G326" s="783">
        <v>396351</v>
      </c>
      <c r="H326" s="783">
        <v>822685</v>
      </c>
      <c r="I326" s="783">
        <v>1013756</v>
      </c>
      <c r="J326" s="783">
        <v>1187290</v>
      </c>
      <c r="K326" s="783">
        <v>1215801</v>
      </c>
      <c r="L326" s="783">
        <v>1229655</v>
      </c>
      <c r="M326" s="783">
        <v>1234567</v>
      </c>
      <c r="N326" s="783">
        <v>1141636</v>
      </c>
      <c r="O326" s="783">
        <v>1153021</v>
      </c>
    </row>
    <row r="327" spans="1:15">
      <c r="A327" s="774"/>
      <c r="B327" s="791" t="s">
        <v>842</v>
      </c>
      <c r="C327" s="790">
        <v>17563649</v>
      </c>
      <c r="D327" s="783">
        <v>1810137</v>
      </c>
      <c r="E327" s="783">
        <v>1666177</v>
      </c>
      <c r="F327" s="783">
        <v>1238038</v>
      </c>
      <c r="G327" s="783">
        <v>575810</v>
      </c>
      <c r="H327" s="783">
        <v>1137082</v>
      </c>
      <c r="I327" s="783">
        <v>1381823</v>
      </c>
      <c r="J327" s="783">
        <v>1619679</v>
      </c>
      <c r="K327" s="783">
        <v>1616638</v>
      </c>
      <c r="L327" s="783">
        <v>1669005</v>
      </c>
      <c r="M327" s="783">
        <v>1690083</v>
      </c>
      <c r="N327" s="783">
        <v>1571740</v>
      </c>
      <c r="O327" s="783">
        <v>1587437</v>
      </c>
    </row>
    <row r="328" spans="1:15">
      <c r="A328" s="774"/>
      <c r="B328" s="791" t="s">
        <v>843</v>
      </c>
      <c r="C328" s="790">
        <v>18098242</v>
      </c>
      <c r="D328" s="783">
        <v>1777933</v>
      </c>
      <c r="E328" s="783">
        <v>1685717</v>
      </c>
      <c r="F328" s="783">
        <v>1289515</v>
      </c>
      <c r="G328" s="783">
        <v>642454</v>
      </c>
      <c r="H328" s="783">
        <v>1193235</v>
      </c>
      <c r="I328" s="783">
        <v>1427217</v>
      </c>
      <c r="J328" s="783">
        <v>1673138</v>
      </c>
      <c r="K328" s="783">
        <v>1688102</v>
      </c>
      <c r="L328" s="783">
        <v>1720915</v>
      </c>
      <c r="M328" s="783">
        <v>1746776</v>
      </c>
      <c r="N328" s="783">
        <v>1618221</v>
      </c>
      <c r="O328" s="783">
        <v>1635019</v>
      </c>
    </row>
    <row r="329" spans="1:15">
      <c r="A329" s="774"/>
      <c r="B329" s="791" t="s">
        <v>844</v>
      </c>
      <c r="C329" s="790">
        <v>18362234</v>
      </c>
      <c r="D329" s="783">
        <v>1786578</v>
      </c>
      <c r="E329" s="783">
        <v>1697375</v>
      </c>
      <c r="F329" s="783">
        <v>1318407</v>
      </c>
      <c r="G329" s="783">
        <v>682086</v>
      </c>
      <c r="H329" s="783">
        <v>1227339</v>
      </c>
      <c r="I329" s="783">
        <v>1456723</v>
      </c>
      <c r="J329" s="783">
        <v>1691757</v>
      </c>
      <c r="K329" s="783">
        <v>1702388</v>
      </c>
      <c r="L329" s="783">
        <v>1736631</v>
      </c>
      <c r="M329" s="783">
        <v>1769407</v>
      </c>
      <c r="N329" s="783">
        <v>1639541</v>
      </c>
      <c r="O329" s="783">
        <v>1654002</v>
      </c>
    </row>
    <row r="330" spans="1:15">
      <c r="A330" s="774"/>
      <c r="B330" s="791" t="s">
        <v>845</v>
      </c>
      <c r="C330" s="790">
        <v>17719359</v>
      </c>
      <c r="D330" s="792">
        <v>1762619</v>
      </c>
      <c r="E330" s="783">
        <v>1673557</v>
      </c>
      <c r="F330" s="783">
        <v>1295593</v>
      </c>
      <c r="G330" s="783">
        <v>660250</v>
      </c>
      <c r="H330" s="783">
        <v>1169667</v>
      </c>
      <c r="I330" s="783">
        <v>1385439</v>
      </c>
      <c r="J330" s="783">
        <v>1612954</v>
      </c>
      <c r="K330" s="783">
        <v>1627874</v>
      </c>
      <c r="L330" s="783">
        <v>1670430</v>
      </c>
      <c r="M330" s="783">
        <v>1703347</v>
      </c>
      <c r="N330" s="783">
        <v>1571647</v>
      </c>
      <c r="O330" s="783">
        <v>1585982</v>
      </c>
    </row>
    <row r="331" spans="1:15">
      <c r="A331" s="774"/>
      <c r="B331" s="791" t="s">
        <v>846</v>
      </c>
      <c r="C331" s="796">
        <v>18471303</v>
      </c>
      <c r="D331" s="782">
        <v>1901074</v>
      </c>
      <c r="E331" s="783">
        <v>1769195</v>
      </c>
      <c r="F331" s="783">
        <v>1349765</v>
      </c>
      <c r="G331" s="783">
        <v>699007</v>
      </c>
      <c r="H331" s="783">
        <v>1233333</v>
      </c>
      <c r="I331" s="783">
        <v>1439094</v>
      </c>
      <c r="J331" s="783">
        <v>1667903</v>
      </c>
      <c r="K331" s="783">
        <v>1685472</v>
      </c>
      <c r="L331" s="783">
        <v>1728667</v>
      </c>
      <c r="M331" s="783">
        <v>1747107</v>
      </c>
      <c r="N331" s="783">
        <v>1607704</v>
      </c>
      <c r="O331" s="783">
        <v>1642982</v>
      </c>
    </row>
    <row r="332" spans="1:15">
      <c r="A332" s="774"/>
      <c r="B332" s="791" t="s">
        <v>847</v>
      </c>
      <c r="C332" s="790">
        <v>15967366</v>
      </c>
      <c r="D332" s="783">
        <v>1642793</v>
      </c>
      <c r="E332" s="783">
        <v>1517815</v>
      </c>
      <c r="F332" s="783">
        <v>1140860</v>
      </c>
      <c r="G332" s="783">
        <v>562953</v>
      </c>
      <c r="H332" s="783">
        <v>1016274</v>
      </c>
      <c r="I332" s="783">
        <v>1238014</v>
      </c>
      <c r="J332" s="783">
        <v>1455959</v>
      </c>
      <c r="K332" s="783">
        <v>1490564</v>
      </c>
      <c r="L332" s="783">
        <v>1521791</v>
      </c>
      <c r="M332" s="783">
        <v>1533586</v>
      </c>
      <c r="N332" s="783">
        <v>1403401</v>
      </c>
      <c r="O332" s="783">
        <v>1443356</v>
      </c>
    </row>
    <row r="333" spans="1:15">
      <c r="A333" s="774"/>
      <c r="B333" s="791" t="s">
        <v>848</v>
      </c>
      <c r="C333" s="790">
        <v>11317153</v>
      </c>
      <c r="D333" s="783">
        <v>1210059</v>
      </c>
      <c r="E333" s="783">
        <v>1123695</v>
      </c>
      <c r="F333" s="783">
        <v>818452</v>
      </c>
      <c r="G333" s="783">
        <v>353302</v>
      </c>
      <c r="H333" s="783">
        <v>683607</v>
      </c>
      <c r="I333" s="783">
        <v>853655</v>
      </c>
      <c r="J333" s="783">
        <v>1026836</v>
      </c>
      <c r="K333" s="783">
        <v>1074598</v>
      </c>
      <c r="L333" s="783">
        <v>1084262</v>
      </c>
      <c r="M333" s="783">
        <v>1089712</v>
      </c>
      <c r="N333" s="783">
        <v>981738</v>
      </c>
      <c r="O333" s="783">
        <v>1017237</v>
      </c>
    </row>
    <row r="334" spans="1:15">
      <c r="A334" s="774"/>
      <c r="B334" s="791" t="s">
        <v>849</v>
      </c>
      <c r="C334" s="780">
        <v>10462759</v>
      </c>
      <c r="D334" s="792">
        <v>1123247</v>
      </c>
      <c r="E334" s="783">
        <v>1035280</v>
      </c>
      <c r="F334" s="783">
        <v>770209</v>
      </c>
      <c r="G334" s="783">
        <v>348528</v>
      </c>
      <c r="H334" s="783">
        <v>630141</v>
      </c>
      <c r="I334" s="783">
        <v>772126</v>
      </c>
      <c r="J334" s="783">
        <v>949931</v>
      </c>
      <c r="K334" s="783">
        <v>1009068</v>
      </c>
      <c r="L334" s="783">
        <v>999501</v>
      </c>
      <c r="M334" s="783">
        <v>1000856</v>
      </c>
      <c r="N334" s="783">
        <v>895366</v>
      </c>
      <c r="O334" s="783">
        <v>928506</v>
      </c>
    </row>
    <row r="335" spans="1:15">
      <c r="A335" s="774"/>
      <c r="B335" s="791" t="s">
        <v>850</v>
      </c>
      <c r="C335" s="796">
        <v>8809527</v>
      </c>
      <c r="D335" s="792">
        <v>955656</v>
      </c>
      <c r="E335" s="783">
        <v>872318</v>
      </c>
      <c r="F335" s="783">
        <v>649158</v>
      </c>
      <c r="G335" s="783">
        <v>297890</v>
      </c>
      <c r="H335" s="783">
        <v>534022</v>
      </c>
      <c r="I335" s="783">
        <v>647817</v>
      </c>
      <c r="J335" s="783">
        <v>795996</v>
      </c>
      <c r="K335" s="783">
        <v>865965</v>
      </c>
      <c r="L335" s="783">
        <v>839542</v>
      </c>
      <c r="M335" s="783">
        <v>838779</v>
      </c>
      <c r="N335" s="783">
        <v>740277</v>
      </c>
      <c r="O335" s="783">
        <v>772107</v>
      </c>
    </row>
    <row r="336" spans="1:15">
      <c r="A336" s="774"/>
      <c r="B336" s="791" t="s">
        <v>851</v>
      </c>
      <c r="C336" s="780">
        <v>9270149</v>
      </c>
      <c r="D336" s="792">
        <v>999221</v>
      </c>
      <c r="E336" s="783">
        <v>912382</v>
      </c>
      <c r="F336" s="783">
        <v>679149</v>
      </c>
      <c r="G336" s="783">
        <v>323737</v>
      </c>
      <c r="H336" s="783">
        <v>568838</v>
      </c>
      <c r="I336" s="783">
        <v>685787</v>
      </c>
      <c r="J336" s="783">
        <v>840240</v>
      </c>
      <c r="K336" s="783">
        <v>915290</v>
      </c>
      <c r="L336" s="783">
        <v>881142</v>
      </c>
      <c r="M336" s="783">
        <v>880670</v>
      </c>
      <c r="N336" s="783">
        <v>774247</v>
      </c>
      <c r="O336" s="783">
        <v>809446</v>
      </c>
    </row>
    <row r="337" spans="1:17">
      <c r="A337" s="774"/>
      <c r="B337" s="791" t="s">
        <v>852</v>
      </c>
      <c r="C337" s="780">
        <v>8527748</v>
      </c>
      <c r="D337" s="792">
        <v>930961</v>
      </c>
      <c r="E337" s="783">
        <v>847341</v>
      </c>
      <c r="F337" s="783">
        <v>629080</v>
      </c>
      <c r="G337" s="783">
        <v>288346</v>
      </c>
      <c r="H337" s="783">
        <v>514153</v>
      </c>
      <c r="I337" s="783">
        <v>620030</v>
      </c>
      <c r="J337" s="783">
        <v>770262</v>
      </c>
      <c r="K337" s="783">
        <v>851387</v>
      </c>
      <c r="L337" s="783">
        <v>808174</v>
      </c>
      <c r="M337" s="783">
        <v>810536</v>
      </c>
      <c r="N337" s="783">
        <v>712191</v>
      </c>
      <c r="O337" s="783">
        <v>745287</v>
      </c>
    </row>
    <row r="338" spans="1:17">
      <c r="A338" s="774"/>
      <c r="B338" s="791" t="s">
        <v>853</v>
      </c>
      <c r="C338" s="780">
        <v>8590016</v>
      </c>
      <c r="D338" s="792">
        <v>939177</v>
      </c>
      <c r="E338" s="783">
        <v>856447</v>
      </c>
      <c r="F338" s="783">
        <v>637579</v>
      </c>
      <c r="G338" s="783">
        <v>295083</v>
      </c>
      <c r="H338" s="783">
        <v>519851</v>
      </c>
      <c r="I338" s="783">
        <v>629173</v>
      </c>
      <c r="J338" s="783">
        <v>776257</v>
      </c>
      <c r="K338" s="783">
        <v>852171</v>
      </c>
      <c r="L338" s="783">
        <v>817192</v>
      </c>
      <c r="M338" s="783">
        <v>814821</v>
      </c>
      <c r="N338" s="783">
        <v>711099</v>
      </c>
      <c r="O338" s="783">
        <v>741166</v>
      </c>
    </row>
    <row r="339" spans="1:17">
      <c r="A339" s="774"/>
      <c r="B339" s="791" t="s">
        <v>854</v>
      </c>
      <c r="C339" s="796">
        <v>7732854</v>
      </c>
      <c r="D339" s="782">
        <v>846766</v>
      </c>
      <c r="E339" s="783">
        <v>777213</v>
      </c>
      <c r="F339" s="783">
        <v>578726</v>
      </c>
      <c r="G339" s="783">
        <v>262886</v>
      </c>
      <c r="H339" s="783">
        <v>464280</v>
      </c>
      <c r="I339" s="783">
        <v>561488</v>
      </c>
      <c r="J339" s="783">
        <v>699601</v>
      </c>
      <c r="K339" s="783">
        <v>776035</v>
      </c>
      <c r="L339" s="783">
        <v>737238</v>
      </c>
      <c r="M339" s="783">
        <v>732944</v>
      </c>
      <c r="N339" s="783">
        <v>635723</v>
      </c>
      <c r="O339" s="783">
        <v>659954</v>
      </c>
    </row>
    <row r="340" spans="1:17">
      <c r="A340" s="774"/>
      <c r="B340" s="791" t="s">
        <v>855</v>
      </c>
      <c r="C340" s="780">
        <v>7246870</v>
      </c>
      <c r="D340" s="792">
        <v>817803</v>
      </c>
      <c r="E340" s="783">
        <v>751054</v>
      </c>
      <c r="F340" s="783">
        <v>557432</v>
      </c>
      <c r="G340" s="783">
        <v>238511</v>
      </c>
      <c r="H340" s="783">
        <v>414232</v>
      </c>
      <c r="I340" s="783">
        <v>505058</v>
      </c>
      <c r="J340" s="783">
        <v>645871</v>
      </c>
      <c r="K340" s="783">
        <v>737949</v>
      </c>
      <c r="L340" s="783">
        <v>696269</v>
      </c>
      <c r="M340" s="783">
        <v>689015</v>
      </c>
      <c r="N340" s="783">
        <v>582148</v>
      </c>
      <c r="O340" s="783">
        <v>611528</v>
      </c>
    </row>
    <row r="341" spans="1:17">
      <c r="A341" s="774"/>
      <c r="B341" s="791" t="s">
        <v>856</v>
      </c>
      <c r="C341" s="780">
        <v>6154674</v>
      </c>
      <c r="D341" s="792">
        <v>633354</v>
      </c>
      <c r="E341" s="783">
        <v>577473</v>
      </c>
      <c r="F341" s="783">
        <v>443783</v>
      </c>
      <c r="G341" s="783">
        <v>227716</v>
      </c>
      <c r="H341" s="783">
        <v>398863</v>
      </c>
      <c r="I341" s="783">
        <v>479693</v>
      </c>
      <c r="J341" s="783">
        <v>572325</v>
      </c>
      <c r="K341" s="783">
        <v>624254</v>
      </c>
      <c r="L341" s="783">
        <v>582286</v>
      </c>
      <c r="M341" s="783">
        <v>577728</v>
      </c>
      <c r="N341" s="783">
        <v>516875</v>
      </c>
      <c r="O341" s="783">
        <v>520324</v>
      </c>
    </row>
    <row r="342" spans="1:17">
      <c r="A342" s="774"/>
      <c r="B342" s="791" t="s">
        <v>857</v>
      </c>
      <c r="C342" s="780">
        <v>6009206</v>
      </c>
      <c r="D342" s="792">
        <v>606426</v>
      </c>
      <c r="E342" s="783">
        <v>558253</v>
      </c>
      <c r="F342" s="783">
        <v>429808</v>
      </c>
      <c r="G342" s="783">
        <v>224172</v>
      </c>
      <c r="H342" s="783">
        <v>394035</v>
      </c>
      <c r="I342" s="783">
        <v>473126</v>
      </c>
      <c r="J342" s="783">
        <v>562355</v>
      </c>
      <c r="K342" s="783">
        <v>611670</v>
      </c>
      <c r="L342" s="783">
        <v>568740</v>
      </c>
      <c r="M342" s="783">
        <v>564322</v>
      </c>
      <c r="N342" s="783">
        <v>506564</v>
      </c>
      <c r="O342" s="783">
        <v>509735</v>
      </c>
    </row>
    <row r="343" spans="1:17">
      <c r="A343" s="774"/>
      <c r="B343" s="791" t="s">
        <v>858</v>
      </c>
      <c r="C343" s="796">
        <v>5506960</v>
      </c>
      <c r="D343" s="782">
        <v>555686</v>
      </c>
      <c r="E343" s="783">
        <v>515016</v>
      </c>
      <c r="F343" s="783">
        <v>394610</v>
      </c>
      <c r="G343" s="783">
        <v>207135</v>
      </c>
      <c r="H343" s="783">
        <v>361410</v>
      </c>
      <c r="I343" s="783">
        <v>432909</v>
      </c>
      <c r="J343" s="783">
        <v>514344</v>
      </c>
      <c r="K343" s="783">
        <v>555422</v>
      </c>
      <c r="L343" s="783">
        <v>519808</v>
      </c>
      <c r="M343" s="783">
        <v>518419</v>
      </c>
      <c r="N343" s="783">
        <v>466924</v>
      </c>
      <c r="O343" s="783">
        <v>465277</v>
      </c>
    </row>
    <row r="344" spans="1:17">
      <c r="A344" s="774"/>
      <c r="B344" s="791" t="s">
        <v>859</v>
      </c>
      <c r="C344" s="780">
        <v>3708576</v>
      </c>
      <c r="D344" s="792">
        <v>370694</v>
      </c>
      <c r="E344" s="783">
        <v>348807</v>
      </c>
      <c r="F344" s="783">
        <v>267976</v>
      </c>
      <c r="G344" s="783">
        <v>144009</v>
      </c>
      <c r="H344" s="783">
        <v>244869</v>
      </c>
      <c r="I344" s="783">
        <v>287831</v>
      </c>
      <c r="J344" s="783">
        <v>345118</v>
      </c>
      <c r="K344" s="783">
        <v>381343</v>
      </c>
      <c r="L344" s="783">
        <v>348267</v>
      </c>
      <c r="M344" s="783">
        <v>346735</v>
      </c>
      <c r="N344" s="783">
        <v>309204</v>
      </c>
      <c r="O344" s="783">
        <v>313723</v>
      </c>
    </row>
    <row r="345" spans="1:17">
      <c r="A345" s="774"/>
      <c r="B345" s="791" t="s">
        <v>860</v>
      </c>
      <c r="C345" s="780">
        <v>2101077</v>
      </c>
      <c r="D345" s="792">
        <v>217496</v>
      </c>
      <c r="E345" s="783">
        <v>201442</v>
      </c>
      <c r="F345" s="783">
        <v>158856</v>
      </c>
      <c r="G345" s="783">
        <v>86316</v>
      </c>
      <c r="H345" s="783">
        <v>144636</v>
      </c>
      <c r="I345" s="783">
        <v>163487</v>
      </c>
      <c r="J345" s="783">
        <v>196705</v>
      </c>
      <c r="K345" s="783">
        <v>213184</v>
      </c>
      <c r="L345" s="783">
        <v>195559</v>
      </c>
      <c r="M345" s="783">
        <v>188786</v>
      </c>
      <c r="N345" s="783">
        <v>168011</v>
      </c>
      <c r="O345" s="783">
        <v>166599</v>
      </c>
    </row>
    <row r="346" spans="1:17">
      <c r="A346" s="774"/>
      <c r="B346" s="791" t="s">
        <v>861</v>
      </c>
      <c r="C346" s="780">
        <v>1201720</v>
      </c>
      <c r="D346" s="792">
        <v>132107</v>
      </c>
      <c r="E346" s="783">
        <v>118882</v>
      </c>
      <c r="F346" s="783">
        <v>96440</v>
      </c>
      <c r="G346" s="783">
        <v>50796</v>
      </c>
      <c r="H346" s="783">
        <v>80361</v>
      </c>
      <c r="I346" s="783">
        <v>88886</v>
      </c>
      <c r="J346" s="783">
        <v>106776</v>
      </c>
      <c r="K346" s="783">
        <v>118525</v>
      </c>
      <c r="L346" s="783">
        <v>110392</v>
      </c>
      <c r="M346" s="783">
        <v>107759</v>
      </c>
      <c r="N346" s="783">
        <v>95689</v>
      </c>
      <c r="O346" s="783">
        <v>95107</v>
      </c>
    </row>
    <row r="347" spans="1:17" ht="6" customHeight="1">
      <c r="B347" s="774"/>
      <c r="C347" s="774"/>
      <c r="D347" s="774"/>
      <c r="E347" s="774"/>
      <c r="F347" s="774"/>
      <c r="G347" s="774"/>
      <c r="H347" s="774"/>
      <c r="I347" s="774"/>
      <c r="J347" s="774"/>
      <c r="K347" s="774"/>
      <c r="L347" s="774"/>
      <c r="M347" s="774"/>
      <c r="N347" s="774"/>
      <c r="O347" s="774"/>
    </row>
    <row r="348" spans="1:17" ht="3" customHeight="1">
      <c r="B348" s="810"/>
      <c r="C348" s="810"/>
      <c r="D348" s="810"/>
      <c r="E348" s="810"/>
      <c r="F348" s="810"/>
      <c r="G348" s="810"/>
      <c r="H348" s="810"/>
      <c r="I348" s="810"/>
      <c r="J348" s="810"/>
      <c r="K348" s="810"/>
      <c r="L348" s="810"/>
      <c r="M348" s="810"/>
      <c r="N348" s="810"/>
      <c r="O348" s="810"/>
    </row>
    <row r="349" spans="1:17">
      <c r="B349" s="903" t="s">
        <v>833</v>
      </c>
      <c r="C349" s="903"/>
      <c r="D349" s="903"/>
      <c r="E349" s="903"/>
      <c r="F349" s="903"/>
      <c r="G349" s="903"/>
      <c r="H349" s="903"/>
      <c r="I349" s="903"/>
      <c r="J349" s="903"/>
      <c r="K349" s="903"/>
      <c r="L349" s="903"/>
      <c r="M349" s="903"/>
      <c r="N349" s="903"/>
      <c r="O349" s="903"/>
    </row>
    <row r="350" spans="1:17">
      <c r="B350" s="897" t="s">
        <v>863</v>
      </c>
      <c r="C350" s="897"/>
      <c r="D350" s="897"/>
      <c r="E350" s="897"/>
      <c r="F350" s="897"/>
      <c r="G350" s="897"/>
      <c r="H350" s="897"/>
      <c r="I350" s="897"/>
      <c r="J350" s="897"/>
      <c r="K350" s="897"/>
      <c r="L350" s="897"/>
      <c r="M350" s="897"/>
      <c r="N350" s="897"/>
      <c r="O350" s="897"/>
      <c r="P350" s="798"/>
      <c r="Q350" s="798"/>
    </row>
    <row r="351" spans="1:17" ht="15" customHeight="1">
      <c r="B351" s="897" t="s">
        <v>864</v>
      </c>
      <c r="C351" s="897"/>
      <c r="D351" s="897"/>
      <c r="E351" s="897"/>
      <c r="F351" s="897"/>
      <c r="G351" s="897"/>
      <c r="H351" s="897"/>
      <c r="I351" s="897"/>
      <c r="J351" s="897"/>
      <c r="K351" s="897"/>
      <c r="L351" s="897"/>
      <c r="M351" s="897"/>
      <c r="N351" s="897"/>
      <c r="O351" s="897"/>
      <c r="P351" s="798"/>
      <c r="Q351" s="798"/>
    </row>
    <row r="352" spans="1:17">
      <c r="B352" s="897" t="s">
        <v>865</v>
      </c>
      <c r="C352" s="897"/>
      <c r="D352" s="897"/>
      <c r="E352" s="897"/>
      <c r="F352" s="897"/>
      <c r="G352" s="897"/>
      <c r="H352" s="897"/>
      <c r="I352" s="897"/>
      <c r="J352" s="897"/>
      <c r="K352" s="897"/>
      <c r="L352" s="897"/>
      <c r="M352" s="897"/>
      <c r="N352" s="897"/>
      <c r="O352" s="897"/>
      <c r="P352" s="798"/>
      <c r="Q352" s="798"/>
    </row>
    <row r="353" spans="1:26">
      <c r="B353" s="793"/>
      <c r="C353" s="793"/>
      <c r="D353" s="793"/>
      <c r="E353" s="793"/>
      <c r="F353" s="793"/>
      <c r="G353" s="793"/>
      <c r="H353" s="793"/>
      <c r="I353" s="793"/>
      <c r="J353" s="793"/>
      <c r="K353" s="793"/>
      <c r="L353" s="793"/>
      <c r="M353" s="793"/>
      <c r="N353" s="793"/>
      <c r="O353" s="793"/>
    </row>
    <row r="354" spans="1:26">
      <c r="A354" s="794"/>
      <c r="B354" s="787">
        <v>2021</v>
      </c>
      <c r="C354" s="774"/>
      <c r="D354" s="774"/>
      <c r="E354" s="774"/>
      <c r="F354" s="774"/>
      <c r="G354" s="774"/>
      <c r="H354" s="774"/>
      <c r="I354" s="774"/>
      <c r="J354" s="774"/>
      <c r="K354" s="774"/>
      <c r="L354" s="774"/>
      <c r="M354" s="774"/>
      <c r="N354" s="898" t="s">
        <v>862</v>
      </c>
      <c r="O354" s="898"/>
    </row>
    <row r="355" spans="1:26" ht="18" customHeight="1">
      <c r="A355" s="794"/>
      <c r="B355" s="899"/>
      <c r="C355" s="900" t="s">
        <v>16</v>
      </c>
      <c r="D355" s="901"/>
      <c r="E355" s="901"/>
      <c r="F355" s="901"/>
      <c r="G355" s="901"/>
      <c r="H355" s="901"/>
      <c r="I355" s="901"/>
      <c r="J355" s="901"/>
      <c r="K355" s="901"/>
      <c r="L355" s="901"/>
      <c r="M355" s="901"/>
      <c r="N355" s="901"/>
      <c r="O355" s="902"/>
    </row>
    <row r="356" spans="1:26" ht="18" customHeight="1">
      <c r="A356" s="794"/>
      <c r="B356" s="899"/>
      <c r="C356" s="811" t="s">
        <v>68</v>
      </c>
      <c r="D356" s="808" t="s">
        <v>17</v>
      </c>
      <c r="E356" s="808" t="s">
        <v>18</v>
      </c>
      <c r="F356" s="808" t="s">
        <v>19</v>
      </c>
      <c r="G356" s="808" t="s">
        <v>20</v>
      </c>
      <c r="H356" s="808" t="s">
        <v>21</v>
      </c>
      <c r="I356" s="808" t="s">
        <v>22</v>
      </c>
      <c r="J356" s="808" t="s">
        <v>23</v>
      </c>
      <c r="K356" s="808" t="s">
        <v>24</v>
      </c>
      <c r="L356" s="808" t="s">
        <v>25</v>
      </c>
      <c r="M356" s="808" t="s">
        <v>26</v>
      </c>
      <c r="N356" s="808" t="s">
        <v>27</v>
      </c>
      <c r="O356" s="808" t="s">
        <v>28</v>
      </c>
      <c r="R356" s="795"/>
      <c r="S356" s="795"/>
      <c r="T356" s="795"/>
      <c r="U356" s="795"/>
      <c r="V356" s="795"/>
      <c r="W356" s="795"/>
      <c r="X356" s="795"/>
      <c r="Y356" s="795"/>
      <c r="Z356" s="795"/>
    </row>
    <row r="357" spans="1:26" ht="6" customHeight="1">
      <c r="A357" s="794"/>
      <c r="B357" s="788"/>
      <c r="C357" s="788"/>
      <c r="D357" s="789"/>
      <c r="E357" s="789"/>
      <c r="F357" s="789"/>
      <c r="G357" s="789"/>
      <c r="H357" s="789"/>
      <c r="I357" s="789"/>
      <c r="J357" s="789"/>
      <c r="K357" s="789"/>
      <c r="L357" s="789"/>
      <c r="M357" s="789"/>
      <c r="N357" s="789"/>
      <c r="O357" s="789"/>
    </row>
    <row r="358" spans="1:26">
      <c r="A358" s="794"/>
      <c r="B358" s="777" t="s">
        <v>888</v>
      </c>
      <c r="C358" s="796">
        <v>309307588</v>
      </c>
      <c r="D358" s="790">
        <v>20261139</v>
      </c>
      <c r="E358" s="790">
        <v>18467072</v>
      </c>
      <c r="F358" s="790">
        <v>21924063</v>
      </c>
      <c r="G358" s="790">
        <v>22180640</v>
      </c>
      <c r="H358" s="790">
        <v>26234550</v>
      </c>
      <c r="I358" s="790">
        <v>26746473</v>
      </c>
      <c r="J358" s="790">
        <v>29449531</v>
      </c>
      <c r="K358" s="790">
        <v>30476695</v>
      </c>
      <c r="L358" s="790">
        <v>29309207</v>
      </c>
      <c r="M358" s="790">
        <v>29151894</v>
      </c>
      <c r="N358" s="790">
        <v>27426013</v>
      </c>
      <c r="O358" s="790">
        <v>27680311</v>
      </c>
    </row>
    <row r="359" spans="1:26">
      <c r="A359" s="774"/>
      <c r="B359" s="791" t="s">
        <v>835</v>
      </c>
      <c r="C359" s="790">
        <v>7162398</v>
      </c>
      <c r="D359" s="783">
        <v>443764</v>
      </c>
      <c r="E359" s="783">
        <v>413166</v>
      </c>
      <c r="F359" s="783">
        <v>491052</v>
      </c>
      <c r="G359" s="783">
        <v>507179</v>
      </c>
      <c r="H359" s="783">
        <v>619542</v>
      </c>
      <c r="I359" s="783">
        <v>628715</v>
      </c>
      <c r="J359" s="783">
        <v>710670</v>
      </c>
      <c r="K359" s="783">
        <v>770516</v>
      </c>
      <c r="L359" s="783">
        <v>683653</v>
      </c>
      <c r="M359" s="783">
        <v>670444</v>
      </c>
      <c r="N359" s="783">
        <v>612465</v>
      </c>
      <c r="O359" s="783">
        <v>611232</v>
      </c>
    </row>
    <row r="360" spans="1:26">
      <c r="A360" s="774"/>
      <c r="B360" s="791" t="s">
        <v>836</v>
      </c>
      <c r="C360" s="790">
        <v>7837364</v>
      </c>
      <c r="D360" s="783">
        <v>490798</v>
      </c>
      <c r="E360" s="783">
        <v>459383</v>
      </c>
      <c r="F360" s="783">
        <v>543809</v>
      </c>
      <c r="G360" s="783">
        <v>558193</v>
      </c>
      <c r="H360" s="783">
        <v>674704</v>
      </c>
      <c r="I360" s="783">
        <v>686042</v>
      </c>
      <c r="J360" s="783">
        <v>770282</v>
      </c>
      <c r="K360" s="783">
        <v>829826</v>
      </c>
      <c r="L360" s="783">
        <v>745521</v>
      </c>
      <c r="M360" s="783">
        <v>732605</v>
      </c>
      <c r="N360" s="783">
        <v>672246</v>
      </c>
      <c r="O360" s="783">
        <v>673955</v>
      </c>
    </row>
    <row r="361" spans="1:26">
      <c r="A361" s="774"/>
      <c r="B361" s="791" t="s">
        <v>837</v>
      </c>
      <c r="C361" s="790">
        <v>8322380</v>
      </c>
      <c r="D361" s="792">
        <v>528149</v>
      </c>
      <c r="E361" s="783">
        <v>492740</v>
      </c>
      <c r="F361" s="783">
        <v>583675</v>
      </c>
      <c r="G361" s="783">
        <v>596738</v>
      </c>
      <c r="H361" s="783">
        <v>716147</v>
      </c>
      <c r="I361" s="783">
        <v>725417</v>
      </c>
      <c r="J361" s="783">
        <v>811983</v>
      </c>
      <c r="K361" s="783">
        <v>868717</v>
      </c>
      <c r="L361" s="783">
        <v>787433</v>
      </c>
      <c r="M361" s="783">
        <v>775443</v>
      </c>
      <c r="N361" s="783">
        <v>715249</v>
      </c>
      <c r="O361" s="783">
        <v>720689</v>
      </c>
    </row>
    <row r="362" spans="1:26">
      <c r="A362" s="774"/>
      <c r="B362" s="791" t="s">
        <v>838</v>
      </c>
      <c r="C362" s="796">
        <v>10598108</v>
      </c>
      <c r="D362" s="782">
        <v>682183</v>
      </c>
      <c r="E362" s="783">
        <v>635818</v>
      </c>
      <c r="F362" s="783">
        <v>756729</v>
      </c>
      <c r="G362" s="783">
        <v>767544</v>
      </c>
      <c r="H362" s="783">
        <v>912238</v>
      </c>
      <c r="I362" s="783">
        <v>923989</v>
      </c>
      <c r="J362" s="783">
        <v>1019770</v>
      </c>
      <c r="K362" s="783">
        <v>1076329</v>
      </c>
      <c r="L362" s="783">
        <v>997010</v>
      </c>
      <c r="M362" s="783">
        <v>986101</v>
      </c>
      <c r="N362" s="783">
        <v>918541</v>
      </c>
      <c r="O362" s="783">
        <v>921856</v>
      </c>
    </row>
    <row r="363" spans="1:26">
      <c r="A363" s="774"/>
      <c r="B363" s="791" t="s">
        <v>839</v>
      </c>
      <c r="C363" s="790">
        <v>12229046</v>
      </c>
      <c r="D363" s="783">
        <v>794371</v>
      </c>
      <c r="E363" s="783">
        <v>738609</v>
      </c>
      <c r="F363" s="783">
        <v>878067</v>
      </c>
      <c r="G363" s="783">
        <v>889476</v>
      </c>
      <c r="H363" s="783">
        <v>1052921</v>
      </c>
      <c r="I363" s="783">
        <v>1059512</v>
      </c>
      <c r="J363" s="783">
        <v>1161904</v>
      </c>
      <c r="K363" s="783">
        <v>1211554</v>
      </c>
      <c r="L363" s="783">
        <v>1145111</v>
      </c>
      <c r="M363" s="783">
        <v>1136930</v>
      </c>
      <c r="N363" s="783">
        <v>1072846</v>
      </c>
      <c r="O363" s="783">
        <v>1087745</v>
      </c>
    </row>
    <row r="364" spans="1:26">
      <c r="A364" s="774"/>
      <c r="B364" s="791" t="s">
        <v>840</v>
      </c>
      <c r="C364" s="790">
        <v>15444967</v>
      </c>
      <c r="D364" s="783">
        <v>1020262</v>
      </c>
      <c r="E364" s="783">
        <v>944659</v>
      </c>
      <c r="F364" s="783">
        <v>1114803</v>
      </c>
      <c r="G364" s="783">
        <v>1126540</v>
      </c>
      <c r="H364" s="783">
        <v>1331918</v>
      </c>
      <c r="I364" s="783">
        <v>1340596</v>
      </c>
      <c r="J364" s="783">
        <v>1450103</v>
      </c>
      <c r="K364" s="783">
        <v>1496077</v>
      </c>
      <c r="L364" s="783">
        <v>1441054</v>
      </c>
      <c r="M364" s="783">
        <v>1431956</v>
      </c>
      <c r="N364" s="783">
        <v>1357657</v>
      </c>
      <c r="O364" s="783">
        <v>1389342</v>
      </c>
    </row>
    <row r="365" spans="1:26">
      <c r="A365" s="774"/>
      <c r="B365" s="791" t="s">
        <v>841</v>
      </c>
      <c r="C365" s="790">
        <v>14776449</v>
      </c>
      <c r="D365" s="783">
        <v>969787</v>
      </c>
      <c r="E365" s="783">
        <v>903109</v>
      </c>
      <c r="F365" s="783">
        <v>1079818</v>
      </c>
      <c r="G365" s="783">
        <v>1084247</v>
      </c>
      <c r="H365" s="783">
        <v>1273600</v>
      </c>
      <c r="I365" s="783">
        <v>1280547</v>
      </c>
      <c r="J365" s="783">
        <v>1376581</v>
      </c>
      <c r="K365" s="783">
        <v>1408389</v>
      </c>
      <c r="L365" s="783">
        <v>1381219</v>
      </c>
      <c r="M365" s="783">
        <v>1380933</v>
      </c>
      <c r="N365" s="783">
        <v>1316091</v>
      </c>
      <c r="O365" s="783">
        <v>1322128</v>
      </c>
    </row>
    <row r="366" spans="1:26">
      <c r="A366" s="774"/>
      <c r="B366" s="791" t="s">
        <v>842</v>
      </c>
      <c r="C366" s="790">
        <v>20087454</v>
      </c>
      <c r="D366" s="783">
        <v>1341624</v>
      </c>
      <c r="E366" s="783">
        <v>1230268</v>
      </c>
      <c r="F366" s="783">
        <v>1476785</v>
      </c>
      <c r="G366" s="783">
        <v>1473224</v>
      </c>
      <c r="H366" s="783">
        <v>1730621</v>
      </c>
      <c r="I366" s="783">
        <v>1743266</v>
      </c>
      <c r="J366" s="783">
        <v>1854818</v>
      </c>
      <c r="K366" s="783">
        <v>1861277</v>
      </c>
      <c r="L366" s="783">
        <v>1863765</v>
      </c>
      <c r="M366" s="783">
        <v>1883114</v>
      </c>
      <c r="N366" s="783">
        <v>1806402</v>
      </c>
      <c r="O366" s="783">
        <v>1822290</v>
      </c>
    </row>
    <row r="367" spans="1:26">
      <c r="A367" s="774"/>
      <c r="B367" s="791" t="s">
        <v>843</v>
      </c>
      <c r="C367" s="790">
        <v>20566394</v>
      </c>
      <c r="D367" s="783">
        <v>1390349</v>
      </c>
      <c r="E367" s="783">
        <v>1261930</v>
      </c>
      <c r="F367" s="783">
        <v>1510412</v>
      </c>
      <c r="G367" s="783">
        <v>1492842</v>
      </c>
      <c r="H367" s="783">
        <v>1761434</v>
      </c>
      <c r="I367" s="783">
        <v>1775037</v>
      </c>
      <c r="J367" s="783">
        <v>1909165</v>
      </c>
      <c r="K367" s="783">
        <v>1936331</v>
      </c>
      <c r="L367" s="783">
        <v>1926164</v>
      </c>
      <c r="M367" s="783">
        <v>1925723</v>
      </c>
      <c r="N367" s="783">
        <v>1835631</v>
      </c>
      <c r="O367" s="783">
        <v>1841376</v>
      </c>
    </row>
    <row r="368" spans="1:26">
      <c r="A368" s="774"/>
      <c r="B368" s="791" t="s">
        <v>844</v>
      </c>
      <c r="C368" s="790">
        <v>20654701</v>
      </c>
      <c r="D368" s="783">
        <v>1419073</v>
      </c>
      <c r="E368" s="783">
        <v>1284485</v>
      </c>
      <c r="F368" s="783">
        <v>1534186</v>
      </c>
      <c r="G368" s="783">
        <v>1518367</v>
      </c>
      <c r="H368" s="783">
        <v>1770842</v>
      </c>
      <c r="I368" s="783">
        <v>1787791</v>
      </c>
      <c r="J368" s="783">
        <v>1912750</v>
      </c>
      <c r="K368" s="783">
        <v>1926316</v>
      </c>
      <c r="L368" s="783">
        <v>1906032</v>
      </c>
      <c r="M368" s="783">
        <v>1921287</v>
      </c>
      <c r="N368" s="783">
        <v>1828205</v>
      </c>
      <c r="O368" s="783">
        <v>1845367</v>
      </c>
    </row>
    <row r="369" spans="1:15">
      <c r="A369" s="774"/>
      <c r="B369" s="791" t="s">
        <v>845</v>
      </c>
      <c r="C369" s="790">
        <v>19957819</v>
      </c>
      <c r="D369" s="792">
        <v>1353287</v>
      </c>
      <c r="E369" s="783">
        <v>1233540</v>
      </c>
      <c r="F369" s="783">
        <v>1472722</v>
      </c>
      <c r="G369" s="783">
        <v>1461010</v>
      </c>
      <c r="H369" s="783">
        <v>1707896</v>
      </c>
      <c r="I369" s="783">
        <v>1728544</v>
      </c>
      <c r="J369" s="783">
        <v>1853161</v>
      </c>
      <c r="K369" s="783">
        <v>1863649</v>
      </c>
      <c r="L369" s="783">
        <v>1854056</v>
      </c>
      <c r="M369" s="783">
        <v>1863594</v>
      </c>
      <c r="N369" s="783">
        <v>1779268</v>
      </c>
      <c r="O369" s="783">
        <v>1787092</v>
      </c>
    </row>
    <row r="370" spans="1:15">
      <c r="A370" s="774"/>
      <c r="B370" s="791" t="s">
        <v>846</v>
      </c>
      <c r="C370" s="796">
        <v>20528429</v>
      </c>
      <c r="D370" s="782">
        <v>1400862</v>
      </c>
      <c r="E370" s="783">
        <v>1266630</v>
      </c>
      <c r="F370" s="783">
        <v>1511311</v>
      </c>
      <c r="G370" s="783">
        <v>1499609</v>
      </c>
      <c r="H370" s="783">
        <v>1752241</v>
      </c>
      <c r="I370" s="783">
        <v>1763042</v>
      </c>
      <c r="J370" s="783">
        <v>1908925</v>
      </c>
      <c r="K370" s="783">
        <v>1928273</v>
      </c>
      <c r="L370" s="783">
        <v>1910935</v>
      </c>
      <c r="M370" s="783">
        <v>1913715</v>
      </c>
      <c r="N370" s="783">
        <v>1824414</v>
      </c>
      <c r="O370" s="783">
        <v>1848472</v>
      </c>
    </row>
    <row r="371" spans="1:15">
      <c r="A371" s="774"/>
      <c r="B371" s="791" t="s">
        <v>847</v>
      </c>
      <c r="C371" s="790">
        <v>18224930</v>
      </c>
      <c r="D371" s="783">
        <v>1228392</v>
      </c>
      <c r="E371" s="783">
        <v>1110068</v>
      </c>
      <c r="F371" s="783">
        <v>1322167</v>
      </c>
      <c r="G371" s="783">
        <v>1325474</v>
      </c>
      <c r="H371" s="783">
        <v>1550198</v>
      </c>
      <c r="I371" s="783">
        <v>1527896</v>
      </c>
      <c r="J371" s="783">
        <v>1713149</v>
      </c>
      <c r="K371" s="783">
        <v>1738502</v>
      </c>
      <c r="L371" s="783">
        <v>1719965</v>
      </c>
      <c r="M371" s="783">
        <v>1713467</v>
      </c>
      <c r="N371" s="783">
        <v>1621580</v>
      </c>
      <c r="O371" s="783">
        <v>1654072</v>
      </c>
    </row>
    <row r="372" spans="1:15">
      <c r="A372" s="774"/>
      <c r="B372" s="791" t="s">
        <v>848</v>
      </c>
      <c r="C372" s="790">
        <v>13334310</v>
      </c>
      <c r="D372" s="783">
        <v>862942</v>
      </c>
      <c r="E372" s="783">
        <v>779143</v>
      </c>
      <c r="F372" s="783">
        <v>927960</v>
      </c>
      <c r="G372" s="783">
        <v>944592</v>
      </c>
      <c r="H372" s="783">
        <v>1111426</v>
      </c>
      <c r="I372" s="783">
        <v>1199666</v>
      </c>
      <c r="J372" s="783">
        <v>1273869</v>
      </c>
      <c r="K372" s="783">
        <v>1305581</v>
      </c>
      <c r="L372" s="783">
        <v>1269957</v>
      </c>
      <c r="M372" s="783">
        <v>1261945</v>
      </c>
      <c r="N372" s="783">
        <v>1189196</v>
      </c>
      <c r="O372" s="783">
        <v>1208033</v>
      </c>
    </row>
    <row r="373" spans="1:15">
      <c r="A373" s="774"/>
      <c r="B373" s="791" t="s">
        <v>849</v>
      </c>
      <c r="C373" s="780">
        <v>12250260</v>
      </c>
      <c r="D373" s="792">
        <v>789768</v>
      </c>
      <c r="E373" s="783">
        <v>711575</v>
      </c>
      <c r="F373" s="783">
        <v>841784</v>
      </c>
      <c r="G373" s="783">
        <v>862474</v>
      </c>
      <c r="H373" s="783">
        <v>1021476</v>
      </c>
      <c r="I373" s="783">
        <v>1057322</v>
      </c>
      <c r="J373" s="783">
        <v>1180344</v>
      </c>
      <c r="K373" s="783">
        <v>1227085</v>
      </c>
      <c r="L373" s="783">
        <v>1184526</v>
      </c>
      <c r="M373" s="783">
        <v>1172184</v>
      </c>
      <c r="N373" s="783">
        <v>1093189</v>
      </c>
      <c r="O373" s="783">
        <v>1108533</v>
      </c>
    </row>
    <row r="374" spans="1:15">
      <c r="A374" s="774"/>
      <c r="B374" s="791" t="s">
        <v>850</v>
      </c>
      <c r="C374" s="796">
        <v>10433481</v>
      </c>
      <c r="D374" s="792">
        <v>660280</v>
      </c>
      <c r="E374" s="783">
        <v>590881</v>
      </c>
      <c r="F374" s="783">
        <v>706945</v>
      </c>
      <c r="G374" s="783">
        <v>725677</v>
      </c>
      <c r="H374" s="783">
        <v>868685</v>
      </c>
      <c r="I374" s="783">
        <v>895374</v>
      </c>
      <c r="J374" s="783">
        <v>1016725</v>
      </c>
      <c r="K374" s="783">
        <v>1077471</v>
      </c>
      <c r="L374" s="783">
        <v>1019942</v>
      </c>
      <c r="M374" s="783">
        <v>999961</v>
      </c>
      <c r="N374" s="783">
        <v>929148</v>
      </c>
      <c r="O374" s="783">
        <v>942392</v>
      </c>
    </row>
    <row r="375" spans="1:15">
      <c r="A375" s="774"/>
      <c r="B375" s="791" t="s">
        <v>851</v>
      </c>
      <c r="C375" s="780">
        <v>10842366</v>
      </c>
      <c r="D375" s="792">
        <v>693399</v>
      </c>
      <c r="E375" s="783">
        <v>620389</v>
      </c>
      <c r="F375" s="783">
        <v>733412</v>
      </c>
      <c r="G375" s="783">
        <v>756802</v>
      </c>
      <c r="H375" s="783">
        <v>898726</v>
      </c>
      <c r="I375" s="783">
        <v>934262</v>
      </c>
      <c r="J375" s="783">
        <v>1061087</v>
      </c>
      <c r="K375" s="783">
        <v>1108724</v>
      </c>
      <c r="L375" s="783">
        <v>1049646</v>
      </c>
      <c r="M375" s="783">
        <v>1037397</v>
      </c>
      <c r="N375" s="783">
        <v>967345</v>
      </c>
      <c r="O375" s="783">
        <v>981177</v>
      </c>
    </row>
    <row r="376" spans="1:15">
      <c r="A376" s="774"/>
      <c r="B376" s="791" t="s">
        <v>852</v>
      </c>
      <c r="C376" s="780">
        <v>10006372</v>
      </c>
      <c r="D376" s="792">
        <v>634687</v>
      </c>
      <c r="E376" s="783">
        <v>565228</v>
      </c>
      <c r="F376" s="783">
        <v>650866</v>
      </c>
      <c r="G376" s="783">
        <v>690580</v>
      </c>
      <c r="H376" s="783">
        <v>827814</v>
      </c>
      <c r="I376" s="783">
        <v>863760</v>
      </c>
      <c r="J376" s="783">
        <v>986606</v>
      </c>
      <c r="K376" s="783">
        <v>1035109</v>
      </c>
      <c r="L376" s="783">
        <v>978066</v>
      </c>
      <c r="M376" s="783">
        <v>967223</v>
      </c>
      <c r="N376" s="783">
        <v>895920</v>
      </c>
      <c r="O376" s="783">
        <v>910513</v>
      </c>
    </row>
    <row r="377" spans="1:15">
      <c r="A377" s="774"/>
      <c r="B377" s="791" t="s">
        <v>853</v>
      </c>
      <c r="C377" s="780">
        <v>10065777</v>
      </c>
      <c r="D377" s="792">
        <v>638682</v>
      </c>
      <c r="E377" s="783">
        <v>567687</v>
      </c>
      <c r="F377" s="783">
        <v>671277</v>
      </c>
      <c r="G377" s="783">
        <v>696822</v>
      </c>
      <c r="H377" s="783">
        <v>844382</v>
      </c>
      <c r="I377" s="783">
        <v>863620</v>
      </c>
      <c r="J377" s="783">
        <v>979965</v>
      </c>
      <c r="K377" s="783">
        <v>1034710</v>
      </c>
      <c r="L377" s="783">
        <v>980489</v>
      </c>
      <c r="M377" s="783">
        <v>971575</v>
      </c>
      <c r="N377" s="783">
        <v>900858</v>
      </c>
      <c r="O377" s="783">
        <v>915710</v>
      </c>
    </row>
    <row r="378" spans="1:15">
      <c r="A378" s="774"/>
      <c r="B378" s="791" t="s">
        <v>854</v>
      </c>
      <c r="C378" s="796">
        <v>9156810</v>
      </c>
      <c r="D378" s="782">
        <v>576570</v>
      </c>
      <c r="E378" s="783">
        <v>509081</v>
      </c>
      <c r="F378" s="783">
        <v>602586</v>
      </c>
      <c r="G378" s="783">
        <v>628613</v>
      </c>
      <c r="H378" s="783">
        <v>768417</v>
      </c>
      <c r="I378" s="783">
        <v>786796</v>
      </c>
      <c r="J378" s="783">
        <v>896575</v>
      </c>
      <c r="K378" s="783">
        <v>954033</v>
      </c>
      <c r="L378" s="783">
        <v>896517</v>
      </c>
      <c r="M378" s="783">
        <v>888614</v>
      </c>
      <c r="N378" s="783">
        <v>818593</v>
      </c>
      <c r="O378" s="783">
        <v>830415</v>
      </c>
    </row>
    <row r="379" spans="1:15">
      <c r="A379" s="774"/>
      <c r="B379" s="791" t="s">
        <v>855</v>
      </c>
      <c r="C379" s="780">
        <v>8643542</v>
      </c>
      <c r="D379" s="792">
        <v>524866</v>
      </c>
      <c r="E379" s="783">
        <v>462916</v>
      </c>
      <c r="F379" s="783">
        <v>547828</v>
      </c>
      <c r="G379" s="783">
        <v>574359</v>
      </c>
      <c r="H379" s="783">
        <v>691215</v>
      </c>
      <c r="I379" s="783">
        <v>741386</v>
      </c>
      <c r="J379" s="783">
        <v>863192</v>
      </c>
      <c r="K379" s="783">
        <v>928870</v>
      </c>
      <c r="L379" s="783">
        <v>866152</v>
      </c>
      <c r="M379" s="783">
        <v>857206</v>
      </c>
      <c r="N379" s="783">
        <v>790599</v>
      </c>
      <c r="O379" s="783">
        <v>794953</v>
      </c>
    </row>
    <row r="380" spans="1:15">
      <c r="A380" s="774"/>
      <c r="B380" s="791" t="s">
        <v>856</v>
      </c>
      <c r="C380" s="780">
        <v>7013635</v>
      </c>
      <c r="D380" s="792">
        <v>455536</v>
      </c>
      <c r="E380" s="783">
        <v>420479</v>
      </c>
      <c r="F380" s="783">
        <v>489888</v>
      </c>
      <c r="G380" s="783">
        <v>497578</v>
      </c>
      <c r="H380" s="783">
        <v>584587</v>
      </c>
      <c r="I380" s="783">
        <v>603440</v>
      </c>
      <c r="J380" s="783">
        <v>680717</v>
      </c>
      <c r="K380" s="783">
        <v>715304</v>
      </c>
      <c r="L380" s="783">
        <v>667575</v>
      </c>
      <c r="M380" s="783">
        <v>659993</v>
      </c>
      <c r="N380" s="783">
        <v>615342</v>
      </c>
      <c r="O380" s="783">
        <v>623196</v>
      </c>
    </row>
    <row r="381" spans="1:15">
      <c r="A381" s="774"/>
      <c r="B381" s="791" t="s">
        <v>857</v>
      </c>
      <c r="C381" s="780">
        <v>6835871</v>
      </c>
      <c r="D381" s="792">
        <v>445608</v>
      </c>
      <c r="E381" s="783">
        <v>412210</v>
      </c>
      <c r="F381" s="783">
        <v>479058</v>
      </c>
      <c r="G381" s="783">
        <v>486587</v>
      </c>
      <c r="H381" s="783">
        <v>571616</v>
      </c>
      <c r="I381" s="783">
        <v>589260</v>
      </c>
      <c r="J381" s="783">
        <v>663957</v>
      </c>
      <c r="K381" s="783">
        <v>695556</v>
      </c>
      <c r="L381" s="783">
        <v>649268</v>
      </c>
      <c r="M381" s="783">
        <v>642678</v>
      </c>
      <c r="N381" s="783">
        <v>598787</v>
      </c>
      <c r="O381" s="783">
        <v>601286</v>
      </c>
    </row>
    <row r="382" spans="1:15">
      <c r="A382" s="774"/>
      <c r="B382" s="791" t="s">
        <v>858</v>
      </c>
      <c r="C382" s="796">
        <v>6292120</v>
      </c>
      <c r="D382" s="782">
        <v>409731</v>
      </c>
      <c r="E382" s="783">
        <v>379040</v>
      </c>
      <c r="F382" s="783">
        <v>440832</v>
      </c>
      <c r="G382" s="783">
        <v>448560</v>
      </c>
      <c r="H382" s="783">
        <v>527263</v>
      </c>
      <c r="I382" s="783">
        <v>547614</v>
      </c>
      <c r="J382" s="783">
        <v>607593</v>
      </c>
      <c r="K382" s="783">
        <v>635289</v>
      </c>
      <c r="L382" s="783">
        <v>597548</v>
      </c>
      <c r="M382" s="783">
        <v>592236</v>
      </c>
      <c r="N382" s="783">
        <v>555675</v>
      </c>
      <c r="O382" s="783">
        <v>550739</v>
      </c>
    </row>
    <row r="383" spans="1:15">
      <c r="A383" s="774"/>
      <c r="B383" s="791" t="s">
        <v>859</v>
      </c>
      <c r="C383" s="780">
        <v>4310876</v>
      </c>
      <c r="D383" s="792">
        <v>274968</v>
      </c>
      <c r="E383" s="783">
        <v>256673</v>
      </c>
      <c r="F383" s="783">
        <v>300161</v>
      </c>
      <c r="G383" s="783">
        <v>308428</v>
      </c>
      <c r="H383" s="783">
        <v>357797</v>
      </c>
      <c r="I383" s="783">
        <v>369581</v>
      </c>
      <c r="J383" s="783">
        <v>416493</v>
      </c>
      <c r="K383" s="783">
        <v>448301</v>
      </c>
      <c r="L383" s="783">
        <v>418919</v>
      </c>
      <c r="M383" s="783">
        <v>410497</v>
      </c>
      <c r="N383" s="783">
        <v>376574</v>
      </c>
      <c r="O383" s="783">
        <v>372484</v>
      </c>
    </row>
    <row r="384" spans="1:15">
      <c r="A384" s="774"/>
      <c r="B384" s="791" t="s">
        <v>860</v>
      </c>
      <c r="C384" s="780">
        <v>2351136</v>
      </c>
      <c r="D384" s="792">
        <v>146217</v>
      </c>
      <c r="E384" s="783">
        <v>138017</v>
      </c>
      <c r="F384" s="783">
        <v>162068</v>
      </c>
      <c r="G384" s="783">
        <v>163278</v>
      </c>
      <c r="H384" s="783">
        <v>194246</v>
      </c>
      <c r="I384" s="783">
        <v>204325</v>
      </c>
      <c r="J384" s="783">
        <v>230860</v>
      </c>
      <c r="K384" s="783">
        <v>246706</v>
      </c>
      <c r="L384" s="783">
        <v>231984</v>
      </c>
      <c r="M384" s="783">
        <v>223312</v>
      </c>
      <c r="N384" s="783">
        <v>209773</v>
      </c>
      <c r="O384" s="783">
        <v>200350</v>
      </c>
    </row>
    <row r="385" spans="1:26">
      <c r="A385" s="774"/>
      <c r="B385" s="791" t="s">
        <v>861</v>
      </c>
      <c r="C385" s="780">
        <v>1380593</v>
      </c>
      <c r="D385" s="792">
        <v>84984</v>
      </c>
      <c r="E385" s="783">
        <v>79348</v>
      </c>
      <c r="F385" s="783">
        <v>93862</v>
      </c>
      <c r="G385" s="783">
        <v>95847</v>
      </c>
      <c r="H385" s="783">
        <v>112598</v>
      </c>
      <c r="I385" s="783">
        <v>119673</v>
      </c>
      <c r="J385" s="783">
        <v>138287</v>
      </c>
      <c r="K385" s="783">
        <v>148200</v>
      </c>
      <c r="L385" s="783">
        <v>136700</v>
      </c>
      <c r="M385" s="783">
        <v>131761</v>
      </c>
      <c r="N385" s="783">
        <v>124419</v>
      </c>
      <c r="O385" s="783">
        <v>114914</v>
      </c>
    </row>
    <row r="386" spans="1:26" ht="6" customHeight="1">
      <c r="B386" s="774"/>
      <c r="C386" s="774"/>
      <c r="D386" s="774"/>
      <c r="E386" s="774"/>
      <c r="F386" s="774"/>
      <c r="G386" s="774"/>
      <c r="H386" s="774"/>
      <c r="I386" s="774"/>
      <c r="J386" s="774"/>
      <c r="K386" s="774"/>
      <c r="L386" s="774"/>
      <c r="M386" s="774"/>
      <c r="N386" s="774"/>
      <c r="O386" s="774"/>
    </row>
    <row r="387" spans="1:26" ht="3" customHeight="1">
      <c r="B387" s="810"/>
      <c r="C387" s="810"/>
      <c r="D387" s="810"/>
      <c r="E387" s="810"/>
      <c r="F387" s="810"/>
      <c r="G387" s="810"/>
      <c r="H387" s="810"/>
      <c r="I387" s="810"/>
      <c r="J387" s="810"/>
      <c r="K387" s="810"/>
      <c r="L387" s="810"/>
      <c r="M387" s="810"/>
      <c r="N387" s="810"/>
      <c r="O387" s="810"/>
    </row>
    <row r="388" spans="1:26">
      <c r="B388" s="903" t="s">
        <v>833</v>
      </c>
      <c r="C388" s="903"/>
      <c r="D388" s="903"/>
      <c r="E388" s="903"/>
      <c r="F388" s="903"/>
      <c r="G388" s="903"/>
      <c r="H388" s="903"/>
      <c r="I388" s="903"/>
      <c r="J388" s="903"/>
      <c r="K388" s="903"/>
      <c r="L388" s="903"/>
      <c r="M388" s="903"/>
      <c r="N388" s="903"/>
      <c r="O388" s="903"/>
    </row>
    <row r="389" spans="1:26">
      <c r="B389" s="897" t="s">
        <v>863</v>
      </c>
      <c r="C389" s="897"/>
      <c r="D389" s="897"/>
      <c r="E389" s="897"/>
      <c r="F389" s="897"/>
      <c r="G389" s="897"/>
      <c r="H389" s="897"/>
      <c r="I389" s="897"/>
      <c r="J389" s="897"/>
      <c r="K389" s="897"/>
      <c r="L389" s="897"/>
      <c r="M389" s="897"/>
      <c r="N389" s="897"/>
      <c r="O389" s="897"/>
      <c r="P389" s="798"/>
      <c r="Q389" s="798"/>
    </row>
    <row r="390" spans="1:26" ht="15" customHeight="1">
      <c r="B390" s="897" t="s">
        <v>864</v>
      </c>
      <c r="C390" s="897"/>
      <c r="D390" s="897"/>
      <c r="E390" s="897"/>
      <c r="F390" s="897"/>
      <c r="G390" s="897"/>
      <c r="H390" s="897"/>
      <c r="I390" s="897"/>
      <c r="J390" s="897"/>
      <c r="K390" s="897"/>
      <c r="L390" s="897"/>
      <c r="M390" s="897"/>
      <c r="N390" s="897"/>
      <c r="O390" s="897"/>
      <c r="P390" s="798"/>
      <c r="Q390" s="798"/>
    </row>
    <row r="391" spans="1:26">
      <c r="B391" s="897" t="s">
        <v>865</v>
      </c>
      <c r="C391" s="897"/>
      <c r="D391" s="897"/>
      <c r="E391" s="897"/>
      <c r="F391" s="897"/>
      <c r="G391" s="897"/>
      <c r="H391" s="897"/>
      <c r="I391" s="897"/>
      <c r="J391" s="897"/>
      <c r="K391" s="897"/>
      <c r="L391" s="897"/>
      <c r="M391" s="897"/>
      <c r="N391" s="897"/>
      <c r="O391" s="897"/>
      <c r="P391" s="798"/>
      <c r="Q391" s="798"/>
    </row>
    <row r="392" spans="1:26">
      <c r="B392" s="793"/>
      <c r="C392" s="793"/>
      <c r="D392" s="793"/>
      <c r="E392" s="793"/>
      <c r="F392" s="793"/>
      <c r="G392" s="793"/>
      <c r="H392" s="793"/>
      <c r="I392" s="793"/>
      <c r="J392" s="793"/>
      <c r="K392" s="793"/>
      <c r="L392" s="793"/>
      <c r="M392" s="793"/>
      <c r="N392" s="793"/>
      <c r="O392" s="793"/>
    </row>
    <row r="393" spans="1:26">
      <c r="A393" s="794"/>
      <c r="B393" s="787">
        <v>2022</v>
      </c>
      <c r="C393" s="774"/>
      <c r="D393" s="774"/>
      <c r="E393" s="774"/>
      <c r="F393" s="774"/>
      <c r="G393" s="774"/>
      <c r="H393" s="774"/>
      <c r="I393" s="774"/>
      <c r="J393" s="774"/>
      <c r="K393" s="774"/>
      <c r="L393" s="774"/>
      <c r="M393" s="774"/>
      <c r="N393" s="898" t="s">
        <v>862</v>
      </c>
      <c r="O393" s="898"/>
    </row>
    <row r="394" spans="1:26" ht="18" customHeight="1">
      <c r="A394" s="794"/>
      <c r="B394" s="899"/>
      <c r="C394" s="900" t="s">
        <v>16</v>
      </c>
      <c r="D394" s="901"/>
      <c r="E394" s="901"/>
      <c r="F394" s="901"/>
      <c r="G394" s="901"/>
      <c r="H394" s="901"/>
      <c r="I394" s="901"/>
      <c r="J394" s="901"/>
      <c r="K394" s="901"/>
      <c r="L394" s="901"/>
      <c r="M394" s="901"/>
      <c r="N394" s="901"/>
      <c r="O394" s="902"/>
    </row>
    <row r="395" spans="1:26" ht="18" customHeight="1">
      <c r="A395" s="794"/>
      <c r="B395" s="899"/>
      <c r="C395" s="811" t="s">
        <v>68</v>
      </c>
      <c r="D395" s="808" t="s">
        <v>17</v>
      </c>
      <c r="E395" s="808" t="s">
        <v>18</v>
      </c>
      <c r="F395" s="808" t="s">
        <v>19</v>
      </c>
      <c r="G395" s="808" t="s">
        <v>20</v>
      </c>
      <c r="H395" s="808" t="s">
        <v>21</v>
      </c>
      <c r="I395" s="808" t="s">
        <v>22</v>
      </c>
      <c r="J395" s="808" t="s">
        <v>23</v>
      </c>
      <c r="K395" s="808" t="s">
        <v>24</v>
      </c>
      <c r="L395" s="808" t="s">
        <v>25</v>
      </c>
      <c r="M395" s="808" t="s">
        <v>26</v>
      </c>
      <c r="N395" s="808" t="s">
        <v>27</v>
      </c>
      <c r="O395" s="808" t="s">
        <v>28</v>
      </c>
      <c r="R395" s="795"/>
      <c r="S395" s="795"/>
      <c r="T395" s="795"/>
      <c r="U395" s="795"/>
      <c r="V395" s="795"/>
      <c r="W395" s="795"/>
      <c r="X395" s="795"/>
      <c r="Y395" s="795"/>
      <c r="Z395" s="795"/>
    </row>
    <row r="396" spans="1:26" ht="6" customHeight="1">
      <c r="A396" s="794"/>
      <c r="B396" s="788"/>
      <c r="C396" s="788"/>
      <c r="D396" s="789"/>
      <c r="E396" s="789"/>
      <c r="F396" s="789"/>
      <c r="G396" s="789"/>
      <c r="H396" s="789"/>
      <c r="I396" s="789"/>
      <c r="J396" s="789"/>
      <c r="K396" s="789"/>
      <c r="L396" s="789"/>
      <c r="M396" s="789"/>
      <c r="N396" s="789"/>
      <c r="O396" s="789"/>
    </row>
    <row r="397" spans="1:26">
      <c r="A397" s="794"/>
      <c r="B397" s="777" t="s">
        <v>888</v>
      </c>
      <c r="C397" s="796">
        <v>351667709</v>
      </c>
      <c r="D397" s="790">
        <v>26209701</v>
      </c>
      <c r="E397" s="790">
        <v>24905854</v>
      </c>
      <c r="F397" s="790">
        <v>28082575</v>
      </c>
      <c r="G397" s="790">
        <v>28365210</v>
      </c>
      <c r="H397" s="790">
        <v>30524443</v>
      </c>
      <c r="I397" s="790">
        <v>29560004</v>
      </c>
      <c r="J397" s="790">
        <v>31490315</v>
      </c>
      <c r="K397" s="790">
        <v>32395713</v>
      </c>
      <c r="L397" s="790">
        <v>30769626</v>
      </c>
      <c r="M397" s="790">
        <v>30342917</v>
      </c>
      <c r="N397" s="790">
        <v>29160853</v>
      </c>
      <c r="O397" s="790">
        <v>29860498</v>
      </c>
    </row>
    <row r="398" spans="1:26">
      <c r="A398" s="774"/>
      <c r="B398" s="791" t="s">
        <v>835</v>
      </c>
      <c r="C398" s="790">
        <v>8154632</v>
      </c>
      <c r="D398" s="783">
        <v>592500</v>
      </c>
      <c r="E398" s="783">
        <v>565390</v>
      </c>
      <c r="F398" s="783">
        <v>629246</v>
      </c>
      <c r="G398" s="783">
        <v>653738</v>
      </c>
      <c r="H398" s="783">
        <v>705700</v>
      </c>
      <c r="I398" s="783">
        <v>695596</v>
      </c>
      <c r="J398" s="783">
        <v>773041</v>
      </c>
      <c r="K398" s="783">
        <v>828615</v>
      </c>
      <c r="L398" s="783">
        <v>718762</v>
      </c>
      <c r="M398" s="783">
        <v>685707</v>
      </c>
      <c r="N398" s="783">
        <v>648011</v>
      </c>
      <c r="O398" s="783">
        <v>658326</v>
      </c>
    </row>
    <row r="399" spans="1:26">
      <c r="A399" s="774"/>
      <c r="B399" s="791" t="s">
        <v>836</v>
      </c>
      <c r="C399" s="790">
        <v>8914526</v>
      </c>
      <c r="D399" s="783">
        <v>649848</v>
      </c>
      <c r="E399" s="783">
        <v>620687</v>
      </c>
      <c r="F399" s="783">
        <v>691498</v>
      </c>
      <c r="G399" s="783">
        <v>713508</v>
      </c>
      <c r="H399" s="783">
        <v>772377</v>
      </c>
      <c r="I399" s="783">
        <v>755766</v>
      </c>
      <c r="J399" s="783">
        <v>836855</v>
      </c>
      <c r="K399" s="783">
        <v>893455</v>
      </c>
      <c r="L399" s="783">
        <v>784495</v>
      </c>
      <c r="M399" s="783">
        <v>752652</v>
      </c>
      <c r="N399" s="783">
        <v>713821</v>
      </c>
      <c r="O399" s="783">
        <v>729564</v>
      </c>
    </row>
    <row r="400" spans="1:26">
      <c r="A400" s="774"/>
      <c r="B400" s="791" t="s">
        <v>837</v>
      </c>
      <c r="C400" s="790">
        <v>9414813</v>
      </c>
      <c r="D400" s="792">
        <v>694069</v>
      </c>
      <c r="E400" s="783">
        <v>661621</v>
      </c>
      <c r="F400" s="783">
        <v>736231</v>
      </c>
      <c r="G400" s="783">
        <v>754007</v>
      </c>
      <c r="H400" s="783">
        <v>812826</v>
      </c>
      <c r="I400" s="783">
        <v>791831</v>
      </c>
      <c r="J400" s="783">
        <v>876268</v>
      </c>
      <c r="K400" s="783">
        <v>931460</v>
      </c>
      <c r="L400" s="783">
        <v>825176</v>
      </c>
      <c r="M400" s="783">
        <v>794935</v>
      </c>
      <c r="N400" s="783">
        <v>759491</v>
      </c>
      <c r="O400" s="783">
        <v>776898</v>
      </c>
    </row>
    <row r="401" spans="1:15">
      <c r="A401" s="774"/>
      <c r="B401" s="791" t="s">
        <v>838</v>
      </c>
      <c r="C401" s="796">
        <v>11914410</v>
      </c>
      <c r="D401" s="782">
        <v>882846</v>
      </c>
      <c r="E401" s="783">
        <v>843195</v>
      </c>
      <c r="F401" s="783">
        <v>940911</v>
      </c>
      <c r="G401" s="783">
        <v>956317</v>
      </c>
      <c r="H401" s="783">
        <v>1033023</v>
      </c>
      <c r="I401" s="783">
        <v>1003799</v>
      </c>
      <c r="J401" s="783">
        <v>1093226</v>
      </c>
      <c r="K401" s="783">
        <v>1151600</v>
      </c>
      <c r="L401" s="783">
        <v>1044475</v>
      </c>
      <c r="M401" s="783">
        <v>1010041</v>
      </c>
      <c r="N401" s="783">
        <v>967898</v>
      </c>
      <c r="O401" s="783">
        <v>987079</v>
      </c>
    </row>
    <row r="402" spans="1:15">
      <c r="A402" s="774"/>
      <c r="B402" s="791" t="s">
        <v>839</v>
      </c>
      <c r="C402" s="790">
        <v>13837938</v>
      </c>
      <c r="D402" s="783">
        <v>1033755</v>
      </c>
      <c r="E402" s="783">
        <v>990299</v>
      </c>
      <c r="F402" s="783">
        <v>1102087</v>
      </c>
      <c r="G402" s="783">
        <v>1098229</v>
      </c>
      <c r="H402" s="783">
        <v>1198002</v>
      </c>
      <c r="I402" s="783">
        <v>1158776</v>
      </c>
      <c r="J402" s="783">
        <v>1246667</v>
      </c>
      <c r="K402" s="783">
        <v>1309274</v>
      </c>
      <c r="L402" s="783">
        <v>1213139</v>
      </c>
      <c r="M402" s="783">
        <v>1179426</v>
      </c>
      <c r="N402" s="783">
        <v>1137214</v>
      </c>
      <c r="O402" s="783">
        <v>1171070</v>
      </c>
    </row>
    <row r="403" spans="1:15">
      <c r="A403" s="774"/>
      <c r="B403" s="791" t="s">
        <v>840</v>
      </c>
      <c r="C403" s="790">
        <v>17440475</v>
      </c>
      <c r="D403" s="783">
        <v>1310991</v>
      </c>
      <c r="E403" s="783">
        <v>1254447</v>
      </c>
      <c r="F403" s="783">
        <v>1392944</v>
      </c>
      <c r="G403" s="783">
        <v>1379448</v>
      </c>
      <c r="H403" s="783">
        <v>1508430</v>
      </c>
      <c r="I403" s="783">
        <v>1459126</v>
      </c>
      <c r="J403" s="783">
        <v>1562362</v>
      </c>
      <c r="K403" s="783">
        <v>1634851</v>
      </c>
      <c r="L403" s="783">
        <v>1525068</v>
      </c>
      <c r="M403" s="783">
        <v>1483505</v>
      </c>
      <c r="N403" s="783">
        <v>1439115</v>
      </c>
      <c r="O403" s="783">
        <v>1490188</v>
      </c>
    </row>
    <row r="404" spans="1:15">
      <c r="A404" s="774"/>
      <c r="B404" s="791" t="s">
        <v>841</v>
      </c>
      <c r="C404" s="790">
        <v>16500911</v>
      </c>
      <c r="D404" s="783">
        <v>1258889</v>
      </c>
      <c r="E404" s="783">
        <v>1205199</v>
      </c>
      <c r="F404" s="783">
        <v>1347350</v>
      </c>
      <c r="G404" s="783">
        <v>1308624</v>
      </c>
      <c r="H404" s="783">
        <v>1441903</v>
      </c>
      <c r="I404" s="783">
        <v>1374413</v>
      </c>
      <c r="J404" s="783">
        <v>1454751</v>
      </c>
      <c r="K404" s="783">
        <v>1507267</v>
      </c>
      <c r="L404" s="783">
        <v>1431882</v>
      </c>
      <c r="M404" s="783">
        <v>1405175</v>
      </c>
      <c r="N404" s="783">
        <v>1369713</v>
      </c>
      <c r="O404" s="783">
        <v>1395745</v>
      </c>
    </row>
    <row r="405" spans="1:15">
      <c r="A405" s="774"/>
      <c r="B405" s="791" t="s">
        <v>842</v>
      </c>
      <c r="C405" s="790">
        <v>22305259</v>
      </c>
      <c r="D405" s="783">
        <v>1729128</v>
      </c>
      <c r="E405" s="783">
        <v>1640023</v>
      </c>
      <c r="F405" s="783">
        <v>1834389</v>
      </c>
      <c r="G405" s="783">
        <v>1767049</v>
      </c>
      <c r="H405" s="783">
        <v>1949125</v>
      </c>
      <c r="I405" s="783">
        <v>1857265</v>
      </c>
      <c r="J405" s="783">
        <v>1938633</v>
      </c>
      <c r="K405" s="783">
        <v>1959483</v>
      </c>
      <c r="L405" s="783">
        <v>1923355</v>
      </c>
      <c r="M405" s="783">
        <v>1915073</v>
      </c>
      <c r="N405" s="783">
        <v>1880908</v>
      </c>
      <c r="O405" s="783">
        <v>1910828</v>
      </c>
    </row>
    <row r="406" spans="1:15">
      <c r="A406" s="774"/>
      <c r="B406" s="791" t="s">
        <v>843</v>
      </c>
      <c r="C406" s="790">
        <v>22801589</v>
      </c>
      <c r="D406" s="783">
        <v>1747258</v>
      </c>
      <c r="E406" s="783">
        <v>1660129</v>
      </c>
      <c r="F406" s="783">
        <v>1847315</v>
      </c>
      <c r="G406" s="783">
        <v>1821356</v>
      </c>
      <c r="H406" s="783">
        <v>1980545</v>
      </c>
      <c r="I406" s="783">
        <v>1896588</v>
      </c>
      <c r="J406" s="783">
        <v>2000470</v>
      </c>
      <c r="K406" s="783">
        <v>2013805</v>
      </c>
      <c r="L406" s="783">
        <v>1972384</v>
      </c>
      <c r="M406" s="783">
        <v>1982668</v>
      </c>
      <c r="N406" s="783">
        <v>1929997</v>
      </c>
      <c r="O406" s="783">
        <v>1949074</v>
      </c>
    </row>
    <row r="407" spans="1:15">
      <c r="A407" s="774"/>
      <c r="B407" s="791" t="s">
        <v>844</v>
      </c>
      <c r="C407" s="790">
        <v>22836162</v>
      </c>
      <c r="D407" s="783">
        <v>1754528</v>
      </c>
      <c r="E407" s="783">
        <v>1673043</v>
      </c>
      <c r="F407" s="783">
        <v>1869988</v>
      </c>
      <c r="G407" s="783">
        <v>1829312</v>
      </c>
      <c r="H407" s="783">
        <v>1984944</v>
      </c>
      <c r="I407" s="783">
        <v>1893322</v>
      </c>
      <c r="J407" s="783">
        <v>1991263</v>
      </c>
      <c r="K407" s="783">
        <v>2007646</v>
      </c>
      <c r="L407" s="783">
        <v>1971053</v>
      </c>
      <c r="M407" s="783">
        <v>1978433</v>
      </c>
      <c r="N407" s="783">
        <v>1924622</v>
      </c>
      <c r="O407" s="783">
        <v>1958008</v>
      </c>
    </row>
    <row r="408" spans="1:15">
      <c r="A408" s="774"/>
      <c r="B408" s="791" t="s">
        <v>845</v>
      </c>
      <c r="C408" s="790">
        <v>22059000</v>
      </c>
      <c r="D408" s="792">
        <v>1693863</v>
      </c>
      <c r="E408" s="783">
        <v>1613046</v>
      </c>
      <c r="F408" s="783">
        <v>1810074</v>
      </c>
      <c r="G408" s="783">
        <v>1771176</v>
      </c>
      <c r="H408" s="783">
        <v>1921622</v>
      </c>
      <c r="I408" s="783">
        <v>1832685</v>
      </c>
      <c r="J408" s="783">
        <v>1920710</v>
      </c>
      <c r="K408" s="783">
        <v>1932119</v>
      </c>
      <c r="L408" s="783">
        <v>1900354</v>
      </c>
      <c r="M408" s="783">
        <v>1911427</v>
      </c>
      <c r="N408" s="783">
        <v>1860263</v>
      </c>
      <c r="O408" s="783">
        <v>1891661</v>
      </c>
    </row>
    <row r="409" spans="1:15">
      <c r="A409" s="774"/>
      <c r="B409" s="791" t="s">
        <v>846</v>
      </c>
      <c r="C409" s="796">
        <v>22690744</v>
      </c>
      <c r="D409" s="782">
        <v>1739285</v>
      </c>
      <c r="E409" s="783">
        <v>1647601</v>
      </c>
      <c r="F409" s="783">
        <v>1852818</v>
      </c>
      <c r="G409" s="783">
        <v>1826800</v>
      </c>
      <c r="H409" s="783">
        <v>1970639</v>
      </c>
      <c r="I409" s="783">
        <v>1891900</v>
      </c>
      <c r="J409" s="783">
        <v>1983858</v>
      </c>
      <c r="K409" s="783">
        <v>1998840</v>
      </c>
      <c r="L409" s="783">
        <v>1961323</v>
      </c>
      <c r="M409" s="783">
        <v>1957861</v>
      </c>
      <c r="N409" s="783">
        <v>1902973</v>
      </c>
      <c r="O409" s="783">
        <v>1956846</v>
      </c>
    </row>
    <row r="410" spans="1:15">
      <c r="A410" s="774"/>
      <c r="B410" s="791" t="s">
        <v>847</v>
      </c>
      <c r="C410" s="790">
        <v>20399610</v>
      </c>
      <c r="D410" s="783">
        <v>1548710</v>
      </c>
      <c r="E410" s="783">
        <v>1468944</v>
      </c>
      <c r="F410" s="783">
        <v>1655809</v>
      </c>
      <c r="G410" s="783">
        <v>1652837</v>
      </c>
      <c r="H410" s="783">
        <v>1780479</v>
      </c>
      <c r="I410" s="783">
        <v>1706579</v>
      </c>
      <c r="J410" s="783">
        <v>1787133</v>
      </c>
      <c r="K410" s="783">
        <v>1809903</v>
      </c>
      <c r="L410" s="783">
        <v>1767454</v>
      </c>
      <c r="M410" s="783">
        <v>1757561</v>
      </c>
      <c r="N410" s="783">
        <v>1707545</v>
      </c>
      <c r="O410" s="783">
        <v>1756656</v>
      </c>
    </row>
    <row r="411" spans="1:15">
      <c r="A411" s="774"/>
      <c r="B411" s="791" t="s">
        <v>848</v>
      </c>
      <c r="C411" s="790">
        <v>15170137</v>
      </c>
      <c r="D411" s="783">
        <v>1125203</v>
      </c>
      <c r="E411" s="783">
        <v>1072133</v>
      </c>
      <c r="F411" s="783">
        <v>1215360</v>
      </c>
      <c r="G411" s="783">
        <v>1242506</v>
      </c>
      <c r="H411" s="783">
        <v>1328568</v>
      </c>
      <c r="I411" s="783">
        <v>1279580</v>
      </c>
      <c r="J411" s="783">
        <v>1346735</v>
      </c>
      <c r="K411" s="783">
        <v>1364485</v>
      </c>
      <c r="L411" s="783">
        <v>1323085</v>
      </c>
      <c r="M411" s="783">
        <v>1306193</v>
      </c>
      <c r="N411" s="783">
        <v>1262166</v>
      </c>
      <c r="O411" s="783">
        <v>1304123</v>
      </c>
    </row>
    <row r="412" spans="1:15">
      <c r="A412" s="774"/>
      <c r="B412" s="791" t="s">
        <v>849</v>
      </c>
      <c r="C412" s="780">
        <v>14139954</v>
      </c>
      <c r="D412" s="792">
        <v>1037043</v>
      </c>
      <c r="E412" s="783">
        <v>988805</v>
      </c>
      <c r="F412" s="783">
        <v>1123101</v>
      </c>
      <c r="G412" s="783">
        <v>1156788</v>
      </c>
      <c r="H412" s="783">
        <v>1198916</v>
      </c>
      <c r="I412" s="783">
        <v>1200453</v>
      </c>
      <c r="J412" s="783">
        <v>1272872</v>
      </c>
      <c r="K412" s="783">
        <v>1299148</v>
      </c>
      <c r="L412" s="783">
        <v>1248080</v>
      </c>
      <c r="M412" s="783">
        <v>1228746</v>
      </c>
      <c r="N412" s="783">
        <v>1178607</v>
      </c>
      <c r="O412" s="783">
        <v>1207395</v>
      </c>
    </row>
    <row r="413" spans="1:15">
      <c r="A413" s="774"/>
      <c r="B413" s="791" t="s">
        <v>850</v>
      </c>
      <c r="C413" s="796">
        <v>12271045</v>
      </c>
      <c r="D413" s="792">
        <v>883640</v>
      </c>
      <c r="E413" s="783">
        <v>839575</v>
      </c>
      <c r="F413" s="783">
        <v>957930</v>
      </c>
      <c r="G413" s="783">
        <v>1004012</v>
      </c>
      <c r="H413" s="783">
        <v>1065510</v>
      </c>
      <c r="I413" s="783">
        <v>1039762</v>
      </c>
      <c r="J413" s="783">
        <v>1111754</v>
      </c>
      <c r="K413" s="783">
        <v>1147884</v>
      </c>
      <c r="L413" s="783">
        <v>1087169</v>
      </c>
      <c r="M413" s="783">
        <v>1069684</v>
      </c>
      <c r="N413" s="783">
        <v>1015855</v>
      </c>
      <c r="O413" s="783">
        <v>1048270</v>
      </c>
    </row>
    <row r="414" spans="1:15">
      <c r="A414" s="774"/>
      <c r="B414" s="791" t="s">
        <v>851</v>
      </c>
      <c r="C414" s="780">
        <v>12740541</v>
      </c>
      <c r="D414" s="792">
        <v>922214</v>
      </c>
      <c r="E414" s="783">
        <v>870045</v>
      </c>
      <c r="F414" s="783">
        <v>994484</v>
      </c>
      <c r="G414" s="783">
        <v>1043799</v>
      </c>
      <c r="H414" s="783">
        <v>1105003</v>
      </c>
      <c r="I414" s="783">
        <v>1080715</v>
      </c>
      <c r="J414" s="783">
        <v>1159426</v>
      </c>
      <c r="K414" s="783">
        <v>1188588</v>
      </c>
      <c r="L414" s="783">
        <v>1125666</v>
      </c>
      <c r="M414" s="783">
        <v>1108864</v>
      </c>
      <c r="N414" s="783">
        <v>1051397</v>
      </c>
      <c r="O414" s="783">
        <v>1090340</v>
      </c>
    </row>
    <row r="415" spans="1:15">
      <c r="A415" s="774"/>
      <c r="B415" s="791" t="s">
        <v>852</v>
      </c>
      <c r="C415" s="780">
        <v>11932782</v>
      </c>
      <c r="D415" s="792">
        <v>856757</v>
      </c>
      <c r="E415" s="783">
        <v>808813</v>
      </c>
      <c r="F415" s="783">
        <v>926989</v>
      </c>
      <c r="G415" s="783">
        <v>979359</v>
      </c>
      <c r="H415" s="783">
        <v>1036485</v>
      </c>
      <c r="I415" s="783">
        <v>1014474</v>
      </c>
      <c r="J415" s="783">
        <v>1092884</v>
      </c>
      <c r="K415" s="783">
        <v>1123920</v>
      </c>
      <c r="L415" s="783">
        <v>1055988</v>
      </c>
      <c r="M415" s="783">
        <v>1039086</v>
      </c>
      <c r="N415" s="783">
        <v>983135</v>
      </c>
      <c r="O415" s="783">
        <v>1014892</v>
      </c>
    </row>
    <row r="416" spans="1:15">
      <c r="A416" s="774"/>
      <c r="B416" s="791" t="s">
        <v>853</v>
      </c>
      <c r="C416" s="780">
        <v>11986124</v>
      </c>
      <c r="D416" s="792">
        <v>863137</v>
      </c>
      <c r="E416" s="783">
        <v>813091</v>
      </c>
      <c r="F416" s="783">
        <v>932459</v>
      </c>
      <c r="G416" s="783">
        <v>985496</v>
      </c>
      <c r="H416" s="783">
        <v>1042780</v>
      </c>
      <c r="I416" s="783">
        <v>1021552</v>
      </c>
      <c r="J416" s="783">
        <v>1089612</v>
      </c>
      <c r="K416" s="783">
        <v>1123273</v>
      </c>
      <c r="L416" s="783">
        <v>1062558</v>
      </c>
      <c r="M416" s="783">
        <v>1045250</v>
      </c>
      <c r="N416" s="783">
        <v>987548</v>
      </c>
      <c r="O416" s="783">
        <v>1019368</v>
      </c>
    </row>
    <row r="417" spans="1:17">
      <c r="A417" s="774"/>
      <c r="B417" s="791" t="s">
        <v>854</v>
      </c>
      <c r="C417" s="796">
        <v>10997119</v>
      </c>
      <c r="D417" s="782">
        <v>782889</v>
      </c>
      <c r="E417" s="783">
        <v>739554</v>
      </c>
      <c r="F417" s="783">
        <v>851948</v>
      </c>
      <c r="G417" s="783">
        <v>909056</v>
      </c>
      <c r="H417" s="783">
        <v>955741</v>
      </c>
      <c r="I417" s="783">
        <v>941083</v>
      </c>
      <c r="J417" s="783">
        <v>1006869</v>
      </c>
      <c r="K417" s="783">
        <v>1042512</v>
      </c>
      <c r="L417" s="783">
        <v>977036</v>
      </c>
      <c r="M417" s="783">
        <v>962045</v>
      </c>
      <c r="N417" s="783">
        <v>903675</v>
      </c>
      <c r="O417" s="783">
        <v>924711</v>
      </c>
    </row>
    <row r="418" spans="1:17">
      <c r="A418" s="774"/>
      <c r="B418" s="791" t="s">
        <v>855</v>
      </c>
      <c r="C418" s="780">
        <v>10741674</v>
      </c>
      <c r="D418" s="792">
        <v>746943</v>
      </c>
      <c r="E418" s="783">
        <v>704443</v>
      </c>
      <c r="F418" s="783">
        <v>819627</v>
      </c>
      <c r="G418" s="783">
        <v>897285</v>
      </c>
      <c r="H418" s="783">
        <v>931697</v>
      </c>
      <c r="I418" s="783">
        <v>928157</v>
      </c>
      <c r="J418" s="783">
        <v>996274</v>
      </c>
      <c r="K418" s="783">
        <v>1024823</v>
      </c>
      <c r="L418" s="783">
        <v>957815</v>
      </c>
      <c r="M418" s="783">
        <v>943982</v>
      </c>
      <c r="N418" s="783">
        <v>877412</v>
      </c>
      <c r="O418" s="783">
        <v>913216</v>
      </c>
    </row>
    <row r="419" spans="1:17">
      <c r="A419" s="774"/>
      <c r="B419" s="791" t="s">
        <v>856</v>
      </c>
      <c r="C419" s="780">
        <v>8077062</v>
      </c>
      <c r="D419" s="792">
        <v>590277</v>
      </c>
      <c r="E419" s="783">
        <v>552556</v>
      </c>
      <c r="F419" s="783">
        <v>630814</v>
      </c>
      <c r="G419" s="783">
        <v>650716</v>
      </c>
      <c r="H419" s="783">
        <v>695516</v>
      </c>
      <c r="I419" s="783">
        <v>686794</v>
      </c>
      <c r="J419" s="783">
        <v>739192</v>
      </c>
      <c r="K419" s="783">
        <v>771638</v>
      </c>
      <c r="L419" s="783">
        <v>711828</v>
      </c>
      <c r="M419" s="783">
        <v>704377</v>
      </c>
      <c r="N419" s="783">
        <v>662963</v>
      </c>
      <c r="O419" s="783">
        <v>680391</v>
      </c>
    </row>
    <row r="420" spans="1:17">
      <c r="A420" s="774"/>
      <c r="B420" s="791" t="s">
        <v>857</v>
      </c>
      <c r="C420" s="780">
        <v>7793357</v>
      </c>
      <c r="D420" s="792">
        <v>569830</v>
      </c>
      <c r="E420" s="783">
        <v>535873</v>
      </c>
      <c r="F420" s="783">
        <v>610744</v>
      </c>
      <c r="G420" s="783">
        <v>627769</v>
      </c>
      <c r="H420" s="783">
        <v>670258</v>
      </c>
      <c r="I420" s="783">
        <v>661013</v>
      </c>
      <c r="J420" s="783">
        <v>711780</v>
      </c>
      <c r="K420" s="783">
        <v>744641</v>
      </c>
      <c r="L420" s="783">
        <v>684864</v>
      </c>
      <c r="M420" s="783">
        <v>679467</v>
      </c>
      <c r="N420" s="783">
        <v>639320</v>
      </c>
      <c r="O420" s="783">
        <v>657798</v>
      </c>
    </row>
    <row r="421" spans="1:17">
      <c r="A421" s="774"/>
      <c r="B421" s="791" t="s">
        <v>858</v>
      </c>
      <c r="C421" s="796">
        <v>7179584</v>
      </c>
      <c r="D421" s="782">
        <v>525268</v>
      </c>
      <c r="E421" s="783">
        <v>495117</v>
      </c>
      <c r="F421" s="783">
        <v>566066</v>
      </c>
      <c r="G421" s="783">
        <v>576737</v>
      </c>
      <c r="H421" s="783">
        <v>619525</v>
      </c>
      <c r="I421" s="783">
        <v>605632</v>
      </c>
      <c r="J421" s="783">
        <v>651839</v>
      </c>
      <c r="K421" s="783">
        <v>684603</v>
      </c>
      <c r="L421" s="783">
        <v>632659</v>
      </c>
      <c r="M421" s="783">
        <v>626277</v>
      </c>
      <c r="N421" s="783">
        <v>591364</v>
      </c>
      <c r="O421" s="783">
        <v>604497</v>
      </c>
    </row>
    <row r="422" spans="1:17">
      <c r="A422" s="774"/>
      <c r="B422" s="791" t="s">
        <v>859</v>
      </c>
      <c r="C422" s="780">
        <v>4972168</v>
      </c>
      <c r="D422" s="792">
        <v>358290</v>
      </c>
      <c r="E422" s="783">
        <v>342854</v>
      </c>
      <c r="F422" s="783">
        <v>392286</v>
      </c>
      <c r="G422" s="783">
        <v>399527</v>
      </c>
      <c r="H422" s="783">
        <v>428951</v>
      </c>
      <c r="I422" s="783">
        <v>413487</v>
      </c>
      <c r="J422" s="783">
        <v>451649</v>
      </c>
      <c r="K422" s="783">
        <v>482710</v>
      </c>
      <c r="L422" s="783">
        <v>449886</v>
      </c>
      <c r="M422" s="783">
        <v>432758</v>
      </c>
      <c r="N422" s="783">
        <v>405561</v>
      </c>
      <c r="O422" s="783">
        <v>414209</v>
      </c>
    </row>
    <row r="423" spans="1:17">
      <c r="A423" s="774"/>
      <c r="B423" s="791" t="s">
        <v>860</v>
      </c>
      <c r="C423" s="780">
        <v>2764174</v>
      </c>
      <c r="D423" s="792">
        <v>198196</v>
      </c>
      <c r="E423" s="783">
        <v>189272</v>
      </c>
      <c r="F423" s="783">
        <v>219610</v>
      </c>
      <c r="G423" s="783">
        <v>224610</v>
      </c>
      <c r="H423" s="783">
        <v>241029</v>
      </c>
      <c r="I423" s="783">
        <v>231671</v>
      </c>
      <c r="J423" s="783">
        <v>248144</v>
      </c>
      <c r="K423" s="783">
        <v>261822</v>
      </c>
      <c r="L423" s="783">
        <v>261508</v>
      </c>
      <c r="M423" s="783">
        <v>240022</v>
      </c>
      <c r="N423" s="783">
        <v>225861</v>
      </c>
      <c r="O423" s="783">
        <v>222429</v>
      </c>
    </row>
    <row r="424" spans="1:17">
      <c r="A424" s="774"/>
      <c r="B424" s="791" t="s">
        <v>861</v>
      </c>
      <c r="C424" s="780">
        <v>1631919</v>
      </c>
      <c r="D424" s="792">
        <v>114344</v>
      </c>
      <c r="E424" s="783">
        <v>110099</v>
      </c>
      <c r="F424" s="783">
        <v>130497</v>
      </c>
      <c r="G424" s="783">
        <v>135149</v>
      </c>
      <c r="H424" s="783">
        <v>144849</v>
      </c>
      <c r="I424" s="783">
        <v>137985</v>
      </c>
      <c r="J424" s="783">
        <v>146048</v>
      </c>
      <c r="K424" s="783">
        <v>157348</v>
      </c>
      <c r="L424" s="783">
        <v>152564</v>
      </c>
      <c r="M424" s="783">
        <v>141702</v>
      </c>
      <c r="N424" s="783">
        <v>134418</v>
      </c>
      <c r="O424" s="783">
        <v>126916</v>
      </c>
    </row>
    <row r="425" spans="1:17" ht="6" customHeight="1">
      <c r="B425" s="774"/>
      <c r="C425" s="774"/>
      <c r="D425" s="774"/>
      <c r="E425" s="774"/>
      <c r="F425" s="774"/>
      <c r="G425" s="774"/>
      <c r="H425" s="774"/>
      <c r="I425" s="774"/>
      <c r="J425" s="774"/>
      <c r="K425" s="774"/>
      <c r="L425" s="774"/>
      <c r="M425" s="774"/>
      <c r="N425" s="774"/>
      <c r="O425" s="774"/>
    </row>
    <row r="426" spans="1:17" ht="3" customHeight="1">
      <c r="B426" s="810"/>
      <c r="C426" s="810"/>
      <c r="D426" s="810"/>
      <c r="E426" s="810"/>
      <c r="F426" s="810"/>
      <c r="G426" s="810"/>
      <c r="H426" s="810"/>
      <c r="I426" s="810"/>
      <c r="J426" s="810"/>
      <c r="K426" s="810"/>
      <c r="L426" s="810"/>
      <c r="M426" s="810"/>
      <c r="N426" s="810"/>
      <c r="O426" s="810"/>
    </row>
    <row r="427" spans="1:17">
      <c r="B427" s="903" t="s">
        <v>833</v>
      </c>
      <c r="C427" s="903"/>
      <c r="D427" s="903"/>
      <c r="E427" s="903"/>
      <c r="F427" s="903"/>
      <c r="G427" s="903"/>
      <c r="H427" s="903"/>
      <c r="I427" s="903"/>
      <c r="J427" s="903"/>
      <c r="K427" s="903"/>
      <c r="L427" s="903"/>
      <c r="M427" s="903"/>
      <c r="N427" s="903"/>
      <c r="O427" s="903"/>
    </row>
    <row r="428" spans="1:17">
      <c r="B428" s="897" t="s">
        <v>863</v>
      </c>
      <c r="C428" s="897"/>
      <c r="D428" s="897"/>
      <c r="E428" s="897"/>
      <c r="F428" s="897"/>
      <c r="G428" s="897"/>
      <c r="H428" s="897"/>
      <c r="I428" s="897"/>
      <c r="J428" s="897"/>
      <c r="K428" s="897"/>
      <c r="L428" s="897"/>
      <c r="M428" s="897"/>
      <c r="N428" s="897"/>
      <c r="O428" s="897"/>
      <c r="P428" s="798"/>
      <c r="Q428" s="798"/>
    </row>
    <row r="429" spans="1:17" ht="15" customHeight="1">
      <c r="B429" s="897" t="s">
        <v>864</v>
      </c>
      <c r="C429" s="897"/>
      <c r="D429" s="897"/>
      <c r="E429" s="897"/>
      <c r="F429" s="897"/>
      <c r="G429" s="897"/>
      <c r="H429" s="897"/>
      <c r="I429" s="897"/>
      <c r="J429" s="897"/>
      <c r="K429" s="897"/>
      <c r="L429" s="897"/>
      <c r="M429" s="897"/>
      <c r="N429" s="897"/>
      <c r="O429" s="897"/>
      <c r="P429" s="798"/>
      <c r="Q429" s="798"/>
    </row>
    <row r="430" spans="1:17">
      <c r="B430" s="897" t="s">
        <v>865</v>
      </c>
      <c r="C430" s="897"/>
      <c r="D430" s="897"/>
      <c r="E430" s="897"/>
      <c r="F430" s="897"/>
      <c r="G430" s="897"/>
      <c r="H430" s="897"/>
      <c r="I430" s="897"/>
      <c r="J430" s="897"/>
      <c r="K430" s="897"/>
      <c r="L430" s="897"/>
      <c r="M430" s="897"/>
      <c r="N430" s="897"/>
      <c r="O430" s="897"/>
      <c r="P430" s="798"/>
      <c r="Q430" s="798"/>
    </row>
    <row r="432" spans="1:17">
      <c r="A432" s="794"/>
      <c r="B432" s="787">
        <v>2023</v>
      </c>
      <c r="C432" s="774"/>
      <c r="D432" s="774"/>
      <c r="E432" s="774"/>
      <c r="F432" s="774"/>
      <c r="G432" s="774"/>
      <c r="H432" s="774"/>
      <c r="I432" s="774"/>
      <c r="J432" s="774"/>
      <c r="K432" s="774"/>
      <c r="L432" s="774"/>
      <c r="M432" s="774"/>
      <c r="N432" s="898" t="s">
        <v>862</v>
      </c>
      <c r="O432" s="898"/>
    </row>
    <row r="433" spans="1:26" ht="18" customHeight="1">
      <c r="A433" s="794"/>
      <c r="B433" s="899"/>
      <c r="C433" s="900" t="s">
        <v>16</v>
      </c>
      <c r="D433" s="901"/>
      <c r="E433" s="901"/>
      <c r="F433" s="901"/>
      <c r="G433" s="901"/>
      <c r="H433" s="901"/>
      <c r="I433" s="901"/>
      <c r="J433" s="901"/>
      <c r="K433" s="901"/>
      <c r="L433" s="901"/>
      <c r="M433" s="901"/>
      <c r="N433" s="901"/>
      <c r="O433" s="902"/>
    </row>
    <row r="434" spans="1:26" ht="18" customHeight="1">
      <c r="A434" s="794"/>
      <c r="B434" s="899"/>
      <c r="C434" s="811" t="s">
        <v>68</v>
      </c>
      <c r="D434" s="808" t="s">
        <v>17</v>
      </c>
      <c r="E434" s="808" t="s">
        <v>18</v>
      </c>
      <c r="F434" s="808" t="s">
        <v>19</v>
      </c>
      <c r="G434" s="808" t="s">
        <v>20</v>
      </c>
      <c r="H434" s="808" t="s">
        <v>21</v>
      </c>
      <c r="I434" s="808" t="s">
        <v>22</v>
      </c>
      <c r="J434" s="808" t="s">
        <v>23</v>
      </c>
      <c r="K434" s="808" t="s">
        <v>24</v>
      </c>
      <c r="L434" s="808" t="s">
        <v>25</v>
      </c>
      <c r="M434" s="808" t="s">
        <v>26</v>
      </c>
      <c r="N434" s="808" t="s">
        <v>27</v>
      </c>
      <c r="O434" s="808" t="s">
        <v>28</v>
      </c>
      <c r="R434" s="795"/>
      <c r="S434" s="795"/>
      <c r="T434" s="795"/>
      <c r="U434" s="795"/>
      <c r="V434" s="795"/>
      <c r="W434" s="795"/>
      <c r="X434" s="795"/>
      <c r="Y434" s="795"/>
      <c r="Z434" s="795"/>
    </row>
    <row r="435" spans="1:26" ht="6" customHeight="1">
      <c r="A435" s="794"/>
      <c r="B435" s="788"/>
      <c r="C435" s="788"/>
      <c r="D435" s="789"/>
      <c r="E435" s="789"/>
      <c r="F435" s="789"/>
      <c r="G435" s="789"/>
      <c r="H435" s="789"/>
      <c r="I435" s="789"/>
      <c r="J435" s="789"/>
      <c r="K435" s="789"/>
      <c r="L435" s="789"/>
      <c r="M435" s="789"/>
      <c r="N435" s="789"/>
      <c r="O435" s="789"/>
    </row>
    <row r="436" spans="1:26">
      <c r="A436" s="794"/>
      <c r="B436" s="777" t="s">
        <v>888</v>
      </c>
      <c r="C436" s="796">
        <v>381442100</v>
      </c>
      <c r="D436" s="790">
        <v>30750324</v>
      </c>
      <c r="E436" s="790">
        <v>27666694</v>
      </c>
      <c r="F436" s="790">
        <v>32239599</v>
      </c>
      <c r="G436" s="790">
        <v>30313706</v>
      </c>
      <c r="H436" s="790">
        <v>32562202</v>
      </c>
      <c r="I436" s="790">
        <v>31378679</v>
      </c>
      <c r="J436" s="790">
        <v>33828724</v>
      </c>
      <c r="K436" s="790">
        <v>34405825</v>
      </c>
      <c r="L436" s="790">
        <v>32975595</v>
      </c>
      <c r="M436" s="790">
        <v>32455517</v>
      </c>
      <c r="N436" s="790">
        <v>30898985</v>
      </c>
      <c r="O436" s="790">
        <v>31966250</v>
      </c>
    </row>
    <row r="437" spans="1:26">
      <c r="A437" s="774"/>
      <c r="B437" s="791" t="s">
        <v>835</v>
      </c>
      <c r="C437" s="790">
        <v>9041309</v>
      </c>
      <c r="D437" s="783">
        <v>699640</v>
      </c>
      <c r="E437" s="783">
        <v>626201</v>
      </c>
      <c r="F437" s="783">
        <v>745318</v>
      </c>
      <c r="G437" s="783">
        <v>737317</v>
      </c>
      <c r="H437" s="783">
        <v>772326</v>
      </c>
      <c r="I437" s="783">
        <v>740212</v>
      </c>
      <c r="J437" s="783">
        <v>852364</v>
      </c>
      <c r="K437" s="783">
        <v>901110</v>
      </c>
      <c r="L437" s="783">
        <v>795645</v>
      </c>
      <c r="M437" s="783">
        <v>754183</v>
      </c>
      <c r="N437" s="783">
        <v>698953</v>
      </c>
      <c r="O437" s="783">
        <v>718040</v>
      </c>
    </row>
    <row r="438" spans="1:26">
      <c r="A438" s="774"/>
      <c r="B438" s="791" t="s">
        <v>836</v>
      </c>
      <c r="C438" s="790">
        <v>9888400</v>
      </c>
      <c r="D438" s="783">
        <v>770619</v>
      </c>
      <c r="E438" s="783">
        <v>689975</v>
      </c>
      <c r="F438" s="783">
        <v>815723</v>
      </c>
      <c r="G438" s="783">
        <v>801704</v>
      </c>
      <c r="H438" s="783">
        <v>845117</v>
      </c>
      <c r="I438" s="783">
        <v>807804</v>
      </c>
      <c r="J438" s="783">
        <v>926236</v>
      </c>
      <c r="K438" s="783">
        <v>970072</v>
      </c>
      <c r="L438" s="783">
        <v>869339</v>
      </c>
      <c r="M438" s="783">
        <v>825798</v>
      </c>
      <c r="N438" s="783">
        <v>769617</v>
      </c>
      <c r="O438" s="783">
        <v>796396</v>
      </c>
    </row>
    <row r="439" spans="1:26">
      <c r="A439" s="774"/>
      <c r="B439" s="791" t="s">
        <v>837</v>
      </c>
      <c r="C439" s="790">
        <v>10421725</v>
      </c>
      <c r="D439" s="792">
        <v>817930</v>
      </c>
      <c r="E439" s="783">
        <v>729437</v>
      </c>
      <c r="F439" s="783">
        <v>861165</v>
      </c>
      <c r="G439" s="783">
        <v>841038</v>
      </c>
      <c r="H439" s="783">
        <v>889263</v>
      </c>
      <c r="I439" s="783">
        <v>850065</v>
      </c>
      <c r="J439" s="783">
        <v>968930</v>
      </c>
      <c r="K439" s="783">
        <v>1011451</v>
      </c>
      <c r="L439" s="783">
        <v>915319</v>
      </c>
      <c r="M439" s="783">
        <v>872203</v>
      </c>
      <c r="N439" s="783">
        <v>818303</v>
      </c>
      <c r="O439" s="783">
        <v>846621</v>
      </c>
    </row>
    <row r="440" spans="1:26">
      <c r="A440" s="774"/>
      <c r="B440" s="791" t="s">
        <v>838</v>
      </c>
      <c r="C440" s="796">
        <v>13046848</v>
      </c>
      <c r="D440" s="782">
        <v>1036231</v>
      </c>
      <c r="E440" s="783">
        <v>923207</v>
      </c>
      <c r="F440" s="783">
        <v>1084140</v>
      </c>
      <c r="G440" s="783">
        <v>1046279</v>
      </c>
      <c r="H440" s="783">
        <v>1121156</v>
      </c>
      <c r="I440" s="783">
        <v>1064023</v>
      </c>
      <c r="J440" s="783">
        <v>1192616</v>
      </c>
      <c r="K440" s="783">
        <v>1232095</v>
      </c>
      <c r="L440" s="783">
        <v>1144533</v>
      </c>
      <c r="M440" s="783">
        <v>1094400</v>
      </c>
      <c r="N440" s="783">
        <v>1037275</v>
      </c>
      <c r="O440" s="783">
        <v>1070893</v>
      </c>
    </row>
    <row r="441" spans="1:26">
      <c r="A441" s="774"/>
      <c r="B441" s="791" t="s">
        <v>839</v>
      </c>
      <c r="C441" s="790">
        <v>15150721</v>
      </c>
      <c r="D441" s="783">
        <v>1225707</v>
      </c>
      <c r="E441" s="783">
        <v>1090961</v>
      </c>
      <c r="F441" s="783">
        <v>1266097</v>
      </c>
      <c r="G441" s="783">
        <v>1200091</v>
      </c>
      <c r="H441" s="783">
        <v>1277335</v>
      </c>
      <c r="I441" s="783">
        <v>1232186</v>
      </c>
      <c r="J441" s="783">
        <v>1355566</v>
      </c>
      <c r="K441" s="783">
        <v>1398408</v>
      </c>
      <c r="L441" s="783">
        <v>1332054</v>
      </c>
      <c r="M441" s="783">
        <v>1280382</v>
      </c>
      <c r="N441" s="783">
        <v>1223727</v>
      </c>
      <c r="O441" s="783">
        <v>1268207</v>
      </c>
    </row>
    <row r="442" spans="1:26">
      <c r="A442" s="774"/>
      <c r="B442" s="791" t="s">
        <v>840</v>
      </c>
      <c r="C442" s="790">
        <v>18946438</v>
      </c>
      <c r="D442" s="783">
        <v>1537522</v>
      </c>
      <c r="E442" s="783">
        <v>1363348</v>
      </c>
      <c r="F442" s="783">
        <v>1587021</v>
      </c>
      <c r="G442" s="783">
        <v>1490966</v>
      </c>
      <c r="H442" s="783">
        <v>1599959</v>
      </c>
      <c r="I442" s="783">
        <v>1535062</v>
      </c>
      <c r="J442" s="783">
        <v>1675804</v>
      </c>
      <c r="K442" s="783">
        <v>1728605</v>
      </c>
      <c r="L442" s="783">
        <v>1678303</v>
      </c>
      <c r="M442" s="783">
        <v>1605850</v>
      </c>
      <c r="N442" s="783">
        <v>1540094</v>
      </c>
      <c r="O442" s="783">
        <v>1603904</v>
      </c>
    </row>
    <row r="443" spans="1:26">
      <c r="A443" s="774"/>
      <c r="B443" s="791" t="s">
        <v>841</v>
      </c>
      <c r="C443" s="790">
        <v>17783764</v>
      </c>
      <c r="D443" s="783">
        <v>1463051</v>
      </c>
      <c r="E443" s="783">
        <v>1297351</v>
      </c>
      <c r="F443" s="783">
        <v>1526477</v>
      </c>
      <c r="G443" s="783">
        <v>1394313</v>
      </c>
      <c r="H443" s="783">
        <v>1525353</v>
      </c>
      <c r="I443" s="783">
        <v>1451166</v>
      </c>
      <c r="J443" s="783">
        <v>1556228</v>
      </c>
      <c r="K443" s="783">
        <v>1573676</v>
      </c>
      <c r="L443" s="783">
        <v>1538259</v>
      </c>
      <c r="M443" s="783">
        <v>1511352</v>
      </c>
      <c r="N443" s="783">
        <v>1455840</v>
      </c>
      <c r="O443" s="783">
        <v>1490698</v>
      </c>
    </row>
    <row r="444" spans="1:26">
      <c r="A444" s="774"/>
      <c r="B444" s="791" t="s">
        <v>842</v>
      </c>
      <c r="C444" s="790">
        <v>23349768</v>
      </c>
      <c r="D444" s="783">
        <v>1967144</v>
      </c>
      <c r="E444" s="783">
        <v>1742520</v>
      </c>
      <c r="F444" s="783">
        <v>2026122</v>
      </c>
      <c r="G444" s="783">
        <v>1668036</v>
      </c>
      <c r="H444" s="783">
        <v>1968713</v>
      </c>
      <c r="I444" s="783">
        <v>1940316</v>
      </c>
      <c r="J444" s="783">
        <v>2039443</v>
      </c>
      <c r="K444" s="783">
        <v>2035125</v>
      </c>
      <c r="L444" s="783">
        <v>2017158</v>
      </c>
      <c r="M444" s="783">
        <v>2014335</v>
      </c>
      <c r="N444" s="783">
        <v>1946671</v>
      </c>
      <c r="O444" s="783">
        <v>1984185</v>
      </c>
    </row>
    <row r="445" spans="1:26">
      <c r="A445" s="774"/>
      <c r="B445" s="791" t="s">
        <v>843</v>
      </c>
      <c r="C445" s="790">
        <v>24313674</v>
      </c>
      <c r="D445" s="783">
        <v>2007637</v>
      </c>
      <c r="E445" s="783">
        <v>1795007</v>
      </c>
      <c r="F445" s="783">
        <v>2081495</v>
      </c>
      <c r="G445" s="783">
        <v>1929062</v>
      </c>
      <c r="H445" s="783">
        <v>2101238</v>
      </c>
      <c r="I445" s="783">
        <v>1993430</v>
      </c>
      <c r="J445" s="783">
        <v>2111681</v>
      </c>
      <c r="K445" s="783">
        <v>2103909</v>
      </c>
      <c r="L445" s="783">
        <v>2076322</v>
      </c>
      <c r="M445" s="783">
        <v>2073179</v>
      </c>
      <c r="N445" s="783">
        <v>2008342</v>
      </c>
      <c r="O445" s="783">
        <v>2032372</v>
      </c>
    </row>
    <row r="446" spans="1:26">
      <c r="A446" s="774"/>
      <c r="B446" s="791" t="s">
        <v>844</v>
      </c>
      <c r="C446" s="790">
        <v>24254766</v>
      </c>
      <c r="D446" s="783">
        <v>2019166</v>
      </c>
      <c r="E446" s="783">
        <v>1806049</v>
      </c>
      <c r="F446" s="783">
        <v>2082171</v>
      </c>
      <c r="G446" s="783">
        <v>1921913</v>
      </c>
      <c r="H446" s="783">
        <v>2090934</v>
      </c>
      <c r="I446" s="783">
        <v>1988757</v>
      </c>
      <c r="J446" s="783">
        <v>2098236</v>
      </c>
      <c r="K446" s="783">
        <v>2086610</v>
      </c>
      <c r="L446" s="783">
        <v>2062545</v>
      </c>
      <c r="M446" s="783">
        <v>2065509</v>
      </c>
      <c r="N446" s="783">
        <v>1998018</v>
      </c>
      <c r="O446" s="783">
        <v>2034858</v>
      </c>
    </row>
    <row r="447" spans="1:26">
      <c r="A447" s="774"/>
      <c r="B447" s="791" t="s">
        <v>845</v>
      </c>
      <c r="C447" s="790">
        <v>23451626</v>
      </c>
      <c r="D447" s="792">
        <v>1949287</v>
      </c>
      <c r="E447" s="783">
        <v>1744253</v>
      </c>
      <c r="F447" s="783">
        <v>2017103</v>
      </c>
      <c r="G447" s="783">
        <v>1856659</v>
      </c>
      <c r="H447" s="783">
        <v>2022898</v>
      </c>
      <c r="I447" s="783">
        <v>1923045</v>
      </c>
      <c r="J447" s="783">
        <v>2022055</v>
      </c>
      <c r="K447" s="783">
        <v>2013421</v>
      </c>
      <c r="L447" s="783">
        <v>1995632</v>
      </c>
      <c r="M447" s="783">
        <v>2000151</v>
      </c>
      <c r="N447" s="783">
        <v>1935780</v>
      </c>
      <c r="O447" s="783">
        <v>1971342</v>
      </c>
    </row>
    <row r="448" spans="1:26">
      <c r="A448" s="774"/>
      <c r="B448" s="791" t="s">
        <v>846</v>
      </c>
      <c r="C448" s="796">
        <v>24044139</v>
      </c>
      <c r="D448" s="782">
        <v>1992876</v>
      </c>
      <c r="E448" s="783">
        <v>1781672</v>
      </c>
      <c r="F448" s="783">
        <v>2055567</v>
      </c>
      <c r="G448" s="783">
        <v>1911982</v>
      </c>
      <c r="H448" s="783">
        <v>2077342</v>
      </c>
      <c r="I448" s="783">
        <v>1984761</v>
      </c>
      <c r="J448" s="783">
        <v>2086950</v>
      </c>
      <c r="K448" s="783">
        <v>2067109</v>
      </c>
      <c r="L448" s="783">
        <v>2034158</v>
      </c>
      <c r="M448" s="783">
        <v>2040028</v>
      </c>
      <c r="N448" s="783">
        <v>1976485</v>
      </c>
      <c r="O448" s="783">
        <v>2035209</v>
      </c>
    </row>
    <row r="449" spans="1:15">
      <c r="A449" s="774"/>
      <c r="B449" s="791" t="s">
        <v>847</v>
      </c>
      <c r="C449" s="790">
        <v>21687606</v>
      </c>
      <c r="D449" s="783">
        <v>1788031</v>
      </c>
      <c r="E449" s="783">
        <v>1604010</v>
      </c>
      <c r="F449" s="783">
        <v>1846465</v>
      </c>
      <c r="G449" s="783">
        <v>1728483</v>
      </c>
      <c r="H449" s="783">
        <v>1863190</v>
      </c>
      <c r="I449" s="783">
        <v>1783699</v>
      </c>
      <c r="J449" s="783">
        <v>1889742</v>
      </c>
      <c r="K449" s="783">
        <v>1888286</v>
      </c>
      <c r="L449" s="783">
        <v>1846572</v>
      </c>
      <c r="M449" s="783">
        <v>1840572</v>
      </c>
      <c r="N449" s="783">
        <v>1774344</v>
      </c>
      <c r="O449" s="783">
        <v>1834212</v>
      </c>
    </row>
    <row r="450" spans="1:15">
      <c r="A450" s="774"/>
      <c r="B450" s="791" t="s">
        <v>848</v>
      </c>
      <c r="C450" s="790">
        <v>16333658</v>
      </c>
      <c r="D450" s="783">
        <v>1336138</v>
      </c>
      <c r="E450" s="783">
        <v>1202295</v>
      </c>
      <c r="F450" s="783">
        <v>1386988</v>
      </c>
      <c r="G450" s="783">
        <v>1310300</v>
      </c>
      <c r="H450" s="783">
        <v>1404166</v>
      </c>
      <c r="I450" s="783">
        <v>1347798</v>
      </c>
      <c r="J450" s="783">
        <v>1431277</v>
      </c>
      <c r="K450" s="783">
        <v>1438776</v>
      </c>
      <c r="L450" s="783">
        <v>1398124</v>
      </c>
      <c r="M450" s="783">
        <v>1383231</v>
      </c>
      <c r="N450" s="783">
        <v>1321888</v>
      </c>
      <c r="O450" s="783">
        <v>1372677</v>
      </c>
    </row>
    <row r="451" spans="1:15">
      <c r="A451" s="774"/>
      <c r="B451" s="791" t="s">
        <v>849</v>
      </c>
      <c r="C451" s="780">
        <v>15477985</v>
      </c>
      <c r="D451" s="792">
        <v>1248817</v>
      </c>
      <c r="E451" s="783">
        <v>1128120</v>
      </c>
      <c r="F451" s="783">
        <v>1302221</v>
      </c>
      <c r="G451" s="783">
        <v>1242260</v>
      </c>
      <c r="H451" s="783">
        <v>1323464</v>
      </c>
      <c r="I451" s="783">
        <v>1281049</v>
      </c>
      <c r="J451" s="783">
        <v>1364115</v>
      </c>
      <c r="K451" s="783">
        <v>1386655</v>
      </c>
      <c r="L451" s="783">
        <v>1329094</v>
      </c>
      <c r="M451" s="783">
        <v>1305745</v>
      </c>
      <c r="N451" s="783">
        <v>1261363</v>
      </c>
      <c r="O451" s="783">
        <v>1305082</v>
      </c>
    </row>
    <row r="452" spans="1:15">
      <c r="A452" s="774"/>
      <c r="B452" s="791" t="s">
        <v>850</v>
      </c>
      <c r="C452" s="796">
        <v>13545065</v>
      </c>
      <c r="D452" s="792">
        <v>1072431</v>
      </c>
      <c r="E452" s="783">
        <v>972022</v>
      </c>
      <c r="F452" s="783">
        <v>1132275</v>
      </c>
      <c r="G452" s="783">
        <v>1087313</v>
      </c>
      <c r="H452" s="783">
        <v>1153510</v>
      </c>
      <c r="I452" s="783">
        <v>1122684</v>
      </c>
      <c r="J452" s="783">
        <v>1207591</v>
      </c>
      <c r="K452" s="783">
        <v>1232612</v>
      </c>
      <c r="L452" s="783">
        <v>1172702</v>
      </c>
      <c r="M452" s="783">
        <v>1159241</v>
      </c>
      <c r="N452" s="783">
        <v>1100645</v>
      </c>
      <c r="O452" s="783">
        <v>1132039</v>
      </c>
    </row>
    <row r="453" spans="1:15">
      <c r="A453" s="774"/>
      <c r="B453" s="791" t="s">
        <v>851</v>
      </c>
      <c r="C453" s="780">
        <v>14032312</v>
      </c>
      <c r="D453" s="792">
        <v>1111928</v>
      </c>
      <c r="E453" s="783">
        <v>1007456</v>
      </c>
      <c r="F453" s="783">
        <v>1175402</v>
      </c>
      <c r="G453" s="783">
        <v>1131427</v>
      </c>
      <c r="H453" s="783">
        <v>1194831</v>
      </c>
      <c r="I453" s="783">
        <v>1166039</v>
      </c>
      <c r="J453" s="783">
        <v>1256823</v>
      </c>
      <c r="K453" s="783">
        <v>1281399</v>
      </c>
      <c r="L453" s="783">
        <v>1215941</v>
      </c>
      <c r="M453" s="783">
        <v>1198938</v>
      </c>
      <c r="N453" s="783">
        <v>1125272</v>
      </c>
      <c r="O453" s="783">
        <v>1166856</v>
      </c>
    </row>
    <row r="454" spans="1:15">
      <c r="A454" s="774"/>
      <c r="B454" s="791" t="s">
        <v>852</v>
      </c>
      <c r="C454" s="780">
        <v>13174841</v>
      </c>
      <c r="D454" s="792">
        <v>1038082</v>
      </c>
      <c r="E454" s="783">
        <v>942852</v>
      </c>
      <c r="F454" s="783">
        <v>1102962</v>
      </c>
      <c r="G454" s="783">
        <v>1065592</v>
      </c>
      <c r="H454" s="783">
        <v>1121914</v>
      </c>
      <c r="I454" s="783">
        <v>1095020</v>
      </c>
      <c r="J454" s="783">
        <v>1185981</v>
      </c>
      <c r="K454" s="783">
        <v>1212648</v>
      </c>
      <c r="L454" s="783">
        <v>1143615</v>
      </c>
      <c r="M454" s="783">
        <v>1126485</v>
      </c>
      <c r="N454" s="783">
        <v>1052026</v>
      </c>
      <c r="O454" s="783">
        <v>1087664</v>
      </c>
    </row>
    <row r="455" spans="1:15">
      <c r="A455" s="774"/>
      <c r="B455" s="791" t="s">
        <v>853</v>
      </c>
      <c r="C455" s="780">
        <v>13209397</v>
      </c>
      <c r="D455" s="792">
        <v>1040869</v>
      </c>
      <c r="E455" s="783">
        <v>947275</v>
      </c>
      <c r="F455" s="783">
        <v>1107126</v>
      </c>
      <c r="G455" s="783">
        <v>1071392</v>
      </c>
      <c r="H455" s="783">
        <v>1127142</v>
      </c>
      <c r="I455" s="783">
        <v>1097651</v>
      </c>
      <c r="J455" s="783">
        <v>1183588</v>
      </c>
      <c r="K455" s="783">
        <v>1210513</v>
      </c>
      <c r="L455" s="783">
        <v>1146435</v>
      </c>
      <c r="M455" s="783">
        <v>1131102</v>
      </c>
      <c r="N455" s="783">
        <v>1055297</v>
      </c>
      <c r="O455" s="783">
        <v>1091007</v>
      </c>
    </row>
    <row r="456" spans="1:15">
      <c r="A456" s="774"/>
      <c r="B456" s="791" t="s">
        <v>854</v>
      </c>
      <c r="C456" s="796">
        <v>12157609</v>
      </c>
      <c r="D456" s="782">
        <v>939098</v>
      </c>
      <c r="E456" s="783">
        <v>869741</v>
      </c>
      <c r="F456" s="783">
        <v>1015203</v>
      </c>
      <c r="G456" s="783">
        <v>989477</v>
      </c>
      <c r="H456" s="783">
        <v>1033696</v>
      </c>
      <c r="I456" s="783">
        <v>1012228</v>
      </c>
      <c r="J456" s="783">
        <v>1097904</v>
      </c>
      <c r="K456" s="783">
        <v>1128029</v>
      </c>
      <c r="L456" s="783">
        <v>1060370</v>
      </c>
      <c r="M456" s="783">
        <v>1046251</v>
      </c>
      <c r="N456" s="783">
        <v>966778</v>
      </c>
      <c r="O456" s="783">
        <v>998834</v>
      </c>
    </row>
    <row r="457" spans="1:15">
      <c r="A457" s="774"/>
      <c r="B457" s="791" t="s">
        <v>855</v>
      </c>
      <c r="C457" s="780">
        <v>11936729</v>
      </c>
      <c r="D457" s="792">
        <v>919988</v>
      </c>
      <c r="E457" s="783">
        <v>852454</v>
      </c>
      <c r="F457" s="783">
        <v>995358</v>
      </c>
      <c r="G457" s="783">
        <v>977616</v>
      </c>
      <c r="H457" s="783">
        <v>1015540</v>
      </c>
      <c r="I457" s="783">
        <v>996088</v>
      </c>
      <c r="J457" s="783">
        <v>1077273</v>
      </c>
      <c r="K457" s="783">
        <v>1107637</v>
      </c>
      <c r="L457" s="783">
        <v>1041604</v>
      </c>
      <c r="M457" s="783">
        <v>1029499</v>
      </c>
      <c r="N457" s="783">
        <v>941492</v>
      </c>
      <c r="O457" s="783">
        <v>982180</v>
      </c>
    </row>
    <row r="458" spans="1:15">
      <c r="A458" s="774"/>
      <c r="B458" s="791" t="s">
        <v>856</v>
      </c>
      <c r="C458" s="780">
        <v>8945317</v>
      </c>
      <c r="D458" s="792">
        <v>691032</v>
      </c>
      <c r="E458" s="783">
        <v>633577</v>
      </c>
      <c r="F458" s="783">
        <v>748705</v>
      </c>
      <c r="G458" s="783">
        <v>723185</v>
      </c>
      <c r="H458" s="783">
        <v>751098</v>
      </c>
      <c r="I458" s="783">
        <v>738574</v>
      </c>
      <c r="J458" s="783">
        <v>806651</v>
      </c>
      <c r="K458" s="783">
        <v>840955</v>
      </c>
      <c r="L458" s="783">
        <v>774075</v>
      </c>
      <c r="M458" s="783">
        <v>765203</v>
      </c>
      <c r="N458" s="783">
        <v>715506</v>
      </c>
      <c r="O458" s="783">
        <v>756756</v>
      </c>
    </row>
    <row r="459" spans="1:15">
      <c r="A459" s="774"/>
      <c r="B459" s="791" t="s">
        <v>857</v>
      </c>
      <c r="C459" s="780">
        <v>8672516</v>
      </c>
      <c r="D459" s="792">
        <v>667227</v>
      </c>
      <c r="E459" s="783">
        <v>610849</v>
      </c>
      <c r="F459" s="783">
        <v>720107</v>
      </c>
      <c r="G459" s="783">
        <v>696133</v>
      </c>
      <c r="H459" s="783">
        <v>723011</v>
      </c>
      <c r="I459" s="783">
        <v>711739</v>
      </c>
      <c r="J459" s="783">
        <v>777178</v>
      </c>
      <c r="K459" s="783">
        <v>810709</v>
      </c>
      <c r="L459" s="783">
        <v>743612</v>
      </c>
      <c r="M459" s="783">
        <v>734991</v>
      </c>
      <c r="N459" s="783">
        <v>691651</v>
      </c>
      <c r="O459" s="783">
        <v>785309</v>
      </c>
    </row>
    <row r="460" spans="1:15">
      <c r="A460" s="774"/>
      <c r="B460" s="791" t="s">
        <v>858</v>
      </c>
      <c r="C460" s="796">
        <v>8031307</v>
      </c>
      <c r="D460" s="782">
        <v>615667</v>
      </c>
      <c r="E460" s="783">
        <v>563793</v>
      </c>
      <c r="F460" s="783">
        <v>665364</v>
      </c>
      <c r="G460" s="783">
        <v>638263</v>
      </c>
      <c r="H460" s="783">
        <v>666787</v>
      </c>
      <c r="I460" s="783">
        <v>653188</v>
      </c>
      <c r="J460" s="783">
        <v>712410</v>
      </c>
      <c r="K460" s="783">
        <v>743876</v>
      </c>
      <c r="L460" s="783">
        <v>685693</v>
      </c>
      <c r="M460" s="783">
        <v>679689</v>
      </c>
      <c r="N460" s="783">
        <v>642119</v>
      </c>
      <c r="O460" s="783">
        <v>764458</v>
      </c>
    </row>
    <row r="461" spans="1:15">
      <c r="A461" s="774"/>
      <c r="B461" s="791" t="s">
        <v>859</v>
      </c>
      <c r="C461" s="780">
        <v>5564884</v>
      </c>
      <c r="D461" s="792">
        <v>423468</v>
      </c>
      <c r="E461" s="783">
        <v>390712</v>
      </c>
      <c r="F461" s="783">
        <v>466431</v>
      </c>
      <c r="G461" s="783">
        <v>450825</v>
      </c>
      <c r="H461" s="783">
        <v>466926</v>
      </c>
      <c r="I461" s="783">
        <v>452514</v>
      </c>
      <c r="J461" s="783">
        <v>502051</v>
      </c>
      <c r="K461" s="783">
        <v>533720</v>
      </c>
      <c r="L461" s="783">
        <v>498447</v>
      </c>
      <c r="M461" s="783">
        <v>479839</v>
      </c>
      <c r="N461" s="783">
        <v>444734</v>
      </c>
      <c r="O461" s="783">
        <v>455217</v>
      </c>
    </row>
    <row r="462" spans="1:15">
      <c r="A462" s="774"/>
      <c r="B462" s="791" t="s">
        <v>860</v>
      </c>
      <c r="C462" s="780">
        <v>3100603</v>
      </c>
      <c r="D462" s="792">
        <v>233565</v>
      </c>
      <c r="E462" s="783">
        <v>219466</v>
      </c>
      <c r="F462" s="783">
        <v>264791</v>
      </c>
      <c r="G462" s="783">
        <v>249515</v>
      </c>
      <c r="H462" s="783">
        <v>262427</v>
      </c>
      <c r="I462" s="783">
        <v>253751</v>
      </c>
      <c r="J462" s="783">
        <v>281084</v>
      </c>
      <c r="K462" s="783">
        <v>291504</v>
      </c>
      <c r="L462" s="783">
        <v>285842</v>
      </c>
      <c r="M462" s="783">
        <v>271831</v>
      </c>
      <c r="N462" s="783">
        <v>246631</v>
      </c>
      <c r="O462" s="783">
        <v>240196</v>
      </c>
    </row>
    <row r="463" spans="1:15">
      <c r="A463" s="774"/>
      <c r="B463" s="791" t="s">
        <v>861</v>
      </c>
      <c r="C463" s="780">
        <v>1879093</v>
      </c>
      <c r="D463" s="792">
        <v>137173</v>
      </c>
      <c r="E463" s="783">
        <v>132091</v>
      </c>
      <c r="F463" s="783">
        <v>161802</v>
      </c>
      <c r="G463" s="783">
        <v>152565</v>
      </c>
      <c r="H463" s="783">
        <v>162866</v>
      </c>
      <c r="I463" s="783">
        <v>155830</v>
      </c>
      <c r="J463" s="783">
        <v>168947</v>
      </c>
      <c r="K463" s="783">
        <v>176915</v>
      </c>
      <c r="L463" s="783">
        <v>174202</v>
      </c>
      <c r="M463" s="783">
        <v>165530</v>
      </c>
      <c r="N463" s="783">
        <v>150134</v>
      </c>
      <c r="O463" s="783">
        <v>141038</v>
      </c>
    </row>
    <row r="464" spans="1:15" ht="6" customHeight="1">
      <c r="B464" s="774"/>
      <c r="C464" s="774"/>
      <c r="D464" s="774"/>
      <c r="E464" s="774"/>
      <c r="F464" s="774"/>
      <c r="G464" s="774"/>
      <c r="H464" s="774"/>
      <c r="I464" s="774"/>
      <c r="J464" s="774"/>
      <c r="K464" s="774"/>
      <c r="L464" s="774"/>
      <c r="M464" s="774"/>
      <c r="N464" s="774"/>
      <c r="O464" s="774"/>
    </row>
    <row r="465" spans="1:26" ht="3" customHeight="1">
      <c r="B465" s="810"/>
      <c r="C465" s="810"/>
      <c r="D465" s="810"/>
      <c r="E465" s="810"/>
      <c r="F465" s="810"/>
      <c r="G465" s="810"/>
      <c r="H465" s="810"/>
      <c r="I465" s="810"/>
      <c r="J465" s="810"/>
      <c r="K465" s="810"/>
      <c r="L465" s="810"/>
      <c r="M465" s="810"/>
      <c r="N465" s="810"/>
      <c r="O465" s="810"/>
    </row>
    <row r="466" spans="1:26">
      <c r="B466" s="903" t="s">
        <v>833</v>
      </c>
      <c r="C466" s="903"/>
      <c r="D466" s="903"/>
      <c r="E466" s="903"/>
      <c r="F466" s="903"/>
      <c r="G466" s="903"/>
      <c r="H466" s="903"/>
      <c r="I466" s="903"/>
      <c r="J466" s="903"/>
      <c r="K466" s="903"/>
      <c r="L466" s="903"/>
      <c r="M466" s="903"/>
      <c r="N466" s="903"/>
      <c r="O466" s="903"/>
    </row>
    <row r="467" spans="1:26">
      <c r="B467" s="897" t="s">
        <v>863</v>
      </c>
      <c r="C467" s="897"/>
      <c r="D467" s="897"/>
      <c r="E467" s="897"/>
      <c r="F467" s="897"/>
      <c r="G467" s="897"/>
      <c r="H467" s="897"/>
      <c r="I467" s="897"/>
      <c r="J467" s="897"/>
      <c r="K467" s="897"/>
      <c r="L467" s="897"/>
      <c r="M467" s="897"/>
      <c r="N467" s="897"/>
      <c r="O467" s="897"/>
      <c r="P467" s="798"/>
      <c r="Q467" s="798"/>
    </row>
    <row r="468" spans="1:26" ht="15" customHeight="1">
      <c r="B468" s="897" t="s">
        <v>864</v>
      </c>
      <c r="C468" s="897"/>
      <c r="D468" s="897"/>
      <c r="E468" s="897"/>
      <c r="F468" s="897"/>
      <c r="G468" s="897"/>
      <c r="H468" s="897"/>
      <c r="I468" s="897"/>
      <c r="J468" s="897"/>
      <c r="K468" s="897"/>
      <c r="L468" s="897"/>
      <c r="M468" s="897"/>
      <c r="N468" s="897"/>
      <c r="O468" s="897"/>
      <c r="P468" s="798"/>
      <c r="Q468" s="798"/>
    </row>
    <row r="469" spans="1:26">
      <c r="B469" s="897" t="s">
        <v>865</v>
      </c>
      <c r="C469" s="897"/>
      <c r="D469" s="897"/>
      <c r="E469" s="897"/>
      <c r="F469" s="897"/>
      <c r="G469" s="897"/>
      <c r="H469" s="897"/>
      <c r="I469" s="897"/>
      <c r="J469" s="897"/>
      <c r="K469" s="897"/>
      <c r="L469" s="897"/>
      <c r="M469" s="897"/>
      <c r="N469" s="897"/>
      <c r="O469" s="897"/>
      <c r="P469" s="798"/>
      <c r="Q469" s="798"/>
    </row>
    <row r="471" spans="1:26">
      <c r="A471" s="794"/>
      <c r="B471" s="787">
        <v>2024</v>
      </c>
      <c r="C471" s="774"/>
      <c r="D471" s="774"/>
      <c r="E471" s="774"/>
      <c r="F471" s="774"/>
      <c r="G471" s="774"/>
      <c r="H471" s="774"/>
      <c r="I471" s="774"/>
      <c r="J471" s="774"/>
      <c r="K471" s="774"/>
      <c r="L471" s="774"/>
      <c r="M471" s="774"/>
      <c r="N471" s="898" t="s">
        <v>862</v>
      </c>
      <c r="O471" s="898"/>
    </row>
    <row r="472" spans="1:26" ht="18" customHeight="1">
      <c r="A472" s="794"/>
      <c r="B472" s="899"/>
      <c r="C472" s="900" t="s">
        <v>16</v>
      </c>
      <c r="D472" s="901"/>
      <c r="E472" s="901"/>
      <c r="F472" s="901"/>
      <c r="G472" s="901"/>
      <c r="H472" s="901"/>
      <c r="I472" s="901"/>
      <c r="J472" s="901"/>
      <c r="K472" s="901"/>
      <c r="L472" s="901"/>
      <c r="M472" s="901"/>
      <c r="N472" s="901"/>
      <c r="O472" s="902"/>
    </row>
    <row r="473" spans="1:26" ht="18" customHeight="1">
      <c r="A473" s="794"/>
      <c r="B473" s="899"/>
      <c r="C473" s="811" t="s">
        <v>68</v>
      </c>
      <c r="D473" s="808" t="s">
        <v>17</v>
      </c>
      <c r="E473" s="808" t="s">
        <v>18</v>
      </c>
      <c r="F473" s="808" t="s">
        <v>19</v>
      </c>
      <c r="G473" s="808" t="s">
        <v>20</v>
      </c>
      <c r="H473" s="808" t="s">
        <v>21</v>
      </c>
      <c r="I473" s="808" t="s">
        <v>22</v>
      </c>
      <c r="J473" s="808" t="s">
        <v>23</v>
      </c>
      <c r="K473" s="808" t="s">
        <v>24</v>
      </c>
      <c r="L473" s="808" t="s">
        <v>25</v>
      </c>
      <c r="M473" s="808" t="s">
        <v>26</v>
      </c>
      <c r="N473" s="808" t="s">
        <v>27</v>
      </c>
      <c r="O473" s="808" t="s">
        <v>28</v>
      </c>
      <c r="R473" s="795"/>
      <c r="S473" s="795"/>
      <c r="T473" s="795"/>
      <c r="U473" s="795"/>
      <c r="V473" s="795"/>
      <c r="W473" s="795"/>
      <c r="X473" s="795"/>
      <c r="Y473" s="795"/>
      <c r="Z473" s="795"/>
    </row>
    <row r="474" spans="1:26" ht="6" customHeight="1">
      <c r="A474" s="794"/>
      <c r="B474" s="788"/>
      <c r="C474" s="788"/>
      <c r="D474" s="789"/>
      <c r="E474" s="789"/>
      <c r="F474" s="789"/>
      <c r="G474" s="789"/>
      <c r="H474" s="789"/>
      <c r="I474" s="789"/>
      <c r="J474" s="789"/>
      <c r="K474" s="789"/>
      <c r="L474" s="789"/>
      <c r="M474" s="789"/>
      <c r="N474" s="789"/>
      <c r="O474" s="789"/>
    </row>
    <row r="475" spans="1:26">
      <c r="A475" s="794"/>
      <c r="B475" s="777" t="s">
        <v>888</v>
      </c>
      <c r="C475" s="796">
        <v>401892395</v>
      </c>
      <c r="D475" s="790">
        <v>31319045</v>
      </c>
      <c r="E475" s="790">
        <v>29943142</v>
      </c>
      <c r="F475" s="790">
        <v>32321597</v>
      </c>
      <c r="G475" s="790">
        <v>33148514</v>
      </c>
      <c r="H475" s="790">
        <v>34458311</v>
      </c>
      <c r="I475" s="790">
        <v>33236066</v>
      </c>
      <c r="J475" s="790">
        <v>35753147</v>
      </c>
      <c r="K475" s="790">
        <v>36106156</v>
      </c>
      <c r="L475" s="790">
        <v>34573837</v>
      </c>
      <c r="M475" s="790">
        <v>34848774</v>
      </c>
      <c r="N475" s="790">
        <v>32369786</v>
      </c>
      <c r="O475" s="790">
        <v>33814020</v>
      </c>
    </row>
    <row r="476" spans="1:26">
      <c r="A476" s="774"/>
      <c r="B476" s="791" t="s">
        <v>835</v>
      </c>
      <c r="C476" s="790">
        <v>9606817</v>
      </c>
      <c r="D476" s="783">
        <v>701897</v>
      </c>
      <c r="E476" s="783">
        <v>692614</v>
      </c>
      <c r="F476" s="783">
        <v>753047</v>
      </c>
      <c r="G476" s="783">
        <v>785817</v>
      </c>
      <c r="H476" s="783">
        <v>829503</v>
      </c>
      <c r="I476" s="783">
        <v>812548</v>
      </c>
      <c r="J476" s="783">
        <v>902664</v>
      </c>
      <c r="K476" s="783">
        <v>935821</v>
      </c>
      <c r="L476" s="783">
        <v>849900</v>
      </c>
      <c r="M476" s="783">
        <v>823296</v>
      </c>
      <c r="N476" s="783">
        <v>740037</v>
      </c>
      <c r="O476" s="783">
        <v>779673</v>
      </c>
    </row>
    <row r="477" spans="1:26">
      <c r="A477" s="774"/>
      <c r="B477" s="791" t="s">
        <v>836</v>
      </c>
      <c r="C477" s="790">
        <v>10516731</v>
      </c>
      <c r="D477" s="783">
        <v>777147</v>
      </c>
      <c r="E477" s="783">
        <v>763125</v>
      </c>
      <c r="F477" s="783">
        <v>826292</v>
      </c>
      <c r="G477" s="783">
        <v>861264</v>
      </c>
      <c r="H477" s="783">
        <v>907470</v>
      </c>
      <c r="I477" s="783">
        <v>885507</v>
      </c>
      <c r="J477" s="783">
        <v>980272</v>
      </c>
      <c r="K477" s="783">
        <v>1009894</v>
      </c>
      <c r="L477" s="783">
        <v>927143</v>
      </c>
      <c r="M477" s="783">
        <v>901663</v>
      </c>
      <c r="N477" s="783">
        <v>814436</v>
      </c>
      <c r="O477" s="783">
        <v>862518</v>
      </c>
    </row>
    <row r="478" spans="1:26">
      <c r="A478" s="774"/>
      <c r="B478" s="791" t="s">
        <v>837</v>
      </c>
      <c r="C478" s="790">
        <v>11102687</v>
      </c>
      <c r="D478" s="792">
        <v>826403</v>
      </c>
      <c r="E478" s="783">
        <v>805207</v>
      </c>
      <c r="F478" s="783">
        <v>873103</v>
      </c>
      <c r="G478" s="783">
        <v>909362</v>
      </c>
      <c r="H478" s="783">
        <v>956036</v>
      </c>
      <c r="I478" s="783">
        <v>932164</v>
      </c>
      <c r="J478" s="783">
        <v>1027571</v>
      </c>
      <c r="K478" s="783">
        <v>1056242</v>
      </c>
      <c r="L478" s="783">
        <v>975796</v>
      </c>
      <c r="M478" s="783">
        <v>952517</v>
      </c>
      <c r="N478" s="783">
        <v>867472</v>
      </c>
      <c r="O478" s="783">
        <v>920814</v>
      </c>
    </row>
    <row r="479" spans="1:26">
      <c r="A479" s="774"/>
      <c r="B479" s="791" t="s">
        <v>838</v>
      </c>
      <c r="C479" s="796">
        <v>13777951</v>
      </c>
      <c r="D479" s="782">
        <v>1048726</v>
      </c>
      <c r="E479" s="783">
        <v>1017206</v>
      </c>
      <c r="F479" s="783">
        <v>1093929</v>
      </c>
      <c r="G479" s="783">
        <v>1129306</v>
      </c>
      <c r="H479" s="783">
        <v>1185918</v>
      </c>
      <c r="I479" s="783">
        <v>1151498</v>
      </c>
      <c r="J479" s="783">
        <v>1258626</v>
      </c>
      <c r="K479" s="783">
        <v>1276529</v>
      </c>
      <c r="L479" s="783">
        <v>1201097</v>
      </c>
      <c r="M479" s="783">
        <v>1186273</v>
      </c>
      <c r="N479" s="783">
        <v>1084825</v>
      </c>
      <c r="O479" s="783">
        <v>1144018</v>
      </c>
    </row>
    <row r="480" spans="1:26">
      <c r="A480" s="774"/>
      <c r="B480" s="791" t="s">
        <v>839</v>
      </c>
      <c r="C480" s="790">
        <v>15995335</v>
      </c>
      <c r="D480" s="783">
        <v>1236333</v>
      </c>
      <c r="E480" s="783">
        <v>1187961</v>
      </c>
      <c r="F480" s="783">
        <v>1274023</v>
      </c>
      <c r="G480" s="783">
        <v>1308026</v>
      </c>
      <c r="H480" s="783">
        <v>1375386</v>
      </c>
      <c r="I480" s="783">
        <v>1324170</v>
      </c>
      <c r="J480" s="783">
        <v>1435615</v>
      </c>
      <c r="K480" s="783">
        <v>1450130</v>
      </c>
      <c r="L480" s="783">
        <v>1383488</v>
      </c>
      <c r="M480" s="783">
        <v>1378121</v>
      </c>
      <c r="N480" s="783">
        <v>1280714</v>
      </c>
      <c r="O480" s="783">
        <v>1361368</v>
      </c>
    </row>
    <row r="481" spans="1:15">
      <c r="A481" s="774"/>
      <c r="B481" s="791" t="s">
        <v>840</v>
      </c>
      <c r="C481" s="790">
        <v>19761915</v>
      </c>
      <c r="D481" s="783">
        <v>1551562</v>
      </c>
      <c r="E481" s="783">
        <v>1483642</v>
      </c>
      <c r="F481" s="783">
        <v>1584232</v>
      </c>
      <c r="G481" s="783">
        <v>1617317</v>
      </c>
      <c r="H481" s="783">
        <v>1699833</v>
      </c>
      <c r="I481" s="783">
        <v>1633175</v>
      </c>
      <c r="J481" s="783">
        <v>1750026</v>
      </c>
      <c r="K481" s="783">
        <v>1757675</v>
      </c>
      <c r="L481" s="783">
        <v>1693561</v>
      </c>
      <c r="M481" s="783">
        <v>1706578</v>
      </c>
      <c r="N481" s="783">
        <v>1588707</v>
      </c>
      <c r="O481" s="783">
        <v>1695607</v>
      </c>
    </row>
    <row r="482" spans="1:15">
      <c r="A482" s="774"/>
      <c r="B482" s="791" t="s">
        <v>841</v>
      </c>
      <c r="C482" s="790">
        <v>18621125</v>
      </c>
      <c r="D482" s="783">
        <v>1469254</v>
      </c>
      <c r="E482" s="783">
        <v>1404405</v>
      </c>
      <c r="F482" s="783">
        <v>1489578</v>
      </c>
      <c r="G482" s="783">
        <v>1522344</v>
      </c>
      <c r="H482" s="783">
        <v>1600199</v>
      </c>
      <c r="I482" s="783">
        <v>1529645</v>
      </c>
      <c r="J482" s="783">
        <v>1638609</v>
      </c>
      <c r="K482" s="783">
        <v>1622473</v>
      </c>
      <c r="L482" s="783">
        <v>1594897</v>
      </c>
      <c r="M482" s="783">
        <v>1631496</v>
      </c>
      <c r="N482" s="783">
        <v>1517339</v>
      </c>
      <c r="O482" s="783">
        <v>1600886</v>
      </c>
    </row>
    <row r="483" spans="1:15">
      <c r="A483" s="774"/>
      <c r="B483" s="791" t="s">
        <v>842</v>
      </c>
      <c r="C483" s="790">
        <v>24513204</v>
      </c>
      <c r="D483" s="783">
        <v>1962931</v>
      </c>
      <c r="E483" s="783">
        <v>1868628</v>
      </c>
      <c r="F483" s="783">
        <v>1977892</v>
      </c>
      <c r="G483" s="783">
        <v>2018511</v>
      </c>
      <c r="H483" s="783">
        <v>2119165</v>
      </c>
      <c r="I483" s="783">
        <v>2016395</v>
      </c>
      <c r="J483" s="783">
        <v>2137213</v>
      </c>
      <c r="K483" s="783">
        <v>2096610</v>
      </c>
      <c r="L483" s="783">
        <v>2082847</v>
      </c>
      <c r="M483" s="783">
        <v>2139446</v>
      </c>
      <c r="N483" s="783">
        <v>2004161</v>
      </c>
      <c r="O483" s="783">
        <v>2089405</v>
      </c>
    </row>
    <row r="484" spans="1:15">
      <c r="A484" s="774"/>
      <c r="B484" s="791" t="s">
        <v>843</v>
      </c>
      <c r="C484" s="790">
        <v>25123248</v>
      </c>
      <c r="D484" s="783">
        <v>2010838</v>
      </c>
      <c r="E484" s="783">
        <v>1913866</v>
      </c>
      <c r="F484" s="783">
        <v>2030797</v>
      </c>
      <c r="G484" s="783">
        <v>2064583</v>
      </c>
      <c r="H484" s="783">
        <v>2159976</v>
      </c>
      <c r="I484" s="783">
        <v>2061866</v>
      </c>
      <c r="J484" s="783">
        <v>2193189</v>
      </c>
      <c r="K484" s="783">
        <v>2171066</v>
      </c>
      <c r="L484" s="783">
        <v>2134084</v>
      </c>
      <c r="M484" s="783">
        <v>2188569</v>
      </c>
      <c r="N484" s="783">
        <v>2058907</v>
      </c>
      <c r="O484" s="783">
        <v>2135507</v>
      </c>
    </row>
    <row r="485" spans="1:15">
      <c r="A485" s="774"/>
      <c r="B485" s="791" t="s">
        <v>844</v>
      </c>
      <c r="C485" s="790">
        <v>24982156</v>
      </c>
      <c r="D485" s="783">
        <v>2015653</v>
      </c>
      <c r="E485" s="783">
        <v>1910500</v>
      </c>
      <c r="F485" s="783">
        <v>2028141</v>
      </c>
      <c r="G485" s="783">
        <v>2054798</v>
      </c>
      <c r="H485" s="783">
        <v>2149365</v>
      </c>
      <c r="I485" s="783">
        <v>2050655</v>
      </c>
      <c r="J485" s="783">
        <v>2172977</v>
      </c>
      <c r="K485" s="783">
        <v>2150662</v>
      </c>
      <c r="L485" s="783">
        <v>2116263</v>
      </c>
      <c r="M485" s="783">
        <v>2167756</v>
      </c>
      <c r="N485" s="783">
        <v>2037565</v>
      </c>
      <c r="O485" s="783">
        <v>2127821</v>
      </c>
    </row>
    <row r="486" spans="1:15">
      <c r="A486" s="774"/>
      <c r="B486" s="791" t="s">
        <v>845</v>
      </c>
      <c r="C486" s="790">
        <v>24137415</v>
      </c>
      <c r="D486" s="792">
        <v>1945816</v>
      </c>
      <c r="E486" s="783">
        <v>1851777</v>
      </c>
      <c r="F486" s="783">
        <v>1969661</v>
      </c>
      <c r="G486" s="783">
        <v>1991885</v>
      </c>
      <c r="H486" s="783">
        <v>2075198</v>
      </c>
      <c r="I486" s="783">
        <v>1976259</v>
      </c>
      <c r="J486" s="783">
        <v>2093474</v>
      </c>
      <c r="K486" s="783">
        <v>2069199</v>
      </c>
      <c r="L486" s="783">
        <v>2047389</v>
      </c>
      <c r="M486" s="783">
        <v>2095255</v>
      </c>
      <c r="N486" s="783">
        <v>1967481</v>
      </c>
      <c r="O486" s="783">
        <v>2054021</v>
      </c>
    </row>
    <row r="487" spans="1:15">
      <c r="A487" s="774"/>
      <c r="B487" s="791" t="s">
        <v>846</v>
      </c>
      <c r="C487" s="796">
        <v>24812836</v>
      </c>
      <c r="D487" s="782">
        <v>1991732</v>
      </c>
      <c r="E487" s="783">
        <v>1884412</v>
      </c>
      <c r="F487" s="783">
        <v>2017056</v>
      </c>
      <c r="G487" s="783">
        <v>2039809</v>
      </c>
      <c r="H487" s="783">
        <v>2127794</v>
      </c>
      <c r="I487" s="783">
        <v>2029579</v>
      </c>
      <c r="J487" s="783">
        <v>2162571</v>
      </c>
      <c r="K487" s="783">
        <v>2148557</v>
      </c>
      <c r="L487" s="783">
        <v>2106376</v>
      </c>
      <c r="M487" s="783">
        <v>2153063</v>
      </c>
      <c r="N487" s="783">
        <v>2027578</v>
      </c>
      <c r="O487" s="783">
        <v>2124309</v>
      </c>
    </row>
    <row r="488" spans="1:15">
      <c r="A488" s="774"/>
      <c r="B488" s="791" t="s">
        <v>847</v>
      </c>
      <c r="C488" s="790">
        <v>22858578</v>
      </c>
      <c r="D488" s="783">
        <v>1791037</v>
      </c>
      <c r="E488" s="783">
        <v>1701537</v>
      </c>
      <c r="F488" s="783">
        <v>1831225</v>
      </c>
      <c r="G488" s="783">
        <v>1861645</v>
      </c>
      <c r="H488" s="783">
        <v>1941260</v>
      </c>
      <c r="I488" s="783">
        <v>1864816</v>
      </c>
      <c r="J488" s="783">
        <v>1993016</v>
      </c>
      <c r="K488" s="783">
        <v>2004392</v>
      </c>
      <c r="L488" s="783">
        <v>1978691</v>
      </c>
      <c r="M488" s="783">
        <v>2019130</v>
      </c>
      <c r="N488" s="783">
        <v>1899652</v>
      </c>
      <c r="O488" s="783">
        <v>1972177</v>
      </c>
    </row>
    <row r="489" spans="1:15">
      <c r="A489" s="774"/>
      <c r="B489" s="791" t="s">
        <v>848</v>
      </c>
      <c r="C489" s="790">
        <v>17438369</v>
      </c>
      <c r="D489" s="783">
        <v>1336475</v>
      </c>
      <c r="E489" s="783">
        <v>1280313</v>
      </c>
      <c r="F489" s="783">
        <v>1401342</v>
      </c>
      <c r="G489" s="783">
        <v>1468800</v>
      </c>
      <c r="H489" s="783">
        <v>1537403</v>
      </c>
      <c r="I489" s="783">
        <v>1465699</v>
      </c>
      <c r="J489" s="783">
        <v>1529156</v>
      </c>
      <c r="K489" s="783">
        <v>1526295</v>
      </c>
      <c r="L489" s="783">
        <v>1478597</v>
      </c>
      <c r="M489" s="783">
        <v>1510950</v>
      </c>
      <c r="N489" s="783">
        <v>1418664</v>
      </c>
      <c r="O489" s="783">
        <v>1484675</v>
      </c>
    </row>
    <row r="490" spans="1:15">
      <c r="A490" s="774"/>
      <c r="B490" s="791" t="s">
        <v>849</v>
      </c>
      <c r="C490" s="780">
        <v>16700200</v>
      </c>
      <c r="D490" s="792">
        <v>1277233</v>
      </c>
      <c r="E490" s="783">
        <v>1234846</v>
      </c>
      <c r="F490" s="783">
        <v>1353390</v>
      </c>
      <c r="G490" s="783">
        <v>1393121</v>
      </c>
      <c r="H490" s="783">
        <v>1433062</v>
      </c>
      <c r="I490" s="783">
        <v>1402433</v>
      </c>
      <c r="J490" s="783">
        <v>1497181</v>
      </c>
      <c r="K490" s="783">
        <v>1506515</v>
      </c>
      <c r="L490" s="783">
        <v>1424266</v>
      </c>
      <c r="M490" s="783">
        <v>1430184</v>
      </c>
      <c r="N490" s="783">
        <v>1343025</v>
      </c>
      <c r="O490" s="783">
        <v>1404944</v>
      </c>
    </row>
    <row r="491" spans="1:15">
      <c r="A491" s="774"/>
      <c r="B491" s="791" t="s">
        <v>850</v>
      </c>
      <c r="C491" s="796">
        <v>14576873</v>
      </c>
      <c r="D491" s="792">
        <v>1107374</v>
      </c>
      <c r="E491" s="783">
        <v>1077363</v>
      </c>
      <c r="F491" s="783">
        <v>1198750</v>
      </c>
      <c r="G491" s="783">
        <v>1223153</v>
      </c>
      <c r="H491" s="783">
        <v>1249192</v>
      </c>
      <c r="I491" s="783">
        <v>1233088</v>
      </c>
      <c r="J491" s="783">
        <v>1312214</v>
      </c>
      <c r="K491" s="783">
        <v>1323698</v>
      </c>
      <c r="L491" s="783">
        <v>1241654</v>
      </c>
      <c r="M491" s="783">
        <v>1249023</v>
      </c>
      <c r="N491" s="783">
        <v>1154381</v>
      </c>
      <c r="O491" s="783">
        <v>1206983</v>
      </c>
    </row>
    <row r="492" spans="1:15">
      <c r="A492" s="774"/>
      <c r="B492" s="791" t="s">
        <v>851</v>
      </c>
      <c r="C492" s="780">
        <v>14684864</v>
      </c>
      <c r="D492" s="792">
        <v>1130835</v>
      </c>
      <c r="E492" s="783">
        <v>1081723</v>
      </c>
      <c r="F492" s="783">
        <v>1184914</v>
      </c>
      <c r="G492" s="783">
        <v>1210968</v>
      </c>
      <c r="H492" s="783">
        <v>1254334</v>
      </c>
      <c r="I492" s="783">
        <v>1218409</v>
      </c>
      <c r="J492" s="783">
        <v>1318334</v>
      </c>
      <c r="K492" s="783">
        <v>1347568</v>
      </c>
      <c r="L492" s="783">
        <v>1268301</v>
      </c>
      <c r="M492" s="783">
        <v>1270052</v>
      </c>
      <c r="N492" s="783">
        <v>1171772</v>
      </c>
      <c r="O492" s="783">
        <v>1227654</v>
      </c>
    </row>
    <row r="493" spans="1:15">
      <c r="A493" s="774"/>
      <c r="B493" s="791" t="s">
        <v>852</v>
      </c>
      <c r="C493" s="780">
        <v>13882734</v>
      </c>
      <c r="D493" s="792">
        <v>1054973</v>
      </c>
      <c r="E493" s="783">
        <v>1013885</v>
      </c>
      <c r="F493" s="783">
        <v>1118056</v>
      </c>
      <c r="G493" s="783">
        <v>1140470</v>
      </c>
      <c r="H493" s="783">
        <v>1182416</v>
      </c>
      <c r="I493" s="783">
        <v>1149987</v>
      </c>
      <c r="J493" s="783">
        <v>1247258</v>
      </c>
      <c r="K493" s="783">
        <v>1299927</v>
      </c>
      <c r="L493" s="783">
        <v>1221607</v>
      </c>
      <c r="M493" s="783">
        <v>1195376</v>
      </c>
      <c r="N493" s="783">
        <v>1105455</v>
      </c>
      <c r="O493" s="783">
        <v>1153324</v>
      </c>
    </row>
    <row r="494" spans="1:15">
      <c r="A494" s="774"/>
      <c r="B494" s="791" t="s">
        <v>853</v>
      </c>
      <c r="C494" s="780">
        <v>13838649</v>
      </c>
      <c r="D494" s="792">
        <v>1060150</v>
      </c>
      <c r="E494" s="783">
        <v>1014547</v>
      </c>
      <c r="F494" s="783">
        <v>1115408</v>
      </c>
      <c r="G494" s="783">
        <v>1144622</v>
      </c>
      <c r="H494" s="783">
        <v>1180019</v>
      </c>
      <c r="I494" s="783">
        <v>1150446</v>
      </c>
      <c r="J494" s="783">
        <v>1242255</v>
      </c>
      <c r="K494" s="783">
        <v>1275382</v>
      </c>
      <c r="L494" s="783">
        <v>1193000</v>
      </c>
      <c r="M494" s="783">
        <v>1198555</v>
      </c>
      <c r="N494" s="783">
        <v>1108942</v>
      </c>
      <c r="O494" s="783">
        <v>1155323</v>
      </c>
    </row>
    <row r="495" spans="1:15">
      <c r="A495" s="774"/>
      <c r="B495" s="791" t="s">
        <v>854</v>
      </c>
      <c r="C495" s="796">
        <v>12815874</v>
      </c>
      <c r="D495" s="782">
        <v>971103</v>
      </c>
      <c r="E495" s="783">
        <v>935875</v>
      </c>
      <c r="F495" s="783">
        <v>1033089</v>
      </c>
      <c r="G495" s="783">
        <v>1062132</v>
      </c>
      <c r="H495" s="783">
        <v>1090939</v>
      </c>
      <c r="I495" s="783">
        <v>1060267</v>
      </c>
      <c r="J495" s="783">
        <v>1157295</v>
      </c>
      <c r="K495" s="783">
        <v>1196549</v>
      </c>
      <c r="L495" s="783">
        <v>1113526</v>
      </c>
      <c r="M495" s="783">
        <v>1111585</v>
      </c>
      <c r="N495" s="783">
        <v>1021915</v>
      </c>
      <c r="O495" s="783">
        <v>1061599</v>
      </c>
    </row>
    <row r="496" spans="1:15">
      <c r="A496" s="774"/>
      <c r="B496" s="791" t="s">
        <v>855</v>
      </c>
      <c r="C496" s="780">
        <v>12620592</v>
      </c>
      <c r="D496" s="792">
        <v>948088</v>
      </c>
      <c r="E496" s="783">
        <v>915111</v>
      </c>
      <c r="F496" s="783">
        <v>1018360</v>
      </c>
      <c r="G496" s="783">
        <v>1049304</v>
      </c>
      <c r="H496" s="783">
        <v>1074262</v>
      </c>
      <c r="I496" s="783">
        <v>1052271</v>
      </c>
      <c r="J496" s="783">
        <v>1142930</v>
      </c>
      <c r="K496" s="783">
        <v>1188295</v>
      </c>
      <c r="L496" s="783">
        <v>1099984</v>
      </c>
      <c r="M496" s="783">
        <v>1094756</v>
      </c>
      <c r="N496" s="783">
        <v>1001092</v>
      </c>
      <c r="O496" s="783">
        <v>1036139</v>
      </c>
    </row>
    <row r="497" spans="1:17">
      <c r="A497" s="774"/>
      <c r="B497" s="791" t="s">
        <v>856</v>
      </c>
      <c r="C497" s="780">
        <v>9598626</v>
      </c>
      <c r="D497" s="792">
        <v>735984</v>
      </c>
      <c r="E497" s="783">
        <v>702577</v>
      </c>
      <c r="F497" s="783">
        <v>766209</v>
      </c>
      <c r="G497" s="783">
        <v>799408</v>
      </c>
      <c r="H497" s="783">
        <v>810605</v>
      </c>
      <c r="I497" s="783">
        <v>793951</v>
      </c>
      <c r="J497" s="783">
        <v>871132</v>
      </c>
      <c r="K497" s="783">
        <v>902644</v>
      </c>
      <c r="L497" s="783">
        <v>829087</v>
      </c>
      <c r="M497" s="783">
        <v>832460</v>
      </c>
      <c r="N497" s="783">
        <v>765622</v>
      </c>
      <c r="O497" s="783">
        <v>788947</v>
      </c>
    </row>
    <row r="498" spans="1:17">
      <c r="A498" s="774"/>
      <c r="B498" s="791" t="s">
        <v>857</v>
      </c>
      <c r="C498" s="780">
        <v>9266926</v>
      </c>
      <c r="D498" s="792">
        <v>763522</v>
      </c>
      <c r="E498" s="783">
        <v>689835</v>
      </c>
      <c r="F498" s="783">
        <v>733326</v>
      </c>
      <c r="G498" s="783">
        <v>775877</v>
      </c>
      <c r="H498" s="783">
        <v>775079</v>
      </c>
      <c r="I498" s="783">
        <v>757535</v>
      </c>
      <c r="J498" s="783">
        <v>831916</v>
      </c>
      <c r="K498" s="783">
        <v>862482</v>
      </c>
      <c r="L498" s="783">
        <v>790722</v>
      </c>
      <c r="M498" s="783">
        <v>796045</v>
      </c>
      <c r="N498" s="783">
        <v>732467</v>
      </c>
      <c r="O498" s="783">
        <v>758120</v>
      </c>
    </row>
    <row r="499" spans="1:17">
      <c r="A499" s="774"/>
      <c r="B499" s="791" t="s">
        <v>858</v>
      </c>
      <c r="C499" s="796">
        <v>9126592</v>
      </c>
      <c r="D499" s="782">
        <v>753789</v>
      </c>
      <c r="E499" s="783">
        <v>684100</v>
      </c>
      <c r="F499" s="783">
        <v>724829</v>
      </c>
      <c r="G499" s="783">
        <v>764763</v>
      </c>
      <c r="H499" s="783">
        <v>763856</v>
      </c>
      <c r="I499" s="783">
        <v>745856</v>
      </c>
      <c r="J499" s="783">
        <v>816060</v>
      </c>
      <c r="K499" s="783">
        <v>843201</v>
      </c>
      <c r="L499" s="783">
        <v>777247</v>
      </c>
      <c r="M499" s="783">
        <v>786461</v>
      </c>
      <c r="N499" s="783">
        <v>722864</v>
      </c>
      <c r="O499" s="783">
        <v>743566</v>
      </c>
    </row>
    <row r="500" spans="1:17">
      <c r="A500" s="774"/>
      <c r="B500" s="791" t="s">
        <v>859</v>
      </c>
      <c r="C500" s="780">
        <v>6039702</v>
      </c>
      <c r="D500" s="792">
        <v>455771</v>
      </c>
      <c r="E500" s="783">
        <v>439343</v>
      </c>
      <c r="F500" s="783">
        <v>484078</v>
      </c>
      <c r="G500" s="783">
        <v>499357</v>
      </c>
      <c r="H500" s="783">
        <v>510197</v>
      </c>
      <c r="I500" s="783">
        <v>491143</v>
      </c>
      <c r="J500" s="783">
        <v>544810</v>
      </c>
      <c r="K500" s="783">
        <v>575363</v>
      </c>
      <c r="L500" s="783">
        <v>535918</v>
      </c>
      <c r="M500" s="783">
        <v>528113</v>
      </c>
      <c r="N500" s="783">
        <v>485944</v>
      </c>
      <c r="O500" s="783">
        <v>489665</v>
      </c>
    </row>
    <row r="501" spans="1:17">
      <c r="A501" s="774"/>
      <c r="B501" s="791" t="s">
        <v>860</v>
      </c>
      <c r="C501" s="780">
        <v>3384228</v>
      </c>
      <c r="D501" s="792">
        <v>246476</v>
      </c>
      <c r="E501" s="783">
        <v>241647</v>
      </c>
      <c r="F501" s="783">
        <v>272091</v>
      </c>
      <c r="G501" s="783">
        <v>277994</v>
      </c>
      <c r="H501" s="783">
        <v>288365</v>
      </c>
      <c r="I501" s="783">
        <v>274526</v>
      </c>
      <c r="J501" s="783">
        <v>304914</v>
      </c>
      <c r="K501" s="783">
        <v>314301</v>
      </c>
      <c r="L501" s="783">
        <v>313553</v>
      </c>
      <c r="M501" s="783">
        <v>306329</v>
      </c>
      <c r="N501" s="783">
        <v>274972</v>
      </c>
      <c r="O501" s="783">
        <v>269060</v>
      </c>
    </row>
    <row r="502" spans="1:17">
      <c r="A502" s="774"/>
      <c r="B502" s="791" t="s">
        <v>861</v>
      </c>
      <c r="C502" s="780">
        <v>2108168</v>
      </c>
      <c r="D502" s="792">
        <v>147943</v>
      </c>
      <c r="E502" s="783">
        <v>147097</v>
      </c>
      <c r="F502" s="783">
        <v>168779</v>
      </c>
      <c r="G502" s="783">
        <v>173878</v>
      </c>
      <c r="H502" s="783">
        <v>181479</v>
      </c>
      <c r="I502" s="783">
        <v>172178</v>
      </c>
      <c r="J502" s="783">
        <v>191869</v>
      </c>
      <c r="K502" s="783">
        <v>194686</v>
      </c>
      <c r="L502" s="783">
        <v>194843</v>
      </c>
      <c r="M502" s="783">
        <v>195722</v>
      </c>
      <c r="N502" s="783">
        <v>173797</v>
      </c>
      <c r="O502" s="783">
        <v>165897</v>
      </c>
    </row>
    <row r="503" spans="1:17" ht="6" customHeight="1">
      <c r="B503" s="774"/>
      <c r="C503" s="774"/>
      <c r="D503" s="774"/>
      <c r="E503" s="774"/>
      <c r="F503" s="774"/>
      <c r="G503" s="774"/>
      <c r="H503" s="774"/>
      <c r="I503" s="774"/>
      <c r="J503" s="774"/>
      <c r="K503" s="774"/>
      <c r="L503" s="774"/>
      <c r="M503" s="774"/>
      <c r="N503" s="774"/>
      <c r="O503" s="774"/>
    </row>
    <row r="504" spans="1:17" ht="3" customHeight="1">
      <c r="B504" s="810"/>
      <c r="C504" s="810"/>
      <c r="D504" s="810"/>
      <c r="E504" s="810"/>
      <c r="F504" s="810"/>
      <c r="G504" s="810"/>
      <c r="H504" s="810"/>
      <c r="I504" s="810"/>
      <c r="J504" s="810"/>
      <c r="K504" s="810"/>
      <c r="L504" s="810"/>
      <c r="M504" s="810"/>
      <c r="N504" s="810"/>
      <c r="O504" s="810"/>
    </row>
    <row r="505" spans="1:17">
      <c r="B505" s="903" t="s">
        <v>833</v>
      </c>
      <c r="C505" s="903"/>
      <c r="D505" s="903"/>
      <c r="E505" s="903"/>
      <c r="F505" s="903"/>
      <c r="G505" s="903"/>
      <c r="H505" s="903"/>
      <c r="I505" s="903"/>
      <c r="J505" s="903"/>
      <c r="K505" s="903"/>
      <c r="L505" s="903"/>
      <c r="M505" s="903"/>
      <c r="N505" s="903"/>
      <c r="O505" s="903"/>
    </row>
    <row r="506" spans="1:17">
      <c r="B506" s="897" t="s">
        <v>863</v>
      </c>
      <c r="C506" s="897"/>
      <c r="D506" s="897"/>
      <c r="E506" s="897"/>
      <c r="F506" s="897"/>
      <c r="G506" s="897"/>
      <c r="H506" s="897"/>
      <c r="I506" s="897"/>
      <c r="J506" s="897"/>
      <c r="K506" s="897"/>
      <c r="L506" s="897"/>
      <c r="M506" s="897"/>
      <c r="N506" s="897"/>
      <c r="O506" s="897"/>
      <c r="P506" s="798"/>
      <c r="Q506" s="798"/>
    </row>
    <row r="507" spans="1:17" ht="15" customHeight="1">
      <c r="B507" s="897" t="s">
        <v>864</v>
      </c>
      <c r="C507" s="897"/>
      <c r="D507" s="897"/>
      <c r="E507" s="897"/>
      <c r="F507" s="897"/>
      <c r="G507" s="897"/>
      <c r="H507" s="897"/>
      <c r="I507" s="897"/>
      <c r="J507" s="897"/>
      <c r="K507" s="897"/>
      <c r="L507" s="897"/>
      <c r="M507" s="897"/>
      <c r="N507" s="897"/>
      <c r="O507" s="897"/>
      <c r="P507" s="798"/>
      <c r="Q507" s="798"/>
    </row>
    <row r="508" spans="1:17">
      <c r="B508" s="897" t="s">
        <v>865</v>
      </c>
      <c r="C508" s="897"/>
      <c r="D508" s="897"/>
      <c r="E508" s="897"/>
      <c r="F508" s="897"/>
      <c r="G508" s="897"/>
      <c r="H508" s="897"/>
      <c r="I508" s="897"/>
      <c r="J508" s="897"/>
      <c r="K508" s="897"/>
      <c r="L508" s="897"/>
      <c r="M508" s="897"/>
      <c r="N508" s="897"/>
      <c r="O508" s="897"/>
      <c r="P508" s="798"/>
      <c r="Q508" s="798"/>
    </row>
  </sheetData>
  <mergeCells count="92">
    <mergeCell ref="B469:O469"/>
    <mergeCell ref="N432:O432"/>
    <mergeCell ref="B433:B434"/>
    <mergeCell ref="C433:O433"/>
    <mergeCell ref="B466:O466"/>
    <mergeCell ref="B467:O467"/>
    <mergeCell ref="B468:O468"/>
    <mergeCell ref="B1:O1"/>
    <mergeCell ref="B4:B5"/>
    <mergeCell ref="C4:O4"/>
    <mergeCell ref="B37:O37"/>
    <mergeCell ref="B43:B44"/>
    <mergeCell ref="C43:O43"/>
    <mergeCell ref="N3:O3"/>
    <mergeCell ref="B38:O38"/>
    <mergeCell ref="B76:O76"/>
    <mergeCell ref="B39:O39"/>
    <mergeCell ref="B40:O40"/>
    <mergeCell ref="N42:O42"/>
    <mergeCell ref="B232:O232"/>
    <mergeCell ref="B82:B83"/>
    <mergeCell ref="C82:O82"/>
    <mergeCell ref="B115:O115"/>
    <mergeCell ref="B194:O194"/>
    <mergeCell ref="B154:O154"/>
    <mergeCell ref="B160:B161"/>
    <mergeCell ref="C160:O160"/>
    <mergeCell ref="N81:O81"/>
    <mergeCell ref="N120:O120"/>
    <mergeCell ref="N159:O159"/>
    <mergeCell ref="B193:O193"/>
    <mergeCell ref="B271:O271"/>
    <mergeCell ref="B233:O233"/>
    <mergeCell ref="B234:O234"/>
    <mergeCell ref="B235:O235"/>
    <mergeCell ref="N198:O198"/>
    <mergeCell ref="N237:O237"/>
    <mergeCell ref="B394:B395"/>
    <mergeCell ref="C394:O394"/>
    <mergeCell ref="N276:O276"/>
    <mergeCell ref="N315:O315"/>
    <mergeCell ref="B310:O310"/>
    <mergeCell ref="B316:B317"/>
    <mergeCell ref="C316:O316"/>
    <mergeCell ref="B349:O349"/>
    <mergeCell ref="B355:B356"/>
    <mergeCell ref="B352:O352"/>
    <mergeCell ref="C355:O355"/>
    <mergeCell ref="N354:O354"/>
    <mergeCell ref="B311:O311"/>
    <mergeCell ref="B312:O312"/>
    <mergeCell ref="B313:O313"/>
    <mergeCell ref="B350:O350"/>
    <mergeCell ref="B157:O157"/>
    <mergeCell ref="B121:B122"/>
    <mergeCell ref="C121:O121"/>
    <mergeCell ref="B196:O196"/>
    <mergeCell ref="B388:O388"/>
    <mergeCell ref="B273:O273"/>
    <mergeCell ref="B274:O274"/>
    <mergeCell ref="B351:O351"/>
    <mergeCell ref="B277:B278"/>
    <mergeCell ref="C277:O277"/>
    <mergeCell ref="B238:B239"/>
    <mergeCell ref="B272:O272"/>
    <mergeCell ref="B199:B200"/>
    <mergeCell ref="C199:O199"/>
    <mergeCell ref="B195:O195"/>
    <mergeCell ref="C238:O238"/>
    <mergeCell ref="B427:O427"/>
    <mergeCell ref="B77:O77"/>
    <mergeCell ref="B78:O78"/>
    <mergeCell ref="B79:O79"/>
    <mergeCell ref="B430:O430"/>
    <mergeCell ref="B389:O389"/>
    <mergeCell ref="B390:O390"/>
    <mergeCell ref="B391:O391"/>
    <mergeCell ref="B428:O428"/>
    <mergeCell ref="B429:O429"/>
    <mergeCell ref="N393:O393"/>
    <mergeCell ref="B116:O116"/>
    <mergeCell ref="B117:O117"/>
    <mergeCell ref="B118:O118"/>
    <mergeCell ref="B155:O155"/>
    <mergeCell ref="B156:O156"/>
    <mergeCell ref="B507:O507"/>
    <mergeCell ref="B508:O508"/>
    <mergeCell ref="N471:O471"/>
    <mergeCell ref="B472:B473"/>
    <mergeCell ref="C472:O472"/>
    <mergeCell ref="B505:O505"/>
    <mergeCell ref="B506:O506"/>
  </mergeCells>
  <hyperlinks>
    <hyperlink ref="Q2" location="Indice!A1" tooltip="(voltar ao índice)" display="(voltar ao índice)" xr:uid="{D28E0C82-846B-43EF-BDBC-F57E352FA1CC}"/>
  </hyperlinks>
  <printOptions horizontalCentered="1"/>
  <pageMargins left="0.27559055118110237" right="0.27559055118110237" top="0.6692913385826772" bottom="0.47244094488188981" header="0" footer="0"/>
  <pageSetup paperSize="9" scale="92" fitToWidth="11" fitToHeight="11" orientation="landscape" verticalDpi="0" r:id="rId1"/>
  <rowBreaks count="9" manualBreakCount="9">
    <brk id="79" min="1" max="14" man="1"/>
    <brk id="118" min="1" max="14" man="1"/>
    <brk id="157" min="1" max="14" man="1"/>
    <brk id="196" min="1" max="14" man="1"/>
    <brk id="235" min="1" max="14" man="1"/>
    <brk id="274" min="1" max="14" man="1"/>
    <brk id="313" min="1" max="14" man="1"/>
    <brk id="352" min="1" max="14" man="1"/>
    <brk id="391" min="1" max="1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79FB2-7B66-481D-A639-397D7BBBB95C}">
  <dimension ref="A1:Z508"/>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28.53515625" style="776" bestFit="1" customWidth="1"/>
    <col min="3" max="15" width="9.69140625" style="776" customWidth="1"/>
    <col min="16" max="16" width="6.69140625" style="776" customWidth="1"/>
    <col min="17" max="17" width="14" style="776" bestFit="1" customWidth="1"/>
    <col min="18" max="16384" width="9.15234375" style="776"/>
  </cols>
  <sheetData>
    <row r="1" spans="2:17">
      <c r="B1" s="904" t="s">
        <v>1028</v>
      </c>
      <c r="C1" s="904"/>
      <c r="D1" s="904"/>
      <c r="E1" s="904"/>
      <c r="F1" s="904"/>
      <c r="G1" s="904"/>
      <c r="H1" s="904"/>
      <c r="I1" s="904"/>
      <c r="J1" s="904"/>
      <c r="K1" s="904"/>
      <c r="L1" s="904"/>
      <c r="M1" s="904"/>
      <c r="N1" s="904"/>
      <c r="O1" s="904"/>
      <c r="P1" s="786"/>
      <c r="Q1" s="786"/>
    </row>
    <row r="2" spans="2:17">
      <c r="B2" s="785"/>
      <c r="C2" s="785"/>
      <c r="D2" s="785"/>
      <c r="E2" s="785"/>
      <c r="F2" s="785"/>
      <c r="G2" s="785"/>
      <c r="H2" s="785"/>
      <c r="I2" s="785"/>
      <c r="J2" s="785"/>
      <c r="K2" s="785"/>
      <c r="L2" s="785"/>
      <c r="M2" s="785"/>
      <c r="N2" s="785"/>
      <c r="O2" s="785"/>
      <c r="P2" s="786"/>
      <c r="Q2" s="434" t="s">
        <v>826</v>
      </c>
    </row>
    <row r="3" spans="2:17">
      <c r="B3" s="787">
        <v>2012</v>
      </c>
      <c r="C3" s="774"/>
      <c r="D3" s="774"/>
      <c r="E3" s="774"/>
      <c r="F3" s="774"/>
      <c r="G3" s="774"/>
      <c r="H3" s="774"/>
      <c r="I3" s="774"/>
      <c r="J3" s="774"/>
      <c r="K3" s="774"/>
      <c r="L3" s="774"/>
      <c r="M3" s="774"/>
      <c r="N3" s="898" t="s">
        <v>862</v>
      </c>
      <c r="O3" s="898"/>
    </row>
    <row r="4" spans="2:17" ht="18" customHeight="1">
      <c r="B4" s="899"/>
      <c r="C4" s="900" t="s">
        <v>16</v>
      </c>
      <c r="D4" s="901"/>
      <c r="E4" s="901"/>
      <c r="F4" s="901"/>
      <c r="G4" s="901"/>
      <c r="H4" s="901"/>
      <c r="I4" s="901"/>
      <c r="J4" s="901"/>
      <c r="K4" s="901"/>
      <c r="L4" s="901"/>
      <c r="M4" s="901"/>
      <c r="N4" s="901"/>
      <c r="O4" s="902"/>
    </row>
    <row r="5" spans="2:17" ht="18" customHeight="1">
      <c r="B5" s="899"/>
      <c r="C5" s="811"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887</v>
      </c>
      <c r="C7" s="796" t="s">
        <v>831</v>
      </c>
      <c r="D7" s="796" t="s">
        <v>831</v>
      </c>
      <c r="E7" s="796" t="s">
        <v>831</v>
      </c>
      <c r="F7" s="796" t="s">
        <v>831</v>
      </c>
      <c r="G7" s="796" t="s">
        <v>831</v>
      </c>
      <c r="H7" s="796" t="s">
        <v>831</v>
      </c>
      <c r="I7" s="796" t="s">
        <v>831</v>
      </c>
      <c r="J7" s="796" t="s">
        <v>831</v>
      </c>
      <c r="K7" s="796" t="s">
        <v>831</v>
      </c>
      <c r="L7" s="796" t="s">
        <v>831</v>
      </c>
      <c r="M7" s="796" t="s">
        <v>831</v>
      </c>
      <c r="N7" s="796" t="s">
        <v>831</v>
      </c>
      <c r="O7" s="796" t="s">
        <v>831</v>
      </c>
    </row>
    <row r="8" spans="2:17">
      <c r="B8" s="791" t="s">
        <v>835</v>
      </c>
      <c r="C8" s="796" t="s">
        <v>831</v>
      </c>
      <c r="D8" s="797" t="s">
        <v>831</v>
      </c>
      <c r="E8" s="797" t="s">
        <v>831</v>
      </c>
      <c r="F8" s="797" t="s">
        <v>831</v>
      </c>
      <c r="G8" s="797" t="s">
        <v>831</v>
      </c>
      <c r="H8" s="797" t="s">
        <v>831</v>
      </c>
      <c r="I8" s="797" t="s">
        <v>831</v>
      </c>
      <c r="J8" s="797" t="s">
        <v>831</v>
      </c>
      <c r="K8" s="797" t="s">
        <v>831</v>
      </c>
      <c r="L8" s="797" t="s">
        <v>831</v>
      </c>
      <c r="M8" s="797" t="s">
        <v>831</v>
      </c>
      <c r="N8" s="797" t="s">
        <v>831</v>
      </c>
      <c r="O8" s="797" t="s">
        <v>831</v>
      </c>
    </row>
    <row r="9" spans="2:17">
      <c r="B9" s="791" t="s">
        <v>836</v>
      </c>
      <c r="C9" s="796" t="s">
        <v>831</v>
      </c>
      <c r="D9" s="797" t="s">
        <v>831</v>
      </c>
      <c r="E9" s="797" t="s">
        <v>831</v>
      </c>
      <c r="F9" s="797" t="s">
        <v>831</v>
      </c>
      <c r="G9" s="797" t="s">
        <v>831</v>
      </c>
      <c r="H9" s="797" t="s">
        <v>831</v>
      </c>
      <c r="I9" s="797" t="s">
        <v>831</v>
      </c>
      <c r="J9" s="797" t="s">
        <v>831</v>
      </c>
      <c r="K9" s="797" t="s">
        <v>831</v>
      </c>
      <c r="L9" s="797" t="s">
        <v>831</v>
      </c>
      <c r="M9" s="797" t="s">
        <v>831</v>
      </c>
      <c r="N9" s="797" t="s">
        <v>831</v>
      </c>
      <c r="O9" s="797" t="s">
        <v>831</v>
      </c>
    </row>
    <row r="10" spans="2:17">
      <c r="B10" s="791" t="s">
        <v>837</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838</v>
      </c>
      <c r="C11" s="796" t="s">
        <v>831</v>
      </c>
      <c r="D11" s="797" t="s">
        <v>831</v>
      </c>
      <c r="E11" s="797" t="s">
        <v>831</v>
      </c>
      <c r="F11" s="797" t="s">
        <v>831</v>
      </c>
      <c r="G11" s="797" t="s">
        <v>831</v>
      </c>
      <c r="H11" s="797" t="s">
        <v>831</v>
      </c>
      <c r="I11" s="797" t="s">
        <v>831</v>
      </c>
      <c r="J11" s="797" t="s">
        <v>831</v>
      </c>
      <c r="K11" s="797" t="s">
        <v>831</v>
      </c>
      <c r="L11" s="797" t="s">
        <v>831</v>
      </c>
      <c r="M11" s="797" t="s">
        <v>831</v>
      </c>
      <c r="N11" s="797" t="s">
        <v>831</v>
      </c>
      <c r="O11" s="797" t="s">
        <v>831</v>
      </c>
    </row>
    <row r="12" spans="2:17">
      <c r="B12" s="791" t="s">
        <v>839</v>
      </c>
      <c r="C12" s="796" t="s">
        <v>831</v>
      </c>
      <c r="D12" s="797" t="s">
        <v>831</v>
      </c>
      <c r="E12" s="797" t="s">
        <v>831</v>
      </c>
      <c r="F12" s="797" t="s">
        <v>831</v>
      </c>
      <c r="G12" s="797" t="s">
        <v>831</v>
      </c>
      <c r="H12" s="797" t="s">
        <v>831</v>
      </c>
      <c r="I12" s="797" t="s">
        <v>831</v>
      </c>
      <c r="J12" s="797" t="s">
        <v>831</v>
      </c>
      <c r="K12" s="797" t="s">
        <v>831</v>
      </c>
      <c r="L12" s="797" t="s">
        <v>831</v>
      </c>
      <c r="M12" s="797" t="s">
        <v>831</v>
      </c>
      <c r="N12" s="797" t="s">
        <v>831</v>
      </c>
      <c r="O12" s="797" t="s">
        <v>831</v>
      </c>
    </row>
    <row r="13" spans="2:17">
      <c r="B13" s="791" t="s">
        <v>840</v>
      </c>
      <c r="C13" s="796" t="s">
        <v>831</v>
      </c>
      <c r="D13" s="797" t="s">
        <v>831</v>
      </c>
      <c r="E13" s="797" t="s">
        <v>831</v>
      </c>
      <c r="F13" s="797" t="s">
        <v>831</v>
      </c>
      <c r="G13" s="797" t="s">
        <v>831</v>
      </c>
      <c r="H13" s="797" t="s">
        <v>831</v>
      </c>
      <c r="I13" s="797" t="s">
        <v>831</v>
      </c>
      <c r="J13" s="797" t="s">
        <v>831</v>
      </c>
      <c r="K13" s="797" t="s">
        <v>831</v>
      </c>
      <c r="L13" s="797" t="s">
        <v>831</v>
      </c>
      <c r="M13" s="797" t="s">
        <v>831</v>
      </c>
      <c r="N13" s="797" t="s">
        <v>831</v>
      </c>
      <c r="O13" s="797" t="s">
        <v>831</v>
      </c>
    </row>
    <row r="14" spans="2:17">
      <c r="B14" s="791" t="s">
        <v>841</v>
      </c>
      <c r="C14" s="796" t="s">
        <v>831</v>
      </c>
      <c r="D14" s="797" t="s">
        <v>831</v>
      </c>
      <c r="E14" s="797" t="s">
        <v>831</v>
      </c>
      <c r="F14" s="797" t="s">
        <v>831</v>
      </c>
      <c r="G14" s="797" t="s">
        <v>831</v>
      </c>
      <c r="H14" s="797" t="s">
        <v>831</v>
      </c>
      <c r="I14" s="797" t="s">
        <v>831</v>
      </c>
      <c r="J14" s="797" t="s">
        <v>831</v>
      </c>
      <c r="K14" s="797" t="s">
        <v>831</v>
      </c>
      <c r="L14" s="797" t="s">
        <v>831</v>
      </c>
      <c r="M14" s="797" t="s">
        <v>831</v>
      </c>
      <c r="N14" s="797" t="s">
        <v>831</v>
      </c>
      <c r="O14" s="797" t="s">
        <v>831</v>
      </c>
    </row>
    <row r="15" spans="2:17">
      <c r="B15" s="791" t="s">
        <v>842</v>
      </c>
      <c r="C15" s="796" t="s">
        <v>831</v>
      </c>
      <c r="D15" s="797" t="s">
        <v>831</v>
      </c>
      <c r="E15" s="797" t="s">
        <v>831</v>
      </c>
      <c r="F15" s="797" t="s">
        <v>831</v>
      </c>
      <c r="G15" s="797" t="s">
        <v>831</v>
      </c>
      <c r="H15" s="797" t="s">
        <v>831</v>
      </c>
      <c r="I15" s="797" t="s">
        <v>831</v>
      </c>
      <c r="J15" s="797" t="s">
        <v>831</v>
      </c>
      <c r="K15" s="797" t="s">
        <v>831</v>
      </c>
      <c r="L15" s="797" t="s">
        <v>831</v>
      </c>
      <c r="M15" s="797" t="s">
        <v>831</v>
      </c>
      <c r="N15" s="797" t="s">
        <v>831</v>
      </c>
      <c r="O15" s="797" t="s">
        <v>831</v>
      </c>
    </row>
    <row r="16" spans="2:17">
      <c r="B16" s="791" t="s">
        <v>843</v>
      </c>
      <c r="C16" s="796" t="s">
        <v>831</v>
      </c>
      <c r="D16" s="797" t="s">
        <v>831</v>
      </c>
      <c r="E16" s="797" t="s">
        <v>831</v>
      </c>
      <c r="F16" s="797" t="s">
        <v>831</v>
      </c>
      <c r="G16" s="797" t="s">
        <v>831</v>
      </c>
      <c r="H16" s="797" t="s">
        <v>831</v>
      </c>
      <c r="I16" s="797" t="s">
        <v>831</v>
      </c>
      <c r="J16" s="797" t="s">
        <v>831</v>
      </c>
      <c r="K16" s="797" t="s">
        <v>831</v>
      </c>
      <c r="L16" s="797" t="s">
        <v>831</v>
      </c>
      <c r="M16" s="797" t="s">
        <v>831</v>
      </c>
      <c r="N16" s="797" t="s">
        <v>831</v>
      </c>
      <c r="O16" s="797" t="s">
        <v>831</v>
      </c>
    </row>
    <row r="17" spans="2:15">
      <c r="B17" s="791" t="s">
        <v>844</v>
      </c>
      <c r="C17" s="796" t="s">
        <v>831</v>
      </c>
      <c r="D17" s="797" t="s">
        <v>831</v>
      </c>
      <c r="E17" s="797" t="s">
        <v>831</v>
      </c>
      <c r="F17" s="797" t="s">
        <v>831</v>
      </c>
      <c r="G17" s="797" t="s">
        <v>831</v>
      </c>
      <c r="H17" s="797" t="s">
        <v>831</v>
      </c>
      <c r="I17" s="797" t="s">
        <v>831</v>
      </c>
      <c r="J17" s="797" t="s">
        <v>831</v>
      </c>
      <c r="K17" s="797" t="s">
        <v>831</v>
      </c>
      <c r="L17" s="797" t="s">
        <v>831</v>
      </c>
      <c r="M17" s="797" t="s">
        <v>831</v>
      </c>
      <c r="N17" s="797" t="s">
        <v>831</v>
      </c>
      <c r="O17" s="797" t="s">
        <v>831</v>
      </c>
    </row>
    <row r="18" spans="2:15">
      <c r="B18" s="791" t="s">
        <v>845</v>
      </c>
      <c r="C18" s="796" t="s">
        <v>831</v>
      </c>
      <c r="D18" s="797" t="s">
        <v>831</v>
      </c>
      <c r="E18" s="797" t="s">
        <v>831</v>
      </c>
      <c r="F18" s="797" t="s">
        <v>831</v>
      </c>
      <c r="G18" s="797" t="s">
        <v>831</v>
      </c>
      <c r="H18" s="797" t="s">
        <v>831</v>
      </c>
      <c r="I18" s="797" t="s">
        <v>831</v>
      </c>
      <c r="J18" s="797" t="s">
        <v>831</v>
      </c>
      <c r="K18" s="797" t="s">
        <v>831</v>
      </c>
      <c r="L18" s="797" t="s">
        <v>831</v>
      </c>
      <c r="M18" s="797" t="s">
        <v>831</v>
      </c>
      <c r="N18" s="797" t="s">
        <v>831</v>
      </c>
      <c r="O18" s="797" t="s">
        <v>831</v>
      </c>
    </row>
    <row r="19" spans="2:15">
      <c r="B19" s="791" t="s">
        <v>846</v>
      </c>
      <c r="C19" s="796" t="s">
        <v>831</v>
      </c>
      <c r="D19" s="797" t="s">
        <v>831</v>
      </c>
      <c r="E19" s="797" t="s">
        <v>831</v>
      </c>
      <c r="F19" s="797" t="s">
        <v>831</v>
      </c>
      <c r="G19" s="797" t="s">
        <v>831</v>
      </c>
      <c r="H19" s="797" t="s">
        <v>831</v>
      </c>
      <c r="I19" s="797" t="s">
        <v>831</v>
      </c>
      <c r="J19" s="797" t="s">
        <v>831</v>
      </c>
      <c r="K19" s="797" t="s">
        <v>831</v>
      </c>
      <c r="L19" s="797" t="s">
        <v>831</v>
      </c>
      <c r="M19" s="797" t="s">
        <v>831</v>
      </c>
      <c r="N19" s="797" t="s">
        <v>831</v>
      </c>
      <c r="O19" s="797" t="s">
        <v>831</v>
      </c>
    </row>
    <row r="20" spans="2:15">
      <c r="B20" s="791" t="s">
        <v>847</v>
      </c>
      <c r="C20" s="796" t="s">
        <v>831</v>
      </c>
      <c r="D20" s="797" t="s">
        <v>831</v>
      </c>
      <c r="E20" s="797" t="s">
        <v>831</v>
      </c>
      <c r="F20" s="797" t="s">
        <v>831</v>
      </c>
      <c r="G20" s="797" t="s">
        <v>831</v>
      </c>
      <c r="H20" s="797" t="s">
        <v>831</v>
      </c>
      <c r="I20" s="797" t="s">
        <v>831</v>
      </c>
      <c r="J20" s="797" t="s">
        <v>831</v>
      </c>
      <c r="K20" s="797" t="s">
        <v>831</v>
      </c>
      <c r="L20" s="797" t="s">
        <v>831</v>
      </c>
      <c r="M20" s="797" t="s">
        <v>831</v>
      </c>
      <c r="N20" s="797" t="s">
        <v>831</v>
      </c>
      <c r="O20" s="797" t="s">
        <v>831</v>
      </c>
    </row>
    <row r="21" spans="2:15">
      <c r="B21" s="791" t="s">
        <v>848</v>
      </c>
      <c r="C21" s="796" t="s">
        <v>831</v>
      </c>
      <c r="D21" s="797" t="s">
        <v>831</v>
      </c>
      <c r="E21" s="797" t="s">
        <v>831</v>
      </c>
      <c r="F21" s="797" t="s">
        <v>831</v>
      </c>
      <c r="G21" s="797" t="s">
        <v>831</v>
      </c>
      <c r="H21" s="797" t="s">
        <v>831</v>
      </c>
      <c r="I21" s="797" t="s">
        <v>831</v>
      </c>
      <c r="J21" s="797" t="s">
        <v>831</v>
      </c>
      <c r="K21" s="797" t="s">
        <v>831</v>
      </c>
      <c r="L21" s="797" t="s">
        <v>831</v>
      </c>
      <c r="M21" s="797" t="s">
        <v>831</v>
      </c>
      <c r="N21" s="797" t="s">
        <v>831</v>
      </c>
      <c r="O21" s="797" t="s">
        <v>831</v>
      </c>
    </row>
    <row r="22" spans="2:15">
      <c r="B22" s="791" t="s">
        <v>849</v>
      </c>
      <c r="C22" s="796" t="s">
        <v>831</v>
      </c>
      <c r="D22" s="797" t="s">
        <v>831</v>
      </c>
      <c r="E22" s="797" t="s">
        <v>831</v>
      </c>
      <c r="F22" s="797" t="s">
        <v>831</v>
      </c>
      <c r="G22" s="797" t="s">
        <v>831</v>
      </c>
      <c r="H22" s="797" t="s">
        <v>831</v>
      </c>
      <c r="I22" s="797" t="s">
        <v>831</v>
      </c>
      <c r="J22" s="797" t="s">
        <v>831</v>
      </c>
      <c r="K22" s="797" t="s">
        <v>831</v>
      </c>
      <c r="L22" s="797" t="s">
        <v>831</v>
      </c>
      <c r="M22" s="797" t="s">
        <v>831</v>
      </c>
      <c r="N22" s="797" t="s">
        <v>831</v>
      </c>
      <c r="O22" s="797" t="s">
        <v>831</v>
      </c>
    </row>
    <row r="23" spans="2:15">
      <c r="B23" s="791" t="s">
        <v>850</v>
      </c>
      <c r="C23" s="796" t="s">
        <v>831</v>
      </c>
      <c r="D23" s="797" t="s">
        <v>831</v>
      </c>
      <c r="E23" s="797" t="s">
        <v>831</v>
      </c>
      <c r="F23" s="797" t="s">
        <v>831</v>
      </c>
      <c r="G23" s="797" t="s">
        <v>831</v>
      </c>
      <c r="H23" s="797" t="s">
        <v>831</v>
      </c>
      <c r="I23" s="797" t="s">
        <v>831</v>
      </c>
      <c r="J23" s="797" t="s">
        <v>831</v>
      </c>
      <c r="K23" s="797" t="s">
        <v>831</v>
      </c>
      <c r="L23" s="797" t="s">
        <v>831</v>
      </c>
      <c r="M23" s="797" t="s">
        <v>831</v>
      </c>
      <c r="N23" s="797" t="s">
        <v>831</v>
      </c>
      <c r="O23" s="797" t="s">
        <v>831</v>
      </c>
    </row>
    <row r="24" spans="2:15">
      <c r="B24" s="791" t="s">
        <v>851</v>
      </c>
      <c r="C24" s="796" t="s">
        <v>831</v>
      </c>
      <c r="D24" s="797" t="s">
        <v>831</v>
      </c>
      <c r="E24" s="797" t="s">
        <v>831</v>
      </c>
      <c r="F24" s="797" t="s">
        <v>831</v>
      </c>
      <c r="G24" s="797" t="s">
        <v>831</v>
      </c>
      <c r="H24" s="797" t="s">
        <v>831</v>
      </c>
      <c r="I24" s="797" t="s">
        <v>831</v>
      </c>
      <c r="J24" s="797" t="s">
        <v>831</v>
      </c>
      <c r="K24" s="797" t="s">
        <v>831</v>
      </c>
      <c r="L24" s="797" t="s">
        <v>831</v>
      </c>
      <c r="M24" s="797" t="s">
        <v>831</v>
      </c>
      <c r="N24" s="797" t="s">
        <v>831</v>
      </c>
      <c r="O24" s="797" t="s">
        <v>831</v>
      </c>
    </row>
    <row r="25" spans="2:15">
      <c r="B25" s="791" t="s">
        <v>852</v>
      </c>
      <c r="C25" s="796" t="s">
        <v>831</v>
      </c>
      <c r="D25" s="797" t="s">
        <v>831</v>
      </c>
      <c r="E25" s="797" t="s">
        <v>831</v>
      </c>
      <c r="F25" s="797" t="s">
        <v>831</v>
      </c>
      <c r="G25" s="797" t="s">
        <v>831</v>
      </c>
      <c r="H25" s="797" t="s">
        <v>831</v>
      </c>
      <c r="I25" s="797" t="s">
        <v>831</v>
      </c>
      <c r="J25" s="797" t="s">
        <v>831</v>
      </c>
      <c r="K25" s="797" t="s">
        <v>831</v>
      </c>
      <c r="L25" s="797" t="s">
        <v>831</v>
      </c>
      <c r="M25" s="797" t="s">
        <v>831</v>
      </c>
      <c r="N25" s="797" t="s">
        <v>831</v>
      </c>
      <c r="O25" s="797" t="s">
        <v>831</v>
      </c>
    </row>
    <row r="26" spans="2:15">
      <c r="B26" s="791" t="s">
        <v>853</v>
      </c>
      <c r="C26" s="796" t="s">
        <v>831</v>
      </c>
      <c r="D26" s="797" t="s">
        <v>831</v>
      </c>
      <c r="E26" s="797" t="s">
        <v>831</v>
      </c>
      <c r="F26" s="797" t="s">
        <v>831</v>
      </c>
      <c r="G26" s="797" t="s">
        <v>831</v>
      </c>
      <c r="H26" s="797" t="s">
        <v>831</v>
      </c>
      <c r="I26" s="797" t="s">
        <v>831</v>
      </c>
      <c r="J26" s="797" t="s">
        <v>831</v>
      </c>
      <c r="K26" s="797" t="s">
        <v>831</v>
      </c>
      <c r="L26" s="797" t="s">
        <v>831</v>
      </c>
      <c r="M26" s="797" t="s">
        <v>831</v>
      </c>
      <c r="N26" s="797" t="s">
        <v>831</v>
      </c>
      <c r="O26" s="797" t="s">
        <v>831</v>
      </c>
    </row>
    <row r="27" spans="2:15">
      <c r="B27" s="791" t="s">
        <v>854</v>
      </c>
      <c r="C27" s="796" t="s">
        <v>831</v>
      </c>
      <c r="D27" s="797" t="s">
        <v>831</v>
      </c>
      <c r="E27" s="797" t="s">
        <v>831</v>
      </c>
      <c r="F27" s="797" t="s">
        <v>831</v>
      </c>
      <c r="G27" s="797" t="s">
        <v>831</v>
      </c>
      <c r="H27" s="797" t="s">
        <v>831</v>
      </c>
      <c r="I27" s="797" t="s">
        <v>831</v>
      </c>
      <c r="J27" s="797" t="s">
        <v>831</v>
      </c>
      <c r="K27" s="797" t="s">
        <v>831</v>
      </c>
      <c r="L27" s="797" t="s">
        <v>831</v>
      </c>
      <c r="M27" s="797" t="s">
        <v>831</v>
      </c>
      <c r="N27" s="797" t="s">
        <v>831</v>
      </c>
      <c r="O27" s="797" t="s">
        <v>831</v>
      </c>
    </row>
    <row r="28" spans="2:15">
      <c r="B28" s="791" t="s">
        <v>855</v>
      </c>
      <c r="C28" s="796" t="s">
        <v>831</v>
      </c>
      <c r="D28" s="797" t="s">
        <v>831</v>
      </c>
      <c r="E28" s="797" t="s">
        <v>831</v>
      </c>
      <c r="F28" s="797" t="s">
        <v>831</v>
      </c>
      <c r="G28" s="797" t="s">
        <v>831</v>
      </c>
      <c r="H28" s="797" t="s">
        <v>831</v>
      </c>
      <c r="I28" s="797" t="s">
        <v>831</v>
      </c>
      <c r="J28" s="797" t="s">
        <v>831</v>
      </c>
      <c r="K28" s="797" t="s">
        <v>831</v>
      </c>
      <c r="L28" s="797" t="s">
        <v>831</v>
      </c>
      <c r="M28" s="797" t="s">
        <v>831</v>
      </c>
      <c r="N28" s="797" t="s">
        <v>831</v>
      </c>
      <c r="O28" s="797" t="s">
        <v>831</v>
      </c>
    </row>
    <row r="29" spans="2:15">
      <c r="B29" s="791" t="s">
        <v>856</v>
      </c>
      <c r="C29" s="796" t="s">
        <v>831</v>
      </c>
      <c r="D29" s="797" t="s">
        <v>831</v>
      </c>
      <c r="E29" s="797" t="s">
        <v>831</v>
      </c>
      <c r="F29" s="797" t="s">
        <v>831</v>
      </c>
      <c r="G29" s="797" t="s">
        <v>831</v>
      </c>
      <c r="H29" s="797" t="s">
        <v>831</v>
      </c>
      <c r="I29" s="797" t="s">
        <v>831</v>
      </c>
      <c r="J29" s="797" t="s">
        <v>831</v>
      </c>
      <c r="K29" s="797" t="s">
        <v>831</v>
      </c>
      <c r="L29" s="797" t="s">
        <v>831</v>
      </c>
      <c r="M29" s="797" t="s">
        <v>831</v>
      </c>
      <c r="N29" s="797" t="s">
        <v>831</v>
      </c>
      <c r="O29" s="797" t="s">
        <v>831</v>
      </c>
    </row>
    <row r="30" spans="2:15">
      <c r="B30" s="791" t="s">
        <v>857</v>
      </c>
      <c r="C30" s="796" t="s">
        <v>831</v>
      </c>
      <c r="D30" s="797" t="s">
        <v>831</v>
      </c>
      <c r="E30" s="797" t="s">
        <v>831</v>
      </c>
      <c r="F30" s="797" t="s">
        <v>831</v>
      </c>
      <c r="G30" s="797" t="s">
        <v>831</v>
      </c>
      <c r="H30" s="797" t="s">
        <v>831</v>
      </c>
      <c r="I30" s="797" t="s">
        <v>831</v>
      </c>
      <c r="J30" s="797" t="s">
        <v>831</v>
      </c>
      <c r="K30" s="797" t="s">
        <v>831</v>
      </c>
      <c r="L30" s="797" t="s">
        <v>831</v>
      </c>
      <c r="M30" s="797" t="s">
        <v>831</v>
      </c>
      <c r="N30" s="797" t="s">
        <v>831</v>
      </c>
      <c r="O30" s="797" t="s">
        <v>831</v>
      </c>
    </row>
    <row r="31" spans="2:15">
      <c r="B31" s="791" t="s">
        <v>858</v>
      </c>
      <c r="C31" s="796" t="s">
        <v>831</v>
      </c>
      <c r="D31" s="797" t="s">
        <v>831</v>
      </c>
      <c r="E31" s="797" t="s">
        <v>831</v>
      </c>
      <c r="F31" s="797" t="s">
        <v>831</v>
      </c>
      <c r="G31" s="797" t="s">
        <v>831</v>
      </c>
      <c r="H31" s="797" t="s">
        <v>831</v>
      </c>
      <c r="I31" s="797" t="s">
        <v>831</v>
      </c>
      <c r="J31" s="797" t="s">
        <v>831</v>
      </c>
      <c r="K31" s="797" t="s">
        <v>831</v>
      </c>
      <c r="L31" s="797" t="s">
        <v>831</v>
      </c>
      <c r="M31" s="797" t="s">
        <v>831</v>
      </c>
      <c r="N31" s="797" t="s">
        <v>831</v>
      </c>
      <c r="O31" s="797" t="s">
        <v>831</v>
      </c>
    </row>
    <row r="32" spans="2:15">
      <c r="B32" s="791" t="s">
        <v>859</v>
      </c>
      <c r="C32" s="796" t="s">
        <v>831</v>
      </c>
      <c r="D32" s="797" t="s">
        <v>831</v>
      </c>
      <c r="E32" s="797" t="s">
        <v>831</v>
      </c>
      <c r="F32" s="797" t="s">
        <v>831</v>
      </c>
      <c r="G32" s="797" t="s">
        <v>831</v>
      </c>
      <c r="H32" s="797" t="s">
        <v>831</v>
      </c>
      <c r="I32" s="797" t="s">
        <v>831</v>
      </c>
      <c r="J32" s="797" t="s">
        <v>831</v>
      </c>
      <c r="K32" s="797" t="s">
        <v>831</v>
      </c>
      <c r="L32" s="797" t="s">
        <v>831</v>
      </c>
      <c r="M32" s="797" t="s">
        <v>831</v>
      </c>
      <c r="N32" s="797" t="s">
        <v>831</v>
      </c>
      <c r="O32" s="797" t="s">
        <v>831</v>
      </c>
    </row>
    <row r="33" spans="2:17">
      <c r="B33" s="791" t="s">
        <v>860</v>
      </c>
      <c r="C33" s="796" t="s">
        <v>831</v>
      </c>
      <c r="D33" s="797" t="s">
        <v>831</v>
      </c>
      <c r="E33" s="797" t="s">
        <v>831</v>
      </c>
      <c r="F33" s="797" t="s">
        <v>831</v>
      </c>
      <c r="G33" s="797" t="s">
        <v>831</v>
      </c>
      <c r="H33" s="797" t="s">
        <v>831</v>
      </c>
      <c r="I33" s="797" t="s">
        <v>831</v>
      </c>
      <c r="J33" s="797" t="s">
        <v>831</v>
      </c>
      <c r="K33" s="797" t="s">
        <v>831</v>
      </c>
      <c r="L33" s="797" t="s">
        <v>831</v>
      </c>
      <c r="M33" s="797" t="s">
        <v>831</v>
      </c>
      <c r="N33" s="797" t="s">
        <v>831</v>
      </c>
      <c r="O33" s="797" t="s">
        <v>831</v>
      </c>
    </row>
    <row r="34" spans="2:17">
      <c r="B34" s="791" t="s">
        <v>861</v>
      </c>
      <c r="C34" s="796" t="s">
        <v>831</v>
      </c>
      <c r="D34" s="797" t="s">
        <v>831</v>
      </c>
      <c r="E34" s="797" t="s">
        <v>831</v>
      </c>
      <c r="F34" s="797" t="s">
        <v>831</v>
      </c>
      <c r="G34" s="797" t="s">
        <v>831</v>
      </c>
      <c r="H34" s="797" t="s">
        <v>831</v>
      </c>
      <c r="I34" s="797" t="s">
        <v>831</v>
      </c>
      <c r="J34" s="797" t="s">
        <v>831</v>
      </c>
      <c r="K34" s="797" t="s">
        <v>831</v>
      </c>
      <c r="L34" s="797" t="s">
        <v>831</v>
      </c>
      <c r="M34" s="797" t="s">
        <v>831</v>
      </c>
      <c r="N34" s="797" t="s">
        <v>831</v>
      </c>
      <c r="O34" s="797" t="s">
        <v>831</v>
      </c>
    </row>
    <row r="35" spans="2:17" ht="6" customHeight="1">
      <c r="B35" s="781"/>
      <c r="C35" s="777"/>
      <c r="D35" s="792"/>
      <c r="E35" s="792"/>
      <c r="F35" s="792"/>
      <c r="G35" s="792"/>
      <c r="H35" s="792"/>
      <c r="I35" s="792"/>
      <c r="J35" s="792"/>
      <c r="K35" s="792"/>
      <c r="L35" s="792"/>
      <c r="M35" s="792"/>
      <c r="N35" s="792"/>
      <c r="O35" s="780">
        <v>0</v>
      </c>
    </row>
    <row r="36" spans="2:17" ht="3" customHeight="1">
      <c r="B36" s="810"/>
      <c r="C36" s="810"/>
      <c r="D36" s="810"/>
      <c r="E36" s="810"/>
      <c r="F36" s="810"/>
      <c r="G36" s="810"/>
      <c r="H36" s="810"/>
      <c r="I36" s="810"/>
      <c r="J36" s="810"/>
      <c r="K36" s="810"/>
      <c r="L36" s="810"/>
      <c r="M36" s="810"/>
      <c r="N36" s="810"/>
      <c r="O36" s="810"/>
    </row>
    <row r="37" spans="2:17">
      <c r="B37" s="903" t="s">
        <v>833</v>
      </c>
      <c r="C37" s="903"/>
      <c r="D37" s="903"/>
      <c r="E37" s="903"/>
      <c r="F37" s="903"/>
      <c r="G37" s="903"/>
      <c r="H37" s="903"/>
      <c r="I37" s="903"/>
      <c r="J37" s="903"/>
      <c r="K37" s="903"/>
      <c r="L37" s="903"/>
      <c r="M37" s="903"/>
      <c r="N37" s="903"/>
      <c r="O37" s="903"/>
    </row>
    <row r="38" spans="2:17">
      <c r="B38" s="897" t="s">
        <v>863</v>
      </c>
      <c r="C38" s="897"/>
      <c r="D38" s="897"/>
      <c r="E38" s="897"/>
      <c r="F38" s="897"/>
      <c r="G38" s="897"/>
      <c r="H38" s="897"/>
      <c r="I38" s="897"/>
      <c r="J38" s="897"/>
      <c r="K38" s="897"/>
      <c r="L38" s="897"/>
      <c r="M38" s="897"/>
      <c r="N38" s="897"/>
      <c r="O38" s="897"/>
      <c r="P38" s="798"/>
      <c r="Q38" s="798"/>
    </row>
    <row r="39" spans="2:17" ht="15" customHeight="1">
      <c r="B39" s="897" t="s">
        <v>864</v>
      </c>
      <c r="C39" s="897"/>
      <c r="D39" s="897"/>
      <c r="E39" s="897"/>
      <c r="F39" s="897"/>
      <c r="G39" s="897"/>
      <c r="H39" s="897"/>
      <c r="I39" s="897"/>
      <c r="J39" s="897"/>
      <c r="K39" s="897"/>
      <c r="L39" s="897"/>
      <c r="M39" s="897"/>
      <c r="N39" s="897"/>
      <c r="O39" s="897"/>
      <c r="P39" s="798"/>
      <c r="Q39" s="798"/>
    </row>
    <row r="40" spans="2:17">
      <c r="B40" s="897" t="s">
        <v>865</v>
      </c>
      <c r="C40" s="897"/>
      <c r="D40" s="897"/>
      <c r="E40" s="897"/>
      <c r="F40" s="897"/>
      <c r="G40" s="897"/>
      <c r="H40" s="897"/>
      <c r="I40" s="897"/>
      <c r="J40" s="897"/>
      <c r="K40" s="897"/>
      <c r="L40" s="897"/>
      <c r="M40" s="897"/>
      <c r="N40" s="897"/>
      <c r="O40" s="897"/>
      <c r="P40" s="798"/>
      <c r="Q40" s="798"/>
    </row>
    <row r="41" spans="2:17" ht="15" customHeight="1">
      <c r="B41" s="793"/>
      <c r="C41" s="793"/>
      <c r="D41" s="793"/>
      <c r="E41" s="793"/>
      <c r="F41" s="793"/>
      <c r="G41" s="793"/>
      <c r="H41" s="793"/>
      <c r="I41" s="793"/>
      <c r="J41" s="793"/>
      <c r="K41" s="793"/>
      <c r="L41" s="793"/>
      <c r="M41" s="793"/>
      <c r="N41" s="793"/>
      <c r="O41" s="793"/>
    </row>
    <row r="42" spans="2:17">
      <c r="B42" s="787">
        <v>2013</v>
      </c>
      <c r="C42" s="774"/>
      <c r="D42" s="774"/>
      <c r="E42" s="774"/>
      <c r="F42" s="774"/>
      <c r="G42" s="774"/>
      <c r="H42" s="774"/>
      <c r="I42" s="774"/>
      <c r="J42" s="774"/>
      <c r="K42" s="774"/>
      <c r="L42" s="774"/>
      <c r="M42" s="774"/>
      <c r="N42" s="898" t="s">
        <v>862</v>
      </c>
      <c r="O42" s="898"/>
    </row>
    <row r="43" spans="2:17" ht="18" customHeight="1">
      <c r="B43" s="899"/>
      <c r="C43" s="900" t="s">
        <v>16</v>
      </c>
      <c r="D43" s="901"/>
      <c r="E43" s="901"/>
      <c r="F43" s="901"/>
      <c r="G43" s="901"/>
      <c r="H43" s="901"/>
      <c r="I43" s="901"/>
      <c r="J43" s="901"/>
      <c r="K43" s="901"/>
      <c r="L43" s="901"/>
      <c r="M43" s="901"/>
      <c r="N43" s="901"/>
      <c r="O43" s="902"/>
    </row>
    <row r="44" spans="2:17" ht="18" customHeight="1">
      <c r="B44" s="899"/>
      <c r="C44" s="811" t="s">
        <v>68</v>
      </c>
      <c r="D44" s="808" t="s">
        <v>17</v>
      </c>
      <c r="E44" s="808" t="s">
        <v>18</v>
      </c>
      <c r="F44" s="808" t="s">
        <v>19</v>
      </c>
      <c r="G44" s="808" t="s">
        <v>20</v>
      </c>
      <c r="H44" s="808" t="s">
        <v>21</v>
      </c>
      <c r="I44" s="808" t="s">
        <v>22</v>
      </c>
      <c r="J44" s="808" t="s">
        <v>23</v>
      </c>
      <c r="K44" s="808" t="s">
        <v>24</v>
      </c>
      <c r="L44" s="808" t="s">
        <v>25</v>
      </c>
      <c r="M44" s="808" t="s">
        <v>26</v>
      </c>
      <c r="N44" s="808" t="s">
        <v>27</v>
      </c>
      <c r="O44" s="808" t="s">
        <v>28</v>
      </c>
    </row>
    <row r="45" spans="2:17" ht="6" customHeight="1">
      <c r="B45" s="788"/>
      <c r="C45" s="788"/>
      <c r="D45" s="789"/>
      <c r="E45" s="789"/>
      <c r="F45" s="789"/>
      <c r="G45" s="789"/>
      <c r="H45" s="789"/>
      <c r="I45" s="789"/>
      <c r="J45" s="789"/>
      <c r="K45" s="789"/>
      <c r="L45" s="789"/>
      <c r="M45" s="789"/>
      <c r="N45" s="789"/>
      <c r="O45" s="789"/>
    </row>
    <row r="46" spans="2:17">
      <c r="B46" s="777" t="s">
        <v>887</v>
      </c>
      <c r="C46" s="796" t="s">
        <v>831</v>
      </c>
      <c r="D46" s="796" t="s">
        <v>831</v>
      </c>
      <c r="E46" s="796" t="s">
        <v>831</v>
      </c>
      <c r="F46" s="796" t="s">
        <v>831</v>
      </c>
      <c r="G46" s="796" t="s">
        <v>831</v>
      </c>
      <c r="H46" s="796" t="s">
        <v>831</v>
      </c>
      <c r="I46" s="796" t="s">
        <v>831</v>
      </c>
      <c r="J46" s="796" t="s">
        <v>831</v>
      </c>
      <c r="K46" s="796" t="s">
        <v>831</v>
      </c>
      <c r="L46" s="796" t="s">
        <v>831</v>
      </c>
      <c r="M46" s="796" t="s">
        <v>831</v>
      </c>
      <c r="N46" s="796" t="s">
        <v>831</v>
      </c>
      <c r="O46" s="796" t="s">
        <v>831</v>
      </c>
    </row>
    <row r="47" spans="2:17">
      <c r="B47" s="791" t="s">
        <v>835</v>
      </c>
      <c r="C47" s="796" t="s">
        <v>831</v>
      </c>
      <c r="D47" s="797" t="s">
        <v>831</v>
      </c>
      <c r="E47" s="797" t="s">
        <v>831</v>
      </c>
      <c r="F47" s="797" t="s">
        <v>831</v>
      </c>
      <c r="G47" s="797" t="s">
        <v>831</v>
      </c>
      <c r="H47" s="797" t="s">
        <v>831</v>
      </c>
      <c r="I47" s="797" t="s">
        <v>831</v>
      </c>
      <c r="J47" s="797" t="s">
        <v>831</v>
      </c>
      <c r="K47" s="797" t="s">
        <v>831</v>
      </c>
      <c r="L47" s="797" t="s">
        <v>831</v>
      </c>
      <c r="M47" s="797" t="s">
        <v>831</v>
      </c>
      <c r="N47" s="797" t="s">
        <v>831</v>
      </c>
      <c r="O47" s="797" t="s">
        <v>831</v>
      </c>
    </row>
    <row r="48" spans="2:17">
      <c r="B48" s="791" t="s">
        <v>836</v>
      </c>
      <c r="C48" s="796" t="s">
        <v>831</v>
      </c>
      <c r="D48" s="797" t="s">
        <v>831</v>
      </c>
      <c r="E48" s="797" t="s">
        <v>831</v>
      </c>
      <c r="F48" s="797" t="s">
        <v>831</v>
      </c>
      <c r="G48" s="797" t="s">
        <v>831</v>
      </c>
      <c r="H48" s="797" t="s">
        <v>831</v>
      </c>
      <c r="I48" s="797" t="s">
        <v>831</v>
      </c>
      <c r="J48" s="797" t="s">
        <v>831</v>
      </c>
      <c r="K48" s="797" t="s">
        <v>831</v>
      </c>
      <c r="L48" s="797" t="s">
        <v>831</v>
      </c>
      <c r="M48" s="797" t="s">
        <v>831</v>
      </c>
      <c r="N48" s="797" t="s">
        <v>831</v>
      </c>
      <c r="O48" s="797" t="s">
        <v>831</v>
      </c>
    </row>
    <row r="49" spans="2:15">
      <c r="B49" s="791" t="s">
        <v>837</v>
      </c>
      <c r="C49" s="796" t="s">
        <v>831</v>
      </c>
      <c r="D49" s="797" t="s">
        <v>831</v>
      </c>
      <c r="E49" s="797" t="s">
        <v>831</v>
      </c>
      <c r="F49" s="797" t="s">
        <v>831</v>
      </c>
      <c r="G49" s="797" t="s">
        <v>831</v>
      </c>
      <c r="H49" s="797" t="s">
        <v>831</v>
      </c>
      <c r="I49" s="797" t="s">
        <v>831</v>
      </c>
      <c r="J49" s="797" t="s">
        <v>831</v>
      </c>
      <c r="K49" s="797" t="s">
        <v>831</v>
      </c>
      <c r="L49" s="797" t="s">
        <v>831</v>
      </c>
      <c r="M49" s="797" t="s">
        <v>831</v>
      </c>
      <c r="N49" s="797" t="s">
        <v>831</v>
      </c>
      <c r="O49" s="797" t="s">
        <v>831</v>
      </c>
    </row>
    <row r="50" spans="2:15">
      <c r="B50" s="791" t="s">
        <v>838</v>
      </c>
      <c r="C50" s="796" t="s">
        <v>831</v>
      </c>
      <c r="D50" s="797" t="s">
        <v>831</v>
      </c>
      <c r="E50" s="797" t="s">
        <v>831</v>
      </c>
      <c r="F50" s="797" t="s">
        <v>831</v>
      </c>
      <c r="G50" s="797" t="s">
        <v>831</v>
      </c>
      <c r="H50" s="797" t="s">
        <v>831</v>
      </c>
      <c r="I50" s="797" t="s">
        <v>831</v>
      </c>
      <c r="J50" s="797" t="s">
        <v>831</v>
      </c>
      <c r="K50" s="797" t="s">
        <v>831</v>
      </c>
      <c r="L50" s="797" t="s">
        <v>831</v>
      </c>
      <c r="M50" s="797" t="s">
        <v>831</v>
      </c>
      <c r="N50" s="797" t="s">
        <v>831</v>
      </c>
      <c r="O50" s="797" t="s">
        <v>831</v>
      </c>
    </row>
    <row r="51" spans="2:15">
      <c r="B51" s="791" t="s">
        <v>839</v>
      </c>
      <c r="C51" s="796" t="s">
        <v>831</v>
      </c>
      <c r="D51" s="797" t="s">
        <v>831</v>
      </c>
      <c r="E51" s="797" t="s">
        <v>831</v>
      </c>
      <c r="F51" s="797" t="s">
        <v>831</v>
      </c>
      <c r="G51" s="797" t="s">
        <v>831</v>
      </c>
      <c r="H51" s="797" t="s">
        <v>831</v>
      </c>
      <c r="I51" s="797" t="s">
        <v>831</v>
      </c>
      <c r="J51" s="797" t="s">
        <v>831</v>
      </c>
      <c r="K51" s="797" t="s">
        <v>831</v>
      </c>
      <c r="L51" s="797" t="s">
        <v>831</v>
      </c>
      <c r="M51" s="797" t="s">
        <v>831</v>
      </c>
      <c r="N51" s="797" t="s">
        <v>831</v>
      </c>
      <c r="O51" s="797" t="s">
        <v>831</v>
      </c>
    </row>
    <row r="52" spans="2:15">
      <c r="B52" s="791" t="s">
        <v>840</v>
      </c>
      <c r="C52" s="796" t="s">
        <v>831</v>
      </c>
      <c r="D52" s="797" t="s">
        <v>831</v>
      </c>
      <c r="E52" s="797" t="s">
        <v>831</v>
      </c>
      <c r="F52" s="797" t="s">
        <v>831</v>
      </c>
      <c r="G52" s="797" t="s">
        <v>831</v>
      </c>
      <c r="H52" s="797" t="s">
        <v>831</v>
      </c>
      <c r="I52" s="797" t="s">
        <v>831</v>
      </c>
      <c r="J52" s="797" t="s">
        <v>831</v>
      </c>
      <c r="K52" s="797" t="s">
        <v>831</v>
      </c>
      <c r="L52" s="797" t="s">
        <v>831</v>
      </c>
      <c r="M52" s="797" t="s">
        <v>831</v>
      </c>
      <c r="N52" s="797" t="s">
        <v>831</v>
      </c>
      <c r="O52" s="797" t="s">
        <v>831</v>
      </c>
    </row>
    <row r="53" spans="2:15">
      <c r="B53" s="791" t="s">
        <v>841</v>
      </c>
      <c r="C53" s="796" t="s">
        <v>831</v>
      </c>
      <c r="D53" s="797" t="s">
        <v>831</v>
      </c>
      <c r="E53" s="797" t="s">
        <v>831</v>
      </c>
      <c r="F53" s="797" t="s">
        <v>831</v>
      </c>
      <c r="G53" s="797" t="s">
        <v>831</v>
      </c>
      <c r="H53" s="797" t="s">
        <v>831</v>
      </c>
      <c r="I53" s="797" t="s">
        <v>831</v>
      </c>
      <c r="J53" s="797" t="s">
        <v>831</v>
      </c>
      <c r="K53" s="797" t="s">
        <v>831</v>
      </c>
      <c r="L53" s="797" t="s">
        <v>831</v>
      </c>
      <c r="M53" s="797" t="s">
        <v>831</v>
      </c>
      <c r="N53" s="797" t="s">
        <v>831</v>
      </c>
      <c r="O53" s="797" t="s">
        <v>831</v>
      </c>
    </row>
    <row r="54" spans="2:15">
      <c r="B54" s="791" t="s">
        <v>842</v>
      </c>
      <c r="C54" s="796" t="s">
        <v>831</v>
      </c>
      <c r="D54" s="797" t="s">
        <v>831</v>
      </c>
      <c r="E54" s="797" t="s">
        <v>831</v>
      </c>
      <c r="F54" s="797" t="s">
        <v>831</v>
      </c>
      <c r="G54" s="797" t="s">
        <v>831</v>
      </c>
      <c r="H54" s="797" t="s">
        <v>831</v>
      </c>
      <c r="I54" s="797" t="s">
        <v>831</v>
      </c>
      <c r="J54" s="797" t="s">
        <v>831</v>
      </c>
      <c r="K54" s="797" t="s">
        <v>831</v>
      </c>
      <c r="L54" s="797" t="s">
        <v>831</v>
      </c>
      <c r="M54" s="797" t="s">
        <v>831</v>
      </c>
      <c r="N54" s="797" t="s">
        <v>831</v>
      </c>
      <c r="O54" s="797" t="s">
        <v>831</v>
      </c>
    </row>
    <row r="55" spans="2:15">
      <c r="B55" s="791" t="s">
        <v>843</v>
      </c>
      <c r="C55" s="796" t="s">
        <v>831</v>
      </c>
      <c r="D55" s="797" t="s">
        <v>831</v>
      </c>
      <c r="E55" s="797" t="s">
        <v>831</v>
      </c>
      <c r="F55" s="797" t="s">
        <v>831</v>
      </c>
      <c r="G55" s="797" t="s">
        <v>831</v>
      </c>
      <c r="H55" s="797" t="s">
        <v>831</v>
      </c>
      <c r="I55" s="797" t="s">
        <v>831</v>
      </c>
      <c r="J55" s="797" t="s">
        <v>831</v>
      </c>
      <c r="K55" s="797" t="s">
        <v>831</v>
      </c>
      <c r="L55" s="797" t="s">
        <v>831</v>
      </c>
      <c r="M55" s="797" t="s">
        <v>831</v>
      </c>
      <c r="N55" s="797" t="s">
        <v>831</v>
      </c>
      <c r="O55" s="797" t="s">
        <v>831</v>
      </c>
    </row>
    <row r="56" spans="2:15">
      <c r="B56" s="791" t="s">
        <v>844</v>
      </c>
      <c r="C56" s="796" t="s">
        <v>831</v>
      </c>
      <c r="D56" s="797" t="s">
        <v>831</v>
      </c>
      <c r="E56" s="797" t="s">
        <v>831</v>
      </c>
      <c r="F56" s="797" t="s">
        <v>831</v>
      </c>
      <c r="G56" s="797" t="s">
        <v>831</v>
      </c>
      <c r="H56" s="797" t="s">
        <v>831</v>
      </c>
      <c r="I56" s="797" t="s">
        <v>831</v>
      </c>
      <c r="J56" s="797" t="s">
        <v>831</v>
      </c>
      <c r="K56" s="797" t="s">
        <v>831</v>
      </c>
      <c r="L56" s="797" t="s">
        <v>831</v>
      </c>
      <c r="M56" s="797" t="s">
        <v>831</v>
      </c>
      <c r="N56" s="797" t="s">
        <v>831</v>
      </c>
      <c r="O56" s="797" t="s">
        <v>831</v>
      </c>
    </row>
    <row r="57" spans="2:15">
      <c r="B57" s="791" t="s">
        <v>845</v>
      </c>
      <c r="C57" s="796" t="s">
        <v>831</v>
      </c>
      <c r="D57" s="797" t="s">
        <v>831</v>
      </c>
      <c r="E57" s="797" t="s">
        <v>831</v>
      </c>
      <c r="F57" s="797" t="s">
        <v>831</v>
      </c>
      <c r="G57" s="797" t="s">
        <v>831</v>
      </c>
      <c r="H57" s="797" t="s">
        <v>831</v>
      </c>
      <c r="I57" s="797" t="s">
        <v>831</v>
      </c>
      <c r="J57" s="797" t="s">
        <v>831</v>
      </c>
      <c r="K57" s="797" t="s">
        <v>831</v>
      </c>
      <c r="L57" s="797" t="s">
        <v>831</v>
      </c>
      <c r="M57" s="797" t="s">
        <v>831</v>
      </c>
      <c r="N57" s="797" t="s">
        <v>831</v>
      </c>
      <c r="O57" s="797" t="s">
        <v>831</v>
      </c>
    </row>
    <row r="58" spans="2:15">
      <c r="B58" s="791" t="s">
        <v>846</v>
      </c>
      <c r="C58" s="796" t="s">
        <v>831</v>
      </c>
      <c r="D58" s="797" t="s">
        <v>831</v>
      </c>
      <c r="E58" s="797" t="s">
        <v>831</v>
      </c>
      <c r="F58" s="797" t="s">
        <v>831</v>
      </c>
      <c r="G58" s="797" t="s">
        <v>831</v>
      </c>
      <c r="H58" s="797" t="s">
        <v>831</v>
      </c>
      <c r="I58" s="797" t="s">
        <v>831</v>
      </c>
      <c r="J58" s="797" t="s">
        <v>831</v>
      </c>
      <c r="K58" s="797" t="s">
        <v>831</v>
      </c>
      <c r="L58" s="797" t="s">
        <v>831</v>
      </c>
      <c r="M58" s="797" t="s">
        <v>831</v>
      </c>
      <c r="N58" s="797" t="s">
        <v>831</v>
      </c>
      <c r="O58" s="797" t="s">
        <v>831</v>
      </c>
    </row>
    <row r="59" spans="2:15">
      <c r="B59" s="791" t="s">
        <v>847</v>
      </c>
      <c r="C59" s="796" t="s">
        <v>831</v>
      </c>
      <c r="D59" s="797" t="s">
        <v>831</v>
      </c>
      <c r="E59" s="797" t="s">
        <v>831</v>
      </c>
      <c r="F59" s="797" t="s">
        <v>831</v>
      </c>
      <c r="G59" s="797" t="s">
        <v>831</v>
      </c>
      <c r="H59" s="797" t="s">
        <v>831</v>
      </c>
      <c r="I59" s="797" t="s">
        <v>831</v>
      </c>
      <c r="J59" s="797" t="s">
        <v>831</v>
      </c>
      <c r="K59" s="797" t="s">
        <v>831</v>
      </c>
      <c r="L59" s="797" t="s">
        <v>831</v>
      </c>
      <c r="M59" s="797" t="s">
        <v>831</v>
      </c>
      <c r="N59" s="797" t="s">
        <v>831</v>
      </c>
      <c r="O59" s="797" t="s">
        <v>831</v>
      </c>
    </row>
    <row r="60" spans="2:15">
      <c r="B60" s="791" t="s">
        <v>848</v>
      </c>
      <c r="C60" s="796" t="s">
        <v>831</v>
      </c>
      <c r="D60" s="797" t="s">
        <v>831</v>
      </c>
      <c r="E60" s="797" t="s">
        <v>831</v>
      </c>
      <c r="F60" s="797" t="s">
        <v>831</v>
      </c>
      <c r="G60" s="797" t="s">
        <v>831</v>
      </c>
      <c r="H60" s="797" t="s">
        <v>831</v>
      </c>
      <c r="I60" s="797" t="s">
        <v>831</v>
      </c>
      <c r="J60" s="797" t="s">
        <v>831</v>
      </c>
      <c r="K60" s="797" t="s">
        <v>831</v>
      </c>
      <c r="L60" s="797" t="s">
        <v>831</v>
      </c>
      <c r="M60" s="797" t="s">
        <v>831</v>
      </c>
      <c r="N60" s="797" t="s">
        <v>831</v>
      </c>
      <c r="O60" s="797" t="s">
        <v>831</v>
      </c>
    </row>
    <row r="61" spans="2:15">
      <c r="B61" s="791" t="s">
        <v>849</v>
      </c>
      <c r="C61" s="796" t="s">
        <v>831</v>
      </c>
      <c r="D61" s="797" t="s">
        <v>831</v>
      </c>
      <c r="E61" s="797" t="s">
        <v>831</v>
      </c>
      <c r="F61" s="797" t="s">
        <v>831</v>
      </c>
      <c r="G61" s="797" t="s">
        <v>831</v>
      </c>
      <c r="H61" s="797" t="s">
        <v>831</v>
      </c>
      <c r="I61" s="797" t="s">
        <v>831</v>
      </c>
      <c r="J61" s="797" t="s">
        <v>831</v>
      </c>
      <c r="K61" s="797" t="s">
        <v>831</v>
      </c>
      <c r="L61" s="797" t="s">
        <v>831</v>
      </c>
      <c r="M61" s="797" t="s">
        <v>831</v>
      </c>
      <c r="N61" s="797" t="s">
        <v>831</v>
      </c>
      <c r="O61" s="797" t="s">
        <v>831</v>
      </c>
    </row>
    <row r="62" spans="2:15">
      <c r="B62" s="791" t="s">
        <v>850</v>
      </c>
      <c r="C62" s="796" t="s">
        <v>831</v>
      </c>
      <c r="D62" s="797" t="s">
        <v>831</v>
      </c>
      <c r="E62" s="797" t="s">
        <v>831</v>
      </c>
      <c r="F62" s="797" t="s">
        <v>831</v>
      </c>
      <c r="G62" s="797" t="s">
        <v>831</v>
      </c>
      <c r="H62" s="797" t="s">
        <v>831</v>
      </c>
      <c r="I62" s="797" t="s">
        <v>831</v>
      </c>
      <c r="J62" s="797" t="s">
        <v>831</v>
      </c>
      <c r="K62" s="797" t="s">
        <v>831</v>
      </c>
      <c r="L62" s="797" t="s">
        <v>831</v>
      </c>
      <c r="M62" s="797" t="s">
        <v>831</v>
      </c>
      <c r="N62" s="797" t="s">
        <v>831</v>
      </c>
      <c r="O62" s="797" t="s">
        <v>831</v>
      </c>
    </row>
    <row r="63" spans="2:15">
      <c r="B63" s="791" t="s">
        <v>851</v>
      </c>
      <c r="C63" s="796" t="s">
        <v>831</v>
      </c>
      <c r="D63" s="797" t="s">
        <v>831</v>
      </c>
      <c r="E63" s="797" t="s">
        <v>831</v>
      </c>
      <c r="F63" s="797" t="s">
        <v>831</v>
      </c>
      <c r="G63" s="797" t="s">
        <v>831</v>
      </c>
      <c r="H63" s="797" t="s">
        <v>831</v>
      </c>
      <c r="I63" s="797" t="s">
        <v>831</v>
      </c>
      <c r="J63" s="797" t="s">
        <v>831</v>
      </c>
      <c r="K63" s="797" t="s">
        <v>831</v>
      </c>
      <c r="L63" s="797" t="s">
        <v>831</v>
      </c>
      <c r="M63" s="797" t="s">
        <v>831</v>
      </c>
      <c r="N63" s="797" t="s">
        <v>831</v>
      </c>
      <c r="O63" s="797" t="s">
        <v>831</v>
      </c>
    </row>
    <row r="64" spans="2:15">
      <c r="B64" s="791" t="s">
        <v>852</v>
      </c>
      <c r="C64" s="796" t="s">
        <v>831</v>
      </c>
      <c r="D64" s="797" t="s">
        <v>831</v>
      </c>
      <c r="E64" s="797" t="s">
        <v>831</v>
      </c>
      <c r="F64" s="797" t="s">
        <v>831</v>
      </c>
      <c r="G64" s="797" t="s">
        <v>831</v>
      </c>
      <c r="H64" s="797" t="s">
        <v>831</v>
      </c>
      <c r="I64" s="797" t="s">
        <v>831</v>
      </c>
      <c r="J64" s="797" t="s">
        <v>831</v>
      </c>
      <c r="K64" s="797" t="s">
        <v>831</v>
      </c>
      <c r="L64" s="797" t="s">
        <v>831</v>
      </c>
      <c r="M64" s="797" t="s">
        <v>831</v>
      </c>
      <c r="N64" s="797" t="s">
        <v>831</v>
      </c>
      <c r="O64" s="797" t="s">
        <v>831</v>
      </c>
    </row>
    <row r="65" spans="2:17">
      <c r="B65" s="791" t="s">
        <v>853</v>
      </c>
      <c r="C65" s="796" t="s">
        <v>831</v>
      </c>
      <c r="D65" s="797" t="s">
        <v>831</v>
      </c>
      <c r="E65" s="797" t="s">
        <v>831</v>
      </c>
      <c r="F65" s="797" t="s">
        <v>831</v>
      </c>
      <c r="G65" s="797" t="s">
        <v>831</v>
      </c>
      <c r="H65" s="797" t="s">
        <v>831</v>
      </c>
      <c r="I65" s="797" t="s">
        <v>831</v>
      </c>
      <c r="J65" s="797" t="s">
        <v>831</v>
      </c>
      <c r="K65" s="797" t="s">
        <v>831</v>
      </c>
      <c r="L65" s="797" t="s">
        <v>831</v>
      </c>
      <c r="M65" s="797" t="s">
        <v>831</v>
      </c>
      <c r="N65" s="797" t="s">
        <v>831</v>
      </c>
      <c r="O65" s="797" t="s">
        <v>831</v>
      </c>
    </row>
    <row r="66" spans="2:17">
      <c r="B66" s="791" t="s">
        <v>854</v>
      </c>
      <c r="C66" s="796" t="s">
        <v>831</v>
      </c>
      <c r="D66" s="797" t="s">
        <v>831</v>
      </c>
      <c r="E66" s="797" t="s">
        <v>831</v>
      </c>
      <c r="F66" s="797" t="s">
        <v>831</v>
      </c>
      <c r="G66" s="797" t="s">
        <v>831</v>
      </c>
      <c r="H66" s="797" t="s">
        <v>831</v>
      </c>
      <c r="I66" s="797" t="s">
        <v>831</v>
      </c>
      <c r="J66" s="797" t="s">
        <v>831</v>
      </c>
      <c r="K66" s="797" t="s">
        <v>831</v>
      </c>
      <c r="L66" s="797" t="s">
        <v>831</v>
      </c>
      <c r="M66" s="797" t="s">
        <v>831</v>
      </c>
      <c r="N66" s="797" t="s">
        <v>831</v>
      </c>
      <c r="O66" s="797" t="s">
        <v>831</v>
      </c>
    </row>
    <row r="67" spans="2:17">
      <c r="B67" s="791" t="s">
        <v>855</v>
      </c>
      <c r="C67" s="796" t="s">
        <v>831</v>
      </c>
      <c r="D67" s="797" t="s">
        <v>831</v>
      </c>
      <c r="E67" s="797" t="s">
        <v>831</v>
      </c>
      <c r="F67" s="797" t="s">
        <v>831</v>
      </c>
      <c r="G67" s="797" t="s">
        <v>831</v>
      </c>
      <c r="H67" s="797" t="s">
        <v>831</v>
      </c>
      <c r="I67" s="797" t="s">
        <v>831</v>
      </c>
      <c r="J67" s="797" t="s">
        <v>831</v>
      </c>
      <c r="K67" s="797" t="s">
        <v>831</v>
      </c>
      <c r="L67" s="797" t="s">
        <v>831</v>
      </c>
      <c r="M67" s="797" t="s">
        <v>831</v>
      </c>
      <c r="N67" s="797" t="s">
        <v>831</v>
      </c>
      <c r="O67" s="797" t="s">
        <v>831</v>
      </c>
    </row>
    <row r="68" spans="2:17">
      <c r="B68" s="791" t="s">
        <v>856</v>
      </c>
      <c r="C68" s="796" t="s">
        <v>831</v>
      </c>
      <c r="D68" s="797" t="s">
        <v>831</v>
      </c>
      <c r="E68" s="797" t="s">
        <v>831</v>
      </c>
      <c r="F68" s="797" t="s">
        <v>831</v>
      </c>
      <c r="G68" s="797" t="s">
        <v>831</v>
      </c>
      <c r="H68" s="797" t="s">
        <v>831</v>
      </c>
      <c r="I68" s="797" t="s">
        <v>831</v>
      </c>
      <c r="J68" s="797" t="s">
        <v>831</v>
      </c>
      <c r="K68" s="797" t="s">
        <v>831</v>
      </c>
      <c r="L68" s="797" t="s">
        <v>831</v>
      </c>
      <c r="M68" s="797" t="s">
        <v>831</v>
      </c>
      <c r="N68" s="797" t="s">
        <v>831</v>
      </c>
      <c r="O68" s="797" t="s">
        <v>831</v>
      </c>
    </row>
    <row r="69" spans="2:17">
      <c r="B69" s="791" t="s">
        <v>857</v>
      </c>
      <c r="C69" s="796" t="s">
        <v>831</v>
      </c>
      <c r="D69" s="797" t="s">
        <v>831</v>
      </c>
      <c r="E69" s="797" t="s">
        <v>831</v>
      </c>
      <c r="F69" s="797" t="s">
        <v>831</v>
      </c>
      <c r="G69" s="797" t="s">
        <v>831</v>
      </c>
      <c r="H69" s="797" t="s">
        <v>831</v>
      </c>
      <c r="I69" s="797" t="s">
        <v>831</v>
      </c>
      <c r="J69" s="797" t="s">
        <v>831</v>
      </c>
      <c r="K69" s="797" t="s">
        <v>831</v>
      </c>
      <c r="L69" s="797" t="s">
        <v>831</v>
      </c>
      <c r="M69" s="797" t="s">
        <v>831</v>
      </c>
      <c r="N69" s="797" t="s">
        <v>831</v>
      </c>
      <c r="O69" s="797" t="s">
        <v>831</v>
      </c>
    </row>
    <row r="70" spans="2:17">
      <c r="B70" s="791" t="s">
        <v>858</v>
      </c>
      <c r="C70" s="796" t="s">
        <v>831</v>
      </c>
      <c r="D70" s="797" t="s">
        <v>831</v>
      </c>
      <c r="E70" s="797" t="s">
        <v>831</v>
      </c>
      <c r="F70" s="797" t="s">
        <v>831</v>
      </c>
      <c r="G70" s="797" t="s">
        <v>831</v>
      </c>
      <c r="H70" s="797" t="s">
        <v>831</v>
      </c>
      <c r="I70" s="797" t="s">
        <v>831</v>
      </c>
      <c r="J70" s="797" t="s">
        <v>831</v>
      </c>
      <c r="K70" s="797" t="s">
        <v>831</v>
      </c>
      <c r="L70" s="797" t="s">
        <v>831</v>
      </c>
      <c r="M70" s="797" t="s">
        <v>831</v>
      </c>
      <c r="N70" s="797" t="s">
        <v>831</v>
      </c>
      <c r="O70" s="797" t="s">
        <v>831</v>
      </c>
    </row>
    <row r="71" spans="2:17">
      <c r="B71" s="791" t="s">
        <v>859</v>
      </c>
      <c r="C71" s="796" t="s">
        <v>831</v>
      </c>
      <c r="D71" s="797" t="s">
        <v>831</v>
      </c>
      <c r="E71" s="797" t="s">
        <v>831</v>
      </c>
      <c r="F71" s="797" t="s">
        <v>831</v>
      </c>
      <c r="G71" s="797" t="s">
        <v>831</v>
      </c>
      <c r="H71" s="797" t="s">
        <v>831</v>
      </c>
      <c r="I71" s="797" t="s">
        <v>831</v>
      </c>
      <c r="J71" s="797" t="s">
        <v>831</v>
      </c>
      <c r="K71" s="797" t="s">
        <v>831</v>
      </c>
      <c r="L71" s="797" t="s">
        <v>831</v>
      </c>
      <c r="M71" s="797" t="s">
        <v>831</v>
      </c>
      <c r="N71" s="797" t="s">
        <v>831</v>
      </c>
      <c r="O71" s="797" t="s">
        <v>831</v>
      </c>
    </row>
    <row r="72" spans="2:17">
      <c r="B72" s="791" t="s">
        <v>860</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7">
      <c r="B73" s="791" t="s">
        <v>861</v>
      </c>
      <c r="C73" s="796" t="s">
        <v>831</v>
      </c>
      <c r="D73" s="797" t="s">
        <v>831</v>
      </c>
      <c r="E73" s="797" t="s">
        <v>831</v>
      </c>
      <c r="F73" s="797" t="s">
        <v>831</v>
      </c>
      <c r="G73" s="797" t="s">
        <v>831</v>
      </c>
      <c r="H73" s="797" t="s">
        <v>831</v>
      </c>
      <c r="I73" s="797" t="s">
        <v>831</v>
      </c>
      <c r="J73" s="797" t="s">
        <v>831</v>
      </c>
      <c r="K73" s="797" t="s">
        <v>831</v>
      </c>
      <c r="L73" s="797" t="s">
        <v>831</v>
      </c>
      <c r="M73" s="797" t="s">
        <v>831</v>
      </c>
      <c r="N73" s="797" t="s">
        <v>831</v>
      </c>
      <c r="O73" s="797" t="s">
        <v>831</v>
      </c>
    </row>
    <row r="74" spans="2:17" ht="6" customHeight="1">
      <c r="B74" s="774"/>
      <c r="C74" s="774"/>
      <c r="D74" s="774"/>
      <c r="E74" s="774"/>
      <c r="F74" s="774"/>
      <c r="G74" s="774"/>
      <c r="H74" s="774"/>
      <c r="I74" s="774"/>
      <c r="J74" s="774"/>
      <c r="K74" s="774"/>
      <c r="L74" s="774"/>
      <c r="M74" s="774"/>
      <c r="N74" s="774"/>
      <c r="O74" s="774"/>
    </row>
    <row r="75" spans="2:17" ht="3" customHeight="1">
      <c r="B75" s="810"/>
      <c r="C75" s="810"/>
      <c r="D75" s="810"/>
      <c r="E75" s="810"/>
      <c r="F75" s="810"/>
      <c r="G75" s="810"/>
      <c r="H75" s="810"/>
      <c r="I75" s="810"/>
      <c r="J75" s="810"/>
      <c r="K75" s="810"/>
      <c r="L75" s="810"/>
      <c r="M75" s="810"/>
      <c r="N75" s="810"/>
      <c r="O75" s="810"/>
    </row>
    <row r="76" spans="2:17">
      <c r="B76" s="903" t="s">
        <v>833</v>
      </c>
      <c r="C76" s="903"/>
      <c r="D76" s="903"/>
      <c r="E76" s="903"/>
      <c r="F76" s="903"/>
      <c r="G76" s="903"/>
      <c r="H76" s="903"/>
      <c r="I76" s="903"/>
      <c r="J76" s="903"/>
      <c r="K76" s="903"/>
      <c r="L76" s="903"/>
      <c r="M76" s="903"/>
      <c r="N76" s="903"/>
      <c r="O76" s="903"/>
    </row>
    <row r="77" spans="2:17">
      <c r="B77" s="897" t="s">
        <v>863</v>
      </c>
      <c r="C77" s="897"/>
      <c r="D77" s="897"/>
      <c r="E77" s="897"/>
      <c r="F77" s="897"/>
      <c r="G77" s="897"/>
      <c r="H77" s="897"/>
      <c r="I77" s="897"/>
      <c r="J77" s="897"/>
      <c r="K77" s="897"/>
      <c r="L77" s="897"/>
      <c r="M77" s="897"/>
      <c r="N77" s="897"/>
      <c r="O77" s="897"/>
      <c r="P77" s="798"/>
      <c r="Q77" s="798"/>
    </row>
    <row r="78" spans="2:17" ht="15" customHeight="1">
      <c r="B78" s="897" t="s">
        <v>864</v>
      </c>
      <c r="C78" s="897"/>
      <c r="D78" s="897"/>
      <c r="E78" s="897"/>
      <c r="F78" s="897"/>
      <c r="G78" s="897"/>
      <c r="H78" s="897"/>
      <c r="I78" s="897"/>
      <c r="J78" s="897"/>
      <c r="K78" s="897"/>
      <c r="L78" s="897"/>
      <c r="M78" s="897"/>
      <c r="N78" s="897"/>
      <c r="O78" s="897"/>
      <c r="P78" s="798"/>
      <c r="Q78" s="798"/>
    </row>
    <row r="79" spans="2:17">
      <c r="B79" s="897" t="s">
        <v>865</v>
      </c>
      <c r="C79" s="897"/>
      <c r="D79" s="897"/>
      <c r="E79" s="897"/>
      <c r="F79" s="897"/>
      <c r="G79" s="897"/>
      <c r="H79" s="897"/>
      <c r="I79" s="897"/>
      <c r="J79" s="897"/>
      <c r="K79" s="897"/>
      <c r="L79" s="897"/>
      <c r="M79" s="897"/>
      <c r="N79" s="897"/>
      <c r="O79" s="897"/>
      <c r="P79" s="798"/>
      <c r="Q79" s="798"/>
    </row>
    <row r="80" spans="2:17">
      <c r="B80" s="793"/>
      <c r="C80" s="793"/>
      <c r="D80" s="793"/>
      <c r="E80" s="793"/>
      <c r="F80" s="793"/>
      <c r="G80" s="793"/>
      <c r="H80" s="793"/>
      <c r="I80" s="793"/>
      <c r="J80" s="793"/>
      <c r="K80" s="793"/>
      <c r="L80" s="793"/>
      <c r="M80" s="793"/>
      <c r="N80" s="793"/>
      <c r="O80" s="793"/>
    </row>
    <row r="81" spans="2:15">
      <c r="B81" s="787">
        <v>2014</v>
      </c>
      <c r="C81" s="774"/>
      <c r="D81" s="774"/>
      <c r="E81" s="774"/>
      <c r="F81" s="774"/>
      <c r="G81" s="774"/>
      <c r="H81" s="774"/>
      <c r="I81" s="774"/>
      <c r="J81" s="774"/>
      <c r="K81" s="774"/>
      <c r="L81" s="774"/>
      <c r="M81" s="774"/>
      <c r="N81" s="898" t="s">
        <v>862</v>
      </c>
      <c r="O81" s="898"/>
    </row>
    <row r="82" spans="2:15" ht="18" customHeight="1">
      <c r="B82" s="899"/>
      <c r="C82" s="900" t="s">
        <v>16</v>
      </c>
      <c r="D82" s="901"/>
      <c r="E82" s="901"/>
      <c r="F82" s="901"/>
      <c r="G82" s="901"/>
      <c r="H82" s="901"/>
      <c r="I82" s="901"/>
      <c r="J82" s="901"/>
      <c r="K82" s="901"/>
      <c r="L82" s="901"/>
      <c r="M82" s="901"/>
      <c r="N82" s="901"/>
      <c r="O82" s="902"/>
    </row>
    <row r="83" spans="2:15" ht="18" customHeight="1">
      <c r="B83" s="899"/>
      <c r="C83" s="811" t="s">
        <v>68</v>
      </c>
      <c r="D83" s="808" t="s">
        <v>17</v>
      </c>
      <c r="E83" s="808" t="s">
        <v>18</v>
      </c>
      <c r="F83" s="808" t="s">
        <v>19</v>
      </c>
      <c r="G83" s="808" t="s">
        <v>20</v>
      </c>
      <c r="H83" s="808" t="s">
        <v>21</v>
      </c>
      <c r="I83" s="808" t="s">
        <v>22</v>
      </c>
      <c r="J83" s="808" t="s">
        <v>23</v>
      </c>
      <c r="K83" s="808" t="s">
        <v>24</v>
      </c>
      <c r="L83" s="808" t="s">
        <v>25</v>
      </c>
      <c r="M83" s="808" t="s">
        <v>26</v>
      </c>
      <c r="N83" s="808" t="s">
        <v>27</v>
      </c>
      <c r="O83" s="808" t="s">
        <v>28</v>
      </c>
    </row>
    <row r="84" spans="2:15" ht="6" customHeight="1">
      <c r="B84" s="788"/>
      <c r="C84" s="788"/>
      <c r="D84" s="789"/>
      <c r="E84" s="789"/>
      <c r="F84" s="789"/>
      <c r="G84" s="789"/>
      <c r="H84" s="789"/>
      <c r="I84" s="789"/>
      <c r="J84" s="789"/>
      <c r="K84" s="789"/>
      <c r="L84" s="789"/>
      <c r="M84" s="789"/>
      <c r="N84" s="789"/>
      <c r="O84" s="789"/>
    </row>
    <row r="85" spans="2:15">
      <c r="B85" s="777" t="s">
        <v>887</v>
      </c>
      <c r="C85" s="796" t="s">
        <v>831</v>
      </c>
      <c r="D85" s="796" t="s">
        <v>831</v>
      </c>
      <c r="E85" s="796" t="s">
        <v>831</v>
      </c>
      <c r="F85" s="796" t="s">
        <v>831</v>
      </c>
      <c r="G85" s="796" t="s">
        <v>831</v>
      </c>
      <c r="H85" s="796" t="s">
        <v>831</v>
      </c>
      <c r="I85" s="796" t="s">
        <v>831</v>
      </c>
      <c r="J85" s="796" t="s">
        <v>831</v>
      </c>
      <c r="K85" s="796" t="s">
        <v>831</v>
      </c>
      <c r="L85" s="796" t="s">
        <v>831</v>
      </c>
      <c r="M85" s="796" t="s">
        <v>831</v>
      </c>
      <c r="N85" s="796" t="s">
        <v>831</v>
      </c>
      <c r="O85" s="796" t="s">
        <v>831</v>
      </c>
    </row>
    <row r="86" spans="2:15">
      <c r="B86" s="791" t="s">
        <v>835</v>
      </c>
      <c r="C86" s="796" t="s">
        <v>831</v>
      </c>
      <c r="D86" s="797" t="s">
        <v>831</v>
      </c>
      <c r="E86" s="797" t="s">
        <v>831</v>
      </c>
      <c r="F86" s="797" t="s">
        <v>831</v>
      </c>
      <c r="G86" s="797" t="s">
        <v>831</v>
      </c>
      <c r="H86" s="797" t="s">
        <v>831</v>
      </c>
      <c r="I86" s="797" t="s">
        <v>831</v>
      </c>
      <c r="J86" s="797" t="s">
        <v>831</v>
      </c>
      <c r="K86" s="797" t="s">
        <v>831</v>
      </c>
      <c r="L86" s="797" t="s">
        <v>831</v>
      </c>
      <c r="M86" s="797" t="s">
        <v>831</v>
      </c>
      <c r="N86" s="797" t="s">
        <v>831</v>
      </c>
      <c r="O86" s="797" t="s">
        <v>831</v>
      </c>
    </row>
    <row r="87" spans="2:15">
      <c r="B87" s="791" t="s">
        <v>836</v>
      </c>
      <c r="C87" s="796" t="s">
        <v>831</v>
      </c>
      <c r="D87" s="797" t="s">
        <v>831</v>
      </c>
      <c r="E87" s="797" t="s">
        <v>831</v>
      </c>
      <c r="F87" s="797" t="s">
        <v>831</v>
      </c>
      <c r="G87" s="797" t="s">
        <v>831</v>
      </c>
      <c r="H87" s="797" t="s">
        <v>831</v>
      </c>
      <c r="I87" s="797" t="s">
        <v>831</v>
      </c>
      <c r="J87" s="797" t="s">
        <v>831</v>
      </c>
      <c r="K87" s="797" t="s">
        <v>831</v>
      </c>
      <c r="L87" s="797" t="s">
        <v>831</v>
      </c>
      <c r="M87" s="797" t="s">
        <v>831</v>
      </c>
      <c r="N87" s="797" t="s">
        <v>831</v>
      </c>
      <c r="O87" s="797" t="s">
        <v>831</v>
      </c>
    </row>
    <row r="88" spans="2:15">
      <c r="B88" s="791" t="s">
        <v>837</v>
      </c>
      <c r="C88" s="796" t="s">
        <v>831</v>
      </c>
      <c r="D88" s="797" t="s">
        <v>831</v>
      </c>
      <c r="E88" s="797" t="s">
        <v>831</v>
      </c>
      <c r="F88" s="797" t="s">
        <v>831</v>
      </c>
      <c r="G88" s="797" t="s">
        <v>831</v>
      </c>
      <c r="H88" s="797" t="s">
        <v>831</v>
      </c>
      <c r="I88" s="797" t="s">
        <v>831</v>
      </c>
      <c r="J88" s="797" t="s">
        <v>831</v>
      </c>
      <c r="K88" s="797" t="s">
        <v>831</v>
      </c>
      <c r="L88" s="797" t="s">
        <v>831</v>
      </c>
      <c r="M88" s="797" t="s">
        <v>831</v>
      </c>
      <c r="N88" s="797" t="s">
        <v>831</v>
      </c>
      <c r="O88" s="797" t="s">
        <v>831</v>
      </c>
    </row>
    <row r="89" spans="2:15">
      <c r="B89" s="791" t="s">
        <v>838</v>
      </c>
      <c r="C89" s="796" t="s">
        <v>831</v>
      </c>
      <c r="D89" s="797" t="s">
        <v>831</v>
      </c>
      <c r="E89" s="797" t="s">
        <v>831</v>
      </c>
      <c r="F89" s="797" t="s">
        <v>831</v>
      </c>
      <c r="G89" s="797" t="s">
        <v>831</v>
      </c>
      <c r="H89" s="797" t="s">
        <v>831</v>
      </c>
      <c r="I89" s="797" t="s">
        <v>831</v>
      </c>
      <c r="J89" s="797" t="s">
        <v>831</v>
      </c>
      <c r="K89" s="797" t="s">
        <v>831</v>
      </c>
      <c r="L89" s="797" t="s">
        <v>831</v>
      </c>
      <c r="M89" s="797" t="s">
        <v>831</v>
      </c>
      <c r="N89" s="797" t="s">
        <v>831</v>
      </c>
      <c r="O89" s="797" t="s">
        <v>831</v>
      </c>
    </row>
    <row r="90" spans="2:15">
      <c r="B90" s="791" t="s">
        <v>839</v>
      </c>
      <c r="C90" s="796" t="s">
        <v>831</v>
      </c>
      <c r="D90" s="797" t="s">
        <v>831</v>
      </c>
      <c r="E90" s="797" t="s">
        <v>831</v>
      </c>
      <c r="F90" s="797" t="s">
        <v>831</v>
      </c>
      <c r="G90" s="797" t="s">
        <v>831</v>
      </c>
      <c r="H90" s="797" t="s">
        <v>831</v>
      </c>
      <c r="I90" s="797" t="s">
        <v>831</v>
      </c>
      <c r="J90" s="797" t="s">
        <v>831</v>
      </c>
      <c r="K90" s="797" t="s">
        <v>831</v>
      </c>
      <c r="L90" s="797" t="s">
        <v>831</v>
      </c>
      <c r="M90" s="797" t="s">
        <v>831</v>
      </c>
      <c r="N90" s="797" t="s">
        <v>831</v>
      </c>
      <c r="O90" s="797" t="s">
        <v>831</v>
      </c>
    </row>
    <row r="91" spans="2:15">
      <c r="B91" s="791" t="s">
        <v>840</v>
      </c>
      <c r="C91" s="796" t="s">
        <v>831</v>
      </c>
      <c r="D91" s="797" t="s">
        <v>831</v>
      </c>
      <c r="E91" s="797" t="s">
        <v>831</v>
      </c>
      <c r="F91" s="797" t="s">
        <v>831</v>
      </c>
      <c r="G91" s="797" t="s">
        <v>831</v>
      </c>
      <c r="H91" s="797" t="s">
        <v>831</v>
      </c>
      <c r="I91" s="797" t="s">
        <v>831</v>
      </c>
      <c r="J91" s="797" t="s">
        <v>831</v>
      </c>
      <c r="K91" s="797" t="s">
        <v>831</v>
      </c>
      <c r="L91" s="797" t="s">
        <v>831</v>
      </c>
      <c r="M91" s="797" t="s">
        <v>831</v>
      </c>
      <c r="N91" s="797" t="s">
        <v>831</v>
      </c>
      <c r="O91" s="797" t="s">
        <v>831</v>
      </c>
    </row>
    <row r="92" spans="2:15">
      <c r="B92" s="791" t="s">
        <v>841</v>
      </c>
      <c r="C92" s="796" t="s">
        <v>831</v>
      </c>
      <c r="D92" s="797" t="s">
        <v>831</v>
      </c>
      <c r="E92" s="797" t="s">
        <v>831</v>
      </c>
      <c r="F92" s="797" t="s">
        <v>831</v>
      </c>
      <c r="G92" s="797" t="s">
        <v>831</v>
      </c>
      <c r="H92" s="797" t="s">
        <v>831</v>
      </c>
      <c r="I92" s="797" t="s">
        <v>831</v>
      </c>
      <c r="J92" s="797" t="s">
        <v>831</v>
      </c>
      <c r="K92" s="797" t="s">
        <v>831</v>
      </c>
      <c r="L92" s="797" t="s">
        <v>831</v>
      </c>
      <c r="M92" s="797" t="s">
        <v>831</v>
      </c>
      <c r="N92" s="797" t="s">
        <v>831</v>
      </c>
      <c r="O92" s="797" t="s">
        <v>831</v>
      </c>
    </row>
    <row r="93" spans="2:15">
      <c r="B93" s="791" t="s">
        <v>842</v>
      </c>
      <c r="C93" s="796" t="s">
        <v>831</v>
      </c>
      <c r="D93" s="797" t="s">
        <v>831</v>
      </c>
      <c r="E93" s="797" t="s">
        <v>831</v>
      </c>
      <c r="F93" s="797" t="s">
        <v>831</v>
      </c>
      <c r="G93" s="797" t="s">
        <v>831</v>
      </c>
      <c r="H93" s="797" t="s">
        <v>831</v>
      </c>
      <c r="I93" s="797" t="s">
        <v>831</v>
      </c>
      <c r="J93" s="797" t="s">
        <v>831</v>
      </c>
      <c r="K93" s="797" t="s">
        <v>831</v>
      </c>
      <c r="L93" s="797" t="s">
        <v>831</v>
      </c>
      <c r="M93" s="797" t="s">
        <v>831</v>
      </c>
      <c r="N93" s="797" t="s">
        <v>831</v>
      </c>
      <c r="O93" s="797" t="s">
        <v>831</v>
      </c>
    </row>
    <row r="94" spans="2:15">
      <c r="B94" s="791" t="s">
        <v>843</v>
      </c>
      <c r="C94" s="796" t="s">
        <v>831</v>
      </c>
      <c r="D94" s="797" t="s">
        <v>831</v>
      </c>
      <c r="E94" s="797" t="s">
        <v>831</v>
      </c>
      <c r="F94" s="797" t="s">
        <v>831</v>
      </c>
      <c r="G94" s="797" t="s">
        <v>831</v>
      </c>
      <c r="H94" s="797" t="s">
        <v>831</v>
      </c>
      <c r="I94" s="797" t="s">
        <v>831</v>
      </c>
      <c r="J94" s="797" t="s">
        <v>831</v>
      </c>
      <c r="K94" s="797" t="s">
        <v>831</v>
      </c>
      <c r="L94" s="797" t="s">
        <v>831</v>
      </c>
      <c r="M94" s="797" t="s">
        <v>831</v>
      </c>
      <c r="N94" s="797" t="s">
        <v>831</v>
      </c>
      <c r="O94" s="797" t="s">
        <v>831</v>
      </c>
    </row>
    <row r="95" spans="2:15">
      <c r="B95" s="791" t="s">
        <v>844</v>
      </c>
      <c r="C95" s="796" t="s">
        <v>831</v>
      </c>
      <c r="D95" s="797" t="s">
        <v>831</v>
      </c>
      <c r="E95" s="797" t="s">
        <v>831</v>
      </c>
      <c r="F95" s="797" t="s">
        <v>831</v>
      </c>
      <c r="G95" s="797" t="s">
        <v>831</v>
      </c>
      <c r="H95" s="797" t="s">
        <v>831</v>
      </c>
      <c r="I95" s="797" t="s">
        <v>831</v>
      </c>
      <c r="J95" s="797" t="s">
        <v>831</v>
      </c>
      <c r="K95" s="797" t="s">
        <v>831</v>
      </c>
      <c r="L95" s="797" t="s">
        <v>831</v>
      </c>
      <c r="M95" s="797" t="s">
        <v>831</v>
      </c>
      <c r="N95" s="797" t="s">
        <v>831</v>
      </c>
      <c r="O95" s="797" t="s">
        <v>831</v>
      </c>
    </row>
    <row r="96" spans="2:15">
      <c r="B96" s="791" t="s">
        <v>845</v>
      </c>
      <c r="C96" s="796" t="s">
        <v>831</v>
      </c>
      <c r="D96" s="797" t="s">
        <v>831</v>
      </c>
      <c r="E96" s="797" t="s">
        <v>831</v>
      </c>
      <c r="F96" s="797" t="s">
        <v>831</v>
      </c>
      <c r="G96" s="797" t="s">
        <v>831</v>
      </c>
      <c r="H96" s="797" t="s">
        <v>831</v>
      </c>
      <c r="I96" s="797" t="s">
        <v>831</v>
      </c>
      <c r="J96" s="797" t="s">
        <v>831</v>
      </c>
      <c r="K96" s="797" t="s">
        <v>831</v>
      </c>
      <c r="L96" s="797" t="s">
        <v>831</v>
      </c>
      <c r="M96" s="797" t="s">
        <v>831</v>
      </c>
      <c r="N96" s="797" t="s">
        <v>831</v>
      </c>
      <c r="O96" s="797" t="s">
        <v>831</v>
      </c>
    </row>
    <row r="97" spans="2:15">
      <c r="B97" s="791" t="s">
        <v>846</v>
      </c>
      <c r="C97" s="796" t="s">
        <v>831</v>
      </c>
      <c r="D97" s="797" t="s">
        <v>831</v>
      </c>
      <c r="E97" s="797" t="s">
        <v>831</v>
      </c>
      <c r="F97" s="797" t="s">
        <v>831</v>
      </c>
      <c r="G97" s="797" t="s">
        <v>831</v>
      </c>
      <c r="H97" s="797" t="s">
        <v>831</v>
      </c>
      <c r="I97" s="797" t="s">
        <v>831</v>
      </c>
      <c r="J97" s="797" t="s">
        <v>831</v>
      </c>
      <c r="K97" s="797" t="s">
        <v>831</v>
      </c>
      <c r="L97" s="797" t="s">
        <v>831</v>
      </c>
      <c r="M97" s="797" t="s">
        <v>831</v>
      </c>
      <c r="N97" s="797" t="s">
        <v>831</v>
      </c>
      <c r="O97" s="797" t="s">
        <v>831</v>
      </c>
    </row>
    <row r="98" spans="2:15">
      <c r="B98" s="791" t="s">
        <v>847</v>
      </c>
      <c r="C98" s="796" t="s">
        <v>831</v>
      </c>
      <c r="D98" s="797" t="s">
        <v>831</v>
      </c>
      <c r="E98" s="797" t="s">
        <v>831</v>
      </c>
      <c r="F98" s="797" t="s">
        <v>831</v>
      </c>
      <c r="G98" s="797" t="s">
        <v>831</v>
      </c>
      <c r="H98" s="797" t="s">
        <v>831</v>
      </c>
      <c r="I98" s="797" t="s">
        <v>831</v>
      </c>
      <c r="J98" s="797" t="s">
        <v>831</v>
      </c>
      <c r="K98" s="797" t="s">
        <v>831</v>
      </c>
      <c r="L98" s="797" t="s">
        <v>831</v>
      </c>
      <c r="M98" s="797" t="s">
        <v>831</v>
      </c>
      <c r="N98" s="797" t="s">
        <v>831</v>
      </c>
      <c r="O98" s="797" t="s">
        <v>831</v>
      </c>
    </row>
    <row r="99" spans="2:15">
      <c r="B99" s="791" t="s">
        <v>848</v>
      </c>
      <c r="C99" s="796" t="s">
        <v>831</v>
      </c>
      <c r="D99" s="797" t="s">
        <v>831</v>
      </c>
      <c r="E99" s="797" t="s">
        <v>831</v>
      </c>
      <c r="F99" s="797" t="s">
        <v>831</v>
      </c>
      <c r="G99" s="797" t="s">
        <v>831</v>
      </c>
      <c r="H99" s="797" t="s">
        <v>831</v>
      </c>
      <c r="I99" s="797" t="s">
        <v>831</v>
      </c>
      <c r="J99" s="797" t="s">
        <v>831</v>
      </c>
      <c r="K99" s="797" t="s">
        <v>831</v>
      </c>
      <c r="L99" s="797" t="s">
        <v>831</v>
      </c>
      <c r="M99" s="797" t="s">
        <v>831</v>
      </c>
      <c r="N99" s="797" t="s">
        <v>831</v>
      </c>
      <c r="O99" s="797" t="s">
        <v>831</v>
      </c>
    </row>
    <row r="100" spans="2:15">
      <c r="B100" s="791" t="s">
        <v>849</v>
      </c>
      <c r="C100" s="796" t="s">
        <v>831</v>
      </c>
      <c r="D100" s="797" t="s">
        <v>831</v>
      </c>
      <c r="E100" s="797" t="s">
        <v>831</v>
      </c>
      <c r="F100" s="797" t="s">
        <v>831</v>
      </c>
      <c r="G100" s="797" t="s">
        <v>831</v>
      </c>
      <c r="H100" s="797" t="s">
        <v>831</v>
      </c>
      <c r="I100" s="797" t="s">
        <v>831</v>
      </c>
      <c r="J100" s="797" t="s">
        <v>831</v>
      </c>
      <c r="K100" s="797" t="s">
        <v>831</v>
      </c>
      <c r="L100" s="797" t="s">
        <v>831</v>
      </c>
      <c r="M100" s="797" t="s">
        <v>831</v>
      </c>
      <c r="N100" s="797" t="s">
        <v>831</v>
      </c>
      <c r="O100" s="797" t="s">
        <v>831</v>
      </c>
    </row>
    <row r="101" spans="2:15">
      <c r="B101" s="791" t="s">
        <v>850</v>
      </c>
      <c r="C101" s="796" t="s">
        <v>831</v>
      </c>
      <c r="D101" s="797" t="s">
        <v>831</v>
      </c>
      <c r="E101" s="797" t="s">
        <v>831</v>
      </c>
      <c r="F101" s="797" t="s">
        <v>831</v>
      </c>
      <c r="G101" s="797" t="s">
        <v>831</v>
      </c>
      <c r="H101" s="797" t="s">
        <v>831</v>
      </c>
      <c r="I101" s="797" t="s">
        <v>831</v>
      </c>
      <c r="J101" s="797" t="s">
        <v>831</v>
      </c>
      <c r="K101" s="797" t="s">
        <v>831</v>
      </c>
      <c r="L101" s="797" t="s">
        <v>831</v>
      </c>
      <c r="M101" s="797" t="s">
        <v>831</v>
      </c>
      <c r="N101" s="797" t="s">
        <v>831</v>
      </c>
      <c r="O101" s="797" t="s">
        <v>831</v>
      </c>
    </row>
    <row r="102" spans="2:15">
      <c r="B102" s="791" t="s">
        <v>851</v>
      </c>
      <c r="C102" s="796" t="s">
        <v>831</v>
      </c>
      <c r="D102" s="797" t="s">
        <v>831</v>
      </c>
      <c r="E102" s="797" t="s">
        <v>831</v>
      </c>
      <c r="F102" s="797" t="s">
        <v>831</v>
      </c>
      <c r="G102" s="797" t="s">
        <v>831</v>
      </c>
      <c r="H102" s="797" t="s">
        <v>831</v>
      </c>
      <c r="I102" s="797" t="s">
        <v>831</v>
      </c>
      <c r="J102" s="797" t="s">
        <v>831</v>
      </c>
      <c r="K102" s="797" t="s">
        <v>831</v>
      </c>
      <c r="L102" s="797" t="s">
        <v>831</v>
      </c>
      <c r="M102" s="797" t="s">
        <v>831</v>
      </c>
      <c r="N102" s="797" t="s">
        <v>831</v>
      </c>
      <c r="O102" s="797" t="s">
        <v>831</v>
      </c>
    </row>
    <row r="103" spans="2:15">
      <c r="B103" s="791" t="s">
        <v>852</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853</v>
      </c>
      <c r="C104" s="796" t="s">
        <v>831</v>
      </c>
      <c r="D104" s="797" t="s">
        <v>831</v>
      </c>
      <c r="E104" s="797" t="s">
        <v>831</v>
      </c>
      <c r="F104" s="797" t="s">
        <v>831</v>
      </c>
      <c r="G104" s="797" t="s">
        <v>831</v>
      </c>
      <c r="H104" s="797" t="s">
        <v>831</v>
      </c>
      <c r="I104" s="797" t="s">
        <v>831</v>
      </c>
      <c r="J104" s="797" t="s">
        <v>831</v>
      </c>
      <c r="K104" s="797" t="s">
        <v>831</v>
      </c>
      <c r="L104" s="797" t="s">
        <v>831</v>
      </c>
      <c r="M104" s="797" t="s">
        <v>831</v>
      </c>
      <c r="N104" s="797" t="s">
        <v>831</v>
      </c>
      <c r="O104" s="797" t="s">
        <v>831</v>
      </c>
    </row>
    <row r="105" spans="2:15">
      <c r="B105" s="791" t="s">
        <v>854</v>
      </c>
      <c r="C105" s="796" t="s">
        <v>831</v>
      </c>
      <c r="D105" s="797" t="s">
        <v>831</v>
      </c>
      <c r="E105" s="797" t="s">
        <v>831</v>
      </c>
      <c r="F105" s="797" t="s">
        <v>831</v>
      </c>
      <c r="G105" s="797" t="s">
        <v>831</v>
      </c>
      <c r="H105" s="797" t="s">
        <v>831</v>
      </c>
      <c r="I105" s="797" t="s">
        <v>831</v>
      </c>
      <c r="J105" s="797" t="s">
        <v>831</v>
      </c>
      <c r="K105" s="797" t="s">
        <v>831</v>
      </c>
      <c r="L105" s="797" t="s">
        <v>831</v>
      </c>
      <c r="M105" s="797" t="s">
        <v>831</v>
      </c>
      <c r="N105" s="797" t="s">
        <v>831</v>
      </c>
      <c r="O105" s="797" t="s">
        <v>831</v>
      </c>
    </row>
    <row r="106" spans="2:15">
      <c r="B106" s="791" t="s">
        <v>855</v>
      </c>
      <c r="C106" s="796" t="s">
        <v>831</v>
      </c>
      <c r="D106" s="797" t="s">
        <v>831</v>
      </c>
      <c r="E106" s="797" t="s">
        <v>831</v>
      </c>
      <c r="F106" s="797" t="s">
        <v>831</v>
      </c>
      <c r="G106" s="797" t="s">
        <v>831</v>
      </c>
      <c r="H106" s="797" t="s">
        <v>831</v>
      </c>
      <c r="I106" s="797" t="s">
        <v>831</v>
      </c>
      <c r="J106" s="797" t="s">
        <v>831</v>
      </c>
      <c r="K106" s="797" t="s">
        <v>831</v>
      </c>
      <c r="L106" s="797" t="s">
        <v>831</v>
      </c>
      <c r="M106" s="797" t="s">
        <v>831</v>
      </c>
      <c r="N106" s="797" t="s">
        <v>831</v>
      </c>
      <c r="O106" s="797" t="s">
        <v>831</v>
      </c>
    </row>
    <row r="107" spans="2:15">
      <c r="B107" s="791" t="s">
        <v>856</v>
      </c>
      <c r="C107" s="796" t="s">
        <v>831</v>
      </c>
      <c r="D107" s="797" t="s">
        <v>831</v>
      </c>
      <c r="E107" s="797" t="s">
        <v>831</v>
      </c>
      <c r="F107" s="797" t="s">
        <v>831</v>
      </c>
      <c r="G107" s="797" t="s">
        <v>831</v>
      </c>
      <c r="H107" s="797" t="s">
        <v>831</v>
      </c>
      <c r="I107" s="797" t="s">
        <v>831</v>
      </c>
      <c r="J107" s="797" t="s">
        <v>831</v>
      </c>
      <c r="K107" s="797" t="s">
        <v>831</v>
      </c>
      <c r="L107" s="797" t="s">
        <v>831</v>
      </c>
      <c r="M107" s="797" t="s">
        <v>831</v>
      </c>
      <c r="N107" s="797" t="s">
        <v>831</v>
      </c>
      <c r="O107" s="797" t="s">
        <v>831</v>
      </c>
    </row>
    <row r="108" spans="2:15">
      <c r="B108" s="791" t="s">
        <v>857</v>
      </c>
      <c r="C108" s="796" t="s">
        <v>831</v>
      </c>
      <c r="D108" s="797" t="s">
        <v>831</v>
      </c>
      <c r="E108" s="797" t="s">
        <v>831</v>
      </c>
      <c r="F108" s="797" t="s">
        <v>831</v>
      </c>
      <c r="G108" s="797" t="s">
        <v>831</v>
      </c>
      <c r="H108" s="797" t="s">
        <v>831</v>
      </c>
      <c r="I108" s="797" t="s">
        <v>831</v>
      </c>
      <c r="J108" s="797" t="s">
        <v>831</v>
      </c>
      <c r="K108" s="797" t="s">
        <v>831</v>
      </c>
      <c r="L108" s="797" t="s">
        <v>831</v>
      </c>
      <c r="M108" s="797" t="s">
        <v>831</v>
      </c>
      <c r="N108" s="797" t="s">
        <v>831</v>
      </c>
      <c r="O108" s="797" t="s">
        <v>831</v>
      </c>
    </row>
    <row r="109" spans="2:15">
      <c r="B109" s="791" t="s">
        <v>858</v>
      </c>
      <c r="C109" s="796" t="s">
        <v>831</v>
      </c>
      <c r="D109" s="797" t="s">
        <v>831</v>
      </c>
      <c r="E109" s="797" t="s">
        <v>831</v>
      </c>
      <c r="F109" s="797" t="s">
        <v>831</v>
      </c>
      <c r="G109" s="797" t="s">
        <v>831</v>
      </c>
      <c r="H109" s="797" t="s">
        <v>831</v>
      </c>
      <c r="I109" s="797" t="s">
        <v>831</v>
      </c>
      <c r="J109" s="797" t="s">
        <v>831</v>
      </c>
      <c r="K109" s="797" t="s">
        <v>831</v>
      </c>
      <c r="L109" s="797" t="s">
        <v>831</v>
      </c>
      <c r="M109" s="797" t="s">
        <v>831</v>
      </c>
      <c r="N109" s="797" t="s">
        <v>831</v>
      </c>
      <c r="O109" s="797" t="s">
        <v>831</v>
      </c>
    </row>
    <row r="110" spans="2:15">
      <c r="B110" s="791" t="s">
        <v>859</v>
      </c>
      <c r="C110" s="796" t="s">
        <v>831</v>
      </c>
      <c r="D110" s="797" t="s">
        <v>831</v>
      </c>
      <c r="E110" s="797" t="s">
        <v>831</v>
      </c>
      <c r="F110" s="797" t="s">
        <v>831</v>
      </c>
      <c r="G110" s="797" t="s">
        <v>831</v>
      </c>
      <c r="H110" s="797" t="s">
        <v>831</v>
      </c>
      <c r="I110" s="797" t="s">
        <v>831</v>
      </c>
      <c r="J110" s="797" t="s">
        <v>831</v>
      </c>
      <c r="K110" s="797" t="s">
        <v>831</v>
      </c>
      <c r="L110" s="797" t="s">
        <v>831</v>
      </c>
      <c r="M110" s="797" t="s">
        <v>831</v>
      </c>
      <c r="N110" s="797" t="s">
        <v>831</v>
      </c>
      <c r="O110" s="797" t="s">
        <v>831</v>
      </c>
    </row>
    <row r="111" spans="2:15">
      <c r="B111" s="791" t="s">
        <v>860</v>
      </c>
      <c r="C111" s="796" t="s">
        <v>831</v>
      </c>
      <c r="D111" s="797" t="s">
        <v>831</v>
      </c>
      <c r="E111" s="797" t="s">
        <v>831</v>
      </c>
      <c r="F111" s="797" t="s">
        <v>831</v>
      </c>
      <c r="G111" s="797" t="s">
        <v>831</v>
      </c>
      <c r="H111" s="797" t="s">
        <v>831</v>
      </c>
      <c r="I111" s="797" t="s">
        <v>831</v>
      </c>
      <c r="J111" s="797" t="s">
        <v>831</v>
      </c>
      <c r="K111" s="797" t="s">
        <v>831</v>
      </c>
      <c r="L111" s="797" t="s">
        <v>831</v>
      </c>
      <c r="M111" s="797" t="s">
        <v>831</v>
      </c>
      <c r="N111" s="797" t="s">
        <v>831</v>
      </c>
      <c r="O111" s="797" t="s">
        <v>831</v>
      </c>
    </row>
    <row r="112" spans="2:15">
      <c r="B112" s="791" t="s">
        <v>861</v>
      </c>
      <c r="C112" s="796" t="s">
        <v>831</v>
      </c>
      <c r="D112" s="797" t="s">
        <v>831</v>
      </c>
      <c r="E112" s="797" t="s">
        <v>831</v>
      </c>
      <c r="F112" s="797" t="s">
        <v>831</v>
      </c>
      <c r="G112" s="797" t="s">
        <v>831</v>
      </c>
      <c r="H112" s="797" t="s">
        <v>831</v>
      </c>
      <c r="I112" s="797" t="s">
        <v>831</v>
      </c>
      <c r="J112" s="797" t="s">
        <v>831</v>
      </c>
      <c r="K112" s="797" t="s">
        <v>831</v>
      </c>
      <c r="L112" s="797" t="s">
        <v>831</v>
      </c>
      <c r="M112" s="797" t="s">
        <v>831</v>
      </c>
      <c r="N112" s="797" t="s">
        <v>831</v>
      </c>
      <c r="O112" s="797" t="s">
        <v>831</v>
      </c>
    </row>
    <row r="113" spans="2:17" ht="6" customHeight="1">
      <c r="B113" s="774"/>
      <c r="C113" s="774"/>
      <c r="D113" s="774"/>
      <c r="E113" s="774"/>
      <c r="F113" s="774"/>
      <c r="G113" s="774"/>
      <c r="H113" s="774"/>
      <c r="I113" s="774"/>
      <c r="J113" s="774"/>
      <c r="K113" s="774"/>
      <c r="L113" s="774"/>
      <c r="M113" s="774"/>
      <c r="N113" s="774"/>
      <c r="O113" s="774"/>
    </row>
    <row r="114" spans="2:17" ht="3" customHeight="1">
      <c r="B114" s="810"/>
      <c r="C114" s="810"/>
      <c r="D114" s="810"/>
      <c r="E114" s="810"/>
      <c r="F114" s="810"/>
      <c r="G114" s="810"/>
      <c r="H114" s="810"/>
      <c r="I114" s="810"/>
      <c r="J114" s="810"/>
      <c r="K114" s="810"/>
      <c r="L114" s="810"/>
      <c r="M114" s="810"/>
      <c r="N114" s="810"/>
      <c r="O114" s="810"/>
    </row>
    <row r="115" spans="2:17">
      <c r="B115" s="903" t="s">
        <v>833</v>
      </c>
      <c r="C115" s="903"/>
      <c r="D115" s="903"/>
      <c r="E115" s="903"/>
      <c r="F115" s="903"/>
      <c r="G115" s="903"/>
      <c r="H115" s="903"/>
      <c r="I115" s="903"/>
      <c r="J115" s="903"/>
      <c r="K115" s="903"/>
      <c r="L115" s="903"/>
      <c r="M115" s="903"/>
      <c r="N115" s="903"/>
      <c r="O115" s="903"/>
    </row>
    <row r="116" spans="2:17">
      <c r="B116" s="897" t="s">
        <v>863</v>
      </c>
      <c r="C116" s="897"/>
      <c r="D116" s="897"/>
      <c r="E116" s="897"/>
      <c r="F116" s="897"/>
      <c r="G116" s="897"/>
      <c r="H116" s="897"/>
      <c r="I116" s="897"/>
      <c r="J116" s="897"/>
      <c r="K116" s="897"/>
      <c r="L116" s="897"/>
      <c r="M116" s="897"/>
      <c r="N116" s="897"/>
      <c r="O116" s="897"/>
      <c r="P116" s="798"/>
      <c r="Q116" s="798"/>
    </row>
    <row r="117" spans="2:17" ht="15" customHeight="1">
      <c r="B117" s="897" t="s">
        <v>864</v>
      </c>
      <c r="C117" s="897"/>
      <c r="D117" s="897"/>
      <c r="E117" s="897"/>
      <c r="F117" s="897"/>
      <c r="G117" s="897"/>
      <c r="H117" s="897"/>
      <c r="I117" s="897"/>
      <c r="J117" s="897"/>
      <c r="K117" s="897"/>
      <c r="L117" s="897"/>
      <c r="M117" s="897"/>
      <c r="N117" s="897"/>
      <c r="O117" s="897"/>
      <c r="P117" s="798"/>
      <c r="Q117" s="798"/>
    </row>
    <row r="118" spans="2:17">
      <c r="B118" s="897" t="s">
        <v>865</v>
      </c>
      <c r="C118" s="897"/>
      <c r="D118" s="897"/>
      <c r="E118" s="897"/>
      <c r="F118" s="897"/>
      <c r="G118" s="897"/>
      <c r="H118" s="897"/>
      <c r="I118" s="897"/>
      <c r="J118" s="897"/>
      <c r="K118" s="897"/>
      <c r="L118" s="897"/>
      <c r="M118" s="897"/>
      <c r="N118" s="897"/>
      <c r="O118" s="897"/>
      <c r="P118" s="798"/>
      <c r="Q118" s="798"/>
    </row>
    <row r="119" spans="2:17">
      <c r="B119" s="793"/>
      <c r="C119" s="793"/>
      <c r="D119" s="793"/>
      <c r="E119" s="793"/>
      <c r="F119" s="793"/>
      <c r="G119" s="793"/>
      <c r="H119" s="793"/>
      <c r="I119" s="793"/>
      <c r="J119" s="793"/>
      <c r="K119" s="793"/>
      <c r="L119" s="793"/>
      <c r="M119" s="793"/>
      <c r="N119" s="793"/>
      <c r="O119" s="793"/>
    </row>
    <row r="120" spans="2:17">
      <c r="B120" s="787">
        <v>2015</v>
      </c>
      <c r="C120" s="774"/>
      <c r="D120" s="774"/>
      <c r="E120" s="774"/>
      <c r="F120" s="774"/>
      <c r="G120" s="774"/>
      <c r="H120" s="774"/>
      <c r="I120" s="774"/>
      <c r="J120" s="774"/>
      <c r="K120" s="774"/>
      <c r="L120" s="774"/>
      <c r="M120" s="774"/>
      <c r="N120" s="898" t="s">
        <v>862</v>
      </c>
      <c r="O120" s="898"/>
    </row>
    <row r="121" spans="2:17" ht="18" customHeight="1">
      <c r="B121" s="899"/>
      <c r="C121" s="900" t="s">
        <v>16</v>
      </c>
      <c r="D121" s="901"/>
      <c r="E121" s="901"/>
      <c r="F121" s="901"/>
      <c r="G121" s="901"/>
      <c r="H121" s="901"/>
      <c r="I121" s="901"/>
      <c r="J121" s="901"/>
      <c r="K121" s="901"/>
      <c r="L121" s="901"/>
      <c r="M121" s="901"/>
      <c r="N121" s="901"/>
      <c r="O121" s="902"/>
    </row>
    <row r="122" spans="2:17" ht="18" customHeight="1">
      <c r="B122" s="899"/>
      <c r="C122" s="811" t="s">
        <v>68</v>
      </c>
      <c r="D122" s="808" t="s">
        <v>17</v>
      </c>
      <c r="E122" s="808" t="s">
        <v>18</v>
      </c>
      <c r="F122" s="808" t="s">
        <v>19</v>
      </c>
      <c r="G122" s="808" t="s">
        <v>20</v>
      </c>
      <c r="H122" s="808" t="s">
        <v>21</v>
      </c>
      <c r="I122" s="808" t="s">
        <v>22</v>
      </c>
      <c r="J122" s="808" t="s">
        <v>23</v>
      </c>
      <c r="K122" s="808" t="s">
        <v>24</v>
      </c>
      <c r="L122" s="808" t="s">
        <v>25</v>
      </c>
      <c r="M122" s="808" t="s">
        <v>26</v>
      </c>
      <c r="N122" s="808" t="s">
        <v>27</v>
      </c>
      <c r="O122" s="808" t="s">
        <v>28</v>
      </c>
    </row>
    <row r="123" spans="2:17" ht="6" customHeight="1">
      <c r="B123" s="788"/>
      <c r="C123" s="788"/>
      <c r="D123" s="789"/>
      <c r="E123" s="789"/>
      <c r="F123" s="789"/>
      <c r="G123" s="789"/>
      <c r="H123" s="789"/>
      <c r="I123" s="789"/>
      <c r="J123" s="789"/>
      <c r="K123" s="789"/>
      <c r="L123" s="789"/>
      <c r="M123" s="789"/>
      <c r="N123" s="789"/>
      <c r="O123" s="789"/>
    </row>
    <row r="124" spans="2:17">
      <c r="B124" s="777" t="s">
        <v>887</v>
      </c>
      <c r="C124" s="796" t="s">
        <v>831</v>
      </c>
      <c r="D124" s="796" t="s">
        <v>831</v>
      </c>
      <c r="E124" s="796" t="s">
        <v>831</v>
      </c>
      <c r="F124" s="796" t="s">
        <v>831</v>
      </c>
      <c r="G124" s="796" t="s">
        <v>831</v>
      </c>
      <c r="H124" s="796" t="s">
        <v>831</v>
      </c>
      <c r="I124" s="796" t="s">
        <v>831</v>
      </c>
      <c r="J124" s="796" t="s">
        <v>831</v>
      </c>
      <c r="K124" s="796" t="s">
        <v>831</v>
      </c>
      <c r="L124" s="796" t="s">
        <v>831</v>
      </c>
      <c r="M124" s="796" t="s">
        <v>831</v>
      </c>
      <c r="N124" s="796" t="s">
        <v>831</v>
      </c>
      <c r="O124" s="796" t="s">
        <v>831</v>
      </c>
    </row>
    <row r="125" spans="2:17">
      <c r="B125" s="791" t="s">
        <v>835</v>
      </c>
      <c r="C125" s="796" t="s">
        <v>831</v>
      </c>
      <c r="D125" s="797" t="s">
        <v>831</v>
      </c>
      <c r="E125" s="797" t="s">
        <v>831</v>
      </c>
      <c r="F125" s="797" t="s">
        <v>831</v>
      </c>
      <c r="G125" s="797" t="s">
        <v>831</v>
      </c>
      <c r="H125" s="797" t="s">
        <v>831</v>
      </c>
      <c r="I125" s="797" t="s">
        <v>831</v>
      </c>
      <c r="J125" s="797" t="s">
        <v>831</v>
      </c>
      <c r="K125" s="797" t="s">
        <v>831</v>
      </c>
      <c r="L125" s="797" t="s">
        <v>831</v>
      </c>
      <c r="M125" s="797" t="s">
        <v>831</v>
      </c>
      <c r="N125" s="797" t="s">
        <v>831</v>
      </c>
      <c r="O125" s="797" t="s">
        <v>831</v>
      </c>
    </row>
    <row r="126" spans="2:17">
      <c r="B126" s="791" t="s">
        <v>836</v>
      </c>
      <c r="C126" s="796" t="s">
        <v>831</v>
      </c>
      <c r="D126" s="797" t="s">
        <v>831</v>
      </c>
      <c r="E126" s="797" t="s">
        <v>831</v>
      </c>
      <c r="F126" s="797" t="s">
        <v>831</v>
      </c>
      <c r="G126" s="797" t="s">
        <v>831</v>
      </c>
      <c r="H126" s="797" t="s">
        <v>831</v>
      </c>
      <c r="I126" s="797" t="s">
        <v>831</v>
      </c>
      <c r="J126" s="797" t="s">
        <v>831</v>
      </c>
      <c r="K126" s="797" t="s">
        <v>831</v>
      </c>
      <c r="L126" s="797" t="s">
        <v>831</v>
      </c>
      <c r="M126" s="797" t="s">
        <v>831</v>
      </c>
      <c r="N126" s="797" t="s">
        <v>831</v>
      </c>
      <c r="O126" s="797" t="s">
        <v>831</v>
      </c>
    </row>
    <row r="127" spans="2:17">
      <c r="B127" s="791" t="s">
        <v>837</v>
      </c>
      <c r="C127" s="796" t="s">
        <v>831</v>
      </c>
      <c r="D127" s="797" t="s">
        <v>831</v>
      </c>
      <c r="E127" s="797" t="s">
        <v>831</v>
      </c>
      <c r="F127" s="797" t="s">
        <v>831</v>
      </c>
      <c r="G127" s="797" t="s">
        <v>831</v>
      </c>
      <c r="H127" s="797" t="s">
        <v>831</v>
      </c>
      <c r="I127" s="797" t="s">
        <v>831</v>
      </c>
      <c r="J127" s="797" t="s">
        <v>831</v>
      </c>
      <c r="K127" s="797" t="s">
        <v>831</v>
      </c>
      <c r="L127" s="797" t="s">
        <v>831</v>
      </c>
      <c r="M127" s="797" t="s">
        <v>831</v>
      </c>
      <c r="N127" s="797" t="s">
        <v>831</v>
      </c>
      <c r="O127" s="797" t="s">
        <v>831</v>
      </c>
    </row>
    <row r="128" spans="2:17">
      <c r="B128" s="791" t="s">
        <v>838</v>
      </c>
      <c r="C128" s="796" t="s">
        <v>831</v>
      </c>
      <c r="D128" s="797" t="s">
        <v>831</v>
      </c>
      <c r="E128" s="797" t="s">
        <v>831</v>
      </c>
      <c r="F128" s="797" t="s">
        <v>831</v>
      </c>
      <c r="G128" s="797" t="s">
        <v>831</v>
      </c>
      <c r="H128" s="797" t="s">
        <v>831</v>
      </c>
      <c r="I128" s="797" t="s">
        <v>831</v>
      </c>
      <c r="J128" s="797" t="s">
        <v>831</v>
      </c>
      <c r="K128" s="797" t="s">
        <v>831</v>
      </c>
      <c r="L128" s="797" t="s">
        <v>831</v>
      </c>
      <c r="M128" s="797" t="s">
        <v>831</v>
      </c>
      <c r="N128" s="797" t="s">
        <v>831</v>
      </c>
      <c r="O128" s="797" t="s">
        <v>831</v>
      </c>
    </row>
    <row r="129" spans="2:15">
      <c r="B129" s="791" t="s">
        <v>839</v>
      </c>
      <c r="C129" s="796" t="s">
        <v>831</v>
      </c>
      <c r="D129" s="797" t="s">
        <v>831</v>
      </c>
      <c r="E129" s="797" t="s">
        <v>831</v>
      </c>
      <c r="F129" s="797" t="s">
        <v>831</v>
      </c>
      <c r="G129" s="797" t="s">
        <v>831</v>
      </c>
      <c r="H129" s="797" t="s">
        <v>831</v>
      </c>
      <c r="I129" s="797" t="s">
        <v>831</v>
      </c>
      <c r="J129" s="797" t="s">
        <v>831</v>
      </c>
      <c r="K129" s="797" t="s">
        <v>831</v>
      </c>
      <c r="L129" s="797" t="s">
        <v>831</v>
      </c>
      <c r="M129" s="797" t="s">
        <v>831</v>
      </c>
      <c r="N129" s="797" t="s">
        <v>831</v>
      </c>
      <c r="O129" s="797" t="s">
        <v>831</v>
      </c>
    </row>
    <row r="130" spans="2:15">
      <c r="B130" s="791" t="s">
        <v>840</v>
      </c>
      <c r="C130" s="796" t="s">
        <v>831</v>
      </c>
      <c r="D130" s="797" t="s">
        <v>831</v>
      </c>
      <c r="E130" s="797" t="s">
        <v>831</v>
      </c>
      <c r="F130" s="797" t="s">
        <v>831</v>
      </c>
      <c r="G130" s="797" t="s">
        <v>831</v>
      </c>
      <c r="H130" s="797" t="s">
        <v>831</v>
      </c>
      <c r="I130" s="797" t="s">
        <v>831</v>
      </c>
      <c r="J130" s="797" t="s">
        <v>831</v>
      </c>
      <c r="K130" s="797" t="s">
        <v>831</v>
      </c>
      <c r="L130" s="797" t="s">
        <v>831</v>
      </c>
      <c r="M130" s="797" t="s">
        <v>831</v>
      </c>
      <c r="N130" s="797" t="s">
        <v>831</v>
      </c>
      <c r="O130" s="797" t="s">
        <v>831</v>
      </c>
    </row>
    <row r="131" spans="2:15">
      <c r="B131" s="791" t="s">
        <v>841</v>
      </c>
      <c r="C131" s="796" t="s">
        <v>831</v>
      </c>
      <c r="D131" s="797" t="s">
        <v>831</v>
      </c>
      <c r="E131" s="797" t="s">
        <v>831</v>
      </c>
      <c r="F131" s="797" t="s">
        <v>831</v>
      </c>
      <c r="G131" s="797" t="s">
        <v>831</v>
      </c>
      <c r="H131" s="797" t="s">
        <v>831</v>
      </c>
      <c r="I131" s="797" t="s">
        <v>831</v>
      </c>
      <c r="J131" s="797" t="s">
        <v>831</v>
      </c>
      <c r="K131" s="797" t="s">
        <v>831</v>
      </c>
      <c r="L131" s="797" t="s">
        <v>831</v>
      </c>
      <c r="M131" s="797" t="s">
        <v>831</v>
      </c>
      <c r="N131" s="797" t="s">
        <v>831</v>
      </c>
      <c r="O131" s="797" t="s">
        <v>831</v>
      </c>
    </row>
    <row r="132" spans="2:15">
      <c r="B132" s="791" t="s">
        <v>842</v>
      </c>
      <c r="C132" s="796" t="s">
        <v>831</v>
      </c>
      <c r="D132" s="797" t="s">
        <v>831</v>
      </c>
      <c r="E132" s="797" t="s">
        <v>831</v>
      </c>
      <c r="F132" s="797" t="s">
        <v>831</v>
      </c>
      <c r="G132" s="797" t="s">
        <v>831</v>
      </c>
      <c r="H132" s="797" t="s">
        <v>831</v>
      </c>
      <c r="I132" s="797" t="s">
        <v>831</v>
      </c>
      <c r="J132" s="797" t="s">
        <v>831</v>
      </c>
      <c r="K132" s="797" t="s">
        <v>831</v>
      </c>
      <c r="L132" s="797" t="s">
        <v>831</v>
      </c>
      <c r="M132" s="797" t="s">
        <v>831</v>
      </c>
      <c r="N132" s="797" t="s">
        <v>831</v>
      </c>
      <c r="O132" s="797" t="s">
        <v>831</v>
      </c>
    </row>
    <row r="133" spans="2:15">
      <c r="B133" s="791" t="s">
        <v>843</v>
      </c>
      <c r="C133" s="796" t="s">
        <v>831</v>
      </c>
      <c r="D133" s="797" t="s">
        <v>831</v>
      </c>
      <c r="E133" s="797" t="s">
        <v>831</v>
      </c>
      <c r="F133" s="797" t="s">
        <v>831</v>
      </c>
      <c r="G133" s="797" t="s">
        <v>831</v>
      </c>
      <c r="H133" s="797" t="s">
        <v>831</v>
      </c>
      <c r="I133" s="797" t="s">
        <v>831</v>
      </c>
      <c r="J133" s="797" t="s">
        <v>831</v>
      </c>
      <c r="K133" s="797" t="s">
        <v>831</v>
      </c>
      <c r="L133" s="797" t="s">
        <v>831</v>
      </c>
      <c r="M133" s="797" t="s">
        <v>831</v>
      </c>
      <c r="N133" s="797" t="s">
        <v>831</v>
      </c>
      <c r="O133" s="797" t="s">
        <v>831</v>
      </c>
    </row>
    <row r="134" spans="2:15">
      <c r="B134" s="791" t="s">
        <v>844</v>
      </c>
      <c r="C134" s="796" t="s">
        <v>831</v>
      </c>
      <c r="D134" s="797" t="s">
        <v>831</v>
      </c>
      <c r="E134" s="797" t="s">
        <v>831</v>
      </c>
      <c r="F134" s="797" t="s">
        <v>831</v>
      </c>
      <c r="G134" s="797" t="s">
        <v>831</v>
      </c>
      <c r="H134" s="797" t="s">
        <v>831</v>
      </c>
      <c r="I134" s="797" t="s">
        <v>831</v>
      </c>
      <c r="J134" s="797" t="s">
        <v>831</v>
      </c>
      <c r="K134" s="797" t="s">
        <v>831</v>
      </c>
      <c r="L134" s="797" t="s">
        <v>831</v>
      </c>
      <c r="M134" s="797" t="s">
        <v>831</v>
      </c>
      <c r="N134" s="797" t="s">
        <v>831</v>
      </c>
      <c r="O134" s="797" t="s">
        <v>831</v>
      </c>
    </row>
    <row r="135" spans="2:15">
      <c r="B135" s="791" t="s">
        <v>845</v>
      </c>
      <c r="C135" s="796" t="s">
        <v>831</v>
      </c>
      <c r="D135" s="797" t="s">
        <v>831</v>
      </c>
      <c r="E135" s="797" t="s">
        <v>831</v>
      </c>
      <c r="F135" s="797" t="s">
        <v>831</v>
      </c>
      <c r="G135" s="797" t="s">
        <v>831</v>
      </c>
      <c r="H135" s="797" t="s">
        <v>831</v>
      </c>
      <c r="I135" s="797" t="s">
        <v>831</v>
      </c>
      <c r="J135" s="797" t="s">
        <v>831</v>
      </c>
      <c r="K135" s="797" t="s">
        <v>831</v>
      </c>
      <c r="L135" s="797" t="s">
        <v>831</v>
      </c>
      <c r="M135" s="797" t="s">
        <v>831</v>
      </c>
      <c r="N135" s="797" t="s">
        <v>831</v>
      </c>
      <c r="O135" s="797" t="s">
        <v>831</v>
      </c>
    </row>
    <row r="136" spans="2:15">
      <c r="B136" s="791" t="s">
        <v>846</v>
      </c>
      <c r="C136" s="796" t="s">
        <v>831</v>
      </c>
      <c r="D136" s="797" t="s">
        <v>831</v>
      </c>
      <c r="E136" s="797" t="s">
        <v>831</v>
      </c>
      <c r="F136" s="797" t="s">
        <v>831</v>
      </c>
      <c r="G136" s="797" t="s">
        <v>831</v>
      </c>
      <c r="H136" s="797" t="s">
        <v>831</v>
      </c>
      <c r="I136" s="797" t="s">
        <v>831</v>
      </c>
      <c r="J136" s="797" t="s">
        <v>831</v>
      </c>
      <c r="K136" s="797" t="s">
        <v>831</v>
      </c>
      <c r="L136" s="797" t="s">
        <v>831</v>
      </c>
      <c r="M136" s="797" t="s">
        <v>831</v>
      </c>
      <c r="N136" s="797" t="s">
        <v>831</v>
      </c>
      <c r="O136" s="797" t="s">
        <v>831</v>
      </c>
    </row>
    <row r="137" spans="2:15">
      <c r="B137" s="791" t="s">
        <v>847</v>
      </c>
      <c r="C137" s="796" t="s">
        <v>831</v>
      </c>
      <c r="D137" s="797" t="s">
        <v>831</v>
      </c>
      <c r="E137" s="797" t="s">
        <v>831</v>
      </c>
      <c r="F137" s="797" t="s">
        <v>831</v>
      </c>
      <c r="G137" s="797" t="s">
        <v>831</v>
      </c>
      <c r="H137" s="797" t="s">
        <v>831</v>
      </c>
      <c r="I137" s="797" t="s">
        <v>831</v>
      </c>
      <c r="J137" s="797" t="s">
        <v>831</v>
      </c>
      <c r="K137" s="797" t="s">
        <v>831</v>
      </c>
      <c r="L137" s="797" t="s">
        <v>831</v>
      </c>
      <c r="M137" s="797" t="s">
        <v>831</v>
      </c>
      <c r="N137" s="797" t="s">
        <v>831</v>
      </c>
      <c r="O137" s="797" t="s">
        <v>831</v>
      </c>
    </row>
    <row r="138" spans="2:15">
      <c r="B138" s="791" t="s">
        <v>848</v>
      </c>
      <c r="C138" s="796" t="s">
        <v>831</v>
      </c>
      <c r="D138" s="797" t="s">
        <v>831</v>
      </c>
      <c r="E138" s="797" t="s">
        <v>831</v>
      </c>
      <c r="F138" s="797" t="s">
        <v>831</v>
      </c>
      <c r="G138" s="797" t="s">
        <v>831</v>
      </c>
      <c r="H138" s="797" t="s">
        <v>831</v>
      </c>
      <c r="I138" s="797" t="s">
        <v>831</v>
      </c>
      <c r="J138" s="797" t="s">
        <v>831</v>
      </c>
      <c r="K138" s="797" t="s">
        <v>831</v>
      </c>
      <c r="L138" s="797" t="s">
        <v>831</v>
      </c>
      <c r="M138" s="797" t="s">
        <v>831</v>
      </c>
      <c r="N138" s="797" t="s">
        <v>831</v>
      </c>
      <c r="O138" s="797" t="s">
        <v>831</v>
      </c>
    </row>
    <row r="139" spans="2:15">
      <c r="B139" s="791" t="s">
        <v>849</v>
      </c>
      <c r="C139" s="796" t="s">
        <v>831</v>
      </c>
      <c r="D139" s="797" t="s">
        <v>831</v>
      </c>
      <c r="E139" s="797" t="s">
        <v>831</v>
      </c>
      <c r="F139" s="797" t="s">
        <v>831</v>
      </c>
      <c r="G139" s="797" t="s">
        <v>831</v>
      </c>
      <c r="H139" s="797" t="s">
        <v>831</v>
      </c>
      <c r="I139" s="797" t="s">
        <v>831</v>
      </c>
      <c r="J139" s="797" t="s">
        <v>831</v>
      </c>
      <c r="K139" s="797" t="s">
        <v>831</v>
      </c>
      <c r="L139" s="797" t="s">
        <v>831</v>
      </c>
      <c r="M139" s="797" t="s">
        <v>831</v>
      </c>
      <c r="N139" s="797" t="s">
        <v>831</v>
      </c>
      <c r="O139" s="797" t="s">
        <v>831</v>
      </c>
    </row>
    <row r="140" spans="2:15">
      <c r="B140" s="791" t="s">
        <v>850</v>
      </c>
      <c r="C140" s="796" t="s">
        <v>831</v>
      </c>
      <c r="D140" s="797" t="s">
        <v>831</v>
      </c>
      <c r="E140" s="797" t="s">
        <v>831</v>
      </c>
      <c r="F140" s="797" t="s">
        <v>831</v>
      </c>
      <c r="G140" s="797" t="s">
        <v>831</v>
      </c>
      <c r="H140" s="797" t="s">
        <v>831</v>
      </c>
      <c r="I140" s="797" t="s">
        <v>831</v>
      </c>
      <c r="J140" s="797" t="s">
        <v>831</v>
      </c>
      <c r="K140" s="797" t="s">
        <v>831</v>
      </c>
      <c r="L140" s="797" t="s">
        <v>831</v>
      </c>
      <c r="M140" s="797" t="s">
        <v>831</v>
      </c>
      <c r="N140" s="797" t="s">
        <v>831</v>
      </c>
      <c r="O140" s="797" t="s">
        <v>831</v>
      </c>
    </row>
    <row r="141" spans="2:15">
      <c r="B141" s="791" t="s">
        <v>851</v>
      </c>
      <c r="C141" s="796" t="s">
        <v>831</v>
      </c>
      <c r="D141" s="797" t="s">
        <v>831</v>
      </c>
      <c r="E141" s="797" t="s">
        <v>831</v>
      </c>
      <c r="F141" s="797" t="s">
        <v>831</v>
      </c>
      <c r="G141" s="797" t="s">
        <v>831</v>
      </c>
      <c r="H141" s="797" t="s">
        <v>831</v>
      </c>
      <c r="I141" s="797" t="s">
        <v>831</v>
      </c>
      <c r="J141" s="797" t="s">
        <v>831</v>
      </c>
      <c r="K141" s="797" t="s">
        <v>831</v>
      </c>
      <c r="L141" s="797" t="s">
        <v>831</v>
      </c>
      <c r="M141" s="797" t="s">
        <v>831</v>
      </c>
      <c r="N141" s="797" t="s">
        <v>831</v>
      </c>
      <c r="O141" s="797" t="s">
        <v>831</v>
      </c>
    </row>
    <row r="142" spans="2:15">
      <c r="B142" s="791" t="s">
        <v>852</v>
      </c>
      <c r="C142" s="796" t="s">
        <v>831</v>
      </c>
      <c r="D142" s="797" t="s">
        <v>831</v>
      </c>
      <c r="E142" s="797" t="s">
        <v>831</v>
      </c>
      <c r="F142" s="797" t="s">
        <v>831</v>
      </c>
      <c r="G142" s="797" t="s">
        <v>831</v>
      </c>
      <c r="H142" s="797" t="s">
        <v>831</v>
      </c>
      <c r="I142" s="797" t="s">
        <v>831</v>
      </c>
      <c r="J142" s="797" t="s">
        <v>831</v>
      </c>
      <c r="K142" s="797" t="s">
        <v>831</v>
      </c>
      <c r="L142" s="797" t="s">
        <v>831</v>
      </c>
      <c r="M142" s="797" t="s">
        <v>831</v>
      </c>
      <c r="N142" s="797" t="s">
        <v>831</v>
      </c>
      <c r="O142" s="797" t="s">
        <v>831</v>
      </c>
    </row>
    <row r="143" spans="2:15">
      <c r="B143" s="791" t="s">
        <v>853</v>
      </c>
      <c r="C143" s="796" t="s">
        <v>831</v>
      </c>
      <c r="D143" s="797" t="s">
        <v>831</v>
      </c>
      <c r="E143" s="797" t="s">
        <v>831</v>
      </c>
      <c r="F143" s="797" t="s">
        <v>831</v>
      </c>
      <c r="G143" s="797" t="s">
        <v>831</v>
      </c>
      <c r="H143" s="797" t="s">
        <v>831</v>
      </c>
      <c r="I143" s="797" t="s">
        <v>831</v>
      </c>
      <c r="J143" s="797" t="s">
        <v>831</v>
      </c>
      <c r="K143" s="797" t="s">
        <v>831</v>
      </c>
      <c r="L143" s="797" t="s">
        <v>831</v>
      </c>
      <c r="M143" s="797" t="s">
        <v>831</v>
      </c>
      <c r="N143" s="797" t="s">
        <v>831</v>
      </c>
      <c r="O143" s="797" t="s">
        <v>831</v>
      </c>
    </row>
    <row r="144" spans="2:15">
      <c r="B144" s="791" t="s">
        <v>854</v>
      </c>
      <c r="C144" s="796" t="s">
        <v>831</v>
      </c>
      <c r="D144" s="797" t="s">
        <v>831</v>
      </c>
      <c r="E144" s="797" t="s">
        <v>831</v>
      </c>
      <c r="F144" s="797" t="s">
        <v>831</v>
      </c>
      <c r="G144" s="797" t="s">
        <v>831</v>
      </c>
      <c r="H144" s="797" t="s">
        <v>831</v>
      </c>
      <c r="I144" s="797" t="s">
        <v>831</v>
      </c>
      <c r="J144" s="797" t="s">
        <v>831</v>
      </c>
      <c r="K144" s="797" t="s">
        <v>831</v>
      </c>
      <c r="L144" s="797" t="s">
        <v>831</v>
      </c>
      <c r="M144" s="797" t="s">
        <v>831</v>
      </c>
      <c r="N144" s="797" t="s">
        <v>831</v>
      </c>
      <c r="O144" s="797" t="s">
        <v>831</v>
      </c>
    </row>
    <row r="145" spans="2:17">
      <c r="B145" s="791" t="s">
        <v>855</v>
      </c>
      <c r="C145" s="796" t="s">
        <v>831</v>
      </c>
      <c r="D145" s="797" t="s">
        <v>831</v>
      </c>
      <c r="E145" s="797" t="s">
        <v>831</v>
      </c>
      <c r="F145" s="797" t="s">
        <v>831</v>
      </c>
      <c r="G145" s="797" t="s">
        <v>831</v>
      </c>
      <c r="H145" s="797" t="s">
        <v>831</v>
      </c>
      <c r="I145" s="797" t="s">
        <v>831</v>
      </c>
      <c r="J145" s="797" t="s">
        <v>831</v>
      </c>
      <c r="K145" s="797" t="s">
        <v>831</v>
      </c>
      <c r="L145" s="797" t="s">
        <v>831</v>
      </c>
      <c r="M145" s="797" t="s">
        <v>831</v>
      </c>
      <c r="N145" s="797" t="s">
        <v>831</v>
      </c>
      <c r="O145" s="797" t="s">
        <v>831</v>
      </c>
    </row>
    <row r="146" spans="2:17">
      <c r="B146" s="791" t="s">
        <v>856</v>
      </c>
      <c r="C146" s="796" t="s">
        <v>831</v>
      </c>
      <c r="D146" s="797" t="s">
        <v>831</v>
      </c>
      <c r="E146" s="797" t="s">
        <v>831</v>
      </c>
      <c r="F146" s="797" t="s">
        <v>831</v>
      </c>
      <c r="G146" s="797" t="s">
        <v>831</v>
      </c>
      <c r="H146" s="797" t="s">
        <v>831</v>
      </c>
      <c r="I146" s="797" t="s">
        <v>831</v>
      </c>
      <c r="J146" s="797" t="s">
        <v>831</v>
      </c>
      <c r="K146" s="797" t="s">
        <v>831</v>
      </c>
      <c r="L146" s="797" t="s">
        <v>831</v>
      </c>
      <c r="M146" s="797" t="s">
        <v>831</v>
      </c>
      <c r="N146" s="797" t="s">
        <v>831</v>
      </c>
      <c r="O146" s="797" t="s">
        <v>831</v>
      </c>
    </row>
    <row r="147" spans="2:17">
      <c r="B147" s="791" t="s">
        <v>857</v>
      </c>
      <c r="C147" s="796" t="s">
        <v>831</v>
      </c>
      <c r="D147" s="797" t="s">
        <v>831</v>
      </c>
      <c r="E147" s="797" t="s">
        <v>831</v>
      </c>
      <c r="F147" s="797" t="s">
        <v>831</v>
      </c>
      <c r="G147" s="797" t="s">
        <v>831</v>
      </c>
      <c r="H147" s="797" t="s">
        <v>831</v>
      </c>
      <c r="I147" s="797" t="s">
        <v>831</v>
      </c>
      <c r="J147" s="797" t="s">
        <v>831</v>
      </c>
      <c r="K147" s="797" t="s">
        <v>831</v>
      </c>
      <c r="L147" s="797" t="s">
        <v>831</v>
      </c>
      <c r="M147" s="797" t="s">
        <v>831</v>
      </c>
      <c r="N147" s="797" t="s">
        <v>831</v>
      </c>
      <c r="O147" s="797" t="s">
        <v>831</v>
      </c>
    </row>
    <row r="148" spans="2:17">
      <c r="B148" s="791" t="s">
        <v>858</v>
      </c>
      <c r="C148" s="796" t="s">
        <v>831</v>
      </c>
      <c r="D148" s="797" t="s">
        <v>831</v>
      </c>
      <c r="E148" s="797" t="s">
        <v>831</v>
      </c>
      <c r="F148" s="797" t="s">
        <v>831</v>
      </c>
      <c r="G148" s="797" t="s">
        <v>831</v>
      </c>
      <c r="H148" s="797" t="s">
        <v>831</v>
      </c>
      <c r="I148" s="797" t="s">
        <v>831</v>
      </c>
      <c r="J148" s="797" t="s">
        <v>831</v>
      </c>
      <c r="K148" s="797" t="s">
        <v>831</v>
      </c>
      <c r="L148" s="797" t="s">
        <v>831</v>
      </c>
      <c r="M148" s="797" t="s">
        <v>831</v>
      </c>
      <c r="N148" s="797" t="s">
        <v>831</v>
      </c>
      <c r="O148" s="797" t="s">
        <v>831</v>
      </c>
    </row>
    <row r="149" spans="2:17">
      <c r="B149" s="791" t="s">
        <v>859</v>
      </c>
      <c r="C149" s="796" t="s">
        <v>831</v>
      </c>
      <c r="D149" s="797" t="s">
        <v>831</v>
      </c>
      <c r="E149" s="797" t="s">
        <v>831</v>
      </c>
      <c r="F149" s="797" t="s">
        <v>831</v>
      </c>
      <c r="G149" s="797" t="s">
        <v>831</v>
      </c>
      <c r="H149" s="797" t="s">
        <v>831</v>
      </c>
      <c r="I149" s="797" t="s">
        <v>831</v>
      </c>
      <c r="J149" s="797" t="s">
        <v>831</v>
      </c>
      <c r="K149" s="797" t="s">
        <v>831</v>
      </c>
      <c r="L149" s="797" t="s">
        <v>831</v>
      </c>
      <c r="M149" s="797" t="s">
        <v>831</v>
      </c>
      <c r="N149" s="797" t="s">
        <v>831</v>
      </c>
      <c r="O149" s="797" t="s">
        <v>831</v>
      </c>
    </row>
    <row r="150" spans="2:17">
      <c r="B150" s="791" t="s">
        <v>860</v>
      </c>
      <c r="C150" s="796" t="s">
        <v>831</v>
      </c>
      <c r="D150" s="797" t="s">
        <v>831</v>
      </c>
      <c r="E150" s="797" t="s">
        <v>831</v>
      </c>
      <c r="F150" s="797" t="s">
        <v>831</v>
      </c>
      <c r="G150" s="797" t="s">
        <v>831</v>
      </c>
      <c r="H150" s="797" t="s">
        <v>831</v>
      </c>
      <c r="I150" s="797" t="s">
        <v>831</v>
      </c>
      <c r="J150" s="797" t="s">
        <v>831</v>
      </c>
      <c r="K150" s="797" t="s">
        <v>831</v>
      </c>
      <c r="L150" s="797" t="s">
        <v>831</v>
      </c>
      <c r="M150" s="797" t="s">
        <v>831</v>
      </c>
      <c r="N150" s="797" t="s">
        <v>831</v>
      </c>
      <c r="O150" s="797" t="s">
        <v>831</v>
      </c>
    </row>
    <row r="151" spans="2:17">
      <c r="B151" s="791" t="s">
        <v>861</v>
      </c>
      <c r="C151" s="796" t="s">
        <v>831</v>
      </c>
      <c r="D151" s="797" t="s">
        <v>831</v>
      </c>
      <c r="E151" s="797" t="s">
        <v>831</v>
      </c>
      <c r="F151" s="797" t="s">
        <v>831</v>
      </c>
      <c r="G151" s="797" t="s">
        <v>831</v>
      </c>
      <c r="H151" s="797" t="s">
        <v>831</v>
      </c>
      <c r="I151" s="797" t="s">
        <v>831</v>
      </c>
      <c r="J151" s="797" t="s">
        <v>831</v>
      </c>
      <c r="K151" s="797" t="s">
        <v>831</v>
      </c>
      <c r="L151" s="797" t="s">
        <v>831</v>
      </c>
      <c r="M151" s="797" t="s">
        <v>831</v>
      </c>
      <c r="N151" s="797" t="s">
        <v>831</v>
      </c>
      <c r="O151" s="797" t="s">
        <v>831</v>
      </c>
    </row>
    <row r="152" spans="2:17" ht="6" customHeight="1">
      <c r="B152" s="774"/>
      <c r="C152" s="774"/>
      <c r="D152" s="774"/>
      <c r="E152" s="774"/>
      <c r="F152" s="774"/>
      <c r="G152" s="774"/>
      <c r="H152" s="774"/>
      <c r="I152" s="774"/>
      <c r="J152" s="774"/>
      <c r="K152" s="774"/>
      <c r="L152" s="774"/>
      <c r="M152" s="774"/>
      <c r="N152" s="774"/>
      <c r="O152" s="774"/>
    </row>
    <row r="153" spans="2:17" ht="3" customHeight="1">
      <c r="B153" s="810"/>
      <c r="C153" s="810"/>
      <c r="D153" s="810"/>
      <c r="E153" s="810"/>
      <c r="F153" s="810"/>
      <c r="G153" s="810"/>
      <c r="H153" s="810"/>
      <c r="I153" s="810"/>
      <c r="J153" s="810"/>
      <c r="K153" s="810"/>
      <c r="L153" s="810"/>
      <c r="M153" s="810"/>
      <c r="N153" s="810"/>
      <c r="O153" s="810"/>
    </row>
    <row r="154" spans="2:17">
      <c r="B154" s="903" t="s">
        <v>833</v>
      </c>
      <c r="C154" s="903"/>
      <c r="D154" s="903"/>
      <c r="E154" s="903"/>
      <c r="F154" s="903"/>
      <c r="G154" s="903"/>
      <c r="H154" s="903"/>
      <c r="I154" s="903"/>
      <c r="J154" s="903"/>
      <c r="K154" s="903"/>
      <c r="L154" s="903"/>
      <c r="M154" s="903"/>
      <c r="N154" s="903"/>
      <c r="O154" s="903"/>
    </row>
    <row r="155" spans="2:17">
      <c r="B155" s="897" t="s">
        <v>863</v>
      </c>
      <c r="C155" s="897"/>
      <c r="D155" s="897"/>
      <c r="E155" s="897"/>
      <c r="F155" s="897"/>
      <c r="G155" s="897"/>
      <c r="H155" s="897"/>
      <c r="I155" s="897"/>
      <c r="J155" s="897"/>
      <c r="K155" s="897"/>
      <c r="L155" s="897"/>
      <c r="M155" s="897"/>
      <c r="N155" s="897"/>
      <c r="O155" s="897"/>
      <c r="P155" s="798"/>
      <c r="Q155" s="798"/>
    </row>
    <row r="156" spans="2:17" ht="15" customHeight="1">
      <c r="B156" s="897" t="s">
        <v>864</v>
      </c>
      <c r="C156" s="897"/>
      <c r="D156" s="897"/>
      <c r="E156" s="897"/>
      <c r="F156" s="897"/>
      <c r="G156" s="897"/>
      <c r="H156" s="897"/>
      <c r="I156" s="897"/>
      <c r="J156" s="897"/>
      <c r="K156" s="897"/>
      <c r="L156" s="897"/>
      <c r="M156" s="897"/>
      <c r="N156" s="897"/>
      <c r="O156" s="897"/>
      <c r="P156" s="798"/>
      <c r="Q156" s="798"/>
    </row>
    <row r="157" spans="2:17">
      <c r="B157" s="897" t="s">
        <v>865</v>
      </c>
      <c r="C157" s="897"/>
      <c r="D157" s="897"/>
      <c r="E157" s="897"/>
      <c r="F157" s="897"/>
      <c r="G157" s="897"/>
      <c r="H157" s="897"/>
      <c r="I157" s="897"/>
      <c r="J157" s="897"/>
      <c r="K157" s="897"/>
      <c r="L157" s="897"/>
      <c r="M157" s="897"/>
      <c r="N157" s="897"/>
      <c r="O157" s="897"/>
      <c r="P157" s="798"/>
      <c r="Q157" s="798"/>
    </row>
    <row r="158" spans="2:17">
      <c r="B158" s="793"/>
      <c r="C158" s="793"/>
      <c r="D158" s="793"/>
      <c r="E158" s="793"/>
      <c r="F158" s="793"/>
      <c r="G158" s="793"/>
      <c r="H158" s="793"/>
      <c r="I158" s="793"/>
      <c r="J158" s="793"/>
      <c r="K158" s="793"/>
      <c r="L158" s="793"/>
      <c r="M158" s="793"/>
      <c r="N158" s="793"/>
      <c r="O158" s="793"/>
    </row>
    <row r="159" spans="2:17">
      <c r="B159" s="787">
        <v>2016</v>
      </c>
      <c r="C159" s="774"/>
      <c r="D159" s="774"/>
      <c r="E159" s="774"/>
      <c r="F159" s="774"/>
      <c r="G159" s="774"/>
      <c r="H159" s="774"/>
      <c r="I159" s="774"/>
      <c r="J159" s="774"/>
      <c r="K159" s="774"/>
      <c r="L159" s="774"/>
      <c r="M159" s="774"/>
      <c r="N159" s="898" t="s">
        <v>862</v>
      </c>
      <c r="O159" s="898"/>
    </row>
    <row r="160" spans="2:17" ht="18" customHeight="1">
      <c r="B160" s="899"/>
      <c r="C160" s="900" t="s">
        <v>16</v>
      </c>
      <c r="D160" s="901"/>
      <c r="E160" s="901"/>
      <c r="F160" s="901"/>
      <c r="G160" s="901"/>
      <c r="H160" s="901"/>
      <c r="I160" s="901"/>
      <c r="J160" s="901"/>
      <c r="K160" s="901"/>
      <c r="L160" s="901"/>
      <c r="M160" s="901"/>
      <c r="N160" s="901"/>
      <c r="O160" s="902"/>
    </row>
    <row r="161" spans="2:15" ht="18" customHeight="1">
      <c r="B161" s="899"/>
      <c r="C161" s="811" t="s">
        <v>68</v>
      </c>
      <c r="D161" s="808" t="s">
        <v>17</v>
      </c>
      <c r="E161" s="808" t="s">
        <v>18</v>
      </c>
      <c r="F161" s="808" t="s">
        <v>19</v>
      </c>
      <c r="G161" s="808" t="s">
        <v>20</v>
      </c>
      <c r="H161" s="808" t="s">
        <v>21</v>
      </c>
      <c r="I161" s="808" t="s">
        <v>22</v>
      </c>
      <c r="J161" s="808" t="s">
        <v>23</v>
      </c>
      <c r="K161" s="808" t="s">
        <v>24</v>
      </c>
      <c r="L161" s="808" t="s">
        <v>25</v>
      </c>
      <c r="M161" s="808" t="s">
        <v>26</v>
      </c>
      <c r="N161" s="808" t="s">
        <v>27</v>
      </c>
      <c r="O161" s="808" t="s">
        <v>28</v>
      </c>
    </row>
    <row r="162" spans="2:15" ht="6" customHeight="1">
      <c r="B162" s="788"/>
      <c r="C162" s="788"/>
      <c r="D162" s="789"/>
      <c r="E162" s="789"/>
      <c r="F162" s="789"/>
      <c r="G162" s="789"/>
      <c r="H162" s="789"/>
      <c r="I162" s="789"/>
      <c r="J162" s="789"/>
      <c r="K162" s="789"/>
      <c r="L162" s="789"/>
      <c r="M162" s="789"/>
      <c r="N162" s="789"/>
      <c r="O162" s="789"/>
    </row>
    <row r="163" spans="2:15">
      <c r="B163" s="777" t="s">
        <v>887</v>
      </c>
      <c r="C163" s="796" t="s">
        <v>831</v>
      </c>
      <c r="D163" s="796" t="s">
        <v>831</v>
      </c>
      <c r="E163" s="796" t="s">
        <v>831</v>
      </c>
      <c r="F163" s="796" t="s">
        <v>831</v>
      </c>
      <c r="G163" s="796" t="s">
        <v>831</v>
      </c>
      <c r="H163" s="796" t="s">
        <v>831</v>
      </c>
      <c r="I163" s="796" t="s">
        <v>831</v>
      </c>
      <c r="J163" s="796" t="s">
        <v>831</v>
      </c>
      <c r="K163" s="796" t="s">
        <v>831</v>
      </c>
      <c r="L163" s="796" t="s">
        <v>831</v>
      </c>
      <c r="M163" s="796" t="s">
        <v>831</v>
      </c>
      <c r="N163" s="796" t="s">
        <v>831</v>
      </c>
      <c r="O163" s="796" t="s">
        <v>831</v>
      </c>
    </row>
    <row r="164" spans="2:15">
      <c r="B164" s="791" t="s">
        <v>835</v>
      </c>
      <c r="C164" s="796" t="s">
        <v>831</v>
      </c>
      <c r="D164" s="797" t="s">
        <v>831</v>
      </c>
      <c r="E164" s="797" t="s">
        <v>831</v>
      </c>
      <c r="F164" s="797" t="s">
        <v>831</v>
      </c>
      <c r="G164" s="797" t="s">
        <v>831</v>
      </c>
      <c r="H164" s="797" t="s">
        <v>831</v>
      </c>
      <c r="I164" s="797" t="s">
        <v>831</v>
      </c>
      <c r="J164" s="797" t="s">
        <v>831</v>
      </c>
      <c r="K164" s="797" t="s">
        <v>831</v>
      </c>
      <c r="L164" s="797" t="s">
        <v>831</v>
      </c>
      <c r="M164" s="797" t="s">
        <v>831</v>
      </c>
      <c r="N164" s="797" t="s">
        <v>831</v>
      </c>
      <c r="O164" s="797" t="s">
        <v>831</v>
      </c>
    </row>
    <row r="165" spans="2:15">
      <c r="B165" s="791" t="s">
        <v>836</v>
      </c>
      <c r="C165" s="796" t="s">
        <v>831</v>
      </c>
      <c r="D165" s="797" t="s">
        <v>831</v>
      </c>
      <c r="E165" s="797" t="s">
        <v>831</v>
      </c>
      <c r="F165" s="797" t="s">
        <v>831</v>
      </c>
      <c r="G165" s="797" t="s">
        <v>831</v>
      </c>
      <c r="H165" s="797" t="s">
        <v>831</v>
      </c>
      <c r="I165" s="797" t="s">
        <v>831</v>
      </c>
      <c r="J165" s="797" t="s">
        <v>831</v>
      </c>
      <c r="K165" s="797" t="s">
        <v>831</v>
      </c>
      <c r="L165" s="797" t="s">
        <v>831</v>
      </c>
      <c r="M165" s="797" t="s">
        <v>831</v>
      </c>
      <c r="N165" s="797" t="s">
        <v>831</v>
      </c>
      <c r="O165" s="797" t="s">
        <v>831</v>
      </c>
    </row>
    <row r="166" spans="2:15">
      <c r="B166" s="791" t="s">
        <v>837</v>
      </c>
      <c r="C166" s="796" t="s">
        <v>831</v>
      </c>
      <c r="D166" s="797" t="s">
        <v>831</v>
      </c>
      <c r="E166" s="797" t="s">
        <v>831</v>
      </c>
      <c r="F166" s="797" t="s">
        <v>831</v>
      </c>
      <c r="G166" s="797" t="s">
        <v>831</v>
      </c>
      <c r="H166" s="797" t="s">
        <v>831</v>
      </c>
      <c r="I166" s="797" t="s">
        <v>831</v>
      </c>
      <c r="J166" s="797" t="s">
        <v>831</v>
      </c>
      <c r="K166" s="797" t="s">
        <v>831</v>
      </c>
      <c r="L166" s="797" t="s">
        <v>831</v>
      </c>
      <c r="M166" s="797" t="s">
        <v>831</v>
      </c>
      <c r="N166" s="797" t="s">
        <v>831</v>
      </c>
      <c r="O166" s="797" t="s">
        <v>831</v>
      </c>
    </row>
    <row r="167" spans="2:15">
      <c r="B167" s="791" t="s">
        <v>838</v>
      </c>
      <c r="C167" s="796" t="s">
        <v>831</v>
      </c>
      <c r="D167" s="797" t="s">
        <v>831</v>
      </c>
      <c r="E167" s="797" t="s">
        <v>831</v>
      </c>
      <c r="F167" s="797" t="s">
        <v>831</v>
      </c>
      <c r="G167" s="797" t="s">
        <v>831</v>
      </c>
      <c r="H167" s="797" t="s">
        <v>831</v>
      </c>
      <c r="I167" s="797" t="s">
        <v>831</v>
      </c>
      <c r="J167" s="797" t="s">
        <v>831</v>
      </c>
      <c r="K167" s="797" t="s">
        <v>831</v>
      </c>
      <c r="L167" s="797" t="s">
        <v>831</v>
      </c>
      <c r="M167" s="797" t="s">
        <v>831</v>
      </c>
      <c r="N167" s="797" t="s">
        <v>831</v>
      </c>
      <c r="O167" s="797" t="s">
        <v>831</v>
      </c>
    </row>
    <row r="168" spans="2:15">
      <c r="B168" s="791" t="s">
        <v>839</v>
      </c>
      <c r="C168" s="796" t="s">
        <v>831</v>
      </c>
      <c r="D168" s="797" t="s">
        <v>831</v>
      </c>
      <c r="E168" s="797" t="s">
        <v>831</v>
      </c>
      <c r="F168" s="797" t="s">
        <v>831</v>
      </c>
      <c r="G168" s="797" t="s">
        <v>831</v>
      </c>
      <c r="H168" s="797" t="s">
        <v>831</v>
      </c>
      <c r="I168" s="797" t="s">
        <v>831</v>
      </c>
      <c r="J168" s="797" t="s">
        <v>831</v>
      </c>
      <c r="K168" s="797" t="s">
        <v>831</v>
      </c>
      <c r="L168" s="797" t="s">
        <v>831</v>
      </c>
      <c r="M168" s="797" t="s">
        <v>831</v>
      </c>
      <c r="N168" s="797" t="s">
        <v>831</v>
      </c>
      <c r="O168" s="797" t="s">
        <v>831</v>
      </c>
    </row>
    <row r="169" spans="2:15">
      <c r="B169" s="791" t="s">
        <v>840</v>
      </c>
      <c r="C169" s="796" t="s">
        <v>831</v>
      </c>
      <c r="D169" s="797" t="s">
        <v>831</v>
      </c>
      <c r="E169" s="797" t="s">
        <v>831</v>
      </c>
      <c r="F169" s="797" t="s">
        <v>831</v>
      </c>
      <c r="G169" s="797" t="s">
        <v>831</v>
      </c>
      <c r="H169" s="797" t="s">
        <v>831</v>
      </c>
      <c r="I169" s="797" t="s">
        <v>831</v>
      </c>
      <c r="J169" s="797" t="s">
        <v>831</v>
      </c>
      <c r="K169" s="797" t="s">
        <v>831</v>
      </c>
      <c r="L169" s="797" t="s">
        <v>831</v>
      </c>
      <c r="M169" s="797" t="s">
        <v>831</v>
      </c>
      <c r="N169" s="797" t="s">
        <v>831</v>
      </c>
      <c r="O169" s="797" t="s">
        <v>831</v>
      </c>
    </row>
    <row r="170" spans="2:15">
      <c r="B170" s="791" t="s">
        <v>841</v>
      </c>
      <c r="C170" s="796" t="s">
        <v>831</v>
      </c>
      <c r="D170" s="797" t="s">
        <v>831</v>
      </c>
      <c r="E170" s="797" t="s">
        <v>831</v>
      </c>
      <c r="F170" s="797" t="s">
        <v>831</v>
      </c>
      <c r="G170" s="797" t="s">
        <v>831</v>
      </c>
      <c r="H170" s="797" t="s">
        <v>831</v>
      </c>
      <c r="I170" s="797" t="s">
        <v>831</v>
      </c>
      <c r="J170" s="797" t="s">
        <v>831</v>
      </c>
      <c r="K170" s="797" t="s">
        <v>831</v>
      </c>
      <c r="L170" s="797" t="s">
        <v>831</v>
      </c>
      <c r="M170" s="797" t="s">
        <v>831</v>
      </c>
      <c r="N170" s="797" t="s">
        <v>831</v>
      </c>
      <c r="O170" s="797" t="s">
        <v>831</v>
      </c>
    </row>
    <row r="171" spans="2:15">
      <c r="B171" s="791" t="s">
        <v>842</v>
      </c>
      <c r="C171" s="796" t="s">
        <v>831</v>
      </c>
      <c r="D171" s="797" t="s">
        <v>831</v>
      </c>
      <c r="E171" s="797" t="s">
        <v>831</v>
      </c>
      <c r="F171" s="797" t="s">
        <v>831</v>
      </c>
      <c r="G171" s="797" t="s">
        <v>831</v>
      </c>
      <c r="H171" s="797" t="s">
        <v>831</v>
      </c>
      <c r="I171" s="797" t="s">
        <v>831</v>
      </c>
      <c r="J171" s="797" t="s">
        <v>831</v>
      </c>
      <c r="K171" s="797" t="s">
        <v>831</v>
      </c>
      <c r="L171" s="797" t="s">
        <v>831</v>
      </c>
      <c r="M171" s="797" t="s">
        <v>831</v>
      </c>
      <c r="N171" s="797" t="s">
        <v>831</v>
      </c>
      <c r="O171" s="797" t="s">
        <v>831</v>
      </c>
    </row>
    <row r="172" spans="2:15">
      <c r="B172" s="791" t="s">
        <v>843</v>
      </c>
      <c r="C172" s="796" t="s">
        <v>831</v>
      </c>
      <c r="D172" s="797" t="s">
        <v>831</v>
      </c>
      <c r="E172" s="797" t="s">
        <v>831</v>
      </c>
      <c r="F172" s="797" t="s">
        <v>831</v>
      </c>
      <c r="G172" s="797" t="s">
        <v>831</v>
      </c>
      <c r="H172" s="797" t="s">
        <v>831</v>
      </c>
      <c r="I172" s="797" t="s">
        <v>831</v>
      </c>
      <c r="J172" s="797" t="s">
        <v>831</v>
      </c>
      <c r="K172" s="797" t="s">
        <v>831</v>
      </c>
      <c r="L172" s="797" t="s">
        <v>831</v>
      </c>
      <c r="M172" s="797" t="s">
        <v>831</v>
      </c>
      <c r="N172" s="797" t="s">
        <v>831</v>
      </c>
      <c r="O172" s="797" t="s">
        <v>831</v>
      </c>
    </row>
    <row r="173" spans="2:15">
      <c r="B173" s="791" t="s">
        <v>844</v>
      </c>
      <c r="C173" s="796" t="s">
        <v>831</v>
      </c>
      <c r="D173" s="797" t="s">
        <v>831</v>
      </c>
      <c r="E173" s="797" t="s">
        <v>831</v>
      </c>
      <c r="F173" s="797" t="s">
        <v>831</v>
      </c>
      <c r="G173" s="797" t="s">
        <v>831</v>
      </c>
      <c r="H173" s="797" t="s">
        <v>831</v>
      </c>
      <c r="I173" s="797" t="s">
        <v>831</v>
      </c>
      <c r="J173" s="797" t="s">
        <v>831</v>
      </c>
      <c r="K173" s="797" t="s">
        <v>831</v>
      </c>
      <c r="L173" s="797" t="s">
        <v>831</v>
      </c>
      <c r="M173" s="797" t="s">
        <v>831</v>
      </c>
      <c r="N173" s="797" t="s">
        <v>831</v>
      </c>
      <c r="O173" s="797" t="s">
        <v>831</v>
      </c>
    </row>
    <row r="174" spans="2:15">
      <c r="B174" s="791" t="s">
        <v>845</v>
      </c>
      <c r="C174" s="796" t="s">
        <v>831</v>
      </c>
      <c r="D174" s="797" t="s">
        <v>831</v>
      </c>
      <c r="E174" s="797" t="s">
        <v>831</v>
      </c>
      <c r="F174" s="797" t="s">
        <v>831</v>
      </c>
      <c r="G174" s="797" t="s">
        <v>831</v>
      </c>
      <c r="H174" s="797" t="s">
        <v>831</v>
      </c>
      <c r="I174" s="797" t="s">
        <v>831</v>
      </c>
      <c r="J174" s="797" t="s">
        <v>831</v>
      </c>
      <c r="K174" s="797" t="s">
        <v>831</v>
      </c>
      <c r="L174" s="797" t="s">
        <v>831</v>
      </c>
      <c r="M174" s="797" t="s">
        <v>831</v>
      </c>
      <c r="N174" s="797" t="s">
        <v>831</v>
      </c>
      <c r="O174" s="797" t="s">
        <v>831</v>
      </c>
    </row>
    <row r="175" spans="2:15">
      <c r="B175" s="791" t="s">
        <v>846</v>
      </c>
      <c r="C175" s="796" t="s">
        <v>831</v>
      </c>
      <c r="D175" s="797" t="s">
        <v>831</v>
      </c>
      <c r="E175" s="797" t="s">
        <v>831</v>
      </c>
      <c r="F175" s="797" t="s">
        <v>831</v>
      </c>
      <c r="G175" s="797" t="s">
        <v>831</v>
      </c>
      <c r="H175" s="797" t="s">
        <v>831</v>
      </c>
      <c r="I175" s="797" t="s">
        <v>831</v>
      </c>
      <c r="J175" s="797" t="s">
        <v>831</v>
      </c>
      <c r="K175" s="797" t="s">
        <v>831</v>
      </c>
      <c r="L175" s="797" t="s">
        <v>831</v>
      </c>
      <c r="M175" s="797" t="s">
        <v>831</v>
      </c>
      <c r="N175" s="797" t="s">
        <v>831</v>
      </c>
      <c r="O175" s="797" t="s">
        <v>831</v>
      </c>
    </row>
    <row r="176" spans="2:15">
      <c r="B176" s="791" t="s">
        <v>847</v>
      </c>
      <c r="C176" s="796" t="s">
        <v>831</v>
      </c>
      <c r="D176" s="797" t="s">
        <v>831</v>
      </c>
      <c r="E176" s="797" t="s">
        <v>831</v>
      </c>
      <c r="F176" s="797" t="s">
        <v>831</v>
      </c>
      <c r="G176" s="797" t="s">
        <v>831</v>
      </c>
      <c r="H176" s="797" t="s">
        <v>831</v>
      </c>
      <c r="I176" s="797" t="s">
        <v>831</v>
      </c>
      <c r="J176" s="797" t="s">
        <v>831</v>
      </c>
      <c r="K176" s="797" t="s">
        <v>831</v>
      </c>
      <c r="L176" s="797" t="s">
        <v>831</v>
      </c>
      <c r="M176" s="797" t="s">
        <v>831</v>
      </c>
      <c r="N176" s="797" t="s">
        <v>831</v>
      </c>
      <c r="O176" s="797" t="s">
        <v>831</v>
      </c>
    </row>
    <row r="177" spans="2:15">
      <c r="B177" s="791" t="s">
        <v>848</v>
      </c>
      <c r="C177" s="796" t="s">
        <v>831</v>
      </c>
      <c r="D177" s="797" t="s">
        <v>831</v>
      </c>
      <c r="E177" s="797" t="s">
        <v>831</v>
      </c>
      <c r="F177" s="797" t="s">
        <v>831</v>
      </c>
      <c r="G177" s="797" t="s">
        <v>831</v>
      </c>
      <c r="H177" s="797" t="s">
        <v>831</v>
      </c>
      <c r="I177" s="797" t="s">
        <v>831</v>
      </c>
      <c r="J177" s="797" t="s">
        <v>831</v>
      </c>
      <c r="K177" s="797" t="s">
        <v>831</v>
      </c>
      <c r="L177" s="797" t="s">
        <v>831</v>
      </c>
      <c r="M177" s="797" t="s">
        <v>831</v>
      </c>
      <c r="N177" s="797" t="s">
        <v>831</v>
      </c>
      <c r="O177" s="797" t="s">
        <v>831</v>
      </c>
    </row>
    <row r="178" spans="2:15">
      <c r="B178" s="791" t="s">
        <v>849</v>
      </c>
      <c r="C178" s="796" t="s">
        <v>831</v>
      </c>
      <c r="D178" s="797" t="s">
        <v>831</v>
      </c>
      <c r="E178" s="797" t="s">
        <v>831</v>
      </c>
      <c r="F178" s="797" t="s">
        <v>831</v>
      </c>
      <c r="G178" s="797" t="s">
        <v>831</v>
      </c>
      <c r="H178" s="797" t="s">
        <v>831</v>
      </c>
      <c r="I178" s="797" t="s">
        <v>831</v>
      </c>
      <c r="J178" s="797" t="s">
        <v>831</v>
      </c>
      <c r="K178" s="797" t="s">
        <v>831</v>
      </c>
      <c r="L178" s="797" t="s">
        <v>831</v>
      </c>
      <c r="M178" s="797" t="s">
        <v>831</v>
      </c>
      <c r="N178" s="797" t="s">
        <v>831</v>
      </c>
      <c r="O178" s="797" t="s">
        <v>831</v>
      </c>
    </row>
    <row r="179" spans="2:15">
      <c r="B179" s="791" t="s">
        <v>850</v>
      </c>
      <c r="C179" s="796" t="s">
        <v>831</v>
      </c>
      <c r="D179" s="797" t="s">
        <v>831</v>
      </c>
      <c r="E179" s="797" t="s">
        <v>831</v>
      </c>
      <c r="F179" s="797" t="s">
        <v>831</v>
      </c>
      <c r="G179" s="797" t="s">
        <v>831</v>
      </c>
      <c r="H179" s="797" t="s">
        <v>831</v>
      </c>
      <c r="I179" s="797" t="s">
        <v>831</v>
      </c>
      <c r="J179" s="797" t="s">
        <v>831</v>
      </c>
      <c r="K179" s="797" t="s">
        <v>831</v>
      </c>
      <c r="L179" s="797" t="s">
        <v>831</v>
      </c>
      <c r="M179" s="797" t="s">
        <v>831</v>
      </c>
      <c r="N179" s="797" t="s">
        <v>831</v>
      </c>
      <c r="O179" s="797" t="s">
        <v>831</v>
      </c>
    </row>
    <row r="180" spans="2:15">
      <c r="B180" s="791" t="s">
        <v>851</v>
      </c>
      <c r="C180" s="796" t="s">
        <v>831</v>
      </c>
      <c r="D180" s="797" t="s">
        <v>831</v>
      </c>
      <c r="E180" s="797" t="s">
        <v>831</v>
      </c>
      <c r="F180" s="797" t="s">
        <v>831</v>
      </c>
      <c r="G180" s="797" t="s">
        <v>831</v>
      </c>
      <c r="H180" s="797" t="s">
        <v>831</v>
      </c>
      <c r="I180" s="797" t="s">
        <v>831</v>
      </c>
      <c r="J180" s="797" t="s">
        <v>831</v>
      </c>
      <c r="K180" s="797" t="s">
        <v>831</v>
      </c>
      <c r="L180" s="797" t="s">
        <v>831</v>
      </c>
      <c r="M180" s="797" t="s">
        <v>831</v>
      </c>
      <c r="N180" s="797" t="s">
        <v>831</v>
      </c>
      <c r="O180" s="797" t="s">
        <v>831</v>
      </c>
    </row>
    <row r="181" spans="2:15">
      <c r="B181" s="791" t="s">
        <v>852</v>
      </c>
      <c r="C181" s="796" t="s">
        <v>831</v>
      </c>
      <c r="D181" s="797" t="s">
        <v>831</v>
      </c>
      <c r="E181" s="797" t="s">
        <v>831</v>
      </c>
      <c r="F181" s="797" t="s">
        <v>831</v>
      </c>
      <c r="G181" s="797" t="s">
        <v>831</v>
      </c>
      <c r="H181" s="797" t="s">
        <v>831</v>
      </c>
      <c r="I181" s="797" t="s">
        <v>831</v>
      </c>
      <c r="J181" s="797" t="s">
        <v>831</v>
      </c>
      <c r="K181" s="797" t="s">
        <v>831</v>
      </c>
      <c r="L181" s="797" t="s">
        <v>831</v>
      </c>
      <c r="M181" s="797" t="s">
        <v>831</v>
      </c>
      <c r="N181" s="797" t="s">
        <v>831</v>
      </c>
      <c r="O181" s="797" t="s">
        <v>831</v>
      </c>
    </row>
    <row r="182" spans="2:15">
      <c r="B182" s="791" t="s">
        <v>853</v>
      </c>
      <c r="C182" s="796" t="s">
        <v>831</v>
      </c>
      <c r="D182" s="797" t="s">
        <v>831</v>
      </c>
      <c r="E182" s="797" t="s">
        <v>831</v>
      </c>
      <c r="F182" s="797" t="s">
        <v>831</v>
      </c>
      <c r="G182" s="797" t="s">
        <v>831</v>
      </c>
      <c r="H182" s="797" t="s">
        <v>831</v>
      </c>
      <c r="I182" s="797" t="s">
        <v>831</v>
      </c>
      <c r="J182" s="797" t="s">
        <v>831</v>
      </c>
      <c r="K182" s="797" t="s">
        <v>831</v>
      </c>
      <c r="L182" s="797" t="s">
        <v>831</v>
      </c>
      <c r="M182" s="797" t="s">
        <v>831</v>
      </c>
      <c r="N182" s="797" t="s">
        <v>831</v>
      </c>
      <c r="O182" s="797" t="s">
        <v>831</v>
      </c>
    </row>
    <row r="183" spans="2:15">
      <c r="B183" s="791" t="s">
        <v>854</v>
      </c>
      <c r="C183" s="796" t="s">
        <v>831</v>
      </c>
      <c r="D183" s="797" t="s">
        <v>831</v>
      </c>
      <c r="E183" s="797" t="s">
        <v>831</v>
      </c>
      <c r="F183" s="797" t="s">
        <v>831</v>
      </c>
      <c r="G183" s="797" t="s">
        <v>831</v>
      </c>
      <c r="H183" s="797" t="s">
        <v>831</v>
      </c>
      <c r="I183" s="797" t="s">
        <v>831</v>
      </c>
      <c r="J183" s="797" t="s">
        <v>831</v>
      </c>
      <c r="K183" s="797" t="s">
        <v>831</v>
      </c>
      <c r="L183" s="797" t="s">
        <v>831</v>
      </c>
      <c r="M183" s="797" t="s">
        <v>831</v>
      </c>
      <c r="N183" s="797" t="s">
        <v>831</v>
      </c>
      <c r="O183" s="797" t="s">
        <v>831</v>
      </c>
    </row>
    <row r="184" spans="2:15">
      <c r="B184" s="791" t="s">
        <v>855</v>
      </c>
      <c r="C184" s="796" t="s">
        <v>831</v>
      </c>
      <c r="D184" s="797" t="s">
        <v>831</v>
      </c>
      <c r="E184" s="797" t="s">
        <v>831</v>
      </c>
      <c r="F184" s="797" t="s">
        <v>831</v>
      </c>
      <c r="G184" s="797" t="s">
        <v>831</v>
      </c>
      <c r="H184" s="797" t="s">
        <v>831</v>
      </c>
      <c r="I184" s="797" t="s">
        <v>831</v>
      </c>
      <c r="J184" s="797" t="s">
        <v>831</v>
      </c>
      <c r="K184" s="797" t="s">
        <v>831</v>
      </c>
      <c r="L184" s="797" t="s">
        <v>831</v>
      </c>
      <c r="M184" s="797" t="s">
        <v>831</v>
      </c>
      <c r="N184" s="797" t="s">
        <v>831</v>
      </c>
      <c r="O184" s="797" t="s">
        <v>831</v>
      </c>
    </row>
    <row r="185" spans="2:15">
      <c r="B185" s="791" t="s">
        <v>856</v>
      </c>
      <c r="C185" s="796" t="s">
        <v>831</v>
      </c>
      <c r="D185" s="797" t="s">
        <v>831</v>
      </c>
      <c r="E185" s="797" t="s">
        <v>831</v>
      </c>
      <c r="F185" s="797" t="s">
        <v>831</v>
      </c>
      <c r="G185" s="797" t="s">
        <v>831</v>
      </c>
      <c r="H185" s="797" t="s">
        <v>831</v>
      </c>
      <c r="I185" s="797" t="s">
        <v>831</v>
      </c>
      <c r="J185" s="797" t="s">
        <v>831</v>
      </c>
      <c r="K185" s="797" t="s">
        <v>831</v>
      </c>
      <c r="L185" s="797" t="s">
        <v>831</v>
      </c>
      <c r="M185" s="797" t="s">
        <v>831</v>
      </c>
      <c r="N185" s="797" t="s">
        <v>831</v>
      </c>
      <c r="O185" s="797" t="s">
        <v>831</v>
      </c>
    </row>
    <row r="186" spans="2:15">
      <c r="B186" s="791" t="s">
        <v>857</v>
      </c>
      <c r="C186" s="796" t="s">
        <v>831</v>
      </c>
      <c r="D186" s="797" t="s">
        <v>831</v>
      </c>
      <c r="E186" s="797" t="s">
        <v>831</v>
      </c>
      <c r="F186" s="797" t="s">
        <v>831</v>
      </c>
      <c r="G186" s="797" t="s">
        <v>831</v>
      </c>
      <c r="H186" s="797" t="s">
        <v>831</v>
      </c>
      <c r="I186" s="797" t="s">
        <v>831</v>
      </c>
      <c r="J186" s="797" t="s">
        <v>831</v>
      </c>
      <c r="K186" s="797" t="s">
        <v>831</v>
      </c>
      <c r="L186" s="797" t="s">
        <v>831</v>
      </c>
      <c r="M186" s="797" t="s">
        <v>831</v>
      </c>
      <c r="N186" s="797" t="s">
        <v>831</v>
      </c>
      <c r="O186" s="797" t="s">
        <v>831</v>
      </c>
    </row>
    <row r="187" spans="2:15">
      <c r="B187" s="791" t="s">
        <v>858</v>
      </c>
      <c r="C187" s="796" t="s">
        <v>831</v>
      </c>
      <c r="D187" s="797" t="s">
        <v>831</v>
      </c>
      <c r="E187" s="797" t="s">
        <v>831</v>
      </c>
      <c r="F187" s="797" t="s">
        <v>831</v>
      </c>
      <c r="G187" s="797" t="s">
        <v>831</v>
      </c>
      <c r="H187" s="797" t="s">
        <v>831</v>
      </c>
      <c r="I187" s="797" t="s">
        <v>831</v>
      </c>
      <c r="J187" s="797" t="s">
        <v>831</v>
      </c>
      <c r="K187" s="797" t="s">
        <v>831</v>
      </c>
      <c r="L187" s="797" t="s">
        <v>831</v>
      </c>
      <c r="M187" s="797" t="s">
        <v>831</v>
      </c>
      <c r="N187" s="797" t="s">
        <v>831</v>
      </c>
      <c r="O187" s="797" t="s">
        <v>831</v>
      </c>
    </row>
    <row r="188" spans="2:15">
      <c r="B188" s="791" t="s">
        <v>859</v>
      </c>
      <c r="C188" s="796" t="s">
        <v>831</v>
      </c>
      <c r="D188" s="797" t="s">
        <v>831</v>
      </c>
      <c r="E188" s="797" t="s">
        <v>831</v>
      </c>
      <c r="F188" s="797" t="s">
        <v>831</v>
      </c>
      <c r="G188" s="797" t="s">
        <v>831</v>
      </c>
      <c r="H188" s="797" t="s">
        <v>831</v>
      </c>
      <c r="I188" s="797" t="s">
        <v>831</v>
      </c>
      <c r="J188" s="797" t="s">
        <v>831</v>
      </c>
      <c r="K188" s="797" t="s">
        <v>831</v>
      </c>
      <c r="L188" s="797" t="s">
        <v>831</v>
      </c>
      <c r="M188" s="797" t="s">
        <v>831</v>
      </c>
      <c r="N188" s="797" t="s">
        <v>831</v>
      </c>
      <c r="O188" s="797" t="s">
        <v>831</v>
      </c>
    </row>
    <row r="189" spans="2:15">
      <c r="B189" s="791" t="s">
        <v>860</v>
      </c>
      <c r="C189" s="796" t="s">
        <v>831</v>
      </c>
      <c r="D189" s="797" t="s">
        <v>831</v>
      </c>
      <c r="E189" s="797" t="s">
        <v>831</v>
      </c>
      <c r="F189" s="797" t="s">
        <v>831</v>
      </c>
      <c r="G189" s="797" t="s">
        <v>831</v>
      </c>
      <c r="H189" s="797" t="s">
        <v>831</v>
      </c>
      <c r="I189" s="797" t="s">
        <v>831</v>
      </c>
      <c r="J189" s="797" t="s">
        <v>831</v>
      </c>
      <c r="K189" s="797" t="s">
        <v>831</v>
      </c>
      <c r="L189" s="797" t="s">
        <v>831</v>
      </c>
      <c r="M189" s="797" t="s">
        <v>831</v>
      </c>
      <c r="N189" s="797" t="s">
        <v>831</v>
      </c>
      <c r="O189" s="797" t="s">
        <v>831</v>
      </c>
    </row>
    <row r="190" spans="2:15">
      <c r="B190" s="791" t="s">
        <v>861</v>
      </c>
      <c r="C190" s="796" t="s">
        <v>831</v>
      </c>
      <c r="D190" s="797" t="s">
        <v>831</v>
      </c>
      <c r="E190" s="797" t="s">
        <v>831</v>
      </c>
      <c r="F190" s="797" t="s">
        <v>831</v>
      </c>
      <c r="G190" s="797" t="s">
        <v>831</v>
      </c>
      <c r="H190" s="797" t="s">
        <v>831</v>
      </c>
      <c r="I190" s="797" t="s">
        <v>831</v>
      </c>
      <c r="J190" s="797" t="s">
        <v>831</v>
      </c>
      <c r="K190" s="797" t="s">
        <v>831</v>
      </c>
      <c r="L190" s="797" t="s">
        <v>831</v>
      </c>
      <c r="M190" s="797" t="s">
        <v>831</v>
      </c>
      <c r="N190" s="797" t="s">
        <v>831</v>
      </c>
      <c r="O190" s="797" t="s">
        <v>831</v>
      </c>
    </row>
    <row r="191" spans="2:15" ht="6" customHeight="1">
      <c r="B191" s="774"/>
      <c r="C191" s="774"/>
      <c r="D191" s="774"/>
      <c r="E191" s="774"/>
      <c r="F191" s="774"/>
      <c r="G191" s="774"/>
      <c r="H191" s="774"/>
      <c r="I191" s="774"/>
      <c r="J191" s="774"/>
      <c r="K191" s="774"/>
      <c r="L191" s="774"/>
      <c r="M191" s="774"/>
      <c r="N191" s="774"/>
      <c r="O191" s="774"/>
    </row>
    <row r="192" spans="2:15" ht="3" customHeight="1">
      <c r="B192" s="810"/>
      <c r="C192" s="810"/>
      <c r="D192" s="810"/>
      <c r="E192" s="810"/>
      <c r="F192" s="810"/>
      <c r="G192" s="810"/>
      <c r="H192" s="810"/>
      <c r="I192" s="810"/>
      <c r="J192" s="810"/>
      <c r="K192" s="810"/>
      <c r="L192" s="810"/>
      <c r="M192" s="810"/>
      <c r="N192" s="810"/>
      <c r="O192" s="810"/>
    </row>
    <row r="193" spans="2:17">
      <c r="B193" s="903" t="s">
        <v>833</v>
      </c>
      <c r="C193" s="903"/>
      <c r="D193" s="903"/>
      <c r="E193" s="903"/>
      <c r="F193" s="903"/>
      <c r="G193" s="903"/>
      <c r="H193" s="903"/>
      <c r="I193" s="903"/>
      <c r="J193" s="903"/>
      <c r="K193" s="903"/>
      <c r="L193" s="903"/>
      <c r="M193" s="903"/>
      <c r="N193" s="903"/>
      <c r="O193" s="903"/>
    </row>
    <row r="194" spans="2:17">
      <c r="B194" s="897" t="s">
        <v>863</v>
      </c>
      <c r="C194" s="897"/>
      <c r="D194" s="897"/>
      <c r="E194" s="897"/>
      <c r="F194" s="897"/>
      <c r="G194" s="897"/>
      <c r="H194" s="897"/>
      <c r="I194" s="897"/>
      <c r="J194" s="897"/>
      <c r="K194" s="897"/>
      <c r="L194" s="897"/>
      <c r="M194" s="897"/>
      <c r="N194" s="897"/>
      <c r="O194" s="897"/>
      <c r="P194" s="798"/>
      <c r="Q194" s="798"/>
    </row>
    <row r="195" spans="2:17" ht="15" customHeight="1">
      <c r="B195" s="897" t="s">
        <v>864</v>
      </c>
      <c r="C195" s="897"/>
      <c r="D195" s="897"/>
      <c r="E195" s="897"/>
      <c r="F195" s="897"/>
      <c r="G195" s="897"/>
      <c r="H195" s="897"/>
      <c r="I195" s="897"/>
      <c r="J195" s="897"/>
      <c r="K195" s="897"/>
      <c r="L195" s="897"/>
      <c r="M195" s="897"/>
      <c r="N195" s="897"/>
      <c r="O195" s="897"/>
      <c r="P195" s="798"/>
      <c r="Q195" s="798"/>
    </row>
    <row r="196" spans="2:17">
      <c r="B196" s="897" t="s">
        <v>865</v>
      </c>
      <c r="C196" s="897"/>
      <c r="D196" s="897"/>
      <c r="E196" s="897"/>
      <c r="F196" s="897"/>
      <c r="G196" s="897"/>
      <c r="H196" s="897"/>
      <c r="I196" s="897"/>
      <c r="J196" s="897"/>
      <c r="K196" s="897"/>
      <c r="L196" s="897"/>
      <c r="M196" s="897"/>
      <c r="N196" s="897"/>
      <c r="O196" s="897"/>
      <c r="P196" s="798"/>
      <c r="Q196" s="798"/>
    </row>
    <row r="197" spans="2:17">
      <c r="B197" s="793"/>
      <c r="C197" s="793"/>
      <c r="D197" s="793"/>
      <c r="E197" s="793"/>
      <c r="F197" s="793"/>
      <c r="G197" s="793"/>
      <c r="H197" s="793"/>
      <c r="I197" s="793"/>
      <c r="J197" s="793"/>
      <c r="K197" s="793"/>
      <c r="L197" s="793"/>
      <c r="M197" s="793"/>
      <c r="N197" s="793"/>
      <c r="O197" s="793"/>
    </row>
    <row r="198" spans="2:17">
      <c r="B198" s="787">
        <v>2017</v>
      </c>
      <c r="C198" s="774"/>
      <c r="D198" s="774"/>
      <c r="E198" s="774"/>
      <c r="F198" s="774"/>
      <c r="G198" s="774"/>
      <c r="H198" s="774"/>
      <c r="I198" s="774"/>
      <c r="J198" s="774"/>
      <c r="K198" s="774"/>
      <c r="L198" s="774"/>
      <c r="M198" s="774"/>
      <c r="N198" s="898" t="s">
        <v>862</v>
      </c>
      <c r="O198" s="898"/>
    </row>
    <row r="199" spans="2:17" ht="18" customHeight="1">
      <c r="B199" s="899"/>
      <c r="C199" s="900" t="s">
        <v>16</v>
      </c>
      <c r="D199" s="901"/>
      <c r="E199" s="901"/>
      <c r="F199" s="901"/>
      <c r="G199" s="901"/>
      <c r="H199" s="901"/>
      <c r="I199" s="901"/>
      <c r="J199" s="901"/>
      <c r="K199" s="901"/>
      <c r="L199" s="901"/>
      <c r="M199" s="901"/>
      <c r="N199" s="901"/>
      <c r="O199" s="902"/>
    </row>
    <row r="200" spans="2:17" ht="18" customHeight="1">
      <c r="B200" s="899"/>
      <c r="C200" s="811" t="s">
        <v>68</v>
      </c>
      <c r="D200" s="808" t="s">
        <v>17</v>
      </c>
      <c r="E200" s="808" t="s">
        <v>18</v>
      </c>
      <c r="F200" s="808" t="s">
        <v>19</v>
      </c>
      <c r="G200" s="808" t="s">
        <v>20</v>
      </c>
      <c r="H200" s="808" t="s">
        <v>21</v>
      </c>
      <c r="I200" s="808" t="s">
        <v>22</v>
      </c>
      <c r="J200" s="808" t="s">
        <v>23</v>
      </c>
      <c r="K200" s="808" t="s">
        <v>24</v>
      </c>
      <c r="L200" s="808" t="s">
        <v>25</v>
      </c>
      <c r="M200" s="808" t="s">
        <v>26</v>
      </c>
      <c r="N200" s="808" t="s">
        <v>27</v>
      </c>
      <c r="O200" s="808" t="s">
        <v>28</v>
      </c>
    </row>
    <row r="201" spans="2:17" ht="6" customHeight="1">
      <c r="B201" s="788"/>
      <c r="C201" s="788"/>
      <c r="D201" s="789"/>
      <c r="E201" s="789"/>
      <c r="F201" s="789"/>
      <c r="G201" s="789"/>
      <c r="H201" s="789"/>
      <c r="I201" s="789"/>
      <c r="J201" s="789"/>
      <c r="K201" s="789"/>
      <c r="L201" s="789"/>
      <c r="M201" s="789"/>
      <c r="N201" s="789"/>
      <c r="O201" s="789"/>
    </row>
    <row r="202" spans="2:17">
      <c r="B202" s="777" t="s">
        <v>887</v>
      </c>
      <c r="C202" s="790">
        <v>303308702</v>
      </c>
      <c r="D202" s="790">
        <v>24611715</v>
      </c>
      <c r="E202" s="790">
        <v>21923089</v>
      </c>
      <c r="F202" s="790">
        <v>25093374</v>
      </c>
      <c r="G202" s="790">
        <v>24088065</v>
      </c>
      <c r="H202" s="790">
        <v>25710149</v>
      </c>
      <c r="I202" s="790">
        <v>25417108</v>
      </c>
      <c r="J202" s="790">
        <v>27282658</v>
      </c>
      <c r="K202" s="790">
        <v>27341085</v>
      </c>
      <c r="L202" s="790">
        <v>26022965</v>
      </c>
      <c r="M202" s="790">
        <v>25713509</v>
      </c>
      <c r="N202" s="790">
        <v>24444750</v>
      </c>
      <c r="O202" s="790">
        <v>25660235</v>
      </c>
    </row>
    <row r="203" spans="2:17">
      <c r="B203" s="791" t="s">
        <v>835</v>
      </c>
      <c r="C203" s="790">
        <v>6709785</v>
      </c>
      <c r="D203" s="792">
        <v>512495</v>
      </c>
      <c r="E203" s="792">
        <v>460967</v>
      </c>
      <c r="F203" s="792">
        <v>529355</v>
      </c>
      <c r="G203" s="792">
        <v>536254</v>
      </c>
      <c r="H203" s="792">
        <v>556436</v>
      </c>
      <c r="I203" s="792">
        <v>569146</v>
      </c>
      <c r="J203" s="792">
        <v>654368</v>
      </c>
      <c r="K203" s="792">
        <v>693632</v>
      </c>
      <c r="L203" s="792">
        <v>592584</v>
      </c>
      <c r="M203" s="792">
        <v>555536</v>
      </c>
      <c r="N203" s="792">
        <v>512386</v>
      </c>
      <c r="O203" s="792">
        <v>536626</v>
      </c>
    </row>
    <row r="204" spans="2:17">
      <c r="B204" s="791" t="s">
        <v>836</v>
      </c>
      <c r="C204" s="790">
        <v>7249598</v>
      </c>
      <c r="D204" s="792">
        <v>558348</v>
      </c>
      <c r="E204" s="792">
        <v>501138</v>
      </c>
      <c r="F204" s="792">
        <v>571956</v>
      </c>
      <c r="G204" s="792">
        <v>577704</v>
      </c>
      <c r="H204" s="792">
        <v>603926</v>
      </c>
      <c r="I204" s="792">
        <v>613358</v>
      </c>
      <c r="J204" s="792">
        <v>697780</v>
      </c>
      <c r="K204" s="792">
        <v>737072</v>
      </c>
      <c r="L204" s="792">
        <v>639281</v>
      </c>
      <c r="M204" s="792">
        <v>601735</v>
      </c>
      <c r="N204" s="792">
        <v>558410</v>
      </c>
      <c r="O204" s="792">
        <v>588890</v>
      </c>
    </row>
    <row r="205" spans="2:17">
      <c r="B205" s="791" t="s">
        <v>837</v>
      </c>
      <c r="C205" s="790">
        <v>7674713</v>
      </c>
      <c r="D205" s="792">
        <v>596069</v>
      </c>
      <c r="E205" s="792">
        <v>533849</v>
      </c>
      <c r="F205" s="792">
        <v>609340</v>
      </c>
      <c r="G205" s="792">
        <v>610184</v>
      </c>
      <c r="H205" s="792">
        <v>641582</v>
      </c>
      <c r="I205" s="792">
        <v>647277</v>
      </c>
      <c r="J205" s="792">
        <v>732020</v>
      </c>
      <c r="K205" s="792">
        <v>769345</v>
      </c>
      <c r="L205" s="792">
        <v>671545</v>
      </c>
      <c r="M205" s="792">
        <v>637214</v>
      </c>
      <c r="N205" s="792">
        <v>596326</v>
      </c>
      <c r="O205" s="792">
        <v>629962</v>
      </c>
    </row>
    <row r="206" spans="2:17">
      <c r="B206" s="791" t="s">
        <v>838</v>
      </c>
      <c r="C206" s="790">
        <v>9783914</v>
      </c>
      <c r="D206" s="792">
        <v>768932</v>
      </c>
      <c r="E206" s="792">
        <v>688825</v>
      </c>
      <c r="F206" s="792">
        <v>784163</v>
      </c>
      <c r="G206" s="792">
        <v>777779</v>
      </c>
      <c r="H206" s="792">
        <v>818724</v>
      </c>
      <c r="I206" s="792">
        <v>821527</v>
      </c>
      <c r="J206" s="792">
        <v>908155</v>
      </c>
      <c r="K206" s="792">
        <v>949126</v>
      </c>
      <c r="L206" s="792">
        <v>856688</v>
      </c>
      <c r="M206" s="792">
        <v>820097</v>
      </c>
      <c r="N206" s="792">
        <v>775215</v>
      </c>
      <c r="O206" s="792">
        <v>814683</v>
      </c>
    </row>
    <row r="207" spans="2:17">
      <c r="B207" s="791" t="s">
        <v>839</v>
      </c>
      <c r="C207" s="790">
        <v>11163165</v>
      </c>
      <c r="D207" s="792">
        <v>894924</v>
      </c>
      <c r="E207" s="792">
        <v>795284</v>
      </c>
      <c r="F207" s="792">
        <v>907074</v>
      </c>
      <c r="G207" s="792">
        <v>880651</v>
      </c>
      <c r="H207" s="792">
        <v>936549</v>
      </c>
      <c r="I207" s="792">
        <v>931336</v>
      </c>
      <c r="J207" s="792">
        <v>1013173</v>
      </c>
      <c r="K207" s="792">
        <v>1041292</v>
      </c>
      <c r="L207" s="792">
        <v>963123</v>
      </c>
      <c r="M207" s="792">
        <v>939985</v>
      </c>
      <c r="N207" s="792">
        <v>900030</v>
      </c>
      <c r="O207" s="792">
        <v>959744</v>
      </c>
    </row>
    <row r="208" spans="2:17">
      <c r="B208" s="791" t="s">
        <v>840</v>
      </c>
      <c r="C208" s="790">
        <v>14697620</v>
      </c>
      <c r="D208" s="792">
        <v>1185722</v>
      </c>
      <c r="E208" s="792">
        <v>1050651</v>
      </c>
      <c r="F208" s="792">
        <v>1201246</v>
      </c>
      <c r="G208" s="792">
        <v>1149533</v>
      </c>
      <c r="H208" s="792">
        <v>1240635</v>
      </c>
      <c r="I208" s="792">
        <v>1228505</v>
      </c>
      <c r="J208" s="792">
        <v>1304953</v>
      </c>
      <c r="K208" s="792">
        <v>1328440</v>
      </c>
      <c r="L208" s="792">
        <v>1259260</v>
      </c>
      <c r="M208" s="792">
        <v>1240326</v>
      </c>
      <c r="N208" s="792">
        <v>1207162</v>
      </c>
      <c r="O208" s="792">
        <v>1301187</v>
      </c>
    </row>
    <row r="209" spans="2:15">
      <c r="B209" s="791" t="s">
        <v>841</v>
      </c>
      <c r="C209" s="790">
        <v>13888005</v>
      </c>
      <c r="D209" s="792">
        <v>1135387</v>
      </c>
      <c r="E209" s="792">
        <v>1006392</v>
      </c>
      <c r="F209" s="792">
        <v>1155101</v>
      </c>
      <c r="G209" s="792">
        <v>1078838</v>
      </c>
      <c r="H209" s="792">
        <v>1186054</v>
      </c>
      <c r="I209" s="792">
        <v>1161943</v>
      </c>
      <c r="J209" s="792">
        <v>1221731</v>
      </c>
      <c r="K209" s="792">
        <v>1230916</v>
      </c>
      <c r="L209" s="792">
        <v>1189907</v>
      </c>
      <c r="M209" s="792">
        <v>1175422</v>
      </c>
      <c r="N209" s="792">
        <v>1144625</v>
      </c>
      <c r="O209" s="792">
        <v>1201689</v>
      </c>
    </row>
    <row r="210" spans="2:15">
      <c r="B210" s="791" t="s">
        <v>842</v>
      </c>
      <c r="C210" s="790">
        <v>19624604</v>
      </c>
      <c r="D210" s="792">
        <v>1625711</v>
      </c>
      <c r="E210" s="792">
        <v>1463161</v>
      </c>
      <c r="F210" s="792">
        <v>1680126</v>
      </c>
      <c r="G210" s="792">
        <v>1525580</v>
      </c>
      <c r="H210" s="792">
        <v>1681095</v>
      </c>
      <c r="I210" s="792">
        <v>1627403</v>
      </c>
      <c r="J210" s="792">
        <v>1696751</v>
      </c>
      <c r="K210" s="792">
        <v>1674328</v>
      </c>
      <c r="L210" s="792">
        <v>1663393</v>
      </c>
      <c r="M210" s="792">
        <v>1664354</v>
      </c>
      <c r="N210" s="792">
        <v>1632781</v>
      </c>
      <c r="O210" s="792">
        <v>1689921</v>
      </c>
    </row>
    <row r="211" spans="2:15">
      <c r="B211" s="791" t="s">
        <v>843</v>
      </c>
      <c r="C211" s="790">
        <v>20277017</v>
      </c>
      <c r="D211" s="792">
        <v>1666985</v>
      </c>
      <c r="E211" s="792">
        <v>1494848</v>
      </c>
      <c r="F211" s="792">
        <v>1708621</v>
      </c>
      <c r="G211" s="792">
        <v>1591083</v>
      </c>
      <c r="H211" s="792">
        <v>1736960</v>
      </c>
      <c r="I211" s="792">
        <v>1693059</v>
      </c>
      <c r="J211" s="792">
        <v>1776503</v>
      </c>
      <c r="K211" s="792">
        <v>1744317</v>
      </c>
      <c r="L211" s="792">
        <v>1717448</v>
      </c>
      <c r="M211" s="792">
        <v>1737030</v>
      </c>
      <c r="N211" s="792">
        <v>1689987</v>
      </c>
      <c r="O211" s="792">
        <v>1720176</v>
      </c>
    </row>
    <row r="212" spans="2:15">
      <c r="B212" s="791" t="s">
        <v>844</v>
      </c>
      <c r="C212" s="790">
        <v>20621190</v>
      </c>
      <c r="D212" s="792">
        <v>1707422</v>
      </c>
      <c r="E212" s="792">
        <v>1530057</v>
      </c>
      <c r="F212" s="792">
        <v>1742424</v>
      </c>
      <c r="G212" s="792">
        <v>1616465</v>
      </c>
      <c r="H212" s="792">
        <v>1769283</v>
      </c>
      <c r="I212" s="792">
        <v>1714393</v>
      </c>
      <c r="J212" s="792">
        <v>1798349</v>
      </c>
      <c r="K212" s="792">
        <v>1759880</v>
      </c>
      <c r="L212" s="792">
        <v>1750506</v>
      </c>
      <c r="M212" s="792">
        <v>1765810</v>
      </c>
      <c r="N212" s="792">
        <v>1715306</v>
      </c>
      <c r="O212" s="792">
        <v>1751295</v>
      </c>
    </row>
    <row r="213" spans="2:15">
      <c r="B213" s="791" t="s">
        <v>845</v>
      </c>
      <c r="C213" s="790">
        <v>19558886</v>
      </c>
      <c r="D213" s="792">
        <v>1618019</v>
      </c>
      <c r="E213" s="792">
        <v>1457630</v>
      </c>
      <c r="F213" s="792">
        <v>1664927</v>
      </c>
      <c r="G213" s="792">
        <v>1546617</v>
      </c>
      <c r="H213" s="792">
        <v>1683733</v>
      </c>
      <c r="I213" s="792">
        <v>1626830</v>
      </c>
      <c r="J213" s="792">
        <v>1696633</v>
      </c>
      <c r="K213" s="792">
        <v>1656831</v>
      </c>
      <c r="L213" s="792">
        <v>1650946</v>
      </c>
      <c r="M213" s="792">
        <v>1666843</v>
      </c>
      <c r="N213" s="792">
        <v>1625689</v>
      </c>
      <c r="O213" s="792">
        <v>1664188</v>
      </c>
    </row>
    <row r="214" spans="2:15">
      <c r="B214" s="791" t="s">
        <v>846</v>
      </c>
      <c r="C214" s="790">
        <v>20548450</v>
      </c>
      <c r="D214" s="792">
        <v>1701655</v>
      </c>
      <c r="E214" s="792">
        <v>1518830</v>
      </c>
      <c r="F214" s="792">
        <v>1729082</v>
      </c>
      <c r="G214" s="792">
        <v>1624894</v>
      </c>
      <c r="H214" s="792">
        <v>1758750</v>
      </c>
      <c r="I214" s="792">
        <v>1715699</v>
      </c>
      <c r="J214" s="792">
        <v>1796264</v>
      </c>
      <c r="K214" s="792">
        <v>1757960</v>
      </c>
      <c r="L214" s="792">
        <v>1745876</v>
      </c>
      <c r="M214" s="792">
        <v>1752191</v>
      </c>
      <c r="N214" s="792">
        <v>1687277</v>
      </c>
      <c r="O214" s="792">
        <v>1759972</v>
      </c>
    </row>
    <row r="215" spans="2:15">
      <c r="B215" s="791" t="s">
        <v>847</v>
      </c>
      <c r="C215" s="790">
        <v>18180874</v>
      </c>
      <c r="D215" s="792">
        <v>1505380</v>
      </c>
      <c r="E215" s="792">
        <v>1336466</v>
      </c>
      <c r="F215" s="792">
        <v>1527083</v>
      </c>
      <c r="G215" s="792">
        <v>1438676</v>
      </c>
      <c r="H215" s="792">
        <v>1555932</v>
      </c>
      <c r="I215" s="792">
        <v>1522373</v>
      </c>
      <c r="J215" s="792">
        <v>1598866</v>
      </c>
      <c r="K215" s="792">
        <v>1563727</v>
      </c>
      <c r="L215" s="792">
        <v>1542651</v>
      </c>
      <c r="M215" s="792">
        <v>1550699</v>
      </c>
      <c r="N215" s="792">
        <v>1483201</v>
      </c>
      <c r="O215" s="792">
        <v>1555820</v>
      </c>
    </row>
    <row r="216" spans="2:15">
      <c r="B216" s="791" t="s">
        <v>848</v>
      </c>
      <c r="C216" s="790">
        <v>13311044</v>
      </c>
      <c r="D216" s="792">
        <v>1094185</v>
      </c>
      <c r="E216" s="792">
        <v>970599</v>
      </c>
      <c r="F216" s="792">
        <v>1110829</v>
      </c>
      <c r="G216" s="792">
        <v>1060449</v>
      </c>
      <c r="H216" s="792">
        <v>1134374</v>
      </c>
      <c r="I216" s="792">
        <v>1115797</v>
      </c>
      <c r="J216" s="792">
        <v>1175281</v>
      </c>
      <c r="K216" s="792">
        <v>1169091</v>
      </c>
      <c r="L216" s="792">
        <v>1135160</v>
      </c>
      <c r="M216" s="792">
        <v>1134528</v>
      </c>
      <c r="N216" s="792">
        <v>1072571</v>
      </c>
      <c r="O216" s="792">
        <v>1138180</v>
      </c>
    </row>
    <row r="217" spans="2:15">
      <c r="B217" s="791" t="s">
        <v>849</v>
      </c>
      <c r="C217" s="790">
        <v>12293162</v>
      </c>
      <c r="D217" s="792">
        <v>1000478</v>
      </c>
      <c r="E217" s="792">
        <v>885876</v>
      </c>
      <c r="F217" s="792">
        <v>1018359</v>
      </c>
      <c r="G217" s="792">
        <v>980570</v>
      </c>
      <c r="H217" s="792">
        <v>1020418</v>
      </c>
      <c r="I217" s="792">
        <v>1033570</v>
      </c>
      <c r="J217" s="792">
        <v>1108775</v>
      </c>
      <c r="K217" s="792">
        <v>1104317</v>
      </c>
      <c r="L217" s="792">
        <v>1055599</v>
      </c>
      <c r="M217" s="792">
        <v>1049681</v>
      </c>
      <c r="N217" s="792">
        <v>989433</v>
      </c>
      <c r="O217" s="792">
        <v>1046086</v>
      </c>
    </row>
    <row r="218" spans="2:15">
      <c r="B218" s="791" t="s">
        <v>850</v>
      </c>
      <c r="C218" s="790">
        <v>10513389</v>
      </c>
      <c r="D218" s="792">
        <v>849285</v>
      </c>
      <c r="E218" s="792">
        <v>749079</v>
      </c>
      <c r="F218" s="792">
        <v>860848</v>
      </c>
      <c r="G218" s="792">
        <v>842190</v>
      </c>
      <c r="H218" s="792">
        <v>884815</v>
      </c>
      <c r="I218" s="792">
        <v>887441</v>
      </c>
      <c r="J218" s="792">
        <v>959660</v>
      </c>
      <c r="K218" s="792">
        <v>963023</v>
      </c>
      <c r="L218" s="792">
        <v>904657</v>
      </c>
      <c r="M218" s="792">
        <v>894695</v>
      </c>
      <c r="N218" s="792">
        <v>831303</v>
      </c>
      <c r="O218" s="792">
        <v>886393</v>
      </c>
    </row>
    <row r="219" spans="2:15">
      <c r="B219" s="791" t="s">
        <v>851</v>
      </c>
      <c r="C219" s="790">
        <v>10928157</v>
      </c>
      <c r="D219" s="792">
        <v>884968</v>
      </c>
      <c r="E219" s="792">
        <v>780035</v>
      </c>
      <c r="F219" s="792">
        <v>894921</v>
      </c>
      <c r="G219" s="792">
        <v>879282</v>
      </c>
      <c r="H219" s="792">
        <v>918605</v>
      </c>
      <c r="I219" s="792">
        <v>902948</v>
      </c>
      <c r="J219" s="792">
        <v>1004059</v>
      </c>
      <c r="K219" s="792">
        <v>1005459</v>
      </c>
      <c r="L219" s="792">
        <v>943210</v>
      </c>
      <c r="M219" s="792">
        <v>928379</v>
      </c>
      <c r="N219" s="792">
        <v>863137</v>
      </c>
      <c r="O219" s="792">
        <v>923154</v>
      </c>
    </row>
    <row r="220" spans="2:15">
      <c r="B220" s="791" t="s">
        <v>852</v>
      </c>
      <c r="C220" s="790">
        <v>10229162</v>
      </c>
      <c r="D220" s="792">
        <v>824527</v>
      </c>
      <c r="E220" s="792">
        <v>725133</v>
      </c>
      <c r="F220" s="792">
        <v>833698</v>
      </c>
      <c r="G220" s="792">
        <v>824394</v>
      </c>
      <c r="H220" s="792">
        <v>858027</v>
      </c>
      <c r="I220" s="792">
        <v>864522</v>
      </c>
      <c r="J220" s="792">
        <v>944523</v>
      </c>
      <c r="K220" s="792">
        <v>949518</v>
      </c>
      <c r="L220" s="792">
        <v>883362</v>
      </c>
      <c r="M220" s="792">
        <v>866088</v>
      </c>
      <c r="N220" s="792">
        <v>800467</v>
      </c>
      <c r="O220" s="792">
        <v>854903</v>
      </c>
    </row>
    <row r="221" spans="2:15">
      <c r="B221" s="791" t="s">
        <v>853</v>
      </c>
      <c r="C221" s="790">
        <v>10338792</v>
      </c>
      <c r="D221" s="792">
        <v>836435</v>
      </c>
      <c r="E221" s="792">
        <v>734817</v>
      </c>
      <c r="F221" s="792">
        <v>843743</v>
      </c>
      <c r="G221" s="792">
        <v>835540</v>
      </c>
      <c r="H221" s="792">
        <v>869285</v>
      </c>
      <c r="I221" s="792">
        <v>871518</v>
      </c>
      <c r="J221" s="792">
        <v>944579</v>
      </c>
      <c r="K221" s="792">
        <v>950127</v>
      </c>
      <c r="L221" s="792">
        <v>889594</v>
      </c>
      <c r="M221" s="792">
        <v>883349</v>
      </c>
      <c r="N221" s="792">
        <v>812275</v>
      </c>
      <c r="O221" s="792">
        <v>867530</v>
      </c>
    </row>
    <row r="222" spans="2:15">
      <c r="B222" s="791" t="s">
        <v>854</v>
      </c>
      <c r="C222" s="790">
        <v>9318568</v>
      </c>
      <c r="D222" s="792">
        <v>747190</v>
      </c>
      <c r="E222" s="792">
        <v>658637</v>
      </c>
      <c r="F222" s="792">
        <v>755401</v>
      </c>
      <c r="G222" s="792">
        <v>756858</v>
      </c>
      <c r="H222" s="792">
        <v>780108</v>
      </c>
      <c r="I222" s="792">
        <v>783736</v>
      </c>
      <c r="J222" s="792">
        <v>860635</v>
      </c>
      <c r="K222" s="792">
        <v>868980</v>
      </c>
      <c r="L222" s="792">
        <v>804813</v>
      </c>
      <c r="M222" s="792">
        <v>793098</v>
      </c>
      <c r="N222" s="792">
        <v>726382</v>
      </c>
      <c r="O222" s="792">
        <v>782730</v>
      </c>
    </row>
    <row r="223" spans="2:15">
      <c r="B223" s="791" t="s">
        <v>855</v>
      </c>
      <c r="C223" s="790">
        <v>9113705</v>
      </c>
      <c r="D223" s="792">
        <v>724730</v>
      </c>
      <c r="E223" s="792">
        <v>627175</v>
      </c>
      <c r="F223" s="792">
        <v>737178</v>
      </c>
      <c r="G223" s="792">
        <v>738021</v>
      </c>
      <c r="H223" s="792">
        <v>772748</v>
      </c>
      <c r="I223" s="792">
        <v>777096</v>
      </c>
      <c r="J223" s="792">
        <v>853058</v>
      </c>
      <c r="K223" s="792">
        <v>855759</v>
      </c>
      <c r="L223" s="792">
        <v>789478</v>
      </c>
      <c r="M223" s="792">
        <v>772808</v>
      </c>
      <c r="N223" s="792">
        <v>703767</v>
      </c>
      <c r="O223" s="792">
        <v>761887</v>
      </c>
    </row>
    <row r="224" spans="2:15">
      <c r="B224" s="791" t="s">
        <v>856</v>
      </c>
      <c r="C224" s="790">
        <v>7005353</v>
      </c>
      <c r="D224" s="792">
        <v>566988</v>
      </c>
      <c r="E224" s="792">
        <v>502389</v>
      </c>
      <c r="F224" s="792">
        <v>573108</v>
      </c>
      <c r="G224" s="792">
        <v>569918</v>
      </c>
      <c r="H224" s="792">
        <v>588805</v>
      </c>
      <c r="I224" s="792">
        <v>590724</v>
      </c>
      <c r="J224" s="792">
        <v>645585</v>
      </c>
      <c r="K224" s="792">
        <v>651600</v>
      </c>
      <c r="L224" s="792">
        <v>597193</v>
      </c>
      <c r="M224" s="792">
        <v>585032</v>
      </c>
      <c r="N224" s="792">
        <v>542639</v>
      </c>
      <c r="O224" s="792">
        <v>591372</v>
      </c>
    </row>
    <row r="225" spans="2:17">
      <c r="B225" s="791" t="s">
        <v>857</v>
      </c>
      <c r="C225" s="790">
        <v>6718114</v>
      </c>
      <c r="D225" s="792">
        <v>536470</v>
      </c>
      <c r="E225" s="792">
        <v>480134</v>
      </c>
      <c r="F225" s="792">
        <v>545918</v>
      </c>
      <c r="G225" s="792">
        <v>542927</v>
      </c>
      <c r="H225" s="792">
        <v>564888</v>
      </c>
      <c r="I225" s="792">
        <v>569323</v>
      </c>
      <c r="J225" s="792">
        <v>624105</v>
      </c>
      <c r="K225" s="792">
        <v>630855</v>
      </c>
      <c r="L225" s="792">
        <v>575328</v>
      </c>
      <c r="M225" s="792">
        <v>563886</v>
      </c>
      <c r="N225" s="792">
        <v>524341</v>
      </c>
      <c r="O225" s="792">
        <v>559939</v>
      </c>
    </row>
    <row r="226" spans="2:17">
      <c r="B226" s="791" t="s">
        <v>858</v>
      </c>
      <c r="C226" s="790">
        <v>5980103</v>
      </c>
      <c r="D226" s="792">
        <v>479567</v>
      </c>
      <c r="E226" s="792">
        <v>432074</v>
      </c>
      <c r="F226" s="792">
        <v>492278</v>
      </c>
      <c r="G226" s="792">
        <v>487833</v>
      </c>
      <c r="H226" s="792">
        <v>507036</v>
      </c>
      <c r="I226" s="792">
        <v>510898</v>
      </c>
      <c r="J226" s="792">
        <v>559024</v>
      </c>
      <c r="K226" s="792">
        <v>565741</v>
      </c>
      <c r="L226" s="792">
        <v>513842</v>
      </c>
      <c r="M226" s="792">
        <v>499637</v>
      </c>
      <c r="N226" s="792">
        <v>458232</v>
      </c>
      <c r="O226" s="792">
        <v>473941</v>
      </c>
    </row>
    <row r="227" spans="2:17">
      <c r="B227" s="791" t="s">
        <v>859</v>
      </c>
      <c r="C227" s="790">
        <v>4012228</v>
      </c>
      <c r="D227" s="792">
        <v>313746</v>
      </c>
      <c r="E227" s="792">
        <v>285077</v>
      </c>
      <c r="F227" s="792">
        <v>324300</v>
      </c>
      <c r="G227" s="792">
        <v>324578</v>
      </c>
      <c r="H227" s="792">
        <v>337092</v>
      </c>
      <c r="I227" s="792">
        <v>335507</v>
      </c>
      <c r="J227" s="792">
        <v>374155</v>
      </c>
      <c r="K227" s="792">
        <v>385198</v>
      </c>
      <c r="L227" s="792">
        <v>356694</v>
      </c>
      <c r="M227" s="792">
        <v>335300</v>
      </c>
      <c r="N227" s="792">
        <v>313787</v>
      </c>
      <c r="O227" s="792">
        <v>326794</v>
      </c>
    </row>
    <row r="228" spans="2:17">
      <c r="B228" s="791" t="s">
        <v>860</v>
      </c>
      <c r="C228" s="790">
        <v>2268534</v>
      </c>
      <c r="D228" s="792">
        <v>176698</v>
      </c>
      <c r="E228" s="792">
        <v>161674</v>
      </c>
      <c r="F228" s="792">
        <v>185182</v>
      </c>
      <c r="G228" s="792">
        <v>183415</v>
      </c>
      <c r="H228" s="792">
        <v>192090</v>
      </c>
      <c r="I228" s="792">
        <v>191277</v>
      </c>
      <c r="J228" s="792">
        <v>212784</v>
      </c>
      <c r="K228" s="792">
        <v>211679</v>
      </c>
      <c r="L228" s="792">
        <v>211986</v>
      </c>
      <c r="M228" s="792">
        <v>189032</v>
      </c>
      <c r="N228" s="792">
        <v>176489</v>
      </c>
      <c r="O228" s="792">
        <v>176228</v>
      </c>
    </row>
    <row r="229" spans="2:17">
      <c r="B229" s="791" t="s">
        <v>861</v>
      </c>
      <c r="C229" s="790">
        <v>1300570</v>
      </c>
      <c r="D229" s="792">
        <v>99399</v>
      </c>
      <c r="E229" s="792">
        <v>92292</v>
      </c>
      <c r="F229" s="792">
        <v>107113</v>
      </c>
      <c r="G229" s="792">
        <v>107832</v>
      </c>
      <c r="H229" s="792">
        <v>112199</v>
      </c>
      <c r="I229" s="792">
        <v>109902</v>
      </c>
      <c r="J229" s="792">
        <v>120889</v>
      </c>
      <c r="K229" s="792">
        <v>122872</v>
      </c>
      <c r="L229" s="792">
        <v>118841</v>
      </c>
      <c r="M229" s="792">
        <v>110754</v>
      </c>
      <c r="N229" s="792">
        <v>101532</v>
      </c>
      <c r="O229" s="792">
        <v>96945</v>
      </c>
    </row>
    <row r="230" spans="2:17" ht="6" customHeight="1">
      <c r="B230" s="774"/>
      <c r="C230" s="774"/>
      <c r="D230" s="774"/>
      <c r="E230" s="774"/>
      <c r="F230" s="774"/>
      <c r="G230" s="774"/>
      <c r="H230" s="774"/>
      <c r="I230" s="774"/>
      <c r="J230" s="774"/>
      <c r="K230" s="774"/>
      <c r="L230" s="774"/>
      <c r="M230" s="774"/>
      <c r="N230" s="774"/>
      <c r="O230" s="774"/>
    </row>
    <row r="231" spans="2:17" ht="3" customHeight="1">
      <c r="B231" s="810"/>
      <c r="C231" s="810"/>
      <c r="D231" s="810"/>
      <c r="E231" s="810"/>
      <c r="F231" s="810"/>
      <c r="G231" s="810"/>
      <c r="H231" s="810"/>
      <c r="I231" s="810"/>
      <c r="J231" s="810"/>
      <c r="K231" s="810"/>
      <c r="L231" s="810"/>
      <c r="M231" s="810"/>
      <c r="N231" s="810"/>
      <c r="O231" s="810"/>
    </row>
    <row r="232" spans="2:17">
      <c r="B232" s="903" t="s">
        <v>833</v>
      </c>
      <c r="C232" s="903"/>
      <c r="D232" s="903"/>
      <c r="E232" s="903"/>
      <c r="F232" s="903"/>
      <c r="G232" s="903"/>
      <c r="H232" s="903"/>
      <c r="I232" s="903"/>
      <c r="J232" s="903"/>
      <c r="K232" s="903"/>
      <c r="L232" s="903"/>
      <c r="M232" s="903"/>
      <c r="N232" s="903"/>
      <c r="O232" s="903"/>
    </row>
    <row r="233" spans="2:17">
      <c r="B233" s="897" t="s">
        <v>863</v>
      </c>
      <c r="C233" s="897"/>
      <c r="D233" s="897"/>
      <c r="E233" s="897"/>
      <c r="F233" s="897"/>
      <c r="G233" s="897"/>
      <c r="H233" s="897"/>
      <c r="I233" s="897"/>
      <c r="J233" s="897"/>
      <c r="K233" s="897"/>
      <c r="L233" s="897"/>
      <c r="M233" s="897"/>
      <c r="N233" s="897"/>
      <c r="O233" s="897"/>
      <c r="P233" s="798"/>
      <c r="Q233" s="798"/>
    </row>
    <row r="234" spans="2:17" ht="15" customHeight="1">
      <c r="B234" s="897" t="s">
        <v>864</v>
      </c>
      <c r="C234" s="897"/>
      <c r="D234" s="897"/>
      <c r="E234" s="897"/>
      <c r="F234" s="897"/>
      <c r="G234" s="897"/>
      <c r="H234" s="897"/>
      <c r="I234" s="897"/>
      <c r="J234" s="897"/>
      <c r="K234" s="897"/>
      <c r="L234" s="897"/>
      <c r="M234" s="897"/>
      <c r="N234" s="897"/>
      <c r="O234" s="897"/>
      <c r="P234" s="798"/>
      <c r="Q234" s="798"/>
    </row>
    <row r="235" spans="2:17">
      <c r="B235" s="897" t="s">
        <v>865</v>
      </c>
      <c r="C235" s="897"/>
      <c r="D235" s="897"/>
      <c r="E235" s="897"/>
      <c r="F235" s="897"/>
      <c r="G235" s="897"/>
      <c r="H235" s="897"/>
      <c r="I235" s="897"/>
      <c r="J235" s="897"/>
      <c r="K235" s="897"/>
      <c r="L235" s="897"/>
      <c r="M235" s="897"/>
      <c r="N235" s="897"/>
      <c r="O235" s="897"/>
      <c r="P235" s="798"/>
      <c r="Q235" s="798"/>
    </row>
    <row r="236" spans="2:17">
      <c r="B236" s="793"/>
      <c r="C236" s="793"/>
      <c r="D236" s="793"/>
      <c r="E236" s="793"/>
      <c r="F236" s="793"/>
      <c r="G236" s="793"/>
      <c r="H236" s="793"/>
      <c r="I236" s="793"/>
      <c r="J236" s="793"/>
      <c r="K236" s="793"/>
      <c r="L236" s="793"/>
      <c r="M236" s="793"/>
      <c r="N236" s="793"/>
      <c r="O236" s="793"/>
    </row>
    <row r="237" spans="2:17">
      <c r="B237" s="787">
        <v>2018</v>
      </c>
      <c r="C237" s="774"/>
      <c r="D237" s="774"/>
      <c r="E237" s="774"/>
      <c r="F237" s="774"/>
      <c r="G237" s="774"/>
      <c r="H237" s="774"/>
      <c r="I237" s="774"/>
      <c r="J237" s="774"/>
      <c r="K237" s="774"/>
      <c r="L237" s="774"/>
      <c r="M237" s="774"/>
      <c r="N237" s="898" t="s">
        <v>862</v>
      </c>
      <c r="O237" s="898"/>
    </row>
    <row r="238" spans="2:17" ht="18" customHeight="1">
      <c r="B238" s="899"/>
      <c r="C238" s="900" t="s">
        <v>16</v>
      </c>
      <c r="D238" s="901"/>
      <c r="E238" s="901"/>
      <c r="F238" s="901"/>
      <c r="G238" s="901"/>
      <c r="H238" s="901"/>
      <c r="I238" s="901"/>
      <c r="J238" s="901"/>
      <c r="K238" s="901"/>
      <c r="L238" s="901"/>
      <c r="M238" s="901"/>
      <c r="N238" s="901"/>
      <c r="O238" s="902"/>
    </row>
    <row r="239" spans="2:17" ht="18" customHeight="1">
      <c r="B239" s="899"/>
      <c r="C239" s="811" t="s">
        <v>68</v>
      </c>
      <c r="D239" s="808" t="s">
        <v>17</v>
      </c>
      <c r="E239" s="808" t="s">
        <v>18</v>
      </c>
      <c r="F239" s="808" t="s">
        <v>19</v>
      </c>
      <c r="G239" s="808" t="s">
        <v>20</v>
      </c>
      <c r="H239" s="808" t="s">
        <v>21</v>
      </c>
      <c r="I239" s="808" t="s">
        <v>22</v>
      </c>
      <c r="J239" s="808" t="s">
        <v>23</v>
      </c>
      <c r="K239" s="808" t="s">
        <v>24</v>
      </c>
      <c r="L239" s="808" t="s">
        <v>25</v>
      </c>
      <c r="M239" s="808" t="s">
        <v>26</v>
      </c>
      <c r="N239" s="808" t="s">
        <v>27</v>
      </c>
      <c r="O239" s="808" t="s">
        <v>28</v>
      </c>
    </row>
    <row r="240" spans="2:17" ht="6" customHeight="1">
      <c r="B240" s="788"/>
      <c r="C240" s="788"/>
      <c r="D240" s="789"/>
      <c r="E240" s="789"/>
      <c r="F240" s="789"/>
      <c r="G240" s="789"/>
      <c r="H240" s="789"/>
      <c r="I240" s="789"/>
      <c r="J240" s="789"/>
      <c r="K240" s="789"/>
      <c r="L240" s="789"/>
      <c r="M240" s="789"/>
      <c r="N240" s="789"/>
      <c r="O240" s="789"/>
    </row>
    <row r="241" spans="2:15">
      <c r="B241" s="777" t="s">
        <v>887</v>
      </c>
      <c r="C241" s="790">
        <v>311431138</v>
      </c>
      <c r="D241" s="790">
        <v>25683215</v>
      </c>
      <c r="E241" s="790">
        <v>22122827</v>
      </c>
      <c r="F241" s="790">
        <v>25427842</v>
      </c>
      <c r="G241" s="790">
        <v>25223274</v>
      </c>
      <c r="H241" s="790">
        <v>26663219</v>
      </c>
      <c r="I241" s="790">
        <v>26008528</v>
      </c>
      <c r="J241" s="790">
        <v>27760031</v>
      </c>
      <c r="K241" s="790">
        <v>28046145</v>
      </c>
      <c r="L241" s="790">
        <v>26489276</v>
      </c>
      <c r="M241" s="790">
        <v>26274587</v>
      </c>
      <c r="N241" s="790">
        <v>25026836</v>
      </c>
      <c r="O241" s="790">
        <v>26705358</v>
      </c>
    </row>
    <row r="242" spans="2:15">
      <c r="B242" s="791" t="s">
        <v>835</v>
      </c>
      <c r="C242" s="790">
        <v>6890068</v>
      </c>
      <c r="D242" s="792">
        <v>542880</v>
      </c>
      <c r="E242" s="792">
        <v>461637</v>
      </c>
      <c r="F242" s="792">
        <v>541548</v>
      </c>
      <c r="G242" s="792">
        <v>543308</v>
      </c>
      <c r="H242" s="792">
        <v>591840</v>
      </c>
      <c r="I242" s="792">
        <v>583755</v>
      </c>
      <c r="J242" s="792">
        <v>640354</v>
      </c>
      <c r="K242" s="792">
        <v>714467</v>
      </c>
      <c r="L242" s="792">
        <v>605640</v>
      </c>
      <c r="M242" s="792">
        <v>568454</v>
      </c>
      <c r="N242" s="792">
        <v>528340</v>
      </c>
      <c r="O242" s="792">
        <v>567845</v>
      </c>
    </row>
    <row r="243" spans="2:15">
      <c r="B243" s="791" t="s">
        <v>836</v>
      </c>
      <c r="C243" s="790">
        <v>7515371</v>
      </c>
      <c r="D243" s="792">
        <v>593486</v>
      </c>
      <c r="E243" s="792">
        <v>505337</v>
      </c>
      <c r="F243" s="792">
        <v>589852</v>
      </c>
      <c r="G243" s="792">
        <v>590890</v>
      </c>
      <c r="H243" s="792">
        <v>644795</v>
      </c>
      <c r="I243" s="792">
        <v>633151</v>
      </c>
      <c r="J243" s="792">
        <v>707734</v>
      </c>
      <c r="K243" s="792">
        <v>763803</v>
      </c>
      <c r="L243" s="792">
        <v>658809</v>
      </c>
      <c r="M243" s="792">
        <v>619763</v>
      </c>
      <c r="N243" s="792">
        <v>580408</v>
      </c>
      <c r="O243" s="792">
        <v>627343</v>
      </c>
    </row>
    <row r="244" spans="2:15">
      <c r="B244" s="791" t="s">
        <v>837</v>
      </c>
      <c r="C244" s="790">
        <v>7962728</v>
      </c>
      <c r="D244" s="792">
        <v>633707</v>
      </c>
      <c r="E244" s="792">
        <v>539560</v>
      </c>
      <c r="F244" s="792">
        <v>628857</v>
      </c>
      <c r="G244" s="792">
        <v>627784</v>
      </c>
      <c r="H244" s="792">
        <v>682749</v>
      </c>
      <c r="I244" s="792">
        <v>669936</v>
      </c>
      <c r="J244" s="792">
        <v>745037</v>
      </c>
      <c r="K244" s="792">
        <v>796453</v>
      </c>
      <c r="L244" s="792">
        <v>695171</v>
      </c>
      <c r="M244" s="792">
        <v>657628</v>
      </c>
      <c r="N244" s="792">
        <v>617945</v>
      </c>
      <c r="O244" s="792">
        <v>667901</v>
      </c>
    </row>
    <row r="245" spans="2:15">
      <c r="B245" s="791" t="s">
        <v>838</v>
      </c>
      <c r="C245" s="790">
        <v>10191979</v>
      </c>
      <c r="D245" s="792">
        <v>818943</v>
      </c>
      <c r="E245" s="792">
        <v>700150</v>
      </c>
      <c r="F245" s="792">
        <v>812257</v>
      </c>
      <c r="G245" s="792">
        <v>807026</v>
      </c>
      <c r="H245" s="792">
        <v>870976</v>
      </c>
      <c r="I245" s="792">
        <v>856251</v>
      </c>
      <c r="J245" s="792">
        <v>936293</v>
      </c>
      <c r="K245" s="792">
        <v>987060</v>
      </c>
      <c r="L245" s="792">
        <v>883552</v>
      </c>
      <c r="M245" s="792">
        <v>850891</v>
      </c>
      <c r="N245" s="792">
        <v>805648</v>
      </c>
      <c r="O245" s="792">
        <v>862932</v>
      </c>
    </row>
    <row r="246" spans="2:15">
      <c r="B246" s="791" t="s">
        <v>839</v>
      </c>
      <c r="C246" s="790">
        <v>11663779</v>
      </c>
      <c r="D246" s="792">
        <v>943000</v>
      </c>
      <c r="E246" s="792">
        <v>812451</v>
      </c>
      <c r="F246" s="792">
        <v>932582</v>
      </c>
      <c r="G246" s="792">
        <v>923195</v>
      </c>
      <c r="H246" s="792">
        <v>995321</v>
      </c>
      <c r="I246" s="792">
        <v>976837</v>
      </c>
      <c r="J246" s="792">
        <v>1049892</v>
      </c>
      <c r="K246" s="792">
        <v>1078495</v>
      </c>
      <c r="L246" s="792">
        <v>1005346</v>
      </c>
      <c r="M246" s="792">
        <v>988236</v>
      </c>
      <c r="N246" s="792">
        <v>946603</v>
      </c>
      <c r="O246" s="792">
        <v>1011821</v>
      </c>
    </row>
    <row r="247" spans="2:15">
      <c r="B247" s="791" t="s">
        <v>840</v>
      </c>
      <c r="C247" s="790">
        <v>15293873</v>
      </c>
      <c r="D247" s="792">
        <v>1259508</v>
      </c>
      <c r="E247" s="792">
        <v>1085074</v>
      </c>
      <c r="F247" s="792">
        <v>1235290</v>
      </c>
      <c r="G247" s="792">
        <v>1220765</v>
      </c>
      <c r="H247" s="792">
        <v>1309123</v>
      </c>
      <c r="I247" s="792">
        <v>1281299</v>
      </c>
      <c r="J247" s="792">
        <v>1348575</v>
      </c>
      <c r="K247" s="792">
        <v>1374009</v>
      </c>
      <c r="L247" s="792">
        <v>1303975</v>
      </c>
      <c r="M247" s="792">
        <v>1292556</v>
      </c>
      <c r="N247" s="792">
        <v>1247178</v>
      </c>
      <c r="O247" s="792">
        <v>1336521</v>
      </c>
    </row>
    <row r="248" spans="2:15">
      <c r="B248" s="791" t="s">
        <v>841</v>
      </c>
      <c r="C248" s="790">
        <v>14458989</v>
      </c>
      <c r="D248" s="792">
        <v>1201987</v>
      </c>
      <c r="E248" s="792">
        <v>1035500</v>
      </c>
      <c r="F248" s="792">
        <v>1179350</v>
      </c>
      <c r="G248" s="792">
        <v>1162941</v>
      </c>
      <c r="H248" s="792">
        <v>1242998</v>
      </c>
      <c r="I248" s="792">
        <v>1208783</v>
      </c>
      <c r="J248" s="792">
        <v>1257567</v>
      </c>
      <c r="K248" s="792">
        <v>1271290</v>
      </c>
      <c r="L248" s="792">
        <v>1221371</v>
      </c>
      <c r="M248" s="792">
        <v>1234552</v>
      </c>
      <c r="N248" s="792">
        <v>1187139</v>
      </c>
      <c r="O248" s="792">
        <v>1255511</v>
      </c>
    </row>
    <row r="249" spans="2:15">
      <c r="B249" s="791" t="s">
        <v>842</v>
      </c>
      <c r="C249" s="790">
        <v>20133893</v>
      </c>
      <c r="D249" s="792">
        <v>1687138</v>
      </c>
      <c r="E249" s="792">
        <v>1466965</v>
      </c>
      <c r="F249" s="792">
        <v>1654243</v>
      </c>
      <c r="G249" s="792">
        <v>1629052</v>
      </c>
      <c r="H249" s="792">
        <v>1732916</v>
      </c>
      <c r="I249" s="792">
        <v>1678269</v>
      </c>
      <c r="J249" s="792">
        <v>1739498</v>
      </c>
      <c r="K249" s="792">
        <v>1718160</v>
      </c>
      <c r="L249" s="792">
        <v>1680999</v>
      </c>
      <c r="M249" s="792">
        <v>1718525</v>
      </c>
      <c r="N249" s="792">
        <v>1672302</v>
      </c>
      <c r="O249" s="792">
        <v>1755826</v>
      </c>
    </row>
    <row r="250" spans="2:15">
      <c r="B250" s="791" t="s">
        <v>843</v>
      </c>
      <c r="C250" s="790">
        <v>20850864</v>
      </c>
      <c r="D250" s="792">
        <v>1736203</v>
      </c>
      <c r="E250" s="792">
        <v>1512459</v>
      </c>
      <c r="F250" s="792">
        <v>1722328</v>
      </c>
      <c r="G250" s="792">
        <v>1699854</v>
      </c>
      <c r="H250" s="792">
        <v>1805136</v>
      </c>
      <c r="I250" s="792">
        <v>1743371</v>
      </c>
      <c r="J250" s="792">
        <v>1819149</v>
      </c>
      <c r="K250" s="792">
        <v>1795551</v>
      </c>
      <c r="L250" s="792">
        <v>1754743</v>
      </c>
      <c r="M250" s="792">
        <v>1783358</v>
      </c>
      <c r="N250" s="792">
        <v>1713117</v>
      </c>
      <c r="O250" s="792">
        <v>1765595</v>
      </c>
    </row>
    <row r="251" spans="2:15">
      <c r="B251" s="791" t="s">
        <v>844</v>
      </c>
      <c r="C251" s="790">
        <v>21078431</v>
      </c>
      <c r="D251" s="792">
        <v>1778048</v>
      </c>
      <c r="E251" s="792">
        <v>1545351</v>
      </c>
      <c r="F251" s="792">
        <v>1747984</v>
      </c>
      <c r="G251" s="792">
        <v>1720281</v>
      </c>
      <c r="H251" s="792">
        <v>1816714</v>
      </c>
      <c r="I251" s="792">
        <v>1762985</v>
      </c>
      <c r="J251" s="792">
        <v>1819894</v>
      </c>
      <c r="K251" s="792">
        <v>1802272</v>
      </c>
      <c r="L251" s="792">
        <v>1769112</v>
      </c>
      <c r="M251" s="792">
        <v>1803371</v>
      </c>
      <c r="N251" s="792">
        <v>1723963</v>
      </c>
      <c r="O251" s="792">
        <v>1788456</v>
      </c>
    </row>
    <row r="252" spans="2:15">
      <c r="B252" s="791" t="s">
        <v>845</v>
      </c>
      <c r="C252" s="790">
        <v>20029746</v>
      </c>
      <c r="D252" s="792">
        <v>1691525</v>
      </c>
      <c r="E252" s="792">
        <v>1465738</v>
      </c>
      <c r="F252" s="792">
        <v>1663362</v>
      </c>
      <c r="G252" s="792">
        <v>1641878</v>
      </c>
      <c r="H252" s="792">
        <v>1739544</v>
      </c>
      <c r="I252" s="792">
        <v>1672673</v>
      </c>
      <c r="J252" s="792">
        <v>1719371</v>
      </c>
      <c r="K252" s="792">
        <v>1669647</v>
      </c>
      <c r="L252" s="792">
        <v>1694259</v>
      </c>
      <c r="M252" s="792">
        <v>1719332</v>
      </c>
      <c r="N252" s="792">
        <v>1644102</v>
      </c>
      <c r="O252" s="792">
        <v>1708315</v>
      </c>
    </row>
    <row r="253" spans="2:15">
      <c r="B253" s="791" t="s">
        <v>846</v>
      </c>
      <c r="C253" s="790">
        <v>20891812</v>
      </c>
      <c r="D253" s="792">
        <v>1761332</v>
      </c>
      <c r="E253" s="792">
        <v>1518579</v>
      </c>
      <c r="F253" s="792">
        <v>1732285</v>
      </c>
      <c r="G253" s="792">
        <v>1709465</v>
      </c>
      <c r="H253" s="792">
        <v>1801856</v>
      </c>
      <c r="I253" s="792">
        <v>1747264</v>
      </c>
      <c r="J253" s="792">
        <v>1828337</v>
      </c>
      <c r="K253" s="792">
        <v>1787690</v>
      </c>
      <c r="L253" s="792">
        <v>1752934</v>
      </c>
      <c r="M253" s="792">
        <v>1777634</v>
      </c>
      <c r="N253" s="792">
        <v>1692428</v>
      </c>
      <c r="O253" s="792">
        <v>1782008</v>
      </c>
    </row>
    <row r="254" spans="2:15">
      <c r="B254" s="791" t="s">
        <v>847</v>
      </c>
      <c r="C254" s="790">
        <v>18541900</v>
      </c>
      <c r="D254" s="792">
        <v>1554413</v>
      </c>
      <c r="E254" s="792">
        <v>1338632</v>
      </c>
      <c r="F254" s="792">
        <v>1528595</v>
      </c>
      <c r="G254" s="792">
        <v>1510202</v>
      </c>
      <c r="H254" s="792">
        <v>1592705</v>
      </c>
      <c r="I254" s="792">
        <v>1544053</v>
      </c>
      <c r="J254" s="792">
        <v>1622946</v>
      </c>
      <c r="K254" s="792">
        <v>1598028</v>
      </c>
      <c r="L254" s="792">
        <v>1560183</v>
      </c>
      <c r="M254" s="792">
        <v>1574945</v>
      </c>
      <c r="N254" s="792">
        <v>1507036</v>
      </c>
      <c r="O254" s="792">
        <v>1610162</v>
      </c>
    </row>
    <row r="255" spans="2:15">
      <c r="B255" s="791" t="s">
        <v>848</v>
      </c>
      <c r="C255" s="790">
        <v>13589484</v>
      </c>
      <c r="D255" s="792">
        <v>1131402</v>
      </c>
      <c r="E255" s="792">
        <v>970971</v>
      </c>
      <c r="F255" s="792">
        <v>1114992</v>
      </c>
      <c r="G255" s="792">
        <v>1108048</v>
      </c>
      <c r="H255" s="792">
        <v>1169478</v>
      </c>
      <c r="I255" s="792">
        <v>1133011</v>
      </c>
      <c r="J255" s="792">
        <v>1199451</v>
      </c>
      <c r="K255" s="792">
        <v>1192734</v>
      </c>
      <c r="L255" s="792">
        <v>1143966</v>
      </c>
      <c r="M255" s="792">
        <v>1145833</v>
      </c>
      <c r="N255" s="792">
        <v>1095057</v>
      </c>
      <c r="O255" s="792">
        <v>1184541</v>
      </c>
    </row>
    <row r="256" spans="2:15">
      <c r="B256" s="791" t="s">
        <v>849</v>
      </c>
      <c r="C256" s="790">
        <v>12633488</v>
      </c>
      <c r="D256" s="792">
        <v>1043298</v>
      </c>
      <c r="E256" s="792">
        <v>896973</v>
      </c>
      <c r="F256" s="792">
        <v>1036138</v>
      </c>
      <c r="G256" s="792">
        <v>1030898</v>
      </c>
      <c r="H256" s="792">
        <v>1084190</v>
      </c>
      <c r="I256" s="792">
        <v>1056302</v>
      </c>
      <c r="J256" s="792">
        <v>1127680</v>
      </c>
      <c r="K256" s="792">
        <v>1124722</v>
      </c>
      <c r="L256" s="792">
        <v>1058718</v>
      </c>
      <c r="M256" s="792">
        <v>1062609</v>
      </c>
      <c r="N256" s="792">
        <v>1016450</v>
      </c>
      <c r="O256" s="792">
        <v>1095510</v>
      </c>
    </row>
    <row r="257" spans="2:17">
      <c r="B257" s="791" t="s">
        <v>850</v>
      </c>
      <c r="C257" s="790">
        <v>10746488</v>
      </c>
      <c r="D257" s="792">
        <v>886714</v>
      </c>
      <c r="E257" s="792">
        <v>758645</v>
      </c>
      <c r="F257" s="792">
        <v>880613</v>
      </c>
      <c r="G257" s="792">
        <v>877416</v>
      </c>
      <c r="H257" s="792">
        <v>914496</v>
      </c>
      <c r="I257" s="792">
        <v>894060</v>
      </c>
      <c r="J257" s="792">
        <v>968278</v>
      </c>
      <c r="K257" s="792">
        <v>981760</v>
      </c>
      <c r="L257" s="792">
        <v>910581</v>
      </c>
      <c r="M257" s="792">
        <v>897401</v>
      </c>
      <c r="N257" s="792">
        <v>851544</v>
      </c>
      <c r="O257" s="792">
        <v>924980</v>
      </c>
    </row>
    <row r="258" spans="2:17">
      <c r="B258" s="791" t="s">
        <v>851</v>
      </c>
      <c r="C258" s="790">
        <v>11216782</v>
      </c>
      <c r="D258" s="792">
        <v>924276</v>
      </c>
      <c r="E258" s="792">
        <v>785226</v>
      </c>
      <c r="F258" s="792">
        <v>917504</v>
      </c>
      <c r="G258" s="792">
        <v>915261</v>
      </c>
      <c r="H258" s="792">
        <v>951940</v>
      </c>
      <c r="I258" s="792">
        <v>934437</v>
      </c>
      <c r="J258" s="792">
        <v>1014175</v>
      </c>
      <c r="K258" s="792">
        <v>1028451</v>
      </c>
      <c r="L258" s="792">
        <v>956345</v>
      </c>
      <c r="M258" s="792">
        <v>934421</v>
      </c>
      <c r="N258" s="792">
        <v>887316</v>
      </c>
      <c r="O258" s="792">
        <v>967430</v>
      </c>
    </row>
    <row r="259" spans="2:17">
      <c r="B259" s="791" t="s">
        <v>852</v>
      </c>
      <c r="C259" s="790">
        <v>10456632</v>
      </c>
      <c r="D259" s="792">
        <v>859823</v>
      </c>
      <c r="E259" s="792">
        <v>733076</v>
      </c>
      <c r="F259" s="792">
        <v>853360</v>
      </c>
      <c r="G259" s="792">
        <v>854113</v>
      </c>
      <c r="H259" s="792">
        <v>885120</v>
      </c>
      <c r="I259" s="792">
        <v>869852</v>
      </c>
      <c r="J259" s="792">
        <v>951418</v>
      </c>
      <c r="K259" s="792">
        <v>968258</v>
      </c>
      <c r="L259" s="792">
        <v>889434</v>
      </c>
      <c r="M259" s="792">
        <v>869451</v>
      </c>
      <c r="N259" s="792">
        <v>824836</v>
      </c>
      <c r="O259" s="792">
        <v>897891</v>
      </c>
    </row>
    <row r="260" spans="2:17">
      <c r="B260" s="791" t="s">
        <v>853</v>
      </c>
      <c r="C260" s="790">
        <v>10561028</v>
      </c>
      <c r="D260" s="792">
        <v>870960</v>
      </c>
      <c r="E260" s="792">
        <v>743331</v>
      </c>
      <c r="F260" s="792">
        <v>865056</v>
      </c>
      <c r="G260" s="792">
        <v>864380</v>
      </c>
      <c r="H260" s="792">
        <v>893924</v>
      </c>
      <c r="I260" s="792">
        <v>877634</v>
      </c>
      <c r="J260" s="792">
        <v>953212</v>
      </c>
      <c r="K260" s="792">
        <v>967653</v>
      </c>
      <c r="L260" s="792">
        <v>896907</v>
      </c>
      <c r="M260" s="792">
        <v>880740</v>
      </c>
      <c r="N260" s="792">
        <v>834030</v>
      </c>
      <c r="O260" s="792">
        <v>913201</v>
      </c>
    </row>
    <row r="261" spans="2:17">
      <c r="B261" s="791" t="s">
        <v>854</v>
      </c>
      <c r="C261" s="790">
        <v>9522171</v>
      </c>
      <c r="D261" s="792">
        <v>774944</v>
      </c>
      <c r="E261" s="792">
        <v>665547</v>
      </c>
      <c r="F261" s="792">
        <v>776727</v>
      </c>
      <c r="G261" s="792">
        <v>779442</v>
      </c>
      <c r="H261" s="792">
        <v>803794</v>
      </c>
      <c r="I261" s="792">
        <v>790813</v>
      </c>
      <c r="J261" s="792">
        <v>866767</v>
      </c>
      <c r="K261" s="792">
        <v>884908</v>
      </c>
      <c r="L261" s="792">
        <v>815127</v>
      </c>
      <c r="M261" s="792">
        <v>792753</v>
      </c>
      <c r="N261" s="792">
        <v>748471</v>
      </c>
      <c r="O261" s="792">
        <v>822878</v>
      </c>
    </row>
    <row r="262" spans="2:17">
      <c r="B262" s="791" t="s">
        <v>855</v>
      </c>
      <c r="C262" s="790">
        <v>9280908</v>
      </c>
      <c r="D262" s="792">
        <v>756584</v>
      </c>
      <c r="E262" s="792">
        <v>643024</v>
      </c>
      <c r="F262" s="792">
        <v>746378</v>
      </c>
      <c r="G262" s="792">
        <v>762836</v>
      </c>
      <c r="H262" s="792">
        <v>787265</v>
      </c>
      <c r="I262" s="792">
        <v>778180</v>
      </c>
      <c r="J262" s="792">
        <v>851921</v>
      </c>
      <c r="K262" s="792">
        <v>870471</v>
      </c>
      <c r="L262" s="792">
        <v>796949</v>
      </c>
      <c r="M262" s="792">
        <v>773448</v>
      </c>
      <c r="N262" s="792">
        <v>718301</v>
      </c>
      <c r="O262" s="792">
        <v>795551</v>
      </c>
    </row>
    <row r="263" spans="2:17">
      <c r="B263" s="791" t="s">
        <v>856</v>
      </c>
      <c r="C263" s="790">
        <v>7124515</v>
      </c>
      <c r="D263" s="792">
        <v>580759</v>
      </c>
      <c r="E263" s="792">
        <v>495618</v>
      </c>
      <c r="F263" s="792">
        <v>581718</v>
      </c>
      <c r="G263" s="792">
        <v>578373</v>
      </c>
      <c r="H263" s="792">
        <v>598893</v>
      </c>
      <c r="I263" s="792">
        <v>591113</v>
      </c>
      <c r="J263" s="792">
        <v>655205</v>
      </c>
      <c r="K263" s="792">
        <v>675142</v>
      </c>
      <c r="L263" s="792">
        <v>609820</v>
      </c>
      <c r="M263" s="792">
        <v>588057</v>
      </c>
      <c r="N263" s="792">
        <v>553458</v>
      </c>
      <c r="O263" s="792">
        <v>616359</v>
      </c>
    </row>
    <row r="264" spans="2:17">
      <c r="B264" s="791" t="s">
        <v>857</v>
      </c>
      <c r="C264" s="790">
        <v>6869077</v>
      </c>
      <c r="D264" s="792">
        <v>556452</v>
      </c>
      <c r="E264" s="792">
        <v>479536</v>
      </c>
      <c r="F264" s="792">
        <v>561933</v>
      </c>
      <c r="G264" s="792">
        <v>557870</v>
      </c>
      <c r="H264" s="792">
        <v>578866</v>
      </c>
      <c r="I264" s="792">
        <v>570857</v>
      </c>
      <c r="J264" s="792">
        <v>634217</v>
      </c>
      <c r="K264" s="792">
        <v>652529</v>
      </c>
      <c r="L264" s="792">
        <v>587632</v>
      </c>
      <c r="M264" s="792">
        <v>569286</v>
      </c>
      <c r="N264" s="792">
        <v>534853</v>
      </c>
      <c r="O264" s="792">
        <v>585046</v>
      </c>
    </row>
    <row r="265" spans="2:17">
      <c r="B265" s="791" t="s">
        <v>858</v>
      </c>
      <c r="C265" s="790">
        <v>6134419</v>
      </c>
      <c r="D265" s="792">
        <v>481253</v>
      </c>
      <c r="E265" s="792">
        <v>414729</v>
      </c>
      <c r="F265" s="792">
        <v>487006</v>
      </c>
      <c r="G265" s="792">
        <v>482036</v>
      </c>
      <c r="H265" s="792">
        <v>499117</v>
      </c>
      <c r="I265" s="792">
        <v>519660</v>
      </c>
      <c r="J265" s="792">
        <v>577690</v>
      </c>
      <c r="K265" s="792">
        <v>591867</v>
      </c>
      <c r="L265" s="792">
        <v>536989</v>
      </c>
      <c r="M265" s="792">
        <v>523057</v>
      </c>
      <c r="N265" s="792">
        <v>492474</v>
      </c>
      <c r="O265" s="792">
        <v>528541</v>
      </c>
    </row>
    <row r="266" spans="2:17">
      <c r="B266" s="791" t="s">
        <v>859</v>
      </c>
      <c r="C266" s="790">
        <v>4137555</v>
      </c>
      <c r="D266" s="792">
        <v>329564</v>
      </c>
      <c r="E266" s="792">
        <v>289098</v>
      </c>
      <c r="F266" s="792">
        <v>337231</v>
      </c>
      <c r="G266" s="792">
        <v>333505</v>
      </c>
      <c r="H266" s="792">
        <v>354502</v>
      </c>
      <c r="I266" s="792">
        <v>337849</v>
      </c>
      <c r="J266" s="792">
        <v>381132</v>
      </c>
      <c r="K266" s="792">
        <v>401316</v>
      </c>
      <c r="L266" s="792">
        <v>364981</v>
      </c>
      <c r="M266" s="792">
        <v>342371</v>
      </c>
      <c r="N266" s="792">
        <v>320733</v>
      </c>
      <c r="O266" s="792">
        <v>345273</v>
      </c>
    </row>
    <row r="267" spans="2:17">
      <c r="B267" s="791" t="s">
        <v>860</v>
      </c>
      <c r="C267" s="790">
        <v>2320566</v>
      </c>
      <c r="D267" s="792">
        <v>182490</v>
      </c>
      <c r="E267" s="792">
        <v>164177</v>
      </c>
      <c r="F267" s="792">
        <v>190768</v>
      </c>
      <c r="G267" s="792">
        <v>184568</v>
      </c>
      <c r="H267" s="792">
        <v>198442</v>
      </c>
      <c r="I267" s="792">
        <v>187404</v>
      </c>
      <c r="J267" s="792">
        <v>218032</v>
      </c>
      <c r="K267" s="792">
        <v>220706</v>
      </c>
      <c r="L267" s="792">
        <v>214808</v>
      </c>
      <c r="M267" s="792">
        <v>193481</v>
      </c>
      <c r="N267" s="792">
        <v>180092</v>
      </c>
      <c r="O267" s="792">
        <v>185598</v>
      </c>
    </row>
    <row r="268" spans="2:17">
      <c r="B268" s="791" t="s">
        <v>861</v>
      </c>
      <c r="C268" s="790">
        <v>1334592</v>
      </c>
      <c r="D268" s="792">
        <v>102526</v>
      </c>
      <c r="E268" s="792">
        <v>95443</v>
      </c>
      <c r="F268" s="792">
        <v>109885</v>
      </c>
      <c r="G268" s="792">
        <v>107887</v>
      </c>
      <c r="H268" s="792">
        <v>116519</v>
      </c>
      <c r="I268" s="792">
        <v>108729</v>
      </c>
      <c r="J268" s="792">
        <v>126206</v>
      </c>
      <c r="K268" s="792">
        <v>128703</v>
      </c>
      <c r="L268" s="792">
        <v>120925</v>
      </c>
      <c r="M268" s="792">
        <v>112434</v>
      </c>
      <c r="N268" s="792">
        <v>103012</v>
      </c>
      <c r="O268" s="792">
        <v>102323</v>
      </c>
    </row>
    <row r="269" spans="2:17" ht="6" customHeight="1">
      <c r="B269" s="774"/>
      <c r="C269" s="774"/>
      <c r="D269" s="774"/>
      <c r="E269" s="774"/>
      <c r="F269" s="774"/>
      <c r="G269" s="774"/>
      <c r="H269" s="774"/>
      <c r="I269" s="774"/>
      <c r="J269" s="774"/>
      <c r="K269" s="774"/>
      <c r="L269" s="774"/>
      <c r="M269" s="774"/>
      <c r="N269" s="774"/>
      <c r="O269" s="774"/>
    </row>
    <row r="270" spans="2:17" ht="3" customHeight="1">
      <c r="B270" s="810"/>
      <c r="C270" s="810"/>
      <c r="D270" s="810"/>
      <c r="E270" s="810"/>
      <c r="F270" s="810"/>
      <c r="G270" s="810"/>
      <c r="H270" s="810"/>
      <c r="I270" s="810"/>
      <c r="J270" s="810"/>
      <c r="K270" s="810"/>
      <c r="L270" s="810"/>
      <c r="M270" s="810"/>
      <c r="N270" s="810"/>
      <c r="O270" s="810"/>
    </row>
    <row r="271" spans="2:17">
      <c r="B271" s="903" t="s">
        <v>833</v>
      </c>
      <c r="C271" s="903"/>
      <c r="D271" s="903"/>
      <c r="E271" s="903"/>
      <c r="F271" s="903"/>
      <c r="G271" s="903"/>
      <c r="H271" s="903"/>
      <c r="I271" s="903"/>
      <c r="J271" s="903"/>
      <c r="K271" s="903"/>
      <c r="L271" s="903"/>
      <c r="M271" s="903"/>
      <c r="N271" s="903"/>
      <c r="O271" s="903"/>
    </row>
    <row r="272" spans="2:17">
      <c r="B272" s="897" t="s">
        <v>863</v>
      </c>
      <c r="C272" s="897"/>
      <c r="D272" s="897"/>
      <c r="E272" s="897"/>
      <c r="F272" s="897"/>
      <c r="G272" s="897"/>
      <c r="H272" s="897"/>
      <c r="I272" s="897"/>
      <c r="J272" s="897"/>
      <c r="K272" s="897"/>
      <c r="L272" s="897"/>
      <c r="M272" s="897"/>
      <c r="N272" s="897"/>
      <c r="O272" s="897"/>
      <c r="P272" s="798"/>
      <c r="Q272" s="798"/>
    </row>
    <row r="273" spans="2:17" ht="15" customHeight="1">
      <c r="B273" s="897" t="s">
        <v>864</v>
      </c>
      <c r="C273" s="897"/>
      <c r="D273" s="897"/>
      <c r="E273" s="897"/>
      <c r="F273" s="897"/>
      <c r="G273" s="897"/>
      <c r="H273" s="897"/>
      <c r="I273" s="897"/>
      <c r="J273" s="897"/>
      <c r="K273" s="897"/>
      <c r="L273" s="897"/>
      <c r="M273" s="897"/>
      <c r="N273" s="897"/>
      <c r="O273" s="897"/>
      <c r="P273" s="798"/>
      <c r="Q273" s="798"/>
    </row>
    <row r="274" spans="2:17">
      <c r="B274" s="897" t="s">
        <v>865</v>
      </c>
      <c r="C274" s="897"/>
      <c r="D274" s="897"/>
      <c r="E274" s="897"/>
      <c r="F274" s="897"/>
      <c r="G274" s="897"/>
      <c r="H274" s="897"/>
      <c r="I274" s="897"/>
      <c r="J274" s="897"/>
      <c r="K274" s="897"/>
      <c r="L274" s="897"/>
      <c r="M274" s="897"/>
      <c r="N274" s="897"/>
      <c r="O274" s="897"/>
      <c r="P274" s="798"/>
      <c r="Q274" s="798"/>
    </row>
    <row r="275" spans="2:17">
      <c r="B275" s="793"/>
      <c r="C275" s="793"/>
      <c r="D275" s="793"/>
      <c r="E275" s="793"/>
      <c r="F275" s="793"/>
      <c r="G275" s="793"/>
      <c r="H275" s="793"/>
      <c r="I275" s="793"/>
      <c r="J275" s="793"/>
      <c r="K275" s="793"/>
      <c r="L275" s="793"/>
      <c r="M275" s="793"/>
      <c r="N275" s="793"/>
      <c r="O275" s="793"/>
    </row>
    <row r="276" spans="2:17">
      <c r="B276" s="787">
        <v>2019</v>
      </c>
      <c r="C276" s="774"/>
      <c r="D276" s="774"/>
      <c r="E276" s="774"/>
      <c r="F276" s="774"/>
      <c r="G276" s="774"/>
      <c r="H276" s="774"/>
      <c r="I276" s="774"/>
      <c r="J276" s="774"/>
      <c r="K276" s="774"/>
      <c r="L276" s="774"/>
      <c r="M276" s="774"/>
      <c r="N276" s="898" t="s">
        <v>862</v>
      </c>
      <c r="O276" s="898"/>
    </row>
    <row r="277" spans="2:17" ht="18" customHeight="1">
      <c r="B277" s="899"/>
      <c r="C277" s="900" t="s">
        <v>16</v>
      </c>
      <c r="D277" s="901"/>
      <c r="E277" s="901"/>
      <c r="F277" s="901"/>
      <c r="G277" s="901"/>
      <c r="H277" s="901"/>
      <c r="I277" s="901"/>
      <c r="J277" s="901"/>
      <c r="K277" s="901"/>
      <c r="L277" s="901"/>
      <c r="M277" s="901"/>
      <c r="N277" s="901"/>
      <c r="O277" s="902"/>
    </row>
    <row r="278" spans="2:17" ht="18" customHeight="1">
      <c r="B278" s="899"/>
      <c r="C278" s="811" t="s">
        <v>68</v>
      </c>
      <c r="D278" s="808" t="s">
        <v>17</v>
      </c>
      <c r="E278" s="808" t="s">
        <v>18</v>
      </c>
      <c r="F278" s="808" t="s">
        <v>19</v>
      </c>
      <c r="G278" s="808" t="s">
        <v>20</v>
      </c>
      <c r="H278" s="808" t="s">
        <v>21</v>
      </c>
      <c r="I278" s="808" t="s">
        <v>22</v>
      </c>
      <c r="J278" s="808" t="s">
        <v>23</v>
      </c>
      <c r="K278" s="808" t="s">
        <v>24</v>
      </c>
      <c r="L278" s="808" t="s">
        <v>25</v>
      </c>
      <c r="M278" s="808" t="s">
        <v>26</v>
      </c>
      <c r="N278" s="808" t="s">
        <v>27</v>
      </c>
      <c r="O278" s="808" t="s">
        <v>28</v>
      </c>
    </row>
    <row r="279" spans="2:17" ht="6" customHeight="1">
      <c r="B279" s="788"/>
      <c r="C279" s="788"/>
      <c r="D279" s="789"/>
      <c r="E279" s="789"/>
      <c r="F279" s="789"/>
      <c r="G279" s="789"/>
      <c r="H279" s="789"/>
      <c r="I279" s="789"/>
      <c r="J279" s="789"/>
      <c r="K279" s="789"/>
      <c r="L279" s="789"/>
      <c r="M279" s="789"/>
      <c r="N279" s="789"/>
      <c r="O279" s="789"/>
    </row>
    <row r="280" spans="2:17">
      <c r="B280" s="777" t="s">
        <v>887</v>
      </c>
      <c r="C280" s="790">
        <v>320633849</v>
      </c>
      <c r="D280" s="790">
        <v>26348704</v>
      </c>
      <c r="E280" s="790">
        <v>23719519</v>
      </c>
      <c r="F280" s="790">
        <v>26178931</v>
      </c>
      <c r="G280" s="790">
        <v>25726093</v>
      </c>
      <c r="H280" s="790">
        <v>27291450</v>
      </c>
      <c r="I280" s="790">
        <v>26349003</v>
      </c>
      <c r="J280" s="790">
        <v>28600870</v>
      </c>
      <c r="K280" s="790">
        <v>28644800</v>
      </c>
      <c r="L280" s="790">
        <v>27213415</v>
      </c>
      <c r="M280" s="790">
        <v>27346322</v>
      </c>
      <c r="N280" s="790">
        <v>25639850</v>
      </c>
      <c r="O280" s="790">
        <v>27574892</v>
      </c>
    </row>
    <row r="281" spans="2:17">
      <c r="B281" s="791" t="s">
        <v>835</v>
      </c>
      <c r="C281" s="790">
        <v>7284332</v>
      </c>
      <c r="D281" s="792">
        <v>573948</v>
      </c>
      <c r="E281" s="792">
        <v>513577</v>
      </c>
      <c r="F281" s="792">
        <v>577473</v>
      </c>
      <c r="G281" s="792">
        <v>568982</v>
      </c>
      <c r="H281" s="792">
        <v>610639</v>
      </c>
      <c r="I281" s="792">
        <v>618401</v>
      </c>
      <c r="J281" s="792">
        <v>687912</v>
      </c>
      <c r="K281" s="792">
        <v>741302</v>
      </c>
      <c r="L281" s="792">
        <v>634156</v>
      </c>
      <c r="M281" s="792">
        <v>605281</v>
      </c>
      <c r="N281" s="792">
        <v>559378</v>
      </c>
      <c r="O281" s="792">
        <v>593283</v>
      </c>
    </row>
    <row r="282" spans="2:17">
      <c r="B282" s="791" t="s">
        <v>836</v>
      </c>
      <c r="C282" s="790">
        <v>7943072</v>
      </c>
      <c r="D282" s="792">
        <v>630102</v>
      </c>
      <c r="E282" s="792">
        <v>564652</v>
      </c>
      <c r="F282" s="792">
        <v>631579</v>
      </c>
      <c r="G282" s="792">
        <v>621293</v>
      </c>
      <c r="H282" s="792">
        <v>666030</v>
      </c>
      <c r="I282" s="792">
        <v>668440</v>
      </c>
      <c r="J282" s="792">
        <v>744620</v>
      </c>
      <c r="K282" s="792">
        <v>793333</v>
      </c>
      <c r="L282" s="792">
        <v>689014</v>
      </c>
      <c r="M282" s="792">
        <v>661726</v>
      </c>
      <c r="N282" s="792">
        <v>616077</v>
      </c>
      <c r="O282" s="792">
        <v>656206</v>
      </c>
    </row>
    <row r="283" spans="2:17">
      <c r="B283" s="791" t="s">
        <v>837</v>
      </c>
      <c r="C283" s="790">
        <v>8398151</v>
      </c>
      <c r="D283" s="792">
        <v>668273</v>
      </c>
      <c r="E283" s="792">
        <v>599254</v>
      </c>
      <c r="F283" s="792">
        <v>668522</v>
      </c>
      <c r="G283" s="792">
        <v>656928</v>
      </c>
      <c r="H283" s="792">
        <v>704199</v>
      </c>
      <c r="I283" s="792">
        <v>703033</v>
      </c>
      <c r="J283" s="792">
        <v>782350</v>
      </c>
      <c r="K283" s="792">
        <v>827419</v>
      </c>
      <c r="L283" s="792">
        <v>727587</v>
      </c>
      <c r="M283" s="792">
        <v>702315</v>
      </c>
      <c r="N283" s="792">
        <v>656713</v>
      </c>
      <c r="O283" s="792">
        <v>701558</v>
      </c>
    </row>
    <row r="284" spans="2:17">
      <c r="B284" s="791" t="s">
        <v>838</v>
      </c>
      <c r="C284" s="790">
        <v>10768847</v>
      </c>
      <c r="D284" s="792">
        <v>862100</v>
      </c>
      <c r="E284" s="792">
        <v>775788</v>
      </c>
      <c r="F284" s="792">
        <v>863765</v>
      </c>
      <c r="G284" s="792">
        <v>883469</v>
      </c>
      <c r="H284" s="792">
        <v>902224</v>
      </c>
      <c r="I284" s="792">
        <v>891610</v>
      </c>
      <c r="J284" s="792">
        <v>984508</v>
      </c>
      <c r="K284" s="792">
        <v>1022953</v>
      </c>
      <c r="L284" s="792">
        <v>924614</v>
      </c>
      <c r="M284" s="792">
        <v>908014</v>
      </c>
      <c r="N284" s="792">
        <v>849897</v>
      </c>
      <c r="O284" s="792">
        <v>899905</v>
      </c>
    </row>
    <row r="285" spans="2:17">
      <c r="B285" s="791" t="s">
        <v>839</v>
      </c>
      <c r="C285" s="790">
        <v>12326884</v>
      </c>
      <c r="D285" s="792">
        <v>1001986</v>
      </c>
      <c r="E285" s="792">
        <v>895958</v>
      </c>
      <c r="F285" s="792">
        <v>993668</v>
      </c>
      <c r="G285" s="792">
        <v>989578</v>
      </c>
      <c r="H285" s="792">
        <v>1042998</v>
      </c>
      <c r="I285" s="792">
        <v>1016190</v>
      </c>
      <c r="J285" s="792">
        <v>1107253</v>
      </c>
      <c r="K285" s="792">
        <v>1135136</v>
      </c>
      <c r="L285" s="792">
        <v>1049687</v>
      </c>
      <c r="M285" s="792">
        <v>1046691</v>
      </c>
      <c r="N285" s="792">
        <v>990576</v>
      </c>
      <c r="O285" s="792">
        <v>1057163</v>
      </c>
    </row>
    <row r="286" spans="2:17">
      <c r="B286" s="791" t="s">
        <v>840</v>
      </c>
      <c r="C286" s="790">
        <v>15953900</v>
      </c>
      <c r="D286" s="792">
        <v>1314834</v>
      </c>
      <c r="E286" s="792">
        <v>1177604</v>
      </c>
      <c r="F286" s="792">
        <v>1298346</v>
      </c>
      <c r="G286" s="792">
        <v>1257532</v>
      </c>
      <c r="H286" s="792">
        <v>1354577</v>
      </c>
      <c r="I286" s="792">
        <v>1304760</v>
      </c>
      <c r="J286" s="792">
        <v>1410610</v>
      </c>
      <c r="K286" s="792">
        <v>1427552</v>
      </c>
      <c r="L286" s="792">
        <v>1350386</v>
      </c>
      <c r="M286" s="792">
        <v>1367088</v>
      </c>
      <c r="N286" s="792">
        <v>1299184</v>
      </c>
      <c r="O286" s="792">
        <v>1391427</v>
      </c>
    </row>
    <row r="287" spans="2:17">
      <c r="B287" s="791" t="s">
        <v>841</v>
      </c>
      <c r="C287" s="790">
        <v>15031400</v>
      </c>
      <c r="D287" s="792">
        <v>1250939</v>
      </c>
      <c r="E287" s="792">
        <v>1124308</v>
      </c>
      <c r="F287" s="792">
        <v>1232304</v>
      </c>
      <c r="G287" s="792">
        <v>1185209</v>
      </c>
      <c r="H287" s="792">
        <v>1289214</v>
      </c>
      <c r="I287" s="792">
        <v>1225561</v>
      </c>
      <c r="J287" s="792">
        <v>1315419</v>
      </c>
      <c r="K287" s="792">
        <v>1315469</v>
      </c>
      <c r="L287" s="792">
        <v>1265980</v>
      </c>
      <c r="M287" s="792">
        <v>1292815</v>
      </c>
      <c r="N287" s="792">
        <v>1226487</v>
      </c>
      <c r="O287" s="792">
        <v>1307695</v>
      </c>
    </row>
    <row r="288" spans="2:17">
      <c r="B288" s="791" t="s">
        <v>842</v>
      </c>
      <c r="C288" s="790">
        <v>20631579</v>
      </c>
      <c r="D288" s="792">
        <v>1721143</v>
      </c>
      <c r="E288" s="792">
        <v>1546996</v>
      </c>
      <c r="F288" s="792">
        <v>1684713</v>
      </c>
      <c r="G288" s="792">
        <v>1622684</v>
      </c>
      <c r="H288" s="792">
        <v>1761509</v>
      </c>
      <c r="I288" s="792">
        <v>1657093</v>
      </c>
      <c r="J288" s="792">
        <v>1822902</v>
      </c>
      <c r="K288" s="792">
        <v>1791653</v>
      </c>
      <c r="L288" s="792">
        <v>1736282</v>
      </c>
      <c r="M288" s="792">
        <v>1793214</v>
      </c>
      <c r="N288" s="792">
        <v>1697409</v>
      </c>
      <c r="O288" s="792">
        <v>1795981</v>
      </c>
    </row>
    <row r="289" spans="2:15">
      <c r="B289" s="791" t="s">
        <v>843</v>
      </c>
      <c r="C289" s="790">
        <v>21120697</v>
      </c>
      <c r="D289" s="792">
        <v>1755253</v>
      </c>
      <c r="E289" s="792">
        <v>1589782</v>
      </c>
      <c r="F289" s="792">
        <v>1738540</v>
      </c>
      <c r="G289" s="792">
        <v>1683158</v>
      </c>
      <c r="H289" s="792">
        <v>1809343</v>
      </c>
      <c r="I289" s="792">
        <v>1719876</v>
      </c>
      <c r="J289" s="792">
        <v>1863426</v>
      </c>
      <c r="K289" s="792">
        <v>1820411</v>
      </c>
      <c r="L289" s="792">
        <v>1777533</v>
      </c>
      <c r="M289" s="792">
        <v>1834215</v>
      </c>
      <c r="N289" s="792">
        <v>1721927</v>
      </c>
      <c r="O289" s="792">
        <v>1807233</v>
      </c>
    </row>
    <row r="290" spans="2:15">
      <c r="B290" s="791" t="s">
        <v>844</v>
      </c>
      <c r="C290" s="790">
        <v>21334957</v>
      </c>
      <c r="D290" s="792">
        <v>1784990</v>
      </c>
      <c r="E290" s="792">
        <v>1617844</v>
      </c>
      <c r="F290" s="792">
        <v>1766494</v>
      </c>
      <c r="G290" s="792">
        <v>1708758</v>
      </c>
      <c r="H290" s="792">
        <v>1829953</v>
      </c>
      <c r="I290" s="792">
        <v>1736274</v>
      </c>
      <c r="J290" s="792">
        <v>1874368</v>
      </c>
      <c r="K290" s="792">
        <v>1815330</v>
      </c>
      <c r="L290" s="792">
        <v>1788503</v>
      </c>
      <c r="M290" s="792">
        <v>1857223</v>
      </c>
      <c r="N290" s="792">
        <v>1719751</v>
      </c>
      <c r="O290" s="792">
        <v>1835469</v>
      </c>
    </row>
    <row r="291" spans="2:15">
      <c r="B291" s="791" t="s">
        <v>845</v>
      </c>
      <c r="C291" s="790">
        <v>20837596</v>
      </c>
      <c r="D291" s="792">
        <v>1711100</v>
      </c>
      <c r="E291" s="792">
        <v>1573973</v>
      </c>
      <c r="F291" s="792">
        <v>1718114</v>
      </c>
      <c r="G291" s="792">
        <v>1674038</v>
      </c>
      <c r="H291" s="792">
        <v>1788336</v>
      </c>
      <c r="I291" s="792">
        <v>1694261</v>
      </c>
      <c r="J291" s="792">
        <v>1819943</v>
      </c>
      <c r="K291" s="792">
        <v>1773796</v>
      </c>
      <c r="L291" s="792">
        <v>1753703</v>
      </c>
      <c r="M291" s="792">
        <v>1814635</v>
      </c>
      <c r="N291" s="792">
        <v>1702983</v>
      </c>
      <c r="O291" s="792">
        <v>1812714</v>
      </c>
    </row>
    <row r="292" spans="2:15">
      <c r="B292" s="791" t="s">
        <v>846</v>
      </c>
      <c r="C292" s="790">
        <v>21086178</v>
      </c>
      <c r="D292" s="792">
        <v>1755965</v>
      </c>
      <c r="E292" s="792">
        <v>1585091</v>
      </c>
      <c r="F292" s="792">
        <v>1737060</v>
      </c>
      <c r="G292" s="792">
        <v>1688707</v>
      </c>
      <c r="H292" s="792">
        <v>1800441</v>
      </c>
      <c r="I292" s="792">
        <v>1716167</v>
      </c>
      <c r="J292" s="792">
        <v>1840915</v>
      </c>
      <c r="K292" s="792">
        <v>1781098</v>
      </c>
      <c r="L292" s="792">
        <v>1769524</v>
      </c>
      <c r="M292" s="792">
        <v>1833873</v>
      </c>
      <c r="N292" s="792">
        <v>1726071</v>
      </c>
      <c r="O292" s="792">
        <v>1851266</v>
      </c>
    </row>
    <row r="293" spans="2:15">
      <c r="B293" s="791" t="s">
        <v>847</v>
      </c>
      <c r="C293" s="790">
        <v>18867023</v>
      </c>
      <c r="D293" s="792">
        <v>1573624</v>
      </c>
      <c r="E293" s="792">
        <v>1420745</v>
      </c>
      <c r="F293" s="792">
        <v>1555335</v>
      </c>
      <c r="G293" s="792">
        <v>1513795</v>
      </c>
      <c r="H293" s="792">
        <v>1615342</v>
      </c>
      <c r="I293" s="792">
        <v>1538503</v>
      </c>
      <c r="J293" s="792">
        <v>1654150</v>
      </c>
      <c r="K293" s="792">
        <v>1609551</v>
      </c>
      <c r="L293" s="792">
        <v>1584565</v>
      </c>
      <c r="M293" s="792">
        <v>1622806</v>
      </c>
      <c r="N293" s="792">
        <v>1530473</v>
      </c>
      <c r="O293" s="792">
        <v>1648134</v>
      </c>
    </row>
    <row r="294" spans="2:15">
      <c r="B294" s="791" t="s">
        <v>848</v>
      </c>
      <c r="C294" s="790">
        <v>13830816</v>
      </c>
      <c r="D294" s="792">
        <v>1149783</v>
      </c>
      <c r="E294" s="792">
        <v>1036659</v>
      </c>
      <c r="F294" s="792">
        <v>1138854</v>
      </c>
      <c r="G294" s="792">
        <v>1112643</v>
      </c>
      <c r="H294" s="792">
        <v>1184412</v>
      </c>
      <c r="I294" s="792">
        <v>1133535</v>
      </c>
      <c r="J294" s="792">
        <v>1218858</v>
      </c>
      <c r="K294" s="792">
        <v>1192748</v>
      </c>
      <c r="L294" s="792">
        <v>1162368</v>
      </c>
      <c r="M294" s="792">
        <v>1177684</v>
      </c>
      <c r="N294" s="792">
        <v>1109627</v>
      </c>
      <c r="O294" s="792">
        <v>1213645</v>
      </c>
    </row>
    <row r="295" spans="2:15">
      <c r="B295" s="791" t="s">
        <v>849</v>
      </c>
      <c r="C295" s="790">
        <v>12893068</v>
      </c>
      <c r="D295" s="792">
        <v>1069666</v>
      </c>
      <c r="E295" s="792">
        <v>963392</v>
      </c>
      <c r="F295" s="792">
        <v>1062678</v>
      </c>
      <c r="G295" s="792">
        <v>1040725</v>
      </c>
      <c r="H295" s="792">
        <v>1099515</v>
      </c>
      <c r="I295" s="792">
        <v>1057965</v>
      </c>
      <c r="J295" s="792">
        <v>1144532</v>
      </c>
      <c r="K295" s="792">
        <v>1131314</v>
      </c>
      <c r="L295" s="792">
        <v>1087987</v>
      </c>
      <c r="M295" s="792">
        <v>1090716</v>
      </c>
      <c r="N295" s="792">
        <v>1024809</v>
      </c>
      <c r="O295" s="792">
        <v>1119769</v>
      </c>
    </row>
    <row r="296" spans="2:15">
      <c r="B296" s="791" t="s">
        <v>850</v>
      </c>
      <c r="C296" s="790">
        <v>10992974</v>
      </c>
      <c r="D296" s="792">
        <v>906198</v>
      </c>
      <c r="E296" s="792">
        <v>807439</v>
      </c>
      <c r="F296" s="792">
        <v>897994</v>
      </c>
      <c r="G296" s="792">
        <v>890763</v>
      </c>
      <c r="H296" s="792">
        <v>936738</v>
      </c>
      <c r="I296" s="792">
        <v>917903</v>
      </c>
      <c r="J296" s="792">
        <v>982814</v>
      </c>
      <c r="K296" s="792">
        <v>984733</v>
      </c>
      <c r="L296" s="792">
        <v>932396</v>
      </c>
      <c r="M296" s="792">
        <v>923401</v>
      </c>
      <c r="N296" s="792">
        <v>864145</v>
      </c>
      <c r="O296" s="792">
        <v>948450</v>
      </c>
    </row>
    <row r="297" spans="2:15">
      <c r="B297" s="791" t="s">
        <v>851</v>
      </c>
      <c r="C297" s="790">
        <v>11516636</v>
      </c>
      <c r="D297" s="792">
        <v>948297</v>
      </c>
      <c r="E297" s="792">
        <v>845881</v>
      </c>
      <c r="F297" s="792">
        <v>946082</v>
      </c>
      <c r="G297" s="792">
        <v>936004</v>
      </c>
      <c r="H297" s="792">
        <v>981430</v>
      </c>
      <c r="I297" s="792">
        <v>954921</v>
      </c>
      <c r="J297" s="792">
        <v>1030796</v>
      </c>
      <c r="K297" s="792">
        <v>1034737</v>
      </c>
      <c r="L297" s="792">
        <v>977280</v>
      </c>
      <c r="M297" s="792">
        <v>964311</v>
      </c>
      <c r="N297" s="792">
        <v>904224</v>
      </c>
      <c r="O297" s="792">
        <v>992673</v>
      </c>
    </row>
    <row r="298" spans="2:15">
      <c r="B298" s="791" t="s">
        <v>852</v>
      </c>
      <c r="C298" s="790">
        <v>10736850</v>
      </c>
      <c r="D298" s="792">
        <v>882308</v>
      </c>
      <c r="E298" s="792">
        <v>784087</v>
      </c>
      <c r="F298" s="792">
        <v>877076</v>
      </c>
      <c r="G298" s="792">
        <v>872531</v>
      </c>
      <c r="H298" s="792">
        <v>914074</v>
      </c>
      <c r="I298" s="792">
        <v>891151</v>
      </c>
      <c r="J298" s="792">
        <v>967121</v>
      </c>
      <c r="K298" s="792">
        <v>974686</v>
      </c>
      <c r="L298" s="792">
        <v>913182</v>
      </c>
      <c r="M298" s="792">
        <v>896732</v>
      </c>
      <c r="N298" s="792">
        <v>840717</v>
      </c>
      <c r="O298" s="792">
        <v>923185</v>
      </c>
    </row>
    <row r="299" spans="2:15">
      <c r="B299" s="791" t="s">
        <v>853</v>
      </c>
      <c r="C299" s="790">
        <v>10826857</v>
      </c>
      <c r="D299" s="792">
        <v>893736</v>
      </c>
      <c r="E299" s="792">
        <v>794585</v>
      </c>
      <c r="F299" s="792">
        <v>884078</v>
      </c>
      <c r="G299" s="792">
        <v>881363</v>
      </c>
      <c r="H299" s="792">
        <v>922278</v>
      </c>
      <c r="I299" s="792">
        <v>896696</v>
      </c>
      <c r="J299" s="792">
        <v>968826</v>
      </c>
      <c r="K299" s="792">
        <v>976056</v>
      </c>
      <c r="L299" s="792">
        <v>920259</v>
      </c>
      <c r="M299" s="792">
        <v>907682</v>
      </c>
      <c r="N299" s="792">
        <v>848579</v>
      </c>
      <c r="O299" s="792">
        <v>932719</v>
      </c>
    </row>
    <row r="300" spans="2:15">
      <c r="B300" s="791" t="s">
        <v>854</v>
      </c>
      <c r="C300" s="790">
        <v>9818476</v>
      </c>
      <c r="D300" s="792">
        <v>800803</v>
      </c>
      <c r="E300" s="792">
        <v>716911</v>
      </c>
      <c r="F300" s="792">
        <v>799547</v>
      </c>
      <c r="G300" s="792">
        <v>804796</v>
      </c>
      <c r="H300" s="792">
        <v>833270</v>
      </c>
      <c r="I300" s="792">
        <v>816030</v>
      </c>
      <c r="J300" s="792">
        <v>885224</v>
      </c>
      <c r="K300" s="792">
        <v>896892</v>
      </c>
      <c r="L300" s="792">
        <v>838642</v>
      </c>
      <c r="M300" s="792">
        <v>823099</v>
      </c>
      <c r="N300" s="792">
        <v>766182</v>
      </c>
      <c r="O300" s="792">
        <v>837080</v>
      </c>
    </row>
    <row r="301" spans="2:15">
      <c r="B301" s="791" t="s">
        <v>855</v>
      </c>
      <c r="C301" s="790">
        <v>9535992</v>
      </c>
      <c r="D301" s="792">
        <v>770255</v>
      </c>
      <c r="E301" s="792">
        <v>689216</v>
      </c>
      <c r="F301" s="792">
        <v>772462</v>
      </c>
      <c r="G301" s="792">
        <v>784134</v>
      </c>
      <c r="H301" s="792">
        <v>810137</v>
      </c>
      <c r="I301" s="792">
        <v>796556</v>
      </c>
      <c r="J301" s="792">
        <v>863286</v>
      </c>
      <c r="K301" s="792">
        <v>877934</v>
      </c>
      <c r="L301" s="792">
        <v>816341</v>
      </c>
      <c r="M301" s="792">
        <v>797910</v>
      </c>
      <c r="N301" s="792">
        <v>739448</v>
      </c>
      <c r="O301" s="792">
        <v>818313</v>
      </c>
    </row>
    <row r="302" spans="2:15">
      <c r="B302" s="791" t="s">
        <v>856</v>
      </c>
      <c r="C302" s="790">
        <v>7301688</v>
      </c>
      <c r="D302" s="792">
        <v>594283</v>
      </c>
      <c r="E302" s="792">
        <v>529188</v>
      </c>
      <c r="F302" s="792">
        <v>589338</v>
      </c>
      <c r="G302" s="792">
        <v>591843</v>
      </c>
      <c r="H302" s="792">
        <v>616864</v>
      </c>
      <c r="I302" s="792">
        <v>606594</v>
      </c>
      <c r="J302" s="792">
        <v>663224</v>
      </c>
      <c r="K302" s="792">
        <v>682764</v>
      </c>
      <c r="L302" s="792">
        <v>621720</v>
      </c>
      <c r="M302" s="792">
        <v>609291</v>
      </c>
      <c r="N302" s="792">
        <v>566783</v>
      </c>
      <c r="O302" s="792">
        <v>629796</v>
      </c>
    </row>
    <row r="303" spans="2:15">
      <c r="B303" s="791" t="s">
        <v>857</v>
      </c>
      <c r="C303" s="790">
        <v>7062124</v>
      </c>
      <c r="D303" s="792">
        <v>570252</v>
      </c>
      <c r="E303" s="792">
        <v>512950</v>
      </c>
      <c r="F303" s="792">
        <v>570853</v>
      </c>
      <c r="G303" s="792">
        <v>573450</v>
      </c>
      <c r="H303" s="792">
        <v>597449</v>
      </c>
      <c r="I303" s="792">
        <v>588740</v>
      </c>
      <c r="J303" s="792">
        <v>643865</v>
      </c>
      <c r="K303" s="792">
        <v>661047</v>
      </c>
      <c r="L303" s="792">
        <v>601697</v>
      </c>
      <c r="M303" s="792">
        <v>591772</v>
      </c>
      <c r="N303" s="792">
        <v>549566</v>
      </c>
      <c r="O303" s="792">
        <v>600483</v>
      </c>
    </row>
    <row r="304" spans="2:15">
      <c r="B304" s="791" t="s">
        <v>858</v>
      </c>
      <c r="C304" s="790">
        <v>6463380</v>
      </c>
      <c r="D304" s="792">
        <v>521416</v>
      </c>
      <c r="E304" s="792">
        <v>472911</v>
      </c>
      <c r="F304" s="792">
        <v>524321</v>
      </c>
      <c r="G304" s="792">
        <v>525441</v>
      </c>
      <c r="H304" s="792">
        <v>548083</v>
      </c>
      <c r="I304" s="792">
        <v>536814</v>
      </c>
      <c r="J304" s="792">
        <v>589438</v>
      </c>
      <c r="K304" s="792">
        <v>604401</v>
      </c>
      <c r="L304" s="792">
        <v>553305</v>
      </c>
      <c r="M304" s="792">
        <v>541032</v>
      </c>
      <c r="N304" s="792">
        <v>503811</v>
      </c>
      <c r="O304" s="792">
        <v>542407</v>
      </c>
    </row>
    <row r="305" spans="1:26">
      <c r="B305" s="791" t="s">
        <v>859</v>
      </c>
      <c r="C305" s="790">
        <v>4310488</v>
      </c>
      <c r="D305" s="792">
        <v>342301</v>
      </c>
      <c r="E305" s="792">
        <v>311942</v>
      </c>
      <c r="F305" s="792">
        <v>349113</v>
      </c>
      <c r="G305" s="792">
        <v>350080</v>
      </c>
      <c r="H305" s="792">
        <v>359991</v>
      </c>
      <c r="I305" s="792">
        <v>352553</v>
      </c>
      <c r="J305" s="792">
        <v>392053</v>
      </c>
      <c r="K305" s="792">
        <v>413521</v>
      </c>
      <c r="L305" s="792">
        <v>386604</v>
      </c>
      <c r="M305" s="792">
        <v>361921</v>
      </c>
      <c r="N305" s="792">
        <v>333773</v>
      </c>
      <c r="O305" s="792">
        <v>356636</v>
      </c>
    </row>
    <row r="306" spans="1:26">
      <c r="B306" s="791" t="s">
        <v>860</v>
      </c>
      <c r="C306" s="790">
        <v>2384301</v>
      </c>
      <c r="D306" s="792">
        <v>188617</v>
      </c>
      <c r="E306" s="792">
        <v>170785</v>
      </c>
      <c r="F306" s="792">
        <v>191114</v>
      </c>
      <c r="G306" s="792">
        <v>193369</v>
      </c>
      <c r="H306" s="792">
        <v>198405</v>
      </c>
      <c r="I306" s="792">
        <v>196929</v>
      </c>
      <c r="J306" s="792">
        <v>216191</v>
      </c>
      <c r="K306" s="792">
        <v>226288</v>
      </c>
      <c r="L306" s="792">
        <v>223002</v>
      </c>
      <c r="M306" s="792">
        <v>203637</v>
      </c>
      <c r="N306" s="792">
        <v>185601</v>
      </c>
      <c r="O306" s="792">
        <v>190363</v>
      </c>
    </row>
    <row r="307" spans="1:26">
      <c r="B307" s="791" t="s">
        <v>861</v>
      </c>
      <c r="C307" s="790">
        <v>1375583</v>
      </c>
      <c r="D307" s="792">
        <v>106532</v>
      </c>
      <c r="E307" s="792">
        <v>98001</v>
      </c>
      <c r="F307" s="792">
        <v>109508</v>
      </c>
      <c r="G307" s="792">
        <v>114820</v>
      </c>
      <c r="H307" s="792">
        <v>113999</v>
      </c>
      <c r="I307" s="792">
        <v>112447</v>
      </c>
      <c r="J307" s="792">
        <v>126266</v>
      </c>
      <c r="K307" s="792">
        <v>132676</v>
      </c>
      <c r="L307" s="792">
        <v>127098</v>
      </c>
      <c r="M307" s="792">
        <v>117238</v>
      </c>
      <c r="N307" s="792">
        <v>105659</v>
      </c>
      <c r="O307" s="792">
        <v>111339</v>
      </c>
    </row>
    <row r="308" spans="1:26" ht="6" customHeight="1">
      <c r="B308" s="774"/>
      <c r="C308" s="774"/>
      <c r="D308" s="774"/>
      <c r="E308" s="774"/>
      <c r="F308" s="774"/>
      <c r="G308" s="774"/>
      <c r="H308" s="774"/>
      <c r="I308" s="774"/>
      <c r="J308" s="774"/>
      <c r="K308" s="774"/>
      <c r="L308" s="774"/>
      <c r="M308" s="774"/>
      <c r="N308" s="774"/>
      <c r="O308" s="774"/>
    </row>
    <row r="309" spans="1:26" ht="3" customHeight="1">
      <c r="B309" s="810"/>
      <c r="C309" s="810"/>
      <c r="D309" s="810"/>
      <c r="E309" s="810"/>
      <c r="F309" s="810"/>
      <c r="G309" s="810"/>
      <c r="H309" s="810"/>
      <c r="I309" s="810"/>
      <c r="J309" s="810"/>
      <c r="K309" s="810"/>
      <c r="L309" s="810"/>
      <c r="M309" s="810"/>
      <c r="N309" s="810"/>
      <c r="O309" s="810"/>
    </row>
    <row r="310" spans="1:26">
      <c r="B310" s="903" t="s">
        <v>833</v>
      </c>
      <c r="C310" s="903"/>
      <c r="D310" s="903"/>
      <c r="E310" s="903"/>
      <c r="F310" s="903"/>
      <c r="G310" s="903"/>
      <c r="H310" s="903"/>
      <c r="I310" s="903"/>
      <c r="J310" s="903"/>
      <c r="K310" s="903"/>
      <c r="L310" s="903"/>
      <c r="M310" s="903"/>
      <c r="N310" s="903"/>
      <c r="O310" s="903"/>
    </row>
    <row r="311" spans="1:26">
      <c r="B311" s="897" t="s">
        <v>863</v>
      </c>
      <c r="C311" s="897"/>
      <c r="D311" s="897"/>
      <c r="E311" s="897"/>
      <c r="F311" s="897"/>
      <c r="G311" s="897"/>
      <c r="H311" s="897"/>
      <c r="I311" s="897"/>
      <c r="J311" s="897"/>
      <c r="K311" s="897"/>
      <c r="L311" s="897"/>
      <c r="M311" s="897"/>
      <c r="N311" s="897"/>
      <c r="O311" s="897"/>
      <c r="P311" s="798"/>
      <c r="Q311" s="798"/>
    </row>
    <row r="312" spans="1:26" ht="15" customHeight="1">
      <c r="B312" s="897" t="s">
        <v>864</v>
      </c>
      <c r="C312" s="897"/>
      <c r="D312" s="897"/>
      <c r="E312" s="897"/>
      <c r="F312" s="897"/>
      <c r="G312" s="897"/>
      <c r="H312" s="897"/>
      <c r="I312" s="897"/>
      <c r="J312" s="897"/>
      <c r="K312" s="897"/>
      <c r="L312" s="897"/>
      <c r="M312" s="897"/>
      <c r="N312" s="897"/>
      <c r="O312" s="897"/>
      <c r="P312" s="798"/>
      <c r="Q312" s="798"/>
    </row>
    <row r="313" spans="1:26">
      <c r="B313" s="897" t="s">
        <v>865</v>
      </c>
      <c r="C313" s="897"/>
      <c r="D313" s="897"/>
      <c r="E313" s="897"/>
      <c r="F313" s="897"/>
      <c r="G313" s="897"/>
      <c r="H313" s="897"/>
      <c r="I313" s="897"/>
      <c r="J313" s="897"/>
      <c r="K313" s="897"/>
      <c r="L313" s="897"/>
      <c r="M313" s="897"/>
      <c r="N313" s="897"/>
      <c r="O313" s="897"/>
      <c r="P313" s="798"/>
      <c r="Q313" s="798"/>
    </row>
    <row r="314" spans="1:26">
      <c r="B314" s="793"/>
      <c r="C314" s="793"/>
      <c r="D314" s="793"/>
      <c r="E314" s="793"/>
      <c r="F314" s="793"/>
      <c r="G314" s="793"/>
      <c r="H314" s="793"/>
      <c r="I314" s="793"/>
      <c r="J314" s="793"/>
      <c r="K314" s="793"/>
      <c r="L314" s="793"/>
      <c r="M314" s="793"/>
      <c r="N314" s="793"/>
      <c r="O314" s="793"/>
    </row>
    <row r="315" spans="1:26">
      <c r="A315" s="794"/>
      <c r="B315" s="787">
        <v>2020</v>
      </c>
      <c r="C315" s="774"/>
      <c r="D315" s="774"/>
      <c r="E315" s="774"/>
      <c r="F315" s="774"/>
      <c r="G315" s="774"/>
      <c r="H315" s="774"/>
      <c r="I315" s="774"/>
      <c r="J315" s="774"/>
      <c r="K315" s="774"/>
      <c r="L315" s="774"/>
      <c r="M315" s="774"/>
      <c r="N315" s="898" t="s">
        <v>862</v>
      </c>
      <c r="O315" s="898"/>
    </row>
    <row r="316" spans="1:26" ht="18" customHeight="1">
      <c r="A316" s="794"/>
      <c r="B316" s="899"/>
      <c r="C316" s="900" t="s">
        <v>16</v>
      </c>
      <c r="D316" s="901"/>
      <c r="E316" s="901"/>
      <c r="F316" s="901"/>
      <c r="G316" s="901"/>
      <c r="H316" s="901"/>
      <c r="I316" s="901"/>
      <c r="J316" s="901"/>
      <c r="K316" s="901"/>
      <c r="L316" s="901"/>
      <c r="M316" s="901"/>
      <c r="N316" s="901"/>
      <c r="O316" s="902"/>
    </row>
    <row r="317" spans="1:26" ht="18" customHeight="1">
      <c r="A317" s="794"/>
      <c r="B317" s="899"/>
      <c r="C317" s="811" t="s">
        <v>68</v>
      </c>
      <c r="D317" s="808" t="s">
        <v>17</v>
      </c>
      <c r="E317" s="808" t="s">
        <v>18</v>
      </c>
      <c r="F317" s="808" t="s">
        <v>19</v>
      </c>
      <c r="G317" s="808" t="s">
        <v>20</v>
      </c>
      <c r="H317" s="808" t="s">
        <v>21</v>
      </c>
      <c r="I317" s="808" t="s">
        <v>22</v>
      </c>
      <c r="J317" s="808" t="s">
        <v>23</v>
      </c>
      <c r="K317" s="808" t="s">
        <v>24</v>
      </c>
      <c r="L317" s="808" t="s">
        <v>25</v>
      </c>
      <c r="M317" s="808" t="s">
        <v>26</v>
      </c>
      <c r="N317" s="808" t="s">
        <v>27</v>
      </c>
      <c r="O317" s="808" t="s">
        <v>28</v>
      </c>
      <c r="R317" s="795"/>
      <c r="S317" s="795"/>
      <c r="T317" s="795"/>
      <c r="U317" s="795"/>
      <c r="V317" s="795"/>
      <c r="W317" s="795"/>
      <c r="X317" s="795"/>
      <c r="Y317" s="795"/>
      <c r="Z317" s="795"/>
    </row>
    <row r="318" spans="1:26" ht="6" customHeight="1">
      <c r="A318" s="794"/>
      <c r="B318" s="788"/>
      <c r="C318" s="788"/>
      <c r="D318" s="789"/>
      <c r="E318" s="789"/>
      <c r="F318" s="789"/>
      <c r="G318" s="789"/>
      <c r="H318" s="789"/>
      <c r="I318" s="789"/>
      <c r="J318" s="789"/>
      <c r="K318" s="789"/>
      <c r="L318" s="789"/>
      <c r="M318" s="789"/>
      <c r="N318" s="789"/>
      <c r="O318" s="789"/>
    </row>
    <row r="319" spans="1:26">
      <c r="A319" s="794"/>
      <c r="B319" s="777" t="s">
        <v>887</v>
      </c>
      <c r="C319" s="796">
        <v>262737458</v>
      </c>
      <c r="D319" s="790">
        <v>27062861</v>
      </c>
      <c r="E319" s="790">
        <v>25062581</v>
      </c>
      <c r="F319" s="790">
        <v>18753825</v>
      </c>
      <c r="G319" s="790">
        <v>8885563</v>
      </c>
      <c r="H319" s="790">
        <v>16727785</v>
      </c>
      <c r="I319" s="790">
        <v>20294312</v>
      </c>
      <c r="J319" s="790">
        <v>24262771</v>
      </c>
      <c r="K319" s="790">
        <v>25548316</v>
      </c>
      <c r="L319" s="790">
        <v>25044884</v>
      </c>
      <c r="M319" s="790">
        <v>25099181</v>
      </c>
      <c r="N319" s="790">
        <v>22677388</v>
      </c>
      <c r="O319" s="790">
        <v>23317991</v>
      </c>
    </row>
    <row r="320" spans="1:26">
      <c r="A320" s="774"/>
      <c r="B320" s="791" t="s">
        <v>835</v>
      </c>
      <c r="C320" s="790">
        <v>5946128</v>
      </c>
      <c r="D320" s="783">
        <v>593020</v>
      </c>
      <c r="E320" s="783">
        <v>551623</v>
      </c>
      <c r="F320" s="783">
        <v>396929</v>
      </c>
      <c r="G320" s="783">
        <v>175406</v>
      </c>
      <c r="H320" s="783">
        <v>370816</v>
      </c>
      <c r="I320" s="783">
        <v>466801</v>
      </c>
      <c r="J320" s="783">
        <v>586822</v>
      </c>
      <c r="K320" s="783">
        <v>652938</v>
      </c>
      <c r="L320" s="783">
        <v>581764</v>
      </c>
      <c r="M320" s="783">
        <v>560733</v>
      </c>
      <c r="N320" s="783">
        <v>491025</v>
      </c>
      <c r="O320" s="783">
        <v>518251</v>
      </c>
    </row>
    <row r="321" spans="1:15">
      <c r="A321" s="774"/>
      <c r="B321" s="791" t="s">
        <v>836</v>
      </c>
      <c r="C321" s="790">
        <v>6540543</v>
      </c>
      <c r="D321" s="783">
        <v>654767</v>
      </c>
      <c r="E321" s="783">
        <v>608529</v>
      </c>
      <c r="F321" s="783">
        <v>438470</v>
      </c>
      <c r="G321" s="783">
        <v>193305</v>
      </c>
      <c r="H321" s="783">
        <v>407983</v>
      </c>
      <c r="I321" s="783">
        <v>517023</v>
      </c>
      <c r="J321" s="783">
        <v>640693</v>
      </c>
      <c r="K321" s="783">
        <v>705277</v>
      </c>
      <c r="L321" s="783">
        <v>635587</v>
      </c>
      <c r="M321" s="783">
        <v>619391</v>
      </c>
      <c r="N321" s="783">
        <v>545855</v>
      </c>
      <c r="O321" s="783">
        <v>573663</v>
      </c>
    </row>
    <row r="322" spans="1:15">
      <c r="A322" s="774"/>
      <c r="B322" s="791" t="s">
        <v>837</v>
      </c>
      <c r="C322" s="790">
        <v>6999036</v>
      </c>
      <c r="D322" s="792">
        <v>697507</v>
      </c>
      <c r="E322" s="783">
        <v>646674</v>
      </c>
      <c r="F322" s="783">
        <v>470459</v>
      </c>
      <c r="G322" s="783">
        <v>219895</v>
      </c>
      <c r="H322" s="783">
        <v>441073</v>
      </c>
      <c r="I322" s="783">
        <v>555845</v>
      </c>
      <c r="J322" s="783">
        <v>680503</v>
      </c>
      <c r="K322" s="783">
        <v>743321</v>
      </c>
      <c r="L322" s="783">
        <v>676857</v>
      </c>
      <c r="M322" s="783">
        <v>662115</v>
      </c>
      <c r="N322" s="783">
        <v>587313</v>
      </c>
      <c r="O322" s="783">
        <v>617474</v>
      </c>
    </row>
    <row r="323" spans="1:15">
      <c r="A323" s="774"/>
      <c r="B323" s="791" t="s">
        <v>838</v>
      </c>
      <c r="C323" s="796">
        <v>8982477</v>
      </c>
      <c r="D323" s="782">
        <v>895506</v>
      </c>
      <c r="E323" s="783">
        <v>830562</v>
      </c>
      <c r="F323" s="783">
        <v>621038</v>
      </c>
      <c r="G323" s="783">
        <v>268079</v>
      </c>
      <c r="H323" s="783">
        <v>578736</v>
      </c>
      <c r="I323" s="783">
        <v>725197</v>
      </c>
      <c r="J323" s="783">
        <v>859504</v>
      </c>
      <c r="K323" s="783">
        <v>923673</v>
      </c>
      <c r="L323" s="783">
        <v>866390</v>
      </c>
      <c r="M323" s="783">
        <v>852677</v>
      </c>
      <c r="N323" s="783">
        <v>763470</v>
      </c>
      <c r="O323" s="783">
        <v>797645</v>
      </c>
    </row>
    <row r="324" spans="1:15">
      <c r="A324" s="774"/>
      <c r="B324" s="791" t="s">
        <v>839</v>
      </c>
      <c r="C324" s="790">
        <v>10339586</v>
      </c>
      <c r="D324" s="783">
        <v>1045627</v>
      </c>
      <c r="E324" s="783">
        <v>964252</v>
      </c>
      <c r="F324" s="783">
        <v>720735</v>
      </c>
      <c r="G324" s="783">
        <v>316288</v>
      </c>
      <c r="H324" s="783">
        <v>662627</v>
      </c>
      <c r="I324" s="783">
        <v>796011</v>
      </c>
      <c r="J324" s="783">
        <v>971814</v>
      </c>
      <c r="K324" s="783">
        <v>1032074</v>
      </c>
      <c r="L324" s="783">
        <v>996509</v>
      </c>
      <c r="M324" s="783">
        <v>995283</v>
      </c>
      <c r="N324" s="783">
        <v>901530</v>
      </c>
      <c r="O324" s="783">
        <v>936836</v>
      </c>
    </row>
    <row r="325" spans="1:15">
      <c r="A325" s="774"/>
      <c r="B325" s="791" t="s">
        <v>840</v>
      </c>
      <c r="C325" s="790">
        <v>13322630</v>
      </c>
      <c r="D325" s="783">
        <v>1362879</v>
      </c>
      <c r="E325" s="783">
        <v>1252798</v>
      </c>
      <c r="F325" s="783">
        <v>937904</v>
      </c>
      <c r="G325" s="783">
        <v>399699</v>
      </c>
      <c r="H325" s="783">
        <v>858988</v>
      </c>
      <c r="I325" s="783">
        <v>1056791</v>
      </c>
      <c r="J325" s="783">
        <v>1236300</v>
      </c>
      <c r="K325" s="783">
        <v>1292477</v>
      </c>
      <c r="L325" s="783">
        <v>1278228</v>
      </c>
      <c r="M325" s="783">
        <v>1274907</v>
      </c>
      <c r="N325" s="783">
        <v>1162750</v>
      </c>
      <c r="O325" s="783">
        <v>1208909</v>
      </c>
    </row>
    <row r="326" spans="1:15">
      <c r="A326" s="774"/>
      <c r="B326" s="791" t="s">
        <v>841</v>
      </c>
      <c r="C326" s="790">
        <v>12577232</v>
      </c>
      <c r="D326" s="783">
        <v>1290474</v>
      </c>
      <c r="E326" s="783">
        <v>1186714</v>
      </c>
      <c r="F326" s="783">
        <v>889964</v>
      </c>
      <c r="G326" s="783">
        <v>385941</v>
      </c>
      <c r="H326" s="783">
        <v>805873</v>
      </c>
      <c r="I326" s="783">
        <v>995177</v>
      </c>
      <c r="J326" s="783">
        <v>1164737</v>
      </c>
      <c r="K326" s="783">
        <v>1193160</v>
      </c>
      <c r="L326" s="783">
        <v>1204815</v>
      </c>
      <c r="M326" s="783">
        <v>1209743</v>
      </c>
      <c r="N326" s="783">
        <v>1117513</v>
      </c>
      <c r="O326" s="783">
        <v>1133121</v>
      </c>
    </row>
    <row r="327" spans="1:15">
      <c r="A327" s="774"/>
      <c r="B327" s="791" t="s">
        <v>842</v>
      </c>
      <c r="C327" s="790">
        <v>17206426</v>
      </c>
      <c r="D327" s="783">
        <v>1773042</v>
      </c>
      <c r="E327" s="783">
        <v>1630175</v>
      </c>
      <c r="F327" s="783">
        <v>1205598</v>
      </c>
      <c r="G327" s="783">
        <v>560853</v>
      </c>
      <c r="H327" s="783">
        <v>1113780</v>
      </c>
      <c r="I327" s="783">
        <v>1356031</v>
      </c>
      <c r="J327" s="783">
        <v>1588418</v>
      </c>
      <c r="K327" s="783">
        <v>1586721</v>
      </c>
      <c r="L327" s="783">
        <v>1636070</v>
      </c>
      <c r="M327" s="783">
        <v>1656746</v>
      </c>
      <c r="N327" s="783">
        <v>1539990</v>
      </c>
      <c r="O327" s="783">
        <v>1559002</v>
      </c>
    </row>
    <row r="328" spans="1:15">
      <c r="A328" s="774"/>
      <c r="B328" s="791" t="s">
        <v>843</v>
      </c>
      <c r="C328" s="790">
        <v>17796592</v>
      </c>
      <c r="D328" s="783">
        <v>1747593</v>
      </c>
      <c r="E328" s="783">
        <v>1655724</v>
      </c>
      <c r="F328" s="783">
        <v>1260680</v>
      </c>
      <c r="G328" s="783">
        <v>628194</v>
      </c>
      <c r="H328" s="783">
        <v>1172159</v>
      </c>
      <c r="I328" s="783">
        <v>1405199</v>
      </c>
      <c r="J328" s="783">
        <v>1647165</v>
      </c>
      <c r="K328" s="783">
        <v>1663220</v>
      </c>
      <c r="L328" s="783">
        <v>1693997</v>
      </c>
      <c r="M328" s="783">
        <v>1719057</v>
      </c>
      <c r="N328" s="783">
        <v>1592078</v>
      </c>
      <c r="O328" s="783">
        <v>1611526</v>
      </c>
    </row>
    <row r="329" spans="1:15">
      <c r="A329" s="774"/>
      <c r="B329" s="791" t="s">
        <v>844</v>
      </c>
      <c r="C329" s="790">
        <v>18050782</v>
      </c>
      <c r="D329" s="783">
        <v>1755613</v>
      </c>
      <c r="E329" s="783">
        <v>1666706</v>
      </c>
      <c r="F329" s="783">
        <v>1288898</v>
      </c>
      <c r="G329" s="783">
        <v>666745</v>
      </c>
      <c r="H329" s="783">
        <v>1205665</v>
      </c>
      <c r="I329" s="783">
        <v>1433902</v>
      </c>
      <c r="J329" s="783">
        <v>1665169</v>
      </c>
      <c r="K329" s="783">
        <v>1676782</v>
      </c>
      <c r="L329" s="783">
        <v>1708574</v>
      </c>
      <c r="M329" s="783">
        <v>1740966</v>
      </c>
      <c r="N329" s="783">
        <v>1612497</v>
      </c>
      <c r="O329" s="783">
        <v>1629265</v>
      </c>
    </row>
    <row r="330" spans="1:15">
      <c r="A330" s="774"/>
      <c r="B330" s="791" t="s">
        <v>845</v>
      </c>
      <c r="C330" s="790">
        <v>17375939</v>
      </c>
      <c r="D330" s="792">
        <v>1728297</v>
      </c>
      <c r="E330" s="783">
        <v>1639515</v>
      </c>
      <c r="F330" s="783">
        <v>1262508</v>
      </c>
      <c r="G330" s="783">
        <v>642966</v>
      </c>
      <c r="H330" s="783">
        <v>1145344</v>
      </c>
      <c r="I330" s="783">
        <v>1361306</v>
      </c>
      <c r="J330" s="783">
        <v>1584466</v>
      </c>
      <c r="K330" s="783">
        <v>1599481</v>
      </c>
      <c r="L330" s="783">
        <v>1639117</v>
      </c>
      <c r="M330" s="783">
        <v>1671680</v>
      </c>
      <c r="N330" s="783">
        <v>1542092</v>
      </c>
      <c r="O330" s="783">
        <v>1559167</v>
      </c>
    </row>
    <row r="331" spans="1:15">
      <c r="A331" s="774"/>
      <c r="B331" s="791" t="s">
        <v>846</v>
      </c>
      <c r="C331" s="796">
        <v>18122576</v>
      </c>
      <c r="D331" s="782">
        <v>1862915</v>
      </c>
      <c r="E331" s="783">
        <v>1730854</v>
      </c>
      <c r="F331" s="783">
        <v>1312753</v>
      </c>
      <c r="G331" s="783">
        <v>679826</v>
      </c>
      <c r="H331" s="783">
        <v>1206614</v>
      </c>
      <c r="I331" s="783">
        <v>1415647</v>
      </c>
      <c r="J331" s="783">
        <v>1640860</v>
      </c>
      <c r="K331" s="783">
        <v>1659196</v>
      </c>
      <c r="L331" s="783">
        <v>1698977</v>
      </c>
      <c r="M331" s="783">
        <v>1717262</v>
      </c>
      <c r="N331" s="783">
        <v>1580110</v>
      </c>
      <c r="O331" s="783">
        <v>1617562</v>
      </c>
    </row>
    <row r="332" spans="1:15">
      <c r="A332" s="774"/>
      <c r="B332" s="791" t="s">
        <v>847</v>
      </c>
      <c r="C332" s="790">
        <v>15650518</v>
      </c>
      <c r="D332" s="783">
        <v>1609521</v>
      </c>
      <c r="E332" s="783">
        <v>1485107</v>
      </c>
      <c r="F332" s="783">
        <v>1109268</v>
      </c>
      <c r="G332" s="783">
        <v>547784</v>
      </c>
      <c r="H332" s="783">
        <v>995249</v>
      </c>
      <c r="I332" s="783">
        <v>1215555</v>
      </c>
      <c r="J332" s="783">
        <v>1429473</v>
      </c>
      <c r="K332" s="783">
        <v>1464846</v>
      </c>
      <c r="L332" s="783">
        <v>1493023</v>
      </c>
      <c r="M332" s="783">
        <v>1505040</v>
      </c>
      <c r="N332" s="783">
        <v>1377023</v>
      </c>
      <c r="O332" s="783">
        <v>1418629</v>
      </c>
    </row>
    <row r="333" spans="1:15">
      <c r="A333" s="774"/>
      <c r="B333" s="791" t="s">
        <v>848</v>
      </c>
      <c r="C333" s="790">
        <v>11068853</v>
      </c>
      <c r="D333" s="783">
        <v>1182781</v>
      </c>
      <c r="E333" s="783">
        <v>1096484</v>
      </c>
      <c r="F333" s="783">
        <v>792607</v>
      </c>
      <c r="G333" s="783">
        <v>342433</v>
      </c>
      <c r="H333" s="783">
        <v>667436</v>
      </c>
      <c r="I333" s="783">
        <v>836411</v>
      </c>
      <c r="J333" s="783">
        <v>1006608</v>
      </c>
      <c r="K333" s="783">
        <v>1054806</v>
      </c>
      <c r="L333" s="783">
        <v>1061825</v>
      </c>
      <c r="M333" s="783">
        <v>1067479</v>
      </c>
      <c r="N333" s="783">
        <v>961636</v>
      </c>
      <c r="O333" s="783">
        <v>998347</v>
      </c>
    </row>
    <row r="334" spans="1:15">
      <c r="A334" s="774"/>
      <c r="B334" s="791" t="s">
        <v>849</v>
      </c>
      <c r="C334" s="780">
        <v>10197004</v>
      </c>
      <c r="D334" s="792">
        <v>1094953</v>
      </c>
      <c r="E334" s="783">
        <v>1007296</v>
      </c>
      <c r="F334" s="783">
        <v>742503</v>
      </c>
      <c r="G334" s="783">
        <v>335532</v>
      </c>
      <c r="H334" s="783">
        <v>612548</v>
      </c>
      <c r="I334" s="783">
        <v>753315</v>
      </c>
      <c r="J334" s="783">
        <v>928011</v>
      </c>
      <c r="K334" s="783">
        <v>987822</v>
      </c>
      <c r="L334" s="783">
        <v>975718</v>
      </c>
      <c r="M334" s="783">
        <v>977367</v>
      </c>
      <c r="N334" s="783">
        <v>873913</v>
      </c>
      <c r="O334" s="783">
        <v>908026</v>
      </c>
    </row>
    <row r="335" spans="1:15">
      <c r="A335" s="774"/>
      <c r="B335" s="791" t="s">
        <v>850</v>
      </c>
      <c r="C335" s="796">
        <v>8578348</v>
      </c>
      <c r="D335" s="792">
        <v>931835</v>
      </c>
      <c r="E335" s="783">
        <v>848984</v>
      </c>
      <c r="F335" s="783">
        <v>625609</v>
      </c>
      <c r="G335" s="783">
        <v>285986</v>
      </c>
      <c r="H335" s="783">
        <v>518280</v>
      </c>
      <c r="I335" s="783">
        <v>631313</v>
      </c>
      <c r="J335" s="783">
        <v>776500</v>
      </c>
      <c r="K335" s="783">
        <v>847235</v>
      </c>
      <c r="L335" s="783">
        <v>818841</v>
      </c>
      <c r="M335" s="783">
        <v>818421</v>
      </c>
      <c r="N335" s="783">
        <v>721372</v>
      </c>
      <c r="O335" s="783">
        <v>753972</v>
      </c>
    </row>
    <row r="336" spans="1:15">
      <c r="A336" s="774"/>
      <c r="B336" s="791" t="s">
        <v>851</v>
      </c>
      <c r="C336" s="780">
        <v>9029583</v>
      </c>
      <c r="D336" s="792">
        <v>974342</v>
      </c>
      <c r="E336" s="783">
        <v>888101</v>
      </c>
      <c r="F336" s="783">
        <v>655512</v>
      </c>
      <c r="G336" s="783">
        <v>311178</v>
      </c>
      <c r="H336" s="783">
        <v>552696</v>
      </c>
      <c r="I336" s="783">
        <v>668407</v>
      </c>
      <c r="J336" s="783">
        <v>819872</v>
      </c>
      <c r="K336" s="783">
        <v>895489</v>
      </c>
      <c r="L336" s="783">
        <v>859679</v>
      </c>
      <c r="M336" s="783">
        <v>859320</v>
      </c>
      <c r="N336" s="783">
        <v>754324</v>
      </c>
      <c r="O336" s="783">
        <v>790663</v>
      </c>
    </row>
    <row r="337" spans="1:17">
      <c r="A337" s="774"/>
      <c r="B337" s="791" t="s">
        <v>852</v>
      </c>
      <c r="C337" s="780">
        <v>8313629</v>
      </c>
      <c r="D337" s="792">
        <v>908463</v>
      </c>
      <c r="E337" s="783">
        <v>825939</v>
      </c>
      <c r="F337" s="783">
        <v>608895</v>
      </c>
      <c r="G337" s="783">
        <v>277455</v>
      </c>
      <c r="H337" s="783">
        <v>500182</v>
      </c>
      <c r="I337" s="783">
        <v>604686</v>
      </c>
      <c r="J337" s="783">
        <v>751915</v>
      </c>
      <c r="K337" s="783">
        <v>833149</v>
      </c>
      <c r="L337" s="783">
        <v>788352</v>
      </c>
      <c r="M337" s="783">
        <v>791379</v>
      </c>
      <c r="N337" s="783">
        <v>694453</v>
      </c>
      <c r="O337" s="783">
        <v>728761</v>
      </c>
    </row>
    <row r="338" spans="1:17">
      <c r="A338" s="774"/>
      <c r="B338" s="791" t="s">
        <v>853</v>
      </c>
      <c r="C338" s="780">
        <v>8368955</v>
      </c>
      <c r="D338" s="792">
        <v>915759</v>
      </c>
      <c r="E338" s="783">
        <v>833876</v>
      </c>
      <c r="F338" s="783">
        <v>616399</v>
      </c>
      <c r="G338" s="783">
        <v>283770</v>
      </c>
      <c r="H338" s="783">
        <v>505585</v>
      </c>
      <c r="I338" s="783">
        <v>613271</v>
      </c>
      <c r="J338" s="783">
        <v>757496</v>
      </c>
      <c r="K338" s="783">
        <v>833710</v>
      </c>
      <c r="L338" s="783">
        <v>796823</v>
      </c>
      <c r="M338" s="783">
        <v>795135</v>
      </c>
      <c r="N338" s="783">
        <v>692941</v>
      </c>
      <c r="O338" s="783">
        <v>724190</v>
      </c>
    </row>
    <row r="339" spans="1:17">
      <c r="A339" s="774"/>
      <c r="B339" s="791" t="s">
        <v>854</v>
      </c>
      <c r="C339" s="796">
        <v>7503243</v>
      </c>
      <c r="D339" s="782">
        <v>822741</v>
      </c>
      <c r="E339" s="783">
        <v>754095</v>
      </c>
      <c r="F339" s="783">
        <v>557023</v>
      </c>
      <c r="G339" s="783">
        <v>250960</v>
      </c>
      <c r="H339" s="783">
        <v>449277</v>
      </c>
      <c r="I339" s="783">
        <v>545023</v>
      </c>
      <c r="J339" s="783">
        <v>680247</v>
      </c>
      <c r="K339" s="783">
        <v>756747</v>
      </c>
      <c r="L339" s="783">
        <v>715836</v>
      </c>
      <c r="M339" s="783">
        <v>712359</v>
      </c>
      <c r="N339" s="783">
        <v>616755</v>
      </c>
      <c r="O339" s="783">
        <v>642180</v>
      </c>
    </row>
    <row r="340" spans="1:17">
      <c r="A340" s="774"/>
      <c r="B340" s="791" t="s">
        <v>855</v>
      </c>
      <c r="C340" s="780">
        <v>7034530</v>
      </c>
      <c r="D340" s="792">
        <v>794553</v>
      </c>
      <c r="E340" s="783">
        <v>728658</v>
      </c>
      <c r="F340" s="783">
        <v>536752</v>
      </c>
      <c r="G340" s="783">
        <v>227951</v>
      </c>
      <c r="H340" s="783">
        <v>400781</v>
      </c>
      <c r="I340" s="783">
        <v>490009</v>
      </c>
      <c r="J340" s="783">
        <v>628581</v>
      </c>
      <c r="K340" s="783">
        <v>720318</v>
      </c>
      <c r="L340" s="783">
        <v>677073</v>
      </c>
      <c r="M340" s="783">
        <v>670331</v>
      </c>
      <c r="N340" s="783">
        <v>564452</v>
      </c>
      <c r="O340" s="783">
        <v>595071</v>
      </c>
    </row>
    <row r="341" spans="1:17">
      <c r="A341" s="774"/>
      <c r="B341" s="791" t="s">
        <v>856</v>
      </c>
      <c r="C341" s="780">
        <v>5957053</v>
      </c>
      <c r="D341" s="792">
        <v>613377</v>
      </c>
      <c r="E341" s="783">
        <v>558494</v>
      </c>
      <c r="F341" s="783">
        <v>425533</v>
      </c>
      <c r="G341" s="783">
        <v>216833</v>
      </c>
      <c r="H341" s="783">
        <v>384992</v>
      </c>
      <c r="I341" s="783">
        <v>464357</v>
      </c>
      <c r="J341" s="783">
        <v>555805</v>
      </c>
      <c r="K341" s="783">
        <v>607879</v>
      </c>
      <c r="L341" s="783">
        <v>564503</v>
      </c>
      <c r="M341" s="783">
        <v>560449</v>
      </c>
      <c r="N341" s="783">
        <v>500180</v>
      </c>
      <c r="O341" s="783">
        <v>504651</v>
      </c>
    </row>
    <row r="342" spans="1:17">
      <c r="A342" s="774"/>
      <c r="B342" s="791" t="s">
        <v>857</v>
      </c>
      <c r="C342" s="780">
        <v>5828215</v>
      </c>
      <c r="D342" s="792">
        <v>588390</v>
      </c>
      <c r="E342" s="783">
        <v>541338</v>
      </c>
      <c r="F342" s="783">
        <v>413356</v>
      </c>
      <c r="G342" s="783">
        <v>214180</v>
      </c>
      <c r="H342" s="783">
        <v>381330</v>
      </c>
      <c r="I342" s="783">
        <v>459061</v>
      </c>
      <c r="J342" s="783">
        <v>547119</v>
      </c>
      <c r="K342" s="783">
        <v>596452</v>
      </c>
      <c r="L342" s="783">
        <v>552321</v>
      </c>
      <c r="M342" s="783">
        <v>548456</v>
      </c>
      <c r="N342" s="783">
        <v>491071</v>
      </c>
      <c r="O342" s="783">
        <v>495141</v>
      </c>
    </row>
    <row r="343" spans="1:17">
      <c r="A343" s="774"/>
      <c r="B343" s="791" t="s">
        <v>858</v>
      </c>
      <c r="C343" s="796">
        <v>5324426</v>
      </c>
      <c r="D343" s="782">
        <v>537378</v>
      </c>
      <c r="E343" s="783">
        <v>497856</v>
      </c>
      <c r="F343" s="783">
        <v>377848</v>
      </c>
      <c r="G343" s="783">
        <v>196636</v>
      </c>
      <c r="H343" s="783">
        <v>348252</v>
      </c>
      <c r="I343" s="783">
        <v>418438</v>
      </c>
      <c r="J343" s="783">
        <v>499058</v>
      </c>
      <c r="K343" s="783">
        <v>540221</v>
      </c>
      <c r="L343" s="783">
        <v>503419</v>
      </c>
      <c r="M343" s="783">
        <v>502683</v>
      </c>
      <c r="N343" s="783">
        <v>451674</v>
      </c>
      <c r="O343" s="783">
        <v>450963</v>
      </c>
    </row>
    <row r="344" spans="1:17">
      <c r="A344" s="774"/>
      <c r="B344" s="791" t="s">
        <v>859</v>
      </c>
      <c r="C344" s="780">
        <v>3563334</v>
      </c>
      <c r="D344" s="792">
        <v>355901</v>
      </c>
      <c r="E344" s="783">
        <v>334895</v>
      </c>
      <c r="F344" s="783">
        <v>254479</v>
      </c>
      <c r="G344" s="783">
        <v>135437</v>
      </c>
      <c r="H344" s="783">
        <v>234257</v>
      </c>
      <c r="I344" s="783">
        <v>276381</v>
      </c>
      <c r="J344" s="783">
        <v>332981</v>
      </c>
      <c r="K344" s="783">
        <v>369406</v>
      </c>
      <c r="L344" s="783">
        <v>335291</v>
      </c>
      <c r="M344" s="783">
        <v>334450</v>
      </c>
      <c r="N344" s="783">
        <v>297334</v>
      </c>
      <c r="O344" s="783">
        <v>302522</v>
      </c>
    </row>
    <row r="345" spans="1:17">
      <c r="A345" s="774"/>
      <c r="B345" s="791" t="s">
        <v>860</v>
      </c>
      <c r="C345" s="780">
        <v>1974166</v>
      </c>
      <c r="D345" s="792">
        <v>204879</v>
      </c>
      <c r="E345" s="783">
        <v>189370</v>
      </c>
      <c r="F345" s="783">
        <v>146759</v>
      </c>
      <c r="G345" s="783">
        <v>78641</v>
      </c>
      <c r="H345" s="783">
        <v>135380</v>
      </c>
      <c r="I345" s="783">
        <v>153486</v>
      </c>
      <c r="J345" s="783">
        <v>185771</v>
      </c>
      <c r="K345" s="783">
        <v>202796</v>
      </c>
      <c r="L345" s="783">
        <v>184709</v>
      </c>
      <c r="M345" s="783">
        <v>177908</v>
      </c>
      <c r="N345" s="783">
        <v>157789</v>
      </c>
      <c r="O345" s="783">
        <v>156678</v>
      </c>
    </row>
    <row r="346" spans="1:17">
      <c r="A346" s="774"/>
      <c r="B346" s="791" t="s">
        <v>861</v>
      </c>
      <c r="C346" s="780">
        <v>1085654</v>
      </c>
      <c r="D346" s="792">
        <v>120748</v>
      </c>
      <c r="E346" s="783">
        <v>107962</v>
      </c>
      <c r="F346" s="783">
        <v>85346</v>
      </c>
      <c r="G346" s="783">
        <v>43590</v>
      </c>
      <c r="H346" s="783">
        <v>71882</v>
      </c>
      <c r="I346" s="783">
        <v>79669</v>
      </c>
      <c r="J346" s="783">
        <v>96883</v>
      </c>
      <c r="K346" s="783">
        <v>109120</v>
      </c>
      <c r="L346" s="783">
        <v>100586</v>
      </c>
      <c r="M346" s="783">
        <v>97844</v>
      </c>
      <c r="N346" s="783">
        <v>86248</v>
      </c>
      <c r="O346" s="783">
        <v>85776</v>
      </c>
    </row>
    <row r="347" spans="1:17" ht="6" customHeight="1">
      <c r="B347" s="774"/>
      <c r="C347" s="774"/>
      <c r="D347" s="774"/>
      <c r="E347" s="774"/>
      <c r="F347" s="774"/>
      <c r="G347" s="774"/>
      <c r="H347" s="774"/>
      <c r="I347" s="774"/>
      <c r="J347" s="774"/>
      <c r="K347" s="774"/>
      <c r="L347" s="774"/>
      <c r="M347" s="774"/>
      <c r="N347" s="774"/>
      <c r="O347" s="774"/>
    </row>
    <row r="348" spans="1:17" ht="3" customHeight="1">
      <c r="B348" s="810"/>
      <c r="C348" s="810"/>
      <c r="D348" s="810"/>
      <c r="E348" s="810"/>
      <c r="F348" s="810"/>
      <c r="G348" s="810"/>
      <c r="H348" s="810"/>
      <c r="I348" s="810"/>
      <c r="J348" s="810"/>
      <c r="K348" s="810"/>
      <c r="L348" s="810"/>
      <c r="M348" s="810"/>
      <c r="N348" s="810"/>
      <c r="O348" s="810"/>
    </row>
    <row r="349" spans="1:17">
      <c r="B349" s="903" t="s">
        <v>833</v>
      </c>
      <c r="C349" s="903"/>
      <c r="D349" s="903"/>
      <c r="E349" s="903"/>
      <c r="F349" s="903"/>
      <c r="G349" s="903"/>
      <c r="H349" s="903"/>
      <c r="I349" s="903"/>
      <c r="J349" s="903"/>
      <c r="K349" s="903"/>
      <c r="L349" s="903"/>
      <c r="M349" s="903"/>
      <c r="N349" s="903"/>
      <c r="O349" s="903"/>
    </row>
    <row r="350" spans="1:17">
      <c r="B350" s="897" t="s">
        <v>863</v>
      </c>
      <c r="C350" s="897"/>
      <c r="D350" s="897"/>
      <c r="E350" s="897"/>
      <c r="F350" s="897"/>
      <c r="G350" s="897"/>
      <c r="H350" s="897"/>
      <c r="I350" s="897"/>
      <c r="J350" s="897"/>
      <c r="K350" s="897"/>
      <c r="L350" s="897"/>
      <c r="M350" s="897"/>
      <c r="N350" s="897"/>
      <c r="O350" s="897"/>
      <c r="P350" s="798"/>
      <c r="Q350" s="798"/>
    </row>
    <row r="351" spans="1:17" ht="15" customHeight="1">
      <c r="B351" s="897" t="s">
        <v>864</v>
      </c>
      <c r="C351" s="897"/>
      <c r="D351" s="897"/>
      <c r="E351" s="897"/>
      <c r="F351" s="897"/>
      <c r="G351" s="897"/>
      <c r="H351" s="897"/>
      <c r="I351" s="897"/>
      <c r="J351" s="897"/>
      <c r="K351" s="897"/>
      <c r="L351" s="897"/>
      <c r="M351" s="897"/>
      <c r="N351" s="897"/>
      <c r="O351" s="897"/>
      <c r="P351" s="798"/>
      <c r="Q351" s="798"/>
    </row>
    <row r="352" spans="1:17">
      <c r="B352" s="897" t="s">
        <v>865</v>
      </c>
      <c r="C352" s="897"/>
      <c r="D352" s="897"/>
      <c r="E352" s="897"/>
      <c r="F352" s="897"/>
      <c r="G352" s="897"/>
      <c r="H352" s="897"/>
      <c r="I352" s="897"/>
      <c r="J352" s="897"/>
      <c r="K352" s="897"/>
      <c r="L352" s="897"/>
      <c r="M352" s="897"/>
      <c r="N352" s="897"/>
      <c r="O352" s="897"/>
      <c r="P352" s="798"/>
      <c r="Q352" s="798"/>
    </row>
    <row r="353" spans="1:26">
      <c r="B353" s="793"/>
      <c r="C353" s="793"/>
      <c r="D353" s="793"/>
      <c r="E353" s="793"/>
      <c r="F353" s="793"/>
      <c r="G353" s="793"/>
      <c r="H353" s="793"/>
      <c r="I353" s="793"/>
      <c r="J353" s="793"/>
      <c r="K353" s="793"/>
      <c r="L353" s="793"/>
      <c r="M353" s="793"/>
      <c r="N353" s="793"/>
      <c r="O353" s="793"/>
    </row>
    <row r="354" spans="1:26">
      <c r="A354" s="794"/>
      <c r="B354" s="787">
        <v>2021</v>
      </c>
      <c r="C354" s="774"/>
      <c r="D354" s="774"/>
      <c r="E354" s="774"/>
      <c r="F354" s="774"/>
      <c r="G354" s="774"/>
      <c r="H354" s="774"/>
      <c r="I354" s="774"/>
      <c r="J354" s="774"/>
      <c r="K354" s="774"/>
      <c r="L354" s="774"/>
      <c r="M354" s="774"/>
      <c r="N354" s="898" t="s">
        <v>862</v>
      </c>
      <c r="O354" s="898"/>
    </row>
    <row r="355" spans="1:26" ht="18" customHeight="1">
      <c r="A355" s="794"/>
      <c r="B355" s="899"/>
      <c r="C355" s="900" t="s">
        <v>16</v>
      </c>
      <c r="D355" s="901"/>
      <c r="E355" s="901"/>
      <c r="F355" s="901"/>
      <c r="G355" s="901"/>
      <c r="H355" s="901"/>
      <c r="I355" s="901"/>
      <c r="J355" s="901"/>
      <c r="K355" s="901"/>
      <c r="L355" s="901"/>
      <c r="M355" s="901"/>
      <c r="N355" s="901"/>
      <c r="O355" s="902"/>
    </row>
    <row r="356" spans="1:26" ht="18" customHeight="1">
      <c r="A356" s="794"/>
      <c r="B356" s="899"/>
      <c r="C356" s="811" t="s">
        <v>68</v>
      </c>
      <c r="D356" s="808" t="s">
        <v>17</v>
      </c>
      <c r="E356" s="808" t="s">
        <v>18</v>
      </c>
      <c r="F356" s="808" t="s">
        <v>19</v>
      </c>
      <c r="G356" s="808" t="s">
        <v>20</v>
      </c>
      <c r="H356" s="808" t="s">
        <v>21</v>
      </c>
      <c r="I356" s="808" t="s">
        <v>22</v>
      </c>
      <c r="J356" s="808" t="s">
        <v>23</v>
      </c>
      <c r="K356" s="808" t="s">
        <v>24</v>
      </c>
      <c r="L356" s="808" t="s">
        <v>25</v>
      </c>
      <c r="M356" s="808" t="s">
        <v>26</v>
      </c>
      <c r="N356" s="808" t="s">
        <v>27</v>
      </c>
      <c r="O356" s="808" t="s">
        <v>28</v>
      </c>
      <c r="R356" s="795"/>
      <c r="S356" s="795"/>
      <c r="T356" s="795"/>
      <c r="U356" s="795"/>
      <c r="V356" s="795"/>
      <c r="W356" s="795"/>
      <c r="X356" s="795"/>
      <c r="Y356" s="795"/>
      <c r="Z356" s="795"/>
    </row>
    <row r="357" spans="1:26" ht="6" customHeight="1">
      <c r="A357" s="794"/>
      <c r="B357" s="788"/>
      <c r="C357" s="788"/>
      <c r="D357" s="789"/>
      <c r="E357" s="789"/>
      <c r="F357" s="789"/>
      <c r="G357" s="789"/>
      <c r="H357" s="789"/>
      <c r="I357" s="789"/>
      <c r="J357" s="789"/>
      <c r="K357" s="789"/>
      <c r="L357" s="789"/>
      <c r="M357" s="789"/>
      <c r="N357" s="789"/>
      <c r="O357" s="789"/>
    </row>
    <row r="358" spans="1:26">
      <c r="A358" s="794"/>
      <c r="B358" s="777" t="s">
        <v>887</v>
      </c>
      <c r="C358" s="796">
        <v>301596593</v>
      </c>
      <c r="D358" s="790">
        <v>19830114</v>
      </c>
      <c r="E358" s="790">
        <v>18027289</v>
      </c>
      <c r="F358" s="790">
        <v>21402418</v>
      </c>
      <c r="G358" s="790">
        <v>21645812</v>
      </c>
      <c r="H358" s="790">
        <v>25622773</v>
      </c>
      <c r="I358" s="790">
        <v>26115157</v>
      </c>
      <c r="J358" s="790">
        <v>28723833</v>
      </c>
      <c r="K358" s="790">
        <v>29674393</v>
      </c>
      <c r="L358" s="790">
        <v>28479267</v>
      </c>
      <c r="M358" s="790">
        <v>28360824</v>
      </c>
      <c r="N358" s="790">
        <v>26654735</v>
      </c>
      <c r="O358" s="790">
        <v>27059978</v>
      </c>
    </row>
    <row r="359" spans="1:26">
      <c r="A359" s="774"/>
      <c r="B359" s="791" t="s">
        <v>835</v>
      </c>
      <c r="C359" s="790">
        <v>7015507</v>
      </c>
      <c r="D359" s="783">
        <v>434598</v>
      </c>
      <c r="E359" s="783">
        <v>403375</v>
      </c>
      <c r="F359" s="783">
        <v>480083</v>
      </c>
      <c r="G359" s="783">
        <v>495049</v>
      </c>
      <c r="H359" s="783">
        <v>603612</v>
      </c>
      <c r="I359" s="783">
        <v>616850</v>
      </c>
      <c r="J359" s="783">
        <v>697027</v>
      </c>
      <c r="K359" s="783">
        <v>756913</v>
      </c>
      <c r="L359" s="783">
        <v>670397</v>
      </c>
      <c r="M359" s="783">
        <v>657797</v>
      </c>
      <c r="N359" s="783">
        <v>598978</v>
      </c>
      <c r="O359" s="783">
        <v>600828</v>
      </c>
    </row>
    <row r="360" spans="1:26">
      <c r="A360" s="774"/>
      <c r="B360" s="791" t="s">
        <v>836</v>
      </c>
      <c r="C360" s="790">
        <v>7688950</v>
      </c>
      <c r="D360" s="783">
        <v>481712</v>
      </c>
      <c r="E360" s="783">
        <v>449643</v>
      </c>
      <c r="F360" s="783">
        <v>532721</v>
      </c>
      <c r="G360" s="783">
        <v>545837</v>
      </c>
      <c r="H360" s="783">
        <v>658316</v>
      </c>
      <c r="I360" s="783">
        <v>673752</v>
      </c>
      <c r="J360" s="783">
        <v>756612</v>
      </c>
      <c r="K360" s="783">
        <v>816372</v>
      </c>
      <c r="L360" s="783">
        <v>731774</v>
      </c>
      <c r="M360" s="783">
        <v>719710</v>
      </c>
      <c r="N360" s="783">
        <v>658842</v>
      </c>
      <c r="O360" s="783">
        <v>663659</v>
      </c>
    </row>
    <row r="361" spans="1:26">
      <c r="A361" s="774"/>
      <c r="B361" s="791" t="s">
        <v>837</v>
      </c>
      <c r="C361" s="790">
        <v>8167734</v>
      </c>
      <c r="D361" s="792">
        <v>518513</v>
      </c>
      <c r="E361" s="783">
        <v>482529</v>
      </c>
      <c r="F361" s="783">
        <v>572120</v>
      </c>
      <c r="G361" s="783">
        <v>583931</v>
      </c>
      <c r="H361" s="783">
        <v>699214</v>
      </c>
      <c r="I361" s="783">
        <v>712666</v>
      </c>
      <c r="J361" s="783">
        <v>797969</v>
      </c>
      <c r="K361" s="783">
        <v>854716</v>
      </c>
      <c r="L361" s="783">
        <v>773044</v>
      </c>
      <c r="M361" s="783">
        <v>762006</v>
      </c>
      <c r="N361" s="783">
        <v>701234</v>
      </c>
      <c r="O361" s="783">
        <v>709792</v>
      </c>
    </row>
    <row r="362" spans="1:26">
      <c r="A362" s="774"/>
      <c r="B362" s="791" t="s">
        <v>838</v>
      </c>
      <c r="C362" s="796">
        <v>10432780</v>
      </c>
      <c r="D362" s="782">
        <v>672332</v>
      </c>
      <c r="E362" s="783">
        <v>625517</v>
      </c>
      <c r="F362" s="783">
        <v>744728</v>
      </c>
      <c r="G362" s="783">
        <v>754389</v>
      </c>
      <c r="H362" s="783">
        <v>894800</v>
      </c>
      <c r="I362" s="783">
        <v>910476</v>
      </c>
      <c r="J362" s="783">
        <v>1004805</v>
      </c>
      <c r="K362" s="783">
        <v>1061170</v>
      </c>
      <c r="L362" s="783">
        <v>980948</v>
      </c>
      <c r="M362" s="783">
        <v>970990</v>
      </c>
      <c r="N362" s="783">
        <v>902893</v>
      </c>
      <c r="O362" s="783">
        <v>909732</v>
      </c>
    </row>
    <row r="363" spans="1:26">
      <c r="A363" s="774"/>
      <c r="B363" s="791" t="s">
        <v>839</v>
      </c>
      <c r="C363" s="790">
        <v>12019476</v>
      </c>
      <c r="D363" s="783">
        <v>781610</v>
      </c>
      <c r="E363" s="783">
        <v>725444</v>
      </c>
      <c r="F363" s="783">
        <v>862755</v>
      </c>
      <c r="G363" s="783">
        <v>873020</v>
      </c>
      <c r="H363" s="783">
        <v>1032096</v>
      </c>
      <c r="I363" s="783">
        <v>1042196</v>
      </c>
      <c r="J363" s="783">
        <v>1143131</v>
      </c>
      <c r="K363" s="783">
        <v>1191592</v>
      </c>
      <c r="L363" s="783">
        <v>1124773</v>
      </c>
      <c r="M363" s="783">
        <v>1117483</v>
      </c>
      <c r="N363" s="783">
        <v>1052929</v>
      </c>
      <c r="O363" s="783">
        <v>1072447</v>
      </c>
    </row>
    <row r="364" spans="1:26">
      <c r="A364" s="774"/>
      <c r="B364" s="791" t="s">
        <v>840</v>
      </c>
      <c r="C364" s="790">
        <v>15193246</v>
      </c>
      <c r="D364" s="783">
        <v>1004327</v>
      </c>
      <c r="E364" s="783">
        <v>928284</v>
      </c>
      <c r="F364" s="783">
        <v>1095751</v>
      </c>
      <c r="G364" s="783">
        <v>1106579</v>
      </c>
      <c r="H364" s="783">
        <v>1306912</v>
      </c>
      <c r="I364" s="783">
        <v>1319732</v>
      </c>
      <c r="J364" s="783">
        <v>1428901</v>
      </c>
      <c r="K364" s="783">
        <v>1472553</v>
      </c>
      <c r="L364" s="783">
        <v>1416548</v>
      </c>
      <c r="M364" s="783">
        <v>1408588</v>
      </c>
      <c r="N364" s="783">
        <v>1333886</v>
      </c>
      <c r="O364" s="783">
        <v>1371185</v>
      </c>
    </row>
    <row r="365" spans="1:26">
      <c r="A365" s="774"/>
      <c r="B365" s="791" t="s">
        <v>841</v>
      </c>
      <c r="C365" s="790">
        <v>14386393</v>
      </c>
      <c r="D365" s="783">
        <v>949534</v>
      </c>
      <c r="E365" s="783">
        <v>882557</v>
      </c>
      <c r="F365" s="783">
        <v>1055189</v>
      </c>
      <c r="G365" s="783">
        <v>1059011</v>
      </c>
      <c r="H365" s="783">
        <v>1245434</v>
      </c>
      <c r="I365" s="783">
        <v>1250340</v>
      </c>
      <c r="J365" s="783">
        <v>1339188</v>
      </c>
      <c r="K365" s="783">
        <v>1365410</v>
      </c>
      <c r="L365" s="783">
        <v>1336774</v>
      </c>
      <c r="M365" s="783">
        <v>1337757</v>
      </c>
      <c r="N365" s="783">
        <v>1273832</v>
      </c>
      <c r="O365" s="783">
        <v>1291367</v>
      </c>
    </row>
    <row r="366" spans="1:26">
      <c r="A366" s="774"/>
      <c r="B366" s="791" t="s">
        <v>842</v>
      </c>
      <c r="C366" s="790">
        <v>19561353</v>
      </c>
      <c r="D366" s="783">
        <v>1314593</v>
      </c>
      <c r="E366" s="783">
        <v>1203287</v>
      </c>
      <c r="F366" s="783">
        <v>1443785</v>
      </c>
      <c r="G366" s="783">
        <v>1439752</v>
      </c>
      <c r="H366" s="783">
        <v>1693163</v>
      </c>
      <c r="I366" s="783">
        <v>1701115</v>
      </c>
      <c r="J366" s="783">
        <v>1802472</v>
      </c>
      <c r="K366" s="783">
        <v>1802870</v>
      </c>
      <c r="L366" s="783">
        <v>1804451</v>
      </c>
      <c r="M366" s="783">
        <v>1825435</v>
      </c>
      <c r="N366" s="783">
        <v>1750946</v>
      </c>
      <c r="O366" s="783">
        <v>1779484</v>
      </c>
    </row>
    <row r="367" spans="1:26">
      <c r="A367" s="774"/>
      <c r="B367" s="791" t="s">
        <v>843</v>
      </c>
      <c r="C367" s="790">
        <v>20105510</v>
      </c>
      <c r="D367" s="783">
        <v>1366978</v>
      </c>
      <c r="E367" s="783">
        <v>1238620</v>
      </c>
      <c r="F367" s="783">
        <v>1481865</v>
      </c>
      <c r="G367" s="783">
        <v>1463656</v>
      </c>
      <c r="H367" s="783">
        <v>1728201</v>
      </c>
      <c r="I367" s="783">
        <v>1738204</v>
      </c>
      <c r="J367" s="783">
        <v>1863598</v>
      </c>
      <c r="K367" s="783">
        <v>1885969</v>
      </c>
      <c r="L367" s="783">
        <v>1873039</v>
      </c>
      <c r="M367" s="783">
        <v>1874196</v>
      </c>
      <c r="N367" s="783">
        <v>1786777</v>
      </c>
      <c r="O367" s="783">
        <v>1804407</v>
      </c>
    </row>
    <row r="368" spans="1:26">
      <c r="A368" s="774"/>
      <c r="B368" s="791" t="s">
        <v>844</v>
      </c>
      <c r="C368" s="790">
        <v>20188702</v>
      </c>
      <c r="D368" s="783">
        <v>1395719</v>
      </c>
      <c r="E368" s="783">
        <v>1260788</v>
      </c>
      <c r="F368" s="783">
        <v>1505988</v>
      </c>
      <c r="G368" s="783">
        <v>1488840</v>
      </c>
      <c r="H368" s="783">
        <v>1736933</v>
      </c>
      <c r="I368" s="783">
        <v>1750223</v>
      </c>
      <c r="J368" s="783">
        <v>1866296</v>
      </c>
      <c r="K368" s="783">
        <v>1874664</v>
      </c>
      <c r="L368" s="783">
        <v>1853005</v>
      </c>
      <c r="M368" s="783">
        <v>1869312</v>
      </c>
      <c r="N368" s="783">
        <v>1779238</v>
      </c>
      <c r="O368" s="783">
        <v>1807696</v>
      </c>
    </row>
    <row r="369" spans="1:15">
      <c r="A369" s="774"/>
      <c r="B369" s="791" t="s">
        <v>845</v>
      </c>
      <c r="C369" s="790">
        <v>19467785</v>
      </c>
      <c r="D369" s="792">
        <v>1328286</v>
      </c>
      <c r="E369" s="783">
        <v>1208180</v>
      </c>
      <c r="F369" s="783">
        <v>1442073</v>
      </c>
      <c r="G369" s="783">
        <v>1430876</v>
      </c>
      <c r="H369" s="783">
        <v>1672770</v>
      </c>
      <c r="I369" s="783">
        <v>1688185</v>
      </c>
      <c r="J369" s="783">
        <v>1804285</v>
      </c>
      <c r="K369" s="783">
        <v>1809246</v>
      </c>
      <c r="L369" s="783">
        <v>1798337</v>
      </c>
      <c r="M369" s="783">
        <v>1809418</v>
      </c>
      <c r="N369" s="783">
        <v>1728431</v>
      </c>
      <c r="O369" s="783">
        <v>1747698</v>
      </c>
    </row>
    <row r="370" spans="1:15">
      <c r="A370" s="774"/>
      <c r="B370" s="791" t="s">
        <v>846</v>
      </c>
      <c r="C370" s="796">
        <v>20059257</v>
      </c>
      <c r="D370" s="782">
        <v>1377016</v>
      </c>
      <c r="E370" s="783">
        <v>1242332</v>
      </c>
      <c r="F370" s="783">
        <v>1482201</v>
      </c>
      <c r="G370" s="783">
        <v>1471077</v>
      </c>
      <c r="H370" s="783">
        <v>1718898</v>
      </c>
      <c r="I370" s="783">
        <v>1724567</v>
      </c>
      <c r="J370" s="783">
        <v>1861930</v>
      </c>
      <c r="K370" s="783">
        <v>1875795</v>
      </c>
      <c r="L370" s="783">
        <v>1857411</v>
      </c>
      <c r="M370" s="783">
        <v>1861989</v>
      </c>
      <c r="N370" s="783">
        <v>1775676</v>
      </c>
      <c r="O370" s="783">
        <v>1810365</v>
      </c>
    </row>
    <row r="371" spans="1:15">
      <c r="A371" s="774"/>
      <c r="B371" s="791" t="s">
        <v>847</v>
      </c>
      <c r="C371" s="790">
        <v>17759805</v>
      </c>
      <c r="D371" s="783">
        <v>1205758</v>
      </c>
      <c r="E371" s="783">
        <v>1086980</v>
      </c>
      <c r="F371" s="783">
        <v>1294945</v>
      </c>
      <c r="G371" s="783">
        <v>1297886</v>
      </c>
      <c r="H371" s="783">
        <v>1517788</v>
      </c>
      <c r="I371" s="783">
        <v>1491497</v>
      </c>
      <c r="J371" s="783">
        <v>1665844</v>
      </c>
      <c r="K371" s="783">
        <v>1684817</v>
      </c>
      <c r="L371" s="783">
        <v>1665183</v>
      </c>
      <c r="M371" s="783">
        <v>1661138</v>
      </c>
      <c r="N371" s="783">
        <v>1572650</v>
      </c>
      <c r="O371" s="783">
        <v>1615319</v>
      </c>
    </row>
    <row r="372" spans="1:15">
      <c r="A372" s="774"/>
      <c r="B372" s="791" t="s">
        <v>848</v>
      </c>
      <c r="C372" s="790">
        <v>13029296</v>
      </c>
      <c r="D372" s="783">
        <v>845663</v>
      </c>
      <c r="E372" s="783">
        <v>761467</v>
      </c>
      <c r="F372" s="783">
        <v>907177</v>
      </c>
      <c r="G372" s="783">
        <v>923940</v>
      </c>
      <c r="H372" s="783">
        <v>1087962</v>
      </c>
      <c r="I372" s="783">
        <v>1173017</v>
      </c>
      <c r="J372" s="783">
        <v>1246620</v>
      </c>
      <c r="K372" s="783">
        <v>1273441</v>
      </c>
      <c r="L372" s="783">
        <v>1236702</v>
      </c>
      <c r="M372" s="783">
        <v>1230234</v>
      </c>
      <c r="N372" s="783">
        <v>1159699</v>
      </c>
      <c r="O372" s="783">
        <v>1183374</v>
      </c>
    </row>
    <row r="373" spans="1:15">
      <c r="A373" s="774"/>
      <c r="B373" s="791" t="s">
        <v>849</v>
      </c>
      <c r="C373" s="780">
        <v>11929149</v>
      </c>
      <c r="D373" s="792">
        <v>771091</v>
      </c>
      <c r="E373" s="783">
        <v>692238</v>
      </c>
      <c r="F373" s="783">
        <v>819179</v>
      </c>
      <c r="G373" s="783">
        <v>839554</v>
      </c>
      <c r="H373" s="783">
        <v>996347</v>
      </c>
      <c r="I373" s="783">
        <v>1031705</v>
      </c>
      <c r="J373" s="783">
        <v>1151663</v>
      </c>
      <c r="K373" s="783">
        <v>1193758</v>
      </c>
      <c r="L373" s="783">
        <v>1149314</v>
      </c>
      <c r="M373" s="783">
        <v>1139041</v>
      </c>
      <c r="N373" s="783">
        <v>1062394</v>
      </c>
      <c r="O373" s="783">
        <v>1082865</v>
      </c>
    </row>
    <row r="374" spans="1:15">
      <c r="A374" s="774"/>
      <c r="B374" s="791" t="s">
        <v>850</v>
      </c>
      <c r="C374" s="796">
        <v>10152052</v>
      </c>
      <c r="D374" s="792">
        <v>643973</v>
      </c>
      <c r="E374" s="783">
        <v>573730</v>
      </c>
      <c r="F374" s="783">
        <v>686699</v>
      </c>
      <c r="G374" s="783">
        <v>705214</v>
      </c>
      <c r="H374" s="783">
        <v>846535</v>
      </c>
      <c r="I374" s="783">
        <v>872816</v>
      </c>
      <c r="J374" s="783">
        <v>991936</v>
      </c>
      <c r="K374" s="783">
        <v>1048713</v>
      </c>
      <c r="L374" s="783">
        <v>989591</v>
      </c>
      <c r="M374" s="783">
        <v>971055</v>
      </c>
      <c r="N374" s="783">
        <v>902277</v>
      </c>
      <c r="O374" s="783">
        <v>919513</v>
      </c>
    </row>
    <row r="375" spans="1:15">
      <c r="A375" s="774"/>
      <c r="B375" s="791" t="s">
        <v>851</v>
      </c>
      <c r="C375" s="780">
        <v>10554541</v>
      </c>
      <c r="D375" s="792">
        <v>676321</v>
      </c>
      <c r="E375" s="783">
        <v>602812</v>
      </c>
      <c r="F375" s="783">
        <v>712650</v>
      </c>
      <c r="G375" s="783">
        <v>735859</v>
      </c>
      <c r="H375" s="783">
        <v>876126</v>
      </c>
      <c r="I375" s="783">
        <v>911033</v>
      </c>
      <c r="J375" s="783">
        <v>1035805</v>
      </c>
      <c r="K375" s="783">
        <v>1079892</v>
      </c>
      <c r="L375" s="783">
        <v>1019065</v>
      </c>
      <c r="M375" s="783">
        <v>1008094</v>
      </c>
      <c r="N375" s="783">
        <v>939358</v>
      </c>
      <c r="O375" s="783">
        <v>957526</v>
      </c>
    </row>
    <row r="376" spans="1:15">
      <c r="A376" s="774"/>
      <c r="B376" s="791" t="s">
        <v>852</v>
      </c>
      <c r="C376" s="780">
        <v>9737377</v>
      </c>
      <c r="D376" s="792">
        <v>619649</v>
      </c>
      <c r="E376" s="783">
        <v>550007</v>
      </c>
      <c r="F376" s="783">
        <v>633235</v>
      </c>
      <c r="G376" s="783">
        <v>671465</v>
      </c>
      <c r="H376" s="783">
        <v>807344</v>
      </c>
      <c r="I376" s="783">
        <v>841744</v>
      </c>
      <c r="J376" s="783">
        <v>962786</v>
      </c>
      <c r="K376" s="783">
        <v>1007543</v>
      </c>
      <c r="L376" s="783">
        <v>948311</v>
      </c>
      <c r="M376" s="783">
        <v>938891</v>
      </c>
      <c r="N376" s="783">
        <v>868887</v>
      </c>
      <c r="O376" s="783">
        <v>887515</v>
      </c>
    </row>
    <row r="377" spans="1:15">
      <c r="A377" s="774"/>
      <c r="B377" s="791" t="s">
        <v>853</v>
      </c>
      <c r="C377" s="780">
        <v>9791793</v>
      </c>
      <c r="D377" s="792">
        <v>623004</v>
      </c>
      <c r="E377" s="783">
        <v>551748</v>
      </c>
      <c r="F377" s="783">
        <v>652434</v>
      </c>
      <c r="G377" s="783">
        <v>677216</v>
      </c>
      <c r="H377" s="783">
        <v>823293</v>
      </c>
      <c r="I377" s="783">
        <v>841031</v>
      </c>
      <c r="J377" s="783">
        <v>955617</v>
      </c>
      <c r="K377" s="783">
        <v>1007224</v>
      </c>
      <c r="L377" s="783">
        <v>950797</v>
      </c>
      <c r="M377" s="783">
        <v>943204</v>
      </c>
      <c r="N377" s="783">
        <v>873569</v>
      </c>
      <c r="O377" s="783">
        <v>892656</v>
      </c>
    </row>
    <row r="378" spans="1:15">
      <c r="A378" s="774"/>
      <c r="B378" s="791" t="s">
        <v>854</v>
      </c>
      <c r="C378" s="796">
        <v>8869464</v>
      </c>
      <c r="D378" s="782">
        <v>560232</v>
      </c>
      <c r="E378" s="783">
        <v>492318</v>
      </c>
      <c r="F378" s="783">
        <v>582829</v>
      </c>
      <c r="G378" s="783">
        <v>607772</v>
      </c>
      <c r="H378" s="783">
        <v>745505</v>
      </c>
      <c r="I378" s="783">
        <v>762557</v>
      </c>
      <c r="J378" s="783">
        <v>870855</v>
      </c>
      <c r="K378" s="783">
        <v>925278</v>
      </c>
      <c r="L378" s="783">
        <v>865376</v>
      </c>
      <c r="M378" s="783">
        <v>859236</v>
      </c>
      <c r="N378" s="783">
        <v>790764</v>
      </c>
      <c r="O378" s="783">
        <v>806742</v>
      </c>
    </row>
    <row r="379" spans="1:15">
      <c r="A379" s="774"/>
      <c r="B379" s="791" t="s">
        <v>855</v>
      </c>
      <c r="C379" s="780">
        <v>8387010</v>
      </c>
      <c r="D379" s="792">
        <v>509359</v>
      </c>
      <c r="E379" s="783">
        <v>448278</v>
      </c>
      <c r="F379" s="783">
        <v>530576</v>
      </c>
      <c r="G379" s="783">
        <v>556447</v>
      </c>
      <c r="H379" s="783">
        <v>671341</v>
      </c>
      <c r="I379" s="783">
        <v>719960</v>
      </c>
      <c r="J379" s="783">
        <v>839007</v>
      </c>
      <c r="K379" s="783">
        <v>902296</v>
      </c>
      <c r="L379" s="783">
        <v>839309</v>
      </c>
      <c r="M379" s="783">
        <v>832481</v>
      </c>
      <c r="N379" s="783">
        <v>765278</v>
      </c>
      <c r="O379" s="783">
        <v>772678</v>
      </c>
    </row>
    <row r="380" spans="1:15">
      <c r="A380" s="774"/>
      <c r="B380" s="791" t="s">
        <v>856</v>
      </c>
      <c r="C380" s="780">
        <v>6780788</v>
      </c>
      <c r="D380" s="792">
        <v>441121</v>
      </c>
      <c r="E380" s="783">
        <v>405861</v>
      </c>
      <c r="F380" s="783">
        <v>472523</v>
      </c>
      <c r="G380" s="783">
        <v>480114</v>
      </c>
      <c r="H380" s="783">
        <v>565775</v>
      </c>
      <c r="I380" s="783">
        <v>583473</v>
      </c>
      <c r="J380" s="783">
        <v>659152</v>
      </c>
      <c r="K380" s="783">
        <v>692340</v>
      </c>
      <c r="L380" s="783">
        <v>644409</v>
      </c>
      <c r="M380" s="783">
        <v>638846</v>
      </c>
      <c r="N380" s="783">
        <v>593166</v>
      </c>
      <c r="O380" s="783">
        <v>604008</v>
      </c>
    </row>
    <row r="381" spans="1:15">
      <c r="A381" s="774"/>
      <c r="B381" s="791" t="s">
        <v>857</v>
      </c>
      <c r="C381" s="780">
        <v>6623687</v>
      </c>
      <c r="D381" s="792">
        <v>432284</v>
      </c>
      <c r="E381" s="783">
        <v>398665</v>
      </c>
      <c r="F381" s="783">
        <v>462818</v>
      </c>
      <c r="G381" s="783">
        <v>470211</v>
      </c>
      <c r="H381" s="783">
        <v>554132</v>
      </c>
      <c r="I381" s="783">
        <v>570838</v>
      </c>
      <c r="J381" s="783">
        <v>644656</v>
      </c>
      <c r="K381" s="783">
        <v>675111</v>
      </c>
      <c r="L381" s="783">
        <v>628389</v>
      </c>
      <c r="M381" s="783">
        <v>623770</v>
      </c>
      <c r="N381" s="783">
        <v>578707</v>
      </c>
      <c r="O381" s="783">
        <v>584106</v>
      </c>
    </row>
    <row r="382" spans="1:15">
      <c r="A382" s="774"/>
      <c r="B382" s="791" t="s">
        <v>858</v>
      </c>
      <c r="C382" s="796">
        <v>6082410</v>
      </c>
      <c r="D382" s="782">
        <v>396575</v>
      </c>
      <c r="E382" s="783">
        <v>365767</v>
      </c>
      <c r="F382" s="783">
        <v>424973</v>
      </c>
      <c r="G382" s="783">
        <v>432442</v>
      </c>
      <c r="H382" s="783">
        <v>510213</v>
      </c>
      <c r="I382" s="783">
        <v>529771</v>
      </c>
      <c r="J382" s="783">
        <v>588034</v>
      </c>
      <c r="K382" s="783">
        <v>614897</v>
      </c>
      <c r="L382" s="783">
        <v>576641</v>
      </c>
      <c r="M382" s="783">
        <v>573522</v>
      </c>
      <c r="N382" s="783">
        <v>535901</v>
      </c>
      <c r="O382" s="783">
        <v>533674</v>
      </c>
    </row>
    <row r="383" spans="1:15">
      <c r="A383" s="774"/>
      <c r="B383" s="791" t="s">
        <v>859</v>
      </c>
      <c r="C383" s="780">
        <v>4145750</v>
      </c>
      <c r="D383" s="792">
        <v>265011</v>
      </c>
      <c r="E383" s="783">
        <v>246249</v>
      </c>
      <c r="F383" s="783">
        <v>287759</v>
      </c>
      <c r="G383" s="783">
        <v>296213</v>
      </c>
      <c r="H383" s="783">
        <v>344585</v>
      </c>
      <c r="I383" s="783">
        <v>355776</v>
      </c>
      <c r="J383" s="783">
        <v>400943</v>
      </c>
      <c r="K383" s="783">
        <v>432182</v>
      </c>
      <c r="L383" s="783">
        <v>402521</v>
      </c>
      <c r="M383" s="783">
        <v>395420</v>
      </c>
      <c r="N383" s="783">
        <v>360378</v>
      </c>
      <c r="O383" s="783">
        <v>358713</v>
      </c>
    </row>
    <row r="384" spans="1:15">
      <c r="A384" s="774"/>
      <c r="B384" s="791" t="s">
        <v>860</v>
      </c>
      <c r="C384" s="780">
        <v>2212769</v>
      </c>
      <c r="D384" s="792">
        <v>137721</v>
      </c>
      <c r="E384" s="783">
        <v>129273</v>
      </c>
      <c r="F384" s="783">
        <v>151257</v>
      </c>
      <c r="G384" s="783">
        <v>152965</v>
      </c>
      <c r="H384" s="783">
        <v>183006</v>
      </c>
      <c r="I384" s="783">
        <v>192619</v>
      </c>
      <c r="J384" s="783">
        <v>217978</v>
      </c>
      <c r="K384" s="783">
        <v>233563</v>
      </c>
      <c r="L384" s="783">
        <v>218616</v>
      </c>
      <c r="M384" s="783">
        <v>210891</v>
      </c>
      <c r="N384" s="783">
        <v>196201</v>
      </c>
      <c r="O384" s="783">
        <v>188679</v>
      </c>
    </row>
    <row r="385" spans="1:26">
      <c r="A385" s="774"/>
      <c r="B385" s="791" t="s">
        <v>861</v>
      </c>
      <c r="C385" s="780">
        <v>1254009</v>
      </c>
      <c r="D385" s="792">
        <v>77134</v>
      </c>
      <c r="E385" s="783">
        <v>71340</v>
      </c>
      <c r="F385" s="783">
        <v>84105</v>
      </c>
      <c r="G385" s="783">
        <v>86497</v>
      </c>
      <c r="H385" s="783">
        <v>102472</v>
      </c>
      <c r="I385" s="783">
        <v>109014</v>
      </c>
      <c r="J385" s="783">
        <v>126723</v>
      </c>
      <c r="K385" s="783">
        <v>136068</v>
      </c>
      <c r="L385" s="783">
        <v>124542</v>
      </c>
      <c r="M385" s="783">
        <v>120320</v>
      </c>
      <c r="N385" s="783">
        <v>111844</v>
      </c>
      <c r="O385" s="783">
        <v>103950</v>
      </c>
    </row>
    <row r="386" spans="1:26" ht="6" customHeight="1">
      <c r="B386" s="774"/>
      <c r="C386" s="774"/>
      <c r="D386" s="774"/>
      <c r="E386" s="774"/>
      <c r="F386" s="774"/>
      <c r="G386" s="774"/>
      <c r="H386" s="774"/>
      <c r="I386" s="774"/>
      <c r="J386" s="774"/>
      <c r="K386" s="774"/>
      <c r="L386" s="774"/>
      <c r="M386" s="774"/>
      <c r="N386" s="774"/>
      <c r="O386" s="774"/>
    </row>
    <row r="387" spans="1:26" ht="3" customHeight="1">
      <c r="B387" s="810"/>
      <c r="C387" s="810"/>
      <c r="D387" s="810"/>
      <c r="E387" s="810"/>
      <c r="F387" s="810"/>
      <c r="G387" s="810"/>
      <c r="H387" s="810"/>
      <c r="I387" s="810"/>
      <c r="J387" s="810"/>
      <c r="K387" s="810"/>
      <c r="L387" s="810"/>
      <c r="M387" s="810"/>
      <c r="N387" s="810"/>
      <c r="O387" s="810"/>
    </row>
    <row r="388" spans="1:26">
      <c r="B388" s="903" t="s">
        <v>833</v>
      </c>
      <c r="C388" s="903"/>
      <c r="D388" s="903"/>
      <c r="E388" s="903"/>
      <c r="F388" s="903"/>
      <c r="G388" s="903"/>
      <c r="H388" s="903"/>
      <c r="I388" s="903"/>
      <c r="J388" s="903"/>
      <c r="K388" s="903"/>
      <c r="L388" s="903"/>
      <c r="M388" s="903"/>
      <c r="N388" s="903"/>
      <c r="O388" s="903"/>
    </row>
    <row r="389" spans="1:26">
      <c r="B389" s="897" t="s">
        <v>863</v>
      </c>
      <c r="C389" s="897"/>
      <c r="D389" s="897"/>
      <c r="E389" s="897"/>
      <c r="F389" s="897"/>
      <c r="G389" s="897"/>
      <c r="H389" s="897"/>
      <c r="I389" s="897"/>
      <c r="J389" s="897"/>
      <c r="K389" s="897"/>
      <c r="L389" s="897"/>
      <c r="M389" s="897"/>
      <c r="N389" s="897"/>
      <c r="O389" s="897"/>
      <c r="P389" s="798"/>
      <c r="Q389" s="798"/>
    </row>
    <row r="390" spans="1:26" ht="15" customHeight="1">
      <c r="B390" s="897" t="s">
        <v>864</v>
      </c>
      <c r="C390" s="897"/>
      <c r="D390" s="897"/>
      <c r="E390" s="897"/>
      <c r="F390" s="897"/>
      <c r="G390" s="897"/>
      <c r="H390" s="897"/>
      <c r="I390" s="897"/>
      <c r="J390" s="897"/>
      <c r="K390" s="897"/>
      <c r="L390" s="897"/>
      <c r="M390" s="897"/>
      <c r="N390" s="897"/>
      <c r="O390" s="897"/>
      <c r="P390" s="798"/>
      <c r="Q390" s="798"/>
    </row>
    <row r="391" spans="1:26">
      <c r="B391" s="897" t="s">
        <v>865</v>
      </c>
      <c r="C391" s="897"/>
      <c r="D391" s="897"/>
      <c r="E391" s="897"/>
      <c r="F391" s="897"/>
      <c r="G391" s="897"/>
      <c r="H391" s="897"/>
      <c r="I391" s="897"/>
      <c r="J391" s="897"/>
      <c r="K391" s="897"/>
      <c r="L391" s="897"/>
      <c r="M391" s="897"/>
      <c r="N391" s="897"/>
      <c r="O391" s="897"/>
      <c r="P391" s="798"/>
      <c r="Q391" s="798"/>
    </row>
    <row r="392" spans="1:26">
      <c r="B392" s="793"/>
      <c r="C392" s="793"/>
      <c r="D392" s="793"/>
      <c r="E392" s="793"/>
      <c r="F392" s="793"/>
      <c r="G392" s="793"/>
      <c r="H392" s="793"/>
      <c r="I392" s="793"/>
      <c r="J392" s="793"/>
      <c r="K392" s="793"/>
      <c r="L392" s="793"/>
      <c r="M392" s="793"/>
      <c r="N392" s="793"/>
      <c r="O392" s="793"/>
    </row>
    <row r="393" spans="1:26">
      <c r="A393" s="794"/>
      <c r="B393" s="787">
        <v>2022</v>
      </c>
      <c r="C393" s="774"/>
      <c r="D393" s="774"/>
      <c r="E393" s="774"/>
      <c r="F393" s="774"/>
      <c r="G393" s="774"/>
      <c r="H393" s="774"/>
      <c r="I393" s="774"/>
      <c r="J393" s="774"/>
      <c r="K393" s="774"/>
      <c r="L393" s="774"/>
      <c r="M393" s="774"/>
      <c r="N393" s="898" t="s">
        <v>862</v>
      </c>
      <c r="O393" s="898"/>
    </row>
    <row r="394" spans="1:26" ht="18" customHeight="1">
      <c r="A394" s="794"/>
      <c r="B394" s="899"/>
      <c r="C394" s="900" t="s">
        <v>16</v>
      </c>
      <c r="D394" s="901"/>
      <c r="E394" s="901"/>
      <c r="F394" s="901"/>
      <c r="G394" s="901"/>
      <c r="H394" s="901"/>
      <c r="I394" s="901"/>
      <c r="J394" s="901"/>
      <c r="K394" s="901"/>
      <c r="L394" s="901"/>
      <c r="M394" s="901"/>
      <c r="N394" s="901"/>
      <c r="O394" s="902"/>
    </row>
    <row r="395" spans="1:26" ht="18" customHeight="1">
      <c r="A395" s="794"/>
      <c r="B395" s="899"/>
      <c r="C395" s="811" t="s">
        <v>68</v>
      </c>
      <c r="D395" s="808" t="s">
        <v>17</v>
      </c>
      <c r="E395" s="808" t="s">
        <v>18</v>
      </c>
      <c r="F395" s="808" t="s">
        <v>19</v>
      </c>
      <c r="G395" s="808" t="s">
        <v>20</v>
      </c>
      <c r="H395" s="808" t="s">
        <v>21</v>
      </c>
      <c r="I395" s="808" t="s">
        <v>22</v>
      </c>
      <c r="J395" s="808" t="s">
        <v>23</v>
      </c>
      <c r="K395" s="808" t="s">
        <v>24</v>
      </c>
      <c r="L395" s="808" t="s">
        <v>25</v>
      </c>
      <c r="M395" s="808" t="s">
        <v>26</v>
      </c>
      <c r="N395" s="808" t="s">
        <v>27</v>
      </c>
      <c r="O395" s="808" t="s">
        <v>28</v>
      </c>
      <c r="R395" s="795"/>
      <c r="S395" s="795"/>
      <c r="T395" s="795"/>
      <c r="U395" s="795"/>
      <c r="V395" s="795"/>
      <c r="W395" s="795"/>
      <c r="X395" s="795"/>
      <c r="Y395" s="795"/>
      <c r="Z395" s="795"/>
    </row>
    <row r="396" spans="1:26" ht="6" customHeight="1">
      <c r="A396" s="794"/>
      <c r="B396" s="788"/>
      <c r="C396" s="788"/>
      <c r="D396" s="789"/>
      <c r="E396" s="789"/>
      <c r="F396" s="789"/>
      <c r="G396" s="789"/>
      <c r="H396" s="789"/>
      <c r="I396" s="789"/>
      <c r="J396" s="789"/>
      <c r="K396" s="789"/>
      <c r="L396" s="789"/>
      <c r="M396" s="789"/>
      <c r="N396" s="789"/>
      <c r="O396" s="789"/>
    </row>
    <row r="397" spans="1:26">
      <c r="A397" s="794"/>
      <c r="B397" s="777" t="s">
        <v>887</v>
      </c>
      <c r="C397" s="796">
        <v>343164788</v>
      </c>
      <c r="D397" s="790">
        <v>25554165</v>
      </c>
      <c r="E397" s="790">
        <v>24288384</v>
      </c>
      <c r="F397" s="790">
        <v>27326216</v>
      </c>
      <c r="G397" s="790">
        <v>27667661</v>
      </c>
      <c r="H397" s="790">
        <v>29698033</v>
      </c>
      <c r="I397" s="790">
        <v>28815898</v>
      </c>
      <c r="J397" s="790">
        <v>30755376</v>
      </c>
      <c r="K397" s="790">
        <v>31637303</v>
      </c>
      <c r="L397" s="790">
        <v>30040425</v>
      </c>
      <c r="M397" s="790">
        <v>29642378</v>
      </c>
      <c r="N397" s="790">
        <v>28440238</v>
      </c>
      <c r="O397" s="790">
        <v>29298711</v>
      </c>
    </row>
    <row r="398" spans="1:26">
      <c r="A398" s="774"/>
      <c r="B398" s="791" t="s">
        <v>835</v>
      </c>
      <c r="C398" s="790">
        <v>7990152</v>
      </c>
      <c r="D398" s="783">
        <v>579685</v>
      </c>
      <c r="E398" s="783">
        <v>550302</v>
      </c>
      <c r="F398" s="783">
        <v>614220</v>
      </c>
      <c r="G398" s="783">
        <v>640005</v>
      </c>
      <c r="H398" s="783">
        <v>690540</v>
      </c>
      <c r="I398" s="783">
        <v>681116</v>
      </c>
      <c r="J398" s="783">
        <v>759763</v>
      </c>
      <c r="K398" s="783">
        <v>814384</v>
      </c>
      <c r="L398" s="783">
        <v>704355</v>
      </c>
      <c r="M398" s="783">
        <v>672894</v>
      </c>
      <c r="N398" s="783">
        <v>633930</v>
      </c>
      <c r="O398" s="783">
        <v>648958</v>
      </c>
    </row>
    <row r="399" spans="1:26">
      <c r="A399" s="774"/>
      <c r="B399" s="791" t="s">
        <v>836</v>
      </c>
      <c r="C399" s="790">
        <v>8747475</v>
      </c>
      <c r="D399" s="783">
        <v>637291</v>
      </c>
      <c r="E399" s="783">
        <v>605814</v>
      </c>
      <c r="F399" s="783">
        <v>676905</v>
      </c>
      <c r="G399" s="783">
        <v>700068</v>
      </c>
      <c r="H399" s="783">
        <v>756998</v>
      </c>
      <c r="I399" s="783">
        <v>741498</v>
      </c>
      <c r="J399" s="783">
        <v>823344</v>
      </c>
      <c r="K399" s="783">
        <v>878888</v>
      </c>
      <c r="L399" s="783">
        <v>769685</v>
      </c>
      <c r="M399" s="783">
        <v>738968</v>
      </c>
      <c r="N399" s="783">
        <v>698703</v>
      </c>
      <c r="O399" s="783">
        <v>719313</v>
      </c>
    </row>
    <row r="400" spans="1:26">
      <c r="A400" s="774"/>
      <c r="B400" s="791" t="s">
        <v>837</v>
      </c>
      <c r="C400" s="790">
        <v>9245904</v>
      </c>
      <c r="D400" s="792">
        <v>680858</v>
      </c>
      <c r="E400" s="783">
        <v>646421</v>
      </c>
      <c r="F400" s="783">
        <v>721234</v>
      </c>
      <c r="G400" s="783">
        <v>740274</v>
      </c>
      <c r="H400" s="783">
        <v>797217</v>
      </c>
      <c r="I400" s="783">
        <v>777467</v>
      </c>
      <c r="J400" s="783">
        <v>862694</v>
      </c>
      <c r="K400" s="783">
        <v>916911</v>
      </c>
      <c r="L400" s="783">
        <v>810634</v>
      </c>
      <c r="M400" s="783">
        <v>781430</v>
      </c>
      <c r="N400" s="783">
        <v>744167</v>
      </c>
      <c r="O400" s="783">
        <v>766597</v>
      </c>
    </row>
    <row r="401" spans="1:15">
      <c r="A401" s="774"/>
      <c r="B401" s="791" t="s">
        <v>838</v>
      </c>
      <c r="C401" s="796">
        <v>11731625</v>
      </c>
      <c r="D401" s="782">
        <v>868535</v>
      </c>
      <c r="E401" s="783">
        <v>826846</v>
      </c>
      <c r="F401" s="783">
        <v>924220</v>
      </c>
      <c r="G401" s="783">
        <v>941074</v>
      </c>
      <c r="H401" s="783">
        <v>1015783</v>
      </c>
      <c r="I401" s="783">
        <v>987946</v>
      </c>
      <c r="J401" s="783">
        <v>1078493</v>
      </c>
      <c r="K401" s="783">
        <v>1136272</v>
      </c>
      <c r="L401" s="783">
        <v>1029013</v>
      </c>
      <c r="M401" s="783">
        <v>995451</v>
      </c>
      <c r="N401" s="783">
        <v>951660</v>
      </c>
      <c r="O401" s="783">
        <v>976332</v>
      </c>
    </row>
    <row r="402" spans="1:15">
      <c r="A402" s="774"/>
      <c r="B402" s="791" t="s">
        <v>839</v>
      </c>
      <c r="C402" s="790">
        <v>13599093</v>
      </c>
      <c r="D402" s="783">
        <v>1015190</v>
      </c>
      <c r="E402" s="783">
        <v>969722</v>
      </c>
      <c r="F402" s="783">
        <v>1080642</v>
      </c>
      <c r="G402" s="783">
        <v>1078358</v>
      </c>
      <c r="H402" s="783">
        <v>1175630</v>
      </c>
      <c r="I402" s="783">
        <v>1138792</v>
      </c>
      <c r="J402" s="783">
        <v>1227270</v>
      </c>
      <c r="K402" s="783">
        <v>1288492</v>
      </c>
      <c r="L402" s="783">
        <v>1192192</v>
      </c>
      <c r="M402" s="783">
        <v>1160271</v>
      </c>
      <c r="N402" s="783">
        <v>1115694</v>
      </c>
      <c r="O402" s="783">
        <v>1156840</v>
      </c>
    </row>
    <row r="403" spans="1:15">
      <c r="A403" s="774"/>
      <c r="B403" s="791" t="s">
        <v>840</v>
      </c>
      <c r="C403" s="790">
        <v>17156000</v>
      </c>
      <c r="D403" s="783">
        <v>1289190</v>
      </c>
      <c r="E403" s="783">
        <v>1230691</v>
      </c>
      <c r="F403" s="783">
        <v>1367557</v>
      </c>
      <c r="G403" s="783">
        <v>1355655</v>
      </c>
      <c r="H403" s="783">
        <v>1482220</v>
      </c>
      <c r="I403" s="783">
        <v>1435031</v>
      </c>
      <c r="J403" s="783">
        <v>1539083</v>
      </c>
      <c r="K403" s="783">
        <v>1609488</v>
      </c>
      <c r="L403" s="783">
        <v>1499901</v>
      </c>
      <c r="M403" s="783">
        <v>1460762</v>
      </c>
      <c r="N403" s="783">
        <v>1413394</v>
      </c>
      <c r="O403" s="783">
        <v>1473028</v>
      </c>
    </row>
    <row r="404" spans="1:15">
      <c r="A404" s="774"/>
      <c r="B404" s="791" t="s">
        <v>841</v>
      </c>
      <c r="C404" s="790">
        <v>16114476</v>
      </c>
      <c r="D404" s="783">
        <v>1224019</v>
      </c>
      <c r="E404" s="783">
        <v>1177004</v>
      </c>
      <c r="F404" s="783">
        <v>1310140</v>
      </c>
      <c r="G404" s="783">
        <v>1276648</v>
      </c>
      <c r="H404" s="783">
        <v>1403612</v>
      </c>
      <c r="I404" s="783">
        <v>1342906</v>
      </c>
      <c r="J404" s="783">
        <v>1420948</v>
      </c>
      <c r="K404" s="783">
        <v>1473842</v>
      </c>
      <c r="L404" s="783">
        <v>1400456</v>
      </c>
      <c r="M404" s="783">
        <v>1374730</v>
      </c>
      <c r="N404" s="783">
        <v>1337320</v>
      </c>
      <c r="O404" s="783">
        <v>1372851</v>
      </c>
    </row>
    <row r="405" spans="1:15">
      <c r="A405" s="774"/>
      <c r="B405" s="791" t="s">
        <v>842</v>
      </c>
      <c r="C405" s="790">
        <v>21759713</v>
      </c>
      <c r="D405" s="783">
        <v>1683691</v>
      </c>
      <c r="E405" s="783">
        <v>1601645</v>
      </c>
      <c r="F405" s="783">
        <v>1783265</v>
      </c>
      <c r="G405" s="783">
        <v>1722350</v>
      </c>
      <c r="H405" s="783">
        <v>1895430</v>
      </c>
      <c r="I405" s="783">
        <v>1808965</v>
      </c>
      <c r="J405" s="783">
        <v>1891720</v>
      </c>
      <c r="K405" s="783">
        <v>1912830</v>
      </c>
      <c r="L405" s="783">
        <v>1878379</v>
      </c>
      <c r="M405" s="783">
        <v>1870728</v>
      </c>
      <c r="N405" s="783">
        <v>1834688</v>
      </c>
      <c r="O405" s="783">
        <v>1876022</v>
      </c>
    </row>
    <row r="406" spans="1:15">
      <c r="A406" s="774"/>
      <c r="B406" s="791" t="s">
        <v>843</v>
      </c>
      <c r="C406" s="790">
        <v>22325825</v>
      </c>
      <c r="D406" s="783">
        <v>1706813</v>
      </c>
      <c r="E406" s="783">
        <v>1626790</v>
      </c>
      <c r="F406" s="783">
        <v>1803235</v>
      </c>
      <c r="G406" s="783">
        <v>1782036</v>
      </c>
      <c r="H406" s="783">
        <v>1932439</v>
      </c>
      <c r="I406" s="783">
        <v>1854062</v>
      </c>
      <c r="J406" s="783">
        <v>1960298</v>
      </c>
      <c r="K406" s="783">
        <v>1973248</v>
      </c>
      <c r="L406" s="783">
        <v>1933482</v>
      </c>
      <c r="M406" s="783">
        <v>1944039</v>
      </c>
      <c r="N406" s="783">
        <v>1889870</v>
      </c>
      <c r="O406" s="783">
        <v>1919513</v>
      </c>
    </row>
    <row r="407" spans="1:15">
      <c r="A407" s="774"/>
      <c r="B407" s="791" t="s">
        <v>844</v>
      </c>
      <c r="C407" s="790">
        <v>22352431</v>
      </c>
      <c r="D407" s="783">
        <v>1713457</v>
      </c>
      <c r="E407" s="783">
        <v>1639831</v>
      </c>
      <c r="F407" s="783">
        <v>1825271</v>
      </c>
      <c r="G407" s="783">
        <v>1789165</v>
      </c>
      <c r="H407" s="783">
        <v>1935661</v>
      </c>
      <c r="I407" s="783">
        <v>1851637</v>
      </c>
      <c r="J407" s="783">
        <v>1949627</v>
      </c>
      <c r="K407" s="783">
        <v>1965376</v>
      </c>
      <c r="L407" s="783">
        <v>1931261</v>
      </c>
      <c r="M407" s="783">
        <v>1939319</v>
      </c>
      <c r="N407" s="783">
        <v>1884357</v>
      </c>
      <c r="O407" s="783">
        <v>1927469</v>
      </c>
    </row>
    <row r="408" spans="1:15">
      <c r="A408" s="774"/>
      <c r="B408" s="791" t="s">
        <v>845</v>
      </c>
      <c r="C408" s="790">
        <v>21562606</v>
      </c>
      <c r="D408" s="792">
        <v>1652255</v>
      </c>
      <c r="E408" s="783">
        <v>1579140</v>
      </c>
      <c r="F408" s="783">
        <v>1764258</v>
      </c>
      <c r="G408" s="783">
        <v>1729818</v>
      </c>
      <c r="H408" s="783">
        <v>1871515</v>
      </c>
      <c r="I408" s="783">
        <v>1790309</v>
      </c>
      <c r="J408" s="783">
        <v>1877732</v>
      </c>
      <c r="K408" s="783">
        <v>1888287</v>
      </c>
      <c r="L408" s="783">
        <v>1859619</v>
      </c>
      <c r="M408" s="783">
        <v>1871543</v>
      </c>
      <c r="N408" s="783">
        <v>1818492</v>
      </c>
      <c r="O408" s="783">
        <v>1859638</v>
      </c>
    </row>
    <row r="409" spans="1:15">
      <c r="A409" s="774"/>
      <c r="B409" s="791" t="s">
        <v>846</v>
      </c>
      <c r="C409" s="796">
        <v>22210126</v>
      </c>
      <c r="D409" s="782">
        <v>1699050</v>
      </c>
      <c r="E409" s="783">
        <v>1615457</v>
      </c>
      <c r="F409" s="783">
        <v>1808921</v>
      </c>
      <c r="G409" s="783">
        <v>1787321</v>
      </c>
      <c r="H409" s="783">
        <v>1922333</v>
      </c>
      <c r="I409" s="783">
        <v>1851233</v>
      </c>
      <c r="J409" s="783">
        <v>1942606</v>
      </c>
      <c r="K409" s="783">
        <v>1956014</v>
      </c>
      <c r="L409" s="783">
        <v>1921118</v>
      </c>
      <c r="M409" s="783">
        <v>1918699</v>
      </c>
      <c r="N409" s="783">
        <v>1861920</v>
      </c>
      <c r="O409" s="783">
        <v>1925454</v>
      </c>
    </row>
    <row r="410" spans="1:15">
      <c r="A410" s="774"/>
      <c r="B410" s="791" t="s">
        <v>847</v>
      </c>
      <c r="C410" s="790">
        <v>19920220</v>
      </c>
      <c r="D410" s="783">
        <v>1508546</v>
      </c>
      <c r="E410" s="783">
        <v>1436671</v>
      </c>
      <c r="F410" s="783">
        <v>1611285</v>
      </c>
      <c r="G410" s="783">
        <v>1612838</v>
      </c>
      <c r="H410" s="783">
        <v>1731234</v>
      </c>
      <c r="I410" s="783">
        <v>1666044</v>
      </c>
      <c r="J410" s="783">
        <v>1744747</v>
      </c>
      <c r="K410" s="783">
        <v>1767541</v>
      </c>
      <c r="L410" s="783">
        <v>1728277</v>
      </c>
      <c r="M410" s="783">
        <v>1719536</v>
      </c>
      <c r="N410" s="783">
        <v>1667811</v>
      </c>
      <c r="O410" s="783">
        <v>1725690</v>
      </c>
    </row>
    <row r="411" spans="1:15">
      <c r="A411" s="774"/>
      <c r="B411" s="791" t="s">
        <v>848</v>
      </c>
      <c r="C411" s="790">
        <v>14805757</v>
      </c>
      <c r="D411" s="783">
        <v>1100865</v>
      </c>
      <c r="E411" s="783">
        <v>1047818</v>
      </c>
      <c r="F411" s="783">
        <v>1185207</v>
      </c>
      <c r="G411" s="783">
        <v>1212404</v>
      </c>
      <c r="H411" s="783">
        <v>1293193</v>
      </c>
      <c r="I411" s="783">
        <v>1247339</v>
      </c>
      <c r="J411" s="783">
        <v>1314609</v>
      </c>
      <c r="K411" s="783">
        <v>1330001</v>
      </c>
      <c r="L411" s="783">
        <v>1289767</v>
      </c>
      <c r="M411" s="783">
        <v>1274874</v>
      </c>
      <c r="N411" s="783">
        <v>1230972</v>
      </c>
      <c r="O411" s="783">
        <v>1278708</v>
      </c>
    </row>
    <row r="412" spans="1:15">
      <c r="A412" s="774"/>
      <c r="B412" s="791" t="s">
        <v>849</v>
      </c>
      <c r="C412" s="780">
        <v>13774264</v>
      </c>
      <c r="D412" s="792">
        <v>1011732</v>
      </c>
      <c r="E412" s="783">
        <v>963137</v>
      </c>
      <c r="F412" s="783">
        <v>1091658</v>
      </c>
      <c r="G412" s="783">
        <v>1125773</v>
      </c>
      <c r="H412" s="783">
        <v>1164780</v>
      </c>
      <c r="I412" s="783">
        <v>1168155</v>
      </c>
      <c r="J412" s="783">
        <v>1240604</v>
      </c>
      <c r="K412" s="783">
        <v>1265511</v>
      </c>
      <c r="L412" s="783">
        <v>1215317</v>
      </c>
      <c r="M412" s="783">
        <v>1197898</v>
      </c>
      <c r="N412" s="783">
        <v>1147891</v>
      </c>
      <c r="O412" s="783">
        <v>1181808</v>
      </c>
    </row>
    <row r="413" spans="1:15">
      <c r="A413" s="774"/>
      <c r="B413" s="791" t="s">
        <v>850</v>
      </c>
      <c r="C413" s="796">
        <v>11939850</v>
      </c>
      <c r="D413" s="792">
        <v>860720</v>
      </c>
      <c r="E413" s="783">
        <v>816308</v>
      </c>
      <c r="F413" s="783">
        <v>929914</v>
      </c>
      <c r="G413" s="783">
        <v>976514</v>
      </c>
      <c r="H413" s="783">
        <v>1033470</v>
      </c>
      <c r="I413" s="783">
        <v>1010280</v>
      </c>
      <c r="J413" s="783">
        <v>1082347</v>
      </c>
      <c r="K413" s="783">
        <v>1117339</v>
      </c>
      <c r="L413" s="783">
        <v>1057749</v>
      </c>
      <c r="M413" s="783">
        <v>1041868</v>
      </c>
      <c r="N413" s="783">
        <v>987868</v>
      </c>
      <c r="O413" s="783">
        <v>1025473</v>
      </c>
    </row>
    <row r="414" spans="1:15">
      <c r="A414" s="774"/>
      <c r="B414" s="791" t="s">
        <v>851</v>
      </c>
      <c r="C414" s="780">
        <v>12400904</v>
      </c>
      <c r="D414" s="792">
        <v>898567</v>
      </c>
      <c r="E414" s="783">
        <v>846215</v>
      </c>
      <c r="F414" s="783">
        <v>965857</v>
      </c>
      <c r="G414" s="783">
        <v>1015874</v>
      </c>
      <c r="H414" s="783">
        <v>1072312</v>
      </c>
      <c r="I414" s="783">
        <v>1050677</v>
      </c>
      <c r="J414" s="783">
        <v>1129505</v>
      </c>
      <c r="K414" s="783">
        <v>1157227</v>
      </c>
      <c r="L414" s="783">
        <v>1095605</v>
      </c>
      <c r="M414" s="783">
        <v>1080126</v>
      </c>
      <c r="N414" s="783">
        <v>1022691</v>
      </c>
      <c r="O414" s="783">
        <v>1066248</v>
      </c>
    </row>
    <row r="415" spans="1:15">
      <c r="A415" s="774"/>
      <c r="B415" s="791" t="s">
        <v>852</v>
      </c>
      <c r="C415" s="780">
        <v>11611328</v>
      </c>
      <c r="D415" s="792">
        <v>833741</v>
      </c>
      <c r="E415" s="783">
        <v>785831</v>
      </c>
      <c r="F415" s="783">
        <v>899195</v>
      </c>
      <c r="G415" s="783">
        <v>952618</v>
      </c>
      <c r="H415" s="783">
        <v>1004303</v>
      </c>
      <c r="I415" s="783">
        <v>984871</v>
      </c>
      <c r="J415" s="783">
        <v>1063955</v>
      </c>
      <c r="K415" s="783">
        <v>1094775</v>
      </c>
      <c r="L415" s="783">
        <v>1028654</v>
      </c>
      <c r="M415" s="783">
        <v>1012751</v>
      </c>
      <c r="N415" s="783">
        <v>957364</v>
      </c>
      <c r="O415" s="783">
        <v>993270</v>
      </c>
    </row>
    <row r="416" spans="1:15">
      <c r="A416" s="774"/>
      <c r="B416" s="791" t="s">
        <v>853</v>
      </c>
      <c r="C416" s="780">
        <v>11657209</v>
      </c>
      <c r="D416" s="792">
        <v>839943</v>
      </c>
      <c r="E416" s="783">
        <v>789752</v>
      </c>
      <c r="F416" s="783">
        <v>904522</v>
      </c>
      <c r="G416" s="783">
        <v>958811</v>
      </c>
      <c r="H416" s="783">
        <v>1010699</v>
      </c>
      <c r="I416" s="783">
        <v>991735</v>
      </c>
      <c r="J416" s="783">
        <v>1061018</v>
      </c>
      <c r="K416" s="783">
        <v>1093543</v>
      </c>
      <c r="L416" s="783">
        <v>1033474</v>
      </c>
      <c r="M416" s="783">
        <v>1017251</v>
      </c>
      <c r="N416" s="783">
        <v>960110</v>
      </c>
      <c r="O416" s="783">
        <v>996351</v>
      </c>
    </row>
    <row r="417" spans="1:17">
      <c r="A417" s="774"/>
      <c r="B417" s="791" t="s">
        <v>854</v>
      </c>
      <c r="C417" s="796">
        <v>10658799</v>
      </c>
      <c r="D417" s="782">
        <v>758920</v>
      </c>
      <c r="E417" s="783">
        <v>715698</v>
      </c>
      <c r="F417" s="783">
        <v>822993</v>
      </c>
      <c r="G417" s="783">
        <v>881544</v>
      </c>
      <c r="H417" s="783">
        <v>922641</v>
      </c>
      <c r="I417" s="783">
        <v>910380</v>
      </c>
      <c r="J417" s="783">
        <v>977284</v>
      </c>
      <c r="K417" s="783">
        <v>1011967</v>
      </c>
      <c r="L417" s="783">
        <v>947141</v>
      </c>
      <c r="M417" s="783">
        <v>933198</v>
      </c>
      <c r="N417" s="783">
        <v>875513</v>
      </c>
      <c r="O417" s="783">
        <v>901520</v>
      </c>
    </row>
    <row r="418" spans="1:17">
      <c r="A418" s="774"/>
      <c r="B418" s="791" t="s">
        <v>855</v>
      </c>
      <c r="C418" s="780">
        <v>10417191</v>
      </c>
      <c r="D418" s="792">
        <v>724951</v>
      </c>
      <c r="E418" s="783">
        <v>681743</v>
      </c>
      <c r="F418" s="783">
        <v>792119</v>
      </c>
      <c r="G418" s="783">
        <v>871080</v>
      </c>
      <c r="H418" s="783">
        <v>900630</v>
      </c>
      <c r="I418" s="783">
        <v>898866</v>
      </c>
      <c r="J418" s="783">
        <v>967417</v>
      </c>
      <c r="K418" s="783">
        <v>995002</v>
      </c>
      <c r="L418" s="783">
        <v>928937</v>
      </c>
      <c r="M418" s="783">
        <v>915789</v>
      </c>
      <c r="N418" s="783">
        <v>850435</v>
      </c>
      <c r="O418" s="783">
        <v>890222</v>
      </c>
    </row>
    <row r="419" spans="1:17">
      <c r="A419" s="774"/>
      <c r="B419" s="791" t="s">
        <v>856</v>
      </c>
      <c r="C419" s="780">
        <v>7804234</v>
      </c>
      <c r="D419" s="792">
        <v>570639</v>
      </c>
      <c r="E419" s="783">
        <v>533082</v>
      </c>
      <c r="F419" s="783">
        <v>607606</v>
      </c>
      <c r="G419" s="783">
        <v>629032</v>
      </c>
      <c r="H419" s="783">
        <v>669725</v>
      </c>
      <c r="I419" s="783">
        <v>661999</v>
      </c>
      <c r="J419" s="783">
        <v>714817</v>
      </c>
      <c r="K419" s="783">
        <v>746743</v>
      </c>
      <c r="L419" s="783">
        <v>687922</v>
      </c>
      <c r="M419" s="783">
        <v>681212</v>
      </c>
      <c r="N419" s="783">
        <v>640163</v>
      </c>
      <c r="O419" s="783">
        <v>661294</v>
      </c>
    </row>
    <row r="420" spans="1:17">
      <c r="A420" s="774"/>
      <c r="B420" s="791" t="s">
        <v>857</v>
      </c>
      <c r="C420" s="780">
        <v>7553558</v>
      </c>
      <c r="D420" s="792">
        <v>552278</v>
      </c>
      <c r="E420" s="783">
        <v>518455</v>
      </c>
      <c r="F420" s="783">
        <v>590208</v>
      </c>
      <c r="G420" s="783">
        <v>608924</v>
      </c>
      <c r="H420" s="783">
        <v>647961</v>
      </c>
      <c r="I420" s="783">
        <v>639373</v>
      </c>
      <c r="J420" s="783">
        <v>690709</v>
      </c>
      <c r="K420" s="783">
        <v>722759</v>
      </c>
      <c r="L420" s="783">
        <v>663795</v>
      </c>
      <c r="M420" s="783">
        <v>659029</v>
      </c>
      <c r="N420" s="783">
        <v>619192</v>
      </c>
      <c r="O420" s="783">
        <v>640875</v>
      </c>
    </row>
    <row r="421" spans="1:17">
      <c r="A421" s="774"/>
      <c r="B421" s="791" t="s">
        <v>858</v>
      </c>
      <c r="C421" s="796">
        <v>6942137</v>
      </c>
      <c r="D421" s="782">
        <v>507669</v>
      </c>
      <c r="E421" s="783">
        <v>477701</v>
      </c>
      <c r="F421" s="783">
        <v>545401</v>
      </c>
      <c r="G421" s="783">
        <v>558060</v>
      </c>
      <c r="H421" s="783">
        <v>597750</v>
      </c>
      <c r="I421" s="783">
        <v>584405</v>
      </c>
      <c r="J421" s="783">
        <v>631014</v>
      </c>
      <c r="K421" s="783">
        <v>663157</v>
      </c>
      <c r="L421" s="783">
        <v>611743</v>
      </c>
      <c r="M421" s="783">
        <v>605877</v>
      </c>
      <c r="N421" s="783">
        <v>571444</v>
      </c>
      <c r="O421" s="783">
        <v>587916</v>
      </c>
    </row>
    <row r="422" spans="1:17">
      <c r="A422" s="774"/>
      <c r="B422" s="791" t="s">
        <v>859</v>
      </c>
      <c r="C422" s="780">
        <v>4785394</v>
      </c>
      <c r="D422" s="792">
        <v>344389</v>
      </c>
      <c r="E422" s="783">
        <v>328863</v>
      </c>
      <c r="F422" s="783">
        <v>376032</v>
      </c>
      <c r="G422" s="783">
        <v>385026</v>
      </c>
      <c r="H422" s="783">
        <v>411827</v>
      </c>
      <c r="I422" s="783">
        <v>397040</v>
      </c>
      <c r="J422" s="783">
        <v>435624</v>
      </c>
      <c r="K422" s="783">
        <v>465761</v>
      </c>
      <c r="L422" s="783">
        <v>433561</v>
      </c>
      <c r="M422" s="783">
        <v>416933</v>
      </c>
      <c r="N422" s="783">
        <v>389694</v>
      </c>
      <c r="O422" s="783">
        <v>400644</v>
      </c>
    </row>
    <row r="423" spans="1:17">
      <c r="A423" s="774"/>
      <c r="B423" s="791" t="s">
        <v>860</v>
      </c>
      <c r="C423" s="780">
        <v>2608310</v>
      </c>
      <c r="D423" s="792">
        <v>187126</v>
      </c>
      <c r="E423" s="783">
        <v>177835</v>
      </c>
      <c r="F423" s="783">
        <v>206202</v>
      </c>
      <c r="G423" s="783">
        <v>212386</v>
      </c>
      <c r="H423" s="783">
        <v>226487</v>
      </c>
      <c r="I423" s="783">
        <v>218024</v>
      </c>
      <c r="J423" s="783">
        <v>234462</v>
      </c>
      <c r="K423" s="783">
        <v>247533</v>
      </c>
      <c r="L423" s="783">
        <v>247934</v>
      </c>
      <c r="M423" s="783">
        <v>227155</v>
      </c>
      <c r="N423" s="783">
        <v>212554</v>
      </c>
      <c r="O423" s="783">
        <v>210612</v>
      </c>
    </row>
    <row r="424" spans="1:17">
      <c r="A424" s="774"/>
      <c r="B424" s="791" t="s">
        <v>861</v>
      </c>
      <c r="C424" s="780">
        <v>1490207</v>
      </c>
      <c r="D424" s="792">
        <v>104045</v>
      </c>
      <c r="E424" s="783">
        <v>99612</v>
      </c>
      <c r="F424" s="783">
        <v>118149</v>
      </c>
      <c r="G424" s="783">
        <v>124005</v>
      </c>
      <c r="H424" s="783">
        <v>131643</v>
      </c>
      <c r="I424" s="783">
        <v>125748</v>
      </c>
      <c r="J424" s="783">
        <v>133686</v>
      </c>
      <c r="K424" s="783">
        <v>144412</v>
      </c>
      <c r="L424" s="783">
        <v>140454</v>
      </c>
      <c r="M424" s="783">
        <v>130047</v>
      </c>
      <c r="N424" s="783">
        <v>122341</v>
      </c>
      <c r="O424" s="783">
        <v>116065</v>
      </c>
    </row>
    <row r="425" spans="1:17" ht="6" customHeight="1">
      <c r="B425" s="774"/>
      <c r="C425" s="774"/>
      <c r="D425" s="774"/>
      <c r="E425" s="774"/>
      <c r="F425" s="774"/>
      <c r="G425" s="774"/>
      <c r="H425" s="774"/>
      <c r="I425" s="774"/>
      <c r="J425" s="774"/>
      <c r="K425" s="774"/>
      <c r="L425" s="774"/>
      <c r="M425" s="774"/>
      <c r="N425" s="774"/>
      <c r="O425" s="774"/>
    </row>
    <row r="426" spans="1:17" ht="3" customHeight="1">
      <c r="B426" s="810"/>
      <c r="C426" s="810"/>
      <c r="D426" s="810"/>
      <c r="E426" s="810"/>
      <c r="F426" s="810"/>
      <c r="G426" s="810"/>
      <c r="H426" s="810"/>
      <c r="I426" s="810"/>
      <c r="J426" s="810"/>
      <c r="K426" s="810"/>
      <c r="L426" s="810"/>
      <c r="M426" s="810"/>
      <c r="N426" s="810"/>
      <c r="O426" s="810"/>
    </row>
    <row r="427" spans="1:17">
      <c r="B427" s="903" t="s">
        <v>833</v>
      </c>
      <c r="C427" s="903"/>
      <c r="D427" s="903"/>
      <c r="E427" s="903"/>
      <c r="F427" s="903"/>
      <c r="G427" s="903"/>
      <c r="H427" s="903"/>
      <c r="I427" s="903"/>
      <c r="J427" s="903"/>
      <c r="K427" s="903"/>
      <c r="L427" s="903"/>
      <c r="M427" s="903"/>
      <c r="N427" s="903"/>
      <c r="O427" s="903"/>
    </row>
    <row r="428" spans="1:17">
      <c r="B428" s="897" t="s">
        <v>863</v>
      </c>
      <c r="C428" s="897"/>
      <c r="D428" s="897"/>
      <c r="E428" s="897"/>
      <c r="F428" s="897"/>
      <c r="G428" s="897"/>
      <c r="H428" s="897"/>
      <c r="I428" s="897"/>
      <c r="J428" s="897"/>
      <c r="K428" s="897"/>
      <c r="L428" s="897"/>
      <c r="M428" s="897"/>
      <c r="N428" s="897"/>
      <c r="O428" s="897"/>
      <c r="P428" s="798"/>
      <c r="Q428" s="798"/>
    </row>
    <row r="429" spans="1:17" ht="15" customHeight="1">
      <c r="B429" s="897" t="s">
        <v>864</v>
      </c>
      <c r="C429" s="897"/>
      <c r="D429" s="897"/>
      <c r="E429" s="897"/>
      <c r="F429" s="897"/>
      <c r="G429" s="897"/>
      <c r="H429" s="897"/>
      <c r="I429" s="897"/>
      <c r="J429" s="897"/>
      <c r="K429" s="897"/>
      <c r="L429" s="897"/>
      <c r="M429" s="897"/>
      <c r="N429" s="897"/>
      <c r="O429" s="897"/>
      <c r="P429" s="798"/>
      <c r="Q429" s="798"/>
    </row>
    <row r="430" spans="1:17">
      <c r="B430" s="897" t="s">
        <v>865</v>
      </c>
      <c r="C430" s="897"/>
      <c r="D430" s="897"/>
      <c r="E430" s="897"/>
      <c r="F430" s="897"/>
      <c r="G430" s="897"/>
      <c r="H430" s="897"/>
      <c r="I430" s="897"/>
      <c r="J430" s="897"/>
      <c r="K430" s="897"/>
      <c r="L430" s="897"/>
      <c r="M430" s="897"/>
      <c r="N430" s="897"/>
      <c r="O430" s="897"/>
      <c r="P430" s="798"/>
      <c r="Q430" s="798"/>
    </row>
    <row r="432" spans="1:17">
      <c r="A432" s="794"/>
      <c r="B432" s="787">
        <v>2023</v>
      </c>
      <c r="C432" s="774"/>
      <c r="D432" s="774"/>
      <c r="E432" s="774"/>
      <c r="F432" s="774"/>
      <c r="G432" s="774"/>
      <c r="H432" s="774"/>
      <c r="I432" s="774"/>
      <c r="J432" s="774"/>
      <c r="K432" s="774"/>
      <c r="L432" s="774"/>
      <c r="M432" s="774"/>
      <c r="N432" s="898" t="s">
        <v>862</v>
      </c>
      <c r="O432" s="898"/>
    </row>
    <row r="433" spans="1:26" ht="18" customHeight="1">
      <c r="A433" s="794"/>
      <c r="B433" s="899"/>
      <c r="C433" s="900" t="s">
        <v>16</v>
      </c>
      <c r="D433" s="901"/>
      <c r="E433" s="901"/>
      <c r="F433" s="901"/>
      <c r="G433" s="901"/>
      <c r="H433" s="901"/>
      <c r="I433" s="901"/>
      <c r="J433" s="901"/>
      <c r="K433" s="901"/>
      <c r="L433" s="901"/>
      <c r="M433" s="901"/>
      <c r="N433" s="901"/>
      <c r="O433" s="902"/>
    </row>
    <row r="434" spans="1:26" ht="18" customHeight="1">
      <c r="A434" s="794"/>
      <c r="B434" s="899"/>
      <c r="C434" s="811" t="s">
        <v>68</v>
      </c>
      <c r="D434" s="808" t="s">
        <v>17</v>
      </c>
      <c r="E434" s="808" t="s">
        <v>18</v>
      </c>
      <c r="F434" s="808" t="s">
        <v>19</v>
      </c>
      <c r="G434" s="808" t="s">
        <v>20</v>
      </c>
      <c r="H434" s="808" t="s">
        <v>21</v>
      </c>
      <c r="I434" s="808" t="s">
        <v>22</v>
      </c>
      <c r="J434" s="808" t="s">
        <v>23</v>
      </c>
      <c r="K434" s="808" t="s">
        <v>24</v>
      </c>
      <c r="L434" s="808" t="s">
        <v>25</v>
      </c>
      <c r="M434" s="808" t="s">
        <v>26</v>
      </c>
      <c r="N434" s="808" t="s">
        <v>27</v>
      </c>
      <c r="O434" s="808" t="s">
        <v>28</v>
      </c>
      <c r="R434" s="795"/>
      <c r="S434" s="795"/>
      <c r="T434" s="795"/>
      <c r="U434" s="795"/>
      <c r="V434" s="795"/>
      <c r="W434" s="795"/>
      <c r="X434" s="795"/>
      <c r="Y434" s="795"/>
      <c r="Z434" s="795"/>
    </row>
    <row r="435" spans="1:26" ht="6" customHeight="1">
      <c r="A435" s="794"/>
      <c r="B435" s="788"/>
      <c r="C435" s="788"/>
      <c r="D435" s="789"/>
      <c r="E435" s="789"/>
      <c r="F435" s="789"/>
      <c r="G435" s="789"/>
      <c r="H435" s="789"/>
      <c r="I435" s="789"/>
      <c r="J435" s="789"/>
      <c r="K435" s="789"/>
      <c r="L435" s="789"/>
      <c r="M435" s="789"/>
      <c r="N435" s="789"/>
      <c r="O435" s="789"/>
    </row>
    <row r="436" spans="1:26">
      <c r="A436" s="794"/>
      <c r="B436" s="777" t="s">
        <v>887</v>
      </c>
      <c r="C436" s="796">
        <v>372647560</v>
      </c>
      <c r="D436" s="790">
        <v>30064442</v>
      </c>
      <c r="E436" s="790">
        <v>27043329</v>
      </c>
      <c r="F436" s="790">
        <v>31429984</v>
      </c>
      <c r="G436" s="790">
        <v>29626011</v>
      </c>
      <c r="H436" s="790">
        <v>31730330</v>
      </c>
      <c r="I436" s="790">
        <v>30597778</v>
      </c>
      <c r="J436" s="790">
        <v>33058277</v>
      </c>
      <c r="K436" s="790">
        <v>33632289</v>
      </c>
      <c r="L436" s="790">
        <v>32205226</v>
      </c>
      <c r="M436" s="790">
        <v>31693487</v>
      </c>
      <c r="N436" s="790">
        <v>30171840</v>
      </c>
      <c r="O436" s="790">
        <v>31394567</v>
      </c>
    </row>
    <row r="437" spans="1:26">
      <c r="A437" s="774"/>
      <c r="B437" s="791" t="s">
        <v>835</v>
      </c>
      <c r="C437" s="790">
        <v>8890064</v>
      </c>
      <c r="D437" s="783">
        <v>687806</v>
      </c>
      <c r="E437" s="783">
        <v>615790</v>
      </c>
      <c r="F437" s="783">
        <v>731467</v>
      </c>
      <c r="G437" s="783">
        <v>725463</v>
      </c>
      <c r="H437" s="783">
        <v>756971</v>
      </c>
      <c r="I437" s="783">
        <v>726419</v>
      </c>
      <c r="J437" s="783">
        <v>838700</v>
      </c>
      <c r="K437" s="783">
        <v>887694</v>
      </c>
      <c r="L437" s="783">
        <v>782641</v>
      </c>
      <c r="M437" s="783">
        <v>741132</v>
      </c>
      <c r="N437" s="783">
        <v>686762</v>
      </c>
      <c r="O437" s="783">
        <v>709219</v>
      </c>
    </row>
    <row r="438" spans="1:26">
      <c r="A438" s="774"/>
      <c r="B438" s="791" t="s">
        <v>836</v>
      </c>
      <c r="C438" s="790">
        <v>9726089</v>
      </c>
      <c r="D438" s="783">
        <v>757434</v>
      </c>
      <c r="E438" s="783">
        <v>678313</v>
      </c>
      <c r="F438" s="783">
        <v>800761</v>
      </c>
      <c r="G438" s="783">
        <v>789008</v>
      </c>
      <c r="H438" s="783">
        <v>828495</v>
      </c>
      <c r="I438" s="783">
        <v>792895</v>
      </c>
      <c r="J438" s="783">
        <v>911681</v>
      </c>
      <c r="K438" s="783">
        <v>955847</v>
      </c>
      <c r="L438" s="783">
        <v>855442</v>
      </c>
      <c r="M438" s="783">
        <v>812153</v>
      </c>
      <c r="N438" s="783">
        <v>756770</v>
      </c>
      <c r="O438" s="783">
        <v>787290</v>
      </c>
    </row>
    <row r="439" spans="1:26">
      <c r="A439" s="774"/>
      <c r="B439" s="791" t="s">
        <v>837</v>
      </c>
      <c r="C439" s="790">
        <v>10256837</v>
      </c>
      <c r="D439" s="792">
        <v>804587</v>
      </c>
      <c r="E439" s="783">
        <v>717695</v>
      </c>
      <c r="F439" s="783">
        <v>846211</v>
      </c>
      <c r="G439" s="783">
        <v>828293</v>
      </c>
      <c r="H439" s="783">
        <v>872847</v>
      </c>
      <c r="I439" s="783">
        <v>835207</v>
      </c>
      <c r="J439" s="783">
        <v>954001</v>
      </c>
      <c r="K439" s="783">
        <v>996915</v>
      </c>
      <c r="L439" s="783">
        <v>901278</v>
      </c>
      <c r="M439" s="783">
        <v>858156</v>
      </c>
      <c r="N439" s="783">
        <v>804920</v>
      </c>
      <c r="O439" s="783">
        <v>836727</v>
      </c>
    </row>
    <row r="440" spans="1:26">
      <c r="A440" s="774"/>
      <c r="B440" s="791" t="s">
        <v>838</v>
      </c>
      <c r="C440" s="796">
        <v>12869409</v>
      </c>
      <c r="D440" s="782">
        <v>1022012</v>
      </c>
      <c r="E440" s="783">
        <v>910768</v>
      </c>
      <c r="F440" s="783">
        <v>1068028</v>
      </c>
      <c r="G440" s="783">
        <v>1032385</v>
      </c>
      <c r="H440" s="783">
        <v>1102817</v>
      </c>
      <c r="I440" s="783">
        <v>1047949</v>
      </c>
      <c r="J440" s="783">
        <v>1176665</v>
      </c>
      <c r="K440" s="783">
        <v>1216731</v>
      </c>
      <c r="L440" s="783">
        <v>1129300</v>
      </c>
      <c r="M440" s="783">
        <v>1079403</v>
      </c>
      <c r="N440" s="783">
        <v>1022939</v>
      </c>
      <c r="O440" s="783">
        <v>1060412</v>
      </c>
    </row>
    <row r="441" spans="1:26">
      <c r="A441" s="774"/>
      <c r="B441" s="791" t="s">
        <v>839</v>
      </c>
      <c r="C441" s="790">
        <v>14914400</v>
      </c>
      <c r="D441" s="783">
        <v>1205421</v>
      </c>
      <c r="E441" s="783">
        <v>1072853</v>
      </c>
      <c r="F441" s="783">
        <v>1243348</v>
      </c>
      <c r="G441" s="783">
        <v>1181598</v>
      </c>
      <c r="H441" s="783">
        <v>1255143</v>
      </c>
      <c r="I441" s="783">
        <v>1211912</v>
      </c>
      <c r="J441" s="783">
        <v>1334707</v>
      </c>
      <c r="K441" s="783">
        <v>1377981</v>
      </c>
      <c r="L441" s="783">
        <v>1311230</v>
      </c>
      <c r="M441" s="783">
        <v>1260486</v>
      </c>
      <c r="N441" s="783">
        <v>1204874</v>
      </c>
      <c r="O441" s="783">
        <v>1254847</v>
      </c>
    </row>
    <row r="442" spans="1:26">
      <c r="A442" s="774"/>
      <c r="B442" s="791" t="s">
        <v>840</v>
      </c>
      <c r="C442" s="790">
        <v>18646163</v>
      </c>
      <c r="D442" s="783">
        <v>1512667</v>
      </c>
      <c r="E442" s="783">
        <v>1341533</v>
      </c>
      <c r="F442" s="783">
        <v>1558778</v>
      </c>
      <c r="G442" s="783">
        <v>1468980</v>
      </c>
      <c r="H442" s="783">
        <v>1572273</v>
      </c>
      <c r="I442" s="783">
        <v>1509770</v>
      </c>
      <c r="J442" s="783">
        <v>1646710</v>
      </c>
      <c r="K442" s="783">
        <v>1698219</v>
      </c>
      <c r="L442" s="783">
        <v>1650337</v>
      </c>
      <c r="M442" s="783">
        <v>1582013</v>
      </c>
      <c r="N442" s="783">
        <v>1517238</v>
      </c>
      <c r="O442" s="783">
        <v>1587645</v>
      </c>
    </row>
    <row r="443" spans="1:26">
      <c r="A443" s="774"/>
      <c r="B443" s="791" t="s">
        <v>841</v>
      </c>
      <c r="C443" s="790">
        <v>17393299</v>
      </c>
      <c r="D443" s="783">
        <v>1431201</v>
      </c>
      <c r="E443" s="783">
        <v>1268410</v>
      </c>
      <c r="F443" s="783">
        <v>1487381</v>
      </c>
      <c r="G443" s="783">
        <v>1364190</v>
      </c>
      <c r="H443" s="783">
        <v>1489023</v>
      </c>
      <c r="I443" s="783">
        <v>1417677</v>
      </c>
      <c r="J443" s="783">
        <v>1521230</v>
      </c>
      <c r="K443" s="783">
        <v>1539829</v>
      </c>
      <c r="L443" s="783">
        <v>1504310</v>
      </c>
      <c r="M443" s="783">
        <v>1478484</v>
      </c>
      <c r="N443" s="783">
        <v>1424375</v>
      </c>
      <c r="O443" s="783">
        <v>1467189</v>
      </c>
    </row>
    <row r="444" spans="1:26">
      <c r="A444" s="774"/>
      <c r="B444" s="791" t="s">
        <v>842</v>
      </c>
      <c r="C444" s="790">
        <v>22811410</v>
      </c>
      <c r="D444" s="783">
        <v>1922512</v>
      </c>
      <c r="E444" s="783">
        <v>1702111</v>
      </c>
      <c r="F444" s="783">
        <v>1973738</v>
      </c>
      <c r="G444" s="783">
        <v>1629024</v>
      </c>
      <c r="H444" s="783">
        <v>1918623</v>
      </c>
      <c r="I444" s="783">
        <v>1892276</v>
      </c>
      <c r="J444" s="783">
        <v>1992205</v>
      </c>
      <c r="K444" s="783">
        <v>1989759</v>
      </c>
      <c r="L444" s="783">
        <v>1969434</v>
      </c>
      <c r="M444" s="783">
        <v>1968598</v>
      </c>
      <c r="N444" s="783">
        <v>1902645</v>
      </c>
      <c r="O444" s="783">
        <v>1950485</v>
      </c>
    </row>
    <row r="445" spans="1:26">
      <c r="A445" s="774"/>
      <c r="B445" s="791" t="s">
        <v>843</v>
      </c>
      <c r="C445" s="790">
        <v>23831293</v>
      </c>
      <c r="D445" s="783">
        <v>1969078</v>
      </c>
      <c r="E445" s="783">
        <v>1759474</v>
      </c>
      <c r="F445" s="783">
        <v>2035689</v>
      </c>
      <c r="G445" s="783">
        <v>1890179</v>
      </c>
      <c r="H445" s="783">
        <v>2053931</v>
      </c>
      <c r="I445" s="783">
        <v>1949792</v>
      </c>
      <c r="J445" s="783">
        <v>2070602</v>
      </c>
      <c r="K445" s="783">
        <v>2062741</v>
      </c>
      <c r="L445" s="783">
        <v>2034316</v>
      </c>
      <c r="M445" s="783">
        <v>2032601</v>
      </c>
      <c r="N445" s="783">
        <v>1969780</v>
      </c>
      <c r="O445" s="783">
        <v>2003110</v>
      </c>
    </row>
    <row r="446" spans="1:26">
      <c r="A446" s="774"/>
      <c r="B446" s="791" t="s">
        <v>844</v>
      </c>
      <c r="C446" s="790">
        <v>23757585</v>
      </c>
      <c r="D446" s="783">
        <v>1979969</v>
      </c>
      <c r="E446" s="783">
        <v>1770734</v>
      </c>
      <c r="F446" s="783">
        <v>2036122</v>
      </c>
      <c r="G446" s="783">
        <v>1882308</v>
      </c>
      <c r="H446" s="783">
        <v>2043199</v>
      </c>
      <c r="I446" s="783">
        <v>1944131</v>
      </c>
      <c r="J446" s="783">
        <v>2054497</v>
      </c>
      <c r="K446" s="783">
        <v>2043956</v>
      </c>
      <c r="L446" s="783">
        <v>2018505</v>
      </c>
      <c r="M446" s="783">
        <v>2022861</v>
      </c>
      <c r="N446" s="783">
        <v>1957532</v>
      </c>
      <c r="O446" s="783">
        <v>2003771</v>
      </c>
    </row>
    <row r="447" spans="1:26">
      <c r="A447" s="774"/>
      <c r="B447" s="791" t="s">
        <v>845</v>
      </c>
      <c r="C447" s="790">
        <v>22942017</v>
      </c>
      <c r="D447" s="792">
        <v>1908794</v>
      </c>
      <c r="E447" s="783">
        <v>1708235</v>
      </c>
      <c r="F447" s="783">
        <v>1970171</v>
      </c>
      <c r="G447" s="783">
        <v>1816847</v>
      </c>
      <c r="H447" s="783">
        <v>1974276</v>
      </c>
      <c r="I447" s="783">
        <v>1877726</v>
      </c>
      <c r="J447" s="783">
        <v>1978088</v>
      </c>
      <c r="K447" s="783">
        <v>1969967</v>
      </c>
      <c r="L447" s="783">
        <v>1950297</v>
      </c>
      <c r="M447" s="783">
        <v>1955472</v>
      </c>
      <c r="N447" s="783">
        <v>1893885</v>
      </c>
      <c r="O447" s="783">
        <v>1938259</v>
      </c>
    </row>
    <row r="448" spans="1:26">
      <c r="A448" s="774"/>
      <c r="B448" s="791" t="s">
        <v>846</v>
      </c>
      <c r="C448" s="796">
        <v>23541727</v>
      </c>
      <c r="D448" s="782">
        <v>1953023</v>
      </c>
      <c r="E448" s="783">
        <v>1746508</v>
      </c>
      <c r="F448" s="783">
        <v>2009869</v>
      </c>
      <c r="G448" s="783">
        <v>1872823</v>
      </c>
      <c r="H448" s="783">
        <v>2029311</v>
      </c>
      <c r="I448" s="783">
        <v>1939270</v>
      </c>
      <c r="J448" s="783">
        <v>2043285</v>
      </c>
      <c r="K448" s="783">
        <v>2024236</v>
      </c>
      <c r="L448" s="783">
        <v>1989464</v>
      </c>
      <c r="M448" s="783">
        <v>1996235</v>
      </c>
      <c r="N448" s="783">
        <v>1935091</v>
      </c>
      <c r="O448" s="783">
        <v>2002612</v>
      </c>
    </row>
    <row r="449" spans="1:15">
      <c r="A449" s="774"/>
      <c r="B449" s="791" t="s">
        <v>847</v>
      </c>
      <c r="C449" s="790">
        <v>21199160</v>
      </c>
      <c r="D449" s="783">
        <v>1750543</v>
      </c>
      <c r="E449" s="783">
        <v>1570575</v>
      </c>
      <c r="F449" s="783">
        <v>1803124</v>
      </c>
      <c r="G449" s="783">
        <v>1691092</v>
      </c>
      <c r="H449" s="783">
        <v>1817465</v>
      </c>
      <c r="I449" s="783">
        <v>1740617</v>
      </c>
      <c r="J449" s="783">
        <v>1846215</v>
      </c>
      <c r="K449" s="783">
        <v>1845236</v>
      </c>
      <c r="L449" s="783">
        <v>1803040</v>
      </c>
      <c r="M449" s="783">
        <v>1796816</v>
      </c>
      <c r="N449" s="783">
        <v>1732941</v>
      </c>
      <c r="O449" s="783">
        <v>1801496</v>
      </c>
    </row>
    <row r="450" spans="1:15">
      <c r="A450" s="774"/>
      <c r="B450" s="791" t="s">
        <v>848</v>
      </c>
      <c r="C450" s="790">
        <v>15933683</v>
      </c>
      <c r="D450" s="783">
        <v>1305765</v>
      </c>
      <c r="E450" s="783">
        <v>1173945</v>
      </c>
      <c r="F450" s="783">
        <v>1349486</v>
      </c>
      <c r="G450" s="783">
        <v>1278089</v>
      </c>
      <c r="H450" s="783">
        <v>1366175</v>
      </c>
      <c r="I450" s="783">
        <v>1311198</v>
      </c>
      <c r="J450" s="783">
        <v>1396671</v>
      </c>
      <c r="K450" s="783">
        <v>1404245</v>
      </c>
      <c r="L450" s="783">
        <v>1363135</v>
      </c>
      <c r="M450" s="783">
        <v>1348579</v>
      </c>
      <c r="N450" s="783">
        <v>1289494</v>
      </c>
      <c r="O450" s="783">
        <v>1346901</v>
      </c>
    </row>
    <row r="451" spans="1:15">
      <c r="A451" s="774"/>
      <c r="B451" s="791" t="s">
        <v>849</v>
      </c>
      <c r="C451" s="780">
        <v>15077227</v>
      </c>
      <c r="D451" s="792">
        <v>1219102</v>
      </c>
      <c r="E451" s="783">
        <v>1100319</v>
      </c>
      <c r="F451" s="783">
        <v>1266411</v>
      </c>
      <c r="G451" s="783">
        <v>1210785</v>
      </c>
      <c r="H451" s="783">
        <v>1286295</v>
      </c>
      <c r="I451" s="783">
        <v>1245495</v>
      </c>
      <c r="J451" s="783">
        <v>1329592</v>
      </c>
      <c r="K451" s="783">
        <v>1351588</v>
      </c>
      <c r="L451" s="783">
        <v>1293993</v>
      </c>
      <c r="M451" s="783">
        <v>1269802</v>
      </c>
      <c r="N451" s="783">
        <v>1226627</v>
      </c>
      <c r="O451" s="783">
        <v>1277218</v>
      </c>
    </row>
    <row r="452" spans="1:15">
      <c r="A452" s="774"/>
      <c r="B452" s="791" t="s">
        <v>850</v>
      </c>
      <c r="C452" s="796">
        <v>13184269</v>
      </c>
      <c r="D452" s="792">
        <v>1045582</v>
      </c>
      <c r="E452" s="783">
        <v>947205</v>
      </c>
      <c r="F452" s="783">
        <v>1099815</v>
      </c>
      <c r="G452" s="783">
        <v>1059170</v>
      </c>
      <c r="H452" s="783">
        <v>1120209</v>
      </c>
      <c r="I452" s="783">
        <v>1090398</v>
      </c>
      <c r="J452" s="783">
        <v>1175697</v>
      </c>
      <c r="K452" s="783">
        <v>1200565</v>
      </c>
      <c r="L452" s="783">
        <v>1140613</v>
      </c>
      <c r="M452" s="783">
        <v>1127141</v>
      </c>
      <c r="N452" s="783">
        <v>1070131</v>
      </c>
      <c r="O452" s="783">
        <v>1107743</v>
      </c>
    </row>
    <row r="453" spans="1:15">
      <c r="A453" s="774"/>
      <c r="B453" s="791" t="s">
        <v>851</v>
      </c>
      <c r="C453" s="780">
        <v>13661172</v>
      </c>
      <c r="D453" s="792">
        <v>1083921</v>
      </c>
      <c r="E453" s="783">
        <v>981659</v>
      </c>
      <c r="F453" s="783">
        <v>1141854</v>
      </c>
      <c r="G453" s="783">
        <v>1102323</v>
      </c>
      <c r="H453" s="783">
        <v>1160229</v>
      </c>
      <c r="I453" s="783">
        <v>1132642</v>
      </c>
      <c r="J453" s="783">
        <v>1223887</v>
      </c>
      <c r="K453" s="783">
        <v>1248563</v>
      </c>
      <c r="L453" s="783">
        <v>1183475</v>
      </c>
      <c r="M453" s="783">
        <v>1166095</v>
      </c>
      <c r="N453" s="783">
        <v>1094482</v>
      </c>
      <c r="O453" s="783">
        <v>1142042</v>
      </c>
    </row>
    <row r="454" spans="1:15">
      <c r="A454" s="774"/>
      <c r="B454" s="791" t="s">
        <v>852</v>
      </c>
      <c r="C454" s="780">
        <v>12839749</v>
      </c>
      <c r="D454" s="792">
        <v>1013368</v>
      </c>
      <c r="E454" s="783">
        <v>920234</v>
      </c>
      <c r="F454" s="783">
        <v>1072747</v>
      </c>
      <c r="G454" s="783">
        <v>1039287</v>
      </c>
      <c r="H454" s="783">
        <v>1090381</v>
      </c>
      <c r="I454" s="783">
        <v>1064811</v>
      </c>
      <c r="J454" s="783">
        <v>1156162</v>
      </c>
      <c r="K454" s="783">
        <v>1182109</v>
      </c>
      <c r="L454" s="783">
        <v>1114259</v>
      </c>
      <c r="M454" s="783">
        <v>1096792</v>
      </c>
      <c r="N454" s="783">
        <v>1024312</v>
      </c>
      <c r="O454" s="783">
        <v>1065287</v>
      </c>
    </row>
    <row r="455" spans="1:15">
      <c r="A455" s="774"/>
      <c r="B455" s="791" t="s">
        <v>853</v>
      </c>
      <c r="C455" s="780">
        <v>12858401</v>
      </c>
      <c r="D455" s="792">
        <v>1014320</v>
      </c>
      <c r="E455" s="783">
        <v>923174</v>
      </c>
      <c r="F455" s="783">
        <v>1074911</v>
      </c>
      <c r="G455" s="783">
        <v>1043588</v>
      </c>
      <c r="H455" s="783">
        <v>1093752</v>
      </c>
      <c r="I455" s="783">
        <v>1065829</v>
      </c>
      <c r="J455" s="783">
        <v>1152772</v>
      </c>
      <c r="K455" s="783">
        <v>1179286</v>
      </c>
      <c r="L455" s="783">
        <v>1116142</v>
      </c>
      <c r="M455" s="783">
        <v>1100237</v>
      </c>
      <c r="N455" s="783">
        <v>1026587</v>
      </c>
      <c r="O455" s="783">
        <v>1067803</v>
      </c>
    </row>
    <row r="456" spans="1:15">
      <c r="A456" s="774"/>
      <c r="B456" s="791" t="s">
        <v>854</v>
      </c>
      <c r="C456" s="796">
        <v>11828639</v>
      </c>
      <c r="D456" s="782">
        <v>912957</v>
      </c>
      <c r="E456" s="783">
        <v>845721</v>
      </c>
      <c r="F456" s="783">
        <v>982675</v>
      </c>
      <c r="G456" s="783">
        <v>961545</v>
      </c>
      <c r="H456" s="783">
        <v>1003622</v>
      </c>
      <c r="I456" s="783">
        <v>984072</v>
      </c>
      <c r="J456" s="783">
        <v>1070241</v>
      </c>
      <c r="K456" s="783">
        <v>1099152</v>
      </c>
      <c r="L456" s="783">
        <v>1032583</v>
      </c>
      <c r="M456" s="783">
        <v>1018037</v>
      </c>
      <c r="N456" s="783">
        <v>940569</v>
      </c>
      <c r="O456" s="783">
        <v>977465</v>
      </c>
    </row>
    <row r="457" spans="1:15">
      <c r="A457" s="774"/>
      <c r="B457" s="791" t="s">
        <v>855</v>
      </c>
      <c r="C457" s="780">
        <v>11597402</v>
      </c>
      <c r="D457" s="792">
        <v>894264</v>
      </c>
      <c r="E457" s="783">
        <v>828335</v>
      </c>
      <c r="F457" s="783">
        <v>965163</v>
      </c>
      <c r="G457" s="783">
        <v>950250</v>
      </c>
      <c r="H457" s="783">
        <v>983420</v>
      </c>
      <c r="I457" s="783">
        <v>966005</v>
      </c>
      <c r="J457" s="783">
        <v>1047938</v>
      </c>
      <c r="K457" s="783">
        <v>1077534</v>
      </c>
      <c r="L457" s="783">
        <v>1012507</v>
      </c>
      <c r="M457" s="783">
        <v>999573</v>
      </c>
      <c r="N457" s="783">
        <v>913242</v>
      </c>
      <c r="O457" s="783">
        <v>959171</v>
      </c>
    </row>
    <row r="458" spans="1:15">
      <c r="A458" s="774"/>
      <c r="B458" s="791" t="s">
        <v>856</v>
      </c>
      <c r="C458" s="780">
        <v>8658267</v>
      </c>
      <c r="D458" s="792">
        <v>669473</v>
      </c>
      <c r="E458" s="783">
        <v>613504</v>
      </c>
      <c r="F458" s="783">
        <v>723348</v>
      </c>
      <c r="G458" s="783">
        <v>700505</v>
      </c>
      <c r="H458" s="783">
        <v>724429</v>
      </c>
      <c r="I458" s="783">
        <v>713480</v>
      </c>
      <c r="J458" s="783">
        <v>781878</v>
      </c>
      <c r="K458" s="783">
        <v>815090</v>
      </c>
      <c r="L458" s="783">
        <v>749151</v>
      </c>
      <c r="M458" s="783">
        <v>739907</v>
      </c>
      <c r="N458" s="783">
        <v>690705</v>
      </c>
      <c r="O458" s="783">
        <v>736797</v>
      </c>
    </row>
    <row r="459" spans="1:15">
      <c r="A459" s="774"/>
      <c r="B459" s="791" t="s">
        <v>857</v>
      </c>
      <c r="C459" s="780">
        <v>8414405</v>
      </c>
      <c r="D459" s="792">
        <v>648287</v>
      </c>
      <c r="E459" s="783">
        <v>593135</v>
      </c>
      <c r="F459" s="783">
        <v>697735</v>
      </c>
      <c r="G459" s="783">
        <v>676238</v>
      </c>
      <c r="H459" s="783">
        <v>699318</v>
      </c>
      <c r="I459" s="783">
        <v>689387</v>
      </c>
      <c r="J459" s="783">
        <v>755217</v>
      </c>
      <c r="K459" s="783">
        <v>787393</v>
      </c>
      <c r="L459" s="783">
        <v>720968</v>
      </c>
      <c r="M459" s="783">
        <v>711949</v>
      </c>
      <c r="N459" s="783">
        <v>668818</v>
      </c>
      <c r="O459" s="783">
        <v>765960</v>
      </c>
    </row>
    <row r="460" spans="1:15">
      <c r="A460" s="774"/>
      <c r="B460" s="791" t="s">
        <v>858</v>
      </c>
      <c r="C460" s="796">
        <v>7780090</v>
      </c>
      <c r="D460" s="782">
        <v>597143</v>
      </c>
      <c r="E460" s="783">
        <v>546611</v>
      </c>
      <c r="F460" s="783">
        <v>643323</v>
      </c>
      <c r="G460" s="783">
        <v>618884</v>
      </c>
      <c r="H460" s="783">
        <v>643626</v>
      </c>
      <c r="I460" s="783">
        <v>631535</v>
      </c>
      <c r="J460" s="783">
        <v>691179</v>
      </c>
      <c r="K460" s="783">
        <v>721386</v>
      </c>
      <c r="L460" s="783">
        <v>664041</v>
      </c>
      <c r="M460" s="783">
        <v>657620</v>
      </c>
      <c r="N460" s="783">
        <v>620221</v>
      </c>
      <c r="O460" s="783">
        <v>744521</v>
      </c>
    </row>
    <row r="461" spans="1:15">
      <c r="A461" s="774"/>
      <c r="B461" s="791" t="s">
        <v>859</v>
      </c>
      <c r="C461" s="780">
        <v>5372122</v>
      </c>
      <c r="D461" s="792">
        <v>408813</v>
      </c>
      <c r="E461" s="783">
        <v>377245</v>
      </c>
      <c r="F461" s="783">
        <v>449099</v>
      </c>
      <c r="G461" s="783">
        <v>435415</v>
      </c>
      <c r="H461" s="783">
        <v>448758</v>
      </c>
      <c r="I461" s="783">
        <v>435628</v>
      </c>
      <c r="J461" s="783">
        <v>485561</v>
      </c>
      <c r="K461" s="783">
        <v>516396</v>
      </c>
      <c r="L461" s="783">
        <v>482024</v>
      </c>
      <c r="M461" s="783">
        <v>463452</v>
      </c>
      <c r="N461" s="783">
        <v>427821</v>
      </c>
      <c r="O461" s="783">
        <v>441910</v>
      </c>
    </row>
    <row r="462" spans="1:15">
      <c r="A462" s="774"/>
      <c r="B462" s="791" t="s">
        <v>860</v>
      </c>
      <c r="C462" s="780">
        <v>2934770</v>
      </c>
      <c r="D462" s="792">
        <v>220672</v>
      </c>
      <c r="E462" s="783">
        <v>207802</v>
      </c>
      <c r="F462" s="783">
        <v>250083</v>
      </c>
      <c r="G462" s="783">
        <v>236682</v>
      </c>
      <c r="H462" s="783">
        <v>246812</v>
      </c>
      <c r="I462" s="783">
        <v>239058</v>
      </c>
      <c r="J462" s="783">
        <v>266838</v>
      </c>
      <c r="K462" s="783">
        <v>276765</v>
      </c>
      <c r="L462" s="783">
        <v>271683</v>
      </c>
      <c r="M462" s="783">
        <v>257507</v>
      </c>
      <c r="N462" s="783">
        <v>232270</v>
      </c>
      <c r="O462" s="783">
        <v>228598</v>
      </c>
    </row>
    <row r="463" spans="1:15">
      <c r="A463" s="774"/>
      <c r="B463" s="791" t="s">
        <v>861</v>
      </c>
      <c r="C463" s="780">
        <v>1727911</v>
      </c>
      <c r="D463" s="792">
        <v>125728</v>
      </c>
      <c r="E463" s="783">
        <v>121441</v>
      </c>
      <c r="F463" s="783">
        <v>148647</v>
      </c>
      <c r="G463" s="783">
        <v>141060</v>
      </c>
      <c r="H463" s="783">
        <v>148930</v>
      </c>
      <c r="I463" s="783">
        <v>142599</v>
      </c>
      <c r="J463" s="783">
        <v>156058</v>
      </c>
      <c r="K463" s="783">
        <v>163106</v>
      </c>
      <c r="L463" s="783">
        <v>161058</v>
      </c>
      <c r="M463" s="783">
        <v>152386</v>
      </c>
      <c r="N463" s="783">
        <v>136809</v>
      </c>
      <c r="O463" s="783">
        <v>130089</v>
      </c>
    </row>
    <row r="464" spans="1:15" ht="6" customHeight="1">
      <c r="B464" s="774"/>
      <c r="C464" s="774"/>
      <c r="D464" s="774"/>
      <c r="E464" s="774"/>
      <c r="F464" s="774"/>
      <c r="G464" s="774"/>
      <c r="H464" s="774"/>
      <c r="I464" s="774"/>
      <c r="J464" s="774"/>
      <c r="K464" s="774"/>
      <c r="L464" s="774"/>
      <c r="M464" s="774"/>
      <c r="N464" s="774"/>
      <c r="O464" s="774"/>
    </row>
    <row r="465" spans="1:26" ht="3" customHeight="1">
      <c r="B465" s="810"/>
      <c r="C465" s="810"/>
      <c r="D465" s="810"/>
      <c r="E465" s="810"/>
      <c r="F465" s="810"/>
      <c r="G465" s="810"/>
      <c r="H465" s="810"/>
      <c r="I465" s="810"/>
      <c r="J465" s="810"/>
      <c r="K465" s="810"/>
      <c r="L465" s="810"/>
      <c r="M465" s="810"/>
      <c r="N465" s="810"/>
      <c r="O465" s="810"/>
    </row>
    <row r="466" spans="1:26">
      <c r="B466" s="903" t="s">
        <v>833</v>
      </c>
      <c r="C466" s="903"/>
      <c r="D466" s="903"/>
      <c r="E466" s="903"/>
      <c r="F466" s="903"/>
      <c r="G466" s="903"/>
      <c r="H466" s="903"/>
      <c r="I466" s="903"/>
      <c r="J466" s="903"/>
      <c r="K466" s="903"/>
      <c r="L466" s="903"/>
      <c r="M466" s="903"/>
      <c r="N466" s="903"/>
      <c r="O466" s="903"/>
    </row>
    <row r="467" spans="1:26">
      <c r="B467" s="897" t="s">
        <v>863</v>
      </c>
      <c r="C467" s="897"/>
      <c r="D467" s="897"/>
      <c r="E467" s="897"/>
      <c r="F467" s="897"/>
      <c r="G467" s="897"/>
      <c r="H467" s="897"/>
      <c r="I467" s="897"/>
      <c r="J467" s="897"/>
      <c r="K467" s="897"/>
      <c r="L467" s="897"/>
      <c r="M467" s="897"/>
      <c r="N467" s="897"/>
      <c r="O467" s="897"/>
      <c r="P467" s="798"/>
      <c r="Q467" s="798"/>
    </row>
    <row r="468" spans="1:26" ht="15" customHeight="1">
      <c r="B468" s="897" t="s">
        <v>864</v>
      </c>
      <c r="C468" s="897"/>
      <c r="D468" s="897"/>
      <c r="E468" s="897"/>
      <c r="F468" s="897"/>
      <c r="G468" s="897"/>
      <c r="H468" s="897"/>
      <c r="I468" s="897"/>
      <c r="J468" s="897"/>
      <c r="K468" s="897"/>
      <c r="L468" s="897"/>
      <c r="M468" s="897"/>
      <c r="N468" s="897"/>
      <c r="O468" s="897"/>
      <c r="P468" s="798"/>
      <c r="Q468" s="798"/>
    </row>
    <row r="469" spans="1:26">
      <c r="B469" s="897" t="s">
        <v>865</v>
      </c>
      <c r="C469" s="897"/>
      <c r="D469" s="897"/>
      <c r="E469" s="897"/>
      <c r="F469" s="897"/>
      <c r="G469" s="897"/>
      <c r="H469" s="897"/>
      <c r="I469" s="897"/>
      <c r="J469" s="897"/>
      <c r="K469" s="897"/>
      <c r="L469" s="897"/>
      <c r="M469" s="897"/>
      <c r="N469" s="897"/>
      <c r="O469" s="897"/>
      <c r="P469" s="798"/>
      <c r="Q469" s="798"/>
    </row>
    <row r="471" spans="1:26">
      <c r="A471" s="794"/>
      <c r="B471" s="787">
        <v>2024</v>
      </c>
      <c r="C471" s="774"/>
      <c r="D471" s="774"/>
      <c r="E471" s="774"/>
      <c r="F471" s="774"/>
      <c r="G471" s="774"/>
      <c r="H471" s="774"/>
      <c r="I471" s="774"/>
      <c r="J471" s="774"/>
      <c r="K471" s="774"/>
      <c r="L471" s="774"/>
      <c r="M471" s="774"/>
      <c r="N471" s="898" t="s">
        <v>862</v>
      </c>
      <c r="O471" s="898"/>
    </row>
    <row r="472" spans="1:26" ht="18" customHeight="1">
      <c r="A472" s="794"/>
      <c r="B472" s="899"/>
      <c r="C472" s="900" t="s">
        <v>16</v>
      </c>
      <c r="D472" s="901"/>
      <c r="E472" s="901"/>
      <c r="F472" s="901"/>
      <c r="G472" s="901"/>
      <c r="H472" s="901"/>
      <c r="I472" s="901"/>
      <c r="J472" s="901"/>
      <c r="K472" s="901"/>
      <c r="L472" s="901"/>
      <c r="M472" s="901"/>
      <c r="N472" s="901"/>
      <c r="O472" s="902"/>
    </row>
    <row r="473" spans="1:26" ht="18" customHeight="1">
      <c r="A473" s="794"/>
      <c r="B473" s="899"/>
      <c r="C473" s="811" t="s">
        <v>68</v>
      </c>
      <c r="D473" s="808" t="s">
        <v>17</v>
      </c>
      <c r="E473" s="808" t="s">
        <v>18</v>
      </c>
      <c r="F473" s="808" t="s">
        <v>19</v>
      </c>
      <c r="G473" s="808" t="s">
        <v>20</v>
      </c>
      <c r="H473" s="808" t="s">
        <v>21</v>
      </c>
      <c r="I473" s="808" t="s">
        <v>22</v>
      </c>
      <c r="J473" s="808" t="s">
        <v>23</v>
      </c>
      <c r="K473" s="808" t="s">
        <v>24</v>
      </c>
      <c r="L473" s="808" t="s">
        <v>25</v>
      </c>
      <c r="M473" s="808" t="s">
        <v>26</v>
      </c>
      <c r="N473" s="808" t="s">
        <v>27</v>
      </c>
      <c r="O473" s="808" t="s">
        <v>28</v>
      </c>
      <c r="R473" s="795"/>
      <c r="S473" s="795"/>
      <c r="T473" s="795"/>
      <c r="U473" s="795"/>
      <c r="V473" s="795"/>
      <c r="W473" s="795"/>
      <c r="X473" s="795"/>
      <c r="Y473" s="795"/>
      <c r="Z473" s="795"/>
    </row>
    <row r="474" spans="1:26" ht="6" customHeight="1">
      <c r="A474" s="794"/>
      <c r="B474" s="788"/>
      <c r="C474" s="788"/>
      <c r="D474" s="789"/>
      <c r="E474" s="789"/>
      <c r="F474" s="789"/>
      <c r="G474" s="789"/>
      <c r="H474" s="789"/>
      <c r="I474" s="789"/>
      <c r="J474" s="789"/>
      <c r="K474" s="789"/>
      <c r="L474" s="789"/>
      <c r="M474" s="789"/>
      <c r="N474" s="789"/>
      <c r="O474" s="789"/>
    </row>
    <row r="475" spans="1:26">
      <c r="A475" s="794"/>
      <c r="B475" s="777" t="s">
        <v>887</v>
      </c>
      <c r="C475" s="796">
        <v>392957205</v>
      </c>
      <c r="D475" s="790">
        <v>30649470</v>
      </c>
      <c r="E475" s="790">
        <v>29280850</v>
      </c>
      <c r="F475" s="790">
        <v>31605687</v>
      </c>
      <c r="G475" s="790">
        <v>32364719</v>
      </c>
      <c r="H475" s="790">
        <v>33653741</v>
      </c>
      <c r="I475" s="790">
        <v>32489678</v>
      </c>
      <c r="J475" s="790">
        <v>34969857</v>
      </c>
      <c r="K475" s="790">
        <v>35363194</v>
      </c>
      <c r="L475" s="790">
        <v>33800416</v>
      </c>
      <c r="M475" s="790">
        <v>34006788</v>
      </c>
      <c r="N475" s="790">
        <v>31611957</v>
      </c>
      <c r="O475" s="790">
        <v>33160848</v>
      </c>
    </row>
    <row r="476" spans="1:26">
      <c r="A476" s="774"/>
      <c r="B476" s="791" t="s">
        <v>835</v>
      </c>
      <c r="C476" s="790">
        <v>9456998</v>
      </c>
      <c r="D476" s="783">
        <v>691110</v>
      </c>
      <c r="E476" s="783">
        <v>681051</v>
      </c>
      <c r="F476" s="783">
        <v>740818</v>
      </c>
      <c r="G476" s="783">
        <v>772861</v>
      </c>
      <c r="H476" s="783">
        <v>815368</v>
      </c>
      <c r="I476" s="783">
        <v>800316</v>
      </c>
      <c r="J476" s="783">
        <v>889531</v>
      </c>
      <c r="K476" s="783">
        <v>923501</v>
      </c>
      <c r="L476" s="783">
        <v>837039</v>
      </c>
      <c r="M476" s="783">
        <v>809232</v>
      </c>
      <c r="N476" s="783">
        <v>726799</v>
      </c>
      <c r="O476" s="783">
        <v>769372</v>
      </c>
    </row>
    <row r="477" spans="1:26">
      <c r="A477" s="774"/>
      <c r="B477" s="791" t="s">
        <v>836</v>
      </c>
      <c r="C477" s="790">
        <v>10357823</v>
      </c>
      <c r="D477" s="783">
        <v>765317</v>
      </c>
      <c r="E477" s="783">
        <v>751171</v>
      </c>
      <c r="F477" s="783">
        <v>813455</v>
      </c>
      <c r="G477" s="783">
        <v>847422</v>
      </c>
      <c r="H477" s="783">
        <v>892489</v>
      </c>
      <c r="I477" s="783">
        <v>872263</v>
      </c>
      <c r="J477" s="783">
        <v>966104</v>
      </c>
      <c r="K477" s="783">
        <v>996864</v>
      </c>
      <c r="L477" s="783">
        <v>913500</v>
      </c>
      <c r="M477" s="783">
        <v>886700</v>
      </c>
      <c r="N477" s="783">
        <v>800687</v>
      </c>
      <c r="O477" s="783">
        <v>851851</v>
      </c>
    </row>
    <row r="478" spans="1:26">
      <c r="A478" s="774"/>
      <c r="B478" s="791" t="s">
        <v>837</v>
      </c>
      <c r="C478" s="790">
        <v>10936059</v>
      </c>
      <c r="D478" s="792">
        <v>813808</v>
      </c>
      <c r="E478" s="783">
        <v>792446</v>
      </c>
      <c r="F478" s="783">
        <v>859659</v>
      </c>
      <c r="G478" s="783">
        <v>895268</v>
      </c>
      <c r="H478" s="783">
        <v>940963</v>
      </c>
      <c r="I478" s="783">
        <v>918700</v>
      </c>
      <c r="J478" s="783">
        <v>1013013</v>
      </c>
      <c r="K478" s="783">
        <v>1042349</v>
      </c>
      <c r="L478" s="783">
        <v>961359</v>
      </c>
      <c r="M478" s="783">
        <v>936791</v>
      </c>
      <c r="N478" s="783">
        <v>852748</v>
      </c>
      <c r="O478" s="783">
        <v>908955</v>
      </c>
    </row>
    <row r="479" spans="1:26">
      <c r="A479" s="774"/>
      <c r="B479" s="791" t="s">
        <v>838</v>
      </c>
      <c r="C479" s="796">
        <v>13600910</v>
      </c>
      <c r="D479" s="782">
        <v>1035215</v>
      </c>
      <c r="E479" s="783">
        <v>1003952</v>
      </c>
      <c r="F479" s="783">
        <v>1079603</v>
      </c>
      <c r="G479" s="783">
        <v>1113933</v>
      </c>
      <c r="H479" s="783">
        <v>1169836</v>
      </c>
      <c r="I479" s="783">
        <v>1137068</v>
      </c>
      <c r="J479" s="783">
        <v>1243519</v>
      </c>
      <c r="K479" s="783">
        <v>1261717</v>
      </c>
      <c r="L479" s="783">
        <v>1185809</v>
      </c>
      <c r="M479" s="783">
        <v>1169655</v>
      </c>
      <c r="N479" s="783">
        <v>1069107</v>
      </c>
      <c r="O479" s="783">
        <v>1131496</v>
      </c>
    </row>
    <row r="480" spans="1:26">
      <c r="A480" s="774"/>
      <c r="B480" s="791" t="s">
        <v>839</v>
      </c>
      <c r="C480" s="790">
        <v>15768373</v>
      </c>
      <c r="D480" s="783">
        <v>1218872</v>
      </c>
      <c r="E480" s="783">
        <v>1170859</v>
      </c>
      <c r="F480" s="783">
        <v>1255768</v>
      </c>
      <c r="G480" s="783">
        <v>1288945</v>
      </c>
      <c r="H480" s="783">
        <v>1355033</v>
      </c>
      <c r="I480" s="783">
        <v>1305474</v>
      </c>
      <c r="J480" s="783">
        <v>1415883</v>
      </c>
      <c r="K480" s="783">
        <v>1430875</v>
      </c>
      <c r="L480" s="783">
        <v>1363269</v>
      </c>
      <c r="M480" s="783">
        <v>1356549</v>
      </c>
      <c r="N480" s="783">
        <v>1261196</v>
      </c>
      <c r="O480" s="783">
        <v>1345650</v>
      </c>
    </row>
    <row r="481" spans="1:15">
      <c r="A481" s="774"/>
      <c r="B481" s="791" t="s">
        <v>840</v>
      </c>
      <c r="C481" s="790">
        <v>19479830</v>
      </c>
      <c r="D481" s="783">
        <v>1530261</v>
      </c>
      <c r="E481" s="783">
        <v>1462658</v>
      </c>
      <c r="F481" s="783">
        <v>1562401</v>
      </c>
      <c r="G481" s="783">
        <v>1594835</v>
      </c>
      <c r="H481" s="783">
        <v>1675293</v>
      </c>
      <c r="I481" s="783">
        <v>1610304</v>
      </c>
      <c r="J481" s="783">
        <v>1725453</v>
      </c>
      <c r="K481" s="783">
        <v>1732930</v>
      </c>
      <c r="L481" s="783">
        <v>1667484</v>
      </c>
      <c r="M481" s="783">
        <v>1678641</v>
      </c>
      <c r="N481" s="783">
        <v>1564073</v>
      </c>
      <c r="O481" s="783">
        <v>1675497</v>
      </c>
    </row>
    <row r="482" spans="1:15">
      <c r="A482" s="774"/>
      <c r="B482" s="791" t="s">
        <v>841</v>
      </c>
      <c r="C482" s="790">
        <v>18229489</v>
      </c>
      <c r="D482" s="783">
        <v>1439492</v>
      </c>
      <c r="E482" s="783">
        <v>1374441</v>
      </c>
      <c r="F482" s="783">
        <v>1458780</v>
      </c>
      <c r="G482" s="783">
        <v>1490247</v>
      </c>
      <c r="H482" s="783">
        <v>1566330</v>
      </c>
      <c r="I482" s="783">
        <v>1498177</v>
      </c>
      <c r="J482" s="783">
        <v>1605010</v>
      </c>
      <c r="K482" s="783">
        <v>1590312</v>
      </c>
      <c r="L482" s="783">
        <v>1559977</v>
      </c>
      <c r="M482" s="783">
        <v>1592641</v>
      </c>
      <c r="N482" s="783">
        <v>1482025</v>
      </c>
      <c r="O482" s="783">
        <v>1572057</v>
      </c>
    </row>
    <row r="483" spans="1:15">
      <c r="A483" s="774"/>
      <c r="B483" s="791" t="s">
        <v>842</v>
      </c>
      <c r="C483" s="790">
        <v>23967799</v>
      </c>
      <c r="D483" s="783">
        <v>1922395</v>
      </c>
      <c r="E483" s="783">
        <v>1827997</v>
      </c>
      <c r="F483" s="783">
        <v>1934736</v>
      </c>
      <c r="G483" s="783">
        <v>1971467</v>
      </c>
      <c r="H483" s="783">
        <v>2069893</v>
      </c>
      <c r="I483" s="783">
        <v>1970156</v>
      </c>
      <c r="J483" s="783">
        <v>2088812</v>
      </c>
      <c r="K483" s="783">
        <v>2052586</v>
      </c>
      <c r="L483" s="783">
        <v>2035072</v>
      </c>
      <c r="M483" s="783">
        <v>2086843</v>
      </c>
      <c r="N483" s="783">
        <v>1957844</v>
      </c>
      <c r="O483" s="783">
        <v>2049998</v>
      </c>
    </row>
    <row r="484" spans="1:15">
      <c r="A484" s="774"/>
      <c r="B484" s="791" t="s">
        <v>843</v>
      </c>
      <c r="C484" s="790">
        <v>24636494</v>
      </c>
      <c r="D484" s="783">
        <v>1975273</v>
      </c>
      <c r="E484" s="783">
        <v>1878598</v>
      </c>
      <c r="F484" s="783">
        <v>1992208</v>
      </c>
      <c r="G484" s="783">
        <v>2021201</v>
      </c>
      <c r="H484" s="783">
        <v>2116113</v>
      </c>
      <c r="I484" s="783">
        <v>2021409</v>
      </c>
      <c r="J484" s="783">
        <v>2152211</v>
      </c>
      <c r="K484" s="783">
        <v>2131494</v>
      </c>
      <c r="L484" s="783">
        <v>2091499</v>
      </c>
      <c r="M484" s="783">
        <v>2140351</v>
      </c>
      <c r="N484" s="783">
        <v>2016267</v>
      </c>
      <c r="O484" s="783">
        <v>2099870</v>
      </c>
    </row>
    <row r="485" spans="1:15">
      <c r="A485" s="774"/>
      <c r="B485" s="791" t="s">
        <v>844</v>
      </c>
      <c r="C485" s="790">
        <v>24475577</v>
      </c>
      <c r="D485" s="783">
        <v>1978040</v>
      </c>
      <c r="E485" s="783">
        <v>1873187</v>
      </c>
      <c r="F485" s="783">
        <v>1987731</v>
      </c>
      <c r="G485" s="783">
        <v>2010583</v>
      </c>
      <c r="H485" s="783">
        <v>2103438</v>
      </c>
      <c r="I485" s="783">
        <v>2008163</v>
      </c>
      <c r="J485" s="783">
        <v>2129902</v>
      </c>
      <c r="K485" s="783">
        <v>2109471</v>
      </c>
      <c r="L485" s="783">
        <v>2072447</v>
      </c>
      <c r="M485" s="783">
        <v>2118621</v>
      </c>
      <c r="N485" s="783">
        <v>1993402</v>
      </c>
      <c r="O485" s="783">
        <v>2090592</v>
      </c>
    </row>
    <row r="486" spans="1:15">
      <c r="A486" s="774"/>
      <c r="B486" s="791" t="s">
        <v>845</v>
      </c>
      <c r="C486" s="790">
        <v>23613047</v>
      </c>
      <c r="D486" s="792">
        <v>1906420</v>
      </c>
      <c r="E486" s="783">
        <v>1812161</v>
      </c>
      <c r="F486" s="783">
        <v>1926679</v>
      </c>
      <c r="G486" s="783">
        <v>1945614</v>
      </c>
      <c r="H486" s="783">
        <v>2027335</v>
      </c>
      <c r="I486" s="783">
        <v>1932110</v>
      </c>
      <c r="J486" s="783">
        <v>2047772</v>
      </c>
      <c r="K486" s="783">
        <v>2026423</v>
      </c>
      <c r="L486" s="783">
        <v>2001875</v>
      </c>
      <c r="M486" s="783">
        <v>2045506</v>
      </c>
      <c r="N486" s="783">
        <v>1924305</v>
      </c>
      <c r="O486" s="783">
        <v>2016847</v>
      </c>
    </row>
    <row r="487" spans="1:15">
      <c r="A487" s="774"/>
      <c r="B487" s="791" t="s">
        <v>846</v>
      </c>
      <c r="C487" s="796">
        <v>24296626</v>
      </c>
      <c r="D487" s="782">
        <v>1953399</v>
      </c>
      <c r="E487" s="783">
        <v>1846410</v>
      </c>
      <c r="F487" s="783">
        <v>1975686</v>
      </c>
      <c r="G487" s="783">
        <v>1995031</v>
      </c>
      <c r="H487" s="783">
        <v>2081629</v>
      </c>
      <c r="I487" s="783">
        <v>1986424</v>
      </c>
      <c r="J487" s="783">
        <v>2116886</v>
      </c>
      <c r="K487" s="783">
        <v>2105740</v>
      </c>
      <c r="L487" s="783">
        <v>2060847</v>
      </c>
      <c r="M487" s="783">
        <v>2103367</v>
      </c>
      <c r="N487" s="783">
        <v>1984262</v>
      </c>
      <c r="O487" s="783">
        <v>2086945</v>
      </c>
    </row>
    <row r="488" spans="1:15">
      <c r="A488" s="774"/>
      <c r="B488" s="791" t="s">
        <v>847</v>
      </c>
      <c r="C488" s="790">
        <v>22351723</v>
      </c>
      <c r="D488" s="783">
        <v>1753718</v>
      </c>
      <c r="E488" s="783">
        <v>1663962</v>
      </c>
      <c r="F488" s="783">
        <v>1790272</v>
      </c>
      <c r="G488" s="783">
        <v>1817171</v>
      </c>
      <c r="H488" s="783">
        <v>1895685</v>
      </c>
      <c r="I488" s="783">
        <v>1822673</v>
      </c>
      <c r="J488" s="783">
        <v>1948888</v>
      </c>
      <c r="K488" s="783">
        <v>1962340</v>
      </c>
      <c r="L488" s="783">
        <v>1933612</v>
      </c>
      <c r="M488" s="783">
        <v>1970369</v>
      </c>
      <c r="N488" s="783">
        <v>1857125</v>
      </c>
      <c r="O488" s="783">
        <v>1935908</v>
      </c>
    </row>
    <row r="489" spans="1:15">
      <c r="A489" s="774"/>
      <c r="B489" s="791" t="s">
        <v>848</v>
      </c>
      <c r="C489" s="790">
        <v>17039538</v>
      </c>
      <c r="D489" s="783">
        <v>1308106</v>
      </c>
      <c r="E489" s="783">
        <v>1251395</v>
      </c>
      <c r="F489" s="783">
        <v>1369098</v>
      </c>
      <c r="G489" s="783">
        <v>1433250</v>
      </c>
      <c r="H489" s="783">
        <v>1500424</v>
      </c>
      <c r="I489" s="783">
        <v>1431419</v>
      </c>
      <c r="J489" s="783">
        <v>1493995</v>
      </c>
      <c r="K489" s="783">
        <v>1493222</v>
      </c>
      <c r="L489" s="783">
        <v>1444899</v>
      </c>
      <c r="M489" s="783">
        <v>1473705</v>
      </c>
      <c r="N489" s="783">
        <v>1384829</v>
      </c>
      <c r="O489" s="783">
        <v>1455196</v>
      </c>
    </row>
    <row r="490" spans="1:15">
      <c r="A490" s="774"/>
      <c r="B490" s="791" t="s">
        <v>849</v>
      </c>
      <c r="C490" s="780">
        <v>16268740</v>
      </c>
      <c r="D490" s="792">
        <v>1246428</v>
      </c>
      <c r="E490" s="783">
        <v>1203567</v>
      </c>
      <c r="F490" s="783">
        <v>1319244</v>
      </c>
      <c r="G490" s="783">
        <v>1355206</v>
      </c>
      <c r="H490" s="783">
        <v>1393964</v>
      </c>
      <c r="I490" s="783">
        <v>1366281</v>
      </c>
      <c r="J490" s="783">
        <v>1458828</v>
      </c>
      <c r="K490" s="783">
        <v>1469737</v>
      </c>
      <c r="L490" s="783">
        <v>1387488</v>
      </c>
      <c r="M490" s="783">
        <v>1389977</v>
      </c>
      <c r="N490" s="783">
        <v>1306096</v>
      </c>
      <c r="O490" s="783">
        <v>1371924</v>
      </c>
    </row>
    <row r="491" spans="1:15">
      <c r="A491" s="774"/>
      <c r="B491" s="791" t="s">
        <v>850</v>
      </c>
      <c r="C491" s="796">
        <v>14211170</v>
      </c>
      <c r="D491" s="792">
        <v>1080397</v>
      </c>
      <c r="E491" s="783">
        <v>1049820</v>
      </c>
      <c r="F491" s="783">
        <v>1168937</v>
      </c>
      <c r="G491" s="783">
        <v>1190443</v>
      </c>
      <c r="H491" s="783">
        <v>1215998</v>
      </c>
      <c r="I491" s="783">
        <v>1201992</v>
      </c>
      <c r="J491" s="783">
        <v>1279921</v>
      </c>
      <c r="K491" s="783">
        <v>1293128</v>
      </c>
      <c r="L491" s="783">
        <v>1211176</v>
      </c>
      <c r="M491" s="783">
        <v>1215790</v>
      </c>
      <c r="N491" s="783">
        <v>1123694</v>
      </c>
      <c r="O491" s="783">
        <v>1179874</v>
      </c>
    </row>
    <row r="492" spans="1:15">
      <c r="A492" s="774"/>
      <c r="B492" s="791" t="s">
        <v>851</v>
      </c>
      <c r="C492" s="780">
        <v>14314273</v>
      </c>
      <c r="D492" s="792">
        <v>1103335</v>
      </c>
      <c r="E492" s="783">
        <v>1054403</v>
      </c>
      <c r="F492" s="783">
        <v>1155041</v>
      </c>
      <c r="G492" s="783">
        <v>1178880</v>
      </c>
      <c r="H492" s="783">
        <v>1221013</v>
      </c>
      <c r="I492" s="783">
        <v>1187324</v>
      </c>
      <c r="J492" s="783">
        <v>1285411</v>
      </c>
      <c r="K492" s="783">
        <v>1316211</v>
      </c>
      <c r="L492" s="783">
        <v>1236735</v>
      </c>
      <c r="M492" s="783">
        <v>1235900</v>
      </c>
      <c r="N492" s="783">
        <v>1140345</v>
      </c>
      <c r="O492" s="783">
        <v>1199675</v>
      </c>
    </row>
    <row r="493" spans="1:15">
      <c r="A493" s="774"/>
      <c r="B493" s="791" t="s">
        <v>852</v>
      </c>
      <c r="C493" s="780">
        <v>13540955</v>
      </c>
      <c r="D493" s="792">
        <v>1029810</v>
      </c>
      <c r="E493" s="783">
        <v>989380</v>
      </c>
      <c r="F493" s="783">
        <v>1090881</v>
      </c>
      <c r="G493" s="783">
        <v>1109966</v>
      </c>
      <c r="H493" s="783">
        <v>1151882</v>
      </c>
      <c r="I493" s="783">
        <v>1121452</v>
      </c>
      <c r="J493" s="783">
        <v>1217337</v>
      </c>
      <c r="K493" s="783">
        <v>1270089</v>
      </c>
      <c r="L493" s="783">
        <v>1190735</v>
      </c>
      <c r="M493" s="783">
        <v>1164108</v>
      </c>
      <c r="N493" s="783">
        <v>1077337</v>
      </c>
      <c r="O493" s="783">
        <v>1127978</v>
      </c>
    </row>
    <row r="494" spans="1:15">
      <c r="A494" s="774"/>
      <c r="B494" s="791" t="s">
        <v>853</v>
      </c>
      <c r="C494" s="780">
        <v>13492092</v>
      </c>
      <c r="D494" s="792">
        <v>1033989</v>
      </c>
      <c r="E494" s="783">
        <v>989081</v>
      </c>
      <c r="F494" s="783">
        <v>1087136</v>
      </c>
      <c r="G494" s="783">
        <v>1113012</v>
      </c>
      <c r="H494" s="783">
        <v>1148268</v>
      </c>
      <c r="I494" s="783">
        <v>1120777</v>
      </c>
      <c r="J494" s="783">
        <v>1211665</v>
      </c>
      <c r="K494" s="783">
        <v>1247125</v>
      </c>
      <c r="L494" s="783">
        <v>1163559</v>
      </c>
      <c r="M494" s="783">
        <v>1167080</v>
      </c>
      <c r="N494" s="783">
        <v>1080548</v>
      </c>
      <c r="O494" s="783">
        <v>1129852</v>
      </c>
    </row>
    <row r="495" spans="1:15">
      <c r="A495" s="774"/>
      <c r="B495" s="791" t="s">
        <v>854</v>
      </c>
      <c r="C495" s="796">
        <v>12500116</v>
      </c>
      <c r="D495" s="782">
        <v>947346</v>
      </c>
      <c r="E495" s="783">
        <v>912666</v>
      </c>
      <c r="F495" s="783">
        <v>1007373</v>
      </c>
      <c r="G495" s="783">
        <v>1033179</v>
      </c>
      <c r="H495" s="783">
        <v>1062400</v>
      </c>
      <c r="I495" s="783">
        <v>1033970</v>
      </c>
      <c r="J495" s="783">
        <v>1129795</v>
      </c>
      <c r="K495" s="783">
        <v>1170288</v>
      </c>
      <c r="L495" s="783">
        <v>1086535</v>
      </c>
      <c r="M495" s="783">
        <v>1082552</v>
      </c>
      <c r="N495" s="783">
        <v>995784</v>
      </c>
      <c r="O495" s="783">
        <v>1038228</v>
      </c>
    </row>
    <row r="496" spans="1:15">
      <c r="A496" s="774"/>
      <c r="B496" s="791" t="s">
        <v>855</v>
      </c>
      <c r="C496" s="780">
        <v>12273845</v>
      </c>
      <c r="D496" s="792">
        <v>922550</v>
      </c>
      <c r="E496" s="783">
        <v>890077</v>
      </c>
      <c r="F496" s="783">
        <v>990154</v>
      </c>
      <c r="G496" s="783">
        <v>1018179</v>
      </c>
      <c r="H496" s="783">
        <v>1042734</v>
      </c>
      <c r="I496" s="783">
        <v>1023232</v>
      </c>
      <c r="J496" s="783">
        <v>1112573</v>
      </c>
      <c r="K496" s="783">
        <v>1158884</v>
      </c>
      <c r="L496" s="783">
        <v>1070128</v>
      </c>
      <c r="M496" s="783">
        <v>1062751</v>
      </c>
      <c r="N496" s="783">
        <v>972149</v>
      </c>
      <c r="O496" s="783">
        <v>1010434</v>
      </c>
    </row>
    <row r="497" spans="1:17">
      <c r="A497" s="774"/>
      <c r="B497" s="791" t="s">
        <v>856</v>
      </c>
      <c r="C497" s="780">
        <v>9299669</v>
      </c>
      <c r="D497" s="792">
        <v>713162</v>
      </c>
      <c r="E497" s="783">
        <v>680480</v>
      </c>
      <c r="F497" s="783">
        <v>742025</v>
      </c>
      <c r="G497" s="783">
        <v>772553</v>
      </c>
      <c r="H497" s="783">
        <v>783585</v>
      </c>
      <c r="I497" s="783">
        <v>768862</v>
      </c>
      <c r="J497" s="783">
        <v>844462</v>
      </c>
      <c r="K497" s="783">
        <v>877610</v>
      </c>
      <c r="L497" s="783">
        <v>803699</v>
      </c>
      <c r="M497" s="783">
        <v>805245</v>
      </c>
      <c r="N497" s="783">
        <v>740955</v>
      </c>
      <c r="O497" s="783">
        <v>767031</v>
      </c>
    </row>
    <row r="498" spans="1:17">
      <c r="A498" s="774"/>
      <c r="B498" s="791" t="s">
        <v>857</v>
      </c>
      <c r="C498" s="780">
        <v>8996992</v>
      </c>
      <c r="D498" s="792">
        <v>741446</v>
      </c>
      <c r="E498" s="783">
        <v>669365</v>
      </c>
      <c r="F498" s="783">
        <v>711608</v>
      </c>
      <c r="G498" s="783">
        <v>751418</v>
      </c>
      <c r="H498" s="783">
        <v>751006</v>
      </c>
      <c r="I498" s="783">
        <v>734932</v>
      </c>
      <c r="J498" s="783">
        <v>808030</v>
      </c>
      <c r="K498" s="783">
        <v>840326</v>
      </c>
      <c r="L498" s="783">
        <v>768284</v>
      </c>
      <c r="M498" s="783">
        <v>771749</v>
      </c>
      <c r="N498" s="783">
        <v>710387</v>
      </c>
      <c r="O498" s="783">
        <v>738441</v>
      </c>
    </row>
    <row r="499" spans="1:17">
      <c r="A499" s="774"/>
      <c r="B499" s="791" t="s">
        <v>858</v>
      </c>
      <c r="C499" s="796">
        <v>8857848</v>
      </c>
      <c r="D499" s="782">
        <v>730778</v>
      </c>
      <c r="E499" s="783">
        <v>663495</v>
      </c>
      <c r="F499" s="783">
        <v>703406</v>
      </c>
      <c r="G499" s="783">
        <v>740356</v>
      </c>
      <c r="H499" s="783">
        <v>740197</v>
      </c>
      <c r="I499" s="783">
        <v>723470</v>
      </c>
      <c r="J499" s="783">
        <v>791993</v>
      </c>
      <c r="K499" s="783">
        <v>821342</v>
      </c>
      <c r="L499" s="783">
        <v>755179</v>
      </c>
      <c r="M499" s="783">
        <v>762630</v>
      </c>
      <c r="N499" s="783">
        <v>700991</v>
      </c>
      <c r="O499" s="783">
        <v>724011</v>
      </c>
    </row>
    <row r="500" spans="1:17">
      <c r="A500" s="774"/>
      <c r="B500" s="791" t="s">
        <v>859</v>
      </c>
      <c r="C500" s="780">
        <v>5837435</v>
      </c>
      <c r="D500" s="792">
        <v>440345</v>
      </c>
      <c r="E500" s="783">
        <v>424391</v>
      </c>
      <c r="F500" s="783">
        <v>468049</v>
      </c>
      <c r="G500" s="783">
        <v>480969</v>
      </c>
      <c r="H500" s="783">
        <v>492142</v>
      </c>
      <c r="I500" s="783">
        <v>474362</v>
      </c>
      <c r="J500" s="783">
        <v>526712</v>
      </c>
      <c r="K500" s="783">
        <v>558672</v>
      </c>
      <c r="L500" s="783">
        <v>519007</v>
      </c>
      <c r="M500" s="783">
        <v>509542</v>
      </c>
      <c r="N500" s="783">
        <v>468818</v>
      </c>
      <c r="O500" s="783">
        <v>474426</v>
      </c>
    </row>
    <row r="501" spans="1:17">
      <c r="A501" s="774"/>
      <c r="B501" s="791" t="s">
        <v>860</v>
      </c>
      <c r="C501" s="780">
        <v>3208801</v>
      </c>
      <c r="D501" s="792">
        <v>233045</v>
      </c>
      <c r="E501" s="783">
        <v>228684</v>
      </c>
      <c r="F501" s="783">
        <v>258675</v>
      </c>
      <c r="G501" s="783">
        <v>262885</v>
      </c>
      <c r="H501" s="783">
        <v>273289</v>
      </c>
      <c r="I501" s="783">
        <v>259817</v>
      </c>
      <c r="J501" s="783">
        <v>289178</v>
      </c>
      <c r="K501" s="783">
        <v>299272</v>
      </c>
      <c r="L501" s="783">
        <v>298293</v>
      </c>
      <c r="M501" s="783">
        <v>289983</v>
      </c>
      <c r="N501" s="783">
        <v>260115</v>
      </c>
      <c r="O501" s="783">
        <v>255565</v>
      </c>
    </row>
    <row r="502" spans="1:17">
      <c r="A502" s="774"/>
      <c r="B502" s="791" t="s">
        <v>861</v>
      </c>
      <c r="C502" s="780">
        <v>1944983</v>
      </c>
      <c r="D502" s="792">
        <v>135413</v>
      </c>
      <c r="E502" s="783">
        <v>135153</v>
      </c>
      <c r="F502" s="783">
        <v>156264</v>
      </c>
      <c r="G502" s="783">
        <v>159845</v>
      </c>
      <c r="H502" s="783">
        <v>167434</v>
      </c>
      <c r="I502" s="783">
        <v>158551</v>
      </c>
      <c r="J502" s="783">
        <v>176973</v>
      </c>
      <c r="K502" s="783">
        <v>180686</v>
      </c>
      <c r="L502" s="783">
        <v>180910</v>
      </c>
      <c r="M502" s="783">
        <v>180510</v>
      </c>
      <c r="N502" s="783">
        <v>160069</v>
      </c>
      <c r="O502" s="783">
        <v>153175</v>
      </c>
    </row>
    <row r="503" spans="1:17" ht="6" customHeight="1">
      <c r="B503" s="774"/>
      <c r="C503" s="774"/>
      <c r="D503" s="774"/>
      <c r="E503" s="774"/>
      <c r="F503" s="774"/>
      <c r="G503" s="774"/>
      <c r="H503" s="774"/>
      <c r="I503" s="774"/>
      <c r="J503" s="774"/>
      <c r="K503" s="774"/>
      <c r="L503" s="774"/>
      <c r="M503" s="774"/>
      <c r="N503" s="774"/>
      <c r="O503" s="774"/>
    </row>
    <row r="504" spans="1:17" ht="3" customHeight="1">
      <c r="B504" s="810"/>
      <c r="C504" s="810"/>
      <c r="D504" s="810"/>
      <c r="E504" s="810"/>
      <c r="F504" s="810"/>
      <c r="G504" s="810"/>
      <c r="H504" s="810"/>
      <c r="I504" s="810"/>
      <c r="J504" s="810"/>
      <c r="K504" s="810"/>
      <c r="L504" s="810"/>
      <c r="M504" s="810"/>
      <c r="N504" s="810"/>
      <c r="O504" s="810"/>
    </row>
    <row r="505" spans="1:17">
      <c r="B505" s="903" t="s">
        <v>833</v>
      </c>
      <c r="C505" s="903"/>
      <c r="D505" s="903"/>
      <c r="E505" s="903"/>
      <c r="F505" s="903"/>
      <c r="G505" s="903"/>
      <c r="H505" s="903"/>
      <c r="I505" s="903"/>
      <c r="J505" s="903"/>
      <c r="K505" s="903"/>
      <c r="L505" s="903"/>
      <c r="M505" s="903"/>
      <c r="N505" s="903"/>
      <c r="O505" s="903"/>
    </row>
    <row r="506" spans="1:17">
      <c r="B506" s="897" t="s">
        <v>863</v>
      </c>
      <c r="C506" s="897"/>
      <c r="D506" s="897"/>
      <c r="E506" s="897"/>
      <c r="F506" s="897"/>
      <c r="G506" s="897"/>
      <c r="H506" s="897"/>
      <c r="I506" s="897"/>
      <c r="J506" s="897"/>
      <c r="K506" s="897"/>
      <c r="L506" s="897"/>
      <c r="M506" s="897"/>
      <c r="N506" s="897"/>
      <c r="O506" s="897"/>
      <c r="P506" s="798"/>
      <c r="Q506" s="798"/>
    </row>
    <row r="507" spans="1:17" ht="15" customHeight="1">
      <c r="B507" s="897" t="s">
        <v>864</v>
      </c>
      <c r="C507" s="897"/>
      <c r="D507" s="897"/>
      <c r="E507" s="897"/>
      <c r="F507" s="897"/>
      <c r="G507" s="897"/>
      <c r="H507" s="897"/>
      <c r="I507" s="897"/>
      <c r="J507" s="897"/>
      <c r="K507" s="897"/>
      <c r="L507" s="897"/>
      <c r="M507" s="897"/>
      <c r="N507" s="897"/>
      <c r="O507" s="897"/>
      <c r="P507" s="798"/>
      <c r="Q507" s="798"/>
    </row>
    <row r="508" spans="1:17">
      <c r="B508" s="897" t="s">
        <v>865</v>
      </c>
      <c r="C508" s="897"/>
      <c r="D508" s="897"/>
      <c r="E508" s="897"/>
      <c r="F508" s="897"/>
      <c r="G508" s="897"/>
      <c r="H508" s="897"/>
      <c r="I508" s="897"/>
      <c r="J508" s="897"/>
      <c r="K508" s="897"/>
      <c r="L508" s="897"/>
      <c r="M508" s="897"/>
      <c r="N508" s="897"/>
      <c r="O508" s="897"/>
      <c r="P508" s="798"/>
      <c r="Q508" s="798"/>
    </row>
  </sheetData>
  <mergeCells count="92">
    <mergeCell ref="B469:O469"/>
    <mergeCell ref="N432:O432"/>
    <mergeCell ref="B433:B434"/>
    <mergeCell ref="C433:O433"/>
    <mergeCell ref="B466:O466"/>
    <mergeCell ref="B467:O467"/>
    <mergeCell ref="B468:O468"/>
    <mergeCell ref="B155:O155"/>
    <mergeCell ref="B156:O156"/>
    <mergeCell ref="B157:O157"/>
    <mergeCell ref="C43:O43"/>
    <mergeCell ref="C121:O121"/>
    <mergeCell ref="B116:O116"/>
    <mergeCell ref="B117:O117"/>
    <mergeCell ref="B118:O118"/>
    <mergeCell ref="B77:O77"/>
    <mergeCell ref="B76:O76"/>
    <mergeCell ref="B82:B83"/>
    <mergeCell ref="C82:O82"/>
    <mergeCell ref="B115:O115"/>
    <mergeCell ref="B78:O78"/>
    <mergeCell ref="B79:O79"/>
    <mergeCell ref="B1:O1"/>
    <mergeCell ref="B4:B5"/>
    <mergeCell ref="C4:O4"/>
    <mergeCell ref="B37:O37"/>
    <mergeCell ref="B43:B44"/>
    <mergeCell ref="B38:O38"/>
    <mergeCell ref="B39:O39"/>
    <mergeCell ref="B40:O40"/>
    <mergeCell ref="B355:B356"/>
    <mergeCell ref="C355:O355"/>
    <mergeCell ref="N315:O315"/>
    <mergeCell ref="N354:O354"/>
    <mergeCell ref="B121:B122"/>
    <mergeCell ref="B232:O232"/>
    <mergeCell ref="B238:B239"/>
    <mergeCell ref="C238:O238"/>
    <mergeCell ref="B271:O271"/>
    <mergeCell ref="B277:B278"/>
    <mergeCell ref="C277:O277"/>
    <mergeCell ref="N237:O237"/>
    <mergeCell ref="N276:O276"/>
    <mergeCell ref="B272:O272"/>
    <mergeCell ref="B199:B200"/>
    <mergeCell ref="C199:O199"/>
    <mergeCell ref="B427:O427"/>
    <mergeCell ref="N3:O3"/>
    <mergeCell ref="N42:O42"/>
    <mergeCell ref="N81:O81"/>
    <mergeCell ref="N120:O120"/>
    <mergeCell ref="N159:O159"/>
    <mergeCell ref="N198:O198"/>
    <mergeCell ref="B154:O154"/>
    <mergeCell ref="B160:B161"/>
    <mergeCell ref="C160:O160"/>
    <mergeCell ref="B193:O193"/>
    <mergeCell ref="B273:O273"/>
    <mergeCell ref="B310:O310"/>
    <mergeCell ref="B316:B317"/>
    <mergeCell ref="C316:O316"/>
    <mergeCell ref="B349:O349"/>
    <mergeCell ref="B430:O430"/>
    <mergeCell ref="B350:O350"/>
    <mergeCell ref="B351:O351"/>
    <mergeCell ref="B352:O352"/>
    <mergeCell ref="B311:O311"/>
    <mergeCell ref="B312:O312"/>
    <mergeCell ref="B313:O313"/>
    <mergeCell ref="N393:O393"/>
    <mergeCell ref="B389:O389"/>
    <mergeCell ref="B390:O390"/>
    <mergeCell ref="B391:O391"/>
    <mergeCell ref="B428:O428"/>
    <mergeCell ref="B429:O429"/>
    <mergeCell ref="B388:O388"/>
    <mergeCell ref="B394:B395"/>
    <mergeCell ref="C394:O394"/>
    <mergeCell ref="B274:O274"/>
    <mergeCell ref="B233:O233"/>
    <mergeCell ref="B234:O234"/>
    <mergeCell ref="B235:O235"/>
    <mergeCell ref="B194:O194"/>
    <mergeCell ref="B195:O195"/>
    <mergeCell ref="B196:O196"/>
    <mergeCell ref="B507:O507"/>
    <mergeCell ref="B508:O508"/>
    <mergeCell ref="N471:O471"/>
    <mergeCell ref="B472:B473"/>
    <mergeCell ref="C472:O472"/>
    <mergeCell ref="B505:O505"/>
    <mergeCell ref="B506:O506"/>
  </mergeCells>
  <hyperlinks>
    <hyperlink ref="Q2" location="Indice!A1" tooltip="(voltar ao índice)" display="(voltar ao índice)" xr:uid="{0BAA8570-160F-4AA0-B039-56DDA51B9C59}"/>
  </hyperlinks>
  <printOptions horizontalCentered="1"/>
  <pageMargins left="0.27559055118110237" right="0.27559055118110237" top="0.6692913385826772" bottom="0.47244094488188981" header="0" footer="0"/>
  <pageSetup paperSize="9" scale="92" fitToWidth="11" fitToHeight="11" orientation="landscape" verticalDpi="0" r:id="rId1"/>
  <rowBreaks count="9" manualBreakCount="9">
    <brk id="79" min="1" max="14" man="1"/>
    <brk id="118" min="1" max="14" man="1"/>
    <brk id="157" min="1" max="14" man="1"/>
    <brk id="196" min="1" max="14" man="1"/>
    <brk id="235" min="1" max="14" man="1"/>
    <brk id="274" min="1" max="14" man="1"/>
    <brk id="313" min="1" max="14" man="1"/>
    <brk id="352" min="1" max="14" man="1"/>
    <brk id="391" min="1"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A8A4C-CF08-4926-88FA-0517A98FAF08}">
  <sheetPr>
    <pageSetUpPr fitToPage="1"/>
  </sheetPr>
  <dimension ref="B1:M115"/>
  <sheetViews>
    <sheetView showGridLines="0" zoomScaleNormal="100" workbookViewId="0">
      <selection activeCell="M2" sqref="M2"/>
    </sheetView>
  </sheetViews>
  <sheetFormatPr defaultRowHeight="12.45"/>
  <cols>
    <col min="1" max="1" width="6.69140625" customWidth="1"/>
    <col min="6" max="6" width="6.69140625" customWidth="1"/>
    <col min="7" max="7" width="14.53515625" bestFit="1" customWidth="1"/>
    <col min="9" max="9" width="6.69140625" customWidth="1"/>
    <col min="10" max="10" width="14" bestFit="1" customWidth="1"/>
    <col min="11" max="11" width="11.3046875" customWidth="1"/>
    <col min="12" max="12" width="6.69140625" customWidth="1"/>
    <col min="13" max="13" width="14.53515625" bestFit="1" customWidth="1"/>
  </cols>
  <sheetData>
    <row r="1" spans="2:13" ht="15" customHeight="1">
      <c r="B1" s="861" t="s">
        <v>443</v>
      </c>
      <c r="C1" s="861"/>
      <c r="D1" s="861"/>
      <c r="E1" s="861"/>
    </row>
    <row r="2" spans="2:13">
      <c r="B2" s="519" t="s">
        <v>60</v>
      </c>
      <c r="C2" s="335" t="s">
        <v>444</v>
      </c>
      <c r="D2" s="336" t="s">
        <v>445</v>
      </c>
      <c r="G2" s="434"/>
      <c r="H2" s="434"/>
      <c r="I2" s="434"/>
      <c r="J2" s="311"/>
      <c r="M2" s="434" t="s">
        <v>826</v>
      </c>
    </row>
    <row r="3" spans="2:13">
      <c r="B3" s="520" t="s">
        <v>232</v>
      </c>
      <c r="C3" s="335" t="s">
        <v>444</v>
      </c>
      <c r="D3" s="336" t="s">
        <v>446</v>
      </c>
      <c r="G3" s="337"/>
    </row>
    <row r="4" spans="2:13">
      <c r="B4" s="519" t="s">
        <v>630</v>
      </c>
      <c r="C4" s="335" t="s">
        <v>444</v>
      </c>
      <c r="D4" s="521" t="s">
        <v>636</v>
      </c>
      <c r="G4" s="338"/>
    </row>
    <row r="5" spans="2:13">
      <c r="B5" s="519" t="s">
        <v>631</v>
      </c>
      <c r="C5" s="335" t="s">
        <v>444</v>
      </c>
      <c r="D5" s="521" t="s">
        <v>637</v>
      </c>
    </row>
    <row r="6" spans="2:13">
      <c r="B6" s="519" t="s">
        <v>629</v>
      </c>
      <c r="C6" s="335" t="s">
        <v>444</v>
      </c>
      <c r="D6" s="521" t="s">
        <v>638</v>
      </c>
    </row>
    <row r="7" spans="2:13">
      <c r="B7" s="519" t="s">
        <v>632</v>
      </c>
      <c r="C7" s="335" t="s">
        <v>444</v>
      </c>
      <c r="D7" s="521" t="s">
        <v>639</v>
      </c>
    </row>
    <row r="8" spans="2:13">
      <c r="B8" s="334" t="s">
        <v>633</v>
      </c>
      <c r="C8" s="335" t="s">
        <v>444</v>
      </c>
      <c r="D8" s="521" t="s">
        <v>640</v>
      </c>
    </row>
    <row r="9" spans="2:13">
      <c r="B9" s="334" t="s">
        <v>634</v>
      </c>
      <c r="C9" s="335" t="s">
        <v>444</v>
      </c>
      <c r="D9" s="521" t="s">
        <v>641</v>
      </c>
    </row>
    <row r="10" spans="2:13">
      <c r="B10" s="334" t="s">
        <v>447</v>
      </c>
      <c r="C10" s="335" t="s">
        <v>444</v>
      </c>
      <c r="D10" t="s">
        <v>448</v>
      </c>
    </row>
    <row r="11" spans="2:13">
      <c r="B11" s="334" t="s">
        <v>632</v>
      </c>
      <c r="C11" s="335" t="s">
        <v>444</v>
      </c>
      <c r="D11" s="521" t="s">
        <v>639</v>
      </c>
    </row>
    <row r="12" spans="2:13">
      <c r="B12" s="334" t="s">
        <v>635</v>
      </c>
      <c r="C12" s="335" t="s">
        <v>444</v>
      </c>
      <c r="D12" s="336" t="s">
        <v>642</v>
      </c>
    </row>
    <row r="15" spans="2:13">
      <c r="B15" s="861" t="s">
        <v>646</v>
      </c>
      <c r="C15" s="861"/>
      <c r="D15" s="861"/>
      <c r="E15" s="861"/>
      <c r="F15" s="861"/>
      <c r="G15" s="861"/>
      <c r="H15" s="861"/>
      <c r="I15" s="861"/>
      <c r="J15" s="861"/>
      <c r="K15" s="861"/>
    </row>
    <row r="17" spans="2:11">
      <c r="B17" s="224" t="s">
        <v>647</v>
      </c>
    </row>
    <row r="18" spans="2:11">
      <c r="B18" s="224"/>
    </row>
    <row r="19" spans="2:11">
      <c r="B19" s="224" t="s">
        <v>648</v>
      </c>
    </row>
    <row r="20" spans="2:11">
      <c r="B20" s="860" t="s">
        <v>649</v>
      </c>
      <c r="C20" s="860"/>
      <c r="D20" s="860"/>
      <c r="E20" s="860"/>
      <c r="F20" s="860"/>
      <c r="G20" s="860"/>
      <c r="H20" s="860"/>
      <c r="I20" s="860"/>
      <c r="J20" s="860"/>
      <c r="K20" s="860"/>
    </row>
    <row r="21" spans="2:11">
      <c r="B21" s="860" t="s">
        <v>651</v>
      </c>
      <c r="C21" s="860"/>
      <c r="D21" s="860"/>
      <c r="E21" s="860"/>
      <c r="F21" s="860"/>
      <c r="G21" s="860"/>
      <c r="H21" s="860"/>
      <c r="I21" s="860"/>
      <c r="J21" s="860"/>
      <c r="K21" s="860"/>
    </row>
    <row r="22" spans="2:11">
      <c r="B22" s="860" t="s">
        <v>650</v>
      </c>
      <c r="C22" s="860"/>
      <c r="D22" s="860"/>
      <c r="E22" s="860"/>
      <c r="F22" s="860"/>
      <c r="G22" s="860"/>
      <c r="H22" s="860"/>
      <c r="I22" s="860"/>
      <c r="J22" s="860"/>
      <c r="K22" s="860"/>
    </row>
    <row r="24" spans="2:11">
      <c r="B24" s="224" t="s">
        <v>652</v>
      </c>
    </row>
    <row r="25" spans="2:11">
      <c r="B25" s="336" t="s">
        <v>653</v>
      </c>
    </row>
    <row r="27" spans="2:11">
      <c r="B27" s="224" t="s">
        <v>654</v>
      </c>
    </row>
    <row r="28" spans="2:11">
      <c r="B28" s="336" t="s">
        <v>656</v>
      </c>
    </row>
    <row r="29" spans="2:11">
      <c r="B29" t="s">
        <v>655</v>
      </c>
    </row>
    <row r="31" spans="2:11">
      <c r="B31" s="224" t="s">
        <v>657</v>
      </c>
    </row>
    <row r="32" spans="2:11">
      <c r="B32" s="336" t="s">
        <v>658</v>
      </c>
    </row>
    <row r="33" spans="2:2">
      <c r="B33" s="336" t="s">
        <v>659</v>
      </c>
    </row>
    <row r="35" spans="2:2">
      <c r="B35" s="224" t="s">
        <v>660</v>
      </c>
    </row>
    <row r="36" spans="2:2">
      <c r="B36" s="336" t="s">
        <v>661</v>
      </c>
    </row>
    <row r="37" spans="2:2">
      <c r="B37" s="336" t="s">
        <v>662</v>
      </c>
    </row>
    <row r="39" spans="2:2">
      <c r="B39" s="224" t="s">
        <v>663</v>
      </c>
    </row>
    <row r="40" spans="2:2">
      <c r="B40" s="336" t="s">
        <v>664</v>
      </c>
    </row>
    <row r="41" spans="2:2">
      <c r="B41" s="336" t="s">
        <v>665</v>
      </c>
    </row>
    <row r="42" spans="2:2">
      <c r="B42" s="336" t="s">
        <v>666</v>
      </c>
    </row>
    <row r="44" spans="2:2">
      <c r="B44" s="224" t="s">
        <v>667</v>
      </c>
    </row>
    <row r="45" spans="2:2">
      <c r="B45" s="336" t="s">
        <v>668</v>
      </c>
    </row>
    <row r="46" spans="2:2">
      <c r="B46" s="336" t="s">
        <v>669</v>
      </c>
    </row>
    <row r="47" spans="2:2">
      <c r="B47" s="336" t="s">
        <v>670</v>
      </c>
    </row>
    <row r="49" spans="2:2">
      <c r="B49" s="224" t="s">
        <v>671</v>
      </c>
    </row>
    <row r="50" spans="2:2">
      <c r="B50" s="336" t="s">
        <v>672</v>
      </c>
    </row>
    <row r="52" spans="2:2">
      <c r="B52" s="224" t="s">
        <v>673</v>
      </c>
    </row>
    <row r="53" spans="2:2">
      <c r="B53" s="336" t="s">
        <v>674</v>
      </c>
    </row>
    <row r="55" spans="2:2">
      <c r="B55" s="224" t="s">
        <v>675</v>
      </c>
    </row>
    <row r="57" spans="2:2">
      <c r="B57" s="224" t="s">
        <v>676</v>
      </c>
    </row>
    <row r="58" spans="2:2">
      <c r="B58" s="336" t="s">
        <v>677</v>
      </c>
    </row>
    <row r="59" spans="2:2">
      <c r="B59" s="336" t="s">
        <v>678</v>
      </c>
    </row>
    <row r="60" spans="2:2">
      <c r="B60" s="336" t="s">
        <v>679</v>
      </c>
    </row>
    <row r="61" spans="2:2">
      <c r="B61" s="336" t="s">
        <v>680</v>
      </c>
    </row>
    <row r="62" spans="2:2">
      <c r="B62" s="336" t="s">
        <v>681</v>
      </c>
    </row>
    <row r="63" spans="2:2">
      <c r="B63" s="336" t="s">
        <v>682</v>
      </c>
    </row>
    <row r="65" spans="2:2">
      <c r="B65" s="224" t="s">
        <v>544</v>
      </c>
    </row>
    <row r="66" spans="2:2">
      <c r="B66" s="336" t="s">
        <v>683</v>
      </c>
    </row>
    <row r="68" spans="2:2">
      <c r="B68" s="224" t="s">
        <v>684</v>
      </c>
    </row>
    <row r="69" spans="2:2">
      <c r="B69" s="336" t="s">
        <v>685</v>
      </c>
    </row>
    <row r="71" spans="2:2">
      <c r="B71" s="224" t="s">
        <v>547</v>
      </c>
    </row>
    <row r="72" spans="2:2">
      <c r="B72" s="336" t="s">
        <v>686</v>
      </c>
    </row>
    <row r="73" spans="2:2">
      <c r="B73" s="336" t="s">
        <v>687</v>
      </c>
    </row>
    <row r="75" spans="2:2">
      <c r="B75" s="224" t="s">
        <v>688</v>
      </c>
    </row>
    <row r="76" spans="2:2">
      <c r="B76" s="336" t="s">
        <v>689</v>
      </c>
    </row>
    <row r="78" spans="2:2">
      <c r="B78" s="224" t="s">
        <v>690</v>
      </c>
    </row>
    <row r="79" spans="2:2">
      <c r="B79" s="224"/>
    </row>
    <row r="80" spans="2:2">
      <c r="B80" s="224" t="s">
        <v>711</v>
      </c>
    </row>
    <row r="81" spans="2:2">
      <c r="B81" s="336" t="s">
        <v>712</v>
      </c>
    </row>
    <row r="82" spans="2:2">
      <c r="B82" s="336" t="s">
        <v>713</v>
      </c>
    </row>
    <row r="83" spans="2:2">
      <c r="B83" s="224"/>
    </row>
    <row r="84" spans="2:2">
      <c r="B84" s="224" t="s">
        <v>691</v>
      </c>
    </row>
    <row r="85" spans="2:2">
      <c r="B85" s="336" t="s">
        <v>692</v>
      </c>
    </row>
    <row r="86" spans="2:2">
      <c r="B86" s="336" t="s">
        <v>693</v>
      </c>
    </row>
    <row r="88" spans="2:2">
      <c r="B88" s="224" t="s">
        <v>694</v>
      </c>
    </row>
    <row r="89" spans="2:2">
      <c r="B89" s="336" t="s">
        <v>695</v>
      </c>
    </row>
    <row r="90" spans="2:2">
      <c r="B90" s="336" t="s">
        <v>696</v>
      </c>
    </row>
    <row r="91" spans="2:2">
      <c r="B91" s="336" t="s">
        <v>697</v>
      </c>
    </row>
    <row r="92" spans="2:2">
      <c r="B92" s="336" t="s">
        <v>698</v>
      </c>
    </row>
    <row r="94" spans="2:2">
      <c r="B94" s="224" t="s">
        <v>699</v>
      </c>
    </row>
    <row r="95" spans="2:2">
      <c r="B95" s="336" t="s">
        <v>700</v>
      </c>
    </row>
    <row r="96" spans="2:2">
      <c r="B96" s="336" t="s">
        <v>701</v>
      </c>
    </row>
    <row r="97" spans="2:2">
      <c r="B97" s="336" t="s">
        <v>702</v>
      </c>
    </row>
    <row r="98" spans="2:2">
      <c r="B98" s="336" t="s">
        <v>703</v>
      </c>
    </row>
    <row r="100" spans="2:2">
      <c r="B100" s="224" t="s">
        <v>704</v>
      </c>
    </row>
    <row r="101" spans="2:2">
      <c r="B101" s="336" t="s">
        <v>705</v>
      </c>
    </row>
    <row r="102" spans="2:2">
      <c r="B102" s="336" t="s">
        <v>706</v>
      </c>
    </row>
    <row r="103" spans="2:2">
      <c r="B103" s="336" t="s">
        <v>707</v>
      </c>
    </row>
    <row r="104" spans="2:2">
      <c r="B104" s="336" t="s">
        <v>708</v>
      </c>
    </row>
    <row r="105" spans="2:2">
      <c r="B105" s="336" t="s">
        <v>709</v>
      </c>
    </row>
    <row r="107" spans="2:2">
      <c r="B107" s="224" t="s">
        <v>714</v>
      </c>
    </row>
    <row r="108" spans="2:2">
      <c r="B108" s="336" t="s">
        <v>715</v>
      </c>
    </row>
    <row r="109" spans="2:2">
      <c r="B109" s="336" t="s">
        <v>716</v>
      </c>
    </row>
    <row r="111" spans="2:2">
      <c r="B111" s="224" t="s">
        <v>717</v>
      </c>
    </row>
    <row r="112" spans="2:2">
      <c r="B112" s="336" t="s">
        <v>718</v>
      </c>
    </row>
    <row r="113" spans="2:2">
      <c r="B113" s="336" t="s">
        <v>719</v>
      </c>
    </row>
    <row r="114" spans="2:2">
      <c r="B114" s="336" t="s">
        <v>720</v>
      </c>
    </row>
    <row r="115" spans="2:2">
      <c r="B115" s="336" t="s">
        <v>721</v>
      </c>
    </row>
  </sheetData>
  <mergeCells count="7">
    <mergeCell ref="B22:K22"/>
    <mergeCell ref="B1:E1"/>
    <mergeCell ref="B15:E15"/>
    <mergeCell ref="F15:I15"/>
    <mergeCell ref="J15:K15"/>
    <mergeCell ref="B20:K20"/>
    <mergeCell ref="B21:K21"/>
  </mergeCells>
  <phoneticPr fontId="2" type="noConversion"/>
  <hyperlinks>
    <hyperlink ref="M2" location="Indice!A1" display="(voltar ao índice)" xr:uid="{1F068EB5-AF51-4E52-907C-923B85CD2B45}"/>
  </hyperlinks>
  <printOptions horizontalCentered="1"/>
  <pageMargins left="0.27559055118110237" right="0.27559055118110237" top="0.6692913385826772" bottom="0.27559055118110237" header="0" footer="0"/>
  <pageSetup paperSize="9" scale="5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D1516-3FA5-44BD-A503-C15C13711DA7}">
  <dimension ref="A1:Z508"/>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28.53515625" style="776" bestFit="1" customWidth="1"/>
    <col min="3" max="15" width="9.69140625" style="776" customWidth="1"/>
    <col min="16" max="16" width="6.69140625" style="776" customWidth="1"/>
    <col min="17" max="17" width="14" style="776" bestFit="1" customWidth="1"/>
    <col min="18" max="16384" width="9.15234375" style="776"/>
  </cols>
  <sheetData>
    <row r="1" spans="2:17">
      <c r="B1" s="904" t="s">
        <v>1027</v>
      </c>
      <c r="C1" s="904"/>
      <c r="D1" s="904"/>
      <c r="E1" s="904"/>
      <c r="F1" s="904"/>
      <c r="G1" s="904"/>
      <c r="H1" s="904"/>
      <c r="I1" s="904"/>
      <c r="J1" s="904"/>
      <c r="K1" s="904"/>
      <c r="L1" s="904"/>
      <c r="M1" s="904"/>
      <c r="N1" s="904"/>
      <c r="O1" s="904"/>
      <c r="P1" s="786"/>
      <c r="Q1" s="786"/>
    </row>
    <row r="2" spans="2:17">
      <c r="B2" s="785"/>
      <c r="C2" s="785"/>
      <c r="D2" s="785"/>
      <c r="E2" s="785"/>
      <c r="F2" s="785"/>
      <c r="G2" s="785"/>
      <c r="H2" s="785"/>
      <c r="I2" s="785"/>
      <c r="J2" s="785"/>
      <c r="K2" s="785"/>
      <c r="L2" s="785"/>
      <c r="M2" s="785"/>
      <c r="N2" s="785"/>
      <c r="O2" s="785"/>
      <c r="P2" s="786"/>
      <c r="Q2" s="434" t="s">
        <v>826</v>
      </c>
    </row>
    <row r="3" spans="2:17">
      <c r="B3" s="787">
        <v>2012</v>
      </c>
      <c r="C3" s="774"/>
      <c r="D3" s="774"/>
      <c r="E3" s="774"/>
      <c r="F3" s="774"/>
      <c r="G3" s="774"/>
      <c r="H3" s="774"/>
      <c r="I3" s="774"/>
      <c r="J3" s="774"/>
      <c r="K3" s="774"/>
      <c r="L3" s="774"/>
      <c r="M3" s="774"/>
      <c r="N3" s="898" t="s">
        <v>862</v>
      </c>
      <c r="O3" s="898"/>
    </row>
    <row r="4" spans="2:17" ht="18" customHeight="1">
      <c r="B4" s="899"/>
      <c r="C4" s="900" t="s">
        <v>16</v>
      </c>
      <c r="D4" s="901"/>
      <c r="E4" s="901"/>
      <c r="F4" s="901"/>
      <c r="G4" s="901"/>
      <c r="H4" s="901"/>
      <c r="I4" s="901"/>
      <c r="J4" s="901"/>
      <c r="K4" s="901"/>
      <c r="L4" s="901"/>
      <c r="M4" s="901"/>
      <c r="N4" s="901"/>
      <c r="O4" s="902"/>
    </row>
    <row r="5" spans="2:17" ht="18" customHeight="1">
      <c r="B5" s="899"/>
      <c r="C5" s="811"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886</v>
      </c>
      <c r="C7" s="796" t="s">
        <v>831</v>
      </c>
      <c r="D7" s="796" t="s">
        <v>831</v>
      </c>
      <c r="E7" s="796" t="s">
        <v>831</v>
      </c>
      <c r="F7" s="796" t="s">
        <v>831</v>
      </c>
      <c r="G7" s="796" t="s">
        <v>831</v>
      </c>
      <c r="H7" s="796" t="s">
        <v>831</v>
      </c>
      <c r="I7" s="796" t="s">
        <v>831</v>
      </c>
      <c r="J7" s="796" t="s">
        <v>831</v>
      </c>
      <c r="K7" s="796" t="s">
        <v>831</v>
      </c>
      <c r="L7" s="796" t="s">
        <v>831</v>
      </c>
      <c r="M7" s="796" t="s">
        <v>831</v>
      </c>
      <c r="N7" s="796" t="s">
        <v>831</v>
      </c>
      <c r="O7" s="796" t="s">
        <v>831</v>
      </c>
    </row>
    <row r="8" spans="2:17">
      <c r="B8" s="791" t="s">
        <v>835</v>
      </c>
      <c r="C8" s="796" t="s">
        <v>831</v>
      </c>
      <c r="D8" s="797" t="s">
        <v>831</v>
      </c>
      <c r="E8" s="797" t="s">
        <v>831</v>
      </c>
      <c r="F8" s="797" t="s">
        <v>831</v>
      </c>
      <c r="G8" s="797" t="s">
        <v>831</v>
      </c>
      <c r="H8" s="797" t="s">
        <v>831</v>
      </c>
      <c r="I8" s="797" t="s">
        <v>831</v>
      </c>
      <c r="J8" s="797" t="s">
        <v>831</v>
      </c>
      <c r="K8" s="797" t="s">
        <v>831</v>
      </c>
      <c r="L8" s="797" t="s">
        <v>831</v>
      </c>
      <c r="M8" s="797" t="s">
        <v>831</v>
      </c>
      <c r="N8" s="797" t="s">
        <v>831</v>
      </c>
      <c r="O8" s="797" t="s">
        <v>831</v>
      </c>
    </row>
    <row r="9" spans="2:17">
      <c r="B9" s="791" t="s">
        <v>836</v>
      </c>
      <c r="C9" s="796" t="s">
        <v>831</v>
      </c>
      <c r="D9" s="797" t="s">
        <v>831</v>
      </c>
      <c r="E9" s="797" t="s">
        <v>831</v>
      </c>
      <c r="F9" s="797" t="s">
        <v>831</v>
      </c>
      <c r="G9" s="797" t="s">
        <v>831</v>
      </c>
      <c r="H9" s="797" t="s">
        <v>831</v>
      </c>
      <c r="I9" s="797" t="s">
        <v>831</v>
      </c>
      <c r="J9" s="797" t="s">
        <v>831</v>
      </c>
      <c r="K9" s="797" t="s">
        <v>831</v>
      </c>
      <c r="L9" s="797" t="s">
        <v>831</v>
      </c>
      <c r="M9" s="797" t="s">
        <v>831</v>
      </c>
      <c r="N9" s="797" t="s">
        <v>831</v>
      </c>
      <c r="O9" s="797" t="s">
        <v>831</v>
      </c>
    </row>
    <row r="10" spans="2:17">
      <c r="B10" s="791" t="s">
        <v>837</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838</v>
      </c>
      <c r="C11" s="796" t="s">
        <v>831</v>
      </c>
      <c r="D11" s="797" t="s">
        <v>831</v>
      </c>
      <c r="E11" s="797" t="s">
        <v>831</v>
      </c>
      <c r="F11" s="797" t="s">
        <v>831</v>
      </c>
      <c r="G11" s="797" t="s">
        <v>831</v>
      </c>
      <c r="H11" s="797" t="s">
        <v>831</v>
      </c>
      <c r="I11" s="797" t="s">
        <v>831</v>
      </c>
      <c r="J11" s="797" t="s">
        <v>831</v>
      </c>
      <c r="K11" s="797" t="s">
        <v>831</v>
      </c>
      <c r="L11" s="797" t="s">
        <v>831</v>
      </c>
      <c r="M11" s="797" t="s">
        <v>831</v>
      </c>
      <c r="N11" s="797" t="s">
        <v>831</v>
      </c>
      <c r="O11" s="797" t="s">
        <v>831</v>
      </c>
    </row>
    <row r="12" spans="2:17">
      <c r="B12" s="791" t="s">
        <v>839</v>
      </c>
      <c r="C12" s="796" t="s">
        <v>831</v>
      </c>
      <c r="D12" s="797" t="s">
        <v>831</v>
      </c>
      <c r="E12" s="797" t="s">
        <v>831</v>
      </c>
      <c r="F12" s="797" t="s">
        <v>831</v>
      </c>
      <c r="G12" s="797" t="s">
        <v>831</v>
      </c>
      <c r="H12" s="797" t="s">
        <v>831</v>
      </c>
      <c r="I12" s="797" t="s">
        <v>831</v>
      </c>
      <c r="J12" s="797" t="s">
        <v>831</v>
      </c>
      <c r="K12" s="797" t="s">
        <v>831</v>
      </c>
      <c r="L12" s="797" t="s">
        <v>831</v>
      </c>
      <c r="M12" s="797" t="s">
        <v>831</v>
      </c>
      <c r="N12" s="797" t="s">
        <v>831</v>
      </c>
      <c r="O12" s="797" t="s">
        <v>831</v>
      </c>
    </row>
    <row r="13" spans="2:17">
      <c r="B13" s="791" t="s">
        <v>840</v>
      </c>
      <c r="C13" s="796" t="s">
        <v>831</v>
      </c>
      <c r="D13" s="797" t="s">
        <v>831</v>
      </c>
      <c r="E13" s="797" t="s">
        <v>831</v>
      </c>
      <c r="F13" s="797" t="s">
        <v>831</v>
      </c>
      <c r="G13" s="797" t="s">
        <v>831</v>
      </c>
      <c r="H13" s="797" t="s">
        <v>831</v>
      </c>
      <c r="I13" s="797" t="s">
        <v>831</v>
      </c>
      <c r="J13" s="797" t="s">
        <v>831</v>
      </c>
      <c r="K13" s="797" t="s">
        <v>831</v>
      </c>
      <c r="L13" s="797" t="s">
        <v>831</v>
      </c>
      <c r="M13" s="797" t="s">
        <v>831</v>
      </c>
      <c r="N13" s="797" t="s">
        <v>831</v>
      </c>
      <c r="O13" s="797" t="s">
        <v>831</v>
      </c>
    </row>
    <row r="14" spans="2:17">
      <c r="B14" s="791" t="s">
        <v>841</v>
      </c>
      <c r="C14" s="796" t="s">
        <v>831</v>
      </c>
      <c r="D14" s="797" t="s">
        <v>831</v>
      </c>
      <c r="E14" s="797" t="s">
        <v>831</v>
      </c>
      <c r="F14" s="797" t="s">
        <v>831</v>
      </c>
      <c r="G14" s="797" t="s">
        <v>831</v>
      </c>
      <c r="H14" s="797" t="s">
        <v>831</v>
      </c>
      <c r="I14" s="797" t="s">
        <v>831</v>
      </c>
      <c r="J14" s="797" t="s">
        <v>831</v>
      </c>
      <c r="K14" s="797" t="s">
        <v>831</v>
      </c>
      <c r="L14" s="797" t="s">
        <v>831</v>
      </c>
      <c r="M14" s="797" t="s">
        <v>831</v>
      </c>
      <c r="N14" s="797" t="s">
        <v>831</v>
      </c>
      <c r="O14" s="797" t="s">
        <v>831</v>
      </c>
    </row>
    <row r="15" spans="2:17">
      <c r="B15" s="791" t="s">
        <v>842</v>
      </c>
      <c r="C15" s="796" t="s">
        <v>831</v>
      </c>
      <c r="D15" s="797" t="s">
        <v>831</v>
      </c>
      <c r="E15" s="797" t="s">
        <v>831</v>
      </c>
      <c r="F15" s="797" t="s">
        <v>831</v>
      </c>
      <c r="G15" s="797" t="s">
        <v>831</v>
      </c>
      <c r="H15" s="797" t="s">
        <v>831</v>
      </c>
      <c r="I15" s="797" t="s">
        <v>831</v>
      </c>
      <c r="J15" s="797" t="s">
        <v>831</v>
      </c>
      <c r="K15" s="797" t="s">
        <v>831</v>
      </c>
      <c r="L15" s="797" t="s">
        <v>831</v>
      </c>
      <c r="M15" s="797" t="s">
        <v>831</v>
      </c>
      <c r="N15" s="797" t="s">
        <v>831</v>
      </c>
      <c r="O15" s="797" t="s">
        <v>831</v>
      </c>
    </row>
    <row r="16" spans="2:17">
      <c r="B16" s="791" t="s">
        <v>843</v>
      </c>
      <c r="C16" s="796" t="s">
        <v>831</v>
      </c>
      <c r="D16" s="797" t="s">
        <v>831</v>
      </c>
      <c r="E16" s="797" t="s">
        <v>831</v>
      </c>
      <c r="F16" s="797" t="s">
        <v>831</v>
      </c>
      <c r="G16" s="797" t="s">
        <v>831</v>
      </c>
      <c r="H16" s="797" t="s">
        <v>831</v>
      </c>
      <c r="I16" s="797" t="s">
        <v>831</v>
      </c>
      <c r="J16" s="797" t="s">
        <v>831</v>
      </c>
      <c r="K16" s="797" t="s">
        <v>831</v>
      </c>
      <c r="L16" s="797" t="s">
        <v>831</v>
      </c>
      <c r="M16" s="797" t="s">
        <v>831</v>
      </c>
      <c r="N16" s="797" t="s">
        <v>831</v>
      </c>
      <c r="O16" s="797" t="s">
        <v>831</v>
      </c>
    </row>
    <row r="17" spans="2:15">
      <c r="B17" s="791" t="s">
        <v>844</v>
      </c>
      <c r="C17" s="796" t="s">
        <v>831</v>
      </c>
      <c r="D17" s="797" t="s">
        <v>831</v>
      </c>
      <c r="E17" s="797" t="s">
        <v>831</v>
      </c>
      <c r="F17" s="797" t="s">
        <v>831</v>
      </c>
      <c r="G17" s="797" t="s">
        <v>831</v>
      </c>
      <c r="H17" s="797" t="s">
        <v>831</v>
      </c>
      <c r="I17" s="797" t="s">
        <v>831</v>
      </c>
      <c r="J17" s="797" t="s">
        <v>831</v>
      </c>
      <c r="K17" s="797" t="s">
        <v>831</v>
      </c>
      <c r="L17" s="797" t="s">
        <v>831</v>
      </c>
      <c r="M17" s="797" t="s">
        <v>831</v>
      </c>
      <c r="N17" s="797" t="s">
        <v>831</v>
      </c>
      <c r="O17" s="797" t="s">
        <v>831</v>
      </c>
    </row>
    <row r="18" spans="2:15">
      <c r="B18" s="791" t="s">
        <v>845</v>
      </c>
      <c r="C18" s="796" t="s">
        <v>831</v>
      </c>
      <c r="D18" s="797" t="s">
        <v>831</v>
      </c>
      <c r="E18" s="797" t="s">
        <v>831</v>
      </c>
      <c r="F18" s="797" t="s">
        <v>831</v>
      </c>
      <c r="G18" s="797" t="s">
        <v>831</v>
      </c>
      <c r="H18" s="797" t="s">
        <v>831</v>
      </c>
      <c r="I18" s="797" t="s">
        <v>831</v>
      </c>
      <c r="J18" s="797" t="s">
        <v>831</v>
      </c>
      <c r="K18" s="797" t="s">
        <v>831</v>
      </c>
      <c r="L18" s="797" t="s">
        <v>831</v>
      </c>
      <c r="M18" s="797" t="s">
        <v>831</v>
      </c>
      <c r="N18" s="797" t="s">
        <v>831</v>
      </c>
      <c r="O18" s="797" t="s">
        <v>831</v>
      </c>
    </row>
    <row r="19" spans="2:15">
      <c r="B19" s="791" t="s">
        <v>846</v>
      </c>
      <c r="C19" s="796" t="s">
        <v>831</v>
      </c>
      <c r="D19" s="797" t="s">
        <v>831</v>
      </c>
      <c r="E19" s="797" t="s">
        <v>831</v>
      </c>
      <c r="F19" s="797" t="s">
        <v>831</v>
      </c>
      <c r="G19" s="797" t="s">
        <v>831</v>
      </c>
      <c r="H19" s="797" t="s">
        <v>831</v>
      </c>
      <c r="I19" s="797" t="s">
        <v>831</v>
      </c>
      <c r="J19" s="797" t="s">
        <v>831</v>
      </c>
      <c r="K19" s="797" t="s">
        <v>831</v>
      </c>
      <c r="L19" s="797" t="s">
        <v>831</v>
      </c>
      <c r="M19" s="797" t="s">
        <v>831</v>
      </c>
      <c r="N19" s="797" t="s">
        <v>831</v>
      </c>
      <c r="O19" s="797" t="s">
        <v>831</v>
      </c>
    </row>
    <row r="20" spans="2:15">
      <c r="B20" s="791" t="s">
        <v>847</v>
      </c>
      <c r="C20" s="796" t="s">
        <v>831</v>
      </c>
      <c r="D20" s="797" t="s">
        <v>831</v>
      </c>
      <c r="E20" s="797" t="s">
        <v>831</v>
      </c>
      <c r="F20" s="797" t="s">
        <v>831</v>
      </c>
      <c r="G20" s="797" t="s">
        <v>831</v>
      </c>
      <c r="H20" s="797" t="s">
        <v>831</v>
      </c>
      <c r="I20" s="797" t="s">
        <v>831</v>
      </c>
      <c r="J20" s="797" t="s">
        <v>831</v>
      </c>
      <c r="K20" s="797" t="s">
        <v>831</v>
      </c>
      <c r="L20" s="797" t="s">
        <v>831</v>
      </c>
      <c r="M20" s="797" t="s">
        <v>831</v>
      </c>
      <c r="N20" s="797" t="s">
        <v>831</v>
      </c>
      <c r="O20" s="797" t="s">
        <v>831</v>
      </c>
    </row>
    <row r="21" spans="2:15">
      <c r="B21" s="791" t="s">
        <v>848</v>
      </c>
      <c r="C21" s="796" t="s">
        <v>831</v>
      </c>
      <c r="D21" s="797" t="s">
        <v>831</v>
      </c>
      <c r="E21" s="797" t="s">
        <v>831</v>
      </c>
      <c r="F21" s="797" t="s">
        <v>831</v>
      </c>
      <c r="G21" s="797" t="s">
        <v>831</v>
      </c>
      <c r="H21" s="797" t="s">
        <v>831</v>
      </c>
      <c r="I21" s="797" t="s">
        <v>831</v>
      </c>
      <c r="J21" s="797" t="s">
        <v>831</v>
      </c>
      <c r="K21" s="797" t="s">
        <v>831</v>
      </c>
      <c r="L21" s="797" t="s">
        <v>831</v>
      </c>
      <c r="M21" s="797" t="s">
        <v>831</v>
      </c>
      <c r="N21" s="797" t="s">
        <v>831</v>
      </c>
      <c r="O21" s="797" t="s">
        <v>831</v>
      </c>
    </row>
    <row r="22" spans="2:15">
      <c r="B22" s="791" t="s">
        <v>849</v>
      </c>
      <c r="C22" s="796" t="s">
        <v>831</v>
      </c>
      <c r="D22" s="797" t="s">
        <v>831</v>
      </c>
      <c r="E22" s="797" t="s">
        <v>831</v>
      </c>
      <c r="F22" s="797" t="s">
        <v>831</v>
      </c>
      <c r="G22" s="797" t="s">
        <v>831</v>
      </c>
      <c r="H22" s="797" t="s">
        <v>831</v>
      </c>
      <c r="I22" s="797" t="s">
        <v>831</v>
      </c>
      <c r="J22" s="797" t="s">
        <v>831</v>
      </c>
      <c r="K22" s="797" t="s">
        <v>831</v>
      </c>
      <c r="L22" s="797" t="s">
        <v>831</v>
      </c>
      <c r="M22" s="797" t="s">
        <v>831</v>
      </c>
      <c r="N22" s="797" t="s">
        <v>831</v>
      </c>
      <c r="O22" s="797" t="s">
        <v>831</v>
      </c>
    </row>
    <row r="23" spans="2:15">
      <c r="B23" s="791" t="s">
        <v>850</v>
      </c>
      <c r="C23" s="796" t="s">
        <v>831</v>
      </c>
      <c r="D23" s="797" t="s">
        <v>831</v>
      </c>
      <c r="E23" s="797" t="s">
        <v>831</v>
      </c>
      <c r="F23" s="797" t="s">
        <v>831</v>
      </c>
      <c r="G23" s="797" t="s">
        <v>831</v>
      </c>
      <c r="H23" s="797" t="s">
        <v>831</v>
      </c>
      <c r="I23" s="797" t="s">
        <v>831</v>
      </c>
      <c r="J23" s="797" t="s">
        <v>831</v>
      </c>
      <c r="K23" s="797" t="s">
        <v>831</v>
      </c>
      <c r="L23" s="797" t="s">
        <v>831</v>
      </c>
      <c r="M23" s="797" t="s">
        <v>831</v>
      </c>
      <c r="N23" s="797" t="s">
        <v>831</v>
      </c>
      <c r="O23" s="797" t="s">
        <v>831</v>
      </c>
    </row>
    <row r="24" spans="2:15">
      <c r="B24" s="791" t="s">
        <v>851</v>
      </c>
      <c r="C24" s="796" t="s">
        <v>831</v>
      </c>
      <c r="D24" s="797" t="s">
        <v>831</v>
      </c>
      <c r="E24" s="797" t="s">
        <v>831</v>
      </c>
      <c r="F24" s="797" t="s">
        <v>831</v>
      </c>
      <c r="G24" s="797" t="s">
        <v>831</v>
      </c>
      <c r="H24" s="797" t="s">
        <v>831</v>
      </c>
      <c r="I24" s="797" t="s">
        <v>831</v>
      </c>
      <c r="J24" s="797" t="s">
        <v>831</v>
      </c>
      <c r="K24" s="797" t="s">
        <v>831</v>
      </c>
      <c r="L24" s="797" t="s">
        <v>831</v>
      </c>
      <c r="M24" s="797" t="s">
        <v>831</v>
      </c>
      <c r="N24" s="797" t="s">
        <v>831</v>
      </c>
      <c r="O24" s="797" t="s">
        <v>831</v>
      </c>
    </row>
    <row r="25" spans="2:15">
      <c r="B25" s="791" t="s">
        <v>852</v>
      </c>
      <c r="C25" s="796" t="s">
        <v>831</v>
      </c>
      <c r="D25" s="797" t="s">
        <v>831</v>
      </c>
      <c r="E25" s="797" t="s">
        <v>831</v>
      </c>
      <c r="F25" s="797" t="s">
        <v>831</v>
      </c>
      <c r="G25" s="797" t="s">
        <v>831</v>
      </c>
      <c r="H25" s="797" t="s">
        <v>831</v>
      </c>
      <c r="I25" s="797" t="s">
        <v>831</v>
      </c>
      <c r="J25" s="797" t="s">
        <v>831</v>
      </c>
      <c r="K25" s="797" t="s">
        <v>831</v>
      </c>
      <c r="L25" s="797" t="s">
        <v>831</v>
      </c>
      <c r="M25" s="797" t="s">
        <v>831</v>
      </c>
      <c r="N25" s="797" t="s">
        <v>831</v>
      </c>
      <c r="O25" s="797" t="s">
        <v>831</v>
      </c>
    </row>
    <row r="26" spans="2:15">
      <c r="B26" s="791" t="s">
        <v>853</v>
      </c>
      <c r="C26" s="796" t="s">
        <v>831</v>
      </c>
      <c r="D26" s="797" t="s">
        <v>831</v>
      </c>
      <c r="E26" s="797" t="s">
        <v>831</v>
      </c>
      <c r="F26" s="797" t="s">
        <v>831</v>
      </c>
      <c r="G26" s="797" t="s">
        <v>831</v>
      </c>
      <c r="H26" s="797" t="s">
        <v>831</v>
      </c>
      <c r="I26" s="797" t="s">
        <v>831</v>
      </c>
      <c r="J26" s="797" t="s">
        <v>831</v>
      </c>
      <c r="K26" s="797" t="s">
        <v>831</v>
      </c>
      <c r="L26" s="797" t="s">
        <v>831</v>
      </c>
      <c r="M26" s="797" t="s">
        <v>831</v>
      </c>
      <c r="N26" s="797" t="s">
        <v>831</v>
      </c>
      <c r="O26" s="797" t="s">
        <v>831</v>
      </c>
    </row>
    <row r="27" spans="2:15">
      <c r="B27" s="791" t="s">
        <v>854</v>
      </c>
      <c r="C27" s="796" t="s">
        <v>831</v>
      </c>
      <c r="D27" s="797" t="s">
        <v>831</v>
      </c>
      <c r="E27" s="797" t="s">
        <v>831</v>
      </c>
      <c r="F27" s="797" t="s">
        <v>831</v>
      </c>
      <c r="G27" s="797" t="s">
        <v>831</v>
      </c>
      <c r="H27" s="797" t="s">
        <v>831</v>
      </c>
      <c r="I27" s="797" t="s">
        <v>831</v>
      </c>
      <c r="J27" s="797" t="s">
        <v>831</v>
      </c>
      <c r="K27" s="797" t="s">
        <v>831</v>
      </c>
      <c r="L27" s="797" t="s">
        <v>831</v>
      </c>
      <c r="M27" s="797" t="s">
        <v>831</v>
      </c>
      <c r="N27" s="797" t="s">
        <v>831</v>
      </c>
      <c r="O27" s="797" t="s">
        <v>831</v>
      </c>
    </row>
    <row r="28" spans="2:15">
      <c r="B28" s="791" t="s">
        <v>855</v>
      </c>
      <c r="C28" s="796" t="s">
        <v>831</v>
      </c>
      <c r="D28" s="797" t="s">
        <v>831</v>
      </c>
      <c r="E28" s="797" t="s">
        <v>831</v>
      </c>
      <c r="F28" s="797" t="s">
        <v>831</v>
      </c>
      <c r="G28" s="797" t="s">
        <v>831</v>
      </c>
      <c r="H28" s="797" t="s">
        <v>831</v>
      </c>
      <c r="I28" s="797" t="s">
        <v>831</v>
      </c>
      <c r="J28" s="797" t="s">
        <v>831</v>
      </c>
      <c r="K28" s="797" t="s">
        <v>831</v>
      </c>
      <c r="L28" s="797" t="s">
        <v>831</v>
      </c>
      <c r="M28" s="797" t="s">
        <v>831</v>
      </c>
      <c r="N28" s="797" t="s">
        <v>831</v>
      </c>
      <c r="O28" s="797" t="s">
        <v>831</v>
      </c>
    </row>
    <row r="29" spans="2:15">
      <c r="B29" s="791" t="s">
        <v>856</v>
      </c>
      <c r="C29" s="796" t="s">
        <v>831</v>
      </c>
      <c r="D29" s="797" t="s">
        <v>831</v>
      </c>
      <c r="E29" s="797" t="s">
        <v>831</v>
      </c>
      <c r="F29" s="797" t="s">
        <v>831</v>
      </c>
      <c r="G29" s="797" t="s">
        <v>831</v>
      </c>
      <c r="H29" s="797" t="s">
        <v>831</v>
      </c>
      <c r="I29" s="797" t="s">
        <v>831</v>
      </c>
      <c r="J29" s="797" t="s">
        <v>831</v>
      </c>
      <c r="K29" s="797" t="s">
        <v>831</v>
      </c>
      <c r="L29" s="797" t="s">
        <v>831</v>
      </c>
      <c r="M29" s="797" t="s">
        <v>831</v>
      </c>
      <c r="N29" s="797" t="s">
        <v>831</v>
      </c>
      <c r="O29" s="797" t="s">
        <v>831</v>
      </c>
    </row>
    <row r="30" spans="2:15">
      <c r="B30" s="791" t="s">
        <v>857</v>
      </c>
      <c r="C30" s="796" t="s">
        <v>831</v>
      </c>
      <c r="D30" s="797" t="s">
        <v>831</v>
      </c>
      <c r="E30" s="797" t="s">
        <v>831</v>
      </c>
      <c r="F30" s="797" t="s">
        <v>831</v>
      </c>
      <c r="G30" s="797" t="s">
        <v>831</v>
      </c>
      <c r="H30" s="797" t="s">
        <v>831</v>
      </c>
      <c r="I30" s="797" t="s">
        <v>831</v>
      </c>
      <c r="J30" s="797" t="s">
        <v>831</v>
      </c>
      <c r="K30" s="797" t="s">
        <v>831</v>
      </c>
      <c r="L30" s="797" t="s">
        <v>831</v>
      </c>
      <c r="M30" s="797" t="s">
        <v>831</v>
      </c>
      <c r="N30" s="797" t="s">
        <v>831</v>
      </c>
      <c r="O30" s="797" t="s">
        <v>831</v>
      </c>
    </row>
    <row r="31" spans="2:15">
      <c r="B31" s="791" t="s">
        <v>858</v>
      </c>
      <c r="C31" s="796" t="s">
        <v>831</v>
      </c>
      <c r="D31" s="797" t="s">
        <v>831</v>
      </c>
      <c r="E31" s="797" t="s">
        <v>831</v>
      </c>
      <c r="F31" s="797" t="s">
        <v>831</v>
      </c>
      <c r="G31" s="797" t="s">
        <v>831</v>
      </c>
      <c r="H31" s="797" t="s">
        <v>831</v>
      </c>
      <c r="I31" s="797" t="s">
        <v>831</v>
      </c>
      <c r="J31" s="797" t="s">
        <v>831</v>
      </c>
      <c r="K31" s="797" t="s">
        <v>831</v>
      </c>
      <c r="L31" s="797" t="s">
        <v>831</v>
      </c>
      <c r="M31" s="797" t="s">
        <v>831</v>
      </c>
      <c r="N31" s="797" t="s">
        <v>831</v>
      </c>
      <c r="O31" s="797" t="s">
        <v>831</v>
      </c>
    </row>
    <row r="32" spans="2:15">
      <c r="B32" s="791" t="s">
        <v>859</v>
      </c>
      <c r="C32" s="796" t="s">
        <v>831</v>
      </c>
      <c r="D32" s="797" t="s">
        <v>831</v>
      </c>
      <c r="E32" s="797" t="s">
        <v>831</v>
      </c>
      <c r="F32" s="797" t="s">
        <v>831</v>
      </c>
      <c r="G32" s="797" t="s">
        <v>831</v>
      </c>
      <c r="H32" s="797" t="s">
        <v>831</v>
      </c>
      <c r="I32" s="797" t="s">
        <v>831</v>
      </c>
      <c r="J32" s="797" t="s">
        <v>831</v>
      </c>
      <c r="K32" s="797" t="s">
        <v>831</v>
      </c>
      <c r="L32" s="797" t="s">
        <v>831</v>
      </c>
      <c r="M32" s="797" t="s">
        <v>831</v>
      </c>
      <c r="N32" s="797" t="s">
        <v>831</v>
      </c>
      <c r="O32" s="797" t="s">
        <v>831</v>
      </c>
    </row>
    <row r="33" spans="2:17">
      <c r="B33" s="791" t="s">
        <v>860</v>
      </c>
      <c r="C33" s="796" t="s">
        <v>831</v>
      </c>
      <c r="D33" s="797" t="s">
        <v>831</v>
      </c>
      <c r="E33" s="797" t="s">
        <v>831</v>
      </c>
      <c r="F33" s="797" t="s">
        <v>831</v>
      </c>
      <c r="G33" s="797" t="s">
        <v>831</v>
      </c>
      <c r="H33" s="797" t="s">
        <v>831</v>
      </c>
      <c r="I33" s="797" t="s">
        <v>831</v>
      </c>
      <c r="J33" s="797" t="s">
        <v>831</v>
      </c>
      <c r="K33" s="797" t="s">
        <v>831</v>
      </c>
      <c r="L33" s="797" t="s">
        <v>831</v>
      </c>
      <c r="M33" s="797" t="s">
        <v>831</v>
      </c>
      <c r="N33" s="797" t="s">
        <v>831</v>
      </c>
      <c r="O33" s="797" t="s">
        <v>831</v>
      </c>
    </row>
    <row r="34" spans="2:17">
      <c r="B34" s="791" t="s">
        <v>861</v>
      </c>
      <c r="C34" s="796" t="s">
        <v>831</v>
      </c>
      <c r="D34" s="797" t="s">
        <v>831</v>
      </c>
      <c r="E34" s="797" t="s">
        <v>831</v>
      </c>
      <c r="F34" s="797" t="s">
        <v>831</v>
      </c>
      <c r="G34" s="797" t="s">
        <v>831</v>
      </c>
      <c r="H34" s="797" t="s">
        <v>831</v>
      </c>
      <c r="I34" s="797" t="s">
        <v>831</v>
      </c>
      <c r="J34" s="797" t="s">
        <v>831</v>
      </c>
      <c r="K34" s="797" t="s">
        <v>831</v>
      </c>
      <c r="L34" s="797" t="s">
        <v>831</v>
      </c>
      <c r="M34" s="797" t="s">
        <v>831</v>
      </c>
      <c r="N34" s="797" t="s">
        <v>831</v>
      </c>
      <c r="O34" s="797" t="s">
        <v>831</v>
      </c>
    </row>
    <row r="35" spans="2:17" ht="6" customHeight="1">
      <c r="B35" s="781"/>
      <c r="C35" s="777"/>
      <c r="D35" s="792"/>
      <c r="E35" s="792"/>
      <c r="F35" s="792"/>
      <c r="G35" s="792"/>
      <c r="H35" s="792"/>
      <c r="I35" s="792"/>
      <c r="J35" s="792"/>
      <c r="K35" s="792"/>
      <c r="L35" s="792"/>
      <c r="M35" s="792"/>
      <c r="N35" s="792"/>
      <c r="O35" s="780">
        <v>0</v>
      </c>
    </row>
    <row r="36" spans="2:17" ht="3" customHeight="1">
      <c r="B36" s="810"/>
      <c r="C36" s="810"/>
      <c r="D36" s="810"/>
      <c r="E36" s="810"/>
      <c r="F36" s="810"/>
      <c r="G36" s="810"/>
      <c r="H36" s="810"/>
      <c r="I36" s="810"/>
      <c r="J36" s="810"/>
      <c r="K36" s="810"/>
      <c r="L36" s="810"/>
      <c r="M36" s="810"/>
      <c r="N36" s="810"/>
      <c r="O36" s="810"/>
    </row>
    <row r="37" spans="2:17">
      <c r="B37" s="903" t="s">
        <v>833</v>
      </c>
      <c r="C37" s="903"/>
      <c r="D37" s="903"/>
      <c r="E37" s="903"/>
      <c r="F37" s="903"/>
      <c r="G37" s="903"/>
      <c r="H37" s="903"/>
      <c r="I37" s="903"/>
      <c r="J37" s="903"/>
      <c r="K37" s="903"/>
      <c r="L37" s="903"/>
      <c r="M37" s="903"/>
      <c r="N37" s="903"/>
      <c r="O37" s="903"/>
    </row>
    <row r="38" spans="2:17">
      <c r="B38" s="897" t="s">
        <v>863</v>
      </c>
      <c r="C38" s="897"/>
      <c r="D38" s="897"/>
      <c r="E38" s="897"/>
      <c r="F38" s="897"/>
      <c r="G38" s="897"/>
      <c r="H38" s="897"/>
      <c r="I38" s="897"/>
      <c r="J38" s="897"/>
      <c r="K38" s="897"/>
      <c r="L38" s="897"/>
      <c r="M38" s="897"/>
      <c r="N38" s="897"/>
      <c r="O38" s="897"/>
      <c r="P38" s="798"/>
      <c r="Q38" s="798"/>
    </row>
    <row r="39" spans="2:17" ht="15" customHeight="1">
      <c r="B39" s="897" t="s">
        <v>864</v>
      </c>
      <c r="C39" s="897"/>
      <c r="D39" s="897"/>
      <c r="E39" s="897"/>
      <c r="F39" s="897"/>
      <c r="G39" s="897"/>
      <c r="H39" s="897"/>
      <c r="I39" s="897"/>
      <c r="J39" s="897"/>
      <c r="K39" s="897"/>
      <c r="L39" s="897"/>
      <c r="M39" s="897"/>
      <c r="N39" s="897"/>
      <c r="O39" s="897"/>
      <c r="P39" s="798"/>
      <c r="Q39" s="798"/>
    </row>
    <row r="40" spans="2:17">
      <c r="B40" s="897" t="s">
        <v>865</v>
      </c>
      <c r="C40" s="897"/>
      <c r="D40" s="897"/>
      <c r="E40" s="897"/>
      <c r="F40" s="897"/>
      <c r="G40" s="897"/>
      <c r="H40" s="897"/>
      <c r="I40" s="897"/>
      <c r="J40" s="897"/>
      <c r="K40" s="897"/>
      <c r="L40" s="897"/>
      <c r="M40" s="897"/>
      <c r="N40" s="897"/>
      <c r="O40" s="897"/>
      <c r="P40" s="798"/>
      <c r="Q40" s="798"/>
    </row>
    <row r="41" spans="2:17" ht="15" customHeight="1">
      <c r="B41" s="793"/>
      <c r="C41" s="793"/>
      <c r="D41" s="793"/>
      <c r="E41" s="793"/>
      <c r="F41" s="793"/>
      <c r="G41" s="793"/>
      <c r="H41" s="793"/>
      <c r="I41" s="793"/>
      <c r="J41" s="793"/>
      <c r="K41" s="793"/>
      <c r="L41" s="793"/>
      <c r="M41" s="793"/>
      <c r="N41" s="793"/>
      <c r="O41" s="793"/>
    </row>
    <row r="42" spans="2:17">
      <c r="B42" s="787">
        <v>2013</v>
      </c>
      <c r="C42" s="774"/>
      <c r="D42" s="774"/>
      <c r="E42" s="774"/>
      <c r="F42" s="774"/>
      <c r="G42" s="774"/>
      <c r="H42" s="774"/>
      <c r="I42" s="774"/>
      <c r="J42" s="774"/>
      <c r="K42" s="774"/>
      <c r="L42" s="774"/>
      <c r="M42" s="774"/>
      <c r="N42" s="898" t="s">
        <v>862</v>
      </c>
      <c r="O42" s="898"/>
    </row>
    <row r="43" spans="2:17" ht="18" customHeight="1">
      <c r="B43" s="899"/>
      <c r="C43" s="900" t="s">
        <v>16</v>
      </c>
      <c r="D43" s="901"/>
      <c r="E43" s="901"/>
      <c r="F43" s="901"/>
      <c r="G43" s="901"/>
      <c r="H43" s="901"/>
      <c r="I43" s="901"/>
      <c r="J43" s="901"/>
      <c r="K43" s="901"/>
      <c r="L43" s="901"/>
      <c r="M43" s="901"/>
      <c r="N43" s="901"/>
      <c r="O43" s="902"/>
    </row>
    <row r="44" spans="2:17" ht="18" customHeight="1">
      <c r="B44" s="899"/>
      <c r="C44" s="811" t="s">
        <v>68</v>
      </c>
      <c r="D44" s="808" t="s">
        <v>17</v>
      </c>
      <c r="E44" s="808" t="s">
        <v>18</v>
      </c>
      <c r="F44" s="808" t="s">
        <v>19</v>
      </c>
      <c r="G44" s="808" t="s">
        <v>20</v>
      </c>
      <c r="H44" s="808" t="s">
        <v>21</v>
      </c>
      <c r="I44" s="808" t="s">
        <v>22</v>
      </c>
      <c r="J44" s="808" t="s">
        <v>23</v>
      </c>
      <c r="K44" s="808" t="s">
        <v>24</v>
      </c>
      <c r="L44" s="808" t="s">
        <v>25</v>
      </c>
      <c r="M44" s="808" t="s">
        <v>26</v>
      </c>
      <c r="N44" s="808" t="s">
        <v>27</v>
      </c>
      <c r="O44" s="808" t="s">
        <v>28</v>
      </c>
    </row>
    <row r="45" spans="2:17" ht="6" customHeight="1">
      <c r="B45" s="788"/>
      <c r="C45" s="788"/>
      <c r="D45" s="789"/>
      <c r="E45" s="789"/>
      <c r="F45" s="789"/>
      <c r="G45" s="789"/>
      <c r="H45" s="789"/>
      <c r="I45" s="789"/>
      <c r="J45" s="789"/>
      <c r="K45" s="789"/>
      <c r="L45" s="789"/>
      <c r="M45" s="789"/>
      <c r="N45" s="789"/>
      <c r="O45" s="789"/>
    </row>
    <row r="46" spans="2:17">
      <c r="B46" s="777" t="s">
        <v>886</v>
      </c>
      <c r="C46" s="796" t="s">
        <v>831</v>
      </c>
      <c r="D46" s="796" t="s">
        <v>831</v>
      </c>
      <c r="E46" s="796" t="s">
        <v>831</v>
      </c>
      <c r="F46" s="796" t="s">
        <v>831</v>
      </c>
      <c r="G46" s="796" t="s">
        <v>831</v>
      </c>
      <c r="H46" s="796" t="s">
        <v>831</v>
      </c>
      <c r="I46" s="796" t="s">
        <v>831</v>
      </c>
      <c r="J46" s="796" t="s">
        <v>831</v>
      </c>
      <c r="K46" s="796" t="s">
        <v>831</v>
      </c>
      <c r="L46" s="796" t="s">
        <v>831</v>
      </c>
      <c r="M46" s="796" t="s">
        <v>831</v>
      </c>
      <c r="N46" s="796" t="s">
        <v>831</v>
      </c>
      <c r="O46" s="796" t="s">
        <v>831</v>
      </c>
    </row>
    <row r="47" spans="2:17">
      <c r="B47" s="791" t="s">
        <v>835</v>
      </c>
      <c r="C47" s="796" t="s">
        <v>831</v>
      </c>
      <c r="D47" s="797" t="s">
        <v>831</v>
      </c>
      <c r="E47" s="797" t="s">
        <v>831</v>
      </c>
      <c r="F47" s="797" t="s">
        <v>831</v>
      </c>
      <c r="G47" s="797" t="s">
        <v>831</v>
      </c>
      <c r="H47" s="797" t="s">
        <v>831</v>
      </c>
      <c r="I47" s="797" t="s">
        <v>831</v>
      </c>
      <c r="J47" s="797" t="s">
        <v>831</v>
      </c>
      <c r="K47" s="797" t="s">
        <v>831</v>
      </c>
      <c r="L47" s="797" t="s">
        <v>831</v>
      </c>
      <c r="M47" s="797" t="s">
        <v>831</v>
      </c>
      <c r="N47" s="797" t="s">
        <v>831</v>
      </c>
      <c r="O47" s="797" t="s">
        <v>831</v>
      </c>
    </row>
    <row r="48" spans="2:17">
      <c r="B48" s="791" t="s">
        <v>836</v>
      </c>
      <c r="C48" s="796" t="s">
        <v>831</v>
      </c>
      <c r="D48" s="797" t="s">
        <v>831</v>
      </c>
      <c r="E48" s="797" t="s">
        <v>831</v>
      </c>
      <c r="F48" s="797" t="s">
        <v>831</v>
      </c>
      <c r="G48" s="797" t="s">
        <v>831</v>
      </c>
      <c r="H48" s="797" t="s">
        <v>831</v>
      </c>
      <c r="I48" s="797" t="s">
        <v>831</v>
      </c>
      <c r="J48" s="797" t="s">
        <v>831</v>
      </c>
      <c r="K48" s="797" t="s">
        <v>831</v>
      </c>
      <c r="L48" s="797" t="s">
        <v>831</v>
      </c>
      <c r="M48" s="797" t="s">
        <v>831</v>
      </c>
      <c r="N48" s="797" t="s">
        <v>831</v>
      </c>
      <c r="O48" s="797" t="s">
        <v>831</v>
      </c>
    </row>
    <row r="49" spans="2:15">
      <c r="B49" s="791" t="s">
        <v>837</v>
      </c>
      <c r="C49" s="796" t="s">
        <v>831</v>
      </c>
      <c r="D49" s="797" t="s">
        <v>831</v>
      </c>
      <c r="E49" s="797" t="s">
        <v>831</v>
      </c>
      <c r="F49" s="797" t="s">
        <v>831</v>
      </c>
      <c r="G49" s="797" t="s">
        <v>831</v>
      </c>
      <c r="H49" s="797" t="s">
        <v>831</v>
      </c>
      <c r="I49" s="797" t="s">
        <v>831</v>
      </c>
      <c r="J49" s="797" t="s">
        <v>831</v>
      </c>
      <c r="K49" s="797" t="s">
        <v>831</v>
      </c>
      <c r="L49" s="797" t="s">
        <v>831</v>
      </c>
      <c r="M49" s="797" t="s">
        <v>831</v>
      </c>
      <c r="N49" s="797" t="s">
        <v>831</v>
      </c>
      <c r="O49" s="797" t="s">
        <v>831</v>
      </c>
    </row>
    <row r="50" spans="2:15">
      <c r="B50" s="791" t="s">
        <v>838</v>
      </c>
      <c r="C50" s="796" t="s">
        <v>831</v>
      </c>
      <c r="D50" s="797" t="s">
        <v>831</v>
      </c>
      <c r="E50" s="797" t="s">
        <v>831</v>
      </c>
      <c r="F50" s="797" t="s">
        <v>831</v>
      </c>
      <c r="G50" s="797" t="s">
        <v>831</v>
      </c>
      <c r="H50" s="797" t="s">
        <v>831</v>
      </c>
      <c r="I50" s="797" t="s">
        <v>831</v>
      </c>
      <c r="J50" s="797" t="s">
        <v>831</v>
      </c>
      <c r="K50" s="797" t="s">
        <v>831</v>
      </c>
      <c r="L50" s="797" t="s">
        <v>831</v>
      </c>
      <c r="M50" s="797" t="s">
        <v>831</v>
      </c>
      <c r="N50" s="797" t="s">
        <v>831</v>
      </c>
      <c r="O50" s="797" t="s">
        <v>831</v>
      </c>
    </row>
    <row r="51" spans="2:15">
      <c r="B51" s="791" t="s">
        <v>839</v>
      </c>
      <c r="C51" s="796" t="s">
        <v>831</v>
      </c>
      <c r="D51" s="797" t="s">
        <v>831</v>
      </c>
      <c r="E51" s="797" t="s">
        <v>831</v>
      </c>
      <c r="F51" s="797" t="s">
        <v>831</v>
      </c>
      <c r="G51" s="797" t="s">
        <v>831</v>
      </c>
      <c r="H51" s="797" t="s">
        <v>831</v>
      </c>
      <c r="I51" s="797" t="s">
        <v>831</v>
      </c>
      <c r="J51" s="797" t="s">
        <v>831</v>
      </c>
      <c r="K51" s="797" t="s">
        <v>831</v>
      </c>
      <c r="L51" s="797" t="s">
        <v>831</v>
      </c>
      <c r="M51" s="797" t="s">
        <v>831</v>
      </c>
      <c r="N51" s="797" t="s">
        <v>831</v>
      </c>
      <c r="O51" s="797" t="s">
        <v>831</v>
      </c>
    </row>
    <row r="52" spans="2:15">
      <c r="B52" s="791" t="s">
        <v>840</v>
      </c>
      <c r="C52" s="796" t="s">
        <v>831</v>
      </c>
      <c r="D52" s="797" t="s">
        <v>831</v>
      </c>
      <c r="E52" s="797" t="s">
        <v>831</v>
      </c>
      <c r="F52" s="797" t="s">
        <v>831</v>
      </c>
      <c r="G52" s="797" t="s">
        <v>831</v>
      </c>
      <c r="H52" s="797" t="s">
        <v>831</v>
      </c>
      <c r="I52" s="797" t="s">
        <v>831</v>
      </c>
      <c r="J52" s="797" t="s">
        <v>831</v>
      </c>
      <c r="K52" s="797" t="s">
        <v>831</v>
      </c>
      <c r="L52" s="797" t="s">
        <v>831</v>
      </c>
      <c r="M52" s="797" t="s">
        <v>831</v>
      </c>
      <c r="N52" s="797" t="s">
        <v>831</v>
      </c>
      <c r="O52" s="797" t="s">
        <v>831</v>
      </c>
    </row>
    <row r="53" spans="2:15">
      <c r="B53" s="791" t="s">
        <v>841</v>
      </c>
      <c r="C53" s="796" t="s">
        <v>831</v>
      </c>
      <c r="D53" s="797" t="s">
        <v>831</v>
      </c>
      <c r="E53" s="797" t="s">
        <v>831</v>
      </c>
      <c r="F53" s="797" t="s">
        <v>831</v>
      </c>
      <c r="G53" s="797" t="s">
        <v>831</v>
      </c>
      <c r="H53" s="797" t="s">
        <v>831</v>
      </c>
      <c r="I53" s="797" t="s">
        <v>831</v>
      </c>
      <c r="J53" s="797" t="s">
        <v>831</v>
      </c>
      <c r="K53" s="797" t="s">
        <v>831</v>
      </c>
      <c r="L53" s="797" t="s">
        <v>831</v>
      </c>
      <c r="M53" s="797" t="s">
        <v>831</v>
      </c>
      <c r="N53" s="797" t="s">
        <v>831</v>
      </c>
      <c r="O53" s="797" t="s">
        <v>831</v>
      </c>
    </row>
    <row r="54" spans="2:15">
      <c r="B54" s="791" t="s">
        <v>842</v>
      </c>
      <c r="C54" s="796" t="s">
        <v>831</v>
      </c>
      <c r="D54" s="797" t="s">
        <v>831</v>
      </c>
      <c r="E54" s="797" t="s">
        <v>831</v>
      </c>
      <c r="F54" s="797" t="s">
        <v>831</v>
      </c>
      <c r="G54" s="797" t="s">
        <v>831</v>
      </c>
      <c r="H54" s="797" t="s">
        <v>831</v>
      </c>
      <c r="I54" s="797" t="s">
        <v>831</v>
      </c>
      <c r="J54" s="797" t="s">
        <v>831</v>
      </c>
      <c r="K54" s="797" t="s">
        <v>831</v>
      </c>
      <c r="L54" s="797" t="s">
        <v>831</v>
      </c>
      <c r="M54" s="797" t="s">
        <v>831</v>
      </c>
      <c r="N54" s="797" t="s">
        <v>831</v>
      </c>
      <c r="O54" s="797" t="s">
        <v>831</v>
      </c>
    </row>
    <row r="55" spans="2:15">
      <c r="B55" s="791" t="s">
        <v>843</v>
      </c>
      <c r="C55" s="796" t="s">
        <v>831</v>
      </c>
      <c r="D55" s="797" t="s">
        <v>831</v>
      </c>
      <c r="E55" s="797" t="s">
        <v>831</v>
      </c>
      <c r="F55" s="797" t="s">
        <v>831</v>
      </c>
      <c r="G55" s="797" t="s">
        <v>831</v>
      </c>
      <c r="H55" s="797" t="s">
        <v>831</v>
      </c>
      <c r="I55" s="797" t="s">
        <v>831</v>
      </c>
      <c r="J55" s="797" t="s">
        <v>831</v>
      </c>
      <c r="K55" s="797" t="s">
        <v>831</v>
      </c>
      <c r="L55" s="797" t="s">
        <v>831</v>
      </c>
      <c r="M55" s="797" t="s">
        <v>831</v>
      </c>
      <c r="N55" s="797" t="s">
        <v>831</v>
      </c>
      <c r="O55" s="797" t="s">
        <v>831</v>
      </c>
    </row>
    <row r="56" spans="2:15">
      <c r="B56" s="791" t="s">
        <v>844</v>
      </c>
      <c r="C56" s="796" t="s">
        <v>831</v>
      </c>
      <c r="D56" s="797" t="s">
        <v>831</v>
      </c>
      <c r="E56" s="797" t="s">
        <v>831</v>
      </c>
      <c r="F56" s="797" t="s">
        <v>831</v>
      </c>
      <c r="G56" s="797" t="s">
        <v>831</v>
      </c>
      <c r="H56" s="797" t="s">
        <v>831</v>
      </c>
      <c r="I56" s="797" t="s">
        <v>831</v>
      </c>
      <c r="J56" s="797" t="s">
        <v>831</v>
      </c>
      <c r="K56" s="797" t="s">
        <v>831</v>
      </c>
      <c r="L56" s="797" t="s">
        <v>831</v>
      </c>
      <c r="M56" s="797" t="s">
        <v>831</v>
      </c>
      <c r="N56" s="797" t="s">
        <v>831</v>
      </c>
      <c r="O56" s="797" t="s">
        <v>831</v>
      </c>
    </row>
    <row r="57" spans="2:15">
      <c r="B57" s="791" t="s">
        <v>845</v>
      </c>
      <c r="C57" s="796" t="s">
        <v>831</v>
      </c>
      <c r="D57" s="797" t="s">
        <v>831</v>
      </c>
      <c r="E57" s="797" t="s">
        <v>831</v>
      </c>
      <c r="F57" s="797" t="s">
        <v>831</v>
      </c>
      <c r="G57" s="797" t="s">
        <v>831</v>
      </c>
      <c r="H57" s="797" t="s">
        <v>831</v>
      </c>
      <c r="I57" s="797" t="s">
        <v>831</v>
      </c>
      <c r="J57" s="797" t="s">
        <v>831</v>
      </c>
      <c r="K57" s="797" t="s">
        <v>831</v>
      </c>
      <c r="L57" s="797" t="s">
        <v>831</v>
      </c>
      <c r="M57" s="797" t="s">
        <v>831</v>
      </c>
      <c r="N57" s="797" t="s">
        <v>831</v>
      </c>
      <c r="O57" s="797" t="s">
        <v>831</v>
      </c>
    </row>
    <row r="58" spans="2:15">
      <c r="B58" s="791" t="s">
        <v>846</v>
      </c>
      <c r="C58" s="796" t="s">
        <v>831</v>
      </c>
      <c r="D58" s="797" t="s">
        <v>831</v>
      </c>
      <c r="E58" s="797" t="s">
        <v>831</v>
      </c>
      <c r="F58" s="797" t="s">
        <v>831</v>
      </c>
      <c r="G58" s="797" t="s">
        <v>831</v>
      </c>
      <c r="H58" s="797" t="s">
        <v>831</v>
      </c>
      <c r="I58" s="797" t="s">
        <v>831</v>
      </c>
      <c r="J58" s="797" t="s">
        <v>831</v>
      </c>
      <c r="K58" s="797" t="s">
        <v>831</v>
      </c>
      <c r="L58" s="797" t="s">
        <v>831</v>
      </c>
      <c r="M58" s="797" t="s">
        <v>831</v>
      </c>
      <c r="N58" s="797" t="s">
        <v>831</v>
      </c>
      <c r="O58" s="797" t="s">
        <v>831</v>
      </c>
    </row>
    <row r="59" spans="2:15">
      <c r="B59" s="791" t="s">
        <v>847</v>
      </c>
      <c r="C59" s="796" t="s">
        <v>831</v>
      </c>
      <c r="D59" s="797" t="s">
        <v>831</v>
      </c>
      <c r="E59" s="797" t="s">
        <v>831</v>
      </c>
      <c r="F59" s="797" t="s">
        <v>831</v>
      </c>
      <c r="G59" s="797" t="s">
        <v>831</v>
      </c>
      <c r="H59" s="797" t="s">
        <v>831</v>
      </c>
      <c r="I59" s="797" t="s">
        <v>831</v>
      </c>
      <c r="J59" s="797" t="s">
        <v>831</v>
      </c>
      <c r="K59" s="797" t="s">
        <v>831</v>
      </c>
      <c r="L59" s="797" t="s">
        <v>831</v>
      </c>
      <c r="M59" s="797" t="s">
        <v>831</v>
      </c>
      <c r="N59" s="797" t="s">
        <v>831</v>
      </c>
      <c r="O59" s="797" t="s">
        <v>831</v>
      </c>
    </row>
    <row r="60" spans="2:15">
      <c r="B60" s="791" t="s">
        <v>848</v>
      </c>
      <c r="C60" s="796" t="s">
        <v>831</v>
      </c>
      <c r="D60" s="797" t="s">
        <v>831</v>
      </c>
      <c r="E60" s="797" t="s">
        <v>831</v>
      </c>
      <c r="F60" s="797" t="s">
        <v>831</v>
      </c>
      <c r="G60" s="797" t="s">
        <v>831</v>
      </c>
      <c r="H60" s="797" t="s">
        <v>831</v>
      </c>
      <c r="I60" s="797" t="s">
        <v>831</v>
      </c>
      <c r="J60" s="797" t="s">
        <v>831</v>
      </c>
      <c r="K60" s="797" t="s">
        <v>831</v>
      </c>
      <c r="L60" s="797" t="s">
        <v>831</v>
      </c>
      <c r="M60" s="797" t="s">
        <v>831</v>
      </c>
      <c r="N60" s="797" t="s">
        <v>831</v>
      </c>
      <c r="O60" s="797" t="s">
        <v>831</v>
      </c>
    </row>
    <row r="61" spans="2:15">
      <c r="B61" s="791" t="s">
        <v>849</v>
      </c>
      <c r="C61" s="796" t="s">
        <v>831</v>
      </c>
      <c r="D61" s="797" t="s">
        <v>831</v>
      </c>
      <c r="E61" s="797" t="s">
        <v>831</v>
      </c>
      <c r="F61" s="797" t="s">
        <v>831</v>
      </c>
      <c r="G61" s="797" t="s">
        <v>831</v>
      </c>
      <c r="H61" s="797" t="s">
        <v>831</v>
      </c>
      <c r="I61" s="797" t="s">
        <v>831</v>
      </c>
      <c r="J61" s="797" t="s">
        <v>831</v>
      </c>
      <c r="K61" s="797" t="s">
        <v>831</v>
      </c>
      <c r="L61" s="797" t="s">
        <v>831</v>
      </c>
      <c r="M61" s="797" t="s">
        <v>831</v>
      </c>
      <c r="N61" s="797" t="s">
        <v>831</v>
      </c>
      <c r="O61" s="797" t="s">
        <v>831</v>
      </c>
    </row>
    <row r="62" spans="2:15">
      <c r="B62" s="791" t="s">
        <v>850</v>
      </c>
      <c r="C62" s="796" t="s">
        <v>831</v>
      </c>
      <c r="D62" s="797" t="s">
        <v>831</v>
      </c>
      <c r="E62" s="797" t="s">
        <v>831</v>
      </c>
      <c r="F62" s="797" t="s">
        <v>831</v>
      </c>
      <c r="G62" s="797" t="s">
        <v>831</v>
      </c>
      <c r="H62" s="797" t="s">
        <v>831</v>
      </c>
      <c r="I62" s="797" t="s">
        <v>831</v>
      </c>
      <c r="J62" s="797" t="s">
        <v>831</v>
      </c>
      <c r="K62" s="797" t="s">
        <v>831</v>
      </c>
      <c r="L62" s="797" t="s">
        <v>831</v>
      </c>
      <c r="M62" s="797" t="s">
        <v>831</v>
      </c>
      <c r="N62" s="797" t="s">
        <v>831</v>
      </c>
      <c r="O62" s="797" t="s">
        <v>831</v>
      </c>
    </row>
    <row r="63" spans="2:15">
      <c r="B63" s="791" t="s">
        <v>851</v>
      </c>
      <c r="C63" s="796" t="s">
        <v>831</v>
      </c>
      <c r="D63" s="797" t="s">
        <v>831</v>
      </c>
      <c r="E63" s="797" t="s">
        <v>831</v>
      </c>
      <c r="F63" s="797" t="s">
        <v>831</v>
      </c>
      <c r="G63" s="797" t="s">
        <v>831</v>
      </c>
      <c r="H63" s="797" t="s">
        <v>831</v>
      </c>
      <c r="I63" s="797" t="s">
        <v>831</v>
      </c>
      <c r="J63" s="797" t="s">
        <v>831</v>
      </c>
      <c r="K63" s="797" t="s">
        <v>831</v>
      </c>
      <c r="L63" s="797" t="s">
        <v>831</v>
      </c>
      <c r="M63" s="797" t="s">
        <v>831</v>
      </c>
      <c r="N63" s="797" t="s">
        <v>831</v>
      </c>
      <c r="O63" s="797" t="s">
        <v>831</v>
      </c>
    </row>
    <row r="64" spans="2:15">
      <c r="B64" s="791" t="s">
        <v>852</v>
      </c>
      <c r="C64" s="796" t="s">
        <v>831</v>
      </c>
      <c r="D64" s="797" t="s">
        <v>831</v>
      </c>
      <c r="E64" s="797" t="s">
        <v>831</v>
      </c>
      <c r="F64" s="797" t="s">
        <v>831</v>
      </c>
      <c r="G64" s="797" t="s">
        <v>831</v>
      </c>
      <c r="H64" s="797" t="s">
        <v>831</v>
      </c>
      <c r="I64" s="797" t="s">
        <v>831</v>
      </c>
      <c r="J64" s="797" t="s">
        <v>831</v>
      </c>
      <c r="K64" s="797" t="s">
        <v>831</v>
      </c>
      <c r="L64" s="797" t="s">
        <v>831</v>
      </c>
      <c r="M64" s="797" t="s">
        <v>831</v>
      </c>
      <c r="N64" s="797" t="s">
        <v>831</v>
      </c>
      <c r="O64" s="797" t="s">
        <v>831</v>
      </c>
    </row>
    <row r="65" spans="2:17">
      <c r="B65" s="791" t="s">
        <v>853</v>
      </c>
      <c r="C65" s="796" t="s">
        <v>831</v>
      </c>
      <c r="D65" s="797" t="s">
        <v>831</v>
      </c>
      <c r="E65" s="797" t="s">
        <v>831</v>
      </c>
      <c r="F65" s="797" t="s">
        <v>831</v>
      </c>
      <c r="G65" s="797" t="s">
        <v>831</v>
      </c>
      <c r="H65" s="797" t="s">
        <v>831</v>
      </c>
      <c r="I65" s="797" t="s">
        <v>831</v>
      </c>
      <c r="J65" s="797" t="s">
        <v>831</v>
      </c>
      <c r="K65" s="797" t="s">
        <v>831</v>
      </c>
      <c r="L65" s="797" t="s">
        <v>831</v>
      </c>
      <c r="M65" s="797" t="s">
        <v>831</v>
      </c>
      <c r="N65" s="797" t="s">
        <v>831</v>
      </c>
      <c r="O65" s="797" t="s">
        <v>831</v>
      </c>
    </row>
    <row r="66" spans="2:17">
      <c r="B66" s="791" t="s">
        <v>854</v>
      </c>
      <c r="C66" s="796" t="s">
        <v>831</v>
      </c>
      <c r="D66" s="797" t="s">
        <v>831</v>
      </c>
      <c r="E66" s="797" t="s">
        <v>831</v>
      </c>
      <c r="F66" s="797" t="s">
        <v>831</v>
      </c>
      <c r="G66" s="797" t="s">
        <v>831</v>
      </c>
      <c r="H66" s="797" t="s">
        <v>831</v>
      </c>
      <c r="I66" s="797" t="s">
        <v>831</v>
      </c>
      <c r="J66" s="797" t="s">
        <v>831</v>
      </c>
      <c r="K66" s="797" t="s">
        <v>831</v>
      </c>
      <c r="L66" s="797" t="s">
        <v>831</v>
      </c>
      <c r="M66" s="797" t="s">
        <v>831</v>
      </c>
      <c r="N66" s="797" t="s">
        <v>831</v>
      </c>
      <c r="O66" s="797" t="s">
        <v>831</v>
      </c>
    </row>
    <row r="67" spans="2:17">
      <c r="B67" s="791" t="s">
        <v>855</v>
      </c>
      <c r="C67" s="796" t="s">
        <v>831</v>
      </c>
      <c r="D67" s="797" t="s">
        <v>831</v>
      </c>
      <c r="E67" s="797" t="s">
        <v>831</v>
      </c>
      <c r="F67" s="797" t="s">
        <v>831</v>
      </c>
      <c r="G67" s="797" t="s">
        <v>831</v>
      </c>
      <c r="H67" s="797" t="s">
        <v>831</v>
      </c>
      <c r="I67" s="797" t="s">
        <v>831</v>
      </c>
      <c r="J67" s="797" t="s">
        <v>831</v>
      </c>
      <c r="K67" s="797" t="s">
        <v>831</v>
      </c>
      <c r="L67" s="797" t="s">
        <v>831</v>
      </c>
      <c r="M67" s="797" t="s">
        <v>831</v>
      </c>
      <c r="N67" s="797" t="s">
        <v>831</v>
      </c>
      <c r="O67" s="797" t="s">
        <v>831</v>
      </c>
    </row>
    <row r="68" spans="2:17">
      <c r="B68" s="791" t="s">
        <v>856</v>
      </c>
      <c r="C68" s="796" t="s">
        <v>831</v>
      </c>
      <c r="D68" s="797" t="s">
        <v>831</v>
      </c>
      <c r="E68" s="797" t="s">
        <v>831</v>
      </c>
      <c r="F68" s="797" t="s">
        <v>831</v>
      </c>
      <c r="G68" s="797" t="s">
        <v>831</v>
      </c>
      <c r="H68" s="797" t="s">
        <v>831</v>
      </c>
      <c r="I68" s="797" t="s">
        <v>831</v>
      </c>
      <c r="J68" s="797" t="s">
        <v>831</v>
      </c>
      <c r="K68" s="797" t="s">
        <v>831</v>
      </c>
      <c r="L68" s="797" t="s">
        <v>831</v>
      </c>
      <c r="M68" s="797" t="s">
        <v>831</v>
      </c>
      <c r="N68" s="797" t="s">
        <v>831</v>
      </c>
      <c r="O68" s="797" t="s">
        <v>831</v>
      </c>
    </row>
    <row r="69" spans="2:17">
      <c r="B69" s="791" t="s">
        <v>857</v>
      </c>
      <c r="C69" s="796" t="s">
        <v>831</v>
      </c>
      <c r="D69" s="797" t="s">
        <v>831</v>
      </c>
      <c r="E69" s="797" t="s">
        <v>831</v>
      </c>
      <c r="F69" s="797" t="s">
        <v>831</v>
      </c>
      <c r="G69" s="797" t="s">
        <v>831</v>
      </c>
      <c r="H69" s="797" t="s">
        <v>831</v>
      </c>
      <c r="I69" s="797" t="s">
        <v>831</v>
      </c>
      <c r="J69" s="797" t="s">
        <v>831</v>
      </c>
      <c r="K69" s="797" t="s">
        <v>831</v>
      </c>
      <c r="L69" s="797" t="s">
        <v>831</v>
      </c>
      <c r="M69" s="797" t="s">
        <v>831</v>
      </c>
      <c r="N69" s="797" t="s">
        <v>831</v>
      </c>
      <c r="O69" s="797" t="s">
        <v>831</v>
      </c>
    </row>
    <row r="70" spans="2:17">
      <c r="B70" s="791" t="s">
        <v>858</v>
      </c>
      <c r="C70" s="796" t="s">
        <v>831</v>
      </c>
      <c r="D70" s="797" t="s">
        <v>831</v>
      </c>
      <c r="E70" s="797" t="s">
        <v>831</v>
      </c>
      <c r="F70" s="797" t="s">
        <v>831</v>
      </c>
      <c r="G70" s="797" t="s">
        <v>831</v>
      </c>
      <c r="H70" s="797" t="s">
        <v>831</v>
      </c>
      <c r="I70" s="797" t="s">
        <v>831</v>
      </c>
      <c r="J70" s="797" t="s">
        <v>831</v>
      </c>
      <c r="K70" s="797" t="s">
        <v>831</v>
      </c>
      <c r="L70" s="797" t="s">
        <v>831</v>
      </c>
      <c r="M70" s="797" t="s">
        <v>831</v>
      </c>
      <c r="N70" s="797" t="s">
        <v>831</v>
      </c>
      <c r="O70" s="797" t="s">
        <v>831</v>
      </c>
    </row>
    <row r="71" spans="2:17">
      <c r="B71" s="791" t="s">
        <v>859</v>
      </c>
      <c r="C71" s="796" t="s">
        <v>831</v>
      </c>
      <c r="D71" s="797" t="s">
        <v>831</v>
      </c>
      <c r="E71" s="797" t="s">
        <v>831</v>
      </c>
      <c r="F71" s="797" t="s">
        <v>831</v>
      </c>
      <c r="G71" s="797" t="s">
        <v>831</v>
      </c>
      <c r="H71" s="797" t="s">
        <v>831</v>
      </c>
      <c r="I71" s="797" t="s">
        <v>831</v>
      </c>
      <c r="J71" s="797" t="s">
        <v>831</v>
      </c>
      <c r="K71" s="797" t="s">
        <v>831</v>
      </c>
      <c r="L71" s="797" t="s">
        <v>831</v>
      </c>
      <c r="M71" s="797" t="s">
        <v>831</v>
      </c>
      <c r="N71" s="797" t="s">
        <v>831</v>
      </c>
      <c r="O71" s="797" t="s">
        <v>831</v>
      </c>
    </row>
    <row r="72" spans="2:17">
      <c r="B72" s="791" t="s">
        <v>860</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7">
      <c r="B73" s="791" t="s">
        <v>861</v>
      </c>
      <c r="C73" s="796" t="s">
        <v>831</v>
      </c>
      <c r="D73" s="797" t="s">
        <v>831</v>
      </c>
      <c r="E73" s="797" t="s">
        <v>831</v>
      </c>
      <c r="F73" s="797" t="s">
        <v>831</v>
      </c>
      <c r="G73" s="797" t="s">
        <v>831</v>
      </c>
      <c r="H73" s="797" t="s">
        <v>831</v>
      </c>
      <c r="I73" s="797" t="s">
        <v>831</v>
      </c>
      <c r="J73" s="797" t="s">
        <v>831</v>
      </c>
      <c r="K73" s="797" t="s">
        <v>831</v>
      </c>
      <c r="L73" s="797" t="s">
        <v>831</v>
      </c>
      <c r="M73" s="797" t="s">
        <v>831</v>
      </c>
      <c r="N73" s="797" t="s">
        <v>831</v>
      </c>
      <c r="O73" s="797" t="s">
        <v>831</v>
      </c>
    </row>
    <row r="74" spans="2:17" ht="6" customHeight="1">
      <c r="B74" s="774"/>
      <c r="C74" s="774"/>
      <c r="D74" s="774"/>
      <c r="E74" s="774"/>
      <c r="F74" s="774"/>
      <c r="G74" s="774"/>
      <c r="H74" s="774"/>
      <c r="I74" s="774"/>
      <c r="J74" s="774"/>
      <c r="K74" s="774"/>
      <c r="L74" s="774"/>
      <c r="M74" s="774"/>
      <c r="N74" s="774"/>
      <c r="O74" s="774"/>
    </row>
    <row r="75" spans="2:17" ht="3" customHeight="1">
      <c r="B75" s="810"/>
      <c r="C75" s="810"/>
      <c r="D75" s="810"/>
      <c r="E75" s="810"/>
      <c r="F75" s="810"/>
      <c r="G75" s="810"/>
      <c r="H75" s="810"/>
      <c r="I75" s="810"/>
      <c r="J75" s="810"/>
      <c r="K75" s="810"/>
      <c r="L75" s="810"/>
      <c r="M75" s="810"/>
      <c r="N75" s="810"/>
      <c r="O75" s="810"/>
    </row>
    <row r="76" spans="2:17">
      <c r="B76" s="903" t="s">
        <v>833</v>
      </c>
      <c r="C76" s="903"/>
      <c r="D76" s="903"/>
      <c r="E76" s="903"/>
      <c r="F76" s="903"/>
      <c r="G76" s="903"/>
      <c r="H76" s="903"/>
      <c r="I76" s="903"/>
      <c r="J76" s="903"/>
      <c r="K76" s="903"/>
      <c r="L76" s="903"/>
      <c r="M76" s="903"/>
      <c r="N76" s="903"/>
      <c r="O76" s="903"/>
    </row>
    <row r="77" spans="2:17">
      <c r="B77" s="897" t="s">
        <v>863</v>
      </c>
      <c r="C77" s="897"/>
      <c r="D77" s="897"/>
      <c r="E77" s="897"/>
      <c r="F77" s="897"/>
      <c r="G77" s="897"/>
      <c r="H77" s="897"/>
      <c r="I77" s="897"/>
      <c r="J77" s="897"/>
      <c r="K77" s="897"/>
      <c r="L77" s="897"/>
      <c r="M77" s="897"/>
      <c r="N77" s="897"/>
      <c r="O77" s="897"/>
      <c r="P77" s="798"/>
      <c r="Q77" s="798"/>
    </row>
    <row r="78" spans="2:17" ht="15" customHeight="1">
      <c r="B78" s="897" t="s">
        <v>864</v>
      </c>
      <c r="C78" s="897"/>
      <c r="D78" s="897"/>
      <c r="E78" s="897"/>
      <c r="F78" s="897"/>
      <c r="G78" s="897"/>
      <c r="H78" s="897"/>
      <c r="I78" s="897"/>
      <c r="J78" s="897"/>
      <c r="K78" s="897"/>
      <c r="L78" s="897"/>
      <c r="M78" s="897"/>
      <c r="N78" s="897"/>
      <c r="O78" s="897"/>
      <c r="P78" s="798"/>
      <c r="Q78" s="798"/>
    </row>
    <row r="79" spans="2:17">
      <c r="B79" s="897" t="s">
        <v>865</v>
      </c>
      <c r="C79" s="897"/>
      <c r="D79" s="897"/>
      <c r="E79" s="897"/>
      <c r="F79" s="897"/>
      <c r="G79" s="897"/>
      <c r="H79" s="897"/>
      <c r="I79" s="897"/>
      <c r="J79" s="897"/>
      <c r="K79" s="897"/>
      <c r="L79" s="897"/>
      <c r="M79" s="897"/>
      <c r="N79" s="897"/>
      <c r="O79" s="897"/>
      <c r="P79" s="798"/>
      <c r="Q79" s="798"/>
    </row>
    <row r="80" spans="2:17">
      <c r="B80" s="793"/>
      <c r="C80" s="793"/>
      <c r="D80" s="793"/>
      <c r="E80" s="793"/>
      <c r="F80" s="793"/>
      <c r="G80" s="793"/>
      <c r="H80" s="793"/>
      <c r="I80" s="793"/>
      <c r="J80" s="793"/>
      <c r="K80" s="793"/>
      <c r="L80" s="793"/>
      <c r="M80" s="793"/>
      <c r="N80" s="793"/>
      <c r="O80" s="793"/>
    </row>
    <row r="81" spans="2:15">
      <c r="B81" s="787">
        <v>2014</v>
      </c>
      <c r="C81" s="774"/>
      <c r="D81" s="774"/>
      <c r="E81" s="774"/>
      <c r="F81" s="774"/>
      <c r="G81" s="774"/>
      <c r="H81" s="774"/>
      <c r="I81" s="774"/>
      <c r="J81" s="774"/>
      <c r="K81" s="774"/>
      <c r="L81" s="774"/>
      <c r="M81" s="774"/>
      <c r="N81" s="898" t="s">
        <v>862</v>
      </c>
      <c r="O81" s="898"/>
    </row>
    <row r="82" spans="2:15" ht="18" customHeight="1">
      <c r="B82" s="899"/>
      <c r="C82" s="900" t="s">
        <v>16</v>
      </c>
      <c r="D82" s="901"/>
      <c r="E82" s="901"/>
      <c r="F82" s="901"/>
      <c r="G82" s="901"/>
      <c r="H82" s="901"/>
      <c r="I82" s="901"/>
      <c r="J82" s="901"/>
      <c r="K82" s="901"/>
      <c r="L82" s="901"/>
      <c r="M82" s="901"/>
      <c r="N82" s="901"/>
      <c r="O82" s="902"/>
    </row>
    <row r="83" spans="2:15" ht="18" customHeight="1">
      <c r="B83" s="899"/>
      <c r="C83" s="811" t="s">
        <v>68</v>
      </c>
      <c r="D83" s="808" t="s">
        <v>17</v>
      </c>
      <c r="E83" s="808" t="s">
        <v>18</v>
      </c>
      <c r="F83" s="808" t="s">
        <v>19</v>
      </c>
      <c r="G83" s="808" t="s">
        <v>20</v>
      </c>
      <c r="H83" s="808" t="s">
        <v>21</v>
      </c>
      <c r="I83" s="808" t="s">
        <v>22</v>
      </c>
      <c r="J83" s="808" t="s">
        <v>23</v>
      </c>
      <c r="K83" s="808" t="s">
        <v>24</v>
      </c>
      <c r="L83" s="808" t="s">
        <v>25</v>
      </c>
      <c r="M83" s="808" t="s">
        <v>26</v>
      </c>
      <c r="N83" s="808" t="s">
        <v>27</v>
      </c>
      <c r="O83" s="808" t="s">
        <v>28</v>
      </c>
    </row>
    <row r="84" spans="2:15" ht="6" customHeight="1">
      <c r="B84" s="788"/>
      <c r="C84" s="788"/>
      <c r="D84" s="789"/>
      <c r="E84" s="789"/>
      <c r="F84" s="789"/>
      <c r="G84" s="789"/>
      <c r="H84" s="789"/>
      <c r="I84" s="789"/>
      <c r="J84" s="789"/>
      <c r="K84" s="789"/>
      <c r="L84" s="789"/>
      <c r="M84" s="789"/>
      <c r="N84" s="789"/>
      <c r="O84" s="789"/>
    </row>
    <row r="85" spans="2:15">
      <c r="B85" s="777" t="s">
        <v>886</v>
      </c>
      <c r="C85" s="796" t="s">
        <v>831</v>
      </c>
      <c r="D85" s="796" t="s">
        <v>831</v>
      </c>
      <c r="E85" s="796" t="s">
        <v>831</v>
      </c>
      <c r="F85" s="796" t="s">
        <v>831</v>
      </c>
      <c r="G85" s="796" t="s">
        <v>831</v>
      </c>
      <c r="H85" s="796" t="s">
        <v>831</v>
      </c>
      <c r="I85" s="796" t="s">
        <v>831</v>
      </c>
      <c r="J85" s="796" t="s">
        <v>831</v>
      </c>
      <c r="K85" s="796" t="s">
        <v>831</v>
      </c>
      <c r="L85" s="796" t="s">
        <v>831</v>
      </c>
      <c r="M85" s="796" t="s">
        <v>831</v>
      </c>
      <c r="N85" s="796" t="s">
        <v>831</v>
      </c>
      <c r="O85" s="796" t="s">
        <v>831</v>
      </c>
    </row>
    <row r="86" spans="2:15">
      <c r="B86" s="791" t="s">
        <v>835</v>
      </c>
      <c r="C86" s="796" t="s">
        <v>831</v>
      </c>
      <c r="D86" s="797" t="s">
        <v>831</v>
      </c>
      <c r="E86" s="797" t="s">
        <v>831</v>
      </c>
      <c r="F86" s="797" t="s">
        <v>831</v>
      </c>
      <c r="G86" s="797" t="s">
        <v>831</v>
      </c>
      <c r="H86" s="797" t="s">
        <v>831</v>
      </c>
      <c r="I86" s="797" t="s">
        <v>831</v>
      </c>
      <c r="J86" s="797" t="s">
        <v>831</v>
      </c>
      <c r="K86" s="797" t="s">
        <v>831</v>
      </c>
      <c r="L86" s="797" t="s">
        <v>831</v>
      </c>
      <c r="M86" s="797" t="s">
        <v>831</v>
      </c>
      <c r="N86" s="797" t="s">
        <v>831</v>
      </c>
      <c r="O86" s="797" t="s">
        <v>831</v>
      </c>
    </row>
    <row r="87" spans="2:15">
      <c r="B87" s="791" t="s">
        <v>836</v>
      </c>
      <c r="C87" s="796" t="s">
        <v>831</v>
      </c>
      <c r="D87" s="797" t="s">
        <v>831</v>
      </c>
      <c r="E87" s="797" t="s">
        <v>831</v>
      </c>
      <c r="F87" s="797" t="s">
        <v>831</v>
      </c>
      <c r="G87" s="797" t="s">
        <v>831</v>
      </c>
      <c r="H87" s="797" t="s">
        <v>831</v>
      </c>
      <c r="I87" s="797" t="s">
        <v>831</v>
      </c>
      <c r="J87" s="797" t="s">
        <v>831</v>
      </c>
      <c r="K87" s="797" t="s">
        <v>831</v>
      </c>
      <c r="L87" s="797" t="s">
        <v>831</v>
      </c>
      <c r="M87" s="797" t="s">
        <v>831</v>
      </c>
      <c r="N87" s="797" t="s">
        <v>831</v>
      </c>
      <c r="O87" s="797" t="s">
        <v>831</v>
      </c>
    </row>
    <row r="88" spans="2:15">
      <c r="B88" s="791" t="s">
        <v>837</v>
      </c>
      <c r="C88" s="796" t="s">
        <v>831</v>
      </c>
      <c r="D88" s="797" t="s">
        <v>831</v>
      </c>
      <c r="E88" s="797" t="s">
        <v>831</v>
      </c>
      <c r="F88" s="797" t="s">
        <v>831</v>
      </c>
      <c r="G88" s="797" t="s">
        <v>831</v>
      </c>
      <c r="H88" s="797" t="s">
        <v>831</v>
      </c>
      <c r="I88" s="797" t="s">
        <v>831</v>
      </c>
      <c r="J88" s="797" t="s">
        <v>831</v>
      </c>
      <c r="K88" s="797" t="s">
        <v>831</v>
      </c>
      <c r="L88" s="797" t="s">
        <v>831</v>
      </c>
      <c r="M88" s="797" t="s">
        <v>831</v>
      </c>
      <c r="N88" s="797" t="s">
        <v>831</v>
      </c>
      <c r="O88" s="797" t="s">
        <v>831</v>
      </c>
    </row>
    <row r="89" spans="2:15">
      <c r="B89" s="791" t="s">
        <v>838</v>
      </c>
      <c r="C89" s="796" t="s">
        <v>831</v>
      </c>
      <c r="D89" s="797" t="s">
        <v>831</v>
      </c>
      <c r="E89" s="797" t="s">
        <v>831</v>
      </c>
      <c r="F89" s="797" t="s">
        <v>831</v>
      </c>
      <c r="G89" s="797" t="s">
        <v>831</v>
      </c>
      <c r="H89" s="797" t="s">
        <v>831</v>
      </c>
      <c r="I89" s="797" t="s">
        <v>831</v>
      </c>
      <c r="J89" s="797" t="s">
        <v>831</v>
      </c>
      <c r="K89" s="797" t="s">
        <v>831</v>
      </c>
      <c r="L89" s="797" t="s">
        <v>831</v>
      </c>
      <c r="M89" s="797" t="s">
        <v>831</v>
      </c>
      <c r="N89" s="797" t="s">
        <v>831</v>
      </c>
      <c r="O89" s="797" t="s">
        <v>831</v>
      </c>
    </row>
    <row r="90" spans="2:15">
      <c r="B90" s="791" t="s">
        <v>839</v>
      </c>
      <c r="C90" s="796" t="s">
        <v>831</v>
      </c>
      <c r="D90" s="797" t="s">
        <v>831</v>
      </c>
      <c r="E90" s="797" t="s">
        <v>831</v>
      </c>
      <c r="F90" s="797" t="s">
        <v>831</v>
      </c>
      <c r="G90" s="797" t="s">
        <v>831</v>
      </c>
      <c r="H90" s="797" t="s">
        <v>831</v>
      </c>
      <c r="I90" s="797" t="s">
        <v>831</v>
      </c>
      <c r="J90" s="797" t="s">
        <v>831</v>
      </c>
      <c r="K90" s="797" t="s">
        <v>831</v>
      </c>
      <c r="L90" s="797" t="s">
        <v>831</v>
      </c>
      <c r="M90" s="797" t="s">
        <v>831</v>
      </c>
      <c r="N90" s="797" t="s">
        <v>831</v>
      </c>
      <c r="O90" s="797" t="s">
        <v>831</v>
      </c>
    </row>
    <row r="91" spans="2:15">
      <c r="B91" s="791" t="s">
        <v>840</v>
      </c>
      <c r="C91" s="796" t="s">
        <v>831</v>
      </c>
      <c r="D91" s="797" t="s">
        <v>831</v>
      </c>
      <c r="E91" s="797" t="s">
        <v>831</v>
      </c>
      <c r="F91" s="797" t="s">
        <v>831</v>
      </c>
      <c r="G91" s="797" t="s">
        <v>831</v>
      </c>
      <c r="H91" s="797" t="s">
        <v>831</v>
      </c>
      <c r="I91" s="797" t="s">
        <v>831</v>
      </c>
      <c r="J91" s="797" t="s">
        <v>831</v>
      </c>
      <c r="K91" s="797" t="s">
        <v>831</v>
      </c>
      <c r="L91" s="797" t="s">
        <v>831</v>
      </c>
      <c r="M91" s="797" t="s">
        <v>831</v>
      </c>
      <c r="N91" s="797" t="s">
        <v>831</v>
      </c>
      <c r="O91" s="797" t="s">
        <v>831</v>
      </c>
    </row>
    <row r="92" spans="2:15">
      <c r="B92" s="791" t="s">
        <v>841</v>
      </c>
      <c r="C92" s="796" t="s">
        <v>831</v>
      </c>
      <c r="D92" s="797" t="s">
        <v>831</v>
      </c>
      <c r="E92" s="797" t="s">
        <v>831</v>
      </c>
      <c r="F92" s="797" t="s">
        <v>831</v>
      </c>
      <c r="G92" s="797" t="s">
        <v>831</v>
      </c>
      <c r="H92" s="797" t="s">
        <v>831</v>
      </c>
      <c r="I92" s="797" t="s">
        <v>831</v>
      </c>
      <c r="J92" s="797" t="s">
        <v>831</v>
      </c>
      <c r="K92" s="797" t="s">
        <v>831</v>
      </c>
      <c r="L92" s="797" t="s">
        <v>831</v>
      </c>
      <c r="M92" s="797" t="s">
        <v>831</v>
      </c>
      <c r="N92" s="797" t="s">
        <v>831</v>
      </c>
      <c r="O92" s="797" t="s">
        <v>831</v>
      </c>
    </row>
    <row r="93" spans="2:15">
      <c r="B93" s="791" t="s">
        <v>842</v>
      </c>
      <c r="C93" s="796" t="s">
        <v>831</v>
      </c>
      <c r="D93" s="797" t="s">
        <v>831</v>
      </c>
      <c r="E93" s="797" t="s">
        <v>831</v>
      </c>
      <c r="F93" s="797" t="s">
        <v>831</v>
      </c>
      <c r="G93" s="797" t="s">
        <v>831</v>
      </c>
      <c r="H93" s="797" t="s">
        <v>831</v>
      </c>
      <c r="I93" s="797" t="s">
        <v>831</v>
      </c>
      <c r="J93" s="797" t="s">
        <v>831</v>
      </c>
      <c r="K93" s="797" t="s">
        <v>831</v>
      </c>
      <c r="L93" s="797" t="s">
        <v>831</v>
      </c>
      <c r="M93" s="797" t="s">
        <v>831</v>
      </c>
      <c r="N93" s="797" t="s">
        <v>831</v>
      </c>
      <c r="O93" s="797" t="s">
        <v>831</v>
      </c>
    </row>
    <row r="94" spans="2:15">
      <c r="B94" s="791" t="s">
        <v>843</v>
      </c>
      <c r="C94" s="796" t="s">
        <v>831</v>
      </c>
      <c r="D94" s="797" t="s">
        <v>831</v>
      </c>
      <c r="E94" s="797" t="s">
        <v>831</v>
      </c>
      <c r="F94" s="797" t="s">
        <v>831</v>
      </c>
      <c r="G94" s="797" t="s">
        <v>831</v>
      </c>
      <c r="H94" s="797" t="s">
        <v>831</v>
      </c>
      <c r="I94" s="797" t="s">
        <v>831</v>
      </c>
      <c r="J94" s="797" t="s">
        <v>831</v>
      </c>
      <c r="K94" s="797" t="s">
        <v>831</v>
      </c>
      <c r="L94" s="797" t="s">
        <v>831</v>
      </c>
      <c r="M94" s="797" t="s">
        <v>831</v>
      </c>
      <c r="N94" s="797" t="s">
        <v>831</v>
      </c>
      <c r="O94" s="797" t="s">
        <v>831</v>
      </c>
    </row>
    <row r="95" spans="2:15">
      <c r="B95" s="791" t="s">
        <v>844</v>
      </c>
      <c r="C95" s="796" t="s">
        <v>831</v>
      </c>
      <c r="D95" s="797" t="s">
        <v>831</v>
      </c>
      <c r="E95" s="797" t="s">
        <v>831</v>
      </c>
      <c r="F95" s="797" t="s">
        <v>831</v>
      </c>
      <c r="G95" s="797" t="s">
        <v>831</v>
      </c>
      <c r="H95" s="797" t="s">
        <v>831</v>
      </c>
      <c r="I95" s="797" t="s">
        <v>831</v>
      </c>
      <c r="J95" s="797" t="s">
        <v>831</v>
      </c>
      <c r="K95" s="797" t="s">
        <v>831</v>
      </c>
      <c r="L95" s="797" t="s">
        <v>831</v>
      </c>
      <c r="M95" s="797" t="s">
        <v>831</v>
      </c>
      <c r="N95" s="797" t="s">
        <v>831</v>
      </c>
      <c r="O95" s="797" t="s">
        <v>831</v>
      </c>
    </row>
    <row r="96" spans="2:15">
      <c r="B96" s="791" t="s">
        <v>845</v>
      </c>
      <c r="C96" s="796" t="s">
        <v>831</v>
      </c>
      <c r="D96" s="797" t="s">
        <v>831</v>
      </c>
      <c r="E96" s="797" t="s">
        <v>831</v>
      </c>
      <c r="F96" s="797" t="s">
        <v>831</v>
      </c>
      <c r="G96" s="797" t="s">
        <v>831</v>
      </c>
      <c r="H96" s="797" t="s">
        <v>831</v>
      </c>
      <c r="I96" s="797" t="s">
        <v>831</v>
      </c>
      <c r="J96" s="797" t="s">
        <v>831</v>
      </c>
      <c r="K96" s="797" t="s">
        <v>831</v>
      </c>
      <c r="L96" s="797" t="s">
        <v>831</v>
      </c>
      <c r="M96" s="797" t="s">
        <v>831</v>
      </c>
      <c r="N96" s="797" t="s">
        <v>831</v>
      </c>
      <c r="O96" s="797" t="s">
        <v>831</v>
      </c>
    </row>
    <row r="97" spans="2:15">
      <c r="B97" s="791" t="s">
        <v>846</v>
      </c>
      <c r="C97" s="796" t="s">
        <v>831</v>
      </c>
      <c r="D97" s="797" t="s">
        <v>831</v>
      </c>
      <c r="E97" s="797" t="s">
        <v>831</v>
      </c>
      <c r="F97" s="797" t="s">
        <v>831</v>
      </c>
      <c r="G97" s="797" t="s">
        <v>831</v>
      </c>
      <c r="H97" s="797" t="s">
        <v>831</v>
      </c>
      <c r="I97" s="797" t="s">
        <v>831</v>
      </c>
      <c r="J97" s="797" t="s">
        <v>831</v>
      </c>
      <c r="K97" s="797" t="s">
        <v>831</v>
      </c>
      <c r="L97" s="797" t="s">
        <v>831</v>
      </c>
      <c r="M97" s="797" t="s">
        <v>831</v>
      </c>
      <c r="N97" s="797" t="s">
        <v>831</v>
      </c>
      <c r="O97" s="797" t="s">
        <v>831</v>
      </c>
    </row>
    <row r="98" spans="2:15">
      <c r="B98" s="791" t="s">
        <v>847</v>
      </c>
      <c r="C98" s="796" t="s">
        <v>831</v>
      </c>
      <c r="D98" s="797" t="s">
        <v>831</v>
      </c>
      <c r="E98" s="797" t="s">
        <v>831</v>
      </c>
      <c r="F98" s="797" t="s">
        <v>831</v>
      </c>
      <c r="G98" s="797" t="s">
        <v>831</v>
      </c>
      <c r="H98" s="797" t="s">
        <v>831</v>
      </c>
      <c r="I98" s="797" t="s">
        <v>831</v>
      </c>
      <c r="J98" s="797" t="s">
        <v>831</v>
      </c>
      <c r="K98" s="797" t="s">
        <v>831</v>
      </c>
      <c r="L98" s="797" t="s">
        <v>831</v>
      </c>
      <c r="M98" s="797" t="s">
        <v>831</v>
      </c>
      <c r="N98" s="797" t="s">
        <v>831</v>
      </c>
      <c r="O98" s="797" t="s">
        <v>831</v>
      </c>
    </row>
    <row r="99" spans="2:15">
      <c r="B99" s="791" t="s">
        <v>848</v>
      </c>
      <c r="C99" s="796" t="s">
        <v>831</v>
      </c>
      <c r="D99" s="797" t="s">
        <v>831</v>
      </c>
      <c r="E99" s="797" t="s">
        <v>831</v>
      </c>
      <c r="F99" s="797" t="s">
        <v>831</v>
      </c>
      <c r="G99" s="797" t="s">
        <v>831</v>
      </c>
      <c r="H99" s="797" t="s">
        <v>831</v>
      </c>
      <c r="I99" s="797" t="s">
        <v>831</v>
      </c>
      <c r="J99" s="797" t="s">
        <v>831</v>
      </c>
      <c r="K99" s="797" t="s">
        <v>831</v>
      </c>
      <c r="L99" s="797" t="s">
        <v>831</v>
      </c>
      <c r="M99" s="797" t="s">
        <v>831</v>
      </c>
      <c r="N99" s="797" t="s">
        <v>831</v>
      </c>
      <c r="O99" s="797" t="s">
        <v>831</v>
      </c>
    </row>
    <row r="100" spans="2:15">
      <c r="B100" s="791" t="s">
        <v>849</v>
      </c>
      <c r="C100" s="796" t="s">
        <v>831</v>
      </c>
      <c r="D100" s="797" t="s">
        <v>831</v>
      </c>
      <c r="E100" s="797" t="s">
        <v>831</v>
      </c>
      <c r="F100" s="797" t="s">
        <v>831</v>
      </c>
      <c r="G100" s="797" t="s">
        <v>831</v>
      </c>
      <c r="H100" s="797" t="s">
        <v>831</v>
      </c>
      <c r="I100" s="797" t="s">
        <v>831</v>
      </c>
      <c r="J100" s="797" t="s">
        <v>831</v>
      </c>
      <c r="K100" s="797" t="s">
        <v>831</v>
      </c>
      <c r="L100" s="797" t="s">
        <v>831</v>
      </c>
      <c r="M100" s="797" t="s">
        <v>831</v>
      </c>
      <c r="N100" s="797" t="s">
        <v>831</v>
      </c>
      <c r="O100" s="797" t="s">
        <v>831</v>
      </c>
    </row>
    <row r="101" spans="2:15">
      <c r="B101" s="791" t="s">
        <v>850</v>
      </c>
      <c r="C101" s="796" t="s">
        <v>831</v>
      </c>
      <c r="D101" s="797" t="s">
        <v>831</v>
      </c>
      <c r="E101" s="797" t="s">
        <v>831</v>
      </c>
      <c r="F101" s="797" t="s">
        <v>831</v>
      </c>
      <c r="G101" s="797" t="s">
        <v>831</v>
      </c>
      <c r="H101" s="797" t="s">
        <v>831</v>
      </c>
      <c r="I101" s="797" t="s">
        <v>831</v>
      </c>
      <c r="J101" s="797" t="s">
        <v>831</v>
      </c>
      <c r="K101" s="797" t="s">
        <v>831</v>
      </c>
      <c r="L101" s="797" t="s">
        <v>831</v>
      </c>
      <c r="M101" s="797" t="s">
        <v>831</v>
      </c>
      <c r="N101" s="797" t="s">
        <v>831</v>
      </c>
      <c r="O101" s="797" t="s">
        <v>831</v>
      </c>
    </row>
    <row r="102" spans="2:15">
      <c r="B102" s="791" t="s">
        <v>851</v>
      </c>
      <c r="C102" s="796" t="s">
        <v>831</v>
      </c>
      <c r="D102" s="797" t="s">
        <v>831</v>
      </c>
      <c r="E102" s="797" t="s">
        <v>831</v>
      </c>
      <c r="F102" s="797" t="s">
        <v>831</v>
      </c>
      <c r="G102" s="797" t="s">
        <v>831</v>
      </c>
      <c r="H102" s="797" t="s">
        <v>831</v>
      </c>
      <c r="I102" s="797" t="s">
        <v>831</v>
      </c>
      <c r="J102" s="797" t="s">
        <v>831</v>
      </c>
      <c r="K102" s="797" t="s">
        <v>831</v>
      </c>
      <c r="L102" s="797" t="s">
        <v>831</v>
      </c>
      <c r="M102" s="797" t="s">
        <v>831</v>
      </c>
      <c r="N102" s="797" t="s">
        <v>831</v>
      </c>
      <c r="O102" s="797" t="s">
        <v>831</v>
      </c>
    </row>
    <row r="103" spans="2:15">
      <c r="B103" s="791" t="s">
        <v>852</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853</v>
      </c>
      <c r="C104" s="796" t="s">
        <v>831</v>
      </c>
      <c r="D104" s="797" t="s">
        <v>831</v>
      </c>
      <c r="E104" s="797" t="s">
        <v>831</v>
      </c>
      <c r="F104" s="797" t="s">
        <v>831</v>
      </c>
      <c r="G104" s="797" t="s">
        <v>831</v>
      </c>
      <c r="H104" s="797" t="s">
        <v>831</v>
      </c>
      <c r="I104" s="797" t="s">
        <v>831</v>
      </c>
      <c r="J104" s="797" t="s">
        <v>831</v>
      </c>
      <c r="K104" s="797" t="s">
        <v>831</v>
      </c>
      <c r="L104" s="797" t="s">
        <v>831</v>
      </c>
      <c r="M104" s="797" t="s">
        <v>831</v>
      </c>
      <c r="N104" s="797" t="s">
        <v>831</v>
      </c>
      <c r="O104" s="797" t="s">
        <v>831</v>
      </c>
    </row>
    <row r="105" spans="2:15">
      <c r="B105" s="791" t="s">
        <v>854</v>
      </c>
      <c r="C105" s="796" t="s">
        <v>831</v>
      </c>
      <c r="D105" s="797" t="s">
        <v>831</v>
      </c>
      <c r="E105" s="797" t="s">
        <v>831</v>
      </c>
      <c r="F105" s="797" t="s">
        <v>831</v>
      </c>
      <c r="G105" s="797" t="s">
        <v>831</v>
      </c>
      <c r="H105" s="797" t="s">
        <v>831</v>
      </c>
      <c r="I105" s="797" t="s">
        <v>831</v>
      </c>
      <c r="J105" s="797" t="s">
        <v>831</v>
      </c>
      <c r="K105" s="797" t="s">
        <v>831</v>
      </c>
      <c r="L105" s="797" t="s">
        <v>831</v>
      </c>
      <c r="M105" s="797" t="s">
        <v>831</v>
      </c>
      <c r="N105" s="797" t="s">
        <v>831</v>
      </c>
      <c r="O105" s="797" t="s">
        <v>831</v>
      </c>
    </row>
    <row r="106" spans="2:15">
      <c r="B106" s="791" t="s">
        <v>855</v>
      </c>
      <c r="C106" s="796" t="s">
        <v>831</v>
      </c>
      <c r="D106" s="797" t="s">
        <v>831</v>
      </c>
      <c r="E106" s="797" t="s">
        <v>831</v>
      </c>
      <c r="F106" s="797" t="s">
        <v>831</v>
      </c>
      <c r="G106" s="797" t="s">
        <v>831</v>
      </c>
      <c r="H106" s="797" t="s">
        <v>831</v>
      </c>
      <c r="I106" s="797" t="s">
        <v>831</v>
      </c>
      <c r="J106" s="797" t="s">
        <v>831</v>
      </c>
      <c r="K106" s="797" t="s">
        <v>831</v>
      </c>
      <c r="L106" s="797" t="s">
        <v>831</v>
      </c>
      <c r="M106" s="797" t="s">
        <v>831</v>
      </c>
      <c r="N106" s="797" t="s">
        <v>831</v>
      </c>
      <c r="O106" s="797" t="s">
        <v>831</v>
      </c>
    </row>
    <row r="107" spans="2:15">
      <c r="B107" s="791" t="s">
        <v>856</v>
      </c>
      <c r="C107" s="796" t="s">
        <v>831</v>
      </c>
      <c r="D107" s="797" t="s">
        <v>831</v>
      </c>
      <c r="E107" s="797" t="s">
        <v>831</v>
      </c>
      <c r="F107" s="797" t="s">
        <v>831</v>
      </c>
      <c r="G107" s="797" t="s">
        <v>831</v>
      </c>
      <c r="H107" s="797" t="s">
        <v>831</v>
      </c>
      <c r="I107" s="797" t="s">
        <v>831</v>
      </c>
      <c r="J107" s="797" t="s">
        <v>831</v>
      </c>
      <c r="K107" s="797" t="s">
        <v>831</v>
      </c>
      <c r="L107" s="797" t="s">
        <v>831</v>
      </c>
      <c r="M107" s="797" t="s">
        <v>831</v>
      </c>
      <c r="N107" s="797" t="s">
        <v>831</v>
      </c>
      <c r="O107" s="797" t="s">
        <v>831</v>
      </c>
    </row>
    <row r="108" spans="2:15">
      <c r="B108" s="791" t="s">
        <v>857</v>
      </c>
      <c r="C108" s="796" t="s">
        <v>831</v>
      </c>
      <c r="D108" s="797" t="s">
        <v>831</v>
      </c>
      <c r="E108" s="797" t="s">
        <v>831</v>
      </c>
      <c r="F108" s="797" t="s">
        <v>831</v>
      </c>
      <c r="G108" s="797" t="s">
        <v>831</v>
      </c>
      <c r="H108" s="797" t="s">
        <v>831</v>
      </c>
      <c r="I108" s="797" t="s">
        <v>831</v>
      </c>
      <c r="J108" s="797" t="s">
        <v>831</v>
      </c>
      <c r="K108" s="797" t="s">
        <v>831</v>
      </c>
      <c r="L108" s="797" t="s">
        <v>831</v>
      </c>
      <c r="M108" s="797" t="s">
        <v>831</v>
      </c>
      <c r="N108" s="797" t="s">
        <v>831</v>
      </c>
      <c r="O108" s="797" t="s">
        <v>831</v>
      </c>
    </row>
    <row r="109" spans="2:15">
      <c r="B109" s="791" t="s">
        <v>858</v>
      </c>
      <c r="C109" s="796" t="s">
        <v>831</v>
      </c>
      <c r="D109" s="797" t="s">
        <v>831</v>
      </c>
      <c r="E109" s="797" t="s">
        <v>831</v>
      </c>
      <c r="F109" s="797" t="s">
        <v>831</v>
      </c>
      <c r="G109" s="797" t="s">
        <v>831</v>
      </c>
      <c r="H109" s="797" t="s">
        <v>831</v>
      </c>
      <c r="I109" s="797" t="s">
        <v>831</v>
      </c>
      <c r="J109" s="797" t="s">
        <v>831</v>
      </c>
      <c r="K109" s="797" t="s">
        <v>831</v>
      </c>
      <c r="L109" s="797" t="s">
        <v>831</v>
      </c>
      <c r="M109" s="797" t="s">
        <v>831</v>
      </c>
      <c r="N109" s="797" t="s">
        <v>831</v>
      </c>
      <c r="O109" s="797" t="s">
        <v>831</v>
      </c>
    </row>
    <row r="110" spans="2:15">
      <c r="B110" s="791" t="s">
        <v>859</v>
      </c>
      <c r="C110" s="796" t="s">
        <v>831</v>
      </c>
      <c r="D110" s="797" t="s">
        <v>831</v>
      </c>
      <c r="E110" s="797" t="s">
        <v>831</v>
      </c>
      <c r="F110" s="797" t="s">
        <v>831</v>
      </c>
      <c r="G110" s="797" t="s">
        <v>831</v>
      </c>
      <c r="H110" s="797" t="s">
        <v>831</v>
      </c>
      <c r="I110" s="797" t="s">
        <v>831</v>
      </c>
      <c r="J110" s="797" t="s">
        <v>831</v>
      </c>
      <c r="K110" s="797" t="s">
        <v>831</v>
      </c>
      <c r="L110" s="797" t="s">
        <v>831</v>
      </c>
      <c r="M110" s="797" t="s">
        <v>831</v>
      </c>
      <c r="N110" s="797" t="s">
        <v>831</v>
      </c>
      <c r="O110" s="797" t="s">
        <v>831</v>
      </c>
    </row>
    <row r="111" spans="2:15">
      <c r="B111" s="791" t="s">
        <v>860</v>
      </c>
      <c r="C111" s="796" t="s">
        <v>831</v>
      </c>
      <c r="D111" s="797" t="s">
        <v>831</v>
      </c>
      <c r="E111" s="797" t="s">
        <v>831</v>
      </c>
      <c r="F111" s="797" t="s">
        <v>831</v>
      </c>
      <c r="G111" s="797" t="s">
        <v>831</v>
      </c>
      <c r="H111" s="797" t="s">
        <v>831</v>
      </c>
      <c r="I111" s="797" t="s">
        <v>831</v>
      </c>
      <c r="J111" s="797" t="s">
        <v>831</v>
      </c>
      <c r="K111" s="797" t="s">
        <v>831</v>
      </c>
      <c r="L111" s="797" t="s">
        <v>831</v>
      </c>
      <c r="M111" s="797" t="s">
        <v>831</v>
      </c>
      <c r="N111" s="797" t="s">
        <v>831</v>
      </c>
      <c r="O111" s="797" t="s">
        <v>831</v>
      </c>
    </row>
    <row r="112" spans="2:15">
      <c r="B112" s="791" t="s">
        <v>861</v>
      </c>
      <c r="C112" s="796" t="s">
        <v>831</v>
      </c>
      <c r="D112" s="797" t="s">
        <v>831</v>
      </c>
      <c r="E112" s="797" t="s">
        <v>831</v>
      </c>
      <c r="F112" s="797" t="s">
        <v>831</v>
      </c>
      <c r="G112" s="797" t="s">
        <v>831</v>
      </c>
      <c r="H112" s="797" t="s">
        <v>831</v>
      </c>
      <c r="I112" s="797" t="s">
        <v>831</v>
      </c>
      <c r="J112" s="797" t="s">
        <v>831</v>
      </c>
      <c r="K112" s="797" t="s">
        <v>831</v>
      </c>
      <c r="L112" s="797" t="s">
        <v>831</v>
      </c>
      <c r="M112" s="797" t="s">
        <v>831</v>
      </c>
      <c r="N112" s="797" t="s">
        <v>831</v>
      </c>
      <c r="O112" s="797" t="s">
        <v>831</v>
      </c>
    </row>
    <row r="113" spans="2:17" ht="6" customHeight="1">
      <c r="B113" s="774"/>
      <c r="C113" s="774"/>
      <c r="D113" s="774"/>
      <c r="E113" s="774"/>
      <c r="F113" s="774"/>
      <c r="G113" s="774"/>
      <c r="H113" s="774"/>
      <c r="I113" s="774"/>
      <c r="J113" s="774"/>
      <c r="K113" s="774"/>
      <c r="L113" s="774"/>
      <c r="M113" s="774"/>
      <c r="N113" s="774"/>
      <c r="O113" s="774"/>
    </row>
    <row r="114" spans="2:17" ht="3" customHeight="1">
      <c r="B114" s="810"/>
      <c r="C114" s="810"/>
      <c r="D114" s="810"/>
      <c r="E114" s="810"/>
      <c r="F114" s="810"/>
      <c r="G114" s="810"/>
      <c r="H114" s="810"/>
      <c r="I114" s="810"/>
      <c r="J114" s="810"/>
      <c r="K114" s="810"/>
      <c r="L114" s="810"/>
      <c r="M114" s="810"/>
      <c r="N114" s="810"/>
      <c r="O114" s="810"/>
    </row>
    <row r="115" spans="2:17">
      <c r="B115" s="903" t="s">
        <v>833</v>
      </c>
      <c r="C115" s="903"/>
      <c r="D115" s="903"/>
      <c r="E115" s="903"/>
      <c r="F115" s="903"/>
      <c r="G115" s="903"/>
      <c r="H115" s="903"/>
      <c r="I115" s="903"/>
      <c r="J115" s="903"/>
      <c r="K115" s="903"/>
      <c r="L115" s="903"/>
      <c r="M115" s="903"/>
      <c r="N115" s="903"/>
      <c r="O115" s="903"/>
    </row>
    <row r="116" spans="2:17">
      <c r="B116" s="897" t="s">
        <v>863</v>
      </c>
      <c r="C116" s="897"/>
      <c r="D116" s="897"/>
      <c r="E116" s="897"/>
      <c r="F116" s="897"/>
      <c r="G116" s="897"/>
      <c r="H116" s="897"/>
      <c r="I116" s="897"/>
      <c r="J116" s="897"/>
      <c r="K116" s="897"/>
      <c r="L116" s="897"/>
      <c r="M116" s="897"/>
      <c r="N116" s="897"/>
      <c r="O116" s="897"/>
      <c r="P116" s="798"/>
      <c r="Q116" s="798"/>
    </row>
    <row r="117" spans="2:17" ht="15" customHeight="1">
      <c r="B117" s="897" t="s">
        <v>864</v>
      </c>
      <c r="C117" s="897"/>
      <c r="D117" s="897"/>
      <c r="E117" s="897"/>
      <c r="F117" s="897"/>
      <c r="G117" s="897"/>
      <c r="H117" s="897"/>
      <c r="I117" s="897"/>
      <c r="J117" s="897"/>
      <c r="K117" s="897"/>
      <c r="L117" s="897"/>
      <c r="M117" s="897"/>
      <c r="N117" s="897"/>
      <c r="O117" s="897"/>
      <c r="P117" s="798"/>
      <c r="Q117" s="798"/>
    </row>
    <row r="118" spans="2:17">
      <c r="B118" s="897" t="s">
        <v>865</v>
      </c>
      <c r="C118" s="897"/>
      <c r="D118" s="897"/>
      <c r="E118" s="897"/>
      <c r="F118" s="897"/>
      <c r="G118" s="897"/>
      <c r="H118" s="897"/>
      <c r="I118" s="897"/>
      <c r="J118" s="897"/>
      <c r="K118" s="897"/>
      <c r="L118" s="897"/>
      <c r="M118" s="897"/>
      <c r="N118" s="897"/>
      <c r="O118" s="897"/>
      <c r="P118" s="798"/>
      <c r="Q118" s="798"/>
    </row>
    <row r="119" spans="2:17">
      <c r="B119" s="793"/>
      <c r="C119" s="793"/>
      <c r="D119" s="793"/>
      <c r="E119" s="793"/>
      <c r="F119" s="793"/>
      <c r="G119" s="793"/>
      <c r="H119" s="793"/>
      <c r="I119" s="793"/>
      <c r="J119" s="793"/>
      <c r="K119" s="793"/>
      <c r="L119" s="793"/>
      <c r="M119" s="793"/>
      <c r="N119" s="793"/>
      <c r="O119" s="793"/>
    </row>
    <row r="120" spans="2:17">
      <c r="B120" s="787">
        <v>2015</v>
      </c>
      <c r="C120" s="774"/>
      <c r="D120" s="774"/>
      <c r="E120" s="774"/>
      <c r="F120" s="774"/>
      <c r="G120" s="774"/>
      <c r="H120" s="774"/>
      <c r="I120" s="774"/>
      <c r="J120" s="774"/>
      <c r="K120" s="774"/>
      <c r="L120" s="774"/>
      <c r="M120" s="774"/>
      <c r="N120" s="898" t="s">
        <v>862</v>
      </c>
      <c r="O120" s="898"/>
    </row>
    <row r="121" spans="2:17" ht="18" customHeight="1">
      <c r="B121" s="899"/>
      <c r="C121" s="900" t="s">
        <v>16</v>
      </c>
      <c r="D121" s="901"/>
      <c r="E121" s="901"/>
      <c r="F121" s="901"/>
      <c r="G121" s="901"/>
      <c r="H121" s="901"/>
      <c r="I121" s="901"/>
      <c r="J121" s="901"/>
      <c r="K121" s="901"/>
      <c r="L121" s="901"/>
      <c r="M121" s="901"/>
      <c r="N121" s="901"/>
      <c r="O121" s="902"/>
    </row>
    <row r="122" spans="2:17" ht="18" customHeight="1">
      <c r="B122" s="899"/>
      <c r="C122" s="811" t="s">
        <v>68</v>
      </c>
      <c r="D122" s="808" t="s">
        <v>17</v>
      </c>
      <c r="E122" s="808" t="s">
        <v>18</v>
      </c>
      <c r="F122" s="808" t="s">
        <v>19</v>
      </c>
      <c r="G122" s="808" t="s">
        <v>20</v>
      </c>
      <c r="H122" s="808" t="s">
        <v>21</v>
      </c>
      <c r="I122" s="808" t="s">
        <v>22</v>
      </c>
      <c r="J122" s="808" t="s">
        <v>23</v>
      </c>
      <c r="K122" s="808" t="s">
        <v>24</v>
      </c>
      <c r="L122" s="808" t="s">
        <v>25</v>
      </c>
      <c r="M122" s="808" t="s">
        <v>26</v>
      </c>
      <c r="N122" s="808" t="s">
        <v>27</v>
      </c>
      <c r="O122" s="808" t="s">
        <v>28</v>
      </c>
    </row>
    <row r="123" spans="2:17" ht="6" customHeight="1">
      <c r="B123" s="788"/>
      <c r="C123" s="788"/>
      <c r="D123" s="789"/>
      <c r="E123" s="789"/>
      <c r="F123" s="789"/>
      <c r="G123" s="789"/>
      <c r="H123" s="789"/>
      <c r="I123" s="789"/>
      <c r="J123" s="789"/>
      <c r="K123" s="789"/>
      <c r="L123" s="789"/>
      <c r="M123" s="789"/>
      <c r="N123" s="789"/>
      <c r="O123" s="789"/>
    </row>
    <row r="124" spans="2:17">
      <c r="B124" s="777" t="s">
        <v>886</v>
      </c>
      <c r="C124" s="796" t="s">
        <v>831</v>
      </c>
      <c r="D124" s="796" t="s">
        <v>831</v>
      </c>
      <c r="E124" s="796" t="s">
        <v>831</v>
      </c>
      <c r="F124" s="796" t="s">
        <v>831</v>
      </c>
      <c r="G124" s="796" t="s">
        <v>831</v>
      </c>
      <c r="H124" s="796" t="s">
        <v>831</v>
      </c>
      <c r="I124" s="796" t="s">
        <v>831</v>
      </c>
      <c r="J124" s="796" t="s">
        <v>831</v>
      </c>
      <c r="K124" s="796" t="s">
        <v>831</v>
      </c>
      <c r="L124" s="796" t="s">
        <v>831</v>
      </c>
      <c r="M124" s="796" t="s">
        <v>831</v>
      </c>
      <c r="N124" s="796" t="s">
        <v>831</v>
      </c>
      <c r="O124" s="796" t="s">
        <v>831</v>
      </c>
    </row>
    <row r="125" spans="2:17">
      <c r="B125" s="791" t="s">
        <v>835</v>
      </c>
      <c r="C125" s="796" t="s">
        <v>831</v>
      </c>
      <c r="D125" s="797" t="s">
        <v>831</v>
      </c>
      <c r="E125" s="797" t="s">
        <v>831</v>
      </c>
      <c r="F125" s="797" t="s">
        <v>831</v>
      </c>
      <c r="G125" s="797" t="s">
        <v>831</v>
      </c>
      <c r="H125" s="797" t="s">
        <v>831</v>
      </c>
      <c r="I125" s="797" t="s">
        <v>831</v>
      </c>
      <c r="J125" s="797" t="s">
        <v>831</v>
      </c>
      <c r="K125" s="797" t="s">
        <v>831</v>
      </c>
      <c r="L125" s="797" t="s">
        <v>831</v>
      </c>
      <c r="M125" s="797" t="s">
        <v>831</v>
      </c>
      <c r="N125" s="797" t="s">
        <v>831</v>
      </c>
      <c r="O125" s="797" t="s">
        <v>831</v>
      </c>
    </row>
    <row r="126" spans="2:17">
      <c r="B126" s="791" t="s">
        <v>836</v>
      </c>
      <c r="C126" s="796" t="s">
        <v>831</v>
      </c>
      <c r="D126" s="797" t="s">
        <v>831</v>
      </c>
      <c r="E126" s="797" t="s">
        <v>831</v>
      </c>
      <c r="F126" s="797" t="s">
        <v>831</v>
      </c>
      <c r="G126" s="797" t="s">
        <v>831</v>
      </c>
      <c r="H126" s="797" t="s">
        <v>831</v>
      </c>
      <c r="I126" s="797" t="s">
        <v>831</v>
      </c>
      <c r="J126" s="797" t="s">
        <v>831</v>
      </c>
      <c r="K126" s="797" t="s">
        <v>831</v>
      </c>
      <c r="L126" s="797" t="s">
        <v>831</v>
      </c>
      <c r="M126" s="797" t="s">
        <v>831</v>
      </c>
      <c r="N126" s="797" t="s">
        <v>831</v>
      </c>
      <c r="O126" s="797" t="s">
        <v>831</v>
      </c>
    </row>
    <row r="127" spans="2:17">
      <c r="B127" s="791" t="s">
        <v>837</v>
      </c>
      <c r="C127" s="796" t="s">
        <v>831</v>
      </c>
      <c r="D127" s="797" t="s">
        <v>831</v>
      </c>
      <c r="E127" s="797" t="s">
        <v>831</v>
      </c>
      <c r="F127" s="797" t="s">
        <v>831</v>
      </c>
      <c r="G127" s="797" t="s">
        <v>831</v>
      </c>
      <c r="H127" s="797" t="s">
        <v>831</v>
      </c>
      <c r="I127" s="797" t="s">
        <v>831</v>
      </c>
      <c r="J127" s="797" t="s">
        <v>831</v>
      </c>
      <c r="K127" s="797" t="s">
        <v>831</v>
      </c>
      <c r="L127" s="797" t="s">
        <v>831</v>
      </c>
      <c r="M127" s="797" t="s">
        <v>831</v>
      </c>
      <c r="N127" s="797" t="s">
        <v>831</v>
      </c>
      <c r="O127" s="797" t="s">
        <v>831</v>
      </c>
    </row>
    <row r="128" spans="2:17">
      <c r="B128" s="791" t="s">
        <v>838</v>
      </c>
      <c r="C128" s="796" t="s">
        <v>831</v>
      </c>
      <c r="D128" s="797" t="s">
        <v>831</v>
      </c>
      <c r="E128" s="797" t="s">
        <v>831</v>
      </c>
      <c r="F128" s="797" t="s">
        <v>831</v>
      </c>
      <c r="G128" s="797" t="s">
        <v>831</v>
      </c>
      <c r="H128" s="797" t="s">
        <v>831</v>
      </c>
      <c r="I128" s="797" t="s">
        <v>831</v>
      </c>
      <c r="J128" s="797" t="s">
        <v>831</v>
      </c>
      <c r="K128" s="797" t="s">
        <v>831</v>
      </c>
      <c r="L128" s="797" t="s">
        <v>831</v>
      </c>
      <c r="M128" s="797" t="s">
        <v>831</v>
      </c>
      <c r="N128" s="797" t="s">
        <v>831</v>
      </c>
      <c r="O128" s="797" t="s">
        <v>831</v>
      </c>
    </row>
    <row r="129" spans="2:15">
      <c r="B129" s="791" t="s">
        <v>839</v>
      </c>
      <c r="C129" s="796" t="s">
        <v>831</v>
      </c>
      <c r="D129" s="797" t="s">
        <v>831</v>
      </c>
      <c r="E129" s="797" t="s">
        <v>831</v>
      </c>
      <c r="F129" s="797" t="s">
        <v>831</v>
      </c>
      <c r="G129" s="797" t="s">
        <v>831</v>
      </c>
      <c r="H129" s="797" t="s">
        <v>831</v>
      </c>
      <c r="I129" s="797" t="s">
        <v>831</v>
      </c>
      <c r="J129" s="797" t="s">
        <v>831</v>
      </c>
      <c r="K129" s="797" t="s">
        <v>831</v>
      </c>
      <c r="L129" s="797" t="s">
        <v>831</v>
      </c>
      <c r="M129" s="797" t="s">
        <v>831</v>
      </c>
      <c r="N129" s="797" t="s">
        <v>831</v>
      </c>
      <c r="O129" s="797" t="s">
        <v>831</v>
      </c>
    </row>
    <row r="130" spans="2:15">
      <c r="B130" s="791" t="s">
        <v>840</v>
      </c>
      <c r="C130" s="796" t="s">
        <v>831</v>
      </c>
      <c r="D130" s="797" t="s">
        <v>831</v>
      </c>
      <c r="E130" s="797" t="s">
        <v>831</v>
      </c>
      <c r="F130" s="797" t="s">
        <v>831</v>
      </c>
      <c r="G130" s="797" t="s">
        <v>831</v>
      </c>
      <c r="H130" s="797" t="s">
        <v>831</v>
      </c>
      <c r="I130" s="797" t="s">
        <v>831</v>
      </c>
      <c r="J130" s="797" t="s">
        <v>831</v>
      </c>
      <c r="K130" s="797" t="s">
        <v>831</v>
      </c>
      <c r="L130" s="797" t="s">
        <v>831</v>
      </c>
      <c r="M130" s="797" t="s">
        <v>831</v>
      </c>
      <c r="N130" s="797" t="s">
        <v>831</v>
      </c>
      <c r="O130" s="797" t="s">
        <v>831</v>
      </c>
    </row>
    <row r="131" spans="2:15">
      <c r="B131" s="791" t="s">
        <v>841</v>
      </c>
      <c r="C131" s="796" t="s">
        <v>831</v>
      </c>
      <c r="D131" s="797" t="s">
        <v>831</v>
      </c>
      <c r="E131" s="797" t="s">
        <v>831</v>
      </c>
      <c r="F131" s="797" t="s">
        <v>831</v>
      </c>
      <c r="G131" s="797" t="s">
        <v>831</v>
      </c>
      <c r="H131" s="797" t="s">
        <v>831</v>
      </c>
      <c r="I131" s="797" t="s">
        <v>831</v>
      </c>
      <c r="J131" s="797" t="s">
        <v>831</v>
      </c>
      <c r="K131" s="797" t="s">
        <v>831</v>
      </c>
      <c r="L131" s="797" t="s">
        <v>831</v>
      </c>
      <c r="M131" s="797" t="s">
        <v>831</v>
      </c>
      <c r="N131" s="797" t="s">
        <v>831</v>
      </c>
      <c r="O131" s="797" t="s">
        <v>831</v>
      </c>
    </row>
    <row r="132" spans="2:15">
      <c r="B132" s="791" t="s">
        <v>842</v>
      </c>
      <c r="C132" s="796" t="s">
        <v>831</v>
      </c>
      <c r="D132" s="797" t="s">
        <v>831</v>
      </c>
      <c r="E132" s="797" t="s">
        <v>831</v>
      </c>
      <c r="F132" s="797" t="s">
        <v>831</v>
      </c>
      <c r="G132" s="797" t="s">
        <v>831</v>
      </c>
      <c r="H132" s="797" t="s">
        <v>831</v>
      </c>
      <c r="I132" s="797" t="s">
        <v>831</v>
      </c>
      <c r="J132" s="797" t="s">
        <v>831</v>
      </c>
      <c r="K132" s="797" t="s">
        <v>831</v>
      </c>
      <c r="L132" s="797" t="s">
        <v>831</v>
      </c>
      <c r="M132" s="797" t="s">
        <v>831</v>
      </c>
      <c r="N132" s="797" t="s">
        <v>831</v>
      </c>
      <c r="O132" s="797" t="s">
        <v>831</v>
      </c>
    </row>
    <row r="133" spans="2:15">
      <c r="B133" s="791" t="s">
        <v>843</v>
      </c>
      <c r="C133" s="796" t="s">
        <v>831</v>
      </c>
      <c r="D133" s="797" t="s">
        <v>831</v>
      </c>
      <c r="E133" s="797" t="s">
        <v>831</v>
      </c>
      <c r="F133" s="797" t="s">
        <v>831</v>
      </c>
      <c r="G133" s="797" t="s">
        <v>831</v>
      </c>
      <c r="H133" s="797" t="s">
        <v>831</v>
      </c>
      <c r="I133" s="797" t="s">
        <v>831</v>
      </c>
      <c r="J133" s="797" t="s">
        <v>831</v>
      </c>
      <c r="K133" s="797" t="s">
        <v>831</v>
      </c>
      <c r="L133" s="797" t="s">
        <v>831</v>
      </c>
      <c r="M133" s="797" t="s">
        <v>831</v>
      </c>
      <c r="N133" s="797" t="s">
        <v>831</v>
      </c>
      <c r="O133" s="797" t="s">
        <v>831</v>
      </c>
    </row>
    <row r="134" spans="2:15">
      <c r="B134" s="791" t="s">
        <v>844</v>
      </c>
      <c r="C134" s="796" t="s">
        <v>831</v>
      </c>
      <c r="D134" s="797" t="s">
        <v>831</v>
      </c>
      <c r="E134" s="797" t="s">
        <v>831</v>
      </c>
      <c r="F134" s="797" t="s">
        <v>831</v>
      </c>
      <c r="G134" s="797" t="s">
        <v>831</v>
      </c>
      <c r="H134" s="797" t="s">
        <v>831</v>
      </c>
      <c r="I134" s="797" t="s">
        <v>831</v>
      </c>
      <c r="J134" s="797" t="s">
        <v>831</v>
      </c>
      <c r="K134" s="797" t="s">
        <v>831</v>
      </c>
      <c r="L134" s="797" t="s">
        <v>831</v>
      </c>
      <c r="M134" s="797" t="s">
        <v>831</v>
      </c>
      <c r="N134" s="797" t="s">
        <v>831</v>
      </c>
      <c r="O134" s="797" t="s">
        <v>831</v>
      </c>
    </row>
    <row r="135" spans="2:15">
      <c r="B135" s="791" t="s">
        <v>845</v>
      </c>
      <c r="C135" s="796" t="s">
        <v>831</v>
      </c>
      <c r="D135" s="797" t="s">
        <v>831</v>
      </c>
      <c r="E135" s="797" t="s">
        <v>831</v>
      </c>
      <c r="F135" s="797" t="s">
        <v>831</v>
      </c>
      <c r="G135" s="797" t="s">
        <v>831</v>
      </c>
      <c r="H135" s="797" t="s">
        <v>831</v>
      </c>
      <c r="I135" s="797" t="s">
        <v>831</v>
      </c>
      <c r="J135" s="797" t="s">
        <v>831</v>
      </c>
      <c r="K135" s="797" t="s">
        <v>831</v>
      </c>
      <c r="L135" s="797" t="s">
        <v>831</v>
      </c>
      <c r="M135" s="797" t="s">
        <v>831</v>
      </c>
      <c r="N135" s="797" t="s">
        <v>831</v>
      </c>
      <c r="O135" s="797" t="s">
        <v>831</v>
      </c>
    </row>
    <row r="136" spans="2:15">
      <c r="B136" s="791" t="s">
        <v>846</v>
      </c>
      <c r="C136" s="796" t="s">
        <v>831</v>
      </c>
      <c r="D136" s="797" t="s">
        <v>831</v>
      </c>
      <c r="E136" s="797" t="s">
        <v>831</v>
      </c>
      <c r="F136" s="797" t="s">
        <v>831</v>
      </c>
      <c r="G136" s="797" t="s">
        <v>831</v>
      </c>
      <c r="H136" s="797" t="s">
        <v>831</v>
      </c>
      <c r="I136" s="797" t="s">
        <v>831</v>
      </c>
      <c r="J136" s="797" t="s">
        <v>831</v>
      </c>
      <c r="K136" s="797" t="s">
        <v>831</v>
      </c>
      <c r="L136" s="797" t="s">
        <v>831</v>
      </c>
      <c r="M136" s="797" t="s">
        <v>831</v>
      </c>
      <c r="N136" s="797" t="s">
        <v>831</v>
      </c>
      <c r="O136" s="797" t="s">
        <v>831</v>
      </c>
    </row>
    <row r="137" spans="2:15">
      <c r="B137" s="791" t="s">
        <v>847</v>
      </c>
      <c r="C137" s="796" t="s">
        <v>831</v>
      </c>
      <c r="D137" s="797" t="s">
        <v>831</v>
      </c>
      <c r="E137" s="797" t="s">
        <v>831</v>
      </c>
      <c r="F137" s="797" t="s">
        <v>831</v>
      </c>
      <c r="G137" s="797" t="s">
        <v>831</v>
      </c>
      <c r="H137" s="797" t="s">
        <v>831</v>
      </c>
      <c r="I137" s="797" t="s">
        <v>831</v>
      </c>
      <c r="J137" s="797" t="s">
        <v>831</v>
      </c>
      <c r="K137" s="797" t="s">
        <v>831</v>
      </c>
      <c r="L137" s="797" t="s">
        <v>831</v>
      </c>
      <c r="M137" s="797" t="s">
        <v>831</v>
      </c>
      <c r="N137" s="797" t="s">
        <v>831</v>
      </c>
      <c r="O137" s="797" t="s">
        <v>831</v>
      </c>
    </row>
    <row r="138" spans="2:15">
      <c r="B138" s="791" t="s">
        <v>848</v>
      </c>
      <c r="C138" s="796" t="s">
        <v>831</v>
      </c>
      <c r="D138" s="797" t="s">
        <v>831</v>
      </c>
      <c r="E138" s="797" t="s">
        <v>831</v>
      </c>
      <c r="F138" s="797" t="s">
        <v>831</v>
      </c>
      <c r="G138" s="797" t="s">
        <v>831</v>
      </c>
      <c r="H138" s="797" t="s">
        <v>831</v>
      </c>
      <c r="I138" s="797" t="s">
        <v>831</v>
      </c>
      <c r="J138" s="797" t="s">
        <v>831</v>
      </c>
      <c r="K138" s="797" t="s">
        <v>831</v>
      </c>
      <c r="L138" s="797" t="s">
        <v>831</v>
      </c>
      <c r="M138" s="797" t="s">
        <v>831</v>
      </c>
      <c r="N138" s="797" t="s">
        <v>831</v>
      </c>
      <c r="O138" s="797" t="s">
        <v>831</v>
      </c>
    </row>
    <row r="139" spans="2:15">
      <c r="B139" s="791" t="s">
        <v>849</v>
      </c>
      <c r="C139" s="796" t="s">
        <v>831</v>
      </c>
      <c r="D139" s="797" t="s">
        <v>831</v>
      </c>
      <c r="E139" s="797" t="s">
        <v>831</v>
      </c>
      <c r="F139" s="797" t="s">
        <v>831</v>
      </c>
      <c r="G139" s="797" t="s">
        <v>831</v>
      </c>
      <c r="H139" s="797" t="s">
        <v>831</v>
      </c>
      <c r="I139" s="797" t="s">
        <v>831</v>
      </c>
      <c r="J139" s="797" t="s">
        <v>831</v>
      </c>
      <c r="K139" s="797" t="s">
        <v>831</v>
      </c>
      <c r="L139" s="797" t="s">
        <v>831</v>
      </c>
      <c r="M139" s="797" t="s">
        <v>831</v>
      </c>
      <c r="N139" s="797" t="s">
        <v>831</v>
      </c>
      <c r="O139" s="797" t="s">
        <v>831</v>
      </c>
    </row>
    <row r="140" spans="2:15">
      <c r="B140" s="791" t="s">
        <v>850</v>
      </c>
      <c r="C140" s="796" t="s">
        <v>831</v>
      </c>
      <c r="D140" s="797" t="s">
        <v>831</v>
      </c>
      <c r="E140" s="797" t="s">
        <v>831</v>
      </c>
      <c r="F140" s="797" t="s">
        <v>831</v>
      </c>
      <c r="G140" s="797" t="s">
        <v>831</v>
      </c>
      <c r="H140" s="797" t="s">
        <v>831</v>
      </c>
      <c r="I140" s="797" t="s">
        <v>831</v>
      </c>
      <c r="J140" s="797" t="s">
        <v>831</v>
      </c>
      <c r="K140" s="797" t="s">
        <v>831</v>
      </c>
      <c r="L140" s="797" t="s">
        <v>831</v>
      </c>
      <c r="M140" s="797" t="s">
        <v>831</v>
      </c>
      <c r="N140" s="797" t="s">
        <v>831</v>
      </c>
      <c r="O140" s="797" t="s">
        <v>831</v>
      </c>
    </row>
    <row r="141" spans="2:15">
      <c r="B141" s="791" t="s">
        <v>851</v>
      </c>
      <c r="C141" s="796" t="s">
        <v>831</v>
      </c>
      <c r="D141" s="797" t="s">
        <v>831</v>
      </c>
      <c r="E141" s="797" t="s">
        <v>831</v>
      </c>
      <c r="F141" s="797" t="s">
        <v>831</v>
      </c>
      <c r="G141" s="797" t="s">
        <v>831</v>
      </c>
      <c r="H141" s="797" t="s">
        <v>831</v>
      </c>
      <c r="I141" s="797" t="s">
        <v>831</v>
      </c>
      <c r="J141" s="797" t="s">
        <v>831</v>
      </c>
      <c r="K141" s="797" t="s">
        <v>831</v>
      </c>
      <c r="L141" s="797" t="s">
        <v>831</v>
      </c>
      <c r="M141" s="797" t="s">
        <v>831</v>
      </c>
      <c r="N141" s="797" t="s">
        <v>831</v>
      </c>
      <c r="O141" s="797" t="s">
        <v>831</v>
      </c>
    </row>
    <row r="142" spans="2:15">
      <c r="B142" s="791" t="s">
        <v>852</v>
      </c>
      <c r="C142" s="796" t="s">
        <v>831</v>
      </c>
      <c r="D142" s="797" t="s">
        <v>831</v>
      </c>
      <c r="E142" s="797" t="s">
        <v>831</v>
      </c>
      <c r="F142" s="797" t="s">
        <v>831</v>
      </c>
      <c r="G142" s="797" t="s">
        <v>831</v>
      </c>
      <c r="H142" s="797" t="s">
        <v>831</v>
      </c>
      <c r="I142" s="797" t="s">
        <v>831</v>
      </c>
      <c r="J142" s="797" t="s">
        <v>831</v>
      </c>
      <c r="K142" s="797" t="s">
        <v>831</v>
      </c>
      <c r="L142" s="797" t="s">
        <v>831</v>
      </c>
      <c r="M142" s="797" t="s">
        <v>831</v>
      </c>
      <c r="N142" s="797" t="s">
        <v>831</v>
      </c>
      <c r="O142" s="797" t="s">
        <v>831</v>
      </c>
    </row>
    <row r="143" spans="2:15">
      <c r="B143" s="791" t="s">
        <v>853</v>
      </c>
      <c r="C143" s="796" t="s">
        <v>831</v>
      </c>
      <c r="D143" s="797" t="s">
        <v>831</v>
      </c>
      <c r="E143" s="797" t="s">
        <v>831</v>
      </c>
      <c r="F143" s="797" t="s">
        <v>831</v>
      </c>
      <c r="G143" s="797" t="s">
        <v>831</v>
      </c>
      <c r="H143" s="797" t="s">
        <v>831</v>
      </c>
      <c r="I143" s="797" t="s">
        <v>831</v>
      </c>
      <c r="J143" s="797" t="s">
        <v>831</v>
      </c>
      <c r="K143" s="797" t="s">
        <v>831</v>
      </c>
      <c r="L143" s="797" t="s">
        <v>831</v>
      </c>
      <c r="M143" s="797" t="s">
        <v>831</v>
      </c>
      <c r="N143" s="797" t="s">
        <v>831</v>
      </c>
      <c r="O143" s="797" t="s">
        <v>831</v>
      </c>
    </row>
    <row r="144" spans="2:15">
      <c r="B144" s="791" t="s">
        <v>854</v>
      </c>
      <c r="C144" s="796" t="s">
        <v>831</v>
      </c>
      <c r="D144" s="797" t="s">
        <v>831</v>
      </c>
      <c r="E144" s="797" t="s">
        <v>831</v>
      </c>
      <c r="F144" s="797" t="s">
        <v>831</v>
      </c>
      <c r="G144" s="797" t="s">
        <v>831</v>
      </c>
      <c r="H144" s="797" t="s">
        <v>831</v>
      </c>
      <c r="I144" s="797" t="s">
        <v>831</v>
      </c>
      <c r="J144" s="797" t="s">
        <v>831</v>
      </c>
      <c r="K144" s="797" t="s">
        <v>831</v>
      </c>
      <c r="L144" s="797" t="s">
        <v>831</v>
      </c>
      <c r="M144" s="797" t="s">
        <v>831</v>
      </c>
      <c r="N144" s="797" t="s">
        <v>831</v>
      </c>
      <c r="O144" s="797" t="s">
        <v>831</v>
      </c>
    </row>
    <row r="145" spans="2:17">
      <c r="B145" s="791" t="s">
        <v>855</v>
      </c>
      <c r="C145" s="796" t="s">
        <v>831</v>
      </c>
      <c r="D145" s="797" t="s">
        <v>831</v>
      </c>
      <c r="E145" s="797" t="s">
        <v>831</v>
      </c>
      <c r="F145" s="797" t="s">
        <v>831</v>
      </c>
      <c r="G145" s="797" t="s">
        <v>831</v>
      </c>
      <c r="H145" s="797" t="s">
        <v>831</v>
      </c>
      <c r="I145" s="797" t="s">
        <v>831</v>
      </c>
      <c r="J145" s="797" t="s">
        <v>831</v>
      </c>
      <c r="K145" s="797" t="s">
        <v>831</v>
      </c>
      <c r="L145" s="797" t="s">
        <v>831</v>
      </c>
      <c r="M145" s="797" t="s">
        <v>831</v>
      </c>
      <c r="N145" s="797" t="s">
        <v>831</v>
      </c>
      <c r="O145" s="797" t="s">
        <v>831</v>
      </c>
    </row>
    <row r="146" spans="2:17">
      <c r="B146" s="791" t="s">
        <v>856</v>
      </c>
      <c r="C146" s="796" t="s">
        <v>831</v>
      </c>
      <c r="D146" s="797" t="s">
        <v>831</v>
      </c>
      <c r="E146" s="797" t="s">
        <v>831</v>
      </c>
      <c r="F146" s="797" t="s">
        <v>831</v>
      </c>
      <c r="G146" s="797" t="s">
        <v>831</v>
      </c>
      <c r="H146" s="797" t="s">
        <v>831</v>
      </c>
      <c r="I146" s="797" t="s">
        <v>831</v>
      </c>
      <c r="J146" s="797" t="s">
        <v>831</v>
      </c>
      <c r="K146" s="797" t="s">
        <v>831</v>
      </c>
      <c r="L146" s="797" t="s">
        <v>831</v>
      </c>
      <c r="M146" s="797" t="s">
        <v>831</v>
      </c>
      <c r="N146" s="797" t="s">
        <v>831</v>
      </c>
      <c r="O146" s="797" t="s">
        <v>831</v>
      </c>
    </row>
    <row r="147" spans="2:17">
      <c r="B147" s="791" t="s">
        <v>857</v>
      </c>
      <c r="C147" s="796" t="s">
        <v>831</v>
      </c>
      <c r="D147" s="797" t="s">
        <v>831</v>
      </c>
      <c r="E147" s="797" t="s">
        <v>831</v>
      </c>
      <c r="F147" s="797" t="s">
        <v>831</v>
      </c>
      <c r="G147" s="797" t="s">
        <v>831</v>
      </c>
      <c r="H147" s="797" t="s">
        <v>831</v>
      </c>
      <c r="I147" s="797" t="s">
        <v>831</v>
      </c>
      <c r="J147" s="797" t="s">
        <v>831</v>
      </c>
      <c r="K147" s="797" t="s">
        <v>831</v>
      </c>
      <c r="L147" s="797" t="s">
        <v>831</v>
      </c>
      <c r="M147" s="797" t="s">
        <v>831</v>
      </c>
      <c r="N147" s="797" t="s">
        <v>831</v>
      </c>
      <c r="O147" s="797" t="s">
        <v>831</v>
      </c>
    </row>
    <row r="148" spans="2:17">
      <c r="B148" s="791" t="s">
        <v>858</v>
      </c>
      <c r="C148" s="796" t="s">
        <v>831</v>
      </c>
      <c r="D148" s="797" t="s">
        <v>831</v>
      </c>
      <c r="E148" s="797" t="s">
        <v>831</v>
      </c>
      <c r="F148" s="797" t="s">
        <v>831</v>
      </c>
      <c r="G148" s="797" t="s">
        <v>831</v>
      </c>
      <c r="H148" s="797" t="s">
        <v>831</v>
      </c>
      <c r="I148" s="797" t="s">
        <v>831</v>
      </c>
      <c r="J148" s="797" t="s">
        <v>831</v>
      </c>
      <c r="K148" s="797" t="s">
        <v>831</v>
      </c>
      <c r="L148" s="797" t="s">
        <v>831</v>
      </c>
      <c r="M148" s="797" t="s">
        <v>831</v>
      </c>
      <c r="N148" s="797" t="s">
        <v>831</v>
      </c>
      <c r="O148" s="797" t="s">
        <v>831</v>
      </c>
    </row>
    <row r="149" spans="2:17">
      <c r="B149" s="791" t="s">
        <v>859</v>
      </c>
      <c r="C149" s="796" t="s">
        <v>831</v>
      </c>
      <c r="D149" s="797" t="s">
        <v>831</v>
      </c>
      <c r="E149" s="797" t="s">
        <v>831</v>
      </c>
      <c r="F149" s="797" t="s">
        <v>831</v>
      </c>
      <c r="G149" s="797" t="s">
        <v>831</v>
      </c>
      <c r="H149" s="797" t="s">
        <v>831</v>
      </c>
      <c r="I149" s="797" t="s">
        <v>831</v>
      </c>
      <c r="J149" s="797" t="s">
        <v>831</v>
      </c>
      <c r="K149" s="797" t="s">
        <v>831</v>
      </c>
      <c r="L149" s="797" t="s">
        <v>831</v>
      </c>
      <c r="M149" s="797" t="s">
        <v>831</v>
      </c>
      <c r="N149" s="797" t="s">
        <v>831</v>
      </c>
      <c r="O149" s="797" t="s">
        <v>831</v>
      </c>
    </row>
    <row r="150" spans="2:17">
      <c r="B150" s="791" t="s">
        <v>860</v>
      </c>
      <c r="C150" s="796" t="s">
        <v>831</v>
      </c>
      <c r="D150" s="797" t="s">
        <v>831</v>
      </c>
      <c r="E150" s="797" t="s">
        <v>831</v>
      </c>
      <c r="F150" s="797" t="s">
        <v>831</v>
      </c>
      <c r="G150" s="797" t="s">
        <v>831</v>
      </c>
      <c r="H150" s="797" t="s">
        <v>831</v>
      </c>
      <c r="I150" s="797" t="s">
        <v>831</v>
      </c>
      <c r="J150" s="797" t="s">
        <v>831</v>
      </c>
      <c r="K150" s="797" t="s">
        <v>831</v>
      </c>
      <c r="L150" s="797" t="s">
        <v>831</v>
      </c>
      <c r="M150" s="797" t="s">
        <v>831</v>
      </c>
      <c r="N150" s="797" t="s">
        <v>831</v>
      </c>
      <c r="O150" s="797" t="s">
        <v>831</v>
      </c>
    </row>
    <row r="151" spans="2:17">
      <c r="B151" s="791" t="s">
        <v>861</v>
      </c>
      <c r="C151" s="796" t="s">
        <v>831</v>
      </c>
      <c r="D151" s="797" t="s">
        <v>831</v>
      </c>
      <c r="E151" s="797" t="s">
        <v>831</v>
      </c>
      <c r="F151" s="797" t="s">
        <v>831</v>
      </c>
      <c r="G151" s="797" t="s">
        <v>831</v>
      </c>
      <c r="H151" s="797" t="s">
        <v>831</v>
      </c>
      <c r="I151" s="797" t="s">
        <v>831</v>
      </c>
      <c r="J151" s="797" t="s">
        <v>831</v>
      </c>
      <c r="K151" s="797" t="s">
        <v>831</v>
      </c>
      <c r="L151" s="797" t="s">
        <v>831</v>
      </c>
      <c r="M151" s="797" t="s">
        <v>831</v>
      </c>
      <c r="N151" s="797" t="s">
        <v>831</v>
      </c>
      <c r="O151" s="797" t="s">
        <v>831</v>
      </c>
    </row>
    <row r="152" spans="2:17" ht="6" customHeight="1">
      <c r="B152" s="774"/>
      <c r="C152" s="774"/>
      <c r="D152" s="774"/>
      <c r="E152" s="774"/>
      <c r="F152" s="774"/>
      <c r="G152" s="774"/>
      <c r="H152" s="774"/>
      <c r="I152" s="774"/>
      <c r="J152" s="774"/>
      <c r="K152" s="774"/>
      <c r="L152" s="774"/>
      <c r="M152" s="774"/>
      <c r="N152" s="774"/>
      <c r="O152" s="774"/>
    </row>
    <row r="153" spans="2:17" ht="3" customHeight="1">
      <c r="B153" s="810"/>
      <c r="C153" s="810"/>
      <c r="D153" s="810"/>
      <c r="E153" s="810"/>
      <c r="F153" s="810"/>
      <c r="G153" s="810"/>
      <c r="H153" s="810"/>
      <c r="I153" s="810"/>
      <c r="J153" s="810"/>
      <c r="K153" s="810"/>
      <c r="L153" s="810"/>
      <c r="M153" s="810"/>
      <c r="N153" s="810"/>
      <c r="O153" s="810"/>
    </row>
    <row r="154" spans="2:17">
      <c r="B154" s="903" t="s">
        <v>833</v>
      </c>
      <c r="C154" s="903"/>
      <c r="D154" s="903"/>
      <c r="E154" s="903"/>
      <c r="F154" s="903"/>
      <c r="G154" s="903"/>
      <c r="H154" s="903"/>
      <c r="I154" s="903"/>
      <c r="J154" s="903"/>
      <c r="K154" s="903"/>
      <c r="L154" s="903"/>
      <c r="M154" s="903"/>
      <c r="N154" s="903"/>
      <c r="O154" s="903"/>
    </row>
    <row r="155" spans="2:17">
      <c r="B155" s="897" t="s">
        <v>863</v>
      </c>
      <c r="C155" s="897"/>
      <c r="D155" s="897"/>
      <c r="E155" s="897"/>
      <c r="F155" s="897"/>
      <c r="G155" s="897"/>
      <c r="H155" s="897"/>
      <c r="I155" s="897"/>
      <c r="J155" s="897"/>
      <c r="K155" s="897"/>
      <c r="L155" s="897"/>
      <c r="M155" s="897"/>
      <c r="N155" s="897"/>
      <c r="O155" s="897"/>
      <c r="P155" s="798"/>
      <c r="Q155" s="798"/>
    </row>
    <row r="156" spans="2:17" ht="15" customHeight="1">
      <c r="B156" s="897" t="s">
        <v>864</v>
      </c>
      <c r="C156" s="897"/>
      <c r="D156" s="897"/>
      <c r="E156" s="897"/>
      <c r="F156" s="897"/>
      <c r="G156" s="897"/>
      <c r="H156" s="897"/>
      <c r="I156" s="897"/>
      <c r="J156" s="897"/>
      <c r="K156" s="897"/>
      <c r="L156" s="897"/>
      <c r="M156" s="897"/>
      <c r="N156" s="897"/>
      <c r="O156" s="897"/>
      <c r="P156" s="798"/>
      <c r="Q156" s="798"/>
    </row>
    <row r="157" spans="2:17">
      <c r="B157" s="897" t="s">
        <v>865</v>
      </c>
      <c r="C157" s="897"/>
      <c r="D157" s="897"/>
      <c r="E157" s="897"/>
      <c r="F157" s="897"/>
      <c r="G157" s="897"/>
      <c r="H157" s="897"/>
      <c r="I157" s="897"/>
      <c r="J157" s="897"/>
      <c r="K157" s="897"/>
      <c r="L157" s="897"/>
      <c r="M157" s="897"/>
      <c r="N157" s="897"/>
      <c r="O157" s="897"/>
      <c r="P157" s="798"/>
      <c r="Q157" s="798"/>
    </row>
    <row r="158" spans="2:17">
      <c r="B158" s="793"/>
      <c r="C158" s="793"/>
      <c r="D158" s="793"/>
      <c r="E158" s="793"/>
      <c r="F158" s="793"/>
      <c r="G158" s="793"/>
      <c r="H158" s="793"/>
      <c r="I158" s="793"/>
      <c r="J158" s="793"/>
      <c r="K158" s="793"/>
      <c r="L158" s="793"/>
      <c r="M158" s="793"/>
      <c r="N158" s="793"/>
      <c r="O158" s="793"/>
    </row>
    <row r="159" spans="2:17">
      <c r="B159" s="787">
        <v>2016</v>
      </c>
      <c r="C159" s="774"/>
      <c r="D159" s="774"/>
      <c r="E159" s="774"/>
      <c r="F159" s="774"/>
      <c r="G159" s="774"/>
      <c r="H159" s="774"/>
      <c r="I159" s="774"/>
      <c r="J159" s="774"/>
      <c r="K159" s="774"/>
      <c r="L159" s="774"/>
      <c r="M159" s="774"/>
      <c r="N159" s="898" t="s">
        <v>862</v>
      </c>
      <c r="O159" s="898"/>
    </row>
    <row r="160" spans="2:17" ht="18" customHeight="1">
      <c r="B160" s="899"/>
      <c r="C160" s="900" t="s">
        <v>16</v>
      </c>
      <c r="D160" s="901"/>
      <c r="E160" s="901"/>
      <c r="F160" s="901"/>
      <c r="G160" s="901"/>
      <c r="H160" s="901"/>
      <c r="I160" s="901"/>
      <c r="J160" s="901"/>
      <c r="K160" s="901"/>
      <c r="L160" s="901"/>
      <c r="M160" s="901"/>
      <c r="N160" s="901"/>
      <c r="O160" s="902"/>
    </row>
    <row r="161" spans="2:15" ht="18" customHeight="1">
      <c r="B161" s="899"/>
      <c r="C161" s="811" t="s">
        <v>68</v>
      </c>
      <c r="D161" s="808" t="s">
        <v>17</v>
      </c>
      <c r="E161" s="808" t="s">
        <v>18</v>
      </c>
      <c r="F161" s="808" t="s">
        <v>19</v>
      </c>
      <c r="G161" s="808" t="s">
        <v>20</v>
      </c>
      <c r="H161" s="808" t="s">
        <v>21</v>
      </c>
      <c r="I161" s="808" t="s">
        <v>22</v>
      </c>
      <c r="J161" s="808" t="s">
        <v>23</v>
      </c>
      <c r="K161" s="808" t="s">
        <v>24</v>
      </c>
      <c r="L161" s="808" t="s">
        <v>25</v>
      </c>
      <c r="M161" s="808" t="s">
        <v>26</v>
      </c>
      <c r="N161" s="808" t="s">
        <v>27</v>
      </c>
      <c r="O161" s="808" t="s">
        <v>28</v>
      </c>
    </row>
    <row r="162" spans="2:15" ht="6" customHeight="1">
      <c r="B162" s="788"/>
      <c r="C162" s="788"/>
      <c r="D162" s="789"/>
      <c r="E162" s="789"/>
      <c r="F162" s="789"/>
      <c r="G162" s="789"/>
      <c r="H162" s="789"/>
      <c r="I162" s="789"/>
      <c r="J162" s="789"/>
      <c r="K162" s="789"/>
      <c r="L162" s="789"/>
      <c r="M162" s="789"/>
      <c r="N162" s="789"/>
      <c r="O162" s="789"/>
    </row>
    <row r="163" spans="2:15">
      <c r="B163" s="777" t="s">
        <v>886</v>
      </c>
      <c r="C163" s="796" t="s">
        <v>831</v>
      </c>
      <c r="D163" s="796" t="s">
        <v>831</v>
      </c>
      <c r="E163" s="796" t="s">
        <v>831</v>
      </c>
      <c r="F163" s="796" t="s">
        <v>831</v>
      </c>
      <c r="G163" s="796" t="s">
        <v>831</v>
      </c>
      <c r="H163" s="796" t="s">
        <v>831</v>
      </c>
      <c r="I163" s="796" t="s">
        <v>831</v>
      </c>
      <c r="J163" s="796" t="s">
        <v>831</v>
      </c>
      <c r="K163" s="796" t="s">
        <v>831</v>
      </c>
      <c r="L163" s="796" t="s">
        <v>831</v>
      </c>
      <c r="M163" s="796" t="s">
        <v>831</v>
      </c>
      <c r="N163" s="796" t="s">
        <v>831</v>
      </c>
      <c r="O163" s="796" t="s">
        <v>831</v>
      </c>
    </row>
    <row r="164" spans="2:15">
      <c r="B164" s="791" t="s">
        <v>835</v>
      </c>
      <c r="C164" s="796" t="s">
        <v>831</v>
      </c>
      <c r="D164" s="797" t="s">
        <v>831</v>
      </c>
      <c r="E164" s="797" t="s">
        <v>831</v>
      </c>
      <c r="F164" s="797" t="s">
        <v>831</v>
      </c>
      <c r="G164" s="797" t="s">
        <v>831</v>
      </c>
      <c r="H164" s="797" t="s">
        <v>831</v>
      </c>
      <c r="I164" s="797" t="s">
        <v>831</v>
      </c>
      <c r="J164" s="797" t="s">
        <v>831</v>
      </c>
      <c r="K164" s="797" t="s">
        <v>831</v>
      </c>
      <c r="L164" s="797" t="s">
        <v>831</v>
      </c>
      <c r="M164" s="797" t="s">
        <v>831</v>
      </c>
      <c r="N164" s="797" t="s">
        <v>831</v>
      </c>
      <c r="O164" s="797" t="s">
        <v>831</v>
      </c>
    </row>
    <row r="165" spans="2:15">
      <c r="B165" s="791" t="s">
        <v>836</v>
      </c>
      <c r="C165" s="796" t="s">
        <v>831</v>
      </c>
      <c r="D165" s="797" t="s">
        <v>831</v>
      </c>
      <c r="E165" s="797" t="s">
        <v>831</v>
      </c>
      <c r="F165" s="797" t="s">
        <v>831</v>
      </c>
      <c r="G165" s="797" t="s">
        <v>831</v>
      </c>
      <c r="H165" s="797" t="s">
        <v>831</v>
      </c>
      <c r="I165" s="797" t="s">
        <v>831</v>
      </c>
      <c r="J165" s="797" t="s">
        <v>831</v>
      </c>
      <c r="K165" s="797" t="s">
        <v>831</v>
      </c>
      <c r="L165" s="797" t="s">
        <v>831</v>
      </c>
      <c r="M165" s="797" t="s">
        <v>831</v>
      </c>
      <c r="N165" s="797" t="s">
        <v>831</v>
      </c>
      <c r="O165" s="797" t="s">
        <v>831</v>
      </c>
    </row>
    <row r="166" spans="2:15">
      <c r="B166" s="791" t="s">
        <v>837</v>
      </c>
      <c r="C166" s="796" t="s">
        <v>831</v>
      </c>
      <c r="D166" s="797" t="s">
        <v>831</v>
      </c>
      <c r="E166" s="797" t="s">
        <v>831</v>
      </c>
      <c r="F166" s="797" t="s">
        <v>831</v>
      </c>
      <c r="G166" s="797" t="s">
        <v>831</v>
      </c>
      <c r="H166" s="797" t="s">
        <v>831</v>
      </c>
      <c r="I166" s="797" t="s">
        <v>831</v>
      </c>
      <c r="J166" s="797" t="s">
        <v>831</v>
      </c>
      <c r="K166" s="797" t="s">
        <v>831</v>
      </c>
      <c r="L166" s="797" t="s">
        <v>831</v>
      </c>
      <c r="M166" s="797" t="s">
        <v>831</v>
      </c>
      <c r="N166" s="797" t="s">
        <v>831</v>
      </c>
      <c r="O166" s="797" t="s">
        <v>831</v>
      </c>
    </row>
    <row r="167" spans="2:15">
      <c r="B167" s="791" t="s">
        <v>838</v>
      </c>
      <c r="C167" s="796" t="s">
        <v>831</v>
      </c>
      <c r="D167" s="797" t="s">
        <v>831</v>
      </c>
      <c r="E167" s="797" t="s">
        <v>831</v>
      </c>
      <c r="F167" s="797" t="s">
        <v>831</v>
      </c>
      <c r="G167" s="797" t="s">
        <v>831</v>
      </c>
      <c r="H167" s="797" t="s">
        <v>831</v>
      </c>
      <c r="I167" s="797" t="s">
        <v>831</v>
      </c>
      <c r="J167" s="797" t="s">
        <v>831</v>
      </c>
      <c r="K167" s="797" t="s">
        <v>831</v>
      </c>
      <c r="L167" s="797" t="s">
        <v>831</v>
      </c>
      <c r="M167" s="797" t="s">
        <v>831</v>
      </c>
      <c r="N167" s="797" t="s">
        <v>831</v>
      </c>
      <c r="O167" s="797" t="s">
        <v>831</v>
      </c>
    </row>
    <row r="168" spans="2:15">
      <c r="B168" s="791" t="s">
        <v>839</v>
      </c>
      <c r="C168" s="796" t="s">
        <v>831</v>
      </c>
      <c r="D168" s="797" t="s">
        <v>831</v>
      </c>
      <c r="E168" s="797" t="s">
        <v>831</v>
      </c>
      <c r="F168" s="797" t="s">
        <v>831</v>
      </c>
      <c r="G168" s="797" t="s">
        <v>831</v>
      </c>
      <c r="H168" s="797" t="s">
        <v>831</v>
      </c>
      <c r="I168" s="797" t="s">
        <v>831</v>
      </c>
      <c r="J168" s="797" t="s">
        <v>831</v>
      </c>
      <c r="K168" s="797" t="s">
        <v>831</v>
      </c>
      <c r="L168" s="797" t="s">
        <v>831</v>
      </c>
      <c r="M168" s="797" t="s">
        <v>831</v>
      </c>
      <c r="N168" s="797" t="s">
        <v>831</v>
      </c>
      <c r="O168" s="797" t="s">
        <v>831</v>
      </c>
    </row>
    <row r="169" spans="2:15">
      <c r="B169" s="791" t="s">
        <v>840</v>
      </c>
      <c r="C169" s="796" t="s">
        <v>831</v>
      </c>
      <c r="D169" s="797" t="s">
        <v>831</v>
      </c>
      <c r="E169" s="797" t="s">
        <v>831</v>
      </c>
      <c r="F169" s="797" t="s">
        <v>831</v>
      </c>
      <c r="G169" s="797" t="s">
        <v>831</v>
      </c>
      <c r="H169" s="797" t="s">
        <v>831</v>
      </c>
      <c r="I169" s="797" t="s">
        <v>831</v>
      </c>
      <c r="J169" s="797" t="s">
        <v>831</v>
      </c>
      <c r="K169" s="797" t="s">
        <v>831</v>
      </c>
      <c r="L169" s="797" t="s">
        <v>831</v>
      </c>
      <c r="M169" s="797" t="s">
        <v>831</v>
      </c>
      <c r="N169" s="797" t="s">
        <v>831</v>
      </c>
      <c r="O169" s="797" t="s">
        <v>831</v>
      </c>
    </row>
    <row r="170" spans="2:15">
      <c r="B170" s="791" t="s">
        <v>841</v>
      </c>
      <c r="C170" s="796" t="s">
        <v>831</v>
      </c>
      <c r="D170" s="797" t="s">
        <v>831</v>
      </c>
      <c r="E170" s="797" t="s">
        <v>831</v>
      </c>
      <c r="F170" s="797" t="s">
        <v>831</v>
      </c>
      <c r="G170" s="797" t="s">
        <v>831</v>
      </c>
      <c r="H170" s="797" t="s">
        <v>831</v>
      </c>
      <c r="I170" s="797" t="s">
        <v>831</v>
      </c>
      <c r="J170" s="797" t="s">
        <v>831</v>
      </c>
      <c r="K170" s="797" t="s">
        <v>831</v>
      </c>
      <c r="L170" s="797" t="s">
        <v>831</v>
      </c>
      <c r="M170" s="797" t="s">
        <v>831</v>
      </c>
      <c r="N170" s="797" t="s">
        <v>831</v>
      </c>
      <c r="O170" s="797" t="s">
        <v>831</v>
      </c>
    </row>
    <row r="171" spans="2:15">
      <c r="B171" s="791" t="s">
        <v>842</v>
      </c>
      <c r="C171" s="796" t="s">
        <v>831</v>
      </c>
      <c r="D171" s="797" t="s">
        <v>831</v>
      </c>
      <c r="E171" s="797" t="s">
        <v>831</v>
      </c>
      <c r="F171" s="797" t="s">
        <v>831</v>
      </c>
      <c r="G171" s="797" t="s">
        <v>831</v>
      </c>
      <c r="H171" s="797" t="s">
        <v>831</v>
      </c>
      <c r="I171" s="797" t="s">
        <v>831</v>
      </c>
      <c r="J171" s="797" t="s">
        <v>831</v>
      </c>
      <c r="K171" s="797" t="s">
        <v>831</v>
      </c>
      <c r="L171" s="797" t="s">
        <v>831</v>
      </c>
      <c r="M171" s="797" t="s">
        <v>831</v>
      </c>
      <c r="N171" s="797" t="s">
        <v>831</v>
      </c>
      <c r="O171" s="797" t="s">
        <v>831</v>
      </c>
    </row>
    <row r="172" spans="2:15">
      <c r="B172" s="791" t="s">
        <v>843</v>
      </c>
      <c r="C172" s="796" t="s">
        <v>831</v>
      </c>
      <c r="D172" s="797" t="s">
        <v>831</v>
      </c>
      <c r="E172" s="797" t="s">
        <v>831</v>
      </c>
      <c r="F172" s="797" t="s">
        <v>831</v>
      </c>
      <c r="G172" s="797" t="s">
        <v>831</v>
      </c>
      <c r="H172" s="797" t="s">
        <v>831</v>
      </c>
      <c r="I172" s="797" t="s">
        <v>831</v>
      </c>
      <c r="J172" s="797" t="s">
        <v>831</v>
      </c>
      <c r="K172" s="797" t="s">
        <v>831</v>
      </c>
      <c r="L172" s="797" t="s">
        <v>831</v>
      </c>
      <c r="M172" s="797" t="s">
        <v>831</v>
      </c>
      <c r="N172" s="797" t="s">
        <v>831</v>
      </c>
      <c r="O172" s="797" t="s">
        <v>831</v>
      </c>
    </row>
    <row r="173" spans="2:15">
      <c r="B173" s="791" t="s">
        <v>844</v>
      </c>
      <c r="C173" s="796" t="s">
        <v>831</v>
      </c>
      <c r="D173" s="797" t="s">
        <v>831</v>
      </c>
      <c r="E173" s="797" t="s">
        <v>831</v>
      </c>
      <c r="F173" s="797" t="s">
        <v>831</v>
      </c>
      <c r="G173" s="797" t="s">
        <v>831</v>
      </c>
      <c r="H173" s="797" t="s">
        <v>831</v>
      </c>
      <c r="I173" s="797" t="s">
        <v>831</v>
      </c>
      <c r="J173" s="797" t="s">
        <v>831</v>
      </c>
      <c r="K173" s="797" t="s">
        <v>831</v>
      </c>
      <c r="L173" s="797" t="s">
        <v>831</v>
      </c>
      <c r="M173" s="797" t="s">
        <v>831</v>
      </c>
      <c r="N173" s="797" t="s">
        <v>831</v>
      </c>
      <c r="O173" s="797" t="s">
        <v>831</v>
      </c>
    </row>
    <row r="174" spans="2:15">
      <c r="B174" s="791" t="s">
        <v>845</v>
      </c>
      <c r="C174" s="796" t="s">
        <v>831</v>
      </c>
      <c r="D174" s="797" t="s">
        <v>831</v>
      </c>
      <c r="E174" s="797" t="s">
        <v>831</v>
      </c>
      <c r="F174" s="797" t="s">
        <v>831</v>
      </c>
      <c r="G174" s="797" t="s">
        <v>831</v>
      </c>
      <c r="H174" s="797" t="s">
        <v>831</v>
      </c>
      <c r="I174" s="797" t="s">
        <v>831</v>
      </c>
      <c r="J174" s="797" t="s">
        <v>831</v>
      </c>
      <c r="K174" s="797" t="s">
        <v>831</v>
      </c>
      <c r="L174" s="797" t="s">
        <v>831</v>
      </c>
      <c r="M174" s="797" t="s">
        <v>831</v>
      </c>
      <c r="N174" s="797" t="s">
        <v>831</v>
      </c>
      <c r="O174" s="797" t="s">
        <v>831</v>
      </c>
    </row>
    <row r="175" spans="2:15">
      <c r="B175" s="791" t="s">
        <v>846</v>
      </c>
      <c r="C175" s="796" t="s">
        <v>831</v>
      </c>
      <c r="D175" s="797" t="s">
        <v>831</v>
      </c>
      <c r="E175" s="797" t="s">
        <v>831</v>
      </c>
      <c r="F175" s="797" t="s">
        <v>831</v>
      </c>
      <c r="G175" s="797" t="s">
        <v>831</v>
      </c>
      <c r="H175" s="797" t="s">
        <v>831</v>
      </c>
      <c r="I175" s="797" t="s">
        <v>831</v>
      </c>
      <c r="J175" s="797" t="s">
        <v>831</v>
      </c>
      <c r="K175" s="797" t="s">
        <v>831</v>
      </c>
      <c r="L175" s="797" t="s">
        <v>831</v>
      </c>
      <c r="M175" s="797" t="s">
        <v>831</v>
      </c>
      <c r="N175" s="797" t="s">
        <v>831</v>
      </c>
      <c r="O175" s="797" t="s">
        <v>831</v>
      </c>
    </row>
    <row r="176" spans="2:15">
      <c r="B176" s="791" t="s">
        <v>847</v>
      </c>
      <c r="C176" s="796" t="s">
        <v>831</v>
      </c>
      <c r="D176" s="797" t="s">
        <v>831</v>
      </c>
      <c r="E176" s="797" t="s">
        <v>831</v>
      </c>
      <c r="F176" s="797" t="s">
        <v>831</v>
      </c>
      <c r="G176" s="797" t="s">
        <v>831</v>
      </c>
      <c r="H176" s="797" t="s">
        <v>831</v>
      </c>
      <c r="I176" s="797" t="s">
        <v>831</v>
      </c>
      <c r="J176" s="797" t="s">
        <v>831</v>
      </c>
      <c r="K176" s="797" t="s">
        <v>831</v>
      </c>
      <c r="L176" s="797" t="s">
        <v>831</v>
      </c>
      <c r="M176" s="797" t="s">
        <v>831</v>
      </c>
      <c r="N176" s="797" t="s">
        <v>831</v>
      </c>
      <c r="O176" s="797" t="s">
        <v>831</v>
      </c>
    </row>
    <row r="177" spans="2:15">
      <c r="B177" s="791" t="s">
        <v>848</v>
      </c>
      <c r="C177" s="796" t="s">
        <v>831</v>
      </c>
      <c r="D177" s="797" t="s">
        <v>831</v>
      </c>
      <c r="E177" s="797" t="s">
        <v>831</v>
      </c>
      <c r="F177" s="797" t="s">
        <v>831</v>
      </c>
      <c r="G177" s="797" t="s">
        <v>831</v>
      </c>
      <c r="H177" s="797" t="s">
        <v>831</v>
      </c>
      <c r="I177" s="797" t="s">
        <v>831</v>
      </c>
      <c r="J177" s="797" t="s">
        <v>831</v>
      </c>
      <c r="K177" s="797" t="s">
        <v>831</v>
      </c>
      <c r="L177" s="797" t="s">
        <v>831</v>
      </c>
      <c r="M177" s="797" t="s">
        <v>831</v>
      </c>
      <c r="N177" s="797" t="s">
        <v>831</v>
      </c>
      <c r="O177" s="797" t="s">
        <v>831</v>
      </c>
    </row>
    <row r="178" spans="2:15">
      <c r="B178" s="791" t="s">
        <v>849</v>
      </c>
      <c r="C178" s="796" t="s">
        <v>831</v>
      </c>
      <c r="D178" s="797" t="s">
        <v>831</v>
      </c>
      <c r="E178" s="797" t="s">
        <v>831</v>
      </c>
      <c r="F178" s="797" t="s">
        <v>831</v>
      </c>
      <c r="G178" s="797" t="s">
        <v>831</v>
      </c>
      <c r="H178" s="797" t="s">
        <v>831</v>
      </c>
      <c r="I178" s="797" t="s">
        <v>831</v>
      </c>
      <c r="J178" s="797" t="s">
        <v>831</v>
      </c>
      <c r="K178" s="797" t="s">
        <v>831</v>
      </c>
      <c r="L178" s="797" t="s">
        <v>831</v>
      </c>
      <c r="M178" s="797" t="s">
        <v>831</v>
      </c>
      <c r="N178" s="797" t="s">
        <v>831</v>
      </c>
      <c r="O178" s="797" t="s">
        <v>831</v>
      </c>
    </row>
    <row r="179" spans="2:15">
      <c r="B179" s="791" t="s">
        <v>850</v>
      </c>
      <c r="C179" s="796" t="s">
        <v>831</v>
      </c>
      <c r="D179" s="797" t="s">
        <v>831</v>
      </c>
      <c r="E179" s="797" t="s">
        <v>831</v>
      </c>
      <c r="F179" s="797" t="s">
        <v>831</v>
      </c>
      <c r="G179" s="797" t="s">
        <v>831</v>
      </c>
      <c r="H179" s="797" t="s">
        <v>831</v>
      </c>
      <c r="I179" s="797" t="s">
        <v>831</v>
      </c>
      <c r="J179" s="797" t="s">
        <v>831</v>
      </c>
      <c r="K179" s="797" t="s">
        <v>831</v>
      </c>
      <c r="L179" s="797" t="s">
        <v>831</v>
      </c>
      <c r="M179" s="797" t="s">
        <v>831</v>
      </c>
      <c r="N179" s="797" t="s">
        <v>831</v>
      </c>
      <c r="O179" s="797" t="s">
        <v>831</v>
      </c>
    </row>
    <row r="180" spans="2:15">
      <c r="B180" s="791" t="s">
        <v>851</v>
      </c>
      <c r="C180" s="796" t="s">
        <v>831</v>
      </c>
      <c r="D180" s="797" t="s">
        <v>831</v>
      </c>
      <c r="E180" s="797" t="s">
        <v>831</v>
      </c>
      <c r="F180" s="797" t="s">
        <v>831</v>
      </c>
      <c r="G180" s="797" t="s">
        <v>831</v>
      </c>
      <c r="H180" s="797" t="s">
        <v>831</v>
      </c>
      <c r="I180" s="797" t="s">
        <v>831</v>
      </c>
      <c r="J180" s="797" t="s">
        <v>831</v>
      </c>
      <c r="K180" s="797" t="s">
        <v>831</v>
      </c>
      <c r="L180" s="797" t="s">
        <v>831</v>
      </c>
      <c r="M180" s="797" t="s">
        <v>831</v>
      </c>
      <c r="N180" s="797" t="s">
        <v>831</v>
      </c>
      <c r="O180" s="797" t="s">
        <v>831</v>
      </c>
    </row>
    <row r="181" spans="2:15">
      <c r="B181" s="791" t="s">
        <v>852</v>
      </c>
      <c r="C181" s="796" t="s">
        <v>831</v>
      </c>
      <c r="D181" s="797" t="s">
        <v>831</v>
      </c>
      <c r="E181" s="797" t="s">
        <v>831</v>
      </c>
      <c r="F181" s="797" t="s">
        <v>831</v>
      </c>
      <c r="G181" s="797" t="s">
        <v>831</v>
      </c>
      <c r="H181" s="797" t="s">
        <v>831</v>
      </c>
      <c r="I181" s="797" t="s">
        <v>831</v>
      </c>
      <c r="J181" s="797" t="s">
        <v>831</v>
      </c>
      <c r="K181" s="797" t="s">
        <v>831</v>
      </c>
      <c r="L181" s="797" t="s">
        <v>831</v>
      </c>
      <c r="M181" s="797" t="s">
        <v>831</v>
      </c>
      <c r="N181" s="797" t="s">
        <v>831</v>
      </c>
      <c r="O181" s="797" t="s">
        <v>831</v>
      </c>
    </row>
    <row r="182" spans="2:15">
      <c r="B182" s="791" t="s">
        <v>853</v>
      </c>
      <c r="C182" s="796" t="s">
        <v>831</v>
      </c>
      <c r="D182" s="797" t="s">
        <v>831</v>
      </c>
      <c r="E182" s="797" t="s">
        <v>831</v>
      </c>
      <c r="F182" s="797" t="s">
        <v>831</v>
      </c>
      <c r="G182" s="797" t="s">
        <v>831</v>
      </c>
      <c r="H182" s="797" t="s">
        <v>831</v>
      </c>
      <c r="I182" s="797" t="s">
        <v>831</v>
      </c>
      <c r="J182" s="797" t="s">
        <v>831</v>
      </c>
      <c r="K182" s="797" t="s">
        <v>831</v>
      </c>
      <c r="L182" s="797" t="s">
        <v>831</v>
      </c>
      <c r="M182" s="797" t="s">
        <v>831</v>
      </c>
      <c r="N182" s="797" t="s">
        <v>831</v>
      </c>
      <c r="O182" s="797" t="s">
        <v>831</v>
      </c>
    </row>
    <row r="183" spans="2:15">
      <c r="B183" s="791" t="s">
        <v>854</v>
      </c>
      <c r="C183" s="796" t="s">
        <v>831</v>
      </c>
      <c r="D183" s="797" t="s">
        <v>831</v>
      </c>
      <c r="E183" s="797" t="s">
        <v>831</v>
      </c>
      <c r="F183" s="797" t="s">
        <v>831</v>
      </c>
      <c r="G183" s="797" t="s">
        <v>831</v>
      </c>
      <c r="H183" s="797" t="s">
        <v>831</v>
      </c>
      <c r="I183" s="797" t="s">
        <v>831</v>
      </c>
      <c r="J183" s="797" t="s">
        <v>831</v>
      </c>
      <c r="K183" s="797" t="s">
        <v>831</v>
      </c>
      <c r="L183" s="797" t="s">
        <v>831</v>
      </c>
      <c r="M183" s="797" t="s">
        <v>831</v>
      </c>
      <c r="N183" s="797" t="s">
        <v>831</v>
      </c>
      <c r="O183" s="797" t="s">
        <v>831</v>
      </c>
    </row>
    <row r="184" spans="2:15">
      <c r="B184" s="791" t="s">
        <v>855</v>
      </c>
      <c r="C184" s="796" t="s">
        <v>831</v>
      </c>
      <c r="D184" s="797" t="s">
        <v>831</v>
      </c>
      <c r="E184" s="797" t="s">
        <v>831</v>
      </c>
      <c r="F184" s="797" t="s">
        <v>831</v>
      </c>
      <c r="G184" s="797" t="s">
        <v>831</v>
      </c>
      <c r="H184" s="797" t="s">
        <v>831</v>
      </c>
      <c r="I184" s="797" t="s">
        <v>831</v>
      </c>
      <c r="J184" s="797" t="s">
        <v>831</v>
      </c>
      <c r="K184" s="797" t="s">
        <v>831</v>
      </c>
      <c r="L184" s="797" t="s">
        <v>831</v>
      </c>
      <c r="M184" s="797" t="s">
        <v>831</v>
      </c>
      <c r="N184" s="797" t="s">
        <v>831</v>
      </c>
      <c r="O184" s="797" t="s">
        <v>831</v>
      </c>
    </row>
    <row r="185" spans="2:15">
      <c r="B185" s="791" t="s">
        <v>856</v>
      </c>
      <c r="C185" s="796" t="s">
        <v>831</v>
      </c>
      <c r="D185" s="797" t="s">
        <v>831</v>
      </c>
      <c r="E185" s="797" t="s">
        <v>831</v>
      </c>
      <c r="F185" s="797" t="s">
        <v>831</v>
      </c>
      <c r="G185" s="797" t="s">
        <v>831</v>
      </c>
      <c r="H185" s="797" t="s">
        <v>831</v>
      </c>
      <c r="I185" s="797" t="s">
        <v>831</v>
      </c>
      <c r="J185" s="797" t="s">
        <v>831</v>
      </c>
      <c r="K185" s="797" t="s">
        <v>831</v>
      </c>
      <c r="L185" s="797" t="s">
        <v>831</v>
      </c>
      <c r="M185" s="797" t="s">
        <v>831</v>
      </c>
      <c r="N185" s="797" t="s">
        <v>831</v>
      </c>
      <c r="O185" s="797" t="s">
        <v>831</v>
      </c>
    </row>
    <row r="186" spans="2:15">
      <c r="B186" s="791" t="s">
        <v>857</v>
      </c>
      <c r="C186" s="796" t="s">
        <v>831</v>
      </c>
      <c r="D186" s="797" t="s">
        <v>831</v>
      </c>
      <c r="E186" s="797" t="s">
        <v>831</v>
      </c>
      <c r="F186" s="797" t="s">
        <v>831</v>
      </c>
      <c r="G186" s="797" t="s">
        <v>831</v>
      </c>
      <c r="H186" s="797" t="s">
        <v>831</v>
      </c>
      <c r="I186" s="797" t="s">
        <v>831</v>
      </c>
      <c r="J186" s="797" t="s">
        <v>831</v>
      </c>
      <c r="K186" s="797" t="s">
        <v>831</v>
      </c>
      <c r="L186" s="797" t="s">
        <v>831</v>
      </c>
      <c r="M186" s="797" t="s">
        <v>831</v>
      </c>
      <c r="N186" s="797" t="s">
        <v>831</v>
      </c>
      <c r="O186" s="797" t="s">
        <v>831</v>
      </c>
    </row>
    <row r="187" spans="2:15">
      <c r="B187" s="791" t="s">
        <v>858</v>
      </c>
      <c r="C187" s="796" t="s">
        <v>831</v>
      </c>
      <c r="D187" s="797" t="s">
        <v>831</v>
      </c>
      <c r="E187" s="797" t="s">
        <v>831</v>
      </c>
      <c r="F187" s="797" t="s">
        <v>831</v>
      </c>
      <c r="G187" s="797" t="s">
        <v>831</v>
      </c>
      <c r="H187" s="797" t="s">
        <v>831</v>
      </c>
      <c r="I187" s="797" t="s">
        <v>831</v>
      </c>
      <c r="J187" s="797" t="s">
        <v>831</v>
      </c>
      <c r="K187" s="797" t="s">
        <v>831</v>
      </c>
      <c r="L187" s="797" t="s">
        <v>831</v>
      </c>
      <c r="M187" s="797" t="s">
        <v>831</v>
      </c>
      <c r="N187" s="797" t="s">
        <v>831</v>
      </c>
      <c r="O187" s="797" t="s">
        <v>831</v>
      </c>
    </row>
    <row r="188" spans="2:15">
      <c r="B188" s="791" t="s">
        <v>859</v>
      </c>
      <c r="C188" s="796" t="s">
        <v>831</v>
      </c>
      <c r="D188" s="797" t="s">
        <v>831</v>
      </c>
      <c r="E188" s="797" t="s">
        <v>831</v>
      </c>
      <c r="F188" s="797" t="s">
        <v>831</v>
      </c>
      <c r="G188" s="797" t="s">
        <v>831</v>
      </c>
      <c r="H188" s="797" t="s">
        <v>831</v>
      </c>
      <c r="I188" s="797" t="s">
        <v>831</v>
      </c>
      <c r="J188" s="797" t="s">
        <v>831</v>
      </c>
      <c r="K188" s="797" t="s">
        <v>831</v>
      </c>
      <c r="L188" s="797" t="s">
        <v>831</v>
      </c>
      <c r="M188" s="797" t="s">
        <v>831</v>
      </c>
      <c r="N188" s="797" t="s">
        <v>831</v>
      </c>
      <c r="O188" s="797" t="s">
        <v>831</v>
      </c>
    </row>
    <row r="189" spans="2:15">
      <c r="B189" s="791" t="s">
        <v>860</v>
      </c>
      <c r="C189" s="796" t="s">
        <v>831</v>
      </c>
      <c r="D189" s="797" t="s">
        <v>831</v>
      </c>
      <c r="E189" s="797" t="s">
        <v>831</v>
      </c>
      <c r="F189" s="797" t="s">
        <v>831</v>
      </c>
      <c r="G189" s="797" t="s">
        <v>831</v>
      </c>
      <c r="H189" s="797" t="s">
        <v>831</v>
      </c>
      <c r="I189" s="797" t="s">
        <v>831</v>
      </c>
      <c r="J189" s="797" t="s">
        <v>831</v>
      </c>
      <c r="K189" s="797" t="s">
        <v>831</v>
      </c>
      <c r="L189" s="797" t="s">
        <v>831</v>
      </c>
      <c r="M189" s="797" t="s">
        <v>831</v>
      </c>
      <c r="N189" s="797" t="s">
        <v>831</v>
      </c>
      <c r="O189" s="797" t="s">
        <v>831</v>
      </c>
    </row>
    <row r="190" spans="2:15">
      <c r="B190" s="791" t="s">
        <v>861</v>
      </c>
      <c r="C190" s="796" t="s">
        <v>831</v>
      </c>
      <c r="D190" s="797" t="s">
        <v>831</v>
      </c>
      <c r="E190" s="797" t="s">
        <v>831</v>
      </c>
      <c r="F190" s="797" t="s">
        <v>831</v>
      </c>
      <c r="G190" s="797" t="s">
        <v>831</v>
      </c>
      <c r="H190" s="797" t="s">
        <v>831</v>
      </c>
      <c r="I190" s="797" t="s">
        <v>831</v>
      </c>
      <c r="J190" s="797" t="s">
        <v>831</v>
      </c>
      <c r="K190" s="797" t="s">
        <v>831</v>
      </c>
      <c r="L190" s="797" t="s">
        <v>831</v>
      </c>
      <c r="M190" s="797" t="s">
        <v>831</v>
      </c>
      <c r="N190" s="797" t="s">
        <v>831</v>
      </c>
      <c r="O190" s="797" t="s">
        <v>831</v>
      </c>
    </row>
    <row r="191" spans="2:15" ht="6" customHeight="1">
      <c r="B191" s="774"/>
      <c r="C191" s="774"/>
      <c r="D191" s="774"/>
      <c r="E191" s="774"/>
      <c r="F191" s="774"/>
      <c r="G191" s="774"/>
      <c r="H191" s="774"/>
      <c r="I191" s="774"/>
      <c r="J191" s="774"/>
      <c r="K191" s="774"/>
      <c r="L191" s="774"/>
      <c r="M191" s="774"/>
      <c r="N191" s="774"/>
      <c r="O191" s="774"/>
    </row>
    <row r="192" spans="2:15" ht="3" customHeight="1">
      <c r="B192" s="810"/>
      <c r="C192" s="810"/>
      <c r="D192" s="810"/>
      <c r="E192" s="810"/>
      <c r="F192" s="810"/>
      <c r="G192" s="810"/>
      <c r="H192" s="810"/>
      <c r="I192" s="810"/>
      <c r="J192" s="810"/>
      <c r="K192" s="810"/>
      <c r="L192" s="810"/>
      <c r="M192" s="810"/>
      <c r="N192" s="810"/>
      <c r="O192" s="810"/>
    </row>
    <row r="193" spans="2:17">
      <c r="B193" s="903" t="s">
        <v>833</v>
      </c>
      <c r="C193" s="903"/>
      <c r="D193" s="903"/>
      <c r="E193" s="903"/>
      <c r="F193" s="903"/>
      <c r="G193" s="903"/>
      <c r="H193" s="903"/>
      <c r="I193" s="903"/>
      <c r="J193" s="903"/>
      <c r="K193" s="903"/>
      <c r="L193" s="903"/>
      <c r="M193" s="903"/>
      <c r="N193" s="903"/>
      <c r="O193" s="903"/>
    </row>
    <row r="194" spans="2:17">
      <c r="B194" s="897" t="s">
        <v>863</v>
      </c>
      <c r="C194" s="897"/>
      <c r="D194" s="897"/>
      <c r="E194" s="897"/>
      <c r="F194" s="897"/>
      <c r="G194" s="897"/>
      <c r="H194" s="897"/>
      <c r="I194" s="897"/>
      <c r="J194" s="897"/>
      <c r="K194" s="897"/>
      <c r="L194" s="897"/>
      <c r="M194" s="897"/>
      <c r="N194" s="897"/>
      <c r="O194" s="897"/>
      <c r="P194" s="798"/>
      <c r="Q194" s="798"/>
    </row>
    <row r="195" spans="2:17" ht="15" customHeight="1">
      <c r="B195" s="897" t="s">
        <v>864</v>
      </c>
      <c r="C195" s="897"/>
      <c r="D195" s="897"/>
      <c r="E195" s="897"/>
      <c r="F195" s="897"/>
      <c r="G195" s="897"/>
      <c r="H195" s="897"/>
      <c r="I195" s="897"/>
      <c r="J195" s="897"/>
      <c r="K195" s="897"/>
      <c r="L195" s="897"/>
      <c r="M195" s="897"/>
      <c r="N195" s="897"/>
      <c r="O195" s="897"/>
      <c r="P195" s="798"/>
      <c r="Q195" s="798"/>
    </row>
    <row r="196" spans="2:17">
      <c r="B196" s="897" t="s">
        <v>865</v>
      </c>
      <c r="C196" s="897"/>
      <c r="D196" s="897"/>
      <c r="E196" s="897"/>
      <c r="F196" s="897"/>
      <c r="G196" s="897"/>
      <c r="H196" s="897"/>
      <c r="I196" s="897"/>
      <c r="J196" s="897"/>
      <c r="K196" s="897"/>
      <c r="L196" s="897"/>
      <c r="M196" s="897"/>
      <c r="N196" s="897"/>
      <c r="O196" s="897"/>
      <c r="P196" s="798"/>
      <c r="Q196" s="798"/>
    </row>
    <row r="197" spans="2:17">
      <c r="B197" s="793"/>
      <c r="C197" s="793"/>
      <c r="D197" s="793"/>
      <c r="E197" s="793"/>
      <c r="F197" s="793"/>
      <c r="G197" s="793"/>
      <c r="H197" s="793"/>
      <c r="I197" s="793"/>
      <c r="J197" s="793"/>
      <c r="K197" s="793"/>
      <c r="L197" s="793"/>
      <c r="M197" s="793"/>
      <c r="N197" s="793"/>
      <c r="O197" s="793"/>
    </row>
    <row r="198" spans="2:17">
      <c r="B198" s="787">
        <v>2017</v>
      </c>
      <c r="C198" s="774"/>
      <c r="D198" s="774"/>
      <c r="E198" s="774"/>
      <c r="F198" s="774"/>
      <c r="G198" s="774"/>
      <c r="H198" s="774"/>
      <c r="I198" s="774"/>
      <c r="J198" s="774"/>
      <c r="K198" s="774"/>
      <c r="L198" s="774"/>
      <c r="M198" s="774"/>
      <c r="N198" s="898" t="s">
        <v>862</v>
      </c>
      <c r="O198" s="898"/>
    </row>
    <row r="199" spans="2:17" ht="18" customHeight="1">
      <c r="B199" s="899"/>
      <c r="C199" s="900" t="s">
        <v>16</v>
      </c>
      <c r="D199" s="901"/>
      <c r="E199" s="901"/>
      <c r="F199" s="901"/>
      <c r="G199" s="901"/>
      <c r="H199" s="901"/>
      <c r="I199" s="901"/>
      <c r="J199" s="901"/>
      <c r="K199" s="901"/>
      <c r="L199" s="901"/>
      <c r="M199" s="901"/>
      <c r="N199" s="901"/>
      <c r="O199" s="902"/>
    </row>
    <row r="200" spans="2:17" ht="18" customHeight="1">
      <c r="B200" s="899"/>
      <c r="C200" s="811" t="s">
        <v>68</v>
      </c>
      <c r="D200" s="808" t="s">
        <v>17</v>
      </c>
      <c r="E200" s="808" t="s">
        <v>18</v>
      </c>
      <c r="F200" s="808" t="s">
        <v>19</v>
      </c>
      <c r="G200" s="808" t="s">
        <v>20</v>
      </c>
      <c r="H200" s="808" t="s">
        <v>21</v>
      </c>
      <c r="I200" s="808" t="s">
        <v>22</v>
      </c>
      <c r="J200" s="808" t="s">
        <v>23</v>
      </c>
      <c r="K200" s="808" t="s">
        <v>24</v>
      </c>
      <c r="L200" s="808" t="s">
        <v>25</v>
      </c>
      <c r="M200" s="808" t="s">
        <v>26</v>
      </c>
      <c r="N200" s="808" t="s">
        <v>27</v>
      </c>
      <c r="O200" s="808" t="s">
        <v>28</v>
      </c>
    </row>
    <row r="201" spans="2:17" ht="6" customHeight="1">
      <c r="B201" s="788"/>
      <c r="C201" s="788"/>
      <c r="D201" s="789"/>
      <c r="E201" s="789"/>
      <c r="F201" s="789"/>
      <c r="G201" s="789"/>
      <c r="H201" s="789"/>
      <c r="I201" s="789"/>
      <c r="J201" s="789"/>
      <c r="K201" s="789"/>
      <c r="L201" s="789"/>
      <c r="M201" s="789"/>
      <c r="N201" s="789"/>
      <c r="O201" s="789"/>
    </row>
    <row r="202" spans="2:17">
      <c r="B202" s="777" t="s">
        <v>886</v>
      </c>
      <c r="C202" s="790">
        <v>7031326</v>
      </c>
      <c r="D202" s="790">
        <v>508077</v>
      </c>
      <c r="E202" s="790">
        <v>475540</v>
      </c>
      <c r="F202" s="790">
        <v>611412</v>
      </c>
      <c r="G202" s="790">
        <v>560181</v>
      </c>
      <c r="H202" s="790">
        <v>671621</v>
      </c>
      <c r="I202" s="790">
        <v>639272</v>
      </c>
      <c r="J202" s="790">
        <v>624678</v>
      </c>
      <c r="K202" s="790">
        <v>616636</v>
      </c>
      <c r="L202" s="790">
        <v>635400</v>
      </c>
      <c r="M202" s="790">
        <v>626740</v>
      </c>
      <c r="N202" s="790">
        <v>586582</v>
      </c>
      <c r="O202" s="790">
        <v>475187</v>
      </c>
    </row>
    <row r="203" spans="2:17">
      <c r="B203" s="791" t="s">
        <v>835</v>
      </c>
      <c r="C203" s="790">
        <v>120616</v>
      </c>
      <c r="D203" s="792">
        <v>8402</v>
      </c>
      <c r="E203" s="792">
        <v>7767</v>
      </c>
      <c r="F203" s="792">
        <v>10977</v>
      </c>
      <c r="G203" s="792">
        <v>10768</v>
      </c>
      <c r="H203" s="792">
        <v>11258</v>
      </c>
      <c r="I203" s="792">
        <v>10565</v>
      </c>
      <c r="J203" s="792">
        <v>11840</v>
      </c>
      <c r="K203" s="792">
        <v>10481</v>
      </c>
      <c r="L203" s="792">
        <v>10982</v>
      </c>
      <c r="M203" s="792">
        <v>10538</v>
      </c>
      <c r="N203" s="792">
        <v>9941</v>
      </c>
      <c r="O203" s="792">
        <v>7097</v>
      </c>
    </row>
    <row r="204" spans="2:17">
      <c r="B204" s="791" t="s">
        <v>836</v>
      </c>
      <c r="C204" s="790">
        <v>131580</v>
      </c>
      <c r="D204" s="792">
        <v>8765</v>
      </c>
      <c r="E204" s="792">
        <v>8044</v>
      </c>
      <c r="F204" s="792">
        <v>12159</v>
      </c>
      <c r="G204" s="792">
        <v>11315</v>
      </c>
      <c r="H204" s="792">
        <v>11714</v>
      </c>
      <c r="I204" s="792">
        <v>11389</v>
      </c>
      <c r="J204" s="792">
        <v>13444</v>
      </c>
      <c r="K204" s="792">
        <v>12082</v>
      </c>
      <c r="L204" s="792">
        <v>12518</v>
      </c>
      <c r="M204" s="792">
        <v>11552</v>
      </c>
      <c r="N204" s="792">
        <v>10736</v>
      </c>
      <c r="O204" s="792">
        <v>7862</v>
      </c>
    </row>
    <row r="205" spans="2:17">
      <c r="B205" s="791" t="s">
        <v>837</v>
      </c>
      <c r="C205" s="790">
        <v>137680</v>
      </c>
      <c r="D205" s="792">
        <v>9328</v>
      </c>
      <c r="E205" s="792">
        <v>8550</v>
      </c>
      <c r="F205" s="792">
        <v>12738</v>
      </c>
      <c r="G205" s="792">
        <v>11839</v>
      </c>
      <c r="H205" s="792">
        <v>12186</v>
      </c>
      <c r="I205" s="792">
        <v>12038</v>
      </c>
      <c r="J205" s="792">
        <v>14182</v>
      </c>
      <c r="K205" s="792">
        <v>12758</v>
      </c>
      <c r="L205" s="792">
        <v>12717</v>
      </c>
      <c r="M205" s="792">
        <v>11894</v>
      </c>
      <c r="N205" s="792">
        <v>11045</v>
      </c>
      <c r="O205" s="792">
        <v>8405</v>
      </c>
    </row>
    <row r="206" spans="2:17">
      <c r="B206" s="791" t="s">
        <v>838</v>
      </c>
      <c r="C206" s="790">
        <v>155711</v>
      </c>
      <c r="D206" s="792">
        <v>10657</v>
      </c>
      <c r="E206" s="792">
        <v>9835</v>
      </c>
      <c r="F206" s="792">
        <v>14298</v>
      </c>
      <c r="G206" s="792">
        <v>13416</v>
      </c>
      <c r="H206" s="792">
        <v>14269</v>
      </c>
      <c r="I206" s="792">
        <v>13786</v>
      </c>
      <c r="J206" s="792">
        <v>15052</v>
      </c>
      <c r="K206" s="792">
        <v>13535</v>
      </c>
      <c r="L206" s="792">
        <v>14314</v>
      </c>
      <c r="M206" s="792">
        <v>13854</v>
      </c>
      <c r="N206" s="792">
        <v>12897</v>
      </c>
      <c r="O206" s="792">
        <v>9798</v>
      </c>
    </row>
    <row r="207" spans="2:17">
      <c r="B207" s="791" t="s">
        <v>839</v>
      </c>
      <c r="C207" s="790">
        <v>188986</v>
      </c>
      <c r="D207" s="792">
        <v>13516</v>
      </c>
      <c r="E207" s="792">
        <v>12183</v>
      </c>
      <c r="F207" s="792">
        <v>17080</v>
      </c>
      <c r="G207" s="792">
        <v>15963</v>
      </c>
      <c r="H207" s="792">
        <v>17128</v>
      </c>
      <c r="I207" s="792">
        <v>16867</v>
      </c>
      <c r="J207" s="792">
        <v>18355</v>
      </c>
      <c r="K207" s="792">
        <v>17203</v>
      </c>
      <c r="L207" s="792">
        <v>17655</v>
      </c>
      <c r="M207" s="792">
        <v>15900</v>
      </c>
      <c r="N207" s="792">
        <v>15216</v>
      </c>
      <c r="O207" s="792">
        <v>11920</v>
      </c>
    </row>
    <row r="208" spans="2:17">
      <c r="B208" s="791" t="s">
        <v>840</v>
      </c>
      <c r="C208" s="790">
        <v>229012</v>
      </c>
      <c r="D208" s="792">
        <v>16063</v>
      </c>
      <c r="E208" s="792">
        <v>14405</v>
      </c>
      <c r="F208" s="792">
        <v>19810</v>
      </c>
      <c r="G208" s="792">
        <v>18420</v>
      </c>
      <c r="H208" s="792">
        <v>20204</v>
      </c>
      <c r="I208" s="792">
        <v>19821</v>
      </c>
      <c r="J208" s="792">
        <v>20105</v>
      </c>
      <c r="K208" s="792">
        <v>21129</v>
      </c>
      <c r="L208" s="792">
        <v>21621</v>
      </c>
      <c r="M208" s="792">
        <v>20171</v>
      </c>
      <c r="N208" s="792">
        <v>20095</v>
      </c>
      <c r="O208" s="792">
        <v>17168</v>
      </c>
    </row>
    <row r="209" spans="2:15">
      <c r="B209" s="791" t="s">
        <v>841</v>
      </c>
      <c r="C209" s="790">
        <v>304154</v>
      </c>
      <c r="D209" s="792">
        <v>22840</v>
      </c>
      <c r="E209" s="792">
        <v>21808</v>
      </c>
      <c r="F209" s="792">
        <v>26711</v>
      </c>
      <c r="G209" s="792">
        <v>23641</v>
      </c>
      <c r="H209" s="792">
        <v>27632</v>
      </c>
      <c r="I209" s="792">
        <v>27698</v>
      </c>
      <c r="J209" s="792">
        <v>27562</v>
      </c>
      <c r="K209" s="792">
        <v>27232</v>
      </c>
      <c r="L209" s="792">
        <v>26820</v>
      </c>
      <c r="M209" s="792">
        <v>26020</v>
      </c>
      <c r="N209" s="792">
        <v>25605</v>
      </c>
      <c r="O209" s="792">
        <v>20585</v>
      </c>
    </row>
    <row r="210" spans="2:15">
      <c r="B210" s="791" t="s">
        <v>842</v>
      </c>
      <c r="C210" s="790">
        <v>442108</v>
      </c>
      <c r="D210" s="792">
        <v>34852</v>
      </c>
      <c r="E210" s="792">
        <v>31209</v>
      </c>
      <c r="F210" s="792">
        <v>38389</v>
      </c>
      <c r="G210" s="792">
        <v>33494</v>
      </c>
      <c r="H210" s="792">
        <v>41531</v>
      </c>
      <c r="I210" s="792">
        <v>40297</v>
      </c>
      <c r="J210" s="792">
        <v>38656</v>
      </c>
      <c r="K210" s="792">
        <v>38337</v>
      </c>
      <c r="L210" s="792">
        <v>40291</v>
      </c>
      <c r="M210" s="792">
        <v>38651</v>
      </c>
      <c r="N210" s="792">
        <v>36632</v>
      </c>
      <c r="O210" s="792">
        <v>29769</v>
      </c>
    </row>
    <row r="211" spans="2:15">
      <c r="B211" s="791" t="s">
        <v>843</v>
      </c>
      <c r="C211" s="790">
        <v>365643</v>
      </c>
      <c r="D211" s="792">
        <v>28485</v>
      </c>
      <c r="E211" s="792">
        <v>25861</v>
      </c>
      <c r="F211" s="792">
        <v>31072</v>
      </c>
      <c r="G211" s="792">
        <v>29393</v>
      </c>
      <c r="H211" s="792">
        <v>36013</v>
      </c>
      <c r="I211" s="792">
        <v>34676</v>
      </c>
      <c r="J211" s="792">
        <v>31856</v>
      </c>
      <c r="K211" s="792">
        <v>31317</v>
      </c>
      <c r="L211" s="792">
        <v>33105</v>
      </c>
      <c r="M211" s="792">
        <v>32194</v>
      </c>
      <c r="N211" s="792">
        <v>28444</v>
      </c>
      <c r="O211" s="792">
        <v>23227</v>
      </c>
    </row>
    <row r="212" spans="2:15">
      <c r="B212" s="791" t="s">
        <v>844</v>
      </c>
      <c r="C212" s="790">
        <v>395702</v>
      </c>
      <c r="D212" s="792">
        <v>29940</v>
      </c>
      <c r="E212" s="792">
        <v>26263</v>
      </c>
      <c r="F212" s="792">
        <v>32460</v>
      </c>
      <c r="G212" s="792">
        <v>29820</v>
      </c>
      <c r="H212" s="792">
        <v>37681</v>
      </c>
      <c r="I212" s="792">
        <v>36567</v>
      </c>
      <c r="J212" s="792">
        <v>34907</v>
      </c>
      <c r="K212" s="792">
        <v>34313</v>
      </c>
      <c r="L212" s="792">
        <v>37221</v>
      </c>
      <c r="M212" s="792">
        <v>36965</v>
      </c>
      <c r="N212" s="792">
        <v>33089</v>
      </c>
      <c r="O212" s="792">
        <v>26476</v>
      </c>
    </row>
    <row r="213" spans="2:15">
      <c r="B213" s="791" t="s">
        <v>845</v>
      </c>
      <c r="C213" s="790">
        <v>391397</v>
      </c>
      <c r="D213" s="792">
        <v>27797</v>
      </c>
      <c r="E213" s="792">
        <v>26578</v>
      </c>
      <c r="F213" s="792">
        <v>33957</v>
      </c>
      <c r="G213" s="792">
        <v>30808</v>
      </c>
      <c r="H213" s="792">
        <v>37202</v>
      </c>
      <c r="I213" s="792">
        <v>34727</v>
      </c>
      <c r="J213" s="792">
        <v>33124</v>
      </c>
      <c r="K213" s="792">
        <v>35045</v>
      </c>
      <c r="L213" s="792">
        <v>36098</v>
      </c>
      <c r="M213" s="792">
        <v>35773</v>
      </c>
      <c r="N213" s="792">
        <v>33167</v>
      </c>
      <c r="O213" s="792">
        <v>27121</v>
      </c>
    </row>
    <row r="214" spans="2:15">
      <c r="B214" s="791" t="s">
        <v>846</v>
      </c>
      <c r="C214" s="790">
        <v>403296</v>
      </c>
      <c r="D214" s="792">
        <v>28441</v>
      </c>
      <c r="E214" s="792">
        <v>27569</v>
      </c>
      <c r="F214" s="792">
        <v>35437</v>
      </c>
      <c r="G214" s="792">
        <v>32794</v>
      </c>
      <c r="H214" s="792">
        <v>39881</v>
      </c>
      <c r="I214" s="792">
        <v>37464</v>
      </c>
      <c r="J214" s="792">
        <v>35345</v>
      </c>
      <c r="K214" s="792">
        <v>33315</v>
      </c>
      <c r="L214" s="792">
        <v>35912</v>
      </c>
      <c r="M214" s="792">
        <v>36265</v>
      </c>
      <c r="N214" s="792">
        <v>33426</v>
      </c>
      <c r="O214" s="792">
        <v>27447</v>
      </c>
    </row>
    <row r="215" spans="2:15">
      <c r="B215" s="791" t="s">
        <v>847</v>
      </c>
      <c r="C215" s="790">
        <v>391116</v>
      </c>
      <c r="D215" s="792">
        <v>27368</v>
      </c>
      <c r="E215" s="792">
        <v>26305</v>
      </c>
      <c r="F215" s="792">
        <v>33491</v>
      </c>
      <c r="G215" s="792">
        <v>31234</v>
      </c>
      <c r="H215" s="792">
        <v>37613</v>
      </c>
      <c r="I215" s="792">
        <v>35977</v>
      </c>
      <c r="J215" s="792">
        <v>33783</v>
      </c>
      <c r="K215" s="792">
        <v>34806</v>
      </c>
      <c r="L215" s="792">
        <v>35989</v>
      </c>
      <c r="M215" s="792">
        <v>35188</v>
      </c>
      <c r="N215" s="792">
        <v>32513</v>
      </c>
      <c r="O215" s="792">
        <v>26849</v>
      </c>
    </row>
    <row r="216" spans="2:15">
      <c r="B216" s="791" t="s">
        <v>848</v>
      </c>
      <c r="C216" s="790">
        <v>332796</v>
      </c>
      <c r="D216" s="792">
        <v>23186</v>
      </c>
      <c r="E216" s="792">
        <v>23400</v>
      </c>
      <c r="F216" s="792">
        <v>29159</v>
      </c>
      <c r="G216" s="792">
        <v>27675</v>
      </c>
      <c r="H216" s="792">
        <v>33193</v>
      </c>
      <c r="I216" s="792">
        <v>31766</v>
      </c>
      <c r="J216" s="792">
        <v>29201</v>
      </c>
      <c r="K216" s="792">
        <v>27972</v>
      </c>
      <c r="L216" s="792">
        <v>28753</v>
      </c>
      <c r="M216" s="792">
        <v>29598</v>
      </c>
      <c r="N216" s="792">
        <v>27125</v>
      </c>
      <c r="O216" s="792">
        <v>21768</v>
      </c>
    </row>
    <row r="217" spans="2:15">
      <c r="B217" s="791" t="s">
        <v>849</v>
      </c>
      <c r="C217" s="790">
        <v>323370</v>
      </c>
      <c r="D217" s="792">
        <v>22160</v>
      </c>
      <c r="E217" s="792">
        <v>21243</v>
      </c>
      <c r="F217" s="792">
        <v>27069</v>
      </c>
      <c r="G217" s="792">
        <v>25121</v>
      </c>
      <c r="H217" s="792">
        <v>32328</v>
      </c>
      <c r="I217" s="792">
        <v>29155</v>
      </c>
      <c r="J217" s="792">
        <v>27423</v>
      </c>
      <c r="K217" s="792">
        <v>28434</v>
      </c>
      <c r="L217" s="792">
        <v>29295</v>
      </c>
      <c r="M217" s="792">
        <v>30772</v>
      </c>
      <c r="N217" s="792">
        <v>27911</v>
      </c>
      <c r="O217" s="792">
        <v>22459</v>
      </c>
    </row>
    <row r="218" spans="2:15">
      <c r="B218" s="791" t="s">
        <v>850</v>
      </c>
      <c r="C218" s="790">
        <v>297351</v>
      </c>
      <c r="D218" s="792">
        <v>21004</v>
      </c>
      <c r="E218" s="792">
        <v>20280</v>
      </c>
      <c r="F218" s="792">
        <v>26040</v>
      </c>
      <c r="G218" s="792">
        <v>23893</v>
      </c>
      <c r="H218" s="792">
        <v>28705</v>
      </c>
      <c r="I218" s="792">
        <v>27553</v>
      </c>
      <c r="J218" s="792">
        <v>26542</v>
      </c>
      <c r="K218" s="792">
        <v>26095</v>
      </c>
      <c r="L218" s="792">
        <v>26558</v>
      </c>
      <c r="M218" s="792">
        <v>26585</v>
      </c>
      <c r="N218" s="792">
        <v>24408</v>
      </c>
      <c r="O218" s="792">
        <v>19688</v>
      </c>
    </row>
    <row r="219" spans="2:15">
      <c r="B219" s="791" t="s">
        <v>851</v>
      </c>
      <c r="C219" s="790">
        <v>291530</v>
      </c>
      <c r="D219" s="792">
        <v>21254</v>
      </c>
      <c r="E219" s="792">
        <v>20337</v>
      </c>
      <c r="F219" s="792">
        <v>26015</v>
      </c>
      <c r="G219" s="792">
        <v>23880</v>
      </c>
      <c r="H219" s="792">
        <v>28601</v>
      </c>
      <c r="I219" s="792">
        <v>26664</v>
      </c>
      <c r="J219" s="792">
        <v>25696</v>
      </c>
      <c r="K219" s="792">
        <v>25183</v>
      </c>
      <c r="L219" s="792">
        <v>25467</v>
      </c>
      <c r="M219" s="792">
        <v>25584</v>
      </c>
      <c r="N219" s="792">
        <v>23570</v>
      </c>
      <c r="O219" s="792">
        <v>19279</v>
      </c>
    </row>
    <row r="220" spans="2:15">
      <c r="B220" s="791" t="s">
        <v>852</v>
      </c>
      <c r="C220" s="790">
        <v>266087</v>
      </c>
      <c r="D220" s="792">
        <v>19058</v>
      </c>
      <c r="E220" s="792">
        <v>17703</v>
      </c>
      <c r="F220" s="792">
        <v>23159</v>
      </c>
      <c r="G220" s="792">
        <v>21469</v>
      </c>
      <c r="H220" s="792">
        <v>25987</v>
      </c>
      <c r="I220" s="792">
        <v>24581</v>
      </c>
      <c r="J220" s="792">
        <v>23561</v>
      </c>
      <c r="K220" s="792">
        <v>23292</v>
      </c>
      <c r="L220" s="792">
        <v>23771</v>
      </c>
      <c r="M220" s="792">
        <v>23492</v>
      </c>
      <c r="N220" s="792">
        <v>21850</v>
      </c>
      <c r="O220" s="792">
        <v>18164</v>
      </c>
    </row>
    <row r="221" spans="2:15">
      <c r="B221" s="791" t="s">
        <v>853</v>
      </c>
      <c r="C221" s="790">
        <v>268225</v>
      </c>
      <c r="D221" s="792">
        <v>19622</v>
      </c>
      <c r="E221" s="792">
        <v>18053</v>
      </c>
      <c r="F221" s="792">
        <v>23486</v>
      </c>
      <c r="G221" s="792">
        <v>21501</v>
      </c>
      <c r="H221" s="792">
        <v>26319</v>
      </c>
      <c r="I221" s="792">
        <v>24767</v>
      </c>
      <c r="J221" s="792">
        <v>23320</v>
      </c>
      <c r="K221" s="792">
        <v>22708</v>
      </c>
      <c r="L221" s="792">
        <v>23637</v>
      </c>
      <c r="M221" s="792">
        <v>24065</v>
      </c>
      <c r="N221" s="792">
        <v>22422</v>
      </c>
      <c r="O221" s="792">
        <v>18325</v>
      </c>
    </row>
    <row r="222" spans="2:15">
      <c r="B222" s="791" t="s">
        <v>854</v>
      </c>
      <c r="C222" s="790">
        <v>274869</v>
      </c>
      <c r="D222" s="792">
        <v>19704</v>
      </c>
      <c r="E222" s="792">
        <v>18544</v>
      </c>
      <c r="F222" s="792">
        <v>24106</v>
      </c>
      <c r="G222" s="792">
        <v>22290</v>
      </c>
      <c r="H222" s="792">
        <v>26955</v>
      </c>
      <c r="I222" s="792">
        <v>25277</v>
      </c>
      <c r="J222" s="792">
        <v>24004</v>
      </c>
      <c r="K222" s="792">
        <v>23426</v>
      </c>
      <c r="L222" s="792">
        <v>24447</v>
      </c>
      <c r="M222" s="792">
        <v>24743</v>
      </c>
      <c r="N222" s="792">
        <v>22724</v>
      </c>
      <c r="O222" s="792">
        <v>18649</v>
      </c>
    </row>
    <row r="223" spans="2:15">
      <c r="B223" s="791" t="s">
        <v>855</v>
      </c>
      <c r="C223" s="790">
        <v>272732</v>
      </c>
      <c r="D223" s="792">
        <v>19206</v>
      </c>
      <c r="E223" s="792">
        <v>18705</v>
      </c>
      <c r="F223" s="792">
        <v>23573</v>
      </c>
      <c r="G223" s="792">
        <v>21800</v>
      </c>
      <c r="H223" s="792">
        <v>26814</v>
      </c>
      <c r="I223" s="792">
        <v>24401</v>
      </c>
      <c r="J223" s="792">
        <v>24152</v>
      </c>
      <c r="K223" s="792">
        <v>23747</v>
      </c>
      <c r="L223" s="792">
        <v>24313</v>
      </c>
      <c r="M223" s="792">
        <v>24606</v>
      </c>
      <c r="N223" s="792">
        <v>22770</v>
      </c>
      <c r="O223" s="792">
        <v>18645</v>
      </c>
    </row>
    <row r="224" spans="2:15">
      <c r="B224" s="791" t="s">
        <v>856</v>
      </c>
      <c r="C224" s="790">
        <v>213717</v>
      </c>
      <c r="D224" s="792">
        <v>15228</v>
      </c>
      <c r="E224" s="792">
        <v>14187</v>
      </c>
      <c r="F224" s="792">
        <v>18013</v>
      </c>
      <c r="G224" s="792">
        <v>16117</v>
      </c>
      <c r="H224" s="792">
        <v>20230</v>
      </c>
      <c r="I224" s="792">
        <v>18915</v>
      </c>
      <c r="J224" s="792">
        <v>18707</v>
      </c>
      <c r="K224" s="792">
        <v>19379</v>
      </c>
      <c r="L224" s="792">
        <v>19532</v>
      </c>
      <c r="M224" s="792">
        <v>19180</v>
      </c>
      <c r="N224" s="792">
        <v>18835</v>
      </c>
      <c r="O224" s="792">
        <v>15394</v>
      </c>
    </row>
    <row r="225" spans="2:17">
      <c r="B225" s="791" t="s">
        <v>857</v>
      </c>
      <c r="C225" s="790">
        <v>204304</v>
      </c>
      <c r="D225" s="792">
        <v>15005</v>
      </c>
      <c r="E225" s="792">
        <v>13982</v>
      </c>
      <c r="F225" s="792">
        <v>17715</v>
      </c>
      <c r="G225" s="792">
        <v>15724</v>
      </c>
      <c r="H225" s="792">
        <v>19748</v>
      </c>
      <c r="I225" s="792">
        <v>18595</v>
      </c>
      <c r="J225" s="792">
        <v>18355</v>
      </c>
      <c r="K225" s="792">
        <v>18134</v>
      </c>
      <c r="L225" s="792">
        <v>18213</v>
      </c>
      <c r="M225" s="792">
        <v>17584</v>
      </c>
      <c r="N225" s="792">
        <v>17182</v>
      </c>
      <c r="O225" s="792">
        <v>14067</v>
      </c>
    </row>
    <row r="226" spans="2:17">
      <c r="B226" s="791" t="s">
        <v>858</v>
      </c>
      <c r="C226" s="790">
        <v>194115</v>
      </c>
      <c r="D226" s="792">
        <v>13825</v>
      </c>
      <c r="E226" s="792">
        <v>12777</v>
      </c>
      <c r="F226" s="792">
        <v>16167</v>
      </c>
      <c r="G226" s="792">
        <v>14302</v>
      </c>
      <c r="H226" s="792">
        <v>17794</v>
      </c>
      <c r="I226" s="792">
        <v>16732</v>
      </c>
      <c r="J226" s="792">
        <v>16817</v>
      </c>
      <c r="K226" s="792">
        <v>17802</v>
      </c>
      <c r="L226" s="792">
        <v>17997</v>
      </c>
      <c r="M226" s="792">
        <v>17762</v>
      </c>
      <c r="N226" s="792">
        <v>17596</v>
      </c>
      <c r="O226" s="792">
        <v>14544</v>
      </c>
    </row>
    <row r="227" spans="2:17">
      <c r="B227" s="791" t="s">
        <v>859</v>
      </c>
      <c r="C227" s="790">
        <v>159142</v>
      </c>
      <c r="D227" s="792">
        <v>11714</v>
      </c>
      <c r="E227" s="792">
        <v>10951</v>
      </c>
      <c r="F227" s="792">
        <v>14052</v>
      </c>
      <c r="G227" s="792">
        <v>12247</v>
      </c>
      <c r="H227" s="792">
        <v>14810</v>
      </c>
      <c r="I227" s="792">
        <v>14152</v>
      </c>
      <c r="J227" s="792">
        <v>14262</v>
      </c>
      <c r="K227" s="792">
        <v>14328</v>
      </c>
      <c r="L227" s="792">
        <v>14079</v>
      </c>
      <c r="M227" s="792">
        <v>13808</v>
      </c>
      <c r="N227" s="792">
        <v>13710</v>
      </c>
      <c r="O227" s="792">
        <v>11029</v>
      </c>
    </row>
    <row r="228" spans="2:17">
      <c r="B228" s="791" t="s">
        <v>860</v>
      </c>
      <c r="C228" s="790">
        <v>145847</v>
      </c>
      <c r="D228" s="792">
        <v>10931</v>
      </c>
      <c r="E228" s="792">
        <v>10142</v>
      </c>
      <c r="F228" s="792">
        <v>12980</v>
      </c>
      <c r="G228" s="792">
        <v>11370</v>
      </c>
      <c r="H228" s="792">
        <v>13805</v>
      </c>
      <c r="I228" s="792">
        <v>13242</v>
      </c>
      <c r="J228" s="792">
        <v>12909</v>
      </c>
      <c r="K228" s="792">
        <v>12947</v>
      </c>
      <c r="L228" s="792">
        <v>12640</v>
      </c>
      <c r="M228" s="792">
        <v>12523</v>
      </c>
      <c r="N228" s="792">
        <v>12282</v>
      </c>
      <c r="O228" s="792">
        <v>10076</v>
      </c>
    </row>
    <row r="229" spans="2:17">
      <c r="B229" s="791" t="s">
        <v>861</v>
      </c>
      <c r="C229" s="790">
        <v>130240</v>
      </c>
      <c r="D229" s="792">
        <v>9726</v>
      </c>
      <c r="E229" s="792">
        <v>8859</v>
      </c>
      <c r="F229" s="792">
        <v>11299</v>
      </c>
      <c r="G229" s="792">
        <v>9887</v>
      </c>
      <c r="H229" s="792">
        <v>12020</v>
      </c>
      <c r="I229" s="792">
        <v>11600</v>
      </c>
      <c r="J229" s="792">
        <v>11518</v>
      </c>
      <c r="K229" s="792">
        <v>11636</v>
      </c>
      <c r="L229" s="792">
        <v>11455</v>
      </c>
      <c r="M229" s="792">
        <v>11473</v>
      </c>
      <c r="N229" s="792">
        <v>11391</v>
      </c>
      <c r="O229" s="792">
        <v>9376</v>
      </c>
    </row>
    <row r="230" spans="2:17" ht="6" customHeight="1">
      <c r="B230" s="774"/>
      <c r="C230" s="774"/>
      <c r="D230" s="774"/>
      <c r="E230" s="774"/>
      <c r="F230" s="774"/>
      <c r="G230" s="774"/>
      <c r="H230" s="774"/>
      <c r="I230" s="774"/>
      <c r="J230" s="774"/>
      <c r="K230" s="774"/>
      <c r="L230" s="774"/>
      <c r="M230" s="774"/>
      <c r="N230" s="774"/>
      <c r="O230" s="774"/>
    </row>
    <row r="231" spans="2:17" ht="3" customHeight="1">
      <c r="B231" s="810"/>
      <c r="C231" s="810"/>
      <c r="D231" s="810"/>
      <c r="E231" s="810"/>
      <c r="F231" s="810"/>
      <c r="G231" s="810"/>
      <c r="H231" s="810"/>
      <c r="I231" s="810"/>
      <c r="J231" s="810"/>
      <c r="K231" s="810"/>
      <c r="L231" s="810"/>
      <c r="M231" s="810"/>
      <c r="N231" s="810"/>
      <c r="O231" s="810"/>
    </row>
    <row r="232" spans="2:17">
      <c r="B232" s="903" t="s">
        <v>833</v>
      </c>
      <c r="C232" s="903"/>
      <c r="D232" s="903"/>
      <c r="E232" s="903"/>
      <c r="F232" s="903"/>
      <c r="G232" s="903"/>
      <c r="H232" s="903"/>
      <c r="I232" s="903"/>
      <c r="J232" s="903"/>
      <c r="K232" s="903"/>
      <c r="L232" s="903"/>
      <c r="M232" s="903"/>
      <c r="N232" s="903"/>
      <c r="O232" s="903"/>
    </row>
    <row r="233" spans="2:17">
      <c r="B233" s="897" t="s">
        <v>863</v>
      </c>
      <c r="C233" s="897"/>
      <c r="D233" s="897"/>
      <c r="E233" s="897"/>
      <c r="F233" s="897"/>
      <c r="G233" s="897"/>
      <c r="H233" s="897"/>
      <c r="I233" s="897"/>
      <c r="J233" s="897"/>
      <c r="K233" s="897"/>
      <c r="L233" s="897"/>
      <c r="M233" s="897"/>
      <c r="N233" s="897"/>
      <c r="O233" s="897"/>
      <c r="P233" s="798"/>
      <c r="Q233" s="798"/>
    </row>
    <row r="234" spans="2:17" ht="15" customHeight="1">
      <c r="B234" s="897" t="s">
        <v>864</v>
      </c>
      <c r="C234" s="897"/>
      <c r="D234" s="897"/>
      <c r="E234" s="897"/>
      <c r="F234" s="897"/>
      <c r="G234" s="897"/>
      <c r="H234" s="897"/>
      <c r="I234" s="897"/>
      <c r="J234" s="897"/>
      <c r="K234" s="897"/>
      <c r="L234" s="897"/>
      <c r="M234" s="897"/>
      <c r="N234" s="897"/>
      <c r="O234" s="897"/>
      <c r="P234" s="798"/>
      <c r="Q234" s="798"/>
    </row>
    <row r="235" spans="2:17">
      <c r="B235" s="897" t="s">
        <v>865</v>
      </c>
      <c r="C235" s="897"/>
      <c r="D235" s="897"/>
      <c r="E235" s="897"/>
      <c r="F235" s="897"/>
      <c r="G235" s="897"/>
      <c r="H235" s="897"/>
      <c r="I235" s="897"/>
      <c r="J235" s="897"/>
      <c r="K235" s="897"/>
      <c r="L235" s="897"/>
      <c r="M235" s="897"/>
      <c r="N235" s="897"/>
      <c r="O235" s="897"/>
      <c r="P235" s="798"/>
      <c r="Q235" s="798"/>
    </row>
    <row r="236" spans="2:17">
      <c r="B236" s="793"/>
      <c r="C236" s="793"/>
      <c r="D236" s="793"/>
      <c r="E236" s="793"/>
      <c r="F236" s="793"/>
      <c r="G236" s="793"/>
      <c r="H236" s="793"/>
      <c r="I236" s="793"/>
      <c r="J236" s="793"/>
      <c r="K236" s="793"/>
      <c r="L236" s="793"/>
      <c r="M236" s="793"/>
      <c r="N236" s="793"/>
      <c r="O236" s="793"/>
    </row>
    <row r="237" spans="2:17">
      <c r="B237" s="787">
        <v>2018</v>
      </c>
      <c r="C237" s="774"/>
      <c r="D237" s="774"/>
      <c r="E237" s="774"/>
      <c r="F237" s="774"/>
      <c r="G237" s="774"/>
      <c r="H237" s="774"/>
      <c r="I237" s="774"/>
      <c r="J237" s="774"/>
      <c r="K237" s="774"/>
      <c r="L237" s="774"/>
      <c r="M237" s="774"/>
      <c r="N237" s="898" t="s">
        <v>862</v>
      </c>
      <c r="O237" s="898"/>
    </row>
    <row r="238" spans="2:17" ht="18" customHeight="1">
      <c r="B238" s="899"/>
      <c r="C238" s="900" t="s">
        <v>16</v>
      </c>
      <c r="D238" s="901"/>
      <c r="E238" s="901"/>
      <c r="F238" s="901"/>
      <c r="G238" s="901"/>
      <c r="H238" s="901"/>
      <c r="I238" s="901"/>
      <c r="J238" s="901"/>
      <c r="K238" s="901"/>
      <c r="L238" s="901"/>
      <c r="M238" s="901"/>
      <c r="N238" s="901"/>
      <c r="O238" s="902"/>
    </row>
    <row r="239" spans="2:17" ht="18" customHeight="1">
      <c r="B239" s="899"/>
      <c r="C239" s="811" t="s">
        <v>68</v>
      </c>
      <c r="D239" s="808" t="s">
        <v>17</v>
      </c>
      <c r="E239" s="808" t="s">
        <v>18</v>
      </c>
      <c r="F239" s="808" t="s">
        <v>19</v>
      </c>
      <c r="G239" s="808" t="s">
        <v>20</v>
      </c>
      <c r="H239" s="808" t="s">
        <v>21</v>
      </c>
      <c r="I239" s="808" t="s">
        <v>22</v>
      </c>
      <c r="J239" s="808" t="s">
        <v>23</v>
      </c>
      <c r="K239" s="808" t="s">
        <v>24</v>
      </c>
      <c r="L239" s="808" t="s">
        <v>25</v>
      </c>
      <c r="M239" s="808" t="s">
        <v>26</v>
      </c>
      <c r="N239" s="808" t="s">
        <v>27</v>
      </c>
      <c r="O239" s="808" t="s">
        <v>28</v>
      </c>
    </row>
    <row r="240" spans="2:17" ht="6" customHeight="1">
      <c r="B240" s="788"/>
      <c r="C240" s="788"/>
      <c r="D240" s="789"/>
      <c r="E240" s="789"/>
      <c r="F240" s="789"/>
      <c r="G240" s="789"/>
      <c r="H240" s="789"/>
      <c r="I240" s="789"/>
      <c r="J240" s="789"/>
      <c r="K240" s="789"/>
      <c r="L240" s="789"/>
      <c r="M240" s="789"/>
      <c r="N240" s="789"/>
      <c r="O240" s="789"/>
    </row>
    <row r="241" spans="2:15">
      <c r="B241" s="777" t="s">
        <v>886</v>
      </c>
      <c r="C241" s="790">
        <v>7153835</v>
      </c>
      <c r="D241" s="790">
        <v>551559</v>
      </c>
      <c r="E241" s="790">
        <v>501150</v>
      </c>
      <c r="F241" s="790">
        <v>582047</v>
      </c>
      <c r="G241" s="790">
        <v>630195</v>
      </c>
      <c r="H241" s="790">
        <v>660318</v>
      </c>
      <c r="I241" s="790">
        <v>647011</v>
      </c>
      <c r="J241" s="790">
        <v>633672</v>
      </c>
      <c r="K241" s="790">
        <v>611132</v>
      </c>
      <c r="L241" s="790">
        <v>607075</v>
      </c>
      <c r="M241" s="790">
        <v>649483</v>
      </c>
      <c r="N241" s="790">
        <v>579939</v>
      </c>
      <c r="O241" s="790">
        <v>500254</v>
      </c>
    </row>
    <row r="242" spans="2:15">
      <c r="B242" s="791" t="s">
        <v>835</v>
      </c>
      <c r="C242" s="790">
        <v>116905</v>
      </c>
      <c r="D242" s="792">
        <v>8601</v>
      </c>
      <c r="E242" s="792">
        <v>7607</v>
      </c>
      <c r="F242" s="792">
        <v>9060</v>
      </c>
      <c r="G242" s="792">
        <v>10402</v>
      </c>
      <c r="H242" s="792">
        <v>11225</v>
      </c>
      <c r="I242" s="792">
        <v>10657</v>
      </c>
      <c r="J242" s="792">
        <v>10417</v>
      </c>
      <c r="K242" s="792">
        <v>9962</v>
      </c>
      <c r="L242" s="792">
        <v>10014</v>
      </c>
      <c r="M242" s="792">
        <v>11245</v>
      </c>
      <c r="N242" s="792">
        <v>10229</v>
      </c>
      <c r="O242" s="792">
        <v>7486</v>
      </c>
    </row>
    <row r="243" spans="2:15">
      <c r="B243" s="791" t="s">
        <v>836</v>
      </c>
      <c r="C243" s="790">
        <v>130000</v>
      </c>
      <c r="D243" s="792">
        <v>9236</v>
      </c>
      <c r="E243" s="792">
        <v>8054</v>
      </c>
      <c r="F243" s="792">
        <v>9943</v>
      </c>
      <c r="G243" s="792">
        <v>11235</v>
      </c>
      <c r="H243" s="792">
        <v>12135</v>
      </c>
      <c r="I243" s="792">
        <v>12285</v>
      </c>
      <c r="J243" s="792">
        <v>12545</v>
      </c>
      <c r="K243" s="792">
        <v>11067</v>
      </c>
      <c r="L243" s="792">
        <v>11556</v>
      </c>
      <c r="M243" s="792">
        <v>12415</v>
      </c>
      <c r="N243" s="792">
        <v>11072</v>
      </c>
      <c r="O243" s="792">
        <v>8457</v>
      </c>
    </row>
    <row r="244" spans="2:15">
      <c r="B244" s="791" t="s">
        <v>837</v>
      </c>
      <c r="C244" s="790">
        <v>135626</v>
      </c>
      <c r="D244" s="792">
        <v>9646</v>
      </c>
      <c r="E244" s="792">
        <v>8396</v>
      </c>
      <c r="F244" s="792">
        <v>10318</v>
      </c>
      <c r="G244" s="792">
        <v>11474</v>
      </c>
      <c r="H244" s="792">
        <v>12393</v>
      </c>
      <c r="I244" s="792">
        <v>12380</v>
      </c>
      <c r="J244" s="792">
        <v>13194</v>
      </c>
      <c r="K244" s="792">
        <v>12084</v>
      </c>
      <c r="L244" s="792">
        <v>12107</v>
      </c>
      <c r="M244" s="792">
        <v>12809</v>
      </c>
      <c r="N244" s="792">
        <v>11695</v>
      </c>
      <c r="O244" s="792">
        <v>9130</v>
      </c>
    </row>
    <row r="245" spans="2:15">
      <c r="B245" s="791" t="s">
        <v>838</v>
      </c>
      <c r="C245" s="790">
        <v>150042</v>
      </c>
      <c r="D245" s="792">
        <v>10843</v>
      </c>
      <c r="E245" s="792">
        <v>9382</v>
      </c>
      <c r="F245" s="792">
        <v>11509</v>
      </c>
      <c r="G245" s="792">
        <v>12649</v>
      </c>
      <c r="H245" s="792">
        <v>13522</v>
      </c>
      <c r="I245" s="792">
        <v>13657</v>
      </c>
      <c r="J245" s="792">
        <v>14468</v>
      </c>
      <c r="K245" s="792">
        <v>12978</v>
      </c>
      <c r="L245" s="792">
        <v>13295</v>
      </c>
      <c r="M245" s="792">
        <v>14253</v>
      </c>
      <c r="N245" s="792">
        <v>13096</v>
      </c>
      <c r="O245" s="792">
        <v>10390</v>
      </c>
    </row>
    <row r="246" spans="2:15">
      <c r="B246" s="791" t="s">
        <v>839</v>
      </c>
      <c r="C246" s="790">
        <v>186306</v>
      </c>
      <c r="D246" s="792">
        <v>14100</v>
      </c>
      <c r="E246" s="792">
        <v>12455</v>
      </c>
      <c r="F246" s="792">
        <v>14949</v>
      </c>
      <c r="G246" s="792">
        <v>15822</v>
      </c>
      <c r="H246" s="792">
        <v>16983</v>
      </c>
      <c r="I246" s="792">
        <v>16698</v>
      </c>
      <c r="J246" s="792">
        <v>17150</v>
      </c>
      <c r="K246" s="792">
        <v>15824</v>
      </c>
      <c r="L246" s="792">
        <v>16108</v>
      </c>
      <c r="M246" s="792">
        <v>17337</v>
      </c>
      <c r="N246" s="792">
        <v>16142</v>
      </c>
      <c r="O246" s="792">
        <v>12738</v>
      </c>
    </row>
    <row r="247" spans="2:15">
      <c r="B247" s="791" t="s">
        <v>840</v>
      </c>
      <c r="C247" s="790">
        <v>225540</v>
      </c>
      <c r="D247" s="792">
        <v>16927</v>
      </c>
      <c r="E247" s="792">
        <v>14820</v>
      </c>
      <c r="F247" s="792">
        <v>17481</v>
      </c>
      <c r="G247" s="792">
        <v>18129</v>
      </c>
      <c r="H247" s="792">
        <v>19810</v>
      </c>
      <c r="I247" s="792">
        <v>19779</v>
      </c>
      <c r="J247" s="792">
        <v>21058</v>
      </c>
      <c r="K247" s="792">
        <v>19349</v>
      </c>
      <c r="L247" s="792">
        <v>20166</v>
      </c>
      <c r="M247" s="792">
        <v>21621</v>
      </c>
      <c r="N247" s="792">
        <v>20226</v>
      </c>
      <c r="O247" s="792">
        <v>16174</v>
      </c>
    </row>
    <row r="248" spans="2:15">
      <c r="B248" s="791" t="s">
        <v>841</v>
      </c>
      <c r="C248" s="790">
        <v>294812</v>
      </c>
      <c r="D248" s="792">
        <v>22881</v>
      </c>
      <c r="E248" s="792">
        <v>19682</v>
      </c>
      <c r="F248" s="792">
        <v>22562</v>
      </c>
      <c r="G248" s="792">
        <v>23978</v>
      </c>
      <c r="H248" s="792">
        <v>25653</v>
      </c>
      <c r="I248" s="792">
        <v>25064</v>
      </c>
      <c r="J248" s="792">
        <v>27198</v>
      </c>
      <c r="K248" s="792">
        <v>25795</v>
      </c>
      <c r="L248" s="792">
        <v>26170</v>
      </c>
      <c r="M248" s="792">
        <v>27847</v>
      </c>
      <c r="N248" s="792">
        <v>25986</v>
      </c>
      <c r="O248" s="792">
        <v>21996</v>
      </c>
    </row>
    <row r="249" spans="2:15">
      <c r="B249" s="791" t="s">
        <v>842</v>
      </c>
      <c r="C249" s="790">
        <v>437961</v>
      </c>
      <c r="D249" s="792">
        <v>35214</v>
      </c>
      <c r="E249" s="792">
        <v>30931</v>
      </c>
      <c r="F249" s="792">
        <v>36444</v>
      </c>
      <c r="G249" s="792">
        <v>38381</v>
      </c>
      <c r="H249" s="792">
        <v>40587</v>
      </c>
      <c r="I249" s="792">
        <v>39248</v>
      </c>
      <c r="J249" s="792">
        <v>38386</v>
      </c>
      <c r="K249" s="792">
        <v>35909</v>
      </c>
      <c r="L249" s="792">
        <v>36658</v>
      </c>
      <c r="M249" s="792">
        <v>38933</v>
      </c>
      <c r="N249" s="792">
        <v>36273</v>
      </c>
      <c r="O249" s="792">
        <v>30997</v>
      </c>
    </row>
    <row r="250" spans="2:15">
      <c r="B250" s="791" t="s">
        <v>843</v>
      </c>
      <c r="C250" s="790">
        <v>366529</v>
      </c>
      <c r="D250" s="792">
        <v>27158</v>
      </c>
      <c r="E250" s="792">
        <v>24289</v>
      </c>
      <c r="F250" s="792">
        <v>29921</v>
      </c>
      <c r="G250" s="792">
        <v>33005</v>
      </c>
      <c r="H250" s="792">
        <v>34824</v>
      </c>
      <c r="I250" s="792">
        <v>32989</v>
      </c>
      <c r="J250" s="792">
        <v>31355</v>
      </c>
      <c r="K250" s="792">
        <v>29930</v>
      </c>
      <c r="L250" s="792">
        <v>32092</v>
      </c>
      <c r="M250" s="792">
        <v>34268</v>
      </c>
      <c r="N250" s="792">
        <v>30592</v>
      </c>
      <c r="O250" s="792">
        <v>26106</v>
      </c>
    </row>
    <row r="251" spans="2:15">
      <c r="B251" s="791" t="s">
        <v>844</v>
      </c>
      <c r="C251" s="790">
        <v>392175</v>
      </c>
      <c r="D251" s="792">
        <v>29850</v>
      </c>
      <c r="E251" s="792">
        <v>26652</v>
      </c>
      <c r="F251" s="792">
        <v>32734</v>
      </c>
      <c r="G251" s="792">
        <v>35683</v>
      </c>
      <c r="H251" s="792">
        <v>37881</v>
      </c>
      <c r="I251" s="792">
        <v>35463</v>
      </c>
      <c r="J251" s="792">
        <v>34577</v>
      </c>
      <c r="K251" s="792">
        <v>32662</v>
      </c>
      <c r="L251" s="792">
        <v>33094</v>
      </c>
      <c r="M251" s="792">
        <v>35019</v>
      </c>
      <c r="N251" s="792">
        <v>31412</v>
      </c>
      <c r="O251" s="792">
        <v>27148</v>
      </c>
    </row>
    <row r="252" spans="2:15">
      <c r="B252" s="791" t="s">
        <v>845</v>
      </c>
      <c r="C252" s="790">
        <v>404877</v>
      </c>
      <c r="D252" s="792">
        <v>31080</v>
      </c>
      <c r="E252" s="792">
        <v>27820</v>
      </c>
      <c r="F252" s="792">
        <v>32914</v>
      </c>
      <c r="G252" s="792">
        <v>35715</v>
      </c>
      <c r="H252" s="792">
        <v>37375</v>
      </c>
      <c r="I252" s="792">
        <v>35476</v>
      </c>
      <c r="J252" s="792">
        <v>34826</v>
      </c>
      <c r="K252" s="792">
        <v>34189</v>
      </c>
      <c r="L252" s="792">
        <v>35480</v>
      </c>
      <c r="M252" s="792">
        <v>37686</v>
      </c>
      <c r="N252" s="792">
        <v>33186</v>
      </c>
      <c r="O252" s="792">
        <v>29130</v>
      </c>
    </row>
    <row r="253" spans="2:15">
      <c r="B253" s="791" t="s">
        <v>846</v>
      </c>
      <c r="C253" s="790">
        <v>399602</v>
      </c>
      <c r="D253" s="792">
        <v>32091</v>
      </c>
      <c r="E253" s="792">
        <v>28822</v>
      </c>
      <c r="F253" s="792">
        <v>34541</v>
      </c>
      <c r="G253" s="792">
        <v>36936</v>
      </c>
      <c r="H253" s="792">
        <v>38360</v>
      </c>
      <c r="I253" s="792">
        <v>36779</v>
      </c>
      <c r="J253" s="792">
        <v>34358</v>
      </c>
      <c r="K253" s="792">
        <v>32957</v>
      </c>
      <c r="L253" s="792">
        <v>33659</v>
      </c>
      <c r="M253" s="792">
        <v>35020</v>
      </c>
      <c r="N253" s="792">
        <v>29996</v>
      </c>
      <c r="O253" s="792">
        <v>26083</v>
      </c>
    </row>
    <row r="254" spans="2:15">
      <c r="B254" s="791" t="s">
        <v>847</v>
      </c>
      <c r="C254" s="790">
        <v>403219</v>
      </c>
      <c r="D254" s="792">
        <v>32188</v>
      </c>
      <c r="E254" s="792">
        <v>29201</v>
      </c>
      <c r="F254" s="792">
        <v>33982</v>
      </c>
      <c r="G254" s="792">
        <v>36461</v>
      </c>
      <c r="H254" s="792">
        <v>37488</v>
      </c>
      <c r="I254" s="792">
        <v>36566</v>
      </c>
      <c r="J254" s="792">
        <v>34634</v>
      </c>
      <c r="K254" s="792">
        <v>34532</v>
      </c>
      <c r="L254" s="792">
        <v>33862</v>
      </c>
      <c r="M254" s="792">
        <v>35155</v>
      </c>
      <c r="N254" s="792">
        <v>31440</v>
      </c>
      <c r="O254" s="792">
        <v>27710</v>
      </c>
    </row>
    <row r="255" spans="2:15">
      <c r="B255" s="791" t="s">
        <v>848</v>
      </c>
      <c r="C255" s="790">
        <v>329818</v>
      </c>
      <c r="D255" s="792">
        <v>26408</v>
      </c>
      <c r="E255" s="792">
        <v>23746</v>
      </c>
      <c r="F255" s="792">
        <v>27581</v>
      </c>
      <c r="G255" s="792">
        <v>29891</v>
      </c>
      <c r="H255" s="792">
        <v>30627</v>
      </c>
      <c r="I255" s="792">
        <v>29706</v>
      </c>
      <c r="J255" s="792">
        <v>27732</v>
      </c>
      <c r="K255" s="792">
        <v>27976</v>
      </c>
      <c r="L255" s="792">
        <v>28799</v>
      </c>
      <c r="M255" s="792">
        <v>29411</v>
      </c>
      <c r="N255" s="792">
        <v>25627</v>
      </c>
      <c r="O255" s="792">
        <v>22314</v>
      </c>
    </row>
    <row r="256" spans="2:15">
      <c r="B256" s="791" t="s">
        <v>849</v>
      </c>
      <c r="C256" s="790">
        <v>338408</v>
      </c>
      <c r="D256" s="792">
        <v>26896</v>
      </c>
      <c r="E256" s="792">
        <v>24099</v>
      </c>
      <c r="F256" s="792">
        <v>27665</v>
      </c>
      <c r="G256" s="792">
        <v>30114</v>
      </c>
      <c r="H256" s="792">
        <v>30254</v>
      </c>
      <c r="I256" s="792">
        <v>29836</v>
      </c>
      <c r="J256" s="792">
        <v>29406</v>
      </c>
      <c r="K256" s="792">
        <v>29189</v>
      </c>
      <c r="L256" s="792">
        <v>29426</v>
      </c>
      <c r="M256" s="792">
        <v>30626</v>
      </c>
      <c r="N256" s="792">
        <v>27187</v>
      </c>
      <c r="O256" s="792">
        <v>23710</v>
      </c>
    </row>
    <row r="257" spans="2:17">
      <c r="B257" s="791" t="s">
        <v>850</v>
      </c>
      <c r="C257" s="790">
        <v>290713</v>
      </c>
      <c r="D257" s="792">
        <v>23547</v>
      </c>
      <c r="E257" s="792">
        <v>20749</v>
      </c>
      <c r="F257" s="792">
        <v>23553</v>
      </c>
      <c r="G257" s="792">
        <v>25576</v>
      </c>
      <c r="H257" s="792">
        <v>25655</v>
      </c>
      <c r="I257" s="792">
        <v>25677</v>
      </c>
      <c r="J257" s="792">
        <v>25588</v>
      </c>
      <c r="K257" s="792">
        <v>25094</v>
      </c>
      <c r="L257" s="792">
        <v>25045</v>
      </c>
      <c r="M257" s="792">
        <v>26351</v>
      </c>
      <c r="N257" s="792">
        <v>23429</v>
      </c>
      <c r="O257" s="792">
        <v>20449</v>
      </c>
    </row>
    <row r="258" spans="2:17">
      <c r="B258" s="791" t="s">
        <v>851</v>
      </c>
      <c r="C258" s="790">
        <v>300501</v>
      </c>
      <c r="D258" s="792">
        <v>23039</v>
      </c>
      <c r="E258" s="792">
        <v>21371</v>
      </c>
      <c r="F258" s="792">
        <v>24552</v>
      </c>
      <c r="G258" s="792">
        <v>26583</v>
      </c>
      <c r="H258" s="792">
        <v>27142</v>
      </c>
      <c r="I258" s="792">
        <v>26920</v>
      </c>
      <c r="J258" s="792">
        <v>26388</v>
      </c>
      <c r="K258" s="792">
        <v>26180</v>
      </c>
      <c r="L258" s="792">
        <v>25609</v>
      </c>
      <c r="M258" s="792">
        <v>27133</v>
      </c>
      <c r="N258" s="792">
        <v>24245</v>
      </c>
      <c r="O258" s="792">
        <v>21339</v>
      </c>
    </row>
    <row r="259" spans="2:17">
      <c r="B259" s="791" t="s">
        <v>852</v>
      </c>
      <c r="C259" s="790">
        <v>281516</v>
      </c>
      <c r="D259" s="792">
        <v>21390</v>
      </c>
      <c r="E259" s="792">
        <v>20420</v>
      </c>
      <c r="F259" s="792">
        <v>23076</v>
      </c>
      <c r="G259" s="792">
        <v>25423</v>
      </c>
      <c r="H259" s="792">
        <v>26150</v>
      </c>
      <c r="I259" s="792">
        <v>26043</v>
      </c>
      <c r="J259" s="792">
        <v>24789</v>
      </c>
      <c r="K259" s="792">
        <v>24233</v>
      </c>
      <c r="L259" s="792">
        <v>23482</v>
      </c>
      <c r="M259" s="792">
        <v>25077</v>
      </c>
      <c r="N259" s="792">
        <v>22067</v>
      </c>
      <c r="O259" s="792">
        <v>19366</v>
      </c>
    </row>
    <row r="260" spans="2:17">
      <c r="B260" s="791" t="s">
        <v>853</v>
      </c>
      <c r="C260" s="790">
        <v>286028</v>
      </c>
      <c r="D260" s="792">
        <v>21784</v>
      </c>
      <c r="E260" s="792">
        <v>20795</v>
      </c>
      <c r="F260" s="792">
        <v>23494</v>
      </c>
      <c r="G260" s="792">
        <v>25672</v>
      </c>
      <c r="H260" s="792">
        <v>26471</v>
      </c>
      <c r="I260" s="792">
        <v>26400</v>
      </c>
      <c r="J260" s="792">
        <v>24919</v>
      </c>
      <c r="K260" s="792">
        <v>24467</v>
      </c>
      <c r="L260" s="792">
        <v>23776</v>
      </c>
      <c r="M260" s="792">
        <v>25687</v>
      </c>
      <c r="N260" s="792">
        <v>22699</v>
      </c>
      <c r="O260" s="792">
        <v>19864</v>
      </c>
    </row>
    <row r="261" spans="2:17">
      <c r="B261" s="791" t="s">
        <v>854</v>
      </c>
      <c r="C261" s="790">
        <v>286026</v>
      </c>
      <c r="D261" s="792">
        <v>21959</v>
      </c>
      <c r="E261" s="792">
        <v>20784</v>
      </c>
      <c r="F261" s="792">
        <v>23223</v>
      </c>
      <c r="G261" s="792">
        <v>25582</v>
      </c>
      <c r="H261" s="792">
        <v>26862</v>
      </c>
      <c r="I261" s="792">
        <v>26802</v>
      </c>
      <c r="J261" s="792">
        <v>25136</v>
      </c>
      <c r="K261" s="792">
        <v>24414</v>
      </c>
      <c r="L261" s="792">
        <v>23628</v>
      </c>
      <c r="M261" s="792">
        <v>25605</v>
      </c>
      <c r="N261" s="792">
        <v>22409</v>
      </c>
      <c r="O261" s="792">
        <v>19622</v>
      </c>
    </row>
    <row r="262" spans="2:17">
      <c r="B262" s="791" t="s">
        <v>855</v>
      </c>
      <c r="C262" s="790">
        <v>285904</v>
      </c>
      <c r="D262" s="792">
        <v>21331</v>
      </c>
      <c r="E262" s="792">
        <v>20099</v>
      </c>
      <c r="F262" s="792">
        <v>23967</v>
      </c>
      <c r="G262" s="792">
        <v>25582</v>
      </c>
      <c r="H262" s="792">
        <v>26018</v>
      </c>
      <c r="I262" s="792">
        <v>25980</v>
      </c>
      <c r="J262" s="792">
        <v>25164</v>
      </c>
      <c r="K262" s="792">
        <v>25016</v>
      </c>
      <c r="L262" s="792">
        <v>23683</v>
      </c>
      <c r="M262" s="792">
        <v>25985</v>
      </c>
      <c r="N262" s="792">
        <v>23092</v>
      </c>
      <c r="O262" s="792">
        <v>19987</v>
      </c>
    </row>
    <row r="263" spans="2:17">
      <c r="B263" s="791" t="s">
        <v>856</v>
      </c>
      <c r="C263" s="790">
        <v>233257</v>
      </c>
      <c r="D263" s="792">
        <v>17835</v>
      </c>
      <c r="E263" s="792">
        <v>16689</v>
      </c>
      <c r="F263" s="792">
        <v>18538</v>
      </c>
      <c r="G263" s="792">
        <v>19976</v>
      </c>
      <c r="H263" s="792">
        <v>21175</v>
      </c>
      <c r="I263" s="792">
        <v>21478</v>
      </c>
      <c r="J263" s="792">
        <v>21028</v>
      </c>
      <c r="K263" s="792">
        <v>20688</v>
      </c>
      <c r="L263" s="792">
        <v>19150</v>
      </c>
      <c r="M263" s="792">
        <v>21262</v>
      </c>
      <c r="N263" s="792">
        <v>18676</v>
      </c>
      <c r="O263" s="792">
        <v>16762</v>
      </c>
    </row>
    <row r="264" spans="2:17">
      <c r="B264" s="791" t="s">
        <v>857</v>
      </c>
      <c r="C264" s="790">
        <v>213739</v>
      </c>
      <c r="D264" s="792">
        <v>16326</v>
      </c>
      <c r="E264" s="792">
        <v>15507</v>
      </c>
      <c r="F264" s="792">
        <v>16999</v>
      </c>
      <c r="G264" s="792">
        <v>18416</v>
      </c>
      <c r="H264" s="792">
        <v>19571</v>
      </c>
      <c r="I264" s="792">
        <v>19979</v>
      </c>
      <c r="J264" s="792">
        <v>19350</v>
      </c>
      <c r="K264" s="792">
        <v>18717</v>
      </c>
      <c r="L264" s="792">
        <v>17227</v>
      </c>
      <c r="M264" s="792">
        <v>19420</v>
      </c>
      <c r="N264" s="792">
        <v>16877</v>
      </c>
      <c r="O264" s="792">
        <v>15350</v>
      </c>
    </row>
    <row r="265" spans="2:17">
      <c r="B265" s="791" t="s">
        <v>858</v>
      </c>
      <c r="C265" s="790">
        <v>213605</v>
      </c>
      <c r="D265" s="792">
        <v>16864</v>
      </c>
      <c r="E265" s="792">
        <v>16151</v>
      </c>
      <c r="F265" s="792">
        <v>17622</v>
      </c>
      <c r="G265" s="792">
        <v>18882</v>
      </c>
      <c r="H265" s="792">
        <v>20293</v>
      </c>
      <c r="I265" s="792">
        <v>19535</v>
      </c>
      <c r="J265" s="792">
        <v>19203</v>
      </c>
      <c r="K265" s="792">
        <v>18450</v>
      </c>
      <c r="L265" s="792">
        <v>16754</v>
      </c>
      <c r="M265" s="792">
        <v>18754</v>
      </c>
      <c r="N265" s="792">
        <v>16372</v>
      </c>
      <c r="O265" s="792">
        <v>14725</v>
      </c>
    </row>
    <row r="266" spans="2:17">
      <c r="B266" s="791" t="s">
        <v>859</v>
      </c>
      <c r="C266" s="790">
        <v>170396</v>
      </c>
      <c r="D266" s="792">
        <v>12927</v>
      </c>
      <c r="E266" s="792">
        <v>12353</v>
      </c>
      <c r="F266" s="792">
        <v>13288</v>
      </c>
      <c r="G266" s="792">
        <v>14619</v>
      </c>
      <c r="H266" s="792">
        <v>15949</v>
      </c>
      <c r="I266" s="792">
        <v>15914</v>
      </c>
      <c r="J266" s="792">
        <v>15511</v>
      </c>
      <c r="K266" s="792">
        <v>14872</v>
      </c>
      <c r="L266" s="792">
        <v>13693</v>
      </c>
      <c r="M266" s="792">
        <v>15581</v>
      </c>
      <c r="N266" s="792">
        <v>13502</v>
      </c>
      <c r="O266" s="792">
        <v>12187</v>
      </c>
    </row>
    <row r="267" spans="2:17">
      <c r="B267" s="791" t="s">
        <v>860</v>
      </c>
      <c r="C267" s="790">
        <v>146658</v>
      </c>
      <c r="D267" s="792">
        <v>11167</v>
      </c>
      <c r="E267" s="792">
        <v>10602</v>
      </c>
      <c r="F267" s="792">
        <v>11643</v>
      </c>
      <c r="G267" s="792">
        <v>12626</v>
      </c>
      <c r="H267" s="792">
        <v>13635</v>
      </c>
      <c r="I267" s="792">
        <v>13540</v>
      </c>
      <c r="J267" s="792">
        <v>13265</v>
      </c>
      <c r="K267" s="792">
        <v>12843</v>
      </c>
      <c r="L267" s="792">
        <v>11807</v>
      </c>
      <c r="M267" s="792">
        <v>12978</v>
      </c>
      <c r="N267" s="792">
        <v>11657</v>
      </c>
      <c r="O267" s="792">
        <v>10895</v>
      </c>
    </row>
    <row r="268" spans="2:17">
      <c r="B268" s="791" t="s">
        <v>861</v>
      </c>
      <c r="C268" s="790">
        <v>133672</v>
      </c>
      <c r="D268" s="792">
        <v>10271</v>
      </c>
      <c r="E268" s="792">
        <v>9674</v>
      </c>
      <c r="F268" s="792">
        <v>10488</v>
      </c>
      <c r="G268" s="792">
        <v>11383</v>
      </c>
      <c r="H268" s="792">
        <v>12280</v>
      </c>
      <c r="I268" s="792">
        <v>12160</v>
      </c>
      <c r="J268" s="792">
        <v>12027</v>
      </c>
      <c r="K268" s="792">
        <v>11755</v>
      </c>
      <c r="L268" s="792">
        <v>10735</v>
      </c>
      <c r="M268" s="792">
        <v>12005</v>
      </c>
      <c r="N268" s="792">
        <v>10755</v>
      </c>
      <c r="O268" s="792">
        <v>10139</v>
      </c>
    </row>
    <row r="269" spans="2:17" ht="6" customHeight="1">
      <c r="B269" s="774"/>
      <c r="C269" s="774"/>
      <c r="D269" s="774"/>
      <c r="E269" s="774"/>
      <c r="F269" s="774"/>
      <c r="G269" s="774"/>
      <c r="H269" s="774"/>
      <c r="I269" s="774"/>
      <c r="J269" s="774"/>
      <c r="K269" s="774"/>
      <c r="L269" s="774"/>
      <c r="M269" s="774"/>
      <c r="N269" s="774"/>
      <c r="O269" s="774"/>
    </row>
    <row r="270" spans="2:17" ht="3" customHeight="1">
      <c r="B270" s="810"/>
      <c r="C270" s="810"/>
      <c r="D270" s="810"/>
      <c r="E270" s="810"/>
      <c r="F270" s="810"/>
      <c r="G270" s="810"/>
      <c r="H270" s="810"/>
      <c r="I270" s="810"/>
      <c r="J270" s="810"/>
      <c r="K270" s="810"/>
      <c r="L270" s="810"/>
      <c r="M270" s="810"/>
      <c r="N270" s="810"/>
      <c r="O270" s="810"/>
    </row>
    <row r="271" spans="2:17">
      <c r="B271" s="903" t="s">
        <v>833</v>
      </c>
      <c r="C271" s="903"/>
      <c r="D271" s="903"/>
      <c r="E271" s="903"/>
      <c r="F271" s="903"/>
      <c r="G271" s="903"/>
      <c r="H271" s="903"/>
      <c r="I271" s="903"/>
      <c r="J271" s="903"/>
      <c r="K271" s="903"/>
      <c r="L271" s="903"/>
      <c r="M271" s="903"/>
      <c r="N271" s="903"/>
      <c r="O271" s="903"/>
    </row>
    <row r="272" spans="2:17">
      <c r="B272" s="897" t="s">
        <v>863</v>
      </c>
      <c r="C272" s="897"/>
      <c r="D272" s="897"/>
      <c r="E272" s="897"/>
      <c r="F272" s="897"/>
      <c r="G272" s="897"/>
      <c r="H272" s="897"/>
      <c r="I272" s="897"/>
      <c r="J272" s="897"/>
      <c r="K272" s="897"/>
      <c r="L272" s="897"/>
      <c r="M272" s="897"/>
      <c r="N272" s="897"/>
      <c r="O272" s="897"/>
      <c r="P272" s="798"/>
      <c r="Q272" s="798"/>
    </row>
    <row r="273" spans="2:17" ht="15" customHeight="1">
      <c r="B273" s="897" t="s">
        <v>864</v>
      </c>
      <c r="C273" s="897"/>
      <c r="D273" s="897"/>
      <c r="E273" s="897"/>
      <c r="F273" s="897"/>
      <c r="G273" s="897"/>
      <c r="H273" s="897"/>
      <c r="I273" s="897"/>
      <c r="J273" s="897"/>
      <c r="K273" s="897"/>
      <c r="L273" s="897"/>
      <c r="M273" s="897"/>
      <c r="N273" s="897"/>
      <c r="O273" s="897"/>
      <c r="P273" s="798"/>
      <c r="Q273" s="798"/>
    </row>
    <row r="274" spans="2:17">
      <c r="B274" s="897" t="s">
        <v>865</v>
      </c>
      <c r="C274" s="897"/>
      <c r="D274" s="897"/>
      <c r="E274" s="897"/>
      <c r="F274" s="897"/>
      <c r="G274" s="897"/>
      <c r="H274" s="897"/>
      <c r="I274" s="897"/>
      <c r="J274" s="897"/>
      <c r="K274" s="897"/>
      <c r="L274" s="897"/>
      <c r="M274" s="897"/>
      <c r="N274" s="897"/>
      <c r="O274" s="897"/>
      <c r="P274" s="798"/>
      <c r="Q274" s="798"/>
    </row>
    <row r="275" spans="2:17">
      <c r="B275" s="793"/>
      <c r="C275" s="793"/>
      <c r="D275" s="793"/>
      <c r="E275" s="793"/>
      <c r="F275" s="793"/>
      <c r="G275" s="793"/>
      <c r="H275" s="793"/>
      <c r="I275" s="793"/>
      <c r="J275" s="793"/>
      <c r="K275" s="793"/>
      <c r="L275" s="793"/>
      <c r="M275" s="793"/>
      <c r="N275" s="793"/>
      <c r="O275" s="793"/>
    </row>
    <row r="276" spans="2:17">
      <c r="B276" s="787">
        <v>2019</v>
      </c>
      <c r="C276" s="774"/>
      <c r="D276" s="774"/>
      <c r="E276" s="774"/>
      <c r="F276" s="774"/>
      <c r="G276" s="774"/>
      <c r="H276" s="774"/>
      <c r="I276" s="774"/>
      <c r="J276" s="774"/>
      <c r="K276" s="774"/>
      <c r="L276" s="774"/>
      <c r="M276" s="774"/>
      <c r="N276" s="898" t="s">
        <v>862</v>
      </c>
      <c r="O276" s="898"/>
    </row>
    <row r="277" spans="2:17" ht="18" customHeight="1">
      <c r="B277" s="899"/>
      <c r="C277" s="900" t="s">
        <v>16</v>
      </c>
      <c r="D277" s="901"/>
      <c r="E277" s="901"/>
      <c r="F277" s="901"/>
      <c r="G277" s="901"/>
      <c r="H277" s="901"/>
      <c r="I277" s="901"/>
      <c r="J277" s="901"/>
      <c r="K277" s="901"/>
      <c r="L277" s="901"/>
      <c r="M277" s="901"/>
      <c r="N277" s="901"/>
      <c r="O277" s="902"/>
    </row>
    <row r="278" spans="2:17" ht="18" customHeight="1">
      <c r="B278" s="899"/>
      <c r="C278" s="811" t="s">
        <v>68</v>
      </c>
      <c r="D278" s="808" t="s">
        <v>17</v>
      </c>
      <c r="E278" s="808" t="s">
        <v>18</v>
      </c>
      <c r="F278" s="808" t="s">
        <v>19</v>
      </c>
      <c r="G278" s="808" t="s">
        <v>20</v>
      </c>
      <c r="H278" s="808" t="s">
        <v>21</v>
      </c>
      <c r="I278" s="808" t="s">
        <v>22</v>
      </c>
      <c r="J278" s="808" t="s">
        <v>23</v>
      </c>
      <c r="K278" s="808" t="s">
        <v>24</v>
      </c>
      <c r="L278" s="808" t="s">
        <v>25</v>
      </c>
      <c r="M278" s="808" t="s">
        <v>26</v>
      </c>
      <c r="N278" s="808" t="s">
        <v>27</v>
      </c>
      <c r="O278" s="808" t="s">
        <v>28</v>
      </c>
    </row>
    <row r="279" spans="2:17" ht="6" customHeight="1">
      <c r="B279" s="788"/>
      <c r="C279" s="788"/>
      <c r="D279" s="789"/>
      <c r="E279" s="789"/>
      <c r="F279" s="789"/>
      <c r="G279" s="789"/>
      <c r="H279" s="789"/>
      <c r="I279" s="789"/>
      <c r="J279" s="789"/>
      <c r="K279" s="789"/>
      <c r="L279" s="789"/>
      <c r="M279" s="789"/>
      <c r="N279" s="789"/>
      <c r="O279" s="789"/>
    </row>
    <row r="280" spans="2:17">
      <c r="B280" s="777" t="s">
        <v>886</v>
      </c>
      <c r="C280" s="790">
        <v>7611218</v>
      </c>
      <c r="D280" s="790">
        <v>567393</v>
      </c>
      <c r="E280" s="790">
        <v>549365</v>
      </c>
      <c r="F280" s="790">
        <v>621318</v>
      </c>
      <c r="G280" s="790">
        <v>625255</v>
      </c>
      <c r="H280" s="790">
        <v>727204</v>
      </c>
      <c r="I280" s="790">
        <v>650617</v>
      </c>
      <c r="J280" s="790">
        <v>685680</v>
      </c>
      <c r="K280" s="790">
        <v>673120</v>
      </c>
      <c r="L280" s="790">
        <v>656268</v>
      </c>
      <c r="M280" s="790">
        <v>696640</v>
      </c>
      <c r="N280" s="790">
        <v>620861</v>
      </c>
      <c r="O280" s="790">
        <v>537497</v>
      </c>
    </row>
    <row r="281" spans="2:17">
      <c r="B281" s="791" t="s">
        <v>835</v>
      </c>
      <c r="C281" s="790">
        <v>132070</v>
      </c>
      <c r="D281" s="792">
        <v>9718</v>
      </c>
      <c r="E281" s="792">
        <v>9336</v>
      </c>
      <c r="F281" s="792">
        <v>9967</v>
      </c>
      <c r="G281" s="792">
        <v>10077</v>
      </c>
      <c r="H281" s="792">
        <v>12309</v>
      </c>
      <c r="I281" s="792">
        <v>11856</v>
      </c>
      <c r="J281" s="792">
        <v>12459</v>
      </c>
      <c r="K281" s="792">
        <v>12243</v>
      </c>
      <c r="L281" s="792">
        <v>11600</v>
      </c>
      <c r="M281" s="792">
        <v>12717</v>
      </c>
      <c r="N281" s="792">
        <v>11134</v>
      </c>
      <c r="O281" s="792">
        <v>8654</v>
      </c>
    </row>
    <row r="282" spans="2:17">
      <c r="B282" s="791" t="s">
        <v>836</v>
      </c>
      <c r="C282" s="790">
        <v>143527</v>
      </c>
      <c r="D282" s="792">
        <v>10977</v>
      </c>
      <c r="E282" s="792">
        <v>10828</v>
      </c>
      <c r="F282" s="792">
        <v>11782</v>
      </c>
      <c r="G282" s="792">
        <v>11499</v>
      </c>
      <c r="H282" s="792">
        <v>14926</v>
      </c>
      <c r="I282" s="792">
        <v>12883</v>
      </c>
      <c r="J282" s="792">
        <v>13344</v>
      </c>
      <c r="K282" s="792">
        <v>12702</v>
      </c>
      <c r="L282" s="792">
        <v>11972</v>
      </c>
      <c r="M282" s="792">
        <v>12864</v>
      </c>
      <c r="N282" s="792">
        <v>11217</v>
      </c>
      <c r="O282" s="792">
        <v>8533</v>
      </c>
    </row>
    <row r="283" spans="2:17">
      <c r="B283" s="791" t="s">
        <v>837</v>
      </c>
      <c r="C283" s="790">
        <v>151998</v>
      </c>
      <c r="D283" s="792">
        <v>11867</v>
      </c>
      <c r="E283" s="792">
        <v>11503</v>
      </c>
      <c r="F283" s="792">
        <v>12464</v>
      </c>
      <c r="G283" s="792">
        <v>11986</v>
      </c>
      <c r="H283" s="792">
        <v>15067</v>
      </c>
      <c r="I283" s="792">
        <v>13033</v>
      </c>
      <c r="J283" s="792">
        <v>13892</v>
      </c>
      <c r="K283" s="792">
        <v>13370</v>
      </c>
      <c r="L283" s="792">
        <v>12588</v>
      </c>
      <c r="M283" s="792">
        <v>14059</v>
      </c>
      <c r="N283" s="792">
        <v>12473</v>
      </c>
      <c r="O283" s="792">
        <v>9696</v>
      </c>
    </row>
    <row r="284" spans="2:17">
      <c r="B284" s="791" t="s">
        <v>838</v>
      </c>
      <c r="C284" s="790">
        <v>167573</v>
      </c>
      <c r="D284" s="792">
        <v>12900</v>
      </c>
      <c r="E284" s="792">
        <v>12771</v>
      </c>
      <c r="F284" s="792">
        <v>13915</v>
      </c>
      <c r="G284" s="792">
        <v>14780</v>
      </c>
      <c r="H284" s="792">
        <v>16658</v>
      </c>
      <c r="I284" s="792">
        <v>14119</v>
      </c>
      <c r="J284" s="792">
        <v>14585</v>
      </c>
      <c r="K284" s="792">
        <v>14122</v>
      </c>
      <c r="L284" s="792">
        <v>13601</v>
      </c>
      <c r="M284" s="792">
        <v>15437</v>
      </c>
      <c r="N284" s="792">
        <v>13903</v>
      </c>
      <c r="O284" s="792">
        <v>10782</v>
      </c>
    </row>
    <row r="285" spans="2:17">
      <c r="B285" s="791" t="s">
        <v>839</v>
      </c>
      <c r="C285" s="790">
        <v>207289</v>
      </c>
      <c r="D285" s="792">
        <v>16380</v>
      </c>
      <c r="E285" s="792">
        <v>16166</v>
      </c>
      <c r="F285" s="792">
        <v>17739</v>
      </c>
      <c r="G285" s="792">
        <v>18854</v>
      </c>
      <c r="H285" s="792">
        <v>20528</v>
      </c>
      <c r="I285" s="792">
        <v>17360</v>
      </c>
      <c r="J285" s="792">
        <v>17937</v>
      </c>
      <c r="K285" s="792">
        <v>17037</v>
      </c>
      <c r="L285" s="792">
        <v>16345</v>
      </c>
      <c r="M285" s="792">
        <v>18373</v>
      </c>
      <c r="N285" s="792">
        <v>17025</v>
      </c>
      <c r="O285" s="792">
        <v>13545</v>
      </c>
    </row>
    <row r="286" spans="2:17">
      <c r="B286" s="791" t="s">
        <v>840</v>
      </c>
      <c r="C286" s="790">
        <v>256863</v>
      </c>
      <c r="D286" s="792">
        <v>20752</v>
      </c>
      <c r="E286" s="792">
        <v>20338</v>
      </c>
      <c r="F286" s="792">
        <v>22365</v>
      </c>
      <c r="G286" s="792">
        <v>21871</v>
      </c>
      <c r="H286" s="792">
        <v>25928</v>
      </c>
      <c r="I286" s="792">
        <v>22123</v>
      </c>
      <c r="J286" s="792">
        <v>22083</v>
      </c>
      <c r="K286" s="792">
        <v>21020</v>
      </c>
      <c r="L286" s="792">
        <v>20185</v>
      </c>
      <c r="M286" s="792">
        <v>22443</v>
      </c>
      <c r="N286" s="792">
        <v>20990</v>
      </c>
      <c r="O286" s="792">
        <v>16765</v>
      </c>
    </row>
    <row r="287" spans="2:17">
      <c r="B287" s="791" t="s">
        <v>841</v>
      </c>
      <c r="C287" s="790">
        <v>340160</v>
      </c>
      <c r="D287" s="792">
        <v>26796</v>
      </c>
      <c r="E287" s="792">
        <v>26016</v>
      </c>
      <c r="F287" s="792">
        <v>28429</v>
      </c>
      <c r="G287" s="792">
        <v>28075</v>
      </c>
      <c r="H287" s="792">
        <v>34427</v>
      </c>
      <c r="I287" s="792">
        <v>29688</v>
      </c>
      <c r="J287" s="792">
        <v>30374</v>
      </c>
      <c r="K287" s="792">
        <v>28905</v>
      </c>
      <c r="L287" s="792">
        <v>27808</v>
      </c>
      <c r="M287" s="792">
        <v>29677</v>
      </c>
      <c r="N287" s="792">
        <v>27601</v>
      </c>
      <c r="O287" s="792">
        <v>22364</v>
      </c>
    </row>
    <row r="288" spans="2:17">
      <c r="B288" s="791" t="s">
        <v>842</v>
      </c>
      <c r="C288" s="790">
        <v>479125</v>
      </c>
      <c r="D288" s="792">
        <v>35870</v>
      </c>
      <c r="E288" s="792">
        <v>34619</v>
      </c>
      <c r="F288" s="792">
        <v>38854</v>
      </c>
      <c r="G288" s="792">
        <v>38621</v>
      </c>
      <c r="H288" s="792">
        <v>46870</v>
      </c>
      <c r="I288" s="792">
        <v>40431</v>
      </c>
      <c r="J288" s="792">
        <v>43335</v>
      </c>
      <c r="K288" s="792">
        <v>42866</v>
      </c>
      <c r="L288" s="792">
        <v>41539</v>
      </c>
      <c r="M288" s="792">
        <v>43464</v>
      </c>
      <c r="N288" s="792">
        <v>39515</v>
      </c>
      <c r="O288" s="792">
        <v>33141</v>
      </c>
    </row>
    <row r="289" spans="2:15">
      <c r="B289" s="791" t="s">
        <v>843</v>
      </c>
      <c r="C289" s="790">
        <v>402802</v>
      </c>
      <c r="D289" s="792">
        <v>29481</v>
      </c>
      <c r="E289" s="792">
        <v>28940</v>
      </c>
      <c r="F289" s="792">
        <v>33110</v>
      </c>
      <c r="G289" s="792">
        <v>33578</v>
      </c>
      <c r="H289" s="792">
        <v>40210</v>
      </c>
      <c r="I289" s="792">
        <v>34531</v>
      </c>
      <c r="J289" s="792">
        <v>35717</v>
      </c>
      <c r="K289" s="792">
        <v>35595</v>
      </c>
      <c r="L289" s="792">
        <v>35138</v>
      </c>
      <c r="M289" s="792">
        <v>36912</v>
      </c>
      <c r="N289" s="792">
        <v>32860</v>
      </c>
      <c r="O289" s="792">
        <v>26730</v>
      </c>
    </row>
    <row r="290" spans="2:15">
      <c r="B290" s="791" t="s">
        <v>844</v>
      </c>
      <c r="C290" s="790">
        <v>407000</v>
      </c>
      <c r="D290" s="792">
        <v>30291</v>
      </c>
      <c r="E290" s="792">
        <v>29359</v>
      </c>
      <c r="F290" s="792">
        <v>33591</v>
      </c>
      <c r="G290" s="792">
        <v>33854</v>
      </c>
      <c r="H290" s="792">
        <v>39698</v>
      </c>
      <c r="I290" s="792">
        <v>34848</v>
      </c>
      <c r="J290" s="792">
        <v>36453</v>
      </c>
      <c r="K290" s="792">
        <v>35911</v>
      </c>
      <c r="L290" s="792">
        <v>34696</v>
      </c>
      <c r="M290" s="792">
        <v>37062</v>
      </c>
      <c r="N290" s="792">
        <v>33188</v>
      </c>
      <c r="O290" s="792">
        <v>28049</v>
      </c>
    </row>
    <row r="291" spans="2:15">
      <c r="B291" s="791" t="s">
        <v>845</v>
      </c>
      <c r="C291" s="790">
        <v>439912</v>
      </c>
      <c r="D291" s="792">
        <v>32099</v>
      </c>
      <c r="E291" s="792">
        <v>31336</v>
      </c>
      <c r="F291" s="792">
        <v>35883</v>
      </c>
      <c r="G291" s="792">
        <v>36032</v>
      </c>
      <c r="H291" s="792">
        <v>42568</v>
      </c>
      <c r="I291" s="792">
        <v>37721</v>
      </c>
      <c r="J291" s="792">
        <v>38593</v>
      </c>
      <c r="K291" s="792">
        <v>39315</v>
      </c>
      <c r="L291" s="792">
        <v>38478</v>
      </c>
      <c r="M291" s="792">
        <v>39678</v>
      </c>
      <c r="N291" s="792">
        <v>37032</v>
      </c>
      <c r="O291" s="792">
        <v>31177</v>
      </c>
    </row>
    <row r="292" spans="2:15">
      <c r="B292" s="791" t="s">
        <v>846</v>
      </c>
      <c r="C292" s="790">
        <v>399771</v>
      </c>
      <c r="D292" s="792">
        <v>28705</v>
      </c>
      <c r="E292" s="792">
        <v>27523</v>
      </c>
      <c r="F292" s="792">
        <v>32048</v>
      </c>
      <c r="G292" s="792">
        <v>32099</v>
      </c>
      <c r="H292" s="792">
        <v>37740</v>
      </c>
      <c r="I292" s="792">
        <v>33777</v>
      </c>
      <c r="J292" s="792">
        <v>34488</v>
      </c>
      <c r="K292" s="792">
        <v>35269</v>
      </c>
      <c r="L292" s="792">
        <v>35323</v>
      </c>
      <c r="M292" s="792">
        <v>37965</v>
      </c>
      <c r="N292" s="792">
        <v>35088</v>
      </c>
      <c r="O292" s="792">
        <v>29746</v>
      </c>
    </row>
    <row r="293" spans="2:15">
      <c r="B293" s="791" t="s">
        <v>847</v>
      </c>
      <c r="C293" s="790">
        <v>419742</v>
      </c>
      <c r="D293" s="792">
        <v>30950</v>
      </c>
      <c r="E293" s="792">
        <v>29500</v>
      </c>
      <c r="F293" s="792">
        <v>34261</v>
      </c>
      <c r="G293" s="792">
        <v>34749</v>
      </c>
      <c r="H293" s="792">
        <v>40080</v>
      </c>
      <c r="I293" s="792">
        <v>36512</v>
      </c>
      <c r="J293" s="792">
        <v>37361</v>
      </c>
      <c r="K293" s="792">
        <v>36779</v>
      </c>
      <c r="L293" s="792">
        <v>36623</v>
      </c>
      <c r="M293" s="792">
        <v>38062</v>
      </c>
      <c r="N293" s="792">
        <v>34466</v>
      </c>
      <c r="O293" s="792">
        <v>30399</v>
      </c>
    </row>
    <row r="294" spans="2:15">
      <c r="B294" s="791" t="s">
        <v>848</v>
      </c>
      <c r="C294" s="790">
        <v>346395</v>
      </c>
      <c r="D294" s="792">
        <v>24852</v>
      </c>
      <c r="E294" s="792">
        <v>24092</v>
      </c>
      <c r="F294" s="792">
        <v>27933</v>
      </c>
      <c r="G294" s="792">
        <v>28388</v>
      </c>
      <c r="H294" s="792">
        <v>33200</v>
      </c>
      <c r="I294" s="792">
        <v>30919</v>
      </c>
      <c r="J294" s="792">
        <v>31230</v>
      </c>
      <c r="K294" s="792">
        <v>31158</v>
      </c>
      <c r="L294" s="792">
        <v>30548</v>
      </c>
      <c r="M294" s="792">
        <v>31114</v>
      </c>
      <c r="N294" s="792">
        <v>28147</v>
      </c>
      <c r="O294" s="792">
        <v>24814</v>
      </c>
    </row>
    <row r="295" spans="2:15">
      <c r="B295" s="791" t="s">
        <v>849</v>
      </c>
      <c r="C295" s="790">
        <v>354382</v>
      </c>
      <c r="D295" s="792">
        <v>26505</v>
      </c>
      <c r="E295" s="792">
        <v>25721</v>
      </c>
      <c r="F295" s="792">
        <v>29369</v>
      </c>
      <c r="G295" s="792">
        <v>29015</v>
      </c>
      <c r="H295" s="792">
        <v>33113</v>
      </c>
      <c r="I295" s="792">
        <v>31306</v>
      </c>
      <c r="J295" s="792">
        <v>32140</v>
      </c>
      <c r="K295" s="792">
        <v>31190</v>
      </c>
      <c r="L295" s="792">
        <v>30517</v>
      </c>
      <c r="M295" s="792">
        <v>31853</v>
      </c>
      <c r="N295" s="792">
        <v>28419</v>
      </c>
      <c r="O295" s="792">
        <v>25234</v>
      </c>
    </row>
    <row r="296" spans="2:15">
      <c r="B296" s="791" t="s">
        <v>850</v>
      </c>
      <c r="C296" s="790">
        <v>305336</v>
      </c>
      <c r="D296" s="792">
        <v>22994</v>
      </c>
      <c r="E296" s="792">
        <v>22246</v>
      </c>
      <c r="F296" s="792">
        <v>25375</v>
      </c>
      <c r="G296" s="792">
        <v>25096</v>
      </c>
      <c r="H296" s="792">
        <v>28320</v>
      </c>
      <c r="I296" s="792">
        <v>26619</v>
      </c>
      <c r="J296" s="792">
        <v>27312</v>
      </c>
      <c r="K296" s="792">
        <v>27337</v>
      </c>
      <c r="L296" s="792">
        <v>26207</v>
      </c>
      <c r="M296" s="792">
        <v>27598</v>
      </c>
      <c r="N296" s="792">
        <v>24581</v>
      </c>
      <c r="O296" s="792">
        <v>21651</v>
      </c>
    </row>
    <row r="297" spans="2:15">
      <c r="B297" s="791" t="s">
        <v>851</v>
      </c>
      <c r="C297" s="790">
        <v>316433</v>
      </c>
      <c r="D297" s="792">
        <v>23683</v>
      </c>
      <c r="E297" s="792">
        <v>22751</v>
      </c>
      <c r="F297" s="792">
        <v>26361</v>
      </c>
      <c r="G297" s="792">
        <v>25894</v>
      </c>
      <c r="H297" s="792">
        <v>29049</v>
      </c>
      <c r="I297" s="792">
        <v>27292</v>
      </c>
      <c r="J297" s="792">
        <v>28561</v>
      </c>
      <c r="K297" s="792">
        <v>28360</v>
      </c>
      <c r="L297" s="792">
        <v>27367</v>
      </c>
      <c r="M297" s="792">
        <v>29022</v>
      </c>
      <c r="N297" s="792">
        <v>25538</v>
      </c>
      <c r="O297" s="792">
        <v>22555</v>
      </c>
    </row>
    <row r="298" spans="2:15">
      <c r="B298" s="791" t="s">
        <v>852</v>
      </c>
      <c r="C298" s="790">
        <v>288739</v>
      </c>
      <c r="D298" s="792">
        <v>21246</v>
      </c>
      <c r="E298" s="792">
        <v>20570</v>
      </c>
      <c r="F298" s="792">
        <v>24014</v>
      </c>
      <c r="G298" s="792">
        <v>23789</v>
      </c>
      <c r="H298" s="792">
        <v>27054</v>
      </c>
      <c r="I298" s="792">
        <v>24395</v>
      </c>
      <c r="J298" s="792">
        <v>26309</v>
      </c>
      <c r="K298" s="792">
        <v>25849</v>
      </c>
      <c r="L298" s="792">
        <v>25288</v>
      </c>
      <c r="M298" s="792">
        <v>26834</v>
      </c>
      <c r="N298" s="792">
        <v>22699</v>
      </c>
      <c r="O298" s="792">
        <v>20692</v>
      </c>
    </row>
    <row r="299" spans="2:15">
      <c r="B299" s="791" t="s">
        <v>853</v>
      </c>
      <c r="C299" s="790">
        <v>296397</v>
      </c>
      <c r="D299" s="792">
        <v>21932</v>
      </c>
      <c r="E299" s="792">
        <v>21224</v>
      </c>
      <c r="F299" s="792">
        <v>24616</v>
      </c>
      <c r="G299" s="792">
        <v>24226</v>
      </c>
      <c r="H299" s="792">
        <v>27760</v>
      </c>
      <c r="I299" s="792">
        <v>25116</v>
      </c>
      <c r="J299" s="792">
        <v>26693</v>
      </c>
      <c r="K299" s="792">
        <v>26200</v>
      </c>
      <c r="L299" s="792">
        <v>25834</v>
      </c>
      <c r="M299" s="792">
        <v>27642</v>
      </c>
      <c r="N299" s="792">
        <v>23645</v>
      </c>
      <c r="O299" s="792">
        <v>21509</v>
      </c>
    </row>
    <row r="300" spans="2:15">
      <c r="B300" s="791" t="s">
        <v>854</v>
      </c>
      <c r="C300" s="790">
        <v>298714</v>
      </c>
      <c r="D300" s="792">
        <v>21523</v>
      </c>
      <c r="E300" s="792">
        <v>20827</v>
      </c>
      <c r="F300" s="792">
        <v>24329</v>
      </c>
      <c r="G300" s="792">
        <v>24320</v>
      </c>
      <c r="H300" s="792">
        <v>27849</v>
      </c>
      <c r="I300" s="792">
        <v>25204</v>
      </c>
      <c r="J300" s="792">
        <v>26908</v>
      </c>
      <c r="K300" s="792">
        <v>26747</v>
      </c>
      <c r="L300" s="792">
        <v>26596</v>
      </c>
      <c r="M300" s="792">
        <v>28237</v>
      </c>
      <c r="N300" s="792">
        <v>24132</v>
      </c>
      <c r="O300" s="792">
        <v>22042</v>
      </c>
    </row>
    <row r="301" spans="2:15">
      <c r="B301" s="791" t="s">
        <v>855</v>
      </c>
      <c r="C301" s="790">
        <v>296629</v>
      </c>
      <c r="D301" s="792">
        <v>21743</v>
      </c>
      <c r="E301" s="792">
        <v>20985</v>
      </c>
      <c r="F301" s="792">
        <v>24589</v>
      </c>
      <c r="G301" s="792">
        <v>24761</v>
      </c>
      <c r="H301" s="792">
        <v>28049</v>
      </c>
      <c r="I301" s="792">
        <v>25288</v>
      </c>
      <c r="J301" s="792">
        <v>27052</v>
      </c>
      <c r="K301" s="792">
        <v>26315</v>
      </c>
      <c r="L301" s="792">
        <v>25811</v>
      </c>
      <c r="M301" s="792">
        <v>27324</v>
      </c>
      <c r="N301" s="792">
        <v>23154</v>
      </c>
      <c r="O301" s="792">
        <v>21558</v>
      </c>
    </row>
    <row r="302" spans="2:15">
      <c r="B302" s="791" t="s">
        <v>856</v>
      </c>
      <c r="C302" s="790">
        <v>247703</v>
      </c>
      <c r="D302" s="792">
        <v>18363</v>
      </c>
      <c r="E302" s="792">
        <v>17720</v>
      </c>
      <c r="F302" s="792">
        <v>19717</v>
      </c>
      <c r="G302" s="792">
        <v>20041</v>
      </c>
      <c r="H302" s="792">
        <v>22828</v>
      </c>
      <c r="I302" s="792">
        <v>20675</v>
      </c>
      <c r="J302" s="792">
        <v>23132</v>
      </c>
      <c r="K302" s="792">
        <v>22064</v>
      </c>
      <c r="L302" s="792">
        <v>21620</v>
      </c>
      <c r="M302" s="792">
        <v>23146</v>
      </c>
      <c r="N302" s="792">
        <v>19976</v>
      </c>
      <c r="O302" s="792">
        <v>18421</v>
      </c>
    </row>
    <row r="303" spans="2:15">
      <c r="B303" s="791" t="s">
        <v>857</v>
      </c>
      <c r="C303" s="790">
        <v>223784</v>
      </c>
      <c r="D303" s="792">
        <v>16660</v>
      </c>
      <c r="E303" s="792">
        <v>15977</v>
      </c>
      <c r="F303" s="792">
        <v>17585</v>
      </c>
      <c r="G303" s="792">
        <v>18021</v>
      </c>
      <c r="H303" s="792">
        <v>20475</v>
      </c>
      <c r="I303" s="792">
        <v>18681</v>
      </c>
      <c r="J303" s="792">
        <v>20983</v>
      </c>
      <c r="K303" s="792">
        <v>20087</v>
      </c>
      <c r="L303" s="792">
        <v>19730</v>
      </c>
      <c r="M303" s="792">
        <v>20921</v>
      </c>
      <c r="N303" s="792">
        <v>17990</v>
      </c>
      <c r="O303" s="792">
        <v>16674</v>
      </c>
    </row>
    <row r="304" spans="2:15">
      <c r="B304" s="791" t="s">
        <v>858</v>
      </c>
      <c r="C304" s="790">
        <v>217734</v>
      </c>
      <c r="D304" s="792">
        <v>15980</v>
      </c>
      <c r="E304" s="792">
        <v>15396</v>
      </c>
      <c r="F304" s="792">
        <v>16711</v>
      </c>
      <c r="G304" s="792">
        <v>17167</v>
      </c>
      <c r="H304" s="792">
        <v>19345</v>
      </c>
      <c r="I304" s="792">
        <v>17590</v>
      </c>
      <c r="J304" s="792">
        <v>20096</v>
      </c>
      <c r="K304" s="792">
        <v>19932</v>
      </c>
      <c r="L304" s="792">
        <v>19468</v>
      </c>
      <c r="M304" s="792">
        <v>20822</v>
      </c>
      <c r="N304" s="792">
        <v>18275</v>
      </c>
      <c r="O304" s="792">
        <v>16952</v>
      </c>
    </row>
    <row r="305" spans="1:26">
      <c r="B305" s="791" t="s">
        <v>859</v>
      </c>
      <c r="C305" s="790">
        <v>176970</v>
      </c>
      <c r="D305" s="792">
        <v>13215</v>
      </c>
      <c r="E305" s="792">
        <v>12707</v>
      </c>
      <c r="F305" s="792">
        <v>13877</v>
      </c>
      <c r="G305" s="792">
        <v>14396</v>
      </c>
      <c r="H305" s="792">
        <v>15920</v>
      </c>
      <c r="I305" s="792">
        <v>14383</v>
      </c>
      <c r="J305" s="792">
        <v>16541</v>
      </c>
      <c r="K305" s="792">
        <v>15901</v>
      </c>
      <c r="L305" s="792">
        <v>15540</v>
      </c>
      <c r="M305" s="792">
        <v>16534</v>
      </c>
      <c r="N305" s="792">
        <v>14564</v>
      </c>
      <c r="O305" s="792">
        <v>13392</v>
      </c>
    </row>
    <row r="306" spans="1:26">
      <c r="B306" s="791" t="s">
        <v>860</v>
      </c>
      <c r="C306" s="790">
        <v>153933</v>
      </c>
      <c r="D306" s="792">
        <v>11422</v>
      </c>
      <c r="E306" s="792">
        <v>10920</v>
      </c>
      <c r="F306" s="792">
        <v>11738</v>
      </c>
      <c r="G306" s="792">
        <v>12578</v>
      </c>
      <c r="H306" s="792">
        <v>14313</v>
      </c>
      <c r="I306" s="792">
        <v>12654</v>
      </c>
      <c r="J306" s="792">
        <v>14659</v>
      </c>
      <c r="K306" s="792">
        <v>13999</v>
      </c>
      <c r="L306" s="792">
        <v>13568</v>
      </c>
      <c r="M306" s="792">
        <v>14108</v>
      </c>
      <c r="N306" s="792">
        <v>12191</v>
      </c>
      <c r="O306" s="792">
        <v>11783</v>
      </c>
    </row>
    <row r="307" spans="1:26">
      <c r="B307" s="791" t="s">
        <v>861</v>
      </c>
      <c r="C307" s="790">
        <v>140237</v>
      </c>
      <c r="D307" s="792">
        <v>10489</v>
      </c>
      <c r="E307" s="792">
        <v>9994</v>
      </c>
      <c r="F307" s="792">
        <v>10696</v>
      </c>
      <c r="G307" s="792">
        <v>11488</v>
      </c>
      <c r="H307" s="792">
        <v>12920</v>
      </c>
      <c r="I307" s="792">
        <v>11613</v>
      </c>
      <c r="J307" s="792">
        <v>13443</v>
      </c>
      <c r="K307" s="792">
        <v>12847</v>
      </c>
      <c r="L307" s="792">
        <v>12278</v>
      </c>
      <c r="M307" s="792">
        <v>12772</v>
      </c>
      <c r="N307" s="792">
        <v>11058</v>
      </c>
      <c r="O307" s="792">
        <v>10639</v>
      </c>
    </row>
    <row r="308" spans="1:26" ht="6" customHeight="1">
      <c r="B308" s="774"/>
      <c r="C308" s="774"/>
      <c r="D308" s="774"/>
      <c r="E308" s="774"/>
      <c r="F308" s="774"/>
      <c r="G308" s="774"/>
      <c r="H308" s="774"/>
      <c r="I308" s="774"/>
      <c r="J308" s="774"/>
      <c r="K308" s="774"/>
      <c r="L308" s="774"/>
      <c r="M308" s="774"/>
      <c r="N308" s="774"/>
      <c r="O308" s="774"/>
    </row>
    <row r="309" spans="1:26" ht="3" customHeight="1">
      <c r="B309" s="810"/>
      <c r="C309" s="810"/>
      <c r="D309" s="810"/>
      <c r="E309" s="810"/>
      <c r="F309" s="810"/>
      <c r="G309" s="810"/>
      <c r="H309" s="810"/>
      <c r="I309" s="810"/>
      <c r="J309" s="810"/>
      <c r="K309" s="810"/>
      <c r="L309" s="810"/>
      <c r="M309" s="810"/>
      <c r="N309" s="810"/>
      <c r="O309" s="810"/>
    </row>
    <row r="310" spans="1:26">
      <c r="B310" s="903" t="s">
        <v>833</v>
      </c>
      <c r="C310" s="903"/>
      <c r="D310" s="903"/>
      <c r="E310" s="903"/>
      <c r="F310" s="903"/>
      <c r="G310" s="903"/>
      <c r="H310" s="903"/>
      <c r="I310" s="903"/>
      <c r="J310" s="903"/>
      <c r="K310" s="903"/>
      <c r="L310" s="903"/>
      <c r="M310" s="903"/>
      <c r="N310" s="903"/>
      <c r="O310" s="903"/>
    </row>
    <row r="311" spans="1:26">
      <c r="B311" s="897" t="s">
        <v>863</v>
      </c>
      <c r="C311" s="897"/>
      <c r="D311" s="897"/>
      <c r="E311" s="897"/>
      <c r="F311" s="897"/>
      <c r="G311" s="897"/>
      <c r="H311" s="897"/>
      <c r="I311" s="897"/>
      <c r="J311" s="897"/>
      <c r="K311" s="897"/>
      <c r="L311" s="897"/>
      <c r="M311" s="897"/>
      <c r="N311" s="897"/>
      <c r="O311" s="897"/>
      <c r="P311" s="798"/>
      <c r="Q311" s="798"/>
    </row>
    <row r="312" spans="1:26" ht="15" customHeight="1">
      <c r="B312" s="897" t="s">
        <v>864</v>
      </c>
      <c r="C312" s="897"/>
      <c r="D312" s="897"/>
      <c r="E312" s="897"/>
      <c r="F312" s="897"/>
      <c r="G312" s="897"/>
      <c r="H312" s="897"/>
      <c r="I312" s="897"/>
      <c r="J312" s="897"/>
      <c r="K312" s="897"/>
      <c r="L312" s="897"/>
      <c r="M312" s="897"/>
      <c r="N312" s="897"/>
      <c r="O312" s="897"/>
      <c r="P312" s="798"/>
      <c r="Q312" s="798"/>
    </row>
    <row r="313" spans="1:26">
      <c r="B313" s="897" t="s">
        <v>865</v>
      </c>
      <c r="C313" s="897"/>
      <c r="D313" s="897"/>
      <c r="E313" s="897"/>
      <c r="F313" s="897"/>
      <c r="G313" s="897"/>
      <c r="H313" s="897"/>
      <c r="I313" s="897"/>
      <c r="J313" s="897"/>
      <c r="K313" s="897"/>
      <c r="L313" s="897"/>
      <c r="M313" s="897"/>
      <c r="N313" s="897"/>
      <c r="O313" s="897"/>
      <c r="P313" s="798"/>
      <c r="Q313" s="798"/>
    </row>
    <row r="314" spans="1:26">
      <c r="B314" s="793"/>
      <c r="C314" s="793"/>
      <c r="D314" s="793"/>
      <c r="E314" s="793"/>
      <c r="F314" s="793"/>
      <c r="G314" s="793"/>
      <c r="H314" s="793"/>
      <c r="I314" s="793"/>
      <c r="J314" s="793"/>
      <c r="K314" s="793"/>
      <c r="L314" s="793"/>
      <c r="M314" s="793"/>
      <c r="N314" s="793"/>
      <c r="O314" s="793"/>
    </row>
    <row r="315" spans="1:26">
      <c r="A315" s="794"/>
      <c r="B315" s="787">
        <v>2020</v>
      </c>
      <c r="C315" s="774"/>
      <c r="D315" s="774"/>
      <c r="E315" s="774"/>
      <c r="F315" s="774"/>
      <c r="G315" s="774"/>
      <c r="H315" s="774"/>
      <c r="I315" s="774"/>
      <c r="J315" s="774"/>
      <c r="K315" s="774"/>
      <c r="L315" s="774"/>
      <c r="M315" s="774"/>
      <c r="N315" s="898" t="s">
        <v>862</v>
      </c>
      <c r="O315" s="898"/>
    </row>
    <row r="316" spans="1:26" ht="18" customHeight="1">
      <c r="A316" s="794"/>
      <c r="B316" s="899"/>
      <c r="C316" s="900" t="s">
        <v>16</v>
      </c>
      <c r="D316" s="901"/>
      <c r="E316" s="901"/>
      <c r="F316" s="901"/>
      <c r="G316" s="901"/>
      <c r="H316" s="901"/>
      <c r="I316" s="901"/>
      <c r="J316" s="901"/>
      <c r="K316" s="901"/>
      <c r="L316" s="901"/>
      <c r="M316" s="901"/>
      <c r="N316" s="901"/>
      <c r="O316" s="902"/>
    </row>
    <row r="317" spans="1:26" ht="18" customHeight="1">
      <c r="A317" s="794"/>
      <c r="B317" s="899"/>
      <c r="C317" s="811" t="s">
        <v>68</v>
      </c>
      <c r="D317" s="808" t="s">
        <v>17</v>
      </c>
      <c r="E317" s="808" t="s">
        <v>18</v>
      </c>
      <c r="F317" s="808" t="s">
        <v>19</v>
      </c>
      <c r="G317" s="808" t="s">
        <v>20</v>
      </c>
      <c r="H317" s="808" t="s">
        <v>21</v>
      </c>
      <c r="I317" s="808" t="s">
        <v>22</v>
      </c>
      <c r="J317" s="808" t="s">
        <v>23</v>
      </c>
      <c r="K317" s="808" t="s">
        <v>24</v>
      </c>
      <c r="L317" s="808" t="s">
        <v>25</v>
      </c>
      <c r="M317" s="808" t="s">
        <v>26</v>
      </c>
      <c r="N317" s="808" t="s">
        <v>27</v>
      </c>
      <c r="O317" s="808" t="s">
        <v>28</v>
      </c>
      <c r="R317" s="795"/>
      <c r="S317" s="795"/>
      <c r="T317" s="795"/>
      <c r="U317" s="795"/>
      <c r="V317" s="795"/>
      <c r="W317" s="795"/>
      <c r="X317" s="795"/>
      <c r="Y317" s="795"/>
      <c r="Z317" s="795"/>
    </row>
    <row r="318" spans="1:26" ht="6" customHeight="1">
      <c r="A318" s="794"/>
      <c r="B318" s="788"/>
      <c r="C318" s="788"/>
      <c r="D318" s="789"/>
      <c r="E318" s="789"/>
      <c r="F318" s="789"/>
      <c r="G318" s="789"/>
      <c r="H318" s="789"/>
      <c r="I318" s="789"/>
      <c r="J318" s="789"/>
      <c r="K318" s="789"/>
      <c r="L318" s="789"/>
      <c r="M318" s="789"/>
      <c r="N318" s="789"/>
      <c r="O318" s="789"/>
    </row>
    <row r="319" spans="1:26">
      <c r="A319" s="794"/>
      <c r="B319" s="777" t="s">
        <v>886</v>
      </c>
      <c r="C319" s="796">
        <v>5908218</v>
      </c>
      <c r="D319" s="790">
        <v>611143</v>
      </c>
      <c r="E319" s="790">
        <v>595099</v>
      </c>
      <c r="F319" s="790">
        <v>566369</v>
      </c>
      <c r="G319" s="790">
        <v>289469</v>
      </c>
      <c r="H319" s="790">
        <v>403065</v>
      </c>
      <c r="I319" s="790">
        <v>432270</v>
      </c>
      <c r="J319" s="790">
        <v>501751</v>
      </c>
      <c r="K319" s="790">
        <v>491426</v>
      </c>
      <c r="L319" s="790">
        <v>532745</v>
      </c>
      <c r="M319" s="790">
        <v>529308</v>
      </c>
      <c r="N319" s="790">
        <v>500005</v>
      </c>
      <c r="O319" s="790">
        <v>455568</v>
      </c>
    </row>
    <row r="320" spans="1:26">
      <c r="A320" s="774"/>
      <c r="B320" s="791" t="s">
        <v>835</v>
      </c>
      <c r="C320" s="790">
        <v>112707</v>
      </c>
      <c r="D320" s="783">
        <v>11609</v>
      </c>
      <c r="E320" s="783">
        <v>11813</v>
      </c>
      <c r="F320" s="783">
        <v>10748</v>
      </c>
      <c r="G320" s="783">
        <v>4544</v>
      </c>
      <c r="H320" s="783">
        <v>7744</v>
      </c>
      <c r="I320" s="783">
        <v>8693</v>
      </c>
      <c r="J320" s="783">
        <v>10187</v>
      </c>
      <c r="K320" s="783">
        <v>10036</v>
      </c>
      <c r="L320" s="783">
        <v>9792</v>
      </c>
      <c r="M320" s="783">
        <v>10108</v>
      </c>
      <c r="N320" s="783">
        <v>9335</v>
      </c>
      <c r="O320" s="783">
        <v>8098</v>
      </c>
    </row>
    <row r="321" spans="1:15">
      <c r="A321" s="774"/>
      <c r="B321" s="791" t="s">
        <v>836</v>
      </c>
      <c r="C321" s="790">
        <v>114941</v>
      </c>
      <c r="D321" s="783">
        <v>11683</v>
      </c>
      <c r="E321" s="783">
        <v>11285</v>
      </c>
      <c r="F321" s="783">
        <v>10381</v>
      </c>
      <c r="G321" s="783">
        <v>4443</v>
      </c>
      <c r="H321" s="783">
        <v>7888</v>
      </c>
      <c r="I321" s="783">
        <v>9016</v>
      </c>
      <c r="J321" s="783">
        <v>10557</v>
      </c>
      <c r="K321" s="783">
        <v>10538</v>
      </c>
      <c r="L321" s="783">
        <v>10105</v>
      </c>
      <c r="M321" s="783">
        <v>10432</v>
      </c>
      <c r="N321" s="783">
        <v>10026</v>
      </c>
      <c r="O321" s="783">
        <v>8587</v>
      </c>
    </row>
    <row r="322" spans="1:15">
      <c r="A322" s="774"/>
      <c r="B322" s="791" t="s">
        <v>837</v>
      </c>
      <c r="C322" s="790">
        <v>125025</v>
      </c>
      <c r="D322" s="792">
        <v>12747</v>
      </c>
      <c r="E322" s="783">
        <v>12370</v>
      </c>
      <c r="F322" s="783">
        <v>11410</v>
      </c>
      <c r="G322" s="783">
        <v>5311</v>
      </c>
      <c r="H322" s="783">
        <v>8554</v>
      </c>
      <c r="I322" s="783">
        <v>9922</v>
      </c>
      <c r="J322" s="783">
        <v>11338</v>
      </c>
      <c r="K322" s="783">
        <v>11184</v>
      </c>
      <c r="L322" s="783">
        <v>10903</v>
      </c>
      <c r="M322" s="783">
        <v>11215</v>
      </c>
      <c r="N322" s="783">
        <v>10937</v>
      </c>
      <c r="O322" s="783">
        <v>9134</v>
      </c>
    </row>
    <row r="323" spans="1:15">
      <c r="A323" s="774"/>
      <c r="B323" s="791" t="s">
        <v>838</v>
      </c>
      <c r="C323" s="796">
        <v>130349</v>
      </c>
      <c r="D323" s="782">
        <v>13773</v>
      </c>
      <c r="E323" s="783">
        <v>13273</v>
      </c>
      <c r="F323" s="783">
        <v>11866</v>
      </c>
      <c r="G323" s="783">
        <v>5113</v>
      </c>
      <c r="H323" s="783">
        <v>8571</v>
      </c>
      <c r="I323" s="783">
        <v>10312</v>
      </c>
      <c r="J323" s="783">
        <v>11798</v>
      </c>
      <c r="K323" s="783">
        <v>11617</v>
      </c>
      <c r="L323" s="783">
        <v>11586</v>
      </c>
      <c r="M323" s="783">
        <v>11758</v>
      </c>
      <c r="N323" s="783">
        <v>11326</v>
      </c>
      <c r="O323" s="783">
        <v>9356</v>
      </c>
    </row>
    <row r="324" spans="1:15">
      <c r="A324" s="774"/>
      <c r="B324" s="791" t="s">
        <v>839</v>
      </c>
      <c r="C324" s="790">
        <v>166315</v>
      </c>
      <c r="D324" s="783">
        <v>16931</v>
      </c>
      <c r="E324" s="783">
        <v>16366</v>
      </c>
      <c r="F324" s="783">
        <v>14973</v>
      </c>
      <c r="G324" s="783">
        <v>6790</v>
      </c>
      <c r="H324" s="783">
        <v>11153</v>
      </c>
      <c r="I324" s="783">
        <v>12319</v>
      </c>
      <c r="J324" s="783">
        <v>14961</v>
      </c>
      <c r="K324" s="783">
        <v>14749</v>
      </c>
      <c r="L324" s="783">
        <v>15459</v>
      </c>
      <c r="M324" s="783">
        <v>15233</v>
      </c>
      <c r="N324" s="783">
        <v>15011</v>
      </c>
      <c r="O324" s="783">
        <v>12370</v>
      </c>
    </row>
    <row r="325" spans="1:15">
      <c r="A325" s="774"/>
      <c r="B325" s="791" t="s">
        <v>840</v>
      </c>
      <c r="C325" s="790">
        <v>206169</v>
      </c>
      <c r="D325" s="783">
        <v>20709</v>
      </c>
      <c r="E325" s="783">
        <v>20048</v>
      </c>
      <c r="F325" s="783">
        <v>18386</v>
      </c>
      <c r="G325" s="783">
        <v>8821</v>
      </c>
      <c r="H325" s="783">
        <v>13804</v>
      </c>
      <c r="I325" s="783">
        <v>15520</v>
      </c>
      <c r="J325" s="783">
        <v>18748</v>
      </c>
      <c r="K325" s="783">
        <v>18158</v>
      </c>
      <c r="L325" s="783">
        <v>18983</v>
      </c>
      <c r="M325" s="783">
        <v>18682</v>
      </c>
      <c r="N325" s="783">
        <v>18869</v>
      </c>
      <c r="O325" s="783">
        <v>15441</v>
      </c>
    </row>
    <row r="326" spans="1:15">
      <c r="A326" s="774"/>
      <c r="B326" s="791" t="s">
        <v>841</v>
      </c>
      <c r="C326" s="790">
        <v>261096</v>
      </c>
      <c r="D326" s="783">
        <v>26985</v>
      </c>
      <c r="E326" s="783">
        <v>25934</v>
      </c>
      <c r="F326" s="783">
        <v>23495</v>
      </c>
      <c r="G326" s="783">
        <v>10410</v>
      </c>
      <c r="H326" s="783">
        <v>16812</v>
      </c>
      <c r="I326" s="783">
        <v>18579</v>
      </c>
      <c r="J326" s="783">
        <v>22553</v>
      </c>
      <c r="K326" s="783">
        <v>22641</v>
      </c>
      <c r="L326" s="783">
        <v>24840</v>
      </c>
      <c r="M326" s="783">
        <v>24824</v>
      </c>
      <c r="N326" s="783">
        <v>24123</v>
      </c>
      <c r="O326" s="783">
        <v>19900</v>
      </c>
    </row>
    <row r="327" spans="1:15">
      <c r="A327" s="774"/>
      <c r="B327" s="791" t="s">
        <v>842</v>
      </c>
      <c r="C327" s="790">
        <v>357223</v>
      </c>
      <c r="D327" s="783">
        <v>37095</v>
      </c>
      <c r="E327" s="783">
        <v>36002</v>
      </c>
      <c r="F327" s="783">
        <v>32440</v>
      </c>
      <c r="G327" s="783">
        <v>14957</v>
      </c>
      <c r="H327" s="783">
        <v>23302</v>
      </c>
      <c r="I327" s="783">
        <v>25792</v>
      </c>
      <c r="J327" s="783">
        <v>31261</v>
      </c>
      <c r="K327" s="783">
        <v>29917</v>
      </c>
      <c r="L327" s="783">
        <v>32935</v>
      </c>
      <c r="M327" s="783">
        <v>33337</v>
      </c>
      <c r="N327" s="783">
        <v>31750</v>
      </c>
      <c r="O327" s="783">
        <v>28435</v>
      </c>
    </row>
    <row r="328" spans="1:15">
      <c r="A328" s="774"/>
      <c r="B328" s="791" t="s">
        <v>843</v>
      </c>
      <c r="C328" s="790">
        <v>301650</v>
      </c>
      <c r="D328" s="783">
        <v>30340</v>
      </c>
      <c r="E328" s="783">
        <v>29993</v>
      </c>
      <c r="F328" s="783">
        <v>28835</v>
      </c>
      <c r="G328" s="783">
        <v>14260</v>
      </c>
      <c r="H328" s="783">
        <v>21076</v>
      </c>
      <c r="I328" s="783">
        <v>22018</v>
      </c>
      <c r="J328" s="783">
        <v>25973</v>
      </c>
      <c r="K328" s="783">
        <v>24882</v>
      </c>
      <c r="L328" s="783">
        <v>26918</v>
      </c>
      <c r="M328" s="783">
        <v>27719</v>
      </c>
      <c r="N328" s="783">
        <v>26143</v>
      </c>
      <c r="O328" s="783">
        <v>23493</v>
      </c>
    </row>
    <row r="329" spans="1:15">
      <c r="A329" s="774"/>
      <c r="B329" s="791" t="s">
        <v>844</v>
      </c>
      <c r="C329" s="790">
        <v>311452</v>
      </c>
      <c r="D329" s="783">
        <v>30965</v>
      </c>
      <c r="E329" s="783">
        <v>30669</v>
      </c>
      <c r="F329" s="783">
        <v>29509</v>
      </c>
      <c r="G329" s="783">
        <v>15341</v>
      </c>
      <c r="H329" s="783">
        <v>21674</v>
      </c>
      <c r="I329" s="783">
        <v>22821</v>
      </c>
      <c r="J329" s="783">
        <v>26588</v>
      </c>
      <c r="K329" s="783">
        <v>25606</v>
      </c>
      <c r="L329" s="783">
        <v>28057</v>
      </c>
      <c r="M329" s="783">
        <v>28441</v>
      </c>
      <c r="N329" s="783">
        <v>27044</v>
      </c>
      <c r="O329" s="783">
        <v>24737</v>
      </c>
    </row>
    <row r="330" spans="1:15">
      <c r="A330" s="774"/>
      <c r="B330" s="791" t="s">
        <v>845</v>
      </c>
      <c r="C330" s="790">
        <v>343420</v>
      </c>
      <c r="D330" s="792">
        <v>34322</v>
      </c>
      <c r="E330" s="783">
        <v>34042</v>
      </c>
      <c r="F330" s="783">
        <v>33085</v>
      </c>
      <c r="G330" s="783">
        <v>17284</v>
      </c>
      <c r="H330" s="783">
        <v>24323</v>
      </c>
      <c r="I330" s="783">
        <v>24133</v>
      </c>
      <c r="J330" s="783">
        <v>28488</v>
      </c>
      <c r="K330" s="783">
        <v>28393</v>
      </c>
      <c r="L330" s="783">
        <v>31313</v>
      </c>
      <c r="M330" s="783">
        <v>31667</v>
      </c>
      <c r="N330" s="783">
        <v>29555</v>
      </c>
      <c r="O330" s="783">
        <v>26815</v>
      </c>
    </row>
    <row r="331" spans="1:15">
      <c r="A331" s="774"/>
      <c r="B331" s="791" t="s">
        <v>846</v>
      </c>
      <c r="C331" s="796">
        <v>348727</v>
      </c>
      <c r="D331" s="782">
        <v>38159</v>
      </c>
      <c r="E331" s="783">
        <v>38341</v>
      </c>
      <c r="F331" s="783">
        <v>37012</v>
      </c>
      <c r="G331" s="783">
        <v>19181</v>
      </c>
      <c r="H331" s="783">
        <v>26719</v>
      </c>
      <c r="I331" s="783">
        <v>23447</v>
      </c>
      <c r="J331" s="783">
        <v>27043</v>
      </c>
      <c r="K331" s="783">
        <v>26276</v>
      </c>
      <c r="L331" s="783">
        <v>29690</v>
      </c>
      <c r="M331" s="783">
        <v>29845</v>
      </c>
      <c r="N331" s="783">
        <v>27594</v>
      </c>
      <c r="O331" s="783">
        <v>25420</v>
      </c>
    </row>
    <row r="332" spans="1:15">
      <c r="A332" s="774"/>
      <c r="B332" s="791" t="s">
        <v>847</v>
      </c>
      <c r="C332" s="790">
        <v>316848</v>
      </c>
      <c r="D332" s="783">
        <v>33272</v>
      </c>
      <c r="E332" s="783">
        <v>32708</v>
      </c>
      <c r="F332" s="783">
        <v>31592</v>
      </c>
      <c r="G332" s="783">
        <v>15169</v>
      </c>
      <c r="H332" s="783">
        <v>21025</v>
      </c>
      <c r="I332" s="783">
        <v>22459</v>
      </c>
      <c r="J332" s="783">
        <v>26486</v>
      </c>
      <c r="K332" s="783">
        <v>25718</v>
      </c>
      <c r="L332" s="783">
        <v>28768</v>
      </c>
      <c r="M332" s="783">
        <v>28546</v>
      </c>
      <c r="N332" s="783">
        <v>26378</v>
      </c>
      <c r="O332" s="783">
        <v>24727</v>
      </c>
    </row>
    <row r="333" spans="1:15">
      <c r="A333" s="774"/>
      <c r="B333" s="791" t="s">
        <v>848</v>
      </c>
      <c r="C333" s="790">
        <v>248300</v>
      </c>
      <c r="D333" s="783">
        <v>27278</v>
      </c>
      <c r="E333" s="783">
        <v>27211</v>
      </c>
      <c r="F333" s="783">
        <v>25845</v>
      </c>
      <c r="G333" s="783">
        <v>10869</v>
      </c>
      <c r="H333" s="783">
        <v>16171</v>
      </c>
      <c r="I333" s="783">
        <v>17244</v>
      </c>
      <c r="J333" s="783">
        <v>20228</v>
      </c>
      <c r="K333" s="783">
        <v>19792</v>
      </c>
      <c r="L333" s="783">
        <v>22437</v>
      </c>
      <c r="M333" s="783">
        <v>22233</v>
      </c>
      <c r="N333" s="783">
        <v>20102</v>
      </c>
      <c r="O333" s="783">
        <v>18890</v>
      </c>
    </row>
    <row r="334" spans="1:15">
      <c r="A334" s="774"/>
      <c r="B334" s="791" t="s">
        <v>849</v>
      </c>
      <c r="C334" s="780">
        <v>265755</v>
      </c>
      <c r="D334" s="792">
        <v>28294</v>
      </c>
      <c r="E334" s="783">
        <v>27984</v>
      </c>
      <c r="F334" s="783">
        <v>27706</v>
      </c>
      <c r="G334" s="783">
        <v>12996</v>
      </c>
      <c r="H334" s="783">
        <v>17593</v>
      </c>
      <c r="I334" s="783">
        <v>18811</v>
      </c>
      <c r="J334" s="783">
        <v>21920</v>
      </c>
      <c r="K334" s="783">
        <v>21246</v>
      </c>
      <c r="L334" s="783">
        <v>23783</v>
      </c>
      <c r="M334" s="783">
        <v>23489</v>
      </c>
      <c r="N334" s="783">
        <v>21453</v>
      </c>
      <c r="O334" s="783">
        <v>20480</v>
      </c>
    </row>
    <row r="335" spans="1:15">
      <c r="A335" s="774"/>
      <c r="B335" s="791" t="s">
        <v>850</v>
      </c>
      <c r="C335" s="796">
        <v>231179</v>
      </c>
      <c r="D335" s="792">
        <v>23821</v>
      </c>
      <c r="E335" s="783">
        <v>23334</v>
      </c>
      <c r="F335" s="783">
        <v>23549</v>
      </c>
      <c r="G335" s="783">
        <v>11904</v>
      </c>
      <c r="H335" s="783">
        <v>15742</v>
      </c>
      <c r="I335" s="783">
        <v>16504</v>
      </c>
      <c r="J335" s="783">
        <v>19496</v>
      </c>
      <c r="K335" s="783">
        <v>18730</v>
      </c>
      <c r="L335" s="783">
        <v>20701</v>
      </c>
      <c r="M335" s="783">
        <v>20358</v>
      </c>
      <c r="N335" s="783">
        <v>18905</v>
      </c>
      <c r="O335" s="783">
        <v>18135</v>
      </c>
    </row>
    <row r="336" spans="1:15">
      <c r="A336" s="774"/>
      <c r="B336" s="791" t="s">
        <v>851</v>
      </c>
      <c r="C336" s="780">
        <v>240566</v>
      </c>
      <c r="D336" s="792">
        <v>24879</v>
      </c>
      <c r="E336" s="783">
        <v>24281</v>
      </c>
      <c r="F336" s="783">
        <v>23637</v>
      </c>
      <c r="G336" s="783">
        <v>12559</v>
      </c>
      <c r="H336" s="783">
        <v>16142</v>
      </c>
      <c r="I336" s="783">
        <v>17380</v>
      </c>
      <c r="J336" s="783">
        <v>20368</v>
      </c>
      <c r="K336" s="783">
        <v>19801</v>
      </c>
      <c r="L336" s="783">
        <v>21463</v>
      </c>
      <c r="M336" s="783">
        <v>21350</v>
      </c>
      <c r="N336" s="783">
        <v>19923</v>
      </c>
      <c r="O336" s="783">
        <v>18783</v>
      </c>
    </row>
    <row r="337" spans="1:17">
      <c r="A337" s="774"/>
      <c r="B337" s="791" t="s">
        <v>852</v>
      </c>
      <c r="C337" s="780">
        <v>214119</v>
      </c>
      <c r="D337" s="792">
        <v>22498</v>
      </c>
      <c r="E337" s="783">
        <v>21402</v>
      </c>
      <c r="F337" s="783">
        <v>20185</v>
      </c>
      <c r="G337" s="783">
        <v>10891</v>
      </c>
      <c r="H337" s="783">
        <v>13971</v>
      </c>
      <c r="I337" s="783">
        <v>15344</v>
      </c>
      <c r="J337" s="783">
        <v>18347</v>
      </c>
      <c r="K337" s="783">
        <v>18238</v>
      </c>
      <c r="L337" s="783">
        <v>19822</v>
      </c>
      <c r="M337" s="783">
        <v>19157</v>
      </c>
      <c r="N337" s="783">
        <v>17738</v>
      </c>
      <c r="O337" s="783">
        <v>16526</v>
      </c>
    </row>
    <row r="338" spans="1:17">
      <c r="A338" s="774"/>
      <c r="B338" s="791" t="s">
        <v>853</v>
      </c>
      <c r="C338" s="780">
        <v>221061</v>
      </c>
      <c r="D338" s="792">
        <v>23418</v>
      </c>
      <c r="E338" s="783">
        <v>22571</v>
      </c>
      <c r="F338" s="783">
        <v>21180</v>
      </c>
      <c r="G338" s="783">
        <v>11313</v>
      </c>
      <c r="H338" s="783">
        <v>14266</v>
      </c>
      <c r="I338" s="783">
        <v>15902</v>
      </c>
      <c r="J338" s="783">
        <v>18761</v>
      </c>
      <c r="K338" s="783">
        <v>18461</v>
      </c>
      <c r="L338" s="783">
        <v>20369</v>
      </c>
      <c r="M338" s="783">
        <v>19686</v>
      </c>
      <c r="N338" s="783">
        <v>18158</v>
      </c>
      <c r="O338" s="783">
        <v>16976</v>
      </c>
    </row>
    <row r="339" spans="1:17">
      <c r="A339" s="774"/>
      <c r="B339" s="791" t="s">
        <v>854</v>
      </c>
      <c r="C339" s="796">
        <v>229611</v>
      </c>
      <c r="D339" s="782">
        <v>24025</v>
      </c>
      <c r="E339" s="783">
        <v>23118</v>
      </c>
      <c r="F339" s="783">
        <v>21703</v>
      </c>
      <c r="G339" s="783">
        <v>11926</v>
      </c>
      <c r="H339" s="783">
        <v>15003</v>
      </c>
      <c r="I339" s="783">
        <v>16465</v>
      </c>
      <c r="J339" s="783">
        <v>19354</v>
      </c>
      <c r="K339" s="783">
        <v>19288</v>
      </c>
      <c r="L339" s="783">
        <v>21402</v>
      </c>
      <c r="M339" s="783">
        <v>20585</v>
      </c>
      <c r="N339" s="783">
        <v>18968</v>
      </c>
      <c r="O339" s="783">
        <v>17774</v>
      </c>
    </row>
    <row r="340" spans="1:17">
      <c r="A340" s="774"/>
      <c r="B340" s="791" t="s">
        <v>855</v>
      </c>
      <c r="C340" s="780">
        <v>212340</v>
      </c>
      <c r="D340" s="792">
        <v>23250</v>
      </c>
      <c r="E340" s="783">
        <v>22396</v>
      </c>
      <c r="F340" s="783">
        <v>20680</v>
      </c>
      <c r="G340" s="783">
        <v>10560</v>
      </c>
      <c r="H340" s="783">
        <v>13451</v>
      </c>
      <c r="I340" s="783">
        <v>15049</v>
      </c>
      <c r="J340" s="783">
        <v>17290</v>
      </c>
      <c r="K340" s="783">
        <v>17631</v>
      </c>
      <c r="L340" s="783">
        <v>19196</v>
      </c>
      <c r="M340" s="783">
        <v>18684</v>
      </c>
      <c r="N340" s="783">
        <v>17696</v>
      </c>
      <c r="O340" s="783">
        <v>16457</v>
      </c>
    </row>
    <row r="341" spans="1:17">
      <c r="A341" s="774"/>
      <c r="B341" s="791" t="s">
        <v>856</v>
      </c>
      <c r="C341" s="780">
        <v>197621</v>
      </c>
      <c r="D341" s="792">
        <v>19977</v>
      </c>
      <c r="E341" s="783">
        <v>18979</v>
      </c>
      <c r="F341" s="783">
        <v>18250</v>
      </c>
      <c r="G341" s="783">
        <v>10883</v>
      </c>
      <c r="H341" s="783">
        <v>13871</v>
      </c>
      <c r="I341" s="783">
        <v>15336</v>
      </c>
      <c r="J341" s="783">
        <v>16520</v>
      </c>
      <c r="K341" s="783">
        <v>16375</v>
      </c>
      <c r="L341" s="783">
        <v>17783</v>
      </c>
      <c r="M341" s="783">
        <v>17279</v>
      </c>
      <c r="N341" s="783">
        <v>16695</v>
      </c>
      <c r="O341" s="783">
        <v>15673</v>
      </c>
    </row>
    <row r="342" spans="1:17">
      <c r="A342" s="774"/>
      <c r="B342" s="791" t="s">
        <v>857</v>
      </c>
      <c r="C342" s="780">
        <v>180991</v>
      </c>
      <c r="D342" s="792">
        <v>18036</v>
      </c>
      <c r="E342" s="783">
        <v>16915</v>
      </c>
      <c r="F342" s="783">
        <v>16452</v>
      </c>
      <c r="G342" s="783">
        <v>9992</v>
      </c>
      <c r="H342" s="783">
        <v>12705</v>
      </c>
      <c r="I342" s="783">
        <v>14065</v>
      </c>
      <c r="J342" s="783">
        <v>15236</v>
      </c>
      <c r="K342" s="783">
        <v>15218</v>
      </c>
      <c r="L342" s="783">
        <v>16419</v>
      </c>
      <c r="M342" s="783">
        <v>15866</v>
      </c>
      <c r="N342" s="783">
        <v>15493</v>
      </c>
      <c r="O342" s="783">
        <v>14594</v>
      </c>
    </row>
    <row r="343" spans="1:17">
      <c r="A343" s="774"/>
      <c r="B343" s="791" t="s">
        <v>858</v>
      </c>
      <c r="C343" s="796">
        <v>182534</v>
      </c>
      <c r="D343" s="782">
        <v>18308</v>
      </c>
      <c r="E343" s="783">
        <v>17160</v>
      </c>
      <c r="F343" s="783">
        <v>16762</v>
      </c>
      <c r="G343" s="783">
        <v>10499</v>
      </c>
      <c r="H343" s="783">
        <v>13158</v>
      </c>
      <c r="I343" s="783">
        <v>14471</v>
      </c>
      <c r="J343" s="783">
        <v>15286</v>
      </c>
      <c r="K343" s="783">
        <v>15201</v>
      </c>
      <c r="L343" s="783">
        <v>16389</v>
      </c>
      <c r="M343" s="783">
        <v>15736</v>
      </c>
      <c r="N343" s="783">
        <v>15250</v>
      </c>
      <c r="O343" s="783">
        <v>14314</v>
      </c>
    </row>
    <row r="344" spans="1:17">
      <c r="A344" s="774"/>
      <c r="B344" s="791" t="s">
        <v>859</v>
      </c>
      <c r="C344" s="780">
        <v>145242</v>
      </c>
      <c r="D344" s="792">
        <v>14793</v>
      </c>
      <c r="E344" s="783">
        <v>13912</v>
      </c>
      <c r="F344" s="783">
        <v>13497</v>
      </c>
      <c r="G344" s="783">
        <v>8572</v>
      </c>
      <c r="H344" s="783">
        <v>10612</v>
      </c>
      <c r="I344" s="783">
        <v>11450</v>
      </c>
      <c r="J344" s="783">
        <v>12137</v>
      </c>
      <c r="K344" s="783">
        <v>11937</v>
      </c>
      <c r="L344" s="783">
        <v>12976</v>
      </c>
      <c r="M344" s="783">
        <v>12285</v>
      </c>
      <c r="N344" s="783">
        <v>11870</v>
      </c>
      <c r="O344" s="783">
        <v>11201</v>
      </c>
    </row>
    <row r="345" spans="1:17">
      <c r="A345" s="774"/>
      <c r="B345" s="791" t="s">
        <v>860</v>
      </c>
      <c r="C345" s="780">
        <v>126911</v>
      </c>
      <c r="D345" s="792">
        <v>12617</v>
      </c>
      <c r="E345" s="783">
        <v>12072</v>
      </c>
      <c r="F345" s="783">
        <v>12097</v>
      </c>
      <c r="G345" s="783">
        <v>7675</v>
      </c>
      <c r="H345" s="783">
        <v>9256</v>
      </c>
      <c r="I345" s="783">
        <v>10001</v>
      </c>
      <c r="J345" s="783">
        <v>10934</v>
      </c>
      <c r="K345" s="783">
        <v>10388</v>
      </c>
      <c r="L345" s="783">
        <v>10850</v>
      </c>
      <c r="M345" s="783">
        <v>10878</v>
      </c>
      <c r="N345" s="783">
        <v>10222</v>
      </c>
      <c r="O345" s="783">
        <v>9921</v>
      </c>
    </row>
    <row r="346" spans="1:17">
      <c r="A346" s="774"/>
      <c r="B346" s="791" t="s">
        <v>861</v>
      </c>
      <c r="C346" s="780">
        <v>116066</v>
      </c>
      <c r="D346" s="792">
        <v>11359</v>
      </c>
      <c r="E346" s="783">
        <v>10920</v>
      </c>
      <c r="F346" s="783">
        <v>11094</v>
      </c>
      <c r="G346" s="783">
        <v>7206</v>
      </c>
      <c r="H346" s="783">
        <v>8479</v>
      </c>
      <c r="I346" s="783">
        <v>9217</v>
      </c>
      <c r="J346" s="783">
        <v>9893</v>
      </c>
      <c r="K346" s="783">
        <v>9405</v>
      </c>
      <c r="L346" s="783">
        <v>9806</v>
      </c>
      <c r="M346" s="783">
        <v>9915</v>
      </c>
      <c r="N346" s="783">
        <v>9441</v>
      </c>
      <c r="O346" s="783">
        <v>9331</v>
      </c>
    </row>
    <row r="347" spans="1:17" ht="6" customHeight="1">
      <c r="B347" s="774"/>
      <c r="C347" s="774"/>
      <c r="D347" s="774"/>
      <c r="E347" s="774"/>
      <c r="F347" s="774"/>
      <c r="G347" s="774"/>
      <c r="H347" s="774"/>
      <c r="I347" s="774"/>
      <c r="J347" s="774"/>
      <c r="K347" s="774"/>
      <c r="L347" s="774"/>
      <c r="M347" s="774"/>
      <c r="N347" s="774"/>
      <c r="O347" s="774"/>
    </row>
    <row r="348" spans="1:17" ht="3" customHeight="1">
      <c r="B348" s="810"/>
      <c r="C348" s="810"/>
      <c r="D348" s="810"/>
      <c r="E348" s="810"/>
      <c r="F348" s="810"/>
      <c r="G348" s="810"/>
      <c r="H348" s="810"/>
      <c r="I348" s="810"/>
      <c r="J348" s="810"/>
      <c r="K348" s="810"/>
      <c r="L348" s="810"/>
      <c r="M348" s="810"/>
      <c r="N348" s="810"/>
      <c r="O348" s="810"/>
    </row>
    <row r="349" spans="1:17">
      <c r="B349" s="903" t="s">
        <v>833</v>
      </c>
      <c r="C349" s="903"/>
      <c r="D349" s="903"/>
      <c r="E349" s="903"/>
      <c r="F349" s="903"/>
      <c r="G349" s="903"/>
      <c r="H349" s="903"/>
      <c r="I349" s="903"/>
      <c r="J349" s="903"/>
      <c r="K349" s="903"/>
      <c r="L349" s="903"/>
      <c r="M349" s="903"/>
      <c r="N349" s="903"/>
      <c r="O349" s="903"/>
    </row>
    <row r="350" spans="1:17">
      <c r="B350" s="897" t="s">
        <v>863</v>
      </c>
      <c r="C350" s="897"/>
      <c r="D350" s="897"/>
      <c r="E350" s="897"/>
      <c r="F350" s="897"/>
      <c r="G350" s="897"/>
      <c r="H350" s="897"/>
      <c r="I350" s="897"/>
      <c r="J350" s="897"/>
      <c r="K350" s="897"/>
      <c r="L350" s="897"/>
      <c r="M350" s="897"/>
      <c r="N350" s="897"/>
      <c r="O350" s="897"/>
      <c r="P350" s="798"/>
      <c r="Q350" s="798"/>
    </row>
    <row r="351" spans="1:17" ht="15" customHeight="1">
      <c r="B351" s="897" t="s">
        <v>864</v>
      </c>
      <c r="C351" s="897"/>
      <c r="D351" s="897"/>
      <c r="E351" s="897"/>
      <c r="F351" s="897"/>
      <c r="G351" s="897"/>
      <c r="H351" s="897"/>
      <c r="I351" s="897"/>
      <c r="J351" s="897"/>
      <c r="K351" s="897"/>
      <c r="L351" s="897"/>
      <c r="M351" s="897"/>
      <c r="N351" s="897"/>
      <c r="O351" s="897"/>
      <c r="P351" s="798"/>
      <c r="Q351" s="798"/>
    </row>
    <row r="352" spans="1:17">
      <c r="B352" s="897" t="s">
        <v>865</v>
      </c>
      <c r="C352" s="897"/>
      <c r="D352" s="897"/>
      <c r="E352" s="897"/>
      <c r="F352" s="897"/>
      <c r="G352" s="897"/>
      <c r="H352" s="897"/>
      <c r="I352" s="897"/>
      <c r="J352" s="897"/>
      <c r="K352" s="897"/>
      <c r="L352" s="897"/>
      <c r="M352" s="897"/>
      <c r="N352" s="897"/>
      <c r="O352" s="897"/>
      <c r="P352" s="798"/>
      <c r="Q352" s="798"/>
    </row>
    <row r="353" spans="1:26">
      <c r="B353" s="793"/>
      <c r="C353" s="793"/>
      <c r="D353" s="793"/>
      <c r="E353" s="793"/>
      <c r="F353" s="793"/>
      <c r="G353" s="793"/>
      <c r="H353" s="793"/>
      <c r="I353" s="793"/>
      <c r="J353" s="793"/>
      <c r="K353" s="793"/>
      <c r="L353" s="793"/>
      <c r="M353" s="793"/>
      <c r="N353" s="793"/>
      <c r="O353" s="793"/>
    </row>
    <row r="354" spans="1:26">
      <c r="A354" s="794"/>
      <c r="B354" s="787">
        <v>2021</v>
      </c>
      <c r="C354" s="774"/>
      <c r="D354" s="774"/>
      <c r="E354" s="774"/>
      <c r="F354" s="774"/>
      <c r="G354" s="774"/>
      <c r="H354" s="774"/>
      <c r="I354" s="774"/>
      <c r="J354" s="774"/>
      <c r="K354" s="774"/>
      <c r="L354" s="774"/>
      <c r="M354" s="774"/>
      <c r="N354" s="898" t="s">
        <v>862</v>
      </c>
      <c r="O354" s="898"/>
    </row>
    <row r="355" spans="1:26" ht="18" customHeight="1">
      <c r="A355" s="794"/>
      <c r="B355" s="899"/>
      <c r="C355" s="900" t="s">
        <v>16</v>
      </c>
      <c r="D355" s="901"/>
      <c r="E355" s="901"/>
      <c r="F355" s="901"/>
      <c r="G355" s="901"/>
      <c r="H355" s="901"/>
      <c r="I355" s="901"/>
      <c r="J355" s="901"/>
      <c r="K355" s="901"/>
      <c r="L355" s="901"/>
      <c r="M355" s="901"/>
      <c r="N355" s="901"/>
      <c r="O355" s="902"/>
    </row>
    <row r="356" spans="1:26" ht="18" customHeight="1">
      <c r="A356" s="794"/>
      <c r="B356" s="899"/>
      <c r="C356" s="811" t="s">
        <v>68</v>
      </c>
      <c r="D356" s="808" t="s">
        <v>17</v>
      </c>
      <c r="E356" s="808" t="s">
        <v>18</v>
      </c>
      <c r="F356" s="808" t="s">
        <v>19</v>
      </c>
      <c r="G356" s="808" t="s">
        <v>20</v>
      </c>
      <c r="H356" s="808" t="s">
        <v>21</v>
      </c>
      <c r="I356" s="808" t="s">
        <v>22</v>
      </c>
      <c r="J356" s="808" t="s">
        <v>23</v>
      </c>
      <c r="K356" s="808" t="s">
        <v>24</v>
      </c>
      <c r="L356" s="808" t="s">
        <v>25</v>
      </c>
      <c r="M356" s="808" t="s">
        <v>26</v>
      </c>
      <c r="N356" s="808" t="s">
        <v>27</v>
      </c>
      <c r="O356" s="808" t="s">
        <v>28</v>
      </c>
      <c r="R356" s="795"/>
      <c r="S356" s="795"/>
      <c r="T356" s="795"/>
      <c r="U356" s="795"/>
      <c r="V356" s="795"/>
      <c r="W356" s="795"/>
      <c r="X356" s="795"/>
      <c r="Y356" s="795"/>
      <c r="Z356" s="795"/>
    </row>
    <row r="357" spans="1:26" ht="6" customHeight="1">
      <c r="A357" s="794"/>
      <c r="B357" s="788"/>
      <c r="C357" s="788"/>
      <c r="D357" s="789"/>
      <c r="E357" s="789"/>
      <c r="F357" s="789"/>
      <c r="G357" s="789"/>
      <c r="H357" s="789"/>
      <c r="I357" s="789"/>
      <c r="J357" s="789"/>
      <c r="K357" s="789"/>
      <c r="L357" s="789"/>
      <c r="M357" s="789"/>
      <c r="N357" s="789"/>
      <c r="O357" s="789"/>
    </row>
    <row r="358" spans="1:26">
      <c r="A358" s="794"/>
      <c r="B358" s="777" t="s">
        <v>886</v>
      </c>
      <c r="C358" s="796">
        <v>7710995</v>
      </c>
      <c r="D358" s="790">
        <v>431025</v>
      </c>
      <c r="E358" s="790">
        <v>439783</v>
      </c>
      <c r="F358" s="790">
        <v>521645</v>
      </c>
      <c r="G358" s="790">
        <v>534828</v>
      </c>
      <c r="H358" s="790">
        <v>611777</v>
      </c>
      <c r="I358" s="790">
        <v>631316</v>
      </c>
      <c r="J358" s="790">
        <v>725698</v>
      </c>
      <c r="K358" s="790">
        <v>802302</v>
      </c>
      <c r="L358" s="790">
        <v>829940</v>
      </c>
      <c r="M358" s="790">
        <v>791070</v>
      </c>
      <c r="N358" s="790">
        <v>771278</v>
      </c>
      <c r="O358" s="790">
        <v>620333</v>
      </c>
    </row>
    <row r="359" spans="1:26">
      <c r="A359" s="774"/>
      <c r="B359" s="791" t="s">
        <v>835</v>
      </c>
      <c r="C359" s="790">
        <v>146891</v>
      </c>
      <c r="D359" s="783">
        <v>9166</v>
      </c>
      <c r="E359" s="783">
        <v>9791</v>
      </c>
      <c r="F359" s="783">
        <v>10969</v>
      </c>
      <c r="G359" s="783">
        <v>12130</v>
      </c>
      <c r="H359" s="783">
        <v>15930</v>
      </c>
      <c r="I359" s="783">
        <v>11865</v>
      </c>
      <c r="J359" s="783">
        <v>13643</v>
      </c>
      <c r="K359" s="783">
        <v>13603</v>
      </c>
      <c r="L359" s="783">
        <v>13256</v>
      </c>
      <c r="M359" s="783">
        <v>12647</v>
      </c>
      <c r="N359" s="783">
        <v>13487</v>
      </c>
      <c r="O359" s="783">
        <v>10404</v>
      </c>
    </row>
    <row r="360" spans="1:26">
      <c r="A360" s="774"/>
      <c r="B360" s="791" t="s">
        <v>836</v>
      </c>
      <c r="C360" s="790">
        <v>148414</v>
      </c>
      <c r="D360" s="783">
        <v>9086</v>
      </c>
      <c r="E360" s="783">
        <v>9740</v>
      </c>
      <c r="F360" s="783">
        <v>11088</v>
      </c>
      <c r="G360" s="783">
        <v>12356</v>
      </c>
      <c r="H360" s="783">
        <v>16388</v>
      </c>
      <c r="I360" s="783">
        <v>12290</v>
      </c>
      <c r="J360" s="783">
        <v>13670</v>
      </c>
      <c r="K360" s="783">
        <v>13454</v>
      </c>
      <c r="L360" s="783">
        <v>13747</v>
      </c>
      <c r="M360" s="783">
        <v>12895</v>
      </c>
      <c r="N360" s="783">
        <v>13404</v>
      </c>
      <c r="O360" s="783">
        <v>10296</v>
      </c>
    </row>
    <row r="361" spans="1:26">
      <c r="A361" s="774"/>
      <c r="B361" s="791" t="s">
        <v>837</v>
      </c>
      <c r="C361" s="790">
        <v>154646</v>
      </c>
      <c r="D361" s="792">
        <v>9636</v>
      </c>
      <c r="E361" s="783">
        <v>10211</v>
      </c>
      <c r="F361" s="783">
        <v>11555</v>
      </c>
      <c r="G361" s="783">
        <v>12807</v>
      </c>
      <c r="H361" s="783">
        <v>16933</v>
      </c>
      <c r="I361" s="783">
        <v>12751</v>
      </c>
      <c r="J361" s="783">
        <v>14014</v>
      </c>
      <c r="K361" s="783">
        <v>14001</v>
      </c>
      <c r="L361" s="783">
        <v>14389</v>
      </c>
      <c r="M361" s="783">
        <v>13437</v>
      </c>
      <c r="N361" s="783">
        <v>14015</v>
      </c>
      <c r="O361" s="783">
        <v>10897</v>
      </c>
    </row>
    <row r="362" spans="1:26">
      <c r="A362" s="774"/>
      <c r="B362" s="791" t="s">
        <v>838</v>
      </c>
      <c r="C362" s="796">
        <v>165328</v>
      </c>
      <c r="D362" s="782">
        <v>9851</v>
      </c>
      <c r="E362" s="783">
        <v>10301</v>
      </c>
      <c r="F362" s="783">
        <v>12001</v>
      </c>
      <c r="G362" s="783">
        <v>13155</v>
      </c>
      <c r="H362" s="783">
        <v>17438</v>
      </c>
      <c r="I362" s="783">
        <v>13513</v>
      </c>
      <c r="J362" s="783">
        <v>14965</v>
      </c>
      <c r="K362" s="783">
        <v>15159</v>
      </c>
      <c r="L362" s="783">
        <v>16062</v>
      </c>
      <c r="M362" s="783">
        <v>15111</v>
      </c>
      <c r="N362" s="783">
        <v>15648</v>
      </c>
      <c r="O362" s="783">
        <v>12124</v>
      </c>
    </row>
    <row r="363" spans="1:26">
      <c r="A363" s="774"/>
      <c r="B363" s="791" t="s">
        <v>839</v>
      </c>
      <c r="C363" s="790">
        <v>209570</v>
      </c>
      <c r="D363" s="783">
        <v>12761</v>
      </c>
      <c r="E363" s="783">
        <v>13165</v>
      </c>
      <c r="F363" s="783">
        <v>15312</v>
      </c>
      <c r="G363" s="783">
        <v>16456</v>
      </c>
      <c r="H363" s="783">
        <v>20825</v>
      </c>
      <c r="I363" s="783">
        <v>17316</v>
      </c>
      <c r="J363" s="783">
        <v>18773</v>
      </c>
      <c r="K363" s="783">
        <v>19962</v>
      </c>
      <c r="L363" s="783">
        <v>20338</v>
      </c>
      <c r="M363" s="783">
        <v>19447</v>
      </c>
      <c r="N363" s="783">
        <v>19917</v>
      </c>
      <c r="O363" s="783">
        <v>15298</v>
      </c>
    </row>
    <row r="364" spans="1:26">
      <c r="A364" s="774"/>
      <c r="B364" s="791" t="s">
        <v>840</v>
      </c>
      <c r="C364" s="790">
        <v>251721</v>
      </c>
      <c r="D364" s="783">
        <v>15935</v>
      </c>
      <c r="E364" s="783">
        <v>16375</v>
      </c>
      <c r="F364" s="783">
        <v>19052</v>
      </c>
      <c r="G364" s="783">
        <v>19961</v>
      </c>
      <c r="H364" s="783">
        <v>25006</v>
      </c>
      <c r="I364" s="783">
        <v>20864</v>
      </c>
      <c r="J364" s="783">
        <v>21202</v>
      </c>
      <c r="K364" s="783">
        <v>23524</v>
      </c>
      <c r="L364" s="783">
        <v>24506</v>
      </c>
      <c r="M364" s="783">
        <v>23368</v>
      </c>
      <c r="N364" s="783">
        <v>23771</v>
      </c>
      <c r="O364" s="783">
        <v>18157</v>
      </c>
    </row>
    <row r="365" spans="1:26">
      <c r="A365" s="774"/>
      <c r="B365" s="791" t="s">
        <v>841</v>
      </c>
      <c r="C365" s="790">
        <v>390056</v>
      </c>
      <c r="D365" s="783">
        <v>20253</v>
      </c>
      <c r="E365" s="783">
        <v>20552</v>
      </c>
      <c r="F365" s="783">
        <v>24629</v>
      </c>
      <c r="G365" s="783">
        <v>25236</v>
      </c>
      <c r="H365" s="783">
        <v>28166</v>
      </c>
      <c r="I365" s="783">
        <v>30207</v>
      </c>
      <c r="J365" s="783">
        <v>37393</v>
      </c>
      <c r="K365" s="783">
        <v>42979</v>
      </c>
      <c r="L365" s="783">
        <v>44445</v>
      </c>
      <c r="M365" s="783">
        <v>43176</v>
      </c>
      <c r="N365" s="783">
        <v>42259</v>
      </c>
      <c r="O365" s="783">
        <v>30761</v>
      </c>
    </row>
    <row r="366" spans="1:26">
      <c r="A366" s="774"/>
      <c r="B366" s="791" t="s">
        <v>842</v>
      </c>
      <c r="C366" s="790">
        <v>526101</v>
      </c>
      <c r="D366" s="783">
        <v>27031</v>
      </c>
      <c r="E366" s="783">
        <v>26981</v>
      </c>
      <c r="F366" s="783">
        <v>33000</v>
      </c>
      <c r="G366" s="783">
        <v>33472</v>
      </c>
      <c r="H366" s="783">
        <v>37458</v>
      </c>
      <c r="I366" s="783">
        <v>42151</v>
      </c>
      <c r="J366" s="783">
        <v>52346</v>
      </c>
      <c r="K366" s="783">
        <v>58407</v>
      </c>
      <c r="L366" s="783">
        <v>59314</v>
      </c>
      <c r="M366" s="783">
        <v>57679</v>
      </c>
      <c r="N366" s="783">
        <v>55456</v>
      </c>
      <c r="O366" s="783">
        <v>42806</v>
      </c>
    </row>
    <row r="367" spans="1:26">
      <c r="A367" s="774"/>
      <c r="B367" s="791" t="s">
        <v>843</v>
      </c>
      <c r="C367" s="790">
        <v>460884</v>
      </c>
      <c r="D367" s="783">
        <v>23371</v>
      </c>
      <c r="E367" s="783">
        <v>23310</v>
      </c>
      <c r="F367" s="783">
        <v>28547</v>
      </c>
      <c r="G367" s="783">
        <v>29186</v>
      </c>
      <c r="H367" s="783">
        <v>33233</v>
      </c>
      <c r="I367" s="783">
        <v>36833</v>
      </c>
      <c r="J367" s="783">
        <v>45567</v>
      </c>
      <c r="K367" s="783">
        <v>50362</v>
      </c>
      <c r="L367" s="783">
        <v>53125</v>
      </c>
      <c r="M367" s="783">
        <v>51527</v>
      </c>
      <c r="N367" s="783">
        <v>48854</v>
      </c>
      <c r="O367" s="783">
        <v>36969</v>
      </c>
    </row>
    <row r="368" spans="1:26">
      <c r="A368" s="774"/>
      <c r="B368" s="791" t="s">
        <v>844</v>
      </c>
      <c r="C368" s="790">
        <v>465999</v>
      </c>
      <c r="D368" s="783">
        <v>23354</v>
      </c>
      <c r="E368" s="783">
        <v>23697</v>
      </c>
      <c r="F368" s="783">
        <v>28198</v>
      </c>
      <c r="G368" s="783">
        <v>29527</v>
      </c>
      <c r="H368" s="783">
        <v>33909</v>
      </c>
      <c r="I368" s="783">
        <v>37568</v>
      </c>
      <c r="J368" s="783">
        <v>46454</v>
      </c>
      <c r="K368" s="783">
        <v>51652</v>
      </c>
      <c r="L368" s="783">
        <v>53027</v>
      </c>
      <c r="M368" s="783">
        <v>51975</v>
      </c>
      <c r="N368" s="783">
        <v>48967</v>
      </c>
      <c r="O368" s="783">
        <v>37671</v>
      </c>
    </row>
    <row r="369" spans="1:15">
      <c r="A369" s="774"/>
      <c r="B369" s="791" t="s">
        <v>845</v>
      </c>
      <c r="C369" s="790">
        <v>490034</v>
      </c>
      <c r="D369" s="792">
        <v>25001</v>
      </c>
      <c r="E369" s="783">
        <v>25360</v>
      </c>
      <c r="F369" s="783">
        <v>30649</v>
      </c>
      <c r="G369" s="783">
        <v>30134</v>
      </c>
      <c r="H369" s="783">
        <v>35126</v>
      </c>
      <c r="I369" s="783">
        <v>40359</v>
      </c>
      <c r="J369" s="783">
        <v>48876</v>
      </c>
      <c r="K369" s="783">
        <v>54403</v>
      </c>
      <c r="L369" s="783">
        <v>55719</v>
      </c>
      <c r="M369" s="783">
        <v>54176</v>
      </c>
      <c r="N369" s="783">
        <v>50837</v>
      </c>
      <c r="O369" s="783">
        <v>39394</v>
      </c>
    </row>
    <row r="370" spans="1:15">
      <c r="A370" s="774"/>
      <c r="B370" s="791" t="s">
        <v>846</v>
      </c>
      <c r="C370" s="796">
        <v>469172</v>
      </c>
      <c r="D370" s="782">
        <v>23846</v>
      </c>
      <c r="E370" s="783">
        <v>24298</v>
      </c>
      <c r="F370" s="783">
        <v>29110</v>
      </c>
      <c r="G370" s="783">
        <v>28532</v>
      </c>
      <c r="H370" s="783">
        <v>33343</v>
      </c>
      <c r="I370" s="783">
        <v>38475</v>
      </c>
      <c r="J370" s="783">
        <v>46995</v>
      </c>
      <c r="K370" s="783">
        <v>52478</v>
      </c>
      <c r="L370" s="783">
        <v>53524</v>
      </c>
      <c r="M370" s="783">
        <v>51726</v>
      </c>
      <c r="N370" s="783">
        <v>48738</v>
      </c>
      <c r="O370" s="783">
        <v>38107</v>
      </c>
    </row>
    <row r="371" spans="1:15">
      <c r="A371" s="774"/>
      <c r="B371" s="791" t="s">
        <v>847</v>
      </c>
      <c r="C371" s="790">
        <v>465125</v>
      </c>
      <c r="D371" s="783">
        <v>22634</v>
      </c>
      <c r="E371" s="783">
        <v>23088</v>
      </c>
      <c r="F371" s="783">
        <v>27222</v>
      </c>
      <c r="G371" s="783">
        <v>27588</v>
      </c>
      <c r="H371" s="783">
        <v>32410</v>
      </c>
      <c r="I371" s="783">
        <v>36399</v>
      </c>
      <c r="J371" s="783">
        <v>47305</v>
      </c>
      <c r="K371" s="783">
        <v>53685</v>
      </c>
      <c r="L371" s="783">
        <v>54782</v>
      </c>
      <c r="M371" s="783">
        <v>52329</v>
      </c>
      <c r="N371" s="783">
        <v>48930</v>
      </c>
      <c r="O371" s="783">
        <v>38753</v>
      </c>
    </row>
    <row r="372" spans="1:15">
      <c r="A372" s="774"/>
      <c r="B372" s="791" t="s">
        <v>848</v>
      </c>
      <c r="C372" s="790">
        <v>305014</v>
      </c>
      <c r="D372" s="783">
        <v>17279</v>
      </c>
      <c r="E372" s="783">
        <v>17676</v>
      </c>
      <c r="F372" s="783">
        <v>20783</v>
      </c>
      <c r="G372" s="783">
        <v>20652</v>
      </c>
      <c r="H372" s="783">
        <v>23464</v>
      </c>
      <c r="I372" s="783">
        <v>26649</v>
      </c>
      <c r="J372" s="783">
        <v>27249</v>
      </c>
      <c r="K372" s="783">
        <v>32140</v>
      </c>
      <c r="L372" s="783">
        <v>33255</v>
      </c>
      <c r="M372" s="783">
        <v>31711</v>
      </c>
      <c r="N372" s="783">
        <v>29497</v>
      </c>
      <c r="O372" s="783">
        <v>24659</v>
      </c>
    </row>
    <row r="373" spans="1:15">
      <c r="A373" s="774"/>
      <c r="B373" s="791" t="s">
        <v>849</v>
      </c>
      <c r="C373" s="780">
        <v>321111</v>
      </c>
      <c r="D373" s="792">
        <v>18677</v>
      </c>
      <c r="E373" s="783">
        <v>19337</v>
      </c>
      <c r="F373" s="783">
        <v>22605</v>
      </c>
      <c r="G373" s="783">
        <v>22920</v>
      </c>
      <c r="H373" s="783">
        <v>25129</v>
      </c>
      <c r="I373" s="783">
        <v>25617</v>
      </c>
      <c r="J373" s="783">
        <v>28681</v>
      </c>
      <c r="K373" s="783">
        <v>33327</v>
      </c>
      <c r="L373" s="783">
        <v>35212</v>
      </c>
      <c r="M373" s="783">
        <v>33143</v>
      </c>
      <c r="N373" s="783">
        <v>30795</v>
      </c>
      <c r="O373" s="783">
        <v>25668</v>
      </c>
    </row>
    <row r="374" spans="1:15">
      <c r="A374" s="774"/>
      <c r="B374" s="791" t="s">
        <v>850</v>
      </c>
      <c r="C374" s="796">
        <v>281429</v>
      </c>
      <c r="D374" s="792">
        <v>16307</v>
      </c>
      <c r="E374" s="783">
        <v>17151</v>
      </c>
      <c r="F374" s="783">
        <v>20246</v>
      </c>
      <c r="G374" s="783">
        <v>20463</v>
      </c>
      <c r="H374" s="783">
        <v>22150</v>
      </c>
      <c r="I374" s="783">
        <v>22558</v>
      </c>
      <c r="J374" s="783">
        <v>24789</v>
      </c>
      <c r="K374" s="783">
        <v>28758</v>
      </c>
      <c r="L374" s="783">
        <v>30351</v>
      </c>
      <c r="M374" s="783">
        <v>28906</v>
      </c>
      <c r="N374" s="783">
        <v>26871</v>
      </c>
      <c r="O374" s="783">
        <v>22879</v>
      </c>
    </row>
    <row r="375" spans="1:15">
      <c r="A375" s="774"/>
      <c r="B375" s="791" t="s">
        <v>851</v>
      </c>
      <c r="C375" s="780">
        <v>287825</v>
      </c>
      <c r="D375" s="792">
        <v>17078</v>
      </c>
      <c r="E375" s="783">
        <v>17577</v>
      </c>
      <c r="F375" s="783">
        <v>20762</v>
      </c>
      <c r="G375" s="783">
        <v>20943</v>
      </c>
      <c r="H375" s="783">
        <v>22600</v>
      </c>
      <c r="I375" s="783">
        <v>23229</v>
      </c>
      <c r="J375" s="783">
        <v>25282</v>
      </c>
      <c r="K375" s="783">
        <v>28832</v>
      </c>
      <c r="L375" s="783">
        <v>30581</v>
      </c>
      <c r="M375" s="783">
        <v>29303</v>
      </c>
      <c r="N375" s="783">
        <v>27987</v>
      </c>
      <c r="O375" s="783">
        <v>23651</v>
      </c>
    </row>
    <row r="376" spans="1:15">
      <c r="A376" s="774"/>
      <c r="B376" s="791" t="s">
        <v>852</v>
      </c>
      <c r="C376" s="780">
        <v>268995</v>
      </c>
      <c r="D376" s="792">
        <v>15038</v>
      </c>
      <c r="E376" s="783">
        <v>15221</v>
      </c>
      <c r="F376" s="783">
        <v>17631</v>
      </c>
      <c r="G376" s="783">
        <v>19115</v>
      </c>
      <c r="H376" s="783">
        <v>20470</v>
      </c>
      <c r="I376" s="783">
        <v>22016</v>
      </c>
      <c r="J376" s="783">
        <v>23820</v>
      </c>
      <c r="K376" s="783">
        <v>27566</v>
      </c>
      <c r="L376" s="783">
        <v>29755</v>
      </c>
      <c r="M376" s="783">
        <v>28332</v>
      </c>
      <c r="N376" s="783">
        <v>27033</v>
      </c>
      <c r="O376" s="783">
        <v>22998</v>
      </c>
    </row>
    <row r="377" spans="1:15">
      <c r="A377" s="774"/>
      <c r="B377" s="791" t="s">
        <v>853</v>
      </c>
      <c r="C377" s="780">
        <v>273984</v>
      </c>
      <c r="D377" s="792">
        <v>15678</v>
      </c>
      <c r="E377" s="783">
        <v>15939</v>
      </c>
      <c r="F377" s="783">
        <v>18843</v>
      </c>
      <c r="G377" s="783">
        <v>19606</v>
      </c>
      <c r="H377" s="783">
        <v>21089</v>
      </c>
      <c r="I377" s="783">
        <v>22589</v>
      </c>
      <c r="J377" s="783">
        <v>24348</v>
      </c>
      <c r="K377" s="783">
        <v>27486</v>
      </c>
      <c r="L377" s="783">
        <v>29692</v>
      </c>
      <c r="M377" s="783">
        <v>28371</v>
      </c>
      <c r="N377" s="783">
        <v>27289</v>
      </c>
      <c r="O377" s="783">
        <v>23054</v>
      </c>
    </row>
    <row r="378" spans="1:15">
      <c r="A378" s="774"/>
      <c r="B378" s="791" t="s">
        <v>854</v>
      </c>
      <c r="C378" s="796">
        <v>287346</v>
      </c>
      <c r="D378" s="782">
        <v>16338</v>
      </c>
      <c r="E378" s="783">
        <v>16763</v>
      </c>
      <c r="F378" s="783">
        <v>19757</v>
      </c>
      <c r="G378" s="783">
        <v>20841</v>
      </c>
      <c r="H378" s="783">
        <v>22912</v>
      </c>
      <c r="I378" s="783">
        <v>24239</v>
      </c>
      <c r="J378" s="783">
        <v>25720</v>
      </c>
      <c r="K378" s="783">
        <v>28755</v>
      </c>
      <c r="L378" s="783">
        <v>31141</v>
      </c>
      <c r="M378" s="783">
        <v>29378</v>
      </c>
      <c r="N378" s="783">
        <v>27829</v>
      </c>
      <c r="O378" s="783">
        <v>23673</v>
      </c>
    </row>
    <row r="379" spans="1:15">
      <c r="A379" s="774"/>
      <c r="B379" s="791" t="s">
        <v>855</v>
      </c>
      <c r="C379" s="780">
        <v>256532</v>
      </c>
      <c r="D379" s="792">
        <v>15507</v>
      </c>
      <c r="E379" s="783">
        <v>14638</v>
      </c>
      <c r="F379" s="783">
        <v>17252</v>
      </c>
      <c r="G379" s="783">
        <v>17912</v>
      </c>
      <c r="H379" s="783">
        <v>19874</v>
      </c>
      <c r="I379" s="783">
        <v>21426</v>
      </c>
      <c r="J379" s="783">
        <v>24185</v>
      </c>
      <c r="K379" s="783">
        <v>26574</v>
      </c>
      <c r="L379" s="783">
        <v>26843</v>
      </c>
      <c r="M379" s="783">
        <v>24725</v>
      </c>
      <c r="N379" s="783">
        <v>25321</v>
      </c>
      <c r="O379" s="783">
        <v>22275</v>
      </c>
    </row>
    <row r="380" spans="1:15">
      <c r="A380" s="774"/>
      <c r="B380" s="791" t="s">
        <v>856</v>
      </c>
      <c r="C380" s="780">
        <v>232847</v>
      </c>
      <c r="D380" s="792">
        <v>14415</v>
      </c>
      <c r="E380" s="783">
        <v>14618</v>
      </c>
      <c r="F380" s="783">
        <v>17365</v>
      </c>
      <c r="G380" s="783">
        <v>17464</v>
      </c>
      <c r="H380" s="783">
        <v>18812</v>
      </c>
      <c r="I380" s="783">
        <v>19967</v>
      </c>
      <c r="J380" s="783">
        <v>21565</v>
      </c>
      <c r="K380" s="783">
        <v>22964</v>
      </c>
      <c r="L380" s="783">
        <v>23166</v>
      </c>
      <c r="M380" s="783">
        <v>21147</v>
      </c>
      <c r="N380" s="783">
        <v>22176</v>
      </c>
      <c r="O380" s="783">
        <v>19188</v>
      </c>
    </row>
    <row r="381" spans="1:15">
      <c r="A381" s="774"/>
      <c r="B381" s="791" t="s">
        <v>857</v>
      </c>
      <c r="C381" s="780">
        <v>212184</v>
      </c>
      <c r="D381" s="792">
        <v>13324</v>
      </c>
      <c r="E381" s="783">
        <v>13545</v>
      </c>
      <c r="F381" s="783">
        <v>16240</v>
      </c>
      <c r="G381" s="783">
        <v>16376</v>
      </c>
      <c r="H381" s="783">
        <v>17484</v>
      </c>
      <c r="I381" s="783">
        <v>18422</v>
      </c>
      <c r="J381" s="783">
        <v>19301</v>
      </c>
      <c r="K381" s="783">
        <v>20445</v>
      </c>
      <c r="L381" s="783">
        <v>20879</v>
      </c>
      <c r="M381" s="783">
        <v>18908</v>
      </c>
      <c r="N381" s="783">
        <v>20080</v>
      </c>
      <c r="O381" s="783">
        <v>17180</v>
      </c>
    </row>
    <row r="382" spans="1:15">
      <c r="A382" s="774"/>
      <c r="B382" s="791" t="s">
        <v>858</v>
      </c>
      <c r="C382" s="796">
        <v>209710</v>
      </c>
      <c r="D382" s="782">
        <v>13156</v>
      </c>
      <c r="E382" s="783">
        <v>13273</v>
      </c>
      <c r="F382" s="783">
        <v>15859</v>
      </c>
      <c r="G382" s="783">
        <v>16118</v>
      </c>
      <c r="H382" s="783">
        <v>17050</v>
      </c>
      <c r="I382" s="783">
        <v>17843</v>
      </c>
      <c r="J382" s="783">
        <v>19559</v>
      </c>
      <c r="K382" s="783">
        <v>20392</v>
      </c>
      <c r="L382" s="783">
        <v>20907</v>
      </c>
      <c r="M382" s="783">
        <v>18714</v>
      </c>
      <c r="N382" s="783">
        <v>19774</v>
      </c>
      <c r="O382" s="783">
        <v>17065</v>
      </c>
    </row>
    <row r="383" spans="1:15">
      <c r="A383" s="774"/>
      <c r="B383" s="791" t="s">
        <v>859</v>
      </c>
      <c r="C383" s="780">
        <v>165126</v>
      </c>
      <c r="D383" s="792">
        <v>9957</v>
      </c>
      <c r="E383" s="783">
        <v>10424</v>
      </c>
      <c r="F383" s="783">
        <v>12402</v>
      </c>
      <c r="G383" s="783">
        <v>12215</v>
      </c>
      <c r="H383" s="783">
        <v>13212</v>
      </c>
      <c r="I383" s="783">
        <v>13805</v>
      </c>
      <c r="J383" s="783">
        <v>15550</v>
      </c>
      <c r="K383" s="783">
        <v>16119</v>
      </c>
      <c r="L383" s="783">
        <v>16398</v>
      </c>
      <c r="M383" s="783">
        <v>15077</v>
      </c>
      <c r="N383" s="783">
        <v>16196</v>
      </c>
      <c r="O383" s="783">
        <v>13771</v>
      </c>
    </row>
    <row r="384" spans="1:15">
      <c r="A384" s="774"/>
      <c r="B384" s="791" t="s">
        <v>860</v>
      </c>
      <c r="C384" s="780">
        <v>138367</v>
      </c>
      <c r="D384" s="792">
        <v>8496</v>
      </c>
      <c r="E384" s="783">
        <v>8744</v>
      </c>
      <c r="F384" s="783">
        <v>10811</v>
      </c>
      <c r="G384" s="783">
        <v>10313</v>
      </c>
      <c r="H384" s="783">
        <v>11240</v>
      </c>
      <c r="I384" s="783">
        <v>11706</v>
      </c>
      <c r="J384" s="783">
        <v>12882</v>
      </c>
      <c r="K384" s="783">
        <v>13143</v>
      </c>
      <c r="L384" s="783">
        <v>13368</v>
      </c>
      <c r="M384" s="783">
        <v>12421</v>
      </c>
      <c r="N384" s="783">
        <v>13572</v>
      </c>
      <c r="O384" s="783">
        <v>11671</v>
      </c>
    </row>
    <row r="385" spans="1:26">
      <c r="A385" s="774"/>
      <c r="B385" s="791" t="s">
        <v>861</v>
      </c>
      <c r="C385" s="780">
        <v>126584</v>
      </c>
      <c r="D385" s="792">
        <v>7850</v>
      </c>
      <c r="E385" s="783">
        <v>8008</v>
      </c>
      <c r="F385" s="783">
        <v>9757</v>
      </c>
      <c r="G385" s="783">
        <v>9350</v>
      </c>
      <c r="H385" s="783">
        <v>10126</v>
      </c>
      <c r="I385" s="783">
        <v>10659</v>
      </c>
      <c r="J385" s="783">
        <v>11564</v>
      </c>
      <c r="K385" s="783">
        <v>12132</v>
      </c>
      <c r="L385" s="783">
        <v>12158</v>
      </c>
      <c r="M385" s="783">
        <v>11441</v>
      </c>
      <c r="N385" s="783">
        <v>12575</v>
      </c>
      <c r="O385" s="783">
        <v>10964</v>
      </c>
    </row>
    <row r="386" spans="1:26" ht="6" customHeight="1">
      <c r="B386" s="774"/>
      <c r="C386" s="774"/>
      <c r="D386" s="774"/>
      <c r="E386" s="774"/>
      <c r="F386" s="774"/>
      <c r="G386" s="774"/>
      <c r="H386" s="774"/>
      <c r="I386" s="774"/>
      <c r="J386" s="774"/>
      <c r="K386" s="774"/>
      <c r="L386" s="774"/>
      <c r="M386" s="774"/>
      <c r="N386" s="774"/>
      <c r="O386" s="774"/>
    </row>
    <row r="387" spans="1:26" ht="3" customHeight="1">
      <c r="B387" s="810"/>
      <c r="C387" s="810"/>
      <c r="D387" s="810"/>
      <c r="E387" s="810"/>
      <c r="F387" s="810"/>
      <c r="G387" s="810"/>
      <c r="H387" s="810"/>
      <c r="I387" s="810"/>
      <c r="J387" s="810"/>
      <c r="K387" s="810"/>
      <c r="L387" s="810"/>
      <c r="M387" s="810"/>
      <c r="N387" s="810"/>
      <c r="O387" s="810"/>
    </row>
    <row r="388" spans="1:26">
      <c r="B388" s="903" t="s">
        <v>833</v>
      </c>
      <c r="C388" s="903"/>
      <c r="D388" s="903"/>
      <c r="E388" s="903"/>
      <c r="F388" s="903"/>
      <c r="G388" s="903"/>
      <c r="H388" s="903"/>
      <c r="I388" s="903"/>
      <c r="J388" s="903"/>
      <c r="K388" s="903"/>
      <c r="L388" s="903"/>
      <c r="M388" s="903"/>
      <c r="N388" s="903"/>
      <c r="O388" s="903"/>
    </row>
    <row r="389" spans="1:26">
      <c r="B389" s="897" t="s">
        <v>863</v>
      </c>
      <c r="C389" s="897"/>
      <c r="D389" s="897"/>
      <c r="E389" s="897"/>
      <c r="F389" s="897"/>
      <c r="G389" s="897"/>
      <c r="H389" s="897"/>
      <c r="I389" s="897"/>
      <c r="J389" s="897"/>
      <c r="K389" s="897"/>
      <c r="L389" s="897"/>
      <c r="M389" s="897"/>
      <c r="N389" s="897"/>
      <c r="O389" s="897"/>
      <c r="P389" s="798"/>
      <c r="Q389" s="798"/>
    </row>
    <row r="390" spans="1:26" ht="15" customHeight="1">
      <c r="B390" s="897" t="s">
        <v>864</v>
      </c>
      <c r="C390" s="897"/>
      <c r="D390" s="897"/>
      <c r="E390" s="897"/>
      <c r="F390" s="897"/>
      <c r="G390" s="897"/>
      <c r="H390" s="897"/>
      <c r="I390" s="897"/>
      <c r="J390" s="897"/>
      <c r="K390" s="897"/>
      <c r="L390" s="897"/>
      <c r="M390" s="897"/>
      <c r="N390" s="897"/>
      <c r="O390" s="897"/>
      <c r="P390" s="798"/>
      <c r="Q390" s="798"/>
    </row>
    <row r="391" spans="1:26">
      <c r="B391" s="897" t="s">
        <v>865</v>
      </c>
      <c r="C391" s="897"/>
      <c r="D391" s="897"/>
      <c r="E391" s="897"/>
      <c r="F391" s="897"/>
      <c r="G391" s="897"/>
      <c r="H391" s="897"/>
      <c r="I391" s="897"/>
      <c r="J391" s="897"/>
      <c r="K391" s="897"/>
      <c r="L391" s="897"/>
      <c r="M391" s="897"/>
      <c r="N391" s="897"/>
      <c r="O391" s="897"/>
      <c r="P391" s="798"/>
      <c r="Q391" s="798"/>
    </row>
    <row r="392" spans="1:26">
      <c r="B392" s="793"/>
      <c r="C392" s="793"/>
      <c r="D392" s="793"/>
      <c r="E392" s="793"/>
      <c r="F392" s="793"/>
      <c r="G392" s="793"/>
      <c r="H392" s="793"/>
      <c r="I392" s="793"/>
      <c r="J392" s="793"/>
      <c r="K392" s="793"/>
      <c r="L392" s="793"/>
      <c r="M392" s="793"/>
      <c r="N392" s="793"/>
      <c r="O392" s="793"/>
    </row>
    <row r="393" spans="1:26">
      <c r="A393" s="794"/>
      <c r="B393" s="787">
        <v>2022</v>
      </c>
      <c r="C393" s="774"/>
      <c r="D393" s="774"/>
      <c r="E393" s="774"/>
      <c r="F393" s="774"/>
      <c r="G393" s="774"/>
      <c r="H393" s="774"/>
      <c r="I393" s="774"/>
      <c r="J393" s="774"/>
      <c r="K393" s="774"/>
      <c r="L393" s="774"/>
      <c r="M393" s="774"/>
      <c r="N393" s="898" t="s">
        <v>862</v>
      </c>
      <c r="O393" s="898"/>
    </row>
    <row r="394" spans="1:26" ht="18" customHeight="1">
      <c r="A394" s="794"/>
      <c r="B394" s="899"/>
      <c r="C394" s="900" t="s">
        <v>16</v>
      </c>
      <c r="D394" s="901"/>
      <c r="E394" s="901"/>
      <c r="F394" s="901"/>
      <c r="G394" s="901"/>
      <c r="H394" s="901"/>
      <c r="I394" s="901"/>
      <c r="J394" s="901"/>
      <c r="K394" s="901"/>
      <c r="L394" s="901"/>
      <c r="M394" s="901"/>
      <c r="N394" s="901"/>
      <c r="O394" s="902"/>
    </row>
    <row r="395" spans="1:26" ht="18" customHeight="1">
      <c r="A395" s="794"/>
      <c r="B395" s="899"/>
      <c r="C395" s="811" t="s">
        <v>68</v>
      </c>
      <c r="D395" s="808" t="s">
        <v>17</v>
      </c>
      <c r="E395" s="808" t="s">
        <v>18</v>
      </c>
      <c r="F395" s="808" t="s">
        <v>19</v>
      </c>
      <c r="G395" s="808" t="s">
        <v>20</v>
      </c>
      <c r="H395" s="808" t="s">
        <v>21</v>
      </c>
      <c r="I395" s="808" t="s">
        <v>22</v>
      </c>
      <c r="J395" s="808" t="s">
        <v>23</v>
      </c>
      <c r="K395" s="808" t="s">
        <v>24</v>
      </c>
      <c r="L395" s="808" t="s">
        <v>25</v>
      </c>
      <c r="M395" s="808" t="s">
        <v>26</v>
      </c>
      <c r="N395" s="808" t="s">
        <v>27</v>
      </c>
      <c r="O395" s="808" t="s">
        <v>28</v>
      </c>
      <c r="R395" s="795"/>
      <c r="S395" s="795"/>
      <c r="T395" s="795"/>
      <c r="U395" s="795"/>
      <c r="V395" s="795"/>
      <c r="W395" s="795"/>
      <c r="X395" s="795"/>
      <c r="Y395" s="795"/>
      <c r="Z395" s="795"/>
    </row>
    <row r="396" spans="1:26" ht="6" customHeight="1">
      <c r="A396" s="794"/>
      <c r="B396" s="788"/>
      <c r="C396" s="788"/>
      <c r="D396" s="789"/>
      <c r="E396" s="789"/>
      <c r="F396" s="789"/>
      <c r="G396" s="789"/>
      <c r="H396" s="789"/>
      <c r="I396" s="789"/>
      <c r="J396" s="789"/>
      <c r="K396" s="789"/>
      <c r="L396" s="789"/>
      <c r="M396" s="789"/>
      <c r="N396" s="789"/>
      <c r="O396" s="789"/>
    </row>
    <row r="397" spans="1:26">
      <c r="A397" s="794"/>
      <c r="B397" s="777" t="s">
        <v>886</v>
      </c>
      <c r="C397" s="796">
        <v>8502921</v>
      </c>
      <c r="D397" s="790">
        <v>655536</v>
      </c>
      <c r="E397" s="790">
        <v>617470</v>
      </c>
      <c r="F397" s="790">
        <v>756359</v>
      </c>
      <c r="G397" s="790">
        <v>697549</v>
      </c>
      <c r="H397" s="790">
        <v>826410</v>
      </c>
      <c r="I397" s="790">
        <v>744106</v>
      </c>
      <c r="J397" s="790">
        <v>734939</v>
      </c>
      <c r="K397" s="790">
        <v>758410</v>
      </c>
      <c r="L397" s="790">
        <v>729201</v>
      </c>
      <c r="M397" s="790">
        <v>700539</v>
      </c>
      <c r="N397" s="790">
        <v>720615</v>
      </c>
      <c r="O397" s="790">
        <v>561787</v>
      </c>
    </row>
    <row r="398" spans="1:26">
      <c r="A398" s="774"/>
      <c r="B398" s="791" t="s">
        <v>835</v>
      </c>
      <c r="C398" s="790">
        <v>164480</v>
      </c>
      <c r="D398" s="783">
        <v>12815</v>
      </c>
      <c r="E398" s="783">
        <v>15088</v>
      </c>
      <c r="F398" s="783">
        <v>15026</v>
      </c>
      <c r="G398" s="783">
        <v>13733</v>
      </c>
      <c r="H398" s="783">
        <v>15160</v>
      </c>
      <c r="I398" s="783">
        <v>14480</v>
      </c>
      <c r="J398" s="783">
        <v>13278</v>
      </c>
      <c r="K398" s="783">
        <v>14231</v>
      </c>
      <c r="L398" s="783">
        <v>14407</v>
      </c>
      <c r="M398" s="783">
        <v>12813</v>
      </c>
      <c r="N398" s="783">
        <v>14081</v>
      </c>
      <c r="O398" s="783">
        <v>9368</v>
      </c>
    </row>
    <row r="399" spans="1:26">
      <c r="A399" s="774"/>
      <c r="B399" s="791" t="s">
        <v>836</v>
      </c>
      <c r="C399" s="790">
        <v>167051</v>
      </c>
      <c r="D399" s="783">
        <v>12557</v>
      </c>
      <c r="E399" s="783">
        <v>14873</v>
      </c>
      <c r="F399" s="783">
        <v>14593</v>
      </c>
      <c r="G399" s="783">
        <v>13440</v>
      </c>
      <c r="H399" s="783">
        <v>15379</v>
      </c>
      <c r="I399" s="783">
        <v>14268</v>
      </c>
      <c r="J399" s="783">
        <v>13511</v>
      </c>
      <c r="K399" s="783">
        <v>14567</v>
      </c>
      <c r="L399" s="783">
        <v>14810</v>
      </c>
      <c r="M399" s="783">
        <v>13684</v>
      </c>
      <c r="N399" s="783">
        <v>15118</v>
      </c>
      <c r="O399" s="783">
        <v>10251</v>
      </c>
    </row>
    <row r="400" spans="1:26">
      <c r="A400" s="774"/>
      <c r="B400" s="791" t="s">
        <v>837</v>
      </c>
      <c r="C400" s="790">
        <v>168909</v>
      </c>
      <c r="D400" s="792">
        <v>13211</v>
      </c>
      <c r="E400" s="783">
        <v>15200</v>
      </c>
      <c r="F400" s="783">
        <v>14997</v>
      </c>
      <c r="G400" s="783">
        <v>13733</v>
      </c>
      <c r="H400" s="783">
        <v>15609</v>
      </c>
      <c r="I400" s="783">
        <v>14364</v>
      </c>
      <c r="J400" s="783">
        <v>13574</v>
      </c>
      <c r="K400" s="783">
        <v>14549</v>
      </c>
      <c r="L400" s="783">
        <v>14542</v>
      </c>
      <c r="M400" s="783">
        <v>13505</v>
      </c>
      <c r="N400" s="783">
        <v>15324</v>
      </c>
      <c r="O400" s="783">
        <v>10301</v>
      </c>
    </row>
    <row r="401" spans="1:15">
      <c r="A401" s="774"/>
      <c r="B401" s="791" t="s">
        <v>838</v>
      </c>
      <c r="C401" s="796">
        <v>182785</v>
      </c>
      <c r="D401" s="782">
        <v>14311</v>
      </c>
      <c r="E401" s="783">
        <v>16349</v>
      </c>
      <c r="F401" s="783">
        <v>16691</v>
      </c>
      <c r="G401" s="783">
        <v>15243</v>
      </c>
      <c r="H401" s="783">
        <v>17240</v>
      </c>
      <c r="I401" s="783">
        <v>15853</v>
      </c>
      <c r="J401" s="783">
        <v>14733</v>
      </c>
      <c r="K401" s="783">
        <v>15328</v>
      </c>
      <c r="L401" s="783">
        <v>15462</v>
      </c>
      <c r="M401" s="783">
        <v>14590</v>
      </c>
      <c r="N401" s="783">
        <v>16238</v>
      </c>
      <c r="O401" s="783">
        <v>10747</v>
      </c>
    </row>
    <row r="402" spans="1:15">
      <c r="A402" s="774"/>
      <c r="B402" s="791" t="s">
        <v>839</v>
      </c>
      <c r="C402" s="790">
        <v>238845</v>
      </c>
      <c r="D402" s="783">
        <v>18565</v>
      </c>
      <c r="E402" s="783">
        <v>20577</v>
      </c>
      <c r="F402" s="783">
        <v>21445</v>
      </c>
      <c r="G402" s="783">
        <v>19871</v>
      </c>
      <c r="H402" s="783">
        <v>22372</v>
      </c>
      <c r="I402" s="783">
        <v>19984</v>
      </c>
      <c r="J402" s="783">
        <v>19397</v>
      </c>
      <c r="K402" s="783">
        <v>20782</v>
      </c>
      <c r="L402" s="783">
        <v>20947</v>
      </c>
      <c r="M402" s="783">
        <v>19155</v>
      </c>
      <c r="N402" s="783">
        <v>21520</v>
      </c>
      <c r="O402" s="783">
        <v>14230</v>
      </c>
    </row>
    <row r="403" spans="1:15">
      <c r="A403" s="774"/>
      <c r="B403" s="791" t="s">
        <v>840</v>
      </c>
      <c r="C403" s="790">
        <v>284475</v>
      </c>
      <c r="D403" s="783">
        <v>21801</v>
      </c>
      <c r="E403" s="783">
        <v>23756</v>
      </c>
      <c r="F403" s="783">
        <v>25387</v>
      </c>
      <c r="G403" s="783">
        <v>23793</v>
      </c>
      <c r="H403" s="783">
        <v>26210</v>
      </c>
      <c r="I403" s="783">
        <v>24095</v>
      </c>
      <c r="J403" s="783">
        <v>23279</v>
      </c>
      <c r="K403" s="783">
        <v>25363</v>
      </c>
      <c r="L403" s="783">
        <v>25167</v>
      </c>
      <c r="M403" s="783">
        <v>22743</v>
      </c>
      <c r="N403" s="783">
        <v>25721</v>
      </c>
      <c r="O403" s="783">
        <v>17160</v>
      </c>
    </row>
    <row r="404" spans="1:15">
      <c r="A404" s="774"/>
      <c r="B404" s="791" t="s">
        <v>841</v>
      </c>
      <c r="C404" s="790">
        <v>386435</v>
      </c>
      <c r="D404" s="783">
        <v>34870</v>
      </c>
      <c r="E404" s="783">
        <v>28195</v>
      </c>
      <c r="F404" s="783">
        <v>37210</v>
      </c>
      <c r="G404" s="783">
        <v>31976</v>
      </c>
      <c r="H404" s="783">
        <v>38291</v>
      </c>
      <c r="I404" s="783">
        <v>31507</v>
      </c>
      <c r="J404" s="783">
        <v>33803</v>
      </c>
      <c r="K404" s="783">
        <v>33425</v>
      </c>
      <c r="L404" s="783">
        <v>31426</v>
      </c>
      <c r="M404" s="783">
        <v>30445</v>
      </c>
      <c r="N404" s="783">
        <v>32393</v>
      </c>
      <c r="O404" s="783">
        <v>22894</v>
      </c>
    </row>
    <row r="405" spans="1:15">
      <c r="A405" s="774"/>
      <c r="B405" s="791" t="s">
        <v>842</v>
      </c>
      <c r="C405" s="790">
        <v>545546</v>
      </c>
      <c r="D405" s="783">
        <v>45437</v>
      </c>
      <c r="E405" s="783">
        <v>38378</v>
      </c>
      <c r="F405" s="783">
        <v>51124</v>
      </c>
      <c r="G405" s="783">
        <v>44699</v>
      </c>
      <c r="H405" s="783">
        <v>53695</v>
      </c>
      <c r="I405" s="783">
        <v>48300</v>
      </c>
      <c r="J405" s="783">
        <v>46913</v>
      </c>
      <c r="K405" s="783">
        <v>46653</v>
      </c>
      <c r="L405" s="783">
        <v>44976</v>
      </c>
      <c r="M405" s="783">
        <v>44345</v>
      </c>
      <c r="N405" s="783">
        <v>46220</v>
      </c>
      <c r="O405" s="783">
        <v>34806</v>
      </c>
    </row>
    <row r="406" spans="1:15">
      <c r="A406" s="774"/>
      <c r="B406" s="791" t="s">
        <v>843</v>
      </c>
      <c r="C406" s="790">
        <v>475764</v>
      </c>
      <c r="D406" s="783">
        <v>40445</v>
      </c>
      <c r="E406" s="783">
        <v>33339</v>
      </c>
      <c r="F406" s="783">
        <v>44080</v>
      </c>
      <c r="G406" s="783">
        <v>39320</v>
      </c>
      <c r="H406" s="783">
        <v>48106</v>
      </c>
      <c r="I406" s="783">
        <v>42526</v>
      </c>
      <c r="J406" s="783">
        <v>40172</v>
      </c>
      <c r="K406" s="783">
        <v>40557</v>
      </c>
      <c r="L406" s="783">
        <v>38902</v>
      </c>
      <c r="M406" s="783">
        <v>38629</v>
      </c>
      <c r="N406" s="783">
        <v>40127</v>
      </c>
      <c r="O406" s="783">
        <v>29561</v>
      </c>
    </row>
    <row r="407" spans="1:15">
      <c r="A407" s="774"/>
      <c r="B407" s="791" t="s">
        <v>844</v>
      </c>
      <c r="C407" s="790">
        <v>483731</v>
      </c>
      <c r="D407" s="783">
        <v>41071</v>
      </c>
      <c r="E407" s="783">
        <v>33212</v>
      </c>
      <c r="F407" s="783">
        <v>44717</v>
      </c>
      <c r="G407" s="783">
        <v>40147</v>
      </c>
      <c r="H407" s="783">
        <v>49283</v>
      </c>
      <c r="I407" s="783">
        <v>41685</v>
      </c>
      <c r="J407" s="783">
        <v>41636</v>
      </c>
      <c r="K407" s="783">
        <v>42270</v>
      </c>
      <c r="L407" s="783">
        <v>39792</v>
      </c>
      <c r="M407" s="783">
        <v>39114</v>
      </c>
      <c r="N407" s="783">
        <v>40265</v>
      </c>
      <c r="O407" s="783">
        <v>30539</v>
      </c>
    </row>
    <row r="408" spans="1:15">
      <c r="A408" s="774"/>
      <c r="B408" s="791" t="s">
        <v>845</v>
      </c>
      <c r="C408" s="790">
        <v>496394</v>
      </c>
      <c r="D408" s="792">
        <v>41608</v>
      </c>
      <c r="E408" s="783">
        <v>33906</v>
      </c>
      <c r="F408" s="783">
        <v>45816</v>
      </c>
      <c r="G408" s="783">
        <v>41358</v>
      </c>
      <c r="H408" s="783">
        <v>50107</v>
      </c>
      <c r="I408" s="783">
        <v>42376</v>
      </c>
      <c r="J408" s="783">
        <v>42978</v>
      </c>
      <c r="K408" s="783">
        <v>43832</v>
      </c>
      <c r="L408" s="783">
        <v>40735</v>
      </c>
      <c r="M408" s="783">
        <v>39884</v>
      </c>
      <c r="N408" s="783">
        <v>41771</v>
      </c>
      <c r="O408" s="783">
        <v>32023</v>
      </c>
    </row>
    <row r="409" spans="1:15">
      <c r="A409" s="774"/>
      <c r="B409" s="791" t="s">
        <v>846</v>
      </c>
      <c r="C409" s="796">
        <v>480618</v>
      </c>
      <c r="D409" s="782">
        <v>40235</v>
      </c>
      <c r="E409" s="783">
        <v>32144</v>
      </c>
      <c r="F409" s="783">
        <v>43897</v>
      </c>
      <c r="G409" s="783">
        <v>39479</v>
      </c>
      <c r="H409" s="783">
        <v>48306</v>
      </c>
      <c r="I409" s="783">
        <v>40667</v>
      </c>
      <c r="J409" s="783">
        <v>41252</v>
      </c>
      <c r="K409" s="783">
        <v>42826</v>
      </c>
      <c r="L409" s="783">
        <v>40205</v>
      </c>
      <c r="M409" s="783">
        <v>39162</v>
      </c>
      <c r="N409" s="783">
        <v>41053</v>
      </c>
      <c r="O409" s="783">
        <v>31392</v>
      </c>
    </row>
    <row r="410" spans="1:15">
      <c r="A410" s="774"/>
      <c r="B410" s="791" t="s">
        <v>847</v>
      </c>
      <c r="C410" s="790">
        <v>479390</v>
      </c>
      <c r="D410" s="783">
        <v>40164</v>
      </c>
      <c r="E410" s="783">
        <v>32273</v>
      </c>
      <c r="F410" s="783">
        <v>44524</v>
      </c>
      <c r="G410" s="783">
        <v>39999</v>
      </c>
      <c r="H410" s="783">
        <v>49245</v>
      </c>
      <c r="I410" s="783">
        <v>40535</v>
      </c>
      <c r="J410" s="783">
        <v>42386</v>
      </c>
      <c r="K410" s="783">
        <v>42362</v>
      </c>
      <c r="L410" s="783">
        <v>39177</v>
      </c>
      <c r="M410" s="783">
        <v>38025</v>
      </c>
      <c r="N410" s="783">
        <v>39734</v>
      </c>
      <c r="O410" s="783">
        <v>30966</v>
      </c>
    </row>
    <row r="411" spans="1:15">
      <c r="A411" s="774"/>
      <c r="B411" s="791" t="s">
        <v>848</v>
      </c>
      <c r="C411" s="790">
        <v>364380</v>
      </c>
      <c r="D411" s="783">
        <v>24338</v>
      </c>
      <c r="E411" s="783">
        <v>24315</v>
      </c>
      <c r="F411" s="783">
        <v>30153</v>
      </c>
      <c r="G411" s="783">
        <v>30102</v>
      </c>
      <c r="H411" s="783">
        <v>35375</v>
      </c>
      <c r="I411" s="783">
        <v>32241</v>
      </c>
      <c r="J411" s="783">
        <v>32126</v>
      </c>
      <c r="K411" s="783">
        <v>34484</v>
      </c>
      <c r="L411" s="783">
        <v>33318</v>
      </c>
      <c r="M411" s="783">
        <v>31319</v>
      </c>
      <c r="N411" s="783">
        <v>31194</v>
      </c>
      <c r="O411" s="783">
        <v>25415</v>
      </c>
    </row>
    <row r="412" spans="1:15">
      <c r="A412" s="774"/>
      <c r="B412" s="791" t="s">
        <v>849</v>
      </c>
      <c r="C412" s="780">
        <v>365690</v>
      </c>
      <c r="D412" s="792">
        <v>25311</v>
      </c>
      <c r="E412" s="783">
        <v>25668</v>
      </c>
      <c r="F412" s="783">
        <v>31443</v>
      </c>
      <c r="G412" s="783">
        <v>31015</v>
      </c>
      <c r="H412" s="783">
        <v>34136</v>
      </c>
      <c r="I412" s="783">
        <v>32298</v>
      </c>
      <c r="J412" s="783">
        <v>32268</v>
      </c>
      <c r="K412" s="783">
        <v>33637</v>
      </c>
      <c r="L412" s="783">
        <v>32763</v>
      </c>
      <c r="M412" s="783">
        <v>30848</v>
      </c>
      <c r="N412" s="783">
        <v>30716</v>
      </c>
      <c r="O412" s="783">
        <v>25587</v>
      </c>
    </row>
    <row r="413" spans="1:15">
      <c r="A413" s="774"/>
      <c r="B413" s="791" t="s">
        <v>850</v>
      </c>
      <c r="C413" s="796">
        <v>331195</v>
      </c>
      <c r="D413" s="792">
        <v>22920</v>
      </c>
      <c r="E413" s="783">
        <v>23267</v>
      </c>
      <c r="F413" s="783">
        <v>28016</v>
      </c>
      <c r="G413" s="783">
        <v>27498</v>
      </c>
      <c r="H413" s="783">
        <v>32040</v>
      </c>
      <c r="I413" s="783">
        <v>29482</v>
      </c>
      <c r="J413" s="783">
        <v>29407</v>
      </c>
      <c r="K413" s="783">
        <v>30545</v>
      </c>
      <c r="L413" s="783">
        <v>29420</v>
      </c>
      <c r="M413" s="783">
        <v>27816</v>
      </c>
      <c r="N413" s="783">
        <v>27987</v>
      </c>
      <c r="O413" s="783">
        <v>22797</v>
      </c>
    </row>
    <row r="414" spans="1:15">
      <c r="A414" s="774"/>
      <c r="B414" s="791" t="s">
        <v>851</v>
      </c>
      <c r="C414" s="780">
        <v>339637</v>
      </c>
      <c r="D414" s="792">
        <v>23647</v>
      </c>
      <c r="E414" s="783">
        <v>23830</v>
      </c>
      <c r="F414" s="783">
        <v>28627</v>
      </c>
      <c r="G414" s="783">
        <v>27925</v>
      </c>
      <c r="H414" s="783">
        <v>32691</v>
      </c>
      <c r="I414" s="783">
        <v>30038</v>
      </c>
      <c r="J414" s="783">
        <v>29921</v>
      </c>
      <c r="K414" s="783">
        <v>31361</v>
      </c>
      <c r="L414" s="783">
        <v>30061</v>
      </c>
      <c r="M414" s="783">
        <v>28738</v>
      </c>
      <c r="N414" s="783">
        <v>28706</v>
      </c>
      <c r="O414" s="783">
        <v>24092</v>
      </c>
    </row>
    <row r="415" spans="1:15">
      <c r="A415" s="774"/>
      <c r="B415" s="791" t="s">
        <v>852</v>
      </c>
      <c r="C415" s="780">
        <v>321454</v>
      </c>
      <c r="D415" s="792">
        <v>23016</v>
      </c>
      <c r="E415" s="783">
        <v>22982</v>
      </c>
      <c r="F415" s="783">
        <v>27794</v>
      </c>
      <c r="G415" s="783">
        <v>26741</v>
      </c>
      <c r="H415" s="783">
        <v>32182</v>
      </c>
      <c r="I415" s="783">
        <v>29603</v>
      </c>
      <c r="J415" s="783">
        <v>28929</v>
      </c>
      <c r="K415" s="783">
        <v>29145</v>
      </c>
      <c r="L415" s="783">
        <v>27334</v>
      </c>
      <c r="M415" s="783">
        <v>26335</v>
      </c>
      <c r="N415" s="783">
        <v>25771</v>
      </c>
      <c r="O415" s="783">
        <v>21622</v>
      </c>
    </row>
    <row r="416" spans="1:15">
      <c r="A416" s="774"/>
      <c r="B416" s="791" t="s">
        <v>853</v>
      </c>
      <c r="C416" s="780">
        <v>328915</v>
      </c>
      <c r="D416" s="792">
        <v>23194</v>
      </c>
      <c r="E416" s="783">
        <v>23339</v>
      </c>
      <c r="F416" s="783">
        <v>27937</v>
      </c>
      <c r="G416" s="783">
        <v>26685</v>
      </c>
      <c r="H416" s="783">
        <v>32081</v>
      </c>
      <c r="I416" s="783">
        <v>29817</v>
      </c>
      <c r="J416" s="783">
        <v>28594</v>
      </c>
      <c r="K416" s="783">
        <v>29730</v>
      </c>
      <c r="L416" s="783">
        <v>29084</v>
      </c>
      <c r="M416" s="783">
        <v>27999</v>
      </c>
      <c r="N416" s="783">
        <v>27438</v>
      </c>
      <c r="O416" s="783">
        <v>23017</v>
      </c>
    </row>
    <row r="417" spans="1:17">
      <c r="A417" s="774"/>
      <c r="B417" s="791" t="s">
        <v>854</v>
      </c>
      <c r="C417" s="796">
        <v>338320</v>
      </c>
      <c r="D417" s="782">
        <v>23969</v>
      </c>
      <c r="E417" s="783">
        <v>23856</v>
      </c>
      <c r="F417" s="783">
        <v>28955</v>
      </c>
      <c r="G417" s="783">
        <v>27512</v>
      </c>
      <c r="H417" s="783">
        <v>33100</v>
      </c>
      <c r="I417" s="783">
        <v>30703</v>
      </c>
      <c r="J417" s="783">
        <v>29585</v>
      </c>
      <c r="K417" s="783">
        <v>30545</v>
      </c>
      <c r="L417" s="783">
        <v>29895</v>
      </c>
      <c r="M417" s="783">
        <v>28847</v>
      </c>
      <c r="N417" s="783">
        <v>28162</v>
      </c>
      <c r="O417" s="783">
        <v>23191</v>
      </c>
    </row>
    <row r="418" spans="1:17">
      <c r="A418" s="774"/>
      <c r="B418" s="791" t="s">
        <v>855</v>
      </c>
      <c r="C418" s="780">
        <v>324483</v>
      </c>
      <c r="D418" s="792">
        <v>21992</v>
      </c>
      <c r="E418" s="783">
        <v>22700</v>
      </c>
      <c r="F418" s="783">
        <v>27508</v>
      </c>
      <c r="G418" s="783">
        <v>26205</v>
      </c>
      <c r="H418" s="783">
        <v>31067</v>
      </c>
      <c r="I418" s="783">
        <v>29291</v>
      </c>
      <c r="J418" s="783">
        <v>28857</v>
      </c>
      <c r="K418" s="783">
        <v>29821</v>
      </c>
      <c r="L418" s="783">
        <v>28878</v>
      </c>
      <c r="M418" s="783">
        <v>28193</v>
      </c>
      <c r="N418" s="783">
        <v>26977</v>
      </c>
      <c r="O418" s="783">
        <v>22994</v>
      </c>
    </row>
    <row r="419" spans="1:17">
      <c r="A419" s="774"/>
      <c r="B419" s="791" t="s">
        <v>856</v>
      </c>
      <c r="C419" s="780">
        <v>272828</v>
      </c>
      <c r="D419" s="792">
        <v>19638</v>
      </c>
      <c r="E419" s="783">
        <v>19474</v>
      </c>
      <c r="F419" s="783">
        <v>23208</v>
      </c>
      <c r="G419" s="783">
        <v>21684</v>
      </c>
      <c r="H419" s="783">
        <v>25791</v>
      </c>
      <c r="I419" s="783">
        <v>24795</v>
      </c>
      <c r="J419" s="783">
        <v>24375</v>
      </c>
      <c r="K419" s="783">
        <v>24895</v>
      </c>
      <c r="L419" s="783">
        <v>23906</v>
      </c>
      <c r="M419" s="783">
        <v>23165</v>
      </c>
      <c r="N419" s="783">
        <v>22800</v>
      </c>
      <c r="O419" s="783">
        <v>19097</v>
      </c>
    </row>
    <row r="420" spans="1:17">
      <c r="A420" s="774"/>
      <c r="B420" s="791" t="s">
        <v>857</v>
      </c>
      <c r="C420" s="780">
        <v>239799</v>
      </c>
      <c r="D420" s="792">
        <v>17552</v>
      </c>
      <c r="E420" s="783">
        <v>17418</v>
      </c>
      <c r="F420" s="783">
        <v>20536</v>
      </c>
      <c r="G420" s="783">
        <v>18845</v>
      </c>
      <c r="H420" s="783">
        <v>22297</v>
      </c>
      <c r="I420" s="783">
        <v>21640</v>
      </c>
      <c r="J420" s="783">
        <v>21071</v>
      </c>
      <c r="K420" s="783">
        <v>21882</v>
      </c>
      <c r="L420" s="783">
        <v>21069</v>
      </c>
      <c r="M420" s="783">
        <v>20438</v>
      </c>
      <c r="N420" s="783">
        <v>20128</v>
      </c>
      <c r="O420" s="783">
        <v>16923</v>
      </c>
    </row>
    <row r="421" spans="1:17">
      <c r="A421" s="774"/>
      <c r="B421" s="791" t="s">
        <v>858</v>
      </c>
      <c r="C421" s="796">
        <v>237447</v>
      </c>
      <c r="D421" s="782">
        <v>17599</v>
      </c>
      <c r="E421" s="783">
        <v>17416</v>
      </c>
      <c r="F421" s="783">
        <v>20665</v>
      </c>
      <c r="G421" s="783">
        <v>18677</v>
      </c>
      <c r="H421" s="783">
        <v>21775</v>
      </c>
      <c r="I421" s="783">
        <v>21227</v>
      </c>
      <c r="J421" s="783">
        <v>20825</v>
      </c>
      <c r="K421" s="783">
        <v>21446</v>
      </c>
      <c r="L421" s="783">
        <v>20916</v>
      </c>
      <c r="M421" s="783">
        <v>20400</v>
      </c>
      <c r="N421" s="783">
        <v>19920</v>
      </c>
      <c r="O421" s="783">
        <v>16581</v>
      </c>
    </row>
    <row r="422" spans="1:17">
      <c r="A422" s="774"/>
      <c r="B422" s="791" t="s">
        <v>859</v>
      </c>
      <c r="C422" s="780">
        <v>186774</v>
      </c>
      <c r="D422" s="792">
        <v>13901</v>
      </c>
      <c r="E422" s="783">
        <v>13991</v>
      </c>
      <c r="F422" s="783">
        <v>16254</v>
      </c>
      <c r="G422" s="783">
        <v>14501</v>
      </c>
      <c r="H422" s="783">
        <v>17124</v>
      </c>
      <c r="I422" s="783">
        <v>16447</v>
      </c>
      <c r="J422" s="783">
        <v>16025</v>
      </c>
      <c r="K422" s="783">
        <v>16949</v>
      </c>
      <c r="L422" s="783">
        <v>16325</v>
      </c>
      <c r="M422" s="783">
        <v>15825</v>
      </c>
      <c r="N422" s="783">
        <v>15867</v>
      </c>
      <c r="O422" s="783">
        <v>13565</v>
      </c>
    </row>
    <row r="423" spans="1:17">
      <c r="A423" s="774"/>
      <c r="B423" s="791" t="s">
        <v>860</v>
      </c>
      <c r="C423" s="780">
        <v>155864</v>
      </c>
      <c r="D423" s="792">
        <v>11070</v>
      </c>
      <c r="E423" s="783">
        <v>11437</v>
      </c>
      <c r="F423" s="783">
        <v>13408</v>
      </c>
      <c r="G423" s="783">
        <v>12224</v>
      </c>
      <c r="H423" s="783">
        <v>14542</v>
      </c>
      <c r="I423" s="783">
        <v>13647</v>
      </c>
      <c r="J423" s="783">
        <v>13682</v>
      </c>
      <c r="K423" s="783">
        <v>14289</v>
      </c>
      <c r="L423" s="783">
        <v>13574</v>
      </c>
      <c r="M423" s="783">
        <v>12867</v>
      </c>
      <c r="N423" s="783">
        <v>13307</v>
      </c>
      <c r="O423" s="783">
        <v>11817</v>
      </c>
    </row>
    <row r="424" spans="1:17">
      <c r="A424" s="774"/>
      <c r="B424" s="791" t="s">
        <v>861</v>
      </c>
      <c r="C424" s="780">
        <v>141712</v>
      </c>
      <c r="D424" s="792">
        <v>10299</v>
      </c>
      <c r="E424" s="783">
        <v>10487</v>
      </c>
      <c r="F424" s="783">
        <v>12348</v>
      </c>
      <c r="G424" s="783">
        <v>11144</v>
      </c>
      <c r="H424" s="783">
        <v>13206</v>
      </c>
      <c r="I424" s="783">
        <v>12237</v>
      </c>
      <c r="J424" s="783">
        <v>12362</v>
      </c>
      <c r="K424" s="783">
        <v>12936</v>
      </c>
      <c r="L424" s="783">
        <v>12110</v>
      </c>
      <c r="M424" s="783">
        <v>11655</v>
      </c>
      <c r="N424" s="783">
        <v>12077</v>
      </c>
      <c r="O424" s="783">
        <v>10851</v>
      </c>
    </row>
    <row r="425" spans="1:17" ht="6" customHeight="1">
      <c r="B425" s="774"/>
      <c r="C425" s="774"/>
      <c r="D425" s="774"/>
      <c r="E425" s="774"/>
      <c r="F425" s="774"/>
      <c r="G425" s="774"/>
      <c r="H425" s="774"/>
      <c r="I425" s="774"/>
      <c r="J425" s="774"/>
      <c r="K425" s="774"/>
      <c r="L425" s="774"/>
      <c r="M425" s="774"/>
      <c r="N425" s="774"/>
      <c r="O425" s="774"/>
    </row>
    <row r="426" spans="1:17" ht="3" customHeight="1">
      <c r="B426" s="810"/>
      <c r="C426" s="810"/>
      <c r="D426" s="810"/>
      <c r="E426" s="810"/>
      <c r="F426" s="810"/>
      <c r="G426" s="810"/>
      <c r="H426" s="810"/>
      <c r="I426" s="810"/>
      <c r="J426" s="810"/>
      <c r="K426" s="810"/>
      <c r="L426" s="810"/>
      <c r="M426" s="810"/>
      <c r="N426" s="810"/>
      <c r="O426" s="810"/>
    </row>
    <row r="427" spans="1:17">
      <c r="B427" s="903" t="s">
        <v>833</v>
      </c>
      <c r="C427" s="903"/>
      <c r="D427" s="903"/>
      <c r="E427" s="903"/>
      <c r="F427" s="903"/>
      <c r="G427" s="903"/>
      <c r="H427" s="903"/>
      <c r="I427" s="903"/>
      <c r="J427" s="903"/>
      <c r="K427" s="903"/>
      <c r="L427" s="903"/>
      <c r="M427" s="903"/>
      <c r="N427" s="903"/>
      <c r="O427" s="903"/>
    </row>
    <row r="428" spans="1:17">
      <c r="B428" s="897" t="s">
        <v>863</v>
      </c>
      <c r="C428" s="897"/>
      <c r="D428" s="897"/>
      <c r="E428" s="897"/>
      <c r="F428" s="897"/>
      <c r="G428" s="897"/>
      <c r="H428" s="897"/>
      <c r="I428" s="897"/>
      <c r="J428" s="897"/>
      <c r="K428" s="897"/>
      <c r="L428" s="897"/>
      <c r="M428" s="897"/>
      <c r="N428" s="897"/>
      <c r="O428" s="897"/>
      <c r="P428" s="798"/>
      <c r="Q428" s="798"/>
    </row>
    <row r="429" spans="1:17" ht="15" customHeight="1">
      <c r="B429" s="897" t="s">
        <v>864</v>
      </c>
      <c r="C429" s="897"/>
      <c r="D429" s="897"/>
      <c r="E429" s="897"/>
      <c r="F429" s="897"/>
      <c r="G429" s="897"/>
      <c r="H429" s="897"/>
      <c r="I429" s="897"/>
      <c r="J429" s="897"/>
      <c r="K429" s="897"/>
      <c r="L429" s="897"/>
      <c r="M429" s="897"/>
      <c r="N429" s="897"/>
      <c r="O429" s="897"/>
      <c r="P429" s="798"/>
      <c r="Q429" s="798"/>
    </row>
    <row r="430" spans="1:17">
      <c r="B430" s="897" t="s">
        <v>865</v>
      </c>
      <c r="C430" s="897"/>
      <c r="D430" s="897"/>
      <c r="E430" s="897"/>
      <c r="F430" s="897"/>
      <c r="G430" s="897"/>
      <c r="H430" s="897"/>
      <c r="I430" s="897"/>
      <c r="J430" s="897"/>
      <c r="K430" s="897"/>
      <c r="L430" s="897"/>
      <c r="M430" s="897"/>
      <c r="N430" s="897"/>
      <c r="O430" s="897"/>
      <c r="P430" s="798"/>
      <c r="Q430" s="798"/>
    </row>
    <row r="432" spans="1:17">
      <c r="A432" s="794"/>
      <c r="B432" s="787">
        <v>2023</v>
      </c>
      <c r="C432" s="774"/>
      <c r="D432" s="774"/>
      <c r="E432" s="774"/>
      <c r="F432" s="774"/>
      <c r="G432" s="774"/>
      <c r="H432" s="774"/>
      <c r="I432" s="774"/>
      <c r="J432" s="774"/>
      <c r="K432" s="774"/>
      <c r="L432" s="774"/>
      <c r="M432" s="774"/>
      <c r="N432" s="898" t="s">
        <v>862</v>
      </c>
      <c r="O432" s="898"/>
    </row>
    <row r="433" spans="1:26" ht="18" customHeight="1">
      <c r="A433" s="794"/>
      <c r="B433" s="899"/>
      <c r="C433" s="900" t="s">
        <v>16</v>
      </c>
      <c r="D433" s="901"/>
      <c r="E433" s="901"/>
      <c r="F433" s="901"/>
      <c r="G433" s="901"/>
      <c r="H433" s="901"/>
      <c r="I433" s="901"/>
      <c r="J433" s="901"/>
      <c r="K433" s="901"/>
      <c r="L433" s="901"/>
      <c r="M433" s="901"/>
      <c r="N433" s="901"/>
      <c r="O433" s="902"/>
    </row>
    <row r="434" spans="1:26" ht="18" customHeight="1">
      <c r="A434" s="794"/>
      <c r="B434" s="899"/>
      <c r="C434" s="811" t="s">
        <v>68</v>
      </c>
      <c r="D434" s="808" t="s">
        <v>17</v>
      </c>
      <c r="E434" s="808" t="s">
        <v>18</v>
      </c>
      <c r="F434" s="808" t="s">
        <v>19</v>
      </c>
      <c r="G434" s="808" t="s">
        <v>20</v>
      </c>
      <c r="H434" s="808" t="s">
        <v>21</v>
      </c>
      <c r="I434" s="808" t="s">
        <v>22</v>
      </c>
      <c r="J434" s="808" t="s">
        <v>23</v>
      </c>
      <c r="K434" s="808" t="s">
        <v>24</v>
      </c>
      <c r="L434" s="808" t="s">
        <v>25</v>
      </c>
      <c r="M434" s="808" t="s">
        <v>26</v>
      </c>
      <c r="N434" s="808" t="s">
        <v>27</v>
      </c>
      <c r="O434" s="808" t="s">
        <v>28</v>
      </c>
      <c r="R434" s="795"/>
      <c r="S434" s="795"/>
      <c r="T434" s="795"/>
      <c r="U434" s="795"/>
      <c r="V434" s="795"/>
      <c r="W434" s="795"/>
      <c r="X434" s="795"/>
      <c r="Y434" s="795"/>
      <c r="Z434" s="795"/>
    </row>
    <row r="435" spans="1:26" ht="6" customHeight="1">
      <c r="A435" s="794"/>
      <c r="B435" s="788"/>
      <c r="C435" s="788"/>
      <c r="D435" s="789"/>
      <c r="E435" s="789"/>
      <c r="F435" s="789"/>
      <c r="G435" s="789"/>
      <c r="H435" s="789"/>
      <c r="I435" s="789"/>
      <c r="J435" s="789"/>
      <c r="K435" s="789"/>
      <c r="L435" s="789"/>
      <c r="M435" s="789"/>
      <c r="N435" s="789"/>
      <c r="O435" s="789"/>
    </row>
    <row r="436" spans="1:26">
      <c r="A436" s="794"/>
      <c r="B436" s="777" t="s">
        <v>886</v>
      </c>
      <c r="C436" s="796">
        <v>8794540</v>
      </c>
      <c r="D436" s="790">
        <v>685882</v>
      </c>
      <c r="E436" s="790">
        <v>623365</v>
      </c>
      <c r="F436" s="790">
        <v>809615</v>
      </c>
      <c r="G436" s="790">
        <v>687695</v>
      </c>
      <c r="H436" s="790">
        <v>831872</v>
      </c>
      <c r="I436" s="790">
        <v>780901</v>
      </c>
      <c r="J436" s="790">
        <v>770447</v>
      </c>
      <c r="K436" s="790">
        <v>773536</v>
      </c>
      <c r="L436" s="790">
        <v>770369</v>
      </c>
      <c r="M436" s="790">
        <v>762030</v>
      </c>
      <c r="N436" s="790">
        <v>727145</v>
      </c>
      <c r="O436" s="790">
        <v>571683</v>
      </c>
    </row>
    <row r="437" spans="1:26">
      <c r="A437" s="774"/>
      <c r="B437" s="791" t="s">
        <v>835</v>
      </c>
      <c r="C437" s="790">
        <v>151245</v>
      </c>
      <c r="D437" s="783">
        <v>11834</v>
      </c>
      <c r="E437" s="783">
        <v>10411</v>
      </c>
      <c r="F437" s="783">
        <v>13851</v>
      </c>
      <c r="G437" s="783">
        <v>11854</v>
      </c>
      <c r="H437" s="783">
        <v>15355</v>
      </c>
      <c r="I437" s="783">
        <v>13793</v>
      </c>
      <c r="J437" s="783">
        <v>13664</v>
      </c>
      <c r="K437" s="783">
        <v>13416</v>
      </c>
      <c r="L437" s="783">
        <v>13004</v>
      </c>
      <c r="M437" s="783">
        <v>13051</v>
      </c>
      <c r="N437" s="783">
        <v>12191</v>
      </c>
      <c r="O437" s="783">
        <v>8821</v>
      </c>
    </row>
    <row r="438" spans="1:26">
      <c r="A438" s="774"/>
      <c r="B438" s="791" t="s">
        <v>836</v>
      </c>
      <c r="C438" s="790">
        <v>162311</v>
      </c>
      <c r="D438" s="783">
        <v>13185</v>
      </c>
      <c r="E438" s="783">
        <v>11662</v>
      </c>
      <c r="F438" s="783">
        <v>14962</v>
      </c>
      <c r="G438" s="783">
        <v>12696</v>
      </c>
      <c r="H438" s="783">
        <v>16622</v>
      </c>
      <c r="I438" s="783">
        <v>14909</v>
      </c>
      <c r="J438" s="783">
        <v>14555</v>
      </c>
      <c r="K438" s="783">
        <v>14225</v>
      </c>
      <c r="L438" s="783">
        <v>13897</v>
      </c>
      <c r="M438" s="783">
        <v>13645</v>
      </c>
      <c r="N438" s="783">
        <v>12847</v>
      </c>
      <c r="O438" s="783">
        <v>9106</v>
      </c>
    </row>
    <row r="439" spans="1:26">
      <c r="A439" s="774"/>
      <c r="B439" s="791" t="s">
        <v>837</v>
      </c>
      <c r="C439" s="790">
        <v>164888</v>
      </c>
      <c r="D439" s="792">
        <v>13343</v>
      </c>
      <c r="E439" s="783">
        <v>11742</v>
      </c>
      <c r="F439" s="783">
        <v>14954</v>
      </c>
      <c r="G439" s="783">
        <v>12745</v>
      </c>
      <c r="H439" s="783">
        <v>16416</v>
      </c>
      <c r="I439" s="783">
        <v>14858</v>
      </c>
      <c r="J439" s="783">
        <v>14929</v>
      </c>
      <c r="K439" s="783">
        <v>14536</v>
      </c>
      <c r="L439" s="783">
        <v>14041</v>
      </c>
      <c r="M439" s="783">
        <v>14047</v>
      </c>
      <c r="N439" s="783">
        <v>13383</v>
      </c>
      <c r="O439" s="783">
        <v>9894</v>
      </c>
    </row>
    <row r="440" spans="1:26">
      <c r="A440" s="774"/>
      <c r="B440" s="791" t="s">
        <v>838</v>
      </c>
      <c r="C440" s="796">
        <v>177439</v>
      </c>
      <c r="D440" s="782">
        <v>14219</v>
      </c>
      <c r="E440" s="783">
        <v>12439</v>
      </c>
      <c r="F440" s="783">
        <v>16112</v>
      </c>
      <c r="G440" s="783">
        <v>13894</v>
      </c>
      <c r="H440" s="783">
        <v>18339</v>
      </c>
      <c r="I440" s="783">
        <v>16074</v>
      </c>
      <c r="J440" s="783">
        <v>15951</v>
      </c>
      <c r="K440" s="783">
        <v>15364</v>
      </c>
      <c r="L440" s="783">
        <v>15233</v>
      </c>
      <c r="M440" s="783">
        <v>14997</v>
      </c>
      <c r="N440" s="783">
        <v>14336</v>
      </c>
      <c r="O440" s="783">
        <v>10481</v>
      </c>
    </row>
    <row r="441" spans="1:26">
      <c r="A441" s="774"/>
      <c r="B441" s="791" t="s">
        <v>839</v>
      </c>
      <c r="C441" s="790">
        <v>236321</v>
      </c>
      <c r="D441" s="783">
        <v>20286</v>
      </c>
      <c r="E441" s="783">
        <v>18108</v>
      </c>
      <c r="F441" s="783">
        <v>22749</v>
      </c>
      <c r="G441" s="783">
        <v>18493</v>
      </c>
      <c r="H441" s="783">
        <v>22192</v>
      </c>
      <c r="I441" s="783">
        <v>20274</v>
      </c>
      <c r="J441" s="783">
        <v>20859</v>
      </c>
      <c r="K441" s="783">
        <v>20427</v>
      </c>
      <c r="L441" s="783">
        <v>20824</v>
      </c>
      <c r="M441" s="783">
        <v>19896</v>
      </c>
      <c r="N441" s="783">
        <v>18853</v>
      </c>
      <c r="O441" s="783">
        <v>13360</v>
      </c>
    </row>
    <row r="442" spans="1:26">
      <c r="A442" s="774"/>
      <c r="B442" s="791" t="s">
        <v>840</v>
      </c>
      <c r="C442" s="790">
        <v>300275</v>
      </c>
      <c r="D442" s="783">
        <v>24855</v>
      </c>
      <c r="E442" s="783">
        <v>21815</v>
      </c>
      <c r="F442" s="783">
        <v>28243</v>
      </c>
      <c r="G442" s="783">
        <v>21986</v>
      </c>
      <c r="H442" s="783">
        <v>27686</v>
      </c>
      <c r="I442" s="783">
        <v>25292</v>
      </c>
      <c r="J442" s="783">
        <v>29094</v>
      </c>
      <c r="K442" s="783">
        <v>30386</v>
      </c>
      <c r="L442" s="783">
        <v>27966</v>
      </c>
      <c r="M442" s="783">
        <v>23837</v>
      </c>
      <c r="N442" s="783">
        <v>22856</v>
      </c>
      <c r="O442" s="783">
        <v>16259</v>
      </c>
    </row>
    <row r="443" spans="1:26">
      <c r="A443" s="774"/>
      <c r="B443" s="791" t="s">
        <v>841</v>
      </c>
      <c r="C443" s="790">
        <v>390465</v>
      </c>
      <c r="D443" s="783">
        <v>31850</v>
      </c>
      <c r="E443" s="783">
        <v>28941</v>
      </c>
      <c r="F443" s="783">
        <v>39096</v>
      </c>
      <c r="G443" s="783">
        <v>30123</v>
      </c>
      <c r="H443" s="783">
        <v>36330</v>
      </c>
      <c r="I443" s="783">
        <v>33489</v>
      </c>
      <c r="J443" s="783">
        <v>34998</v>
      </c>
      <c r="K443" s="783">
        <v>33847</v>
      </c>
      <c r="L443" s="783">
        <v>33949</v>
      </c>
      <c r="M443" s="783">
        <v>32868</v>
      </c>
      <c r="N443" s="783">
        <v>31465</v>
      </c>
      <c r="O443" s="783">
        <v>23509</v>
      </c>
    </row>
    <row r="444" spans="1:26">
      <c r="A444" s="774"/>
      <c r="B444" s="791" t="s">
        <v>842</v>
      </c>
      <c r="C444" s="790">
        <v>538358</v>
      </c>
      <c r="D444" s="783">
        <v>44632</v>
      </c>
      <c r="E444" s="783">
        <v>40409</v>
      </c>
      <c r="F444" s="783">
        <v>52384</v>
      </c>
      <c r="G444" s="783">
        <v>39012</v>
      </c>
      <c r="H444" s="783">
        <v>50090</v>
      </c>
      <c r="I444" s="783">
        <v>48040</v>
      </c>
      <c r="J444" s="783">
        <v>47238</v>
      </c>
      <c r="K444" s="783">
        <v>45366</v>
      </c>
      <c r="L444" s="783">
        <v>47724</v>
      </c>
      <c r="M444" s="783">
        <v>45737</v>
      </c>
      <c r="N444" s="783">
        <v>44026</v>
      </c>
      <c r="O444" s="783">
        <v>33700</v>
      </c>
    </row>
    <row r="445" spans="1:26">
      <c r="A445" s="774"/>
      <c r="B445" s="791" t="s">
        <v>843</v>
      </c>
      <c r="C445" s="790">
        <v>482381</v>
      </c>
      <c r="D445" s="783">
        <v>38559</v>
      </c>
      <c r="E445" s="783">
        <v>35533</v>
      </c>
      <c r="F445" s="783">
        <v>45806</v>
      </c>
      <c r="G445" s="783">
        <v>38883</v>
      </c>
      <c r="H445" s="783">
        <v>47307</v>
      </c>
      <c r="I445" s="783">
        <v>43638</v>
      </c>
      <c r="J445" s="783">
        <v>41079</v>
      </c>
      <c r="K445" s="783">
        <v>41168</v>
      </c>
      <c r="L445" s="783">
        <v>42006</v>
      </c>
      <c r="M445" s="783">
        <v>40578</v>
      </c>
      <c r="N445" s="783">
        <v>38562</v>
      </c>
      <c r="O445" s="783">
        <v>29262</v>
      </c>
    </row>
    <row r="446" spans="1:26">
      <c r="A446" s="774"/>
      <c r="B446" s="791" t="s">
        <v>844</v>
      </c>
      <c r="C446" s="790">
        <v>497181</v>
      </c>
      <c r="D446" s="783">
        <v>39197</v>
      </c>
      <c r="E446" s="783">
        <v>35315</v>
      </c>
      <c r="F446" s="783">
        <v>46049</v>
      </c>
      <c r="G446" s="783">
        <v>39605</v>
      </c>
      <c r="H446" s="783">
        <v>47735</v>
      </c>
      <c r="I446" s="783">
        <v>44626</v>
      </c>
      <c r="J446" s="783">
        <v>43739</v>
      </c>
      <c r="K446" s="783">
        <v>42654</v>
      </c>
      <c r="L446" s="783">
        <v>44040</v>
      </c>
      <c r="M446" s="783">
        <v>42648</v>
      </c>
      <c r="N446" s="783">
        <v>40486</v>
      </c>
      <c r="O446" s="783">
        <v>31087</v>
      </c>
    </row>
    <row r="447" spans="1:26">
      <c r="A447" s="774"/>
      <c r="B447" s="791" t="s">
        <v>845</v>
      </c>
      <c r="C447" s="790">
        <v>509609</v>
      </c>
      <c r="D447" s="792">
        <v>40493</v>
      </c>
      <c r="E447" s="783">
        <v>36018</v>
      </c>
      <c r="F447" s="783">
        <v>46932</v>
      </c>
      <c r="G447" s="783">
        <v>39812</v>
      </c>
      <c r="H447" s="783">
        <v>48622</v>
      </c>
      <c r="I447" s="783">
        <v>45319</v>
      </c>
      <c r="J447" s="783">
        <v>43967</v>
      </c>
      <c r="K447" s="783">
        <v>43454</v>
      </c>
      <c r="L447" s="783">
        <v>45335</v>
      </c>
      <c r="M447" s="783">
        <v>44679</v>
      </c>
      <c r="N447" s="783">
        <v>41895</v>
      </c>
      <c r="O447" s="783">
        <v>33083</v>
      </c>
    </row>
    <row r="448" spans="1:26">
      <c r="A448" s="774"/>
      <c r="B448" s="791" t="s">
        <v>846</v>
      </c>
      <c r="C448" s="796">
        <v>502412</v>
      </c>
      <c r="D448" s="782">
        <v>39853</v>
      </c>
      <c r="E448" s="783">
        <v>35164</v>
      </c>
      <c r="F448" s="783">
        <v>45698</v>
      </c>
      <c r="G448" s="783">
        <v>39159</v>
      </c>
      <c r="H448" s="783">
        <v>48031</v>
      </c>
      <c r="I448" s="783">
        <v>45491</v>
      </c>
      <c r="J448" s="783">
        <v>43665</v>
      </c>
      <c r="K448" s="783">
        <v>42873</v>
      </c>
      <c r="L448" s="783">
        <v>44694</v>
      </c>
      <c r="M448" s="783">
        <v>43793</v>
      </c>
      <c r="N448" s="783">
        <v>41394</v>
      </c>
      <c r="O448" s="783">
        <v>32597</v>
      </c>
    </row>
    <row r="449" spans="1:15">
      <c r="A449" s="774"/>
      <c r="B449" s="791" t="s">
        <v>847</v>
      </c>
      <c r="C449" s="790">
        <v>488446</v>
      </c>
      <c r="D449" s="783">
        <v>37488</v>
      </c>
      <c r="E449" s="783">
        <v>33435</v>
      </c>
      <c r="F449" s="783">
        <v>43341</v>
      </c>
      <c r="G449" s="783">
        <v>37391</v>
      </c>
      <c r="H449" s="783">
        <v>45725</v>
      </c>
      <c r="I449" s="783">
        <v>43082</v>
      </c>
      <c r="J449" s="783">
        <v>43527</v>
      </c>
      <c r="K449" s="783">
        <v>43050</v>
      </c>
      <c r="L449" s="783">
        <v>43532</v>
      </c>
      <c r="M449" s="783">
        <v>43756</v>
      </c>
      <c r="N449" s="783">
        <v>41403</v>
      </c>
      <c r="O449" s="783">
        <v>32716</v>
      </c>
    </row>
    <row r="450" spans="1:15">
      <c r="A450" s="774"/>
      <c r="B450" s="791" t="s">
        <v>848</v>
      </c>
      <c r="C450" s="790">
        <v>399975</v>
      </c>
      <c r="D450" s="783">
        <v>30373</v>
      </c>
      <c r="E450" s="783">
        <v>28350</v>
      </c>
      <c r="F450" s="783">
        <v>37502</v>
      </c>
      <c r="G450" s="783">
        <v>32211</v>
      </c>
      <c r="H450" s="783">
        <v>37991</v>
      </c>
      <c r="I450" s="783">
        <v>36600</v>
      </c>
      <c r="J450" s="783">
        <v>34606</v>
      </c>
      <c r="K450" s="783">
        <v>34531</v>
      </c>
      <c r="L450" s="783">
        <v>34989</v>
      </c>
      <c r="M450" s="783">
        <v>34652</v>
      </c>
      <c r="N450" s="783">
        <v>32394</v>
      </c>
      <c r="O450" s="783">
        <v>25776</v>
      </c>
    </row>
    <row r="451" spans="1:15">
      <c r="A451" s="774"/>
      <c r="B451" s="791" t="s">
        <v>849</v>
      </c>
      <c r="C451" s="780">
        <v>400758</v>
      </c>
      <c r="D451" s="792">
        <v>29715</v>
      </c>
      <c r="E451" s="783">
        <v>27801</v>
      </c>
      <c r="F451" s="783">
        <v>35810</v>
      </c>
      <c r="G451" s="783">
        <v>31475</v>
      </c>
      <c r="H451" s="783">
        <v>37169</v>
      </c>
      <c r="I451" s="783">
        <v>35554</v>
      </c>
      <c r="J451" s="783">
        <v>34523</v>
      </c>
      <c r="K451" s="783">
        <v>35067</v>
      </c>
      <c r="L451" s="783">
        <v>35101</v>
      </c>
      <c r="M451" s="783">
        <v>35943</v>
      </c>
      <c r="N451" s="783">
        <v>34736</v>
      </c>
      <c r="O451" s="783">
        <v>27864</v>
      </c>
    </row>
    <row r="452" spans="1:15">
      <c r="A452" s="774"/>
      <c r="B452" s="791" t="s">
        <v>850</v>
      </c>
      <c r="C452" s="796">
        <v>360796</v>
      </c>
      <c r="D452" s="792">
        <v>26849</v>
      </c>
      <c r="E452" s="783">
        <v>24817</v>
      </c>
      <c r="F452" s="783">
        <v>32460</v>
      </c>
      <c r="G452" s="783">
        <v>28143</v>
      </c>
      <c r="H452" s="783">
        <v>33301</v>
      </c>
      <c r="I452" s="783">
        <v>32286</v>
      </c>
      <c r="J452" s="783">
        <v>31894</v>
      </c>
      <c r="K452" s="783">
        <v>32047</v>
      </c>
      <c r="L452" s="783">
        <v>32089</v>
      </c>
      <c r="M452" s="783">
        <v>32100</v>
      </c>
      <c r="N452" s="783">
        <v>30514</v>
      </c>
      <c r="O452" s="783">
        <v>24296</v>
      </c>
    </row>
    <row r="453" spans="1:15">
      <c r="A453" s="774"/>
      <c r="B453" s="791" t="s">
        <v>851</v>
      </c>
      <c r="C453" s="780">
        <v>371140</v>
      </c>
      <c r="D453" s="792">
        <v>28007</v>
      </c>
      <c r="E453" s="783">
        <v>25797</v>
      </c>
      <c r="F453" s="783">
        <v>33548</v>
      </c>
      <c r="G453" s="783">
        <v>29104</v>
      </c>
      <c r="H453" s="783">
        <v>34602</v>
      </c>
      <c r="I453" s="783">
        <v>33397</v>
      </c>
      <c r="J453" s="783">
        <v>32936</v>
      </c>
      <c r="K453" s="783">
        <v>32836</v>
      </c>
      <c r="L453" s="783">
        <v>32466</v>
      </c>
      <c r="M453" s="783">
        <v>32843</v>
      </c>
      <c r="N453" s="783">
        <v>30790</v>
      </c>
      <c r="O453" s="783">
        <v>24814</v>
      </c>
    </row>
    <row r="454" spans="1:15">
      <c r="A454" s="774"/>
      <c r="B454" s="791" t="s">
        <v>852</v>
      </c>
      <c r="C454" s="780">
        <v>335092</v>
      </c>
      <c r="D454" s="792">
        <v>24714</v>
      </c>
      <c r="E454" s="783">
        <v>22618</v>
      </c>
      <c r="F454" s="783">
        <v>30215</v>
      </c>
      <c r="G454" s="783">
        <v>26305</v>
      </c>
      <c r="H454" s="783">
        <v>31533</v>
      </c>
      <c r="I454" s="783">
        <v>30209</v>
      </c>
      <c r="J454" s="783">
        <v>29819</v>
      </c>
      <c r="K454" s="783">
        <v>30539</v>
      </c>
      <c r="L454" s="783">
        <v>29356</v>
      </c>
      <c r="M454" s="783">
        <v>29693</v>
      </c>
      <c r="N454" s="783">
        <v>27714</v>
      </c>
      <c r="O454" s="783">
        <v>22377</v>
      </c>
    </row>
    <row r="455" spans="1:15">
      <c r="A455" s="774"/>
      <c r="B455" s="791" t="s">
        <v>853</v>
      </c>
      <c r="C455" s="780">
        <v>350996</v>
      </c>
      <c r="D455" s="792">
        <v>26549</v>
      </c>
      <c r="E455" s="783">
        <v>24101</v>
      </c>
      <c r="F455" s="783">
        <v>32215</v>
      </c>
      <c r="G455" s="783">
        <v>27804</v>
      </c>
      <c r="H455" s="783">
        <v>33390</v>
      </c>
      <c r="I455" s="783">
        <v>31822</v>
      </c>
      <c r="J455" s="783">
        <v>30816</v>
      </c>
      <c r="K455" s="783">
        <v>31227</v>
      </c>
      <c r="L455" s="783">
        <v>30293</v>
      </c>
      <c r="M455" s="783">
        <v>30865</v>
      </c>
      <c r="N455" s="783">
        <v>28710</v>
      </c>
      <c r="O455" s="783">
        <v>23204</v>
      </c>
    </row>
    <row r="456" spans="1:15">
      <c r="A456" s="774"/>
      <c r="B456" s="791" t="s">
        <v>854</v>
      </c>
      <c r="C456" s="796">
        <v>328970</v>
      </c>
      <c r="D456" s="782">
        <v>26141</v>
      </c>
      <c r="E456" s="783">
        <v>24020</v>
      </c>
      <c r="F456" s="783">
        <v>32528</v>
      </c>
      <c r="G456" s="783">
        <v>27932</v>
      </c>
      <c r="H456" s="783">
        <v>30074</v>
      </c>
      <c r="I456" s="783">
        <v>28156</v>
      </c>
      <c r="J456" s="783">
        <v>27663</v>
      </c>
      <c r="K456" s="783">
        <v>28877</v>
      </c>
      <c r="L456" s="783">
        <v>27787</v>
      </c>
      <c r="M456" s="783">
        <v>28214</v>
      </c>
      <c r="N456" s="783">
        <v>26209</v>
      </c>
      <c r="O456" s="783">
        <v>21369</v>
      </c>
    </row>
    <row r="457" spans="1:15">
      <c r="A457" s="774"/>
      <c r="B457" s="791" t="s">
        <v>855</v>
      </c>
      <c r="C457" s="780">
        <v>339327</v>
      </c>
      <c r="D457" s="792">
        <v>25724</v>
      </c>
      <c r="E457" s="783">
        <v>24119</v>
      </c>
      <c r="F457" s="783">
        <v>30195</v>
      </c>
      <c r="G457" s="783">
        <v>27366</v>
      </c>
      <c r="H457" s="783">
        <v>32120</v>
      </c>
      <c r="I457" s="783">
        <v>30083</v>
      </c>
      <c r="J457" s="783">
        <v>29335</v>
      </c>
      <c r="K457" s="783">
        <v>30103</v>
      </c>
      <c r="L457" s="783">
        <v>29097</v>
      </c>
      <c r="M457" s="783">
        <v>29926</v>
      </c>
      <c r="N457" s="783">
        <v>28250</v>
      </c>
      <c r="O457" s="783">
        <v>23009</v>
      </c>
    </row>
    <row r="458" spans="1:15">
      <c r="A458" s="774"/>
      <c r="B458" s="791" t="s">
        <v>856</v>
      </c>
      <c r="C458" s="780">
        <v>287050</v>
      </c>
      <c r="D458" s="792">
        <v>21559</v>
      </c>
      <c r="E458" s="783">
        <v>20073</v>
      </c>
      <c r="F458" s="783">
        <v>25357</v>
      </c>
      <c r="G458" s="783">
        <v>22680</v>
      </c>
      <c r="H458" s="783">
        <v>26669</v>
      </c>
      <c r="I458" s="783">
        <v>25094</v>
      </c>
      <c r="J458" s="783">
        <v>24773</v>
      </c>
      <c r="K458" s="783">
        <v>25865</v>
      </c>
      <c r="L458" s="783">
        <v>24924</v>
      </c>
      <c r="M458" s="783">
        <v>25296</v>
      </c>
      <c r="N458" s="783">
        <v>24801</v>
      </c>
      <c r="O458" s="783">
        <v>19959</v>
      </c>
    </row>
    <row r="459" spans="1:15">
      <c r="A459" s="774"/>
      <c r="B459" s="791" t="s">
        <v>857</v>
      </c>
      <c r="C459" s="780">
        <v>258111</v>
      </c>
      <c r="D459" s="792">
        <v>18940</v>
      </c>
      <c r="E459" s="783">
        <v>17714</v>
      </c>
      <c r="F459" s="783">
        <v>22372</v>
      </c>
      <c r="G459" s="783">
        <v>19895</v>
      </c>
      <c r="H459" s="783">
        <v>23693</v>
      </c>
      <c r="I459" s="783">
        <v>22352</v>
      </c>
      <c r="J459" s="783">
        <v>21961</v>
      </c>
      <c r="K459" s="783">
        <v>23316</v>
      </c>
      <c r="L459" s="783">
        <v>22644</v>
      </c>
      <c r="M459" s="783">
        <v>23042</v>
      </c>
      <c r="N459" s="783">
        <v>22833</v>
      </c>
      <c r="O459" s="783">
        <v>19349</v>
      </c>
    </row>
    <row r="460" spans="1:15">
      <c r="A460" s="774"/>
      <c r="B460" s="791" t="s">
        <v>858</v>
      </c>
      <c r="C460" s="796">
        <v>251217</v>
      </c>
      <c r="D460" s="782">
        <v>18524</v>
      </c>
      <c r="E460" s="783">
        <v>17182</v>
      </c>
      <c r="F460" s="783">
        <v>22041</v>
      </c>
      <c r="G460" s="783">
        <v>19379</v>
      </c>
      <c r="H460" s="783">
        <v>23161</v>
      </c>
      <c r="I460" s="783">
        <v>21653</v>
      </c>
      <c r="J460" s="783">
        <v>21231</v>
      </c>
      <c r="K460" s="783">
        <v>22490</v>
      </c>
      <c r="L460" s="783">
        <v>21652</v>
      </c>
      <c r="M460" s="783">
        <v>22069</v>
      </c>
      <c r="N460" s="783">
        <v>21898</v>
      </c>
      <c r="O460" s="783">
        <v>19937</v>
      </c>
    </row>
    <row r="461" spans="1:15">
      <c r="A461" s="774"/>
      <c r="B461" s="791" t="s">
        <v>859</v>
      </c>
      <c r="C461" s="780">
        <v>192762</v>
      </c>
      <c r="D461" s="792">
        <v>14655</v>
      </c>
      <c r="E461" s="783">
        <v>13467</v>
      </c>
      <c r="F461" s="783">
        <v>17332</v>
      </c>
      <c r="G461" s="783">
        <v>15410</v>
      </c>
      <c r="H461" s="783">
        <v>18168</v>
      </c>
      <c r="I461" s="783">
        <v>16886</v>
      </c>
      <c r="J461" s="783">
        <v>16490</v>
      </c>
      <c r="K461" s="783">
        <v>17324</v>
      </c>
      <c r="L461" s="783">
        <v>16423</v>
      </c>
      <c r="M461" s="783">
        <v>16387</v>
      </c>
      <c r="N461" s="783">
        <v>16913</v>
      </c>
      <c r="O461" s="783">
        <v>13307</v>
      </c>
    </row>
    <row r="462" spans="1:15">
      <c r="A462" s="774"/>
      <c r="B462" s="791" t="s">
        <v>860</v>
      </c>
      <c r="C462" s="780">
        <v>165833</v>
      </c>
      <c r="D462" s="792">
        <v>12893</v>
      </c>
      <c r="E462" s="783">
        <v>11664</v>
      </c>
      <c r="F462" s="783">
        <v>14708</v>
      </c>
      <c r="G462" s="783">
        <v>12833</v>
      </c>
      <c r="H462" s="783">
        <v>15615</v>
      </c>
      <c r="I462" s="783">
        <v>14693</v>
      </c>
      <c r="J462" s="783">
        <v>14246</v>
      </c>
      <c r="K462" s="783">
        <v>14739</v>
      </c>
      <c r="L462" s="783">
        <v>14159</v>
      </c>
      <c r="M462" s="783">
        <v>14324</v>
      </c>
      <c r="N462" s="783">
        <v>14361</v>
      </c>
      <c r="O462" s="783">
        <v>11598</v>
      </c>
    </row>
    <row r="463" spans="1:15">
      <c r="A463" s="774"/>
      <c r="B463" s="791" t="s">
        <v>861</v>
      </c>
      <c r="C463" s="780">
        <v>151182</v>
      </c>
      <c r="D463" s="792">
        <v>11445</v>
      </c>
      <c r="E463" s="783">
        <v>10650</v>
      </c>
      <c r="F463" s="783">
        <v>13155</v>
      </c>
      <c r="G463" s="783">
        <v>11505</v>
      </c>
      <c r="H463" s="783">
        <v>13936</v>
      </c>
      <c r="I463" s="783">
        <v>13231</v>
      </c>
      <c r="J463" s="783">
        <v>12889</v>
      </c>
      <c r="K463" s="783">
        <v>13809</v>
      </c>
      <c r="L463" s="783">
        <v>13144</v>
      </c>
      <c r="M463" s="783">
        <v>13144</v>
      </c>
      <c r="N463" s="783">
        <v>13325</v>
      </c>
      <c r="O463" s="783">
        <v>10949</v>
      </c>
    </row>
    <row r="464" spans="1:15" ht="6" customHeight="1">
      <c r="B464" s="774"/>
      <c r="C464" s="774"/>
      <c r="D464" s="774"/>
      <c r="E464" s="774"/>
      <c r="F464" s="774"/>
      <c r="G464" s="774"/>
      <c r="H464" s="774"/>
      <c r="I464" s="774"/>
      <c r="J464" s="774"/>
      <c r="K464" s="774"/>
      <c r="L464" s="774"/>
      <c r="M464" s="774"/>
      <c r="N464" s="774"/>
      <c r="O464" s="774"/>
    </row>
    <row r="465" spans="1:26" ht="3" customHeight="1">
      <c r="B465" s="810"/>
      <c r="C465" s="810"/>
      <c r="D465" s="810"/>
      <c r="E465" s="810"/>
      <c r="F465" s="810"/>
      <c r="G465" s="810"/>
      <c r="H465" s="810"/>
      <c r="I465" s="810"/>
      <c r="J465" s="810"/>
      <c r="K465" s="810"/>
      <c r="L465" s="810"/>
      <c r="M465" s="810"/>
      <c r="N465" s="810"/>
      <c r="O465" s="810"/>
    </row>
    <row r="466" spans="1:26">
      <c r="B466" s="903" t="s">
        <v>833</v>
      </c>
      <c r="C466" s="903"/>
      <c r="D466" s="903"/>
      <c r="E466" s="903"/>
      <c r="F466" s="903"/>
      <c r="G466" s="903"/>
      <c r="H466" s="903"/>
      <c r="I466" s="903"/>
      <c r="J466" s="903"/>
      <c r="K466" s="903"/>
      <c r="L466" s="903"/>
      <c r="M466" s="903"/>
      <c r="N466" s="903"/>
      <c r="O466" s="903"/>
    </row>
    <row r="467" spans="1:26">
      <c r="B467" s="897" t="s">
        <v>863</v>
      </c>
      <c r="C467" s="897"/>
      <c r="D467" s="897"/>
      <c r="E467" s="897"/>
      <c r="F467" s="897"/>
      <c r="G467" s="897"/>
      <c r="H467" s="897"/>
      <c r="I467" s="897"/>
      <c r="J467" s="897"/>
      <c r="K467" s="897"/>
      <c r="L467" s="897"/>
      <c r="M467" s="897"/>
      <c r="N467" s="897"/>
      <c r="O467" s="897"/>
      <c r="P467" s="798"/>
      <c r="Q467" s="798"/>
    </row>
    <row r="468" spans="1:26" ht="15" customHeight="1">
      <c r="B468" s="897" t="s">
        <v>864</v>
      </c>
      <c r="C468" s="897"/>
      <c r="D468" s="897"/>
      <c r="E468" s="897"/>
      <c r="F468" s="897"/>
      <c r="G468" s="897"/>
      <c r="H468" s="897"/>
      <c r="I468" s="897"/>
      <c r="J468" s="897"/>
      <c r="K468" s="897"/>
      <c r="L468" s="897"/>
      <c r="M468" s="897"/>
      <c r="N468" s="897"/>
      <c r="O468" s="897"/>
      <c r="P468" s="798"/>
      <c r="Q468" s="798"/>
    </row>
    <row r="469" spans="1:26">
      <c r="B469" s="897" t="s">
        <v>865</v>
      </c>
      <c r="C469" s="897"/>
      <c r="D469" s="897"/>
      <c r="E469" s="897"/>
      <c r="F469" s="897"/>
      <c r="G469" s="897"/>
      <c r="H469" s="897"/>
      <c r="I469" s="897"/>
      <c r="J469" s="897"/>
      <c r="K469" s="897"/>
      <c r="L469" s="897"/>
      <c r="M469" s="897"/>
      <c r="N469" s="897"/>
      <c r="O469" s="897"/>
      <c r="P469" s="798"/>
      <c r="Q469" s="798"/>
    </row>
    <row r="471" spans="1:26">
      <c r="A471" s="794"/>
      <c r="B471" s="787">
        <v>2024</v>
      </c>
      <c r="C471" s="774"/>
      <c r="D471" s="774"/>
      <c r="E471" s="774"/>
      <c r="F471" s="774"/>
      <c r="G471" s="774"/>
      <c r="H471" s="774"/>
      <c r="I471" s="774"/>
      <c r="J471" s="774"/>
      <c r="K471" s="774"/>
      <c r="L471" s="774"/>
      <c r="M471" s="774"/>
      <c r="N471" s="898" t="s">
        <v>862</v>
      </c>
      <c r="O471" s="898"/>
    </row>
    <row r="472" spans="1:26" ht="18" customHeight="1">
      <c r="A472" s="794"/>
      <c r="B472" s="899"/>
      <c r="C472" s="900" t="s">
        <v>16</v>
      </c>
      <c r="D472" s="901"/>
      <c r="E472" s="901"/>
      <c r="F472" s="901"/>
      <c r="G472" s="901"/>
      <c r="H472" s="901"/>
      <c r="I472" s="901"/>
      <c r="J472" s="901"/>
      <c r="K472" s="901"/>
      <c r="L472" s="901"/>
      <c r="M472" s="901"/>
      <c r="N472" s="901"/>
      <c r="O472" s="902"/>
    </row>
    <row r="473" spans="1:26" ht="18" customHeight="1">
      <c r="A473" s="794"/>
      <c r="B473" s="899"/>
      <c r="C473" s="811" t="s">
        <v>68</v>
      </c>
      <c r="D473" s="808" t="s">
        <v>17</v>
      </c>
      <c r="E473" s="808" t="s">
        <v>18</v>
      </c>
      <c r="F473" s="808" t="s">
        <v>19</v>
      </c>
      <c r="G473" s="808" t="s">
        <v>20</v>
      </c>
      <c r="H473" s="808" t="s">
        <v>21</v>
      </c>
      <c r="I473" s="808" t="s">
        <v>22</v>
      </c>
      <c r="J473" s="808" t="s">
        <v>23</v>
      </c>
      <c r="K473" s="808" t="s">
        <v>24</v>
      </c>
      <c r="L473" s="808" t="s">
        <v>25</v>
      </c>
      <c r="M473" s="808" t="s">
        <v>26</v>
      </c>
      <c r="N473" s="808" t="s">
        <v>27</v>
      </c>
      <c r="O473" s="808" t="s">
        <v>28</v>
      </c>
      <c r="R473" s="795"/>
      <c r="S473" s="795"/>
      <c r="T473" s="795"/>
      <c r="U473" s="795"/>
      <c r="V473" s="795"/>
      <c r="W473" s="795"/>
      <c r="X473" s="795"/>
      <c r="Y473" s="795"/>
      <c r="Z473" s="795"/>
    </row>
    <row r="474" spans="1:26" ht="6" customHeight="1">
      <c r="A474" s="794"/>
      <c r="B474" s="788"/>
      <c r="C474" s="788"/>
      <c r="D474" s="789"/>
      <c r="E474" s="789"/>
      <c r="F474" s="789"/>
      <c r="G474" s="789"/>
      <c r="H474" s="789"/>
      <c r="I474" s="789"/>
      <c r="J474" s="789"/>
      <c r="K474" s="789"/>
      <c r="L474" s="789"/>
      <c r="M474" s="789"/>
      <c r="N474" s="789"/>
      <c r="O474" s="789"/>
    </row>
    <row r="475" spans="1:26">
      <c r="A475" s="794"/>
      <c r="B475" s="777" t="s">
        <v>886</v>
      </c>
      <c r="C475" s="796">
        <v>8935190</v>
      </c>
      <c r="D475" s="790">
        <v>669575</v>
      </c>
      <c r="E475" s="790">
        <v>662292</v>
      </c>
      <c r="F475" s="790">
        <v>715910</v>
      </c>
      <c r="G475" s="790">
        <v>783795</v>
      </c>
      <c r="H475" s="790">
        <v>804570</v>
      </c>
      <c r="I475" s="790">
        <v>746388</v>
      </c>
      <c r="J475" s="790">
        <v>783290</v>
      </c>
      <c r="K475" s="790">
        <v>742962</v>
      </c>
      <c r="L475" s="790">
        <v>773421</v>
      </c>
      <c r="M475" s="790">
        <v>841986</v>
      </c>
      <c r="N475" s="790">
        <v>757829</v>
      </c>
      <c r="O475" s="790">
        <v>653172</v>
      </c>
    </row>
    <row r="476" spans="1:26">
      <c r="A476" s="774"/>
      <c r="B476" s="791" t="s">
        <v>835</v>
      </c>
      <c r="C476" s="790">
        <v>149819</v>
      </c>
      <c r="D476" s="783">
        <v>10787</v>
      </c>
      <c r="E476" s="783">
        <v>11563</v>
      </c>
      <c r="F476" s="783">
        <v>12229</v>
      </c>
      <c r="G476" s="783">
        <v>12956</v>
      </c>
      <c r="H476" s="783">
        <v>14135</v>
      </c>
      <c r="I476" s="783">
        <v>12232</v>
      </c>
      <c r="J476" s="783">
        <v>13133</v>
      </c>
      <c r="K476" s="783">
        <v>12320</v>
      </c>
      <c r="L476" s="783">
        <v>12861</v>
      </c>
      <c r="M476" s="783">
        <v>14064</v>
      </c>
      <c r="N476" s="783">
        <v>13238</v>
      </c>
      <c r="O476" s="783">
        <v>10301</v>
      </c>
    </row>
    <row r="477" spans="1:26">
      <c r="A477" s="774"/>
      <c r="B477" s="791" t="s">
        <v>836</v>
      </c>
      <c r="C477" s="790">
        <v>158908</v>
      </c>
      <c r="D477" s="783">
        <v>11830</v>
      </c>
      <c r="E477" s="783">
        <v>11954</v>
      </c>
      <c r="F477" s="783">
        <v>12837</v>
      </c>
      <c r="G477" s="783">
        <v>13842</v>
      </c>
      <c r="H477" s="783">
        <v>14981</v>
      </c>
      <c r="I477" s="783">
        <v>13244</v>
      </c>
      <c r="J477" s="783">
        <v>14168</v>
      </c>
      <c r="K477" s="783">
        <v>13030</v>
      </c>
      <c r="L477" s="783">
        <v>13643</v>
      </c>
      <c r="M477" s="783">
        <v>14963</v>
      </c>
      <c r="N477" s="783">
        <v>13749</v>
      </c>
      <c r="O477" s="783">
        <v>10667</v>
      </c>
    </row>
    <row r="478" spans="1:26">
      <c r="A478" s="774"/>
      <c r="B478" s="791" t="s">
        <v>837</v>
      </c>
      <c r="C478" s="790">
        <v>166628</v>
      </c>
      <c r="D478" s="792">
        <v>12595</v>
      </c>
      <c r="E478" s="783">
        <v>12761</v>
      </c>
      <c r="F478" s="783">
        <v>13444</v>
      </c>
      <c r="G478" s="783">
        <v>14094</v>
      </c>
      <c r="H478" s="783">
        <v>15073</v>
      </c>
      <c r="I478" s="783">
        <v>13464</v>
      </c>
      <c r="J478" s="783">
        <v>14558</v>
      </c>
      <c r="K478" s="783">
        <v>13893</v>
      </c>
      <c r="L478" s="783">
        <v>14437</v>
      </c>
      <c r="M478" s="783">
        <v>15726</v>
      </c>
      <c r="N478" s="783">
        <v>14724</v>
      </c>
      <c r="O478" s="783">
        <v>11859</v>
      </c>
    </row>
    <row r="479" spans="1:26">
      <c r="A479" s="774"/>
      <c r="B479" s="791" t="s">
        <v>838</v>
      </c>
      <c r="C479" s="796">
        <v>177041</v>
      </c>
      <c r="D479" s="782">
        <v>13511</v>
      </c>
      <c r="E479" s="783">
        <v>13254</v>
      </c>
      <c r="F479" s="783">
        <v>14326</v>
      </c>
      <c r="G479" s="783">
        <v>15373</v>
      </c>
      <c r="H479" s="783">
        <v>16082</v>
      </c>
      <c r="I479" s="783">
        <v>14430</v>
      </c>
      <c r="J479" s="783">
        <v>15107</v>
      </c>
      <c r="K479" s="783">
        <v>14812</v>
      </c>
      <c r="L479" s="783">
        <v>15288</v>
      </c>
      <c r="M479" s="783">
        <v>16618</v>
      </c>
      <c r="N479" s="783">
        <v>15718</v>
      </c>
      <c r="O479" s="783">
        <v>12522</v>
      </c>
    </row>
    <row r="480" spans="1:26">
      <c r="A480" s="774"/>
      <c r="B480" s="791" t="s">
        <v>839</v>
      </c>
      <c r="C480" s="790">
        <v>226962</v>
      </c>
      <c r="D480" s="783">
        <v>17461</v>
      </c>
      <c r="E480" s="783">
        <v>17102</v>
      </c>
      <c r="F480" s="783">
        <v>18255</v>
      </c>
      <c r="G480" s="783">
        <v>19081</v>
      </c>
      <c r="H480" s="783">
        <v>20353</v>
      </c>
      <c r="I480" s="783">
        <v>18696</v>
      </c>
      <c r="J480" s="783">
        <v>19732</v>
      </c>
      <c r="K480" s="783">
        <v>19255</v>
      </c>
      <c r="L480" s="783">
        <v>20219</v>
      </c>
      <c r="M480" s="783">
        <v>21572</v>
      </c>
      <c r="N480" s="783">
        <v>19518</v>
      </c>
      <c r="O480" s="783">
        <v>15718</v>
      </c>
    </row>
    <row r="481" spans="1:15">
      <c r="A481" s="774"/>
      <c r="B481" s="791" t="s">
        <v>840</v>
      </c>
      <c r="C481" s="790">
        <v>282085</v>
      </c>
      <c r="D481" s="783">
        <v>21301</v>
      </c>
      <c r="E481" s="783">
        <v>20984</v>
      </c>
      <c r="F481" s="783">
        <v>21831</v>
      </c>
      <c r="G481" s="783">
        <v>22482</v>
      </c>
      <c r="H481" s="783">
        <v>24540</v>
      </c>
      <c r="I481" s="783">
        <v>22871</v>
      </c>
      <c r="J481" s="783">
        <v>24573</v>
      </c>
      <c r="K481" s="783">
        <v>24745</v>
      </c>
      <c r="L481" s="783">
        <v>26077</v>
      </c>
      <c r="M481" s="783">
        <v>27937</v>
      </c>
      <c r="N481" s="783">
        <v>24634</v>
      </c>
      <c r="O481" s="783">
        <v>20110</v>
      </c>
    </row>
    <row r="482" spans="1:15">
      <c r="A482" s="774"/>
      <c r="B482" s="791" t="s">
        <v>841</v>
      </c>
      <c r="C482" s="790">
        <v>391636</v>
      </c>
      <c r="D482" s="783">
        <v>29762</v>
      </c>
      <c r="E482" s="783">
        <v>29964</v>
      </c>
      <c r="F482" s="783">
        <v>30798</v>
      </c>
      <c r="G482" s="783">
        <v>32097</v>
      </c>
      <c r="H482" s="783">
        <v>33869</v>
      </c>
      <c r="I482" s="783">
        <v>31468</v>
      </c>
      <c r="J482" s="783">
        <v>33599</v>
      </c>
      <c r="K482" s="783">
        <v>32161</v>
      </c>
      <c r="L482" s="783">
        <v>34920</v>
      </c>
      <c r="M482" s="783">
        <v>38855</v>
      </c>
      <c r="N482" s="783">
        <v>35314</v>
      </c>
      <c r="O482" s="783">
        <v>28829</v>
      </c>
    </row>
    <row r="483" spans="1:15">
      <c r="A483" s="774"/>
      <c r="B483" s="791" t="s">
        <v>842</v>
      </c>
      <c r="C483" s="790">
        <v>545405</v>
      </c>
      <c r="D483" s="783">
        <v>40536</v>
      </c>
      <c r="E483" s="783">
        <v>40631</v>
      </c>
      <c r="F483" s="783">
        <v>43156</v>
      </c>
      <c r="G483" s="783">
        <v>47044</v>
      </c>
      <c r="H483" s="783">
        <v>49272</v>
      </c>
      <c r="I483" s="783">
        <v>46239</v>
      </c>
      <c r="J483" s="783">
        <v>48401</v>
      </c>
      <c r="K483" s="783">
        <v>44024</v>
      </c>
      <c r="L483" s="783">
        <v>47775</v>
      </c>
      <c r="M483" s="783">
        <v>52603</v>
      </c>
      <c r="N483" s="783">
        <v>46317</v>
      </c>
      <c r="O483" s="783">
        <v>39407</v>
      </c>
    </row>
    <row r="484" spans="1:15">
      <c r="A484" s="774"/>
      <c r="B484" s="791" t="s">
        <v>843</v>
      </c>
      <c r="C484" s="790">
        <v>486754</v>
      </c>
      <c r="D484" s="783">
        <v>35565</v>
      </c>
      <c r="E484" s="783">
        <v>35268</v>
      </c>
      <c r="F484" s="783">
        <v>38589</v>
      </c>
      <c r="G484" s="783">
        <v>43382</v>
      </c>
      <c r="H484" s="783">
        <v>43863</v>
      </c>
      <c r="I484" s="783">
        <v>40457</v>
      </c>
      <c r="J484" s="783">
        <v>40978</v>
      </c>
      <c r="K484" s="783">
        <v>39572</v>
      </c>
      <c r="L484" s="783">
        <v>42585</v>
      </c>
      <c r="M484" s="783">
        <v>48218</v>
      </c>
      <c r="N484" s="783">
        <v>42640</v>
      </c>
      <c r="O484" s="783">
        <v>35637</v>
      </c>
    </row>
    <row r="485" spans="1:15">
      <c r="A485" s="774"/>
      <c r="B485" s="791" t="s">
        <v>844</v>
      </c>
      <c r="C485" s="790">
        <v>506579</v>
      </c>
      <c r="D485" s="783">
        <v>37613</v>
      </c>
      <c r="E485" s="783">
        <v>37313</v>
      </c>
      <c r="F485" s="783">
        <v>40410</v>
      </c>
      <c r="G485" s="783">
        <v>44215</v>
      </c>
      <c r="H485" s="783">
        <v>45927</v>
      </c>
      <c r="I485" s="783">
        <v>42492</v>
      </c>
      <c r="J485" s="783">
        <v>43075</v>
      </c>
      <c r="K485" s="783">
        <v>41191</v>
      </c>
      <c r="L485" s="783">
        <v>43816</v>
      </c>
      <c r="M485" s="783">
        <v>49135</v>
      </c>
      <c r="N485" s="783">
        <v>44163</v>
      </c>
      <c r="O485" s="783">
        <v>37229</v>
      </c>
    </row>
    <row r="486" spans="1:15">
      <c r="A486" s="774"/>
      <c r="B486" s="791" t="s">
        <v>845</v>
      </c>
      <c r="C486" s="790">
        <v>524368</v>
      </c>
      <c r="D486" s="792">
        <v>39396</v>
      </c>
      <c r="E486" s="783">
        <v>39616</v>
      </c>
      <c r="F486" s="783">
        <v>42982</v>
      </c>
      <c r="G486" s="783">
        <v>46271</v>
      </c>
      <c r="H486" s="783">
        <v>47863</v>
      </c>
      <c r="I486" s="783">
        <v>44149</v>
      </c>
      <c r="J486" s="783">
        <v>45702</v>
      </c>
      <c r="K486" s="783">
        <v>42776</v>
      </c>
      <c r="L486" s="783">
        <v>45514</v>
      </c>
      <c r="M486" s="783">
        <v>49749</v>
      </c>
      <c r="N486" s="783">
        <v>43176</v>
      </c>
      <c r="O486" s="783">
        <v>37174</v>
      </c>
    </row>
    <row r="487" spans="1:15">
      <c r="A487" s="774"/>
      <c r="B487" s="791" t="s">
        <v>846</v>
      </c>
      <c r="C487" s="796">
        <v>516210</v>
      </c>
      <c r="D487" s="782">
        <v>38333</v>
      </c>
      <c r="E487" s="783">
        <v>38002</v>
      </c>
      <c r="F487" s="783">
        <v>41370</v>
      </c>
      <c r="G487" s="783">
        <v>44778</v>
      </c>
      <c r="H487" s="783">
        <v>46165</v>
      </c>
      <c r="I487" s="783">
        <v>43155</v>
      </c>
      <c r="J487" s="783">
        <v>45685</v>
      </c>
      <c r="K487" s="783">
        <v>42817</v>
      </c>
      <c r="L487" s="783">
        <v>45529</v>
      </c>
      <c r="M487" s="783">
        <v>49696</v>
      </c>
      <c r="N487" s="783">
        <v>43316</v>
      </c>
      <c r="O487" s="783">
        <v>37364</v>
      </c>
    </row>
    <row r="488" spans="1:15">
      <c r="A488" s="774"/>
      <c r="B488" s="791" t="s">
        <v>847</v>
      </c>
      <c r="C488" s="790">
        <v>506855</v>
      </c>
      <c r="D488" s="783">
        <v>37319</v>
      </c>
      <c r="E488" s="783">
        <v>37575</v>
      </c>
      <c r="F488" s="783">
        <v>40953</v>
      </c>
      <c r="G488" s="783">
        <v>44474</v>
      </c>
      <c r="H488" s="783">
        <v>45575</v>
      </c>
      <c r="I488" s="783">
        <v>42143</v>
      </c>
      <c r="J488" s="783">
        <v>44128</v>
      </c>
      <c r="K488" s="783">
        <v>42052</v>
      </c>
      <c r="L488" s="783">
        <v>45079</v>
      </c>
      <c r="M488" s="783">
        <v>48761</v>
      </c>
      <c r="N488" s="783">
        <v>42527</v>
      </c>
      <c r="O488" s="783">
        <v>36269</v>
      </c>
    </row>
    <row r="489" spans="1:15">
      <c r="A489" s="774"/>
      <c r="B489" s="791" t="s">
        <v>848</v>
      </c>
      <c r="C489" s="790">
        <v>398831</v>
      </c>
      <c r="D489" s="783">
        <v>28369</v>
      </c>
      <c r="E489" s="783">
        <v>28918</v>
      </c>
      <c r="F489" s="783">
        <v>32244</v>
      </c>
      <c r="G489" s="783">
        <v>35550</v>
      </c>
      <c r="H489" s="783">
        <v>36979</v>
      </c>
      <c r="I489" s="783">
        <v>34280</v>
      </c>
      <c r="J489" s="783">
        <v>35161</v>
      </c>
      <c r="K489" s="783">
        <v>33073</v>
      </c>
      <c r="L489" s="783">
        <v>33698</v>
      </c>
      <c r="M489" s="783">
        <v>37245</v>
      </c>
      <c r="N489" s="783">
        <v>33835</v>
      </c>
      <c r="O489" s="783">
        <v>29479</v>
      </c>
    </row>
    <row r="490" spans="1:15">
      <c r="A490" s="774"/>
      <c r="B490" s="791" t="s">
        <v>849</v>
      </c>
      <c r="C490" s="780">
        <v>431460</v>
      </c>
      <c r="D490" s="792">
        <v>30805</v>
      </c>
      <c r="E490" s="783">
        <v>31279</v>
      </c>
      <c r="F490" s="783">
        <v>34146</v>
      </c>
      <c r="G490" s="783">
        <v>37915</v>
      </c>
      <c r="H490" s="783">
        <v>39098</v>
      </c>
      <c r="I490" s="783">
        <v>36152</v>
      </c>
      <c r="J490" s="783">
        <v>38353</v>
      </c>
      <c r="K490" s="783">
        <v>36778</v>
      </c>
      <c r="L490" s="783">
        <v>36778</v>
      </c>
      <c r="M490" s="783">
        <v>40207</v>
      </c>
      <c r="N490" s="783">
        <v>36929</v>
      </c>
      <c r="O490" s="783">
        <v>33020</v>
      </c>
    </row>
    <row r="491" spans="1:15">
      <c r="A491" s="774"/>
      <c r="B491" s="791" t="s">
        <v>850</v>
      </c>
      <c r="C491" s="796">
        <v>365703</v>
      </c>
      <c r="D491" s="792">
        <v>26977</v>
      </c>
      <c r="E491" s="783">
        <v>27543</v>
      </c>
      <c r="F491" s="783">
        <v>29813</v>
      </c>
      <c r="G491" s="783">
        <v>32710</v>
      </c>
      <c r="H491" s="783">
        <v>33194</v>
      </c>
      <c r="I491" s="783">
        <v>31096</v>
      </c>
      <c r="J491" s="783">
        <v>32293</v>
      </c>
      <c r="K491" s="783">
        <v>30570</v>
      </c>
      <c r="L491" s="783">
        <v>30478</v>
      </c>
      <c r="M491" s="783">
        <v>33233</v>
      </c>
      <c r="N491" s="783">
        <v>30687</v>
      </c>
      <c r="O491" s="783">
        <v>27109</v>
      </c>
    </row>
    <row r="492" spans="1:15">
      <c r="A492" s="774"/>
      <c r="B492" s="791" t="s">
        <v>851</v>
      </c>
      <c r="C492" s="780">
        <v>370591</v>
      </c>
      <c r="D492" s="792">
        <v>27500</v>
      </c>
      <c r="E492" s="783">
        <v>27320</v>
      </c>
      <c r="F492" s="783">
        <v>29873</v>
      </c>
      <c r="G492" s="783">
        <v>32088</v>
      </c>
      <c r="H492" s="783">
        <v>33321</v>
      </c>
      <c r="I492" s="783">
        <v>31085</v>
      </c>
      <c r="J492" s="783">
        <v>32923</v>
      </c>
      <c r="K492" s="783">
        <v>31357</v>
      </c>
      <c r="L492" s="783">
        <v>31566</v>
      </c>
      <c r="M492" s="783">
        <v>34152</v>
      </c>
      <c r="N492" s="783">
        <v>31427</v>
      </c>
      <c r="O492" s="783">
        <v>27979</v>
      </c>
    </row>
    <row r="493" spans="1:15">
      <c r="A493" s="774"/>
      <c r="B493" s="791" t="s">
        <v>852</v>
      </c>
      <c r="C493" s="780">
        <v>341779</v>
      </c>
      <c r="D493" s="792">
        <v>25163</v>
      </c>
      <c r="E493" s="783">
        <v>24505</v>
      </c>
      <c r="F493" s="783">
        <v>27175</v>
      </c>
      <c r="G493" s="783">
        <v>30504</v>
      </c>
      <c r="H493" s="783">
        <v>30534</v>
      </c>
      <c r="I493" s="783">
        <v>28535</v>
      </c>
      <c r="J493" s="783">
        <v>29921</v>
      </c>
      <c r="K493" s="783">
        <v>29838</v>
      </c>
      <c r="L493" s="783">
        <v>30872</v>
      </c>
      <c r="M493" s="783">
        <v>31268</v>
      </c>
      <c r="N493" s="783">
        <v>28118</v>
      </c>
      <c r="O493" s="783">
        <v>25346</v>
      </c>
    </row>
    <row r="494" spans="1:15">
      <c r="A494" s="774"/>
      <c r="B494" s="791" t="s">
        <v>853</v>
      </c>
      <c r="C494" s="780">
        <v>346557</v>
      </c>
      <c r="D494" s="792">
        <v>26161</v>
      </c>
      <c r="E494" s="783">
        <v>25466</v>
      </c>
      <c r="F494" s="783">
        <v>28272</v>
      </c>
      <c r="G494" s="783">
        <v>31610</v>
      </c>
      <c r="H494" s="783">
        <v>31751</v>
      </c>
      <c r="I494" s="783">
        <v>29669</v>
      </c>
      <c r="J494" s="783">
        <v>30590</v>
      </c>
      <c r="K494" s="783">
        <v>28257</v>
      </c>
      <c r="L494" s="783">
        <v>29441</v>
      </c>
      <c r="M494" s="783">
        <v>31475</v>
      </c>
      <c r="N494" s="783">
        <v>28394</v>
      </c>
      <c r="O494" s="783">
        <v>25471</v>
      </c>
    </row>
    <row r="495" spans="1:15">
      <c r="A495" s="774"/>
      <c r="B495" s="791" t="s">
        <v>854</v>
      </c>
      <c r="C495" s="796">
        <v>315758</v>
      </c>
      <c r="D495" s="782">
        <v>23757</v>
      </c>
      <c r="E495" s="783">
        <v>23209</v>
      </c>
      <c r="F495" s="783">
        <v>25716</v>
      </c>
      <c r="G495" s="783">
        <v>28953</v>
      </c>
      <c r="H495" s="783">
        <v>28539</v>
      </c>
      <c r="I495" s="783">
        <v>26297</v>
      </c>
      <c r="J495" s="783">
        <v>27500</v>
      </c>
      <c r="K495" s="783">
        <v>26261</v>
      </c>
      <c r="L495" s="783">
        <v>26991</v>
      </c>
      <c r="M495" s="783">
        <v>29033</v>
      </c>
      <c r="N495" s="783">
        <v>26131</v>
      </c>
      <c r="O495" s="783">
        <v>23371</v>
      </c>
    </row>
    <row r="496" spans="1:15">
      <c r="A496" s="774"/>
      <c r="B496" s="791" t="s">
        <v>855</v>
      </c>
      <c r="C496" s="780">
        <v>346747</v>
      </c>
      <c r="D496" s="792">
        <v>25538</v>
      </c>
      <c r="E496" s="783">
        <v>25034</v>
      </c>
      <c r="F496" s="783">
        <v>28206</v>
      </c>
      <c r="G496" s="783">
        <v>31125</v>
      </c>
      <c r="H496" s="783">
        <v>31528</v>
      </c>
      <c r="I496" s="783">
        <v>29039</v>
      </c>
      <c r="J496" s="783">
        <v>30357</v>
      </c>
      <c r="K496" s="783">
        <v>29411</v>
      </c>
      <c r="L496" s="783">
        <v>29856</v>
      </c>
      <c r="M496" s="783">
        <v>32005</v>
      </c>
      <c r="N496" s="783">
        <v>28943</v>
      </c>
      <c r="O496" s="783">
        <v>25705</v>
      </c>
    </row>
    <row r="497" spans="1:17">
      <c r="A497" s="774"/>
      <c r="B497" s="791" t="s">
        <v>856</v>
      </c>
      <c r="C497" s="780">
        <v>298957</v>
      </c>
      <c r="D497" s="792">
        <v>22822</v>
      </c>
      <c r="E497" s="783">
        <v>22097</v>
      </c>
      <c r="F497" s="783">
        <v>24184</v>
      </c>
      <c r="G497" s="783">
        <v>26855</v>
      </c>
      <c r="H497" s="783">
        <v>27020</v>
      </c>
      <c r="I497" s="783">
        <v>25089</v>
      </c>
      <c r="J497" s="783">
        <v>26670</v>
      </c>
      <c r="K497" s="783">
        <v>25034</v>
      </c>
      <c r="L497" s="783">
        <v>25388</v>
      </c>
      <c r="M497" s="783">
        <v>27215</v>
      </c>
      <c r="N497" s="783">
        <v>24667</v>
      </c>
      <c r="O497" s="783">
        <v>21916</v>
      </c>
    </row>
    <row r="498" spans="1:17">
      <c r="A498" s="774"/>
      <c r="B498" s="791" t="s">
        <v>857</v>
      </c>
      <c r="C498" s="780">
        <v>269934</v>
      </c>
      <c r="D498" s="792">
        <v>22076</v>
      </c>
      <c r="E498" s="783">
        <v>20470</v>
      </c>
      <c r="F498" s="783">
        <v>21718</v>
      </c>
      <c r="G498" s="783">
        <v>24459</v>
      </c>
      <c r="H498" s="783">
        <v>24073</v>
      </c>
      <c r="I498" s="783">
        <v>22603</v>
      </c>
      <c r="J498" s="783">
        <v>23886</v>
      </c>
      <c r="K498" s="783">
        <v>22156</v>
      </c>
      <c r="L498" s="783">
        <v>22438</v>
      </c>
      <c r="M498" s="783">
        <v>24296</v>
      </c>
      <c r="N498" s="783">
        <v>22080</v>
      </c>
      <c r="O498" s="783">
        <v>19679</v>
      </c>
    </row>
    <row r="499" spans="1:17">
      <c r="A499" s="774"/>
      <c r="B499" s="791" t="s">
        <v>858</v>
      </c>
      <c r="C499" s="796">
        <v>268744</v>
      </c>
      <c r="D499" s="782">
        <v>23011</v>
      </c>
      <c r="E499" s="783">
        <v>20605</v>
      </c>
      <c r="F499" s="783">
        <v>21423</v>
      </c>
      <c r="G499" s="783">
        <v>24407</v>
      </c>
      <c r="H499" s="783">
        <v>23659</v>
      </c>
      <c r="I499" s="783">
        <v>22386</v>
      </c>
      <c r="J499" s="783">
        <v>24067</v>
      </c>
      <c r="K499" s="783">
        <v>21859</v>
      </c>
      <c r="L499" s="783">
        <v>22068</v>
      </c>
      <c r="M499" s="783">
        <v>23831</v>
      </c>
      <c r="N499" s="783">
        <v>21873</v>
      </c>
      <c r="O499" s="783">
        <v>19555</v>
      </c>
    </row>
    <row r="500" spans="1:17">
      <c r="A500" s="774"/>
      <c r="B500" s="791" t="s">
        <v>859</v>
      </c>
      <c r="C500" s="780">
        <v>202267</v>
      </c>
      <c r="D500" s="792">
        <v>15426</v>
      </c>
      <c r="E500" s="783">
        <v>14952</v>
      </c>
      <c r="F500" s="783">
        <v>16029</v>
      </c>
      <c r="G500" s="783">
        <v>18388</v>
      </c>
      <c r="H500" s="783">
        <v>18055</v>
      </c>
      <c r="I500" s="783">
        <v>16781</v>
      </c>
      <c r="J500" s="783">
        <v>18098</v>
      </c>
      <c r="K500" s="783">
        <v>16691</v>
      </c>
      <c r="L500" s="783">
        <v>16911</v>
      </c>
      <c r="M500" s="783">
        <v>18571</v>
      </c>
      <c r="N500" s="783">
        <v>17126</v>
      </c>
      <c r="O500" s="783">
        <v>15239</v>
      </c>
    </row>
    <row r="501" spans="1:17">
      <c r="A501" s="774"/>
      <c r="B501" s="791" t="s">
        <v>860</v>
      </c>
      <c r="C501" s="780">
        <v>175427</v>
      </c>
      <c r="D501" s="792">
        <v>13431</v>
      </c>
      <c r="E501" s="783">
        <v>12963</v>
      </c>
      <c r="F501" s="783">
        <v>13416</v>
      </c>
      <c r="G501" s="783">
        <v>15109</v>
      </c>
      <c r="H501" s="783">
        <v>15076</v>
      </c>
      <c r="I501" s="783">
        <v>14709</v>
      </c>
      <c r="J501" s="783">
        <v>15736</v>
      </c>
      <c r="K501" s="783">
        <v>15029</v>
      </c>
      <c r="L501" s="783">
        <v>15260</v>
      </c>
      <c r="M501" s="783">
        <v>16346</v>
      </c>
      <c r="N501" s="783">
        <v>14857</v>
      </c>
      <c r="O501" s="783">
        <v>13495</v>
      </c>
    </row>
    <row r="502" spans="1:17">
      <c r="A502" s="774"/>
      <c r="B502" s="791" t="s">
        <v>861</v>
      </c>
      <c r="C502" s="780">
        <v>163185</v>
      </c>
      <c r="D502" s="792">
        <v>12530</v>
      </c>
      <c r="E502" s="783">
        <v>11944</v>
      </c>
      <c r="F502" s="783">
        <v>12515</v>
      </c>
      <c r="G502" s="783">
        <v>14033</v>
      </c>
      <c r="H502" s="783">
        <v>14045</v>
      </c>
      <c r="I502" s="783">
        <v>13627</v>
      </c>
      <c r="J502" s="783">
        <v>14896</v>
      </c>
      <c r="K502" s="783">
        <v>14000</v>
      </c>
      <c r="L502" s="783">
        <v>13933</v>
      </c>
      <c r="M502" s="783">
        <v>15212</v>
      </c>
      <c r="N502" s="783">
        <v>13728</v>
      </c>
      <c r="O502" s="783">
        <v>12722</v>
      </c>
    </row>
    <row r="503" spans="1:17" ht="6" customHeight="1">
      <c r="B503" s="774"/>
      <c r="C503" s="774"/>
      <c r="D503" s="774"/>
      <c r="E503" s="774"/>
      <c r="F503" s="774"/>
      <c r="G503" s="774"/>
      <c r="H503" s="774"/>
      <c r="I503" s="774"/>
      <c r="J503" s="774"/>
      <c r="K503" s="774"/>
      <c r="L503" s="774"/>
      <c r="M503" s="774"/>
      <c r="N503" s="774"/>
      <c r="O503" s="774"/>
    </row>
    <row r="504" spans="1:17" ht="3" customHeight="1">
      <c r="B504" s="810"/>
      <c r="C504" s="810"/>
      <c r="D504" s="810"/>
      <c r="E504" s="810"/>
      <c r="F504" s="810"/>
      <c r="G504" s="810"/>
      <c r="H504" s="810"/>
      <c r="I504" s="810"/>
      <c r="J504" s="810"/>
      <c r="K504" s="810"/>
      <c r="L504" s="810"/>
      <c r="M504" s="810"/>
      <c r="N504" s="810"/>
      <c r="O504" s="810"/>
    </row>
    <row r="505" spans="1:17">
      <c r="B505" s="903" t="s">
        <v>833</v>
      </c>
      <c r="C505" s="903"/>
      <c r="D505" s="903"/>
      <c r="E505" s="903"/>
      <c r="F505" s="903"/>
      <c r="G505" s="903"/>
      <c r="H505" s="903"/>
      <c r="I505" s="903"/>
      <c r="J505" s="903"/>
      <c r="K505" s="903"/>
      <c r="L505" s="903"/>
      <c r="M505" s="903"/>
      <c r="N505" s="903"/>
      <c r="O505" s="903"/>
    </row>
    <row r="506" spans="1:17">
      <c r="B506" s="897" t="s">
        <v>863</v>
      </c>
      <c r="C506" s="897"/>
      <c r="D506" s="897"/>
      <c r="E506" s="897"/>
      <c r="F506" s="897"/>
      <c r="G506" s="897"/>
      <c r="H506" s="897"/>
      <c r="I506" s="897"/>
      <c r="J506" s="897"/>
      <c r="K506" s="897"/>
      <c r="L506" s="897"/>
      <c r="M506" s="897"/>
      <c r="N506" s="897"/>
      <c r="O506" s="897"/>
      <c r="P506" s="798"/>
      <c r="Q506" s="798"/>
    </row>
    <row r="507" spans="1:17" ht="15" customHeight="1">
      <c r="B507" s="897" t="s">
        <v>864</v>
      </c>
      <c r="C507" s="897"/>
      <c r="D507" s="897"/>
      <c r="E507" s="897"/>
      <c r="F507" s="897"/>
      <c r="G507" s="897"/>
      <c r="H507" s="897"/>
      <c r="I507" s="897"/>
      <c r="J507" s="897"/>
      <c r="K507" s="897"/>
      <c r="L507" s="897"/>
      <c r="M507" s="897"/>
      <c r="N507" s="897"/>
      <c r="O507" s="897"/>
      <c r="P507" s="798"/>
      <c r="Q507" s="798"/>
    </row>
    <row r="508" spans="1:17">
      <c r="B508" s="897" t="s">
        <v>865</v>
      </c>
      <c r="C508" s="897"/>
      <c r="D508" s="897"/>
      <c r="E508" s="897"/>
      <c r="F508" s="897"/>
      <c r="G508" s="897"/>
      <c r="H508" s="897"/>
      <c r="I508" s="897"/>
      <c r="J508" s="897"/>
      <c r="K508" s="897"/>
      <c r="L508" s="897"/>
      <c r="M508" s="897"/>
      <c r="N508" s="897"/>
      <c r="O508" s="897"/>
      <c r="P508" s="798"/>
      <c r="Q508" s="798"/>
    </row>
  </sheetData>
  <mergeCells count="92">
    <mergeCell ref="B469:O469"/>
    <mergeCell ref="N432:O432"/>
    <mergeCell ref="B433:B434"/>
    <mergeCell ref="C433:O433"/>
    <mergeCell ref="B466:O466"/>
    <mergeCell ref="B467:O467"/>
    <mergeCell ref="B468:O468"/>
    <mergeCell ref="B1:O1"/>
    <mergeCell ref="B4:B5"/>
    <mergeCell ref="C4:O4"/>
    <mergeCell ref="B37:O37"/>
    <mergeCell ref="B43:B44"/>
    <mergeCell ref="C43:O43"/>
    <mergeCell ref="B38:O38"/>
    <mergeCell ref="B39:O39"/>
    <mergeCell ref="B40:O40"/>
    <mergeCell ref="N3:O3"/>
    <mergeCell ref="N42:O42"/>
    <mergeCell ref="B233:O233"/>
    <mergeCell ref="B234:O234"/>
    <mergeCell ref="B235:O235"/>
    <mergeCell ref="B160:B161"/>
    <mergeCell ref="C160:O160"/>
    <mergeCell ref="B193:O193"/>
    <mergeCell ref="B199:B200"/>
    <mergeCell ref="C199:O199"/>
    <mergeCell ref="B194:O194"/>
    <mergeCell ref="B195:O195"/>
    <mergeCell ref="B196:O196"/>
    <mergeCell ref="N159:O159"/>
    <mergeCell ref="B154:O154"/>
    <mergeCell ref="B155:O155"/>
    <mergeCell ref="B349:O349"/>
    <mergeCell ref="B355:B356"/>
    <mergeCell ref="C355:O355"/>
    <mergeCell ref="N315:O315"/>
    <mergeCell ref="N354:O354"/>
    <mergeCell ref="B232:O232"/>
    <mergeCell ref="B238:B239"/>
    <mergeCell ref="C238:O238"/>
    <mergeCell ref="B271:O271"/>
    <mergeCell ref="B277:B278"/>
    <mergeCell ref="C277:O277"/>
    <mergeCell ref="N237:O237"/>
    <mergeCell ref="N276:O276"/>
    <mergeCell ref="B76:O76"/>
    <mergeCell ref="B82:B83"/>
    <mergeCell ref="C82:O82"/>
    <mergeCell ref="B115:O115"/>
    <mergeCell ref="B121:B122"/>
    <mergeCell ref="C121:O121"/>
    <mergeCell ref="B77:O77"/>
    <mergeCell ref="B78:O78"/>
    <mergeCell ref="B79:O79"/>
    <mergeCell ref="B116:O116"/>
    <mergeCell ref="B117:O117"/>
    <mergeCell ref="B118:O118"/>
    <mergeCell ref="N81:O81"/>
    <mergeCell ref="N120:O120"/>
    <mergeCell ref="N393:O393"/>
    <mergeCell ref="B389:O389"/>
    <mergeCell ref="B313:O313"/>
    <mergeCell ref="B272:O272"/>
    <mergeCell ref="B273:O273"/>
    <mergeCell ref="B274:O274"/>
    <mergeCell ref="B311:O311"/>
    <mergeCell ref="B312:O312"/>
    <mergeCell ref="B390:O390"/>
    <mergeCell ref="B391:O391"/>
    <mergeCell ref="B428:O428"/>
    <mergeCell ref="B429:O429"/>
    <mergeCell ref="B430:O430"/>
    <mergeCell ref="B156:O156"/>
    <mergeCell ref="B157:O157"/>
    <mergeCell ref="B350:O350"/>
    <mergeCell ref="B351:O351"/>
    <mergeCell ref="B352:O352"/>
    <mergeCell ref="B388:O388"/>
    <mergeCell ref="B394:B395"/>
    <mergeCell ref="C394:O394"/>
    <mergeCell ref="B427:O427"/>
    <mergeCell ref="N198:O198"/>
    <mergeCell ref="B310:O310"/>
    <mergeCell ref="B316:B317"/>
    <mergeCell ref="C316:O316"/>
    <mergeCell ref="B507:O507"/>
    <mergeCell ref="B508:O508"/>
    <mergeCell ref="N471:O471"/>
    <mergeCell ref="B472:B473"/>
    <mergeCell ref="C472:O472"/>
    <mergeCell ref="B505:O505"/>
    <mergeCell ref="B506:O506"/>
  </mergeCells>
  <hyperlinks>
    <hyperlink ref="Q2" location="Indice!A1" tooltip="(voltar ao índice)" display="(voltar ao índice)" xr:uid="{8CB17DC9-E22F-4599-A3AA-98DCCD0B0AB8}"/>
  </hyperlinks>
  <printOptions horizontalCentered="1"/>
  <pageMargins left="0.27559055118110237" right="0.27559055118110237" top="0.6692913385826772" bottom="0.47244094488188981" header="0" footer="0"/>
  <pageSetup paperSize="9" scale="83" fitToWidth="11" fitToHeight="11" orientation="landscape" verticalDpi="0" r:id="rId1"/>
  <rowBreaks count="12" manualBreakCount="12">
    <brk id="40" min="1" max="14" man="1"/>
    <brk id="79" min="1" max="14" man="1"/>
    <brk id="118" min="1" max="14" man="1"/>
    <brk id="157" min="1" max="14" man="1"/>
    <brk id="196" min="1" max="14" man="1"/>
    <brk id="235" min="1" max="14" man="1"/>
    <brk id="274" min="1" max="14" man="1"/>
    <brk id="313" min="1" max="14" man="1"/>
    <brk id="352" min="1" max="14" man="1"/>
    <brk id="391" min="1" max="14" man="1"/>
    <brk id="430" min="1" max="14" man="1"/>
    <brk id="469" min="1" max="1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24843-975B-4756-9D30-E54D77F6D126}">
  <dimension ref="A1:Z521"/>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32.15234375" style="776" customWidth="1"/>
    <col min="3" max="15" width="9.69140625" style="776" customWidth="1"/>
    <col min="16" max="16" width="6.69140625" style="776" customWidth="1"/>
    <col min="17" max="17" width="14" style="776" bestFit="1" customWidth="1"/>
    <col min="18" max="16384" width="9.15234375" style="776"/>
  </cols>
  <sheetData>
    <row r="1" spans="2:17">
      <c r="B1" s="904" t="s">
        <v>1026</v>
      </c>
      <c r="C1" s="904"/>
      <c r="D1" s="904"/>
      <c r="E1" s="904"/>
      <c r="F1" s="904"/>
      <c r="G1" s="904"/>
      <c r="H1" s="904"/>
      <c r="I1" s="904"/>
      <c r="J1" s="904"/>
      <c r="K1" s="904"/>
      <c r="L1" s="904"/>
      <c r="M1" s="904"/>
      <c r="N1" s="904"/>
      <c r="O1" s="904"/>
      <c r="P1" s="786"/>
      <c r="Q1" s="786"/>
    </row>
    <row r="2" spans="2:17">
      <c r="B2" s="785"/>
      <c r="C2" s="785"/>
      <c r="D2" s="785"/>
      <c r="E2" s="785"/>
      <c r="F2" s="785"/>
      <c r="G2" s="785"/>
      <c r="H2" s="785"/>
      <c r="I2" s="785"/>
      <c r="J2" s="785"/>
      <c r="K2" s="785"/>
      <c r="L2" s="785"/>
      <c r="M2" s="785"/>
      <c r="N2" s="785"/>
      <c r="O2" s="785"/>
      <c r="P2" s="786"/>
      <c r="Q2" s="434" t="s">
        <v>826</v>
      </c>
    </row>
    <row r="3" spans="2:17">
      <c r="B3" s="787">
        <v>2012</v>
      </c>
      <c r="C3" s="774"/>
      <c r="D3" s="774"/>
      <c r="E3" s="774"/>
      <c r="F3" s="774"/>
      <c r="G3" s="774"/>
      <c r="H3" s="774"/>
      <c r="I3" s="774"/>
      <c r="J3" s="774"/>
      <c r="K3" s="774"/>
      <c r="L3" s="774"/>
      <c r="M3" s="774"/>
      <c r="N3" s="898" t="s">
        <v>867</v>
      </c>
      <c r="O3" s="898"/>
    </row>
    <row r="4" spans="2:17" ht="18" customHeight="1">
      <c r="B4" s="899"/>
      <c r="C4" s="900" t="s">
        <v>16</v>
      </c>
      <c r="D4" s="901"/>
      <c r="E4" s="901"/>
      <c r="F4" s="901"/>
      <c r="G4" s="901"/>
      <c r="H4" s="901"/>
      <c r="I4" s="901"/>
      <c r="J4" s="901"/>
      <c r="K4" s="901"/>
      <c r="L4" s="901"/>
      <c r="M4" s="901"/>
      <c r="N4" s="901"/>
      <c r="O4" s="902"/>
    </row>
    <row r="5" spans="2:17" ht="18" customHeight="1">
      <c r="B5" s="899"/>
      <c r="C5" s="811" t="s">
        <v>868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866</v>
      </c>
      <c r="C7" s="790">
        <v>25496.61909282632</v>
      </c>
      <c r="D7" s="790">
        <v>25913.449100719092</v>
      </c>
      <c r="E7" s="790">
        <v>25097.151301271133</v>
      </c>
      <c r="F7" s="790">
        <v>25529.181421369249</v>
      </c>
      <c r="G7" s="790">
        <v>24677.820714595473</v>
      </c>
      <c r="H7" s="790">
        <v>25599.158985419177</v>
      </c>
      <c r="I7" s="790">
        <v>25627.776132888364</v>
      </c>
      <c r="J7" s="790">
        <v>27070.709540935208</v>
      </c>
      <c r="K7" s="790">
        <v>27436.961341777835</v>
      </c>
      <c r="L7" s="790">
        <v>26087.244301902447</v>
      </c>
      <c r="M7" s="790">
        <v>24508.349045797</v>
      </c>
      <c r="N7" s="790">
        <v>23506.222616286748</v>
      </c>
      <c r="O7" s="790">
        <v>24812.296604865631</v>
      </c>
    </row>
    <row r="8" spans="2:17">
      <c r="B8" s="791" t="s">
        <v>835</v>
      </c>
      <c r="C8" s="790">
        <v>15999.150273224044</v>
      </c>
      <c r="D8" s="792">
        <v>15748.129032258064</v>
      </c>
      <c r="E8" s="792">
        <v>15132.551724137931</v>
      </c>
      <c r="F8" s="792">
        <v>15423.645161290322</v>
      </c>
      <c r="G8" s="792">
        <v>15306.466666666667</v>
      </c>
      <c r="H8" s="792">
        <v>15823.354838709678</v>
      </c>
      <c r="I8" s="792">
        <v>16138.966666666667</v>
      </c>
      <c r="J8" s="792">
        <v>18200.193548387098</v>
      </c>
      <c r="K8" s="792">
        <v>19895.225806451614</v>
      </c>
      <c r="L8" s="792">
        <v>16789.166666666668</v>
      </c>
      <c r="M8" s="792">
        <v>14844.935483870968</v>
      </c>
      <c r="N8" s="792">
        <v>13890.2</v>
      </c>
      <c r="O8" s="792">
        <v>14680.677419354839</v>
      </c>
    </row>
    <row r="9" spans="2:17">
      <c r="B9" s="791" t="s">
        <v>836</v>
      </c>
      <c r="C9" s="790">
        <v>17119.114754098362</v>
      </c>
      <c r="D9" s="792">
        <v>16940.290322580644</v>
      </c>
      <c r="E9" s="792">
        <v>16304.379310344828</v>
      </c>
      <c r="F9" s="792">
        <v>16587.129032258064</v>
      </c>
      <c r="G9" s="792">
        <v>16395.166666666668</v>
      </c>
      <c r="H9" s="792">
        <v>16939.129032258064</v>
      </c>
      <c r="I9" s="792">
        <v>17229.933333333334</v>
      </c>
      <c r="J9" s="792">
        <v>19265.612903225807</v>
      </c>
      <c r="K9" s="792">
        <v>20899.645161290322</v>
      </c>
      <c r="L9" s="792">
        <v>17937.8</v>
      </c>
      <c r="M9" s="792">
        <v>15928.774193548386</v>
      </c>
      <c r="N9" s="792">
        <v>14933.433333333332</v>
      </c>
      <c r="O9" s="792">
        <v>15951.645161290322</v>
      </c>
    </row>
    <row r="10" spans="2:17">
      <c r="B10" s="791" t="s">
        <v>837</v>
      </c>
      <c r="C10" s="790">
        <v>18125.898907103827</v>
      </c>
      <c r="D10" s="792">
        <v>18046.935483870966</v>
      </c>
      <c r="E10" s="792">
        <v>17382.379310344826</v>
      </c>
      <c r="F10" s="792">
        <v>17691.516129032258</v>
      </c>
      <c r="G10" s="792">
        <v>17377.066666666666</v>
      </c>
      <c r="H10" s="792">
        <v>17952.064516129034</v>
      </c>
      <c r="I10" s="792">
        <v>18171.566666666666</v>
      </c>
      <c r="J10" s="792">
        <v>20168.580645161292</v>
      </c>
      <c r="K10" s="792">
        <v>21745.064516129034</v>
      </c>
      <c r="L10" s="792">
        <v>18938.766666666666</v>
      </c>
      <c r="M10" s="792">
        <v>16947.387096774193</v>
      </c>
      <c r="N10" s="792">
        <v>15868.366666666667</v>
      </c>
      <c r="O10" s="792">
        <v>17103.83870967742</v>
      </c>
    </row>
    <row r="11" spans="2:17">
      <c r="B11" s="791" t="s">
        <v>838</v>
      </c>
      <c r="C11" s="790">
        <v>23159.868852459018</v>
      </c>
      <c r="D11" s="792">
        <v>23302.903225806451</v>
      </c>
      <c r="E11" s="792">
        <v>22370.655172413793</v>
      </c>
      <c r="F11" s="792">
        <v>22823.354838709678</v>
      </c>
      <c r="G11" s="792">
        <v>22234.533333333333</v>
      </c>
      <c r="H11" s="792">
        <v>23037.580645161292</v>
      </c>
      <c r="I11" s="792">
        <v>23198.400000000001</v>
      </c>
      <c r="J11" s="792">
        <v>25314.483870967742</v>
      </c>
      <c r="K11" s="792">
        <v>26620.258064516129</v>
      </c>
      <c r="L11" s="792">
        <v>23885.133333333335</v>
      </c>
      <c r="M11" s="792">
        <v>21900.16129032258</v>
      </c>
      <c r="N11" s="792">
        <v>20939.366666666665</v>
      </c>
      <c r="O11" s="792">
        <v>22163.83870967742</v>
      </c>
    </row>
    <row r="12" spans="2:17">
      <c r="B12" s="791" t="s">
        <v>839</v>
      </c>
      <c r="C12" s="790">
        <v>23174.092896174865</v>
      </c>
      <c r="D12" s="792">
        <v>23545.645161290322</v>
      </c>
      <c r="E12" s="792">
        <v>22634.517241379312</v>
      </c>
      <c r="F12" s="792">
        <v>22954.645161290322</v>
      </c>
      <c r="G12" s="792">
        <v>22266.666666666668</v>
      </c>
      <c r="H12" s="792">
        <v>23132</v>
      </c>
      <c r="I12" s="792">
        <v>23189.533333333333</v>
      </c>
      <c r="J12" s="792">
        <v>24900.258064516129</v>
      </c>
      <c r="K12" s="792">
        <v>25852.516129032258</v>
      </c>
      <c r="L12" s="792">
        <v>23632.866666666665</v>
      </c>
      <c r="M12" s="792">
        <v>22004.258064516129</v>
      </c>
      <c r="N12" s="792">
        <v>21221.666666666668</v>
      </c>
      <c r="O12" s="792">
        <v>22642.774193548386</v>
      </c>
    </row>
    <row r="13" spans="2:17">
      <c r="B13" s="791" t="s">
        <v>840</v>
      </c>
      <c r="C13" s="790">
        <v>34777.366120218576</v>
      </c>
      <c r="D13" s="792">
        <v>35802.612903225803</v>
      </c>
      <c r="E13" s="792">
        <v>34433</v>
      </c>
      <c r="F13" s="792">
        <v>34893.967741935485</v>
      </c>
      <c r="G13" s="792">
        <v>33511.933333333334</v>
      </c>
      <c r="H13" s="792">
        <v>34934.903225806454</v>
      </c>
      <c r="I13" s="792">
        <v>34852.133333333331</v>
      </c>
      <c r="J13" s="792">
        <v>36297.806451612902</v>
      </c>
      <c r="K13" s="792">
        <v>36909.354838709674</v>
      </c>
      <c r="L13" s="792">
        <v>35082.866666666669</v>
      </c>
      <c r="M13" s="792">
        <v>33446.516129032258</v>
      </c>
      <c r="N13" s="792">
        <v>32538.2</v>
      </c>
      <c r="O13" s="792">
        <v>34502.096774193546</v>
      </c>
    </row>
    <row r="14" spans="2:17">
      <c r="B14" s="791" t="s">
        <v>841</v>
      </c>
      <c r="C14" s="790">
        <v>33943.032786885247</v>
      </c>
      <c r="D14" s="792">
        <v>35439.741935483871</v>
      </c>
      <c r="E14" s="792">
        <v>34172.103448275862</v>
      </c>
      <c r="F14" s="792">
        <v>34532.258064516129</v>
      </c>
      <c r="G14" s="792">
        <v>32792.26666666667</v>
      </c>
      <c r="H14" s="792">
        <v>34280.451612903227</v>
      </c>
      <c r="I14" s="792">
        <v>34016.666666666664</v>
      </c>
      <c r="J14" s="792">
        <v>34937.06451612903</v>
      </c>
      <c r="K14" s="792">
        <v>35163.870967741932</v>
      </c>
      <c r="L14" s="792">
        <v>33868.23333333333</v>
      </c>
      <c r="M14" s="792">
        <v>32860.838709677417</v>
      </c>
      <c r="N14" s="792">
        <v>31895.066666666666</v>
      </c>
      <c r="O14" s="792">
        <v>33269.387096774197</v>
      </c>
    </row>
    <row r="15" spans="2:17">
      <c r="B15" s="791" t="s">
        <v>842</v>
      </c>
      <c r="C15" s="790">
        <v>47761.803278688523</v>
      </c>
      <c r="D15" s="792">
        <v>49716.451612903227</v>
      </c>
      <c r="E15" s="792">
        <v>48363.379310344826</v>
      </c>
      <c r="F15" s="792">
        <v>48931</v>
      </c>
      <c r="G15" s="792">
        <v>46103.199999999997</v>
      </c>
      <c r="H15" s="792">
        <v>48415.032258064515</v>
      </c>
      <c r="I15" s="792">
        <v>47821.833333333336</v>
      </c>
      <c r="J15" s="792">
        <v>48819.709677419356</v>
      </c>
      <c r="K15" s="792">
        <v>47472.838709677417</v>
      </c>
      <c r="L15" s="792">
        <v>47381.933333333334</v>
      </c>
      <c r="M15" s="792">
        <v>46764.774193548386</v>
      </c>
      <c r="N15" s="792">
        <v>45757.73333333333</v>
      </c>
      <c r="O15" s="792">
        <v>47504.096774193546</v>
      </c>
    </row>
    <row r="16" spans="2:17">
      <c r="B16" s="791" t="s">
        <v>843</v>
      </c>
      <c r="C16" s="790">
        <v>49742.56830601093</v>
      </c>
      <c r="D16" s="792">
        <v>51290.774193548386</v>
      </c>
      <c r="E16" s="792">
        <v>50016.65517241379</v>
      </c>
      <c r="F16" s="792">
        <v>50695.129032258068</v>
      </c>
      <c r="G16" s="792">
        <v>48162.400000000001</v>
      </c>
      <c r="H16" s="792">
        <v>50413.838709677417</v>
      </c>
      <c r="I16" s="792">
        <v>49817.633333333331</v>
      </c>
      <c r="J16" s="792">
        <v>51202.451612903227</v>
      </c>
      <c r="K16" s="792">
        <v>49696.677419354841</v>
      </c>
      <c r="L16" s="792">
        <v>49551.466666666667</v>
      </c>
      <c r="M16" s="792">
        <v>48965.709677419356</v>
      </c>
      <c r="N16" s="792">
        <v>47721.23333333333</v>
      </c>
      <c r="O16" s="792">
        <v>49274.612903225803</v>
      </c>
    </row>
    <row r="17" spans="2:15">
      <c r="B17" s="791" t="s">
        <v>844</v>
      </c>
      <c r="C17" s="790">
        <v>52338.803278688523</v>
      </c>
      <c r="D17" s="792">
        <v>54464.645161290326</v>
      </c>
      <c r="E17" s="792">
        <v>53099.34482758621</v>
      </c>
      <c r="F17" s="792">
        <v>53618.032258064515</v>
      </c>
      <c r="G17" s="792">
        <v>50748.366666666669</v>
      </c>
      <c r="H17" s="792">
        <v>53114.06451612903</v>
      </c>
      <c r="I17" s="792">
        <v>52359.4</v>
      </c>
      <c r="J17" s="792">
        <v>53130.483870967742</v>
      </c>
      <c r="K17" s="792">
        <v>50594.451612903227</v>
      </c>
      <c r="L17" s="792">
        <v>52345.599999999999</v>
      </c>
      <c r="M17" s="792">
        <v>51752.548387096773</v>
      </c>
      <c r="N17" s="792">
        <v>50629.2</v>
      </c>
      <c r="O17" s="792">
        <v>52153</v>
      </c>
    </row>
    <row r="18" spans="2:15">
      <c r="B18" s="791" t="s">
        <v>845</v>
      </c>
      <c r="C18" s="790">
        <v>50219.590163934423</v>
      </c>
      <c r="D18" s="792">
        <v>52314</v>
      </c>
      <c r="E18" s="792">
        <v>50811.724137931036</v>
      </c>
      <c r="F18" s="792">
        <v>51406.129032258068</v>
      </c>
      <c r="G18" s="792">
        <v>48586.033333333333</v>
      </c>
      <c r="H18" s="792">
        <v>50854.806451612902</v>
      </c>
      <c r="I18" s="792">
        <v>50158.76666666667</v>
      </c>
      <c r="J18" s="792">
        <v>51401</v>
      </c>
      <c r="K18" s="792">
        <v>49679.548387096773</v>
      </c>
      <c r="L18" s="792">
        <v>50026.366666666669</v>
      </c>
      <c r="M18" s="792">
        <v>49306.322580645159</v>
      </c>
      <c r="N18" s="792">
        <v>48245.533333333333</v>
      </c>
      <c r="O18" s="792">
        <v>49758.483870967742</v>
      </c>
    </row>
    <row r="19" spans="2:15">
      <c r="B19" s="791" t="s">
        <v>846</v>
      </c>
      <c r="C19" s="790">
        <v>52778.915300546447</v>
      </c>
      <c r="D19" s="792">
        <v>54683.225806451614</v>
      </c>
      <c r="E19" s="792">
        <v>53133.482758620688</v>
      </c>
      <c r="F19" s="792">
        <v>53954.677419354841</v>
      </c>
      <c r="G19" s="792">
        <v>51183.199999999997</v>
      </c>
      <c r="H19" s="792">
        <v>53369.580645161288</v>
      </c>
      <c r="I19" s="792">
        <v>52786.1</v>
      </c>
      <c r="J19" s="792">
        <v>54648.161290322583</v>
      </c>
      <c r="K19" s="792">
        <v>53126.258064516129</v>
      </c>
      <c r="L19" s="792">
        <v>52736.966666666667</v>
      </c>
      <c r="M19" s="792">
        <v>51282.967741935485</v>
      </c>
      <c r="N19" s="792">
        <v>50032.73333333333</v>
      </c>
      <c r="O19" s="792">
        <v>52291.322580645159</v>
      </c>
    </row>
    <row r="20" spans="2:15">
      <c r="B20" s="791" t="s">
        <v>847</v>
      </c>
      <c r="C20" s="790">
        <v>46408.502732240435</v>
      </c>
      <c r="D20" s="792">
        <v>47819.096774193546</v>
      </c>
      <c r="E20" s="792">
        <v>46629.34482758621</v>
      </c>
      <c r="F20" s="792">
        <v>47289.258064516129</v>
      </c>
      <c r="G20" s="792">
        <v>45205.9</v>
      </c>
      <c r="H20" s="792">
        <v>47034.774193548386</v>
      </c>
      <c r="I20" s="792">
        <v>46772.133333333331</v>
      </c>
      <c r="J20" s="792">
        <v>47981.516129032258</v>
      </c>
      <c r="K20" s="792">
        <v>47022.290322580644</v>
      </c>
      <c r="L20" s="792">
        <v>46526.73333333333</v>
      </c>
      <c r="M20" s="792">
        <v>44901.516129032258</v>
      </c>
      <c r="N20" s="792">
        <v>43696.366666666669</v>
      </c>
      <c r="O20" s="792">
        <v>45926.612903225803</v>
      </c>
    </row>
    <row r="21" spans="2:15">
      <c r="B21" s="791" t="s">
        <v>848</v>
      </c>
      <c r="C21" s="790">
        <v>33113.387978142076</v>
      </c>
      <c r="D21" s="792">
        <v>33834.612903225803</v>
      </c>
      <c r="E21" s="792">
        <v>32825.724137931036</v>
      </c>
      <c r="F21" s="792">
        <v>33323.93548387097</v>
      </c>
      <c r="G21" s="792">
        <v>32258.633333333335</v>
      </c>
      <c r="H21" s="792">
        <v>33515.903225806454</v>
      </c>
      <c r="I21" s="792">
        <v>33696.333333333336</v>
      </c>
      <c r="J21" s="792">
        <v>34686.419354838712</v>
      </c>
      <c r="K21" s="792">
        <v>34406.322580645159</v>
      </c>
      <c r="L21" s="792">
        <v>33514.433333333334</v>
      </c>
      <c r="M21" s="792">
        <v>31725.483870967742</v>
      </c>
      <c r="N21" s="792">
        <v>30724.1</v>
      </c>
      <c r="O21" s="792">
        <v>32757.290322580644</v>
      </c>
    </row>
    <row r="22" spans="2:15">
      <c r="B22" s="791" t="s">
        <v>849</v>
      </c>
      <c r="C22" s="790">
        <v>29981.306010928962</v>
      </c>
      <c r="D22" s="792">
        <v>30369.290322580644</v>
      </c>
      <c r="E22" s="792">
        <v>29381.482758620688</v>
      </c>
      <c r="F22" s="792">
        <v>29940.677419354837</v>
      </c>
      <c r="G22" s="792">
        <v>29090.5</v>
      </c>
      <c r="H22" s="792">
        <v>30160.548387096773</v>
      </c>
      <c r="I22" s="792">
        <v>30310.166666666668</v>
      </c>
      <c r="J22" s="792">
        <v>31954.903225806451</v>
      </c>
      <c r="K22" s="792">
        <v>32145.741935483871</v>
      </c>
      <c r="L22" s="792">
        <v>30778.066666666666</v>
      </c>
      <c r="M22" s="792">
        <v>28790</v>
      </c>
      <c r="N22" s="792">
        <v>27536.633333333335</v>
      </c>
      <c r="O22" s="792">
        <v>29207.677419354837</v>
      </c>
    </row>
    <row r="23" spans="2:15">
      <c r="B23" s="791" t="s">
        <v>850</v>
      </c>
      <c r="C23" s="790">
        <v>25940.60655737705</v>
      </c>
      <c r="D23" s="792">
        <v>25989.451612903227</v>
      </c>
      <c r="E23" s="792">
        <v>25100.96551724138</v>
      </c>
      <c r="F23" s="792">
        <v>25719.548387096773</v>
      </c>
      <c r="G23" s="792">
        <v>25212.1</v>
      </c>
      <c r="H23" s="792">
        <v>25946.096774193549</v>
      </c>
      <c r="I23" s="792">
        <v>26139.200000000001</v>
      </c>
      <c r="J23" s="792">
        <v>27957</v>
      </c>
      <c r="K23" s="792">
        <v>28421.225806451614</v>
      </c>
      <c r="L23" s="792">
        <v>26940.033333333333</v>
      </c>
      <c r="M23" s="792">
        <v>24840.645161290322</v>
      </c>
      <c r="N23" s="792">
        <v>23626.166666666668</v>
      </c>
      <c r="O23" s="792">
        <v>25281.16129032258</v>
      </c>
    </row>
    <row r="24" spans="2:15">
      <c r="B24" s="791" t="s">
        <v>851</v>
      </c>
      <c r="C24" s="790">
        <v>27435.196721311477</v>
      </c>
      <c r="D24" s="792">
        <v>27491.290322580644</v>
      </c>
      <c r="E24" s="792">
        <v>26483.827586206895</v>
      </c>
      <c r="F24" s="792">
        <v>27162.548387096773</v>
      </c>
      <c r="G24" s="792">
        <v>26673.266666666666</v>
      </c>
      <c r="H24" s="792">
        <v>27402.419354838708</v>
      </c>
      <c r="I24" s="792">
        <v>27646.066666666666</v>
      </c>
      <c r="J24" s="792">
        <v>29780.645161290322</v>
      </c>
      <c r="K24" s="792">
        <v>30280.193548387098</v>
      </c>
      <c r="L24" s="792">
        <v>28524.933333333334</v>
      </c>
      <c r="M24" s="792">
        <v>26157.709677419356</v>
      </c>
      <c r="N24" s="792">
        <v>24825.9</v>
      </c>
      <c r="O24" s="792">
        <v>26665.387096774193</v>
      </c>
    </row>
    <row r="25" spans="2:15">
      <c r="B25" s="791" t="s">
        <v>852</v>
      </c>
      <c r="C25" s="790">
        <v>25379.155737704918</v>
      </c>
      <c r="D25" s="792">
        <v>25394.322580645163</v>
      </c>
      <c r="E25" s="792">
        <v>24377.896551724138</v>
      </c>
      <c r="F25" s="792">
        <v>25106.354838709678</v>
      </c>
      <c r="G25" s="792">
        <v>24730.9</v>
      </c>
      <c r="H25" s="792">
        <v>25378.935483870966</v>
      </c>
      <c r="I25" s="792">
        <v>25635.133333333335</v>
      </c>
      <c r="J25" s="792">
        <v>27621.935483870966</v>
      </c>
      <c r="K25" s="792">
        <v>28323.354838709678</v>
      </c>
      <c r="L25" s="792">
        <v>26559.633333333335</v>
      </c>
      <c r="M25" s="792">
        <v>24215.483870967742</v>
      </c>
      <c r="N25" s="792">
        <v>22734.466666666667</v>
      </c>
      <c r="O25" s="792">
        <v>24346.967741935485</v>
      </c>
    </row>
    <row r="26" spans="2:15">
      <c r="B26" s="791" t="s">
        <v>853</v>
      </c>
      <c r="C26" s="790">
        <v>25539.199453551912</v>
      </c>
      <c r="D26" s="792">
        <v>25491.16129032258</v>
      </c>
      <c r="E26" s="792">
        <v>24548.275862068964</v>
      </c>
      <c r="F26" s="792">
        <v>25222.580645161292</v>
      </c>
      <c r="G26" s="792">
        <v>24927.066666666666</v>
      </c>
      <c r="H26" s="792">
        <v>25542.032258064515</v>
      </c>
      <c r="I26" s="792">
        <v>25778.5</v>
      </c>
      <c r="J26" s="792">
        <v>27664</v>
      </c>
      <c r="K26" s="792">
        <v>28289.709677419356</v>
      </c>
      <c r="L26" s="792">
        <v>26701.9</v>
      </c>
      <c r="M26" s="792">
        <v>24460.741935483871</v>
      </c>
      <c r="N26" s="792">
        <v>23116.066666666666</v>
      </c>
      <c r="O26" s="792">
        <v>24611.741935483871</v>
      </c>
    </row>
    <row r="27" spans="2:15">
      <c r="B27" s="791" t="s">
        <v>854</v>
      </c>
      <c r="C27" s="790">
        <v>22814.647540983606</v>
      </c>
      <c r="D27" s="792">
        <v>22519.290322580644</v>
      </c>
      <c r="E27" s="792">
        <v>21775.206896551725</v>
      </c>
      <c r="F27" s="792">
        <v>22442.870967741936</v>
      </c>
      <c r="G27" s="792">
        <v>22300.400000000001</v>
      </c>
      <c r="H27" s="792">
        <v>22714</v>
      </c>
      <c r="I27" s="792">
        <v>22992.833333333332</v>
      </c>
      <c r="J27" s="792">
        <v>24922.903225806451</v>
      </c>
      <c r="K27" s="792">
        <v>25682.709677419356</v>
      </c>
      <c r="L27" s="792">
        <v>24030</v>
      </c>
      <c r="M27" s="792">
        <v>21792.806451612902</v>
      </c>
      <c r="N27" s="792">
        <v>20473.333333333332</v>
      </c>
      <c r="O27" s="792">
        <v>22015.193548387098</v>
      </c>
    </row>
    <row r="28" spans="2:15">
      <c r="B28" s="791" t="s">
        <v>855</v>
      </c>
      <c r="C28" s="790">
        <v>22269.17486338798</v>
      </c>
      <c r="D28" s="792">
        <v>21753.935483870966</v>
      </c>
      <c r="E28" s="792">
        <v>21012.793103448275</v>
      </c>
      <c r="F28" s="792">
        <v>21605.967741935485</v>
      </c>
      <c r="G28" s="792">
        <v>21780.466666666667</v>
      </c>
      <c r="H28" s="792">
        <v>22117.032258064515</v>
      </c>
      <c r="I28" s="792">
        <v>22600.866666666665</v>
      </c>
      <c r="J28" s="792">
        <v>24462.258064516129</v>
      </c>
      <c r="K28" s="792">
        <v>25552.83870967742</v>
      </c>
      <c r="L28" s="792">
        <v>23543</v>
      </c>
      <c r="M28" s="792">
        <v>21321.290322580644</v>
      </c>
      <c r="N28" s="792">
        <v>19947.066666666666</v>
      </c>
      <c r="O28" s="792">
        <v>21412.645161290322</v>
      </c>
    </row>
    <row r="29" spans="2:15">
      <c r="B29" s="791" t="s">
        <v>856</v>
      </c>
      <c r="C29" s="790">
        <v>17578.849726775956</v>
      </c>
      <c r="D29" s="792">
        <v>17531.612903225807</v>
      </c>
      <c r="E29" s="792">
        <v>17083.793103448275</v>
      </c>
      <c r="F29" s="792">
        <v>17316.967741935485</v>
      </c>
      <c r="G29" s="792">
        <v>16902.5</v>
      </c>
      <c r="H29" s="792">
        <v>17448.451612903227</v>
      </c>
      <c r="I29" s="792">
        <v>17815.966666666667</v>
      </c>
      <c r="J29" s="792">
        <v>19029.612903225807</v>
      </c>
      <c r="K29" s="792">
        <v>19891.483870967742</v>
      </c>
      <c r="L29" s="792">
        <v>18302</v>
      </c>
      <c r="M29" s="792">
        <v>16713.483870967742</v>
      </c>
      <c r="N29" s="792">
        <v>15814.233333333334</v>
      </c>
      <c r="O29" s="792">
        <v>17016.387096774193</v>
      </c>
    </row>
    <row r="30" spans="2:15">
      <c r="B30" s="791" t="s">
        <v>857</v>
      </c>
      <c r="C30" s="790">
        <v>17212.43169398907</v>
      </c>
      <c r="D30" s="792">
        <v>17147.258064516129</v>
      </c>
      <c r="E30" s="792">
        <v>16810.96551724138</v>
      </c>
      <c r="F30" s="792">
        <v>17055.193548387098</v>
      </c>
      <c r="G30" s="792">
        <v>16547.599999999999</v>
      </c>
      <c r="H30" s="792">
        <v>17086.322580645163</v>
      </c>
      <c r="I30" s="792">
        <v>17416.333333333332</v>
      </c>
      <c r="J30" s="792">
        <v>18606.483870967742</v>
      </c>
      <c r="K30" s="792">
        <v>19533.709677419356</v>
      </c>
      <c r="L30" s="792">
        <v>17909.566666666666</v>
      </c>
      <c r="M30" s="792">
        <v>16319.322580645161</v>
      </c>
      <c r="N30" s="792">
        <v>15417.433333333332</v>
      </c>
      <c r="O30" s="792">
        <v>16622.806451612902</v>
      </c>
    </row>
    <row r="31" spans="2:15">
      <c r="B31" s="791" t="s">
        <v>858</v>
      </c>
      <c r="C31" s="790">
        <v>15764.830601092895</v>
      </c>
      <c r="D31" s="792">
        <v>15812</v>
      </c>
      <c r="E31" s="792">
        <v>15485.758620689656</v>
      </c>
      <c r="F31" s="792">
        <v>15619.129032258064</v>
      </c>
      <c r="G31" s="792">
        <v>15115.133333333333</v>
      </c>
      <c r="H31" s="792">
        <v>15655.612903225807</v>
      </c>
      <c r="I31" s="792">
        <v>15897.166666666666</v>
      </c>
      <c r="J31" s="792">
        <v>16903.290322580644</v>
      </c>
      <c r="K31" s="792">
        <v>17819.580645161292</v>
      </c>
      <c r="L31" s="792">
        <v>16348.233333333334</v>
      </c>
      <c r="M31" s="792">
        <v>15020.483870967742</v>
      </c>
      <c r="N31" s="792">
        <v>14174.733333333334</v>
      </c>
      <c r="O31" s="792">
        <v>15259.677419354839</v>
      </c>
    </row>
    <row r="32" spans="2:15">
      <c r="B32" s="791" t="s">
        <v>859</v>
      </c>
      <c r="C32" s="790">
        <v>9850.8688524590161</v>
      </c>
      <c r="D32" s="792">
        <v>9764.7419354838712</v>
      </c>
      <c r="E32" s="792">
        <v>9608.3793103448279</v>
      </c>
      <c r="F32" s="792">
        <v>9704.645161290322</v>
      </c>
      <c r="G32" s="792">
        <v>9443.7999999999993</v>
      </c>
      <c r="H32" s="792">
        <v>9760.4516129032254</v>
      </c>
      <c r="I32" s="792">
        <v>9801.1333333333332</v>
      </c>
      <c r="J32" s="792">
        <v>10557.290322580646</v>
      </c>
      <c r="K32" s="792">
        <v>11312.838709677419</v>
      </c>
      <c r="L32" s="792">
        <v>10572.933333333332</v>
      </c>
      <c r="M32" s="792">
        <v>9433.1935483870966</v>
      </c>
      <c r="N32" s="792">
        <v>8711.7000000000007</v>
      </c>
      <c r="O32" s="792">
        <v>9495.4838709677424</v>
      </c>
    </row>
    <row r="33" spans="2:17">
      <c r="B33" s="791" t="s">
        <v>860</v>
      </c>
      <c r="C33" s="790">
        <v>5610.1284153005463</v>
      </c>
      <c r="D33" s="792">
        <v>5687.8064516129034</v>
      </c>
      <c r="E33" s="792">
        <v>5457.3448275862065</v>
      </c>
      <c r="F33" s="792">
        <v>5607.7096774193551</v>
      </c>
      <c r="G33" s="792">
        <v>5404.5</v>
      </c>
      <c r="H33" s="792">
        <v>5656.6451612903229</v>
      </c>
      <c r="I33" s="792">
        <v>5603.166666666667</v>
      </c>
      <c r="J33" s="792">
        <v>5904.6129032258068</v>
      </c>
      <c r="K33" s="792">
        <v>6166.3548387096771</v>
      </c>
      <c r="L33" s="792">
        <v>6175.5666666666666</v>
      </c>
      <c r="M33" s="792">
        <v>5358.6129032258068</v>
      </c>
      <c r="N33" s="792">
        <v>5022.4333333333334</v>
      </c>
      <c r="O33" s="792">
        <v>5259.3548387096771</v>
      </c>
    </row>
    <row r="34" spans="2:17">
      <c r="B34" s="791" t="s">
        <v>861</v>
      </c>
      <c r="C34" s="790">
        <v>3229.5792349726776</v>
      </c>
      <c r="D34" s="792">
        <v>3242.0645161290322</v>
      </c>
      <c r="E34" s="792">
        <v>3116.1034482758619</v>
      </c>
      <c r="F34" s="792">
        <v>3202.6129032258063</v>
      </c>
      <c r="G34" s="792">
        <v>3126.6333333333332</v>
      </c>
      <c r="H34" s="792">
        <v>3259.6451612903224</v>
      </c>
      <c r="I34" s="792">
        <v>3246.6333333333332</v>
      </c>
      <c r="J34" s="792">
        <v>3456.2258064516127</v>
      </c>
      <c r="K34" s="792">
        <v>3653.5483870967741</v>
      </c>
      <c r="L34" s="792">
        <v>3503.8333333333335</v>
      </c>
      <c r="M34" s="792">
        <v>3105.8709677419356</v>
      </c>
      <c r="N34" s="792">
        <v>2916.2333333333331</v>
      </c>
      <c r="O34" s="792">
        <v>2914.1935483870966</v>
      </c>
    </row>
    <row r="35" spans="2:17" ht="6" customHeight="1">
      <c r="B35" s="781"/>
      <c r="C35" s="777"/>
      <c r="D35" s="792"/>
      <c r="E35" s="792"/>
      <c r="F35" s="792"/>
      <c r="G35" s="792"/>
      <c r="H35" s="792"/>
      <c r="I35" s="792"/>
      <c r="J35" s="792"/>
      <c r="K35" s="792"/>
      <c r="L35" s="792"/>
      <c r="M35" s="792"/>
      <c r="N35" s="792"/>
      <c r="O35" s="780">
        <v>0</v>
      </c>
    </row>
    <row r="36" spans="2:17" ht="3" customHeight="1">
      <c r="B36" s="810"/>
      <c r="C36" s="810"/>
      <c r="D36" s="810"/>
      <c r="E36" s="810"/>
      <c r="F36" s="810"/>
      <c r="G36" s="810"/>
      <c r="H36" s="810"/>
      <c r="I36" s="810"/>
      <c r="J36" s="810"/>
      <c r="K36" s="810"/>
      <c r="L36" s="810"/>
      <c r="M36" s="810"/>
      <c r="N36" s="810"/>
      <c r="O36" s="810"/>
    </row>
    <row r="37" spans="2:17">
      <c r="B37" s="903" t="s">
        <v>833</v>
      </c>
      <c r="C37" s="903"/>
      <c r="D37" s="903"/>
      <c r="E37" s="903"/>
      <c r="F37" s="903"/>
      <c r="G37" s="903"/>
      <c r="H37" s="903"/>
      <c r="I37" s="903"/>
      <c r="J37" s="903"/>
      <c r="K37" s="903"/>
      <c r="L37" s="903"/>
      <c r="M37" s="903"/>
      <c r="N37" s="903"/>
      <c r="O37" s="903"/>
    </row>
    <row r="38" spans="2:17">
      <c r="B38" s="793" t="s">
        <v>361</v>
      </c>
      <c r="C38" s="793"/>
      <c r="D38" s="793"/>
      <c r="E38" s="793"/>
      <c r="F38" s="793"/>
      <c r="G38" s="793"/>
      <c r="H38" s="793"/>
      <c r="I38" s="793"/>
      <c r="J38" s="793"/>
      <c r="K38" s="793"/>
      <c r="L38" s="793"/>
      <c r="M38" s="793"/>
      <c r="N38" s="793"/>
      <c r="O38" s="793"/>
    </row>
    <row r="39" spans="2:17">
      <c r="B39" s="897" t="s">
        <v>863</v>
      </c>
      <c r="C39" s="897"/>
      <c r="D39" s="897"/>
      <c r="E39" s="897"/>
      <c r="F39" s="897"/>
      <c r="G39" s="897"/>
      <c r="H39" s="897"/>
      <c r="I39" s="897"/>
      <c r="J39" s="897"/>
      <c r="K39" s="897"/>
      <c r="L39" s="897"/>
      <c r="M39" s="897"/>
      <c r="N39" s="897"/>
      <c r="O39" s="897"/>
      <c r="P39" s="798"/>
      <c r="Q39" s="798"/>
    </row>
    <row r="40" spans="2:17" ht="15" customHeight="1">
      <c r="B40" s="897" t="s">
        <v>864</v>
      </c>
      <c r="C40" s="897"/>
      <c r="D40" s="897"/>
      <c r="E40" s="897"/>
      <c r="F40" s="897"/>
      <c r="G40" s="897"/>
      <c r="H40" s="897"/>
      <c r="I40" s="897"/>
      <c r="J40" s="897"/>
      <c r="K40" s="897"/>
      <c r="L40" s="897"/>
      <c r="M40" s="897"/>
      <c r="N40" s="897"/>
      <c r="O40" s="897"/>
      <c r="P40" s="798"/>
      <c r="Q40" s="798"/>
    </row>
    <row r="41" spans="2:17">
      <c r="B41" s="897" t="s">
        <v>865</v>
      </c>
      <c r="C41" s="897"/>
      <c r="D41" s="897"/>
      <c r="E41" s="897"/>
      <c r="F41" s="897"/>
      <c r="G41" s="897"/>
      <c r="H41" s="897"/>
      <c r="I41" s="897"/>
      <c r="J41" s="897"/>
      <c r="K41" s="897"/>
      <c r="L41" s="897"/>
      <c r="M41" s="897"/>
      <c r="N41" s="897"/>
      <c r="O41" s="897"/>
      <c r="P41" s="798"/>
      <c r="Q41" s="798"/>
    </row>
    <row r="42" spans="2:17" ht="15" customHeight="1">
      <c r="B42" s="793"/>
      <c r="C42" s="793"/>
      <c r="D42" s="793"/>
      <c r="E42" s="793"/>
      <c r="F42" s="793"/>
      <c r="G42" s="793"/>
      <c r="H42" s="793"/>
      <c r="I42" s="793"/>
      <c r="J42" s="793"/>
      <c r="K42" s="793"/>
      <c r="L42" s="793"/>
      <c r="M42" s="793"/>
      <c r="N42" s="793"/>
      <c r="O42" s="793"/>
    </row>
    <row r="43" spans="2:17">
      <c r="B43" s="787">
        <v>2013</v>
      </c>
      <c r="C43" s="774"/>
      <c r="D43" s="774"/>
      <c r="E43" s="774"/>
      <c r="F43" s="774"/>
      <c r="G43" s="774"/>
      <c r="H43" s="774"/>
      <c r="I43" s="774"/>
      <c r="J43" s="774"/>
      <c r="K43" s="774"/>
      <c r="L43" s="774"/>
      <c r="M43" s="774"/>
      <c r="N43" s="898" t="s">
        <v>867</v>
      </c>
      <c r="O43" s="898"/>
    </row>
    <row r="44" spans="2:17" ht="18" customHeight="1">
      <c r="B44" s="899"/>
      <c r="C44" s="900" t="s">
        <v>16</v>
      </c>
      <c r="D44" s="901"/>
      <c r="E44" s="901"/>
      <c r="F44" s="901"/>
      <c r="G44" s="901"/>
      <c r="H44" s="901"/>
      <c r="I44" s="901"/>
      <c r="J44" s="901"/>
      <c r="K44" s="901"/>
      <c r="L44" s="901"/>
      <c r="M44" s="901"/>
      <c r="N44" s="901"/>
      <c r="O44" s="902"/>
    </row>
    <row r="45" spans="2:17" ht="18" customHeight="1">
      <c r="B45" s="899"/>
      <c r="C45" s="811" t="s">
        <v>868</v>
      </c>
      <c r="D45" s="808" t="s">
        <v>17</v>
      </c>
      <c r="E45" s="808" t="s">
        <v>18</v>
      </c>
      <c r="F45" s="808" t="s">
        <v>19</v>
      </c>
      <c r="G45" s="808" t="s">
        <v>20</v>
      </c>
      <c r="H45" s="808" t="s">
        <v>21</v>
      </c>
      <c r="I45" s="808" t="s">
        <v>22</v>
      </c>
      <c r="J45" s="808" t="s">
        <v>23</v>
      </c>
      <c r="K45" s="808" t="s">
        <v>24</v>
      </c>
      <c r="L45" s="808" t="s">
        <v>25</v>
      </c>
      <c r="M45" s="808" t="s">
        <v>26</v>
      </c>
      <c r="N45" s="808" t="s">
        <v>27</v>
      </c>
      <c r="O45" s="808" t="s">
        <v>28</v>
      </c>
    </row>
    <row r="46" spans="2:17" ht="6" customHeight="1">
      <c r="B46" s="788"/>
      <c r="C46" s="788"/>
      <c r="D46" s="789"/>
      <c r="E46" s="789"/>
      <c r="F46" s="789"/>
      <c r="G46" s="789"/>
      <c r="H46" s="789"/>
      <c r="I46" s="789"/>
      <c r="J46" s="789"/>
      <c r="K46" s="789"/>
      <c r="L46" s="789"/>
      <c r="M46" s="789"/>
      <c r="N46" s="789"/>
      <c r="O46" s="789"/>
    </row>
    <row r="47" spans="2:17">
      <c r="B47" s="777" t="s">
        <v>866</v>
      </c>
      <c r="C47" s="790">
        <v>25150.190600813447</v>
      </c>
      <c r="D47" s="790">
        <v>24373.386107811526</v>
      </c>
      <c r="E47" s="790">
        <v>23809.874411125387</v>
      </c>
      <c r="F47" s="790">
        <v>23121.826762570508</v>
      </c>
      <c r="G47" s="790">
        <v>24851.231867564155</v>
      </c>
      <c r="H47" s="790">
        <v>25239.899662621407</v>
      </c>
      <c r="I47" s="790">
        <v>25263.291083960259</v>
      </c>
      <c r="J47" s="790">
        <v>26658.273871131962</v>
      </c>
      <c r="K47" s="790">
        <v>27236.040581772795</v>
      </c>
      <c r="L47" s="790">
        <v>26327.414627524187</v>
      </c>
      <c r="M47" s="790">
        <v>25295.513025295182</v>
      </c>
      <c r="N47" s="790">
        <v>24445.070186473597</v>
      </c>
      <c r="O47" s="790">
        <v>25059.990724916934</v>
      </c>
    </row>
    <row r="48" spans="2:17">
      <c r="B48" s="791" t="s">
        <v>835</v>
      </c>
      <c r="C48" s="790">
        <v>15778.021917808219</v>
      </c>
      <c r="D48" s="792">
        <v>14584.870967741936</v>
      </c>
      <c r="E48" s="792">
        <v>14288.714285714286</v>
      </c>
      <c r="F48" s="792">
        <v>13927.354838709678</v>
      </c>
      <c r="G48" s="792">
        <v>15125.3</v>
      </c>
      <c r="H48" s="792">
        <v>15452.935483870968</v>
      </c>
      <c r="I48" s="792">
        <v>16393.533333333333</v>
      </c>
      <c r="J48" s="792">
        <v>17603.290322580644</v>
      </c>
      <c r="K48" s="792">
        <v>19998.806451612902</v>
      </c>
      <c r="L48" s="792">
        <v>16867.5</v>
      </c>
      <c r="M48" s="792">
        <v>15436.032258064517</v>
      </c>
      <c r="N48" s="792">
        <v>14661.5</v>
      </c>
      <c r="O48" s="792">
        <v>14850.225806451614</v>
      </c>
    </row>
    <row r="49" spans="2:15">
      <c r="B49" s="791" t="s">
        <v>836</v>
      </c>
      <c r="C49" s="790">
        <v>16908.317808219177</v>
      </c>
      <c r="D49" s="792">
        <v>15769.129032258064</v>
      </c>
      <c r="E49" s="792">
        <v>15403.25</v>
      </c>
      <c r="F49" s="792">
        <v>14996.290322580646</v>
      </c>
      <c r="G49" s="792">
        <v>16306.966666666667</v>
      </c>
      <c r="H49" s="792">
        <v>16621.580645161292</v>
      </c>
      <c r="I49" s="792">
        <v>17459.833333333332</v>
      </c>
      <c r="J49" s="792">
        <v>18753.387096774193</v>
      </c>
      <c r="K49" s="792">
        <v>21013.580645161292</v>
      </c>
      <c r="L49" s="792">
        <v>18035.900000000001</v>
      </c>
      <c r="M49" s="792">
        <v>16552.451612903227</v>
      </c>
      <c r="N49" s="792">
        <v>15764.633333333333</v>
      </c>
      <c r="O49" s="792">
        <v>16075.032258064517</v>
      </c>
    </row>
    <row r="50" spans="2:15">
      <c r="B50" s="791" t="s">
        <v>837</v>
      </c>
      <c r="C50" s="790">
        <v>17927.235616438356</v>
      </c>
      <c r="D50" s="792">
        <v>16862.741935483871</v>
      </c>
      <c r="E50" s="792">
        <v>16500.464285714286</v>
      </c>
      <c r="F50" s="792">
        <v>15996.193548387097</v>
      </c>
      <c r="G50" s="792">
        <v>17362.533333333333</v>
      </c>
      <c r="H50" s="792">
        <v>17671.032258064515</v>
      </c>
      <c r="I50" s="792">
        <v>18368.566666666666</v>
      </c>
      <c r="J50" s="792">
        <v>19674</v>
      </c>
      <c r="K50" s="792">
        <v>21805.580645161292</v>
      </c>
      <c r="L50" s="792">
        <v>19073.566666666666</v>
      </c>
      <c r="M50" s="792">
        <v>17624.096774193549</v>
      </c>
      <c r="N50" s="792">
        <v>16837.066666666666</v>
      </c>
      <c r="O50" s="792">
        <v>17210.741935483871</v>
      </c>
    </row>
    <row r="51" spans="2:15">
      <c r="B51" s="791" t="s">
        <v>838</v>
      </c>
      <c r="C51" s="790">
        <v>22863.408219178084</v>
      </c>
      <c r="D51" s="792">
        <v>21917.032258064515</v>
      </c>
      <c r="E51" s="792">
        <v>21432.821428571428</v>
      </c>
      <c r="F51" s="792">
        <v>20630.645161290322</v>
      </c>
      <c r="G51" s="792">
        <v>22297.7</v>
      </c>
      <c r="H51" s="792">
        <v>22658.645161290322</v>
      </c>
      <c r="I51" s="792">
        <v>23308.2</v>
      </c>
      <c r="J51" s="792">
        <v>24775.354838709678</v>
      </c>
      <c r="K51" s="792">
        <v>26721.709677419356</v>
      </c>
      <c r="L51" s="792">
        <v>24065.433333333334</v>
      </c>
      <c r="M51" s="792">
        <v>22523.935483870966</v>
      </c>
      <c r="N51" s="792">
        <v>21727.966666666667</v>
      </c>
      <c r="O51" s="792">
        <v>22161.258064516129</v>
      </c>
    </row>
    <row r="52" spans="2:15">
      <c r="B52" s="791" t="s">
        <v>839</v>
      </c>
      <c r="C52" s="790">
        <v>24025.882191780824</v>
      </c>
      <c r="D52" s="792">
        <v>22171.451612903227</v>
      </c>
      <c r="E52" s="792">
        <v>21546.464285714286</v>
      </c>
      <c r="F52" s="792">
        <v>20677.903225806451</v>
      </c>
      <c r="G52" s="792">
        <v>22300.933333333334</v>
      </c>
      <c r="H52" s="792">
        <v>22765.193548387098</v>
      </c>
      <c r="I52" s="792">
        <v>23175.866666666665</v>
      </c>
      <c r="J52" s="792">
        <v>24430.16129032258</v>
      </c>
      <c r="K52" s="792">
        <v>25989.290322580644</v>
      </c>
      <c r="L52" s="792">
        <v>24655.3</v>
      </c>
      <c r="M52" s="792">
        <v>26777.645161290322</v>
      </c>
      <c r="N52" s="792">
        <v>26317.599999999999</v>
      </c>
      <c r="O52" s="792">
        <v>27274</v>
      </c>
    </row>
    <row r="53" spans="2:15">
      <c r="B53" s="791" t="s">
        <v>840</v>
      </c>
      <c r="C53" s="790">
        <v>34404.087671232875</v>
      </c>
      <c r="D53" s="792">
        <v>33764.677419354841</v>
      </c>
      <c r="E53" s="792">
        <v>32795.035714285717</v>
      </c>
      <c r="F53" s="792">
        <v>31242.806451612902</v>
      </c>
      <c r="G53" s="792">
        <v>33628.866666666669</v>
      </c>
      <c r="H53" s="792">
        <v>34453.93548387097</v>
      </c>
      <c r="I53" s="792">
        <v>34620</v>
      </c>
      <c r="J53" s="792">
        <v>35875.387096774197</v>
      </c>
      <c r="K53" s="792">
        <v>36998.032258064515</v>
      </c>
      <c r="L53" s="792">
        <v>35785.333333333336</v>
      </c>
      <c r="M53" s="792">
        <v>34608.483870967742</v>
      </c>
      <c r="N53" s="792">
        <v>33952.066666666666</v>
      </c>
      <c r="O53" s="792">
        <v>34980.645161290326</v>
      </c>
    </row>
    <row r="54" spans="2:15">
      <c r="B54" s="791" t="s">
        <v>841</v>
      </c>
      <c r="C54" s="790">
        <v>33385.610958904108</v>
      </c>
      <c r="D54" s="792">
        <v>33073.096774193546</v>
      </c>
      <c r="E54" s="792">
        <v>32098.964285714286</v>
      </c>
      <c r="F54" s="792">
        <v>30517.387096774193</v>
      </c>
      <c r="G54" s="792">
        <v>32932.366666666669</v>
      </c>
      <c r="H54" s="792">
        <v>33639.032258064515</v>
      </c>
      <c r="I54" s="792">
        <v>33418.5</v>
      </c>
      <c r="J54" s="792">
        <v>34351.451612903227</v>
      </c>
      <c r="K54" s="792">
        <v>34886.870967741932</v>
      </c>
      <c r="L54" s="792">
        <v>34380</v>
      </c>
      <c r="M54" s="792">
        <v>34050.129032258068</v>
      </c>
      <c r="N54" s="792">
        <v>33394.866666666669</v>
      </c>
      <c r="O54" s="792">
        <v>33778.967741935485</v>
      </c>
    </row>
    <row r="55" spans="2:15">
      <c r="B55" s="791" t="s">
        <v>842</v>
      </c>
      <c r="C55" s="790">
        <v>47252.164383561641</v>
      </c>
      <c r="D55" s="792">
        <v>46904.645161290326</v>
      </c>
      <c r="E55" s="792">
        <v>45740.714285714283</v>
      </c>
      <c r="F55" s="792">
        <v>43444.290322580644</v>
      </c>
      <c r="G55" s="792">
        <v>46805.866666666669</v>
      </c>
      <c r="H55" s="792">
        <v>48101.096774193546</v>
      </c>
      <c r="I55" s="792">
        <v>47274.166666666664</v>
      </c>
      <c r="J55" s="792">
        <v>48426.612903225803</v>
      </c>
      <c r="K55" s="792">
        <v>47445.774193548386</v>
      </c>
      <c r="L55" s="792">
        <v>48414.866666666669</v>
      </c>
      <c r="M55" s="792">
        <v>48327.806451612902</v>
      </c>
      <c r="N55" s="792">
        <v>47705.3</v>
      </c>
      <c r="O55" s="792">
        <v>48327</v>
      </c>
    </row>
    <row r="56" spans="2:15">
      <c r="B56" s="791" t="s">
        <v>843</v>
      </c>
      <c r="C56" s="790">
        <v>49429.876712328769</v>
      </c>
      <c r="D56" s="792">
        <v>48458.516129032258</v>
      </c>
      <c r="E56" s="792">
        <v>47528.464285714283</v>
      </c>
      <c r="F56" s="792">
        <v>45628.645161290326</v>
      </c>
      <c r="G56" s="792">
        <v>49064.833333333336</v>
      </c>
      <c r="H56" s="792">
        <v>50307.096774193546</v>
      </c>
      <c r="I56" s="792">
        <v>49528.466666666667</v>
      </c>
      <c r="J56" s="792">
        <v>50993.677419354841</v>
      </c>
      <c r="K56" s="792">
        <v>50141.419354838712</v>
      </c>
      <c r="L56" s="792">
        <v>51079.199999999997</v>
      </c>
      <c r="M56" s="792">
        <v>50405.225806451614</v>
      </c>
      <c r="N56" s="792">
        <v>49801.23333333333</v>
      </c>
      <c r="O56" s="792">
        <v>50094.322580645159</v>
      </c>
    </row>
    <row r="57" spans="2:15">
      <c r="B57" s="791" t="s">
        <v>844</v>
      </c>
      <c r="C57" s="790">
        <v>52011.830136986304</v>
      </c>
      <c r="D57" s="792">
        <v>51482</v>
      </c>
      <c r="E57" s="792">
        <v>50473.5</v>
      </c>
      <c r="F57" s="792">
        <v>48318.870967741932</v>
      </c>
      <c r="G57" s="792">
        <v>51793.599999999999</v>
      </c>
      <c r="H57" s="792">
        <v>53037.870967741932</v>
      </c>
      <c r="I57" s="792">
        <v>51940.866666666669</v>
      </c>
      <c r="J57" s="792">
        <v>53410.129032258068</v>
      </c>
      <c r="K57" s="792">
        <v>52162.032258064515</v>
      </c>
      <c r="L57" s="792">
        <v>53414.76666666667</v>
      </c>
      <c r="M57" s="792">
        <v>53003.806451612902</v>
      </c>
      <c r="N57" s="792">
        <v>52348.333333333336</v>
      </c>
      <c r="O57" s="792">
        <v>52654.096774193546</v>
      </c>
    </row>
    <row r="58" spans="2:15">
      <c r="B58" s="791" t="s">
        <v>845</v>
      </c>
      <c r="C58" s="790">
        <v>49582.931506849316</v>
      </c>
      <c r="D58" s="792">
        <v>49161.129032258068</v>
      </c>
      <c r="E58" s="792">
        <v>48014.857142857145</v>
      </c>
      <c r="F58" s="792">
        <v>46109.419354838712</v>
      </c>
      <c r="G58" s="792">
        <v>49371.4</v>
      </c>
      <c r="H58" s="792">
        <v>50275.129032258068</v>
      </c>
      <c r="I58" s="792">
        <v>49161.466666666667</v>
      </c>
      <c r="J58" s="792">
        <v>49994.774193548386</v>
      </c>
      <c r="K58" s="792">
        <v>49351.548387096773</v>
      </c>
      <c r="L58" s="792">
        <v>50692.466666666667</v>
      </c>
      <c r="M58" s="792">
        <v>51263.290322580644</v>
      </c>
      <c r="N58" s="792">
        <v>50554.833333333336</v>
      </c>
      <c r="O58" s="792">
        <v>50939.838709677417</v>
      </c>
    </row>
    <row r="59" spans="2:15">
      <c r="B59" s="791" t="s">
        <v>846</v>
      </c>
      <c r="C59" s="790">
        <v>51491.967123287672</v>
      </c>
      <c r="D59" s="792">
        <v>51062.06451612903</v>
      </c>
      <c r="E59" s="792">
        <v>49908.714285714283</v>
      </c>
      <c r="F59" s="792">
        <v>48005.580645161288</v>
      </c>
      <c r="G59" s="792">
        <v>51369.76666666667</v>
      </c>
      <c r="H59" s="792">
        <v>52167</v>
      </c>
      <c r="I59" s="792">
        <v>51331.466666666667</v>
      </c>
      <c r="J59" s="792">
        <v>53245</v>
      </c>
      <c r="K59" s="792">
        <v>52058</v>
      </c>
      <c r="L59" s="792">
        <v>53025.76666666667</v>
      </c>
      <c r="M59" s="792">
        <v>52285.354838709674</v>
      </c>
      <c r="N59" s="792">
        <v>51117.26666666667</v>
      </c>
      <c r="O59" s="792">
        <v>52202.677419354841</v>
      </c>
    </row>
    <row r="60" spans="2:15">
      <c r="B60" s="791" t="s">
        <v>847</v>
      </c>
      <c r="C60" s="790">
        <v>45280.778082191784</v>
      </c>
      <c r="D60" s="792">
        <v>44754.516129032258</v>
      </c>
      <c r="E60" s="792">
        <v>43675.607142857145</v>
      </c>
      <c r="F60" s="792">
        <v>42104.258064516129</v>
      </c>
      <c r="G60" s="792">
        <v>45214.866666666669</v>
      </c>
      <c r="H60" s="792">
        <v>45991.774193548386</v>
      </c>
      <c r="I60" s="792">
        <v>45323.466666666667</v>
      </c>
      <c r="J60" s="792">
        <v>46995.903225806454</v>
      </c>
      <c r="K60" s="792">
        <v>46108.516129032258</v>
      </c>
      <c r="L60" s="792">
        <v>46682.666666666664</v>
      </c>
      <c r="M60" s="792">
        <v>45875.225806451614</v>
      </c>
      <c r="N60" s="792">
        <v>44741.8</v>
      </c>
      <c r="O60" s="792">
        <v>45772.483870967742</v>
      </c>
    </row>
    <row r="61" spans="2:15">
      <c r="B61" s="791" t="s">
        <v>848</v>
      </c>
      <c r="C61" s="790">
        <v>32244.813698630136</v>
      </c>
      <c r="D61" s="792">
        <v>31672.709677419356</v>
      </c>
      <c r="E61" s="792">
        <v>30887.785714285714</v>
      </c>
      <c r="F61" s="792">
        <v>29961.612903225807</v>
      </c>
      <c r="G61" s="792">
        <v>32181.466666666667</v>
      </c>
      <c r="H61" s="792">
        <v>32723.709677419356</v>
      </c>
      <c r="I61" s="792">
        <v>32404.7</v>
      </c>
      <c r="J61" s="792">
        <v>33871.096774193546</v>
      </c>
      <c r="K61" s="792">
        <v>33545.741935483871</v>
      </c>
      <c r="L61" s="792">
        <v>33468.699999999997</v>
      </c>
      <c r="M61" s="792">
        <v>32305.903225806451</v>
      </c>
      <c r="N61" s="792">
        <v>31351.733333333334</v>
      </c>
      <c r="O61" s="792">
        <v>32445.064516129034</v>
      </c>
    </row>
    <row r="62" spans="2:15">
      <c r="B62" s="791" t="s">
        <v>849</v>
      </c>
      <c r="C62" s="790">
        <v>29264.021917808219</v>
      </c>
      <c r="D62" s="792">
        <v>28417.258064516129</v>
      </c>
      <c r="E62" s="792">
        <v>27811.535714285714</v>
      </c>
      <c r="F62" s="792">
        <v>27120.258064516129</v>
      </c>
      <c r="G62" s="792">
        <v>29120.2</v>
      </c>
      <c r="H62" s="792">
        <v>29539.677419354837</v>
      </c>
      <c r="I62" s="792">
        <v>29397.866666666665</v>
      </c>
      <c r="J62" s="792">
        <v>31216.677419354837</v>
      </c>
      <c r="K62" s="792">
        <v>31379.387096774193</v>
      </c>
      <c r="L62" s="792">
        <v>30578.966666666667</v>
      </c>
      <c r="M62" s="792">
        <v>29213.967741935485</v>
      </c>
      <c r="N62" s="792">
        <v>28140.3</v>
      </c>
      <c r="O62" s="792">
        <v>29097.451612903227</v>
      </c>
    </row>
    <row r="63" spans="2:15">
      <c r="B63" s="791" t="s">
        <v>850</v>
      </c>
      <c r="C63" s="790">
        <v>25503.657534246577</v>
      </c>
      <c r="D63" s="792">
        <v>24612.548387096773</v>
      </c>
      <c r="E63" s="792">
        <v>23984.857142857141</v>
      </c>
      <c r="F63" s="792">
        <v>23676.580645161292</v>
      </c>
      <c r="G63" s="792">
        <v>25321.566666666666</v>
      </c>
      <c r="H63" s="792">
        <v>25562.193548387098</v>
      </c>
      <c r="I63" s="792">
        <v>25625.666666666668</v>
      </c>
      <c r="J63" s="792">
        <v>27509.322580645163</v>
      </c>
      <c r="K63" s="792">
        <v>27966.096774193549</v>
      </c>
      <c r="L63" s="792">
        <v>26860.233333333334</v>
      </c>
      <c r="M63" s="792">
        <v>25225.451612903227</v>
      </c>
      <c r="N63" s="792">
        <v>24241.333333333332</v>
      </c>
      <c r="O63" s="792">
        <v>25312.16129032258</v>
      </c>
    </row>
    <row r="64" spans="2:15">
      <c r="B64" s="791" t="s">
        <v>851</v>
      </c>
      <c r="C64" s="790">
        <v>27047.019178082192</v>
      </c>
      <c r="D64" s="792">
        <v>25994.935483870966</v>
      </c>
      <c r="E64" s="792">
        <v>25315.714285714286</v>
      </c>
      <c r="F64" s="792">
        <v>25039.967741935485</v>
      </c>
      <c r="G64" s="792">
        <v>26798.333333333332</v>
      </c>
      <c r="H64" s="792">
        <v>26996.83870967742</v>
      </c>
      <c r="I64" s="792">
        <v>27255.733333333334</v>
      </c>
      <c r="J64" s="792">
        <v>29314.290322580644</v>
      </c>
      <c r="K64" s="792">
        <v>29826.741935483871</v>
      </c>
      <c r="L64" s="792">
        <v>28523.5</v>
      </c>
      <c r="M64" s="792">
        <v>26883.709677419356</v>
      </c>
      <c r="N64" s="792">
        <v>25619.966666666667</v>
      </c>
      <c r="O64" s="792">
        <v>26827.258064516129</v>
      </c>
    </row>
    <row r="65" spans="2:17">
      <c r="B65" s="791" t="s">
        <v>852</v>
      </c>
      <c r="C65" s="790">
        <v>25085.117808219176</v>
      </c>
      <c r="D65" s="792">
        <v>23980.483870967742</v>
      </c>
      <c r="E65" s="792">
        <v>23378.678571428572</v>
      </c>
      <c r="F65" s="792">
        <v>23149.096774193549</v>
      </c>
      <c r="G65" s="792">
        <v>24820.933333333334</v>
      </c>
      <c r="H65" s="792">
        <v>24981.870967741936</v>
      </c>
      <c r="I65" s="792">
        <v>25246.7</v>
      </c>
      <c r="J65" s="792">
        <v>27369</v>
      </c>
      <c r="K65" s="792">
        <v>28013.806451612902</v>
      </c>
      <c r="L65" s="792">
        <v>26630.333333333332</v>
      </c>
      <c r="M65" s="792">
        <v>24972.032258064515</v>
      </c>
      <c r="N65" s="792">
        <v>23618.400000000001</v>
      </c>
      <c r="O65" s="792">
        <v>24694.16129032258</v>
      </c>
    </row>
    <row r="66" spans="2:17">
      <c r="B66" s="791" t="s">
        <v>853</v>
      </c>
      <c r="C66" s="790">
        <v>25273.287671232876</v>
      </c>
      <c r="D66" s="792">
        <v>24229.967741935485</v>
      </c>
      <c r="E66" s="792">
        <v>23627.785714285714</v>
      </c>
      <c r="F66" s="792">
        <v>23415.870967741936</v>
      </c>
      <c r="G66" s="792">
        <v>25092.933333333334</v>
      </c>
      <c r="H66" s="792">
        <v>25246.290322580644</v>
      </c>
      <c r="I66" s="792">
        <v>25441.9</v>
      </c>
      <c r="J66" s="792">
        <v>27294.290322580644</v>
      </c>
      <c r="K66" s="792">
        <v>27932.741935483871</v>
      </c>
      <c r="L66" s="792">
        <v>26830.1</v>
      </c>
      <c r="M66" s="792">
        <v>25223.516129032258</v>
      </c>
      <c r="N66" s="792">
        <v>23884.666666666668</v>
      </c>
      <c r="O66" s="792">
        <v>24905.193548387098</v>
      </c>
    </row>
    <row r="67" spans="2:17">
      <c r="B67" s="791" t="s">
        <v>854</v>
      </c>
      <c r="C67" s="790">
        <v>22609.334246575341</v>
      </c>
      <c r="D67" s="792">
        <v>21443.322580645163</v>
      </c>
      <c r="E67" s="792">
        <v>20996.035714285714</v>
      </c>
      <c r="F67" s="792">
        <v>20937.774193548386</v>
      </c>
      <c r="G67" s="792">
        <v>22383.166666666668</v>
      </c>
      <c r="H67" s="792">
        <v>22522.935483870966</v>
      </c>
      <c r="I67" s="792">
        <v>22707.133333333335</v>
      </c>
      <c r="J67" s="792">
        <v>24622.387096774193</v>
      </c>
      <c r="K67" s="792">
        <v>25381.064516129034</v>
      </c>
      <c r="L67" s="792">
        <v>24164.733333333334</v>
      </c>
      <c r="M67" s="792">
        <v>22489.129032258064</v>
      </c>
      <c r="N67" s="792">
        <v>21220.6</v>
      </c>
      <c r="O67" s="792">
        <v>22288.83870967742</v>
      </c>
    </row>
    <row r="68" spans="2:17">
      <c r="B68" s="791" t="s">
        <v>855</v>
      </c>
      <c r="C68" s="790">
        <v>22131.602739726026</v>
      </c>
      <c r="D68" s="792">
        <v>20871.83870967742</v>
      </c>
      <c r="E68" s="792">
        <v>20392.392857142859</v>
      </c>
      <c r="F68" s="792">
        <v>20544</v>
      </c>
      <c r="G68" s="792">
        <v>21939.1</v>
      </c>
      <c r="H68" s="792">
        <v>21975.548387096773</v>
      </c>
      <c r="I68" s="792">
        <v>22220.766666666666</v>
      </c>
      <c r="J68" s="792">
        <v>24314.677419354837</v>
      </c>
      <c r="K68" s="792">
        <v>25059.258064516129</v>
      </c>
      <c r="L68" s="792">
        <v>23762.533333333333</v>
      </c>
      <c r="M68" s="792">
        <v>22000.806451612902</v>
      </c>
      <c r="N68" s="792">
        <v>20586.533333333333</v>
      </c>
      <c r="O68" s="792">
        <v>21742.903225806451</v>
      </c>
    </row>
    <row r="69" spans="2:17">
      <c r="B69" s="791" t="s">
        <v>856</v>
      </c>
      <c r="C69" s="790">
        <v>17367.008219178082</v>
      </c>
      <c r="D69" s="792">
        <v>16556.870967741936</v>
      </c>
      <c r="E69" s="792">
        <v>16200.785714285714</v>
      </c>
      <c r="F69" s="792">
        <v>16068.709677419354</v>
      </c>
      <c r="G69" s="792">
        <v>17240.133333333335</v>
      </c>
      <c r="H69" s="792">
        <v>17259.83870967742</v>
      </c>
      <c r="I69" s="792">
        <v>17444.866666666665</v>
      </c>
      <c r="J69" s="792">
        <v>18943</v>
      </c>
      <c r="K69" s="792">
        <v>19404.967741935485</v>
      </c>
      <c r="L69" s="792">
        <v>18376.7</v>
      </c>
      <c r="M69" s="792">
        <v>17251.612903225807</v>
      </c>
      <c r="N69" s="792">
        <v>16323.8</v>
      </c>
      <c r="O69" s="792">
        <v>17217.290322580644</v>
      </c>
    </row>
    <row r="70" spans="2:17">
      <c r="B70" s="791" t="s">
        <v>857</v>
      </c>
      <c r="C70" s="790">
        <v>16914.56712328767</v>
      </c>
      <c r="D70" s="792">
        <v>16185.935483870968</v>
      </c>
      <c r="E70" s="792">
        <v>15775.464285714286</v>
      </c>
      <c r="F70" s="792">
        <v>15623.225806451614</v>
      </c>
      <c r="G70" s="792">
        <v>16753.666666666668</v>
      </c>
      <c r="H70" s="792">
        <v>16794.709677419356</v>
      </c>
      <c r="I70" s="792">
        <v>16989.966666666667</v>
      </c>
      <c r="J70" s="792">
        <v>18457.193548387098</v>
      </c>
      <c r="K70" s="792">
        <v>18913.741935483871</v>
      </c>
      <c r="L70" s="792">
        <v>17901.133333333335</v>
      </c>
      <c r="M70" s="792">
        <v>16856.258064516129</v>
      </c>
      <c r="N70" s="792">
        <v>15956.866666666667</v>
      </c>
      <c r="O70" s="792">
        <v>16654.580645161292</v>
      </c>
    </row>
    <row r="71" spans="2:17">
      <c r="B71" s="791" t="s">
        <v>858</v>
      </c>
      <c r="C71" s="790">
        <v>15395.139726027397</v>
      </c>
      <c r="D71" s="792">
        <v>14903.774193548386</v>
      </c>
      <c r="E71" s="792">
        <v>14515.357142857143</v>
      </c>
      <c r="F71" s="792">
        <v>14303.258064516129</v>
      </c>
      <c r="G71" s="792">
        <v>15356.066666666668</v>
      </c>
      <c r="H71" s="792">
        <v>14592.903225806451</v>
      </c>
      <c r="I71" s="792">
        <v>15177.6</v>
      </c>
      <c r="J71" s="792">
        <v>16771.741935483871</v>
      </c>
      <c r="K71" s="792">
        <v>17262.290322580644</v>
      </c>
      <c r="L71" s="792">
        <v>16440.733333333334</v>
      </c>
      <c r="M71" s="792">
        <v>15487.290322580646</v>
      </c>
      <c r="N71" s="792">
        <v>14679.833333333334</v>
      </c>
      <c r="O71" s="792">
        <v>15168.064516129032</v>
      </c>
    </row>
    <row r="72" spans="2:17">
      <c r="B72" s="791" t="s">
        <v>859</v>
      </c>
      <c r="C72" s="790">
        <v>9965.9013698630133</v>
      </c>
      <c r="D72" s="792">
        <v>9462.6129032258068</v>
      </c>
      <c r="E72" s="792">
        <v>9302.3571428571431</v>
      </c>
      <c r="F72" s="792">
        <v>9200.8064516129034</v>
      </c>
      <c r="G72" s="792">
        <v>9851.8666666666668</v>
      </c>
      <c r="H72" s="792">
        <v>10387</v>
      </c>
      <c r="I72" s="792">
        <v>9773.5</v>
      </c>
      <c r="J72" s="792">
        <v>10794.387096774193</v>
      </c>
      <c r="K72" s="792">
        <v>11363.741935483871</v>
      </c>
      <c r="L72" s="792">
        <v>10806.533333333333</v>
      </c>
      <c r="M72" s="792">
        <v>10048.193548387097</v>
      </c>
      <c r="N72" s="792">
        <v>9133.0666666666675</v>
      </c>
      <c r="O72" s="792">
        <v>9392.9032258064508</v>
      </c>
    </row>
    <row r="73" spans="2:17">
      <c r="B73" s="791" t="s">
        <v>860</v>
      </c>
      <c r="C73" s="790">
        <v>5668.6794520547946</v>
      </c>
      <c r="D73" s="792">
        <v>5418.5806451612907</v>
      </c>
      <c r="E73" s="792">
        <v>5354.2142857142853</v>
      </c>
      <c r="F73" s="792">
        <v>5253.0322580645161</v>
      </c>
      <c r="G73" s="792">
        <v>5658.4333333333334</v>
      </c>
      <c r="H73" s="792">
        <v>5720.2903225806449</v>
      </c>
      <c r="I73" s="792">
        <v>5637.6333333333332</v>
      </c>
      <c r="J73" s="792">
        <v>6135</v>
      </c>
      <c r="K73" s="792">
        <v>6223.5806451612907</v>
      </c>
      <c r="L73" s="792">
        <v>6405.333333333333</v>
      </c>
      <c r="M73" s="792">
        <v>5526.1612903225805</v>
      </c>
      <c r="N73" s="792">
        <v>5322.4666666666662</v>
      </c>
      <c r="O73" s="792">
        <v>5350.2580645161288</v>
      </c>
    </row>
    <row r="74" spans="2:17">
      <c r="B74" s="791" t="s">
        <v>861</v>
      </c>
      <c r="C74" s="790">
        <v>3299.1753424657536</v>
      </c>
      <c r="D74" s="792">
        <v>3044.6451612903224</v>
      </c>
      <c r="E74" s="792">
        <v>3032.8214285714284</v>
      </c>
      <c r="F74" s="792">
        <v>3043.483870967742</v>
      </c>
      <c r="G74" s="792">
        <v>3355.2333333333331</v>
      </c>
      <c r="H74" s="792">
        <v>3353.483870967742</v>
      </c>
      <c r="I74" s="792">
        <v>3310.6666666666665</v>
      </c>
      <c r="J74" s="792">
        <v>3670.9032258064517</v>
      </c>
      <c r="K74" s="792">
        <v>3734.2903225806454</v>
      </c>
      <c r="L74" s="792">
        <v>3710.8666666666668</v>
      </c>
      <c r="M74" s="792">
        <v>3256.7741935483873</v>
      </c>
      <c r="N74" s="792">
        <v>3051.6</v>
      </c>
      <c r="O74" s="792">
        <v>3007.0322580645161</v>
      </c>
    </row>
    <row r="75" spans="2:17" ht="6" customHeight="1">
      <c r="B75" s="774"/>
      <c r="C75" s="774"/>
      <c r="D75" s="774"/>
      <c r="E75" s="774"/>
      <c r="F75" s="774"/>
      <c r="G75" s="774"/>
      <c r="H75" s="774"/>
      <c r="I75" s="774"/>
      <c r="J75" s="774"/>
      <c r="K75" s="774"/>
      <c r="L75" s="774"/>
      <c r="M75" s="774"/>
      <c r="N75" s="774"/>
      <c r="O75" s="774"/>
    </row>
    <row r="76" spans="2:17" ht="3" customHeight="1">
      <c r="B76" s="810"/>
      <c r="C76" s="810"/>
      <c r="D76" s="810"/>
      <c r="E76" s="810"/>
      <c r="F76" s="810"/>
      <c r="G76" s="810"/>
      <c r="H76" s="810"/>
      <c r="I76" s="810"/>
      <c r="J76" s="810"/>
      <c r="K76" s="810"/>
      <c r="L76" s="810"/>
      <c r="M76" s="810"/>
      <c r="N76" s="810"/>
      <c r="O76" s="810"/>
    </row>
    <row r="77" spans="2:17">
      <c r="B77" s="903" t="s">
        <v>833</v>
      </c>
      <c r="C77" s="903"/>
      <c r="D77" s="903"/>
      <c r="E77" s="903"/>
      <c r="F77" s="903"/>
      <c r="G77" s="903"/>
      <c r="H77" s="903"/>
      <c r="I77" s="903"/>
      <c r="J77" s="903"/>
      <c r="K77" s="903"/>
      <c r="L77" s="903"/>
      <c r="M77" s="903"/>
      <c r="N77" s="903"/>
      <c r="O77" s="903"/>
    </row>
    <row r="78" spans="2:17">
      <c r="B78" s="793" t="s">
        <v>361</v>
      </c>
      <c r="C78" s="793"/>
      <c r="D78" s="793"/>
      <c r="E78" s="793"/>
      <c r="F78" s="793"/>
      <c r="G78" s="793"/>
      <c r="H78" s="793"/>
      <c r="I78" s="793"/>
      <c r="J78" s="793"/>
      <c r="K78" s="793"/>
      <c r="L78" s="793"/>
      <c r="M78" s="793"/>
      <c r="N78" s="793"/>
      <c r="O78" s="793"/>
    </row>
    <row r="79" spans="2:17">
      <c r="B79" s="897" t="s">
        <v>863</v>
      </c>
      <c r="C79" s="897"/>
      <c r="D79" s="897"/>
      <c r="E79" s="897"/>
      <c r="F79" s="897"/>
      <c r="G79" s="897"/>
      <c r="H79" s="897"/>
      <c r="I79" s="897"/>
      <c r="J79" s="897"/>
      <c r="K79" s="897"/>
      <c r="L79" s="897"/>
      <c r="M79" s="897"/>
      <c r="N79" s="897"/>
      <c r="O79" s="897"/>
      <c r="P79" s="798"/>
      <c r="Q79" s="798"/>
    </row>
    <row r="80" spans="2:17" ht="15" customHeight="1">
      <c r="B80" s="897" t="s">
        <v>864</v>
      </c>
      <c r="C80" s="897"/>
      <c r="D80" s="897"/>
      <c r="E80" s="897"/>
      <c r="F80" s="897"/>
      <c r="G80" s="897"/>
      <c r="H80" s="897"/>
      <c r="I80" s="897"/>
      <c r="J80" s="897"/>
      <c r="K80" s="897"/>
      <c r="L80" s="897"/>
      <c r="M80" s="897"/>
      <c r="N80" s="897"/>
      <c r="O80" s="897"/>
      <c r="P80" s="798"/>
      <c r="Q80" s="798"/>
    </row>
    <row r="81" spans="2:17">
      <c r="B81" s="897" t="s">
        <v>865</v>
      </c>
      <c r="C81" s="897"/>
      <c r="D81" s="897"/>
      <c r="E81" s="897"/>
      <c r="F81" s="897"/>
      <c r="G81" s="897"/>
      <c r="H81" s="897"/>
      <c r="I81" s="897"/>
      <c r="J81" s="897"/>
      <c r="K81" s="897"/>
      <c r="L81" s="897"/>
      <c r="M81" s="897"/>
      <c r="N81" s="897"/>
      <c r="O81" s="897"/>
      <c r="P81" s="798"/>
      <c r="Q81" s="798"/>
    </row>
    <row r="82" spans="2:17">
      <c r="B82" s="793"/>
      <c r="C82" s="793"/>
      <c r="D82" s="793"/>
      <c r="E82" s="793"/>
      <c r="F82" s="793"/>
      <c r="G82" s="793"/>
      <c r="H82" s="793"/>
      <c r="I82" s="793"/>
      <c r="J82" s="793"/>
      <c r="K82" s="793"/>
      <c r="L82" s="793"/>
      <c r="M82" s="793"/>
      <c r="N82" s="793"/>
      <c r="O82" s="793"/>
    </row>
    <row r="83" spans="2:17">
      <c r="B83" s="787">
        <v>2014</v>
      </c>
      <c r="C83" s="774"/>
      <c r="D83" s="774"/>
      <c r="E83" s="774"/>
      <c r="F83" s="774"/>
      <c r="G83" s="774"/>
      <c r="H83" s="774"/>
      <c r="I83" s="774"/>
      <c r="J83" s="774"/>
      <c r="K83" s="774"/>
      <c r="L83" s="774"/>
      <c r="M83" s="774"/>
      <c r="N83" s="898" t="s">
        <v>867</v>
      </c>
      <c r="O83" s="898"/>
    </row>
    <row r="84" spans="2:17" ht="18" customHeight="1">
      <c r="B84" s="899"/>
      <c r="C84" s="900" t="s">
        <v>16</v>
      </c>
      <c r="D84" s="901"/>
      <c r="E84" s="901"/>
      <c r="F84" s="901"/>
      <c r="G84" s="901"/>
      <c r="H84" s="901"/>
      <c r="I84" s="901"/>
      <c r="J84" s="901"/>
      <c r="K84" s="901"/>
      <c r="L84" s="901"/>
      <c r="M84" s="901"/>
      <c r="N84" s="901"/>
      <c r="O84" s="902"/>
    </row>
    <row r="85" spans="2:17" ht="18" customHeight="1">
      <c r="B85" s="899"/>
      <c r="C85" s="811" t="s">
        <v>868</v>
      </c>
      <c r="D85" s="808" t="s">
        <v>17</v>
      </c>
      <c r="E85" s="808" t="s">
        <v>18</v>
      </c>
      <c r="F85" s="808" t="s">
        <v>19</v>
      </c>
      <c r="G85" s="808" t="s">
        <v>20</v>
      </c>
      <c r="H85" s="808" t="s">
        <v>21</v>
      </c>
      <c r="I85" s="808" t="s">
        <v>22</v>
      </c>
      <c r="J85" s="808" t="s">
        <v>23</v>
      </c>
      <c r="K85" s="808" t="s">
        <v>24</v>
      </c>
      <c r="L85" s="808" t="s">
        <v>25</v>
      </c>
      <c r="M85" s="808" t="s">
        <v>26</v>
      </c>
      <c r="N85" s="808" t="s">
        <v>27</v>
      </c>
      <c r="O85" s="808" t="s">
        <v>28</v>
      </c>
    </row>
    <row r="86" spans="2:17" ht="6" customHeight="1">
      <c r="B86" s="788"/>
      <c r="C86" s="788"/>
      <c r="D86" s="789"/>
      <c r="E86" s="789"/>
      <c r="F86" s="789"/>
      <c r="G86" s="789"/>
      <c r="H86" s="789"/>
      <c r="I86" s="789"/>
      <c r="J86" s="789"/>
      <c r="K86" s="789"/>
      <c r="L86" s="789"/>
      <c r="M86" s="789"/>
      <c r="N86" s="789"/>
      <c r="O86" s="789"/>
    </row>
    <row r="87" spans="2:17">
      <c r="B87" s="777" t="s">
        <v>866</v>
      </c>
      <c r="C87" s="790">
        <v>25451.835537279345</v>
      </c>
      <c r="D87" s="790">
        <v>24408.477995945617</v>
      </c>
      <c r="E87" s="790">
        <v>24338.395346779471</v>
      </c>
      <c r="F87" s="790">
        <v>24440.867418424266</v>
      </c>
      <c r="G87" s="790">
        <v>24796.084905631913</v>
      </c>
      <c r="H87" s="790">
        <v>25525.341728568066</v>
      </c>
      <c r="I87" s="790">
        <v>25549.568892282754</v>
      </c>
      <c r="J87" s="790">
        <v>26894.881012829152</v>
      </c>
      <c r="K87" s="790">
        <v>27790.10714516402</v>
      </c>
      <c r="L87" s="790">
        <v>26555.38997379188</v>
      </c>
      <c r="M87" s="790">
        <v>25397.588006546855</v>
      </c>
      <c r="N87" s="790">
        <v>24298.910572242017</v>
      </c>
      <c r="O87" s="790">
        <v>25299.068017640751</v>
      </c>
    </row>
    <row r="88" spans="2:17">
      <c r="B88" s="791" t="s">
        <v>835</v>
      </c>
      <c r="C88" s="790">
        <v>16104.112328767123</v>
      </c>
      <c r="D88" s="792">
        <v>14509.225806451614</v>
      </c>
      <c r="E88" s="792">
        <v>14423.892857142857</v>
      </c>
      <c r="F88" s="792">
        <v>14954</v>
      </c>
      <c r="G88" s="792">
        <v>15301.033333333333</v>
      </c>
      <c r="H88" s="792">
        <v>15935.129032258064</v>
      </c>
      <c r="I88" s="792">
        <v>16571.566666666666</v>
      </c>
      <c r="J88" s="792">
        <v>18206.774193548386</v>
      </c>
      <c r="K88" s="792">
        <v>20797</v>
      </c>
      <c r="L88" s="792">
        <v>16964.2</v>
      </c>
      <c r="M88" s="792">
        <v>15656.387096774193</v>
      </c>
      <c r="N88" s="792">
        <v>14647.433333333332</v>
      </c>
      <c r="O88" s="792">
        <v>15090.032258064517</v>
      </c>
    </row>
    <row r="89" spans="2:17">
      <c r="B89" s="791" t="s">
        <v>836</v>
      </c>
      <c r="C89" s="790">
        <v>17200.035616438356</v>
      </c>
      <c r="D89" s="792">
        <v>15672.709677419354</v>
      </c>
      <c r="E89" s="792">
        <v>15592.535714285714</v>
      </c>
      <c r="F89" s="792">
        <v>16040.322580645161</v>
      </c>
      <c r="G89" s="792">
        <v>16342.9</v>
      </c>
      <c r="H89" s="792">
        <v>16983.225806451614</v>
      </c>
      <c r="I89" s="792">
        <v>17569.133333333335</v>
      </c>
      <c r="J89" s="792">
        <v>19243.870967741936</v>
      </c>
      <c r="K89" s="792">
        <v>21728.774193548386</v>
      </c>
      <c r="L89" s="792">
        <v>18176.400000000001</v>
      </c>
      <c r="M89" s="792">
        <v>16742.483870967742</v>
      </c>
      <c r="N89" s="792">
        <v>15745.8</v>
      </c>
      <c r="O89" s="792">
        <v>16375.548387096775</v>
      </c>
    </row>
    <row r="90" spans="2:17">
      <c r="B90" s="791" t="s">
        <v>837</v>
      </c>
      <c r="C90" s="790">
        <v>18208.528767123287</v>
      </c>
      <c r="D90" s="792">
        <v>16732.967741935485</v>
      </c>
      <c r="E90" s="792">
        <v>16634.25</v>
      </c>
      <c r="F90" s="792">
        <v>17053.645161290322</v>
      </c>
      <c r="G90" s="792">
        <v>17300.099999999999</v>
      </c>
      <c r="H90" s="792">
        <v>18020.741935483871</v>
      </c>
      <c r="I90" s="792">
        <v>18546.166666666668</v>
      </c>
      <c r="J90" s="792">
        <v>20181.451612903227</v>
      </c>
      <c r="K90" s="792">
        <v>22543.096774193549</v>
      </c>
      <c r="L90" s="792">
        <v>19219.733333333334</v>
      </c>
      <c r="M90" s="792">
        <v>17762.870967741936</v>
      </c>
      <c r="N90" s="792">
        <v>16808.733333333334</v>
      </c>
      <c r="O90" s="792">
        <v>17515.290322580644</v>
      </c>
    </row>
    <row r="91" spans="2:17">
      <c r="B91" s="791" t="s">
        <v>838</v>
      </c>
      <c r="C91" s="790">
        <v>23128.945205479453</v>
      </c>
      <c r="D91" s="792">
        <v>21541.645161290322</v>
      </c>
      <c r="E91" s="792">
        <v>21441.428571428572</v>
      </c>
      <c r="F91" s="792">
        <v>21881.774193548386</v>
      </c>
      <c r="G91" s="792">
        <v>22037</v>
      </c>
      <c r="H91" s="792">
        <v>22950.290322580644</v>
      </c>
      <c r="I91" s="792">
        <v>23444.266666666666</v>
      </c>
      <c r="J91" s="792">
        <v>25231.83870967742</v>
      </c>
      <c r="K91" s="792">
        <v>27465.258064516129</v>
      </c>
      <c r="L91" s="792">
        <v>24262.033333333333</v>
      </c>
      <c r="M91" s="792">
        <v>22809.548387096773</v>
      </c>
      <c r="N91" s="792">
        <v>21674.5</v>
      </c>
      <c r="O91" s="792">
        <v>22609.032258064515</v>
      </c>
    </row>
    <row r="92" spans="2:17">
      <c r="B92" s="791" t="s">
        <v>839</v>
      </c>
      <c r="C92" s="790">
        <v>27754.48493150685</v>
      </c>
      <c r="D92" s="792">
        <v>26680.290322580644</v>
      </c>
      <c r="E92" s="792">
        <v>26095.821428571428</v>
      </c>
      <c r="F92" s="792">
        <v>26374.387096774193</v>
      </c>
      <c r="G92" s="792">
        <v>26528.866666666665</v>
      </c>
      <c r="H92" s="792">
        <v>27633.483870967742</v>
      </c>
      <c r="I92" s="792">
        <v>27879.466666666667</v>
      </c>
      <c r="J92" s="792">
        <v>29297.16129032258</v>
      </c>
      <c r="K92" s="792">
        <v>30794.354838709678</v>
      </c>
      <c r="L92" s="792">
        <v>28976.133333333335</v>
      </c>
      <c r="M92" s="792">
        <v>27712.483870967742</v>
      </c>
      <c r="N92" s="792">
        <v>26756.666666666668</v>
      </c>
      <c r="O92" s="792">
        <v>28135.903225806451</v>
      </c>
    </row>
    <row r="93" spans="2:17">
      <c r="B93" s="791" t="s">
        <v>840</v>
      </c>
      <c r="C93" s="790">
        <v>35015.731506849312</v>
      </c>
      <c r="D93" s="792">
        <v>33638.225806451614</v>
      </c>
      <c r="E93" s="792">
        <v>33535.285714285717</v>
      </c>
      <c r="F93" s="792">
        <v>33595.06451612903</v>
      </c>
      <c r="G93" s="792">
        <v>33550.666666666664</v>
      </c>
      <c r="H93" s="792">
        <v>35000.774193548386</v>
      </c>
      <c r="I93" s="792">
        <v>35220.699999999997</v>
      </c>
      <c r="J93" s="792">
        <v>36612.354838709674</v>
      </c>
      <c r="K93" s="792">
        <v>37702.677419354841</v>
      </c>
      <c r="L93" s="792">
        <v>36354.466666666667</v>
      </c>
      <c r="M93" s="792">
        <v>35052.290322580644</v>
      </c>
      <c r="N93" s="792">
        <v>34039.23333333333</v>
      </c>
      <c r="O93" s="792">
        <v>35714.806451612902</v>
      </c>
    </row>
    <row r="94" spans="2:17">
      <c r="B94" s="791" t="s">
        <v>841</v>
      </c>
      <c r="C94" s="790">
        <v>33858.454794520549</v>
      </c>
      <c r="D94" s="792">
        <v>32955.193548387098</v>
      </c>
      <c r="E94" s="792">
        <v>32901.392857142855</v>
      </c>
      <c r="F94" s="792">
        <v>32799.483870967742</v>
      </c>
      <c r="G94" s="792">
        <v>32622.666666666668</v>
      </c>
      <c r="H94" s="792">
        <v>34181.129032258068</v>
      </c>
      <c r="I94" s="792">
        <v>34106.666666666664</v>
      </c>
      <c r="J94" s="792">
        <v>34782.903225806454</v>
      </c>
      <c r="K94" s="792">
        <v>35459.322580645159</v>
      </c>
      <c r="L94" s="792">
        <v>35043</v>
      </c>
      <c r="M94" s="792">
        <v>34130.806451612902</v>
      </c>
      <c r="N94" s="792">
        <v>32963.9</v>
      </c>
      <c r="O94" s="792">
        <v>34239.870967741932</v>
      </c>
    </row>
    <row r="95" spans="2:17">
      <c r="B95" s="791" t="s">
        <v>842</v>
      </c>
      <c r="C95" s="790">
        <v>48231.509589041096</v>
      </c>
      <c r="D95" s="792">
        <v>47015.354838709674</v>
      </c>
      <c r="E95" s="792">
        <v>47141.5</v>
      </c>
      <c r="F95" s="792">
        <v>47040.451612903227</v>
      </c>
      <c r="G95" s="792">
        <v>46393.4</v>
      </c>
      <c r="H95" s="792">
        <v>48804.580645161288</v>
      </c>
      <c r="I95" s="792">
        <v>48199.466666666667</v>
      </c>
      <c r="J95" s="792">
        <v>48526.612903225803</v>
      </c>
      <c r="K95" s="792">
        <v>48766.322580645159</v>
      </c>
      <c r="L95" s="792">
        <v>49853.3</v>
      </c>
      <c r="M95" s="792">
        <v>49427.903225806454</v>
      </c>
      <c r="N95" s="792">
        <v>47850.366666666669</v>
      </c>
      <c r="O95" s="792">
        <v>49633.06451612903</v>
      </c>
    </row>
    <row r="96" spans="2:17">
      <c r="B96" s="791" t="s">
        <v>843</v>
      </c>
      <c r="C96" s="790">
        <v>50628.128767123286</v>
      </c>
      <c r="D96" s="792">
        <v>48801.580645161288</v>
      </c>
      <c r="E96" s="792">
        <v>49305.964285714283</v>
      </c>
      <c r="F96" s="792">
        <v>49587.709677419356</v>
      </c>
      <c r="G96" s="792">
        <v>49056.966666666667</v>
      </c>
      <c r="H96" s="792">
        <v>51194.06451612903</v>
      </c>
      <c r="I96" s="792">
        <v>50668.166666666664</v>
      </c>
      <c r="J96" s="792">
        <v>52157.967741935485</v>
      </c>
      <c r="K96" s="792">
        <v>51021.193548387098</v>
      </c>
      <c r="L96" s="792">
        <v>52613.4</v>
      </c>
      <c r="M96" s="792">
        <v>51695.354838709674</v>
      </c>
      <c r="N96" s="792">
        <v>49892.433333333334</v>
      </c>
      <c r="O96" s="792">
        <v>51405.709677419356</v>
      </c>
    </row>
    <row r="97" spans="2:15">
      <c r="B97" s="791" t="s">
        <v>844</v>
      </c>
      <c r="C97" s="790">
        <v>52567.923287671234</v>
      </c>
      <c r="D97" s="792">
        <v>51565</v>
      </c>
      <c r="E97" s="792">
        <v>52067.857142857145</v>
      </c>
      <c r="F97" s="792">
        <v>51798.93548387097</v>
      </c>
      <c r="G97" s="792">
        <v>51167.7</v>
      </c>
      <c r="H97" s="792">
        <v>53359.225806451614</v>
      </c>
      <c r="I97" s="792">
        <v>52555.23333333333</v>
      </c>
      <c r="J97" s="792">
        <v>53608.709677419356</v>
      </c>
      <c r="K97" s="792">
        <v>52121.741935483871</v>
      </c>
      <c r="L97" s="792">
        <v>54309.666666666664</v>
      </c>
      <c r="M97" s="792">
        <v>53502.612903225803</v>
      </c>
      <c r="N97" s="792">
        <v>51608.9</v>
      </c>
      <c r="O97" s="792">
        <v>53080.774193548386</v>
      </c>
    </row>
    <row r="98" spans="2:15">
      <c r="B98" s="791" t="s">
        <v>845</v>
      </c>
      <c r="C98" s="790">
        <v>49954.830136986304</v>
      </c>
      <c r="D98" s="792">
        <v>49852.193548387098</v>
      </c>
      <c r="E98" s="792">
        <v>50155.892857142855</v>
      </c>
      <c r="F98" s="792">
        <v>48493.06451612903</v>
      </c>
      <c r="G98" s="792">
        <v>48707.166666666664</v>
      </c>
      <c r="H98" s="792">
        <v>50648.516129032258</v>
      </c>
      <c r="I98" s="792">
        <v>49858.466666666667</v>
      </c>
      <c r="J98" s="792">
        <v>50958.483870967742</v>
      </c>
      <c r="K98" s="792">
        <v>49439.258064516129</v>
      </c>
      <c r="L98" s="792">
        <v>51359.633333333331</v>
      </c>
      <c r="M98" s="792">
        <v>50732.06451612903</v>
      </c>
      <c r="N98" s="792">
        <v>48894.9</v>
      </c>
      <c r="O98" s="792">
        <v>50345.548387096773</v>
      </c>
    </row>
    <row r="99" spans="2:15">
      <c r="B99" s="791" t="s">
        <v>846</v>
      </c>
      <c r="C99" s="790">
        <v>51684.830136986304</v>
      </c>
      <c r="D99" s="792">
        <v>50805.258064516129</v>
      </c>
      <c r="E99" s="792">
        <v>50825.964285714283</v>
      </c>
      <c r="F99" s="792">
        <v>50750.709677419356</v>
      </c>
      <c r="G99" s="792">
        <v>50559.9</v>
      </c>
      <c r="H99" s="792">
        <v>52071.225806451614</v>
      </c>
      <c r="I99" s="792">
        <v>51365.933333333334</v>
      </c>
      <c r="J99" s="792">
        <v>53122.451612903227</v>
      </c>
      <c r="K99" s="792">
        <v>51798</v>
      </c>
      <c r="L99" s="792">
        <v>53233.4</v>
      </c>
      <c r="M99" s="792">
        <v>52297.516129032258</v>
      </c>
      <c r="N99" s="792">
        <v>50557.9</v>
      </c>
      <c r="O99" s="792">
        <v>52713.612903225803</v>
      </c>
    </row>
    <row r="100" spans="2:15">
      <c r="B100" s="791" t="s">
        <v>847</v>
      </c>
      <c r="C100" s="790">
        <v>45502.745205479448</v>
      </c>
      <c r="D100" s="792">
        <v>44525.806451612902</v>
      </c>
      <c r="E100" s="792">
        <v>44550.821428571428</v>
      </c>
      <c r="F100" s="792">
        <v>44445.580645161288</v>
      </c>
      <c r="G100" s="792">
        <v>44561.533333333333</v>
      </c>
      <c r="H100" s="792">
        <v>45872.290322580644</v>
      </c>
      <c r="I100" s="792">
        <v>45290.666666666664</v>
      </c>
      <c r="J100" s="792">
        <v>47027.06451612903</v>
      </c>
      <c r="K100" s="792">
        <v>46160.483870967742</v>
      </c>
      <c r="L100" s="792">
        <v>47011.26666666667</v>
      </c>
      <c r="M100" s="792">
        <v>45869.225806451614</v>
      </c>
      <c r="N100" s="792">
        <v>44379.666666666664</v>
      </c>
      <c r="O100" s="792">
        <v>46221.645161290326</v>
      </c>
    </row>
    <row r="101" spans="2:15">
      <c r="B101" s="791" t="s">
        <v>848</v>
      </c>
      <c r="C101" s="790">
        <v>32295.457534246576</v>
      </c>
      <c r="D101" s="792">
        <v>31444.83870967742</v>
      </c>
      <c r="E101" s="792">
        <v>31307.071428571428</v>
      </c>
      <c r="F101" s="792">
        <v>31366.548387096773</v>
      </c>
      <c r="G101" s="792">
        <v>31762.1</v>
      </c>
      <c r="H101" s="792">
        <v>32589</v>
      </c>
      <c r="I101" s="792">
        <v>32290.366666666665</v>
      </c>
      <c r="J101" s="792">
        <v>33181.645161290326</v>
      </c>
      <c r="K101" s="792">
        <v>33733.129032258068</v>
      </c>
      <c r="L101" s="792">
        <v>33487</v>
      </c>
      <c r="M101" s="792">
        <v>32297.870967741936</v>
      </c>
      <c r="N101" s="792">
        <v>31226.466666666667</v>
      </c>
      <c r="O101" s="792">
        <v>32750.387096774193</v>
      </c>
    </row>
    <row r="102" spans="2:15">
      <c r="B102" s="791" t="s">
        <v>849</v>
      </c>
      <c r="C102" s="790">
        <v>29306.202739726028</v>
      </c>
      <c r="D102" s="792">
        <v>28217.709677419356</v>
      </c>
      <c r="E102" s="792">
        <v>27971.5</v>
      </c>
      <c r="F102" s="792">
        <v>28148.870967741936</v>
      </c>
      <c r="G102" s="792">
        <v>28829.266666666666</v>
      </c>
      <c r="H102" s="792">
        <v>29487.387096774193</v>
      </c>
      <c r="I102" s="792">
        <v>29305.766666666666</v>
      </c>
      <c r="J102" s="792">
        <v>30957.903225806451</v>
      </c>
      <c r="K102" s="792">
        <v>31669.483870967742</v>
      </c>
      <c r="L102" s="792">
        <v>30479.5</v>
      </c>
      <c r="M102" s="792">
        <v>29198.064516129034</v>
      </c>
      <c r="N102" s="792">
        <v>27922.633333333335</v>
      </c>
      <c r="O102" s="792">
        <v>29335</v>
      </c>
    </row>
    <row r="103" spans="2:15">
      <c r="B103" s="791" t="s">
        <v>850</v>
      </c>
      <c r="C103" s="790">
        <v>25568.180821917809</v>
      </c>
      <c r="D103" s="792">
        <v>24470.483870967742</v>
      </c>
      <c r="E103" s="792">
        <v>24114.357142857141</v>
      </c>
      <c r="F103" s="792">
        <v>24323.096774193549</v>
      </c>
      <c r="G103" s="792">
        <v>25243.066666666666</v>
      </c>
      <c r="H103" s="792">
        <v>25600.032258064515</v>
      </c>
      <c r="I103" s="792">
        <v>25549.966666666667</v>
      </c>
      <c r="J103" s="792">
        <v>27271.483870967742</v>
      </c>
      <c r="K103" s="792">
        <v>28411.806451612902</v>
      </c>
      <c r="L103" s="792">
        <v>26755.733333333334</v>
      </c>
      <c r="M103" s="792">
        <v>25352.709677419356</v>
      </c>
      <c r="N103" s="792">
        <v>24115.433333333334</v>
      </c>
      <c r="O103" s="792">
        <v>25449.677419354837</v>
      </c>
    </row>
    <row r="104" spans="2:15">
      <c r="B104" s="791" t="s">
        <v>851</v>
      </c>
      <c r="C104" s="790">
        <v>27125.51506849315</v>
      </c>
      <c r="D104" s="792">
        <v>25978.967741935485</v>
      </c>
      <c r="E104" s="792">
        <v>25601.964285714286</v>
      </c>
      <c r="F104" s="792">
        <v>25816.096774193549</v>
      </c>
      <c r="G104" s="792">
        <v>26791.8</v>
      </c>
      <c r="H104" s="792">
        <v>27081.580645161292</v>
      </c>
      <c r="I104" s="792">
        <v>27137.066666666666</v>
      </c>
      <c r="J104" s="792">
        <v>29029.548387096773</v>
      </c>
      <c r="K104" s="792">
        <v>30303.677419354837</v>
      </c>
      <c r="L104" s="792">
        <v>28377.466666666667</v>
      </c>
      <c r="M104" s="792">
        <v>26795.064516129034</v>
      </c>
      <c r="N104" s="792">
        <v>25523.133333333335</v>
      </c>
      <c r="O104" s="792">
        <v>26900.677419354837</v>
      </c>
    </row>
    <row r="105" spans="2:15">
      <c r="B105" s="791" t="s">
        <v>852</v>
      </c>
      <c r="C105" s="790">
        <v>25242.238356164384</v>
      </c>
      <c r="D105" s="792">
        <v>24125.967741935485</v>
      </c>
      <c r="E105" s="792">
        <v>23703</v>
      </c>
      <c r="F105" s="792">
        <v>23979.516129032258</v>
      </c>
      <c r="G105" s="792">
        <v>24968.566666666666</v>
      </c>
      <c r="H105" s="792">
        <v>25227.193548387098</v>
      </c>
      <c r="I105" s="792">
        <v>25298.966666666667</v>
      </c>
      <c r="J105" s="792">
        <v>27154.580645161292</v>
      </c>
      <c r="K105" s="792">
        <v>28635.870967741936</v>
      </c>
      <c r="L105" s="792">
        <v>26478</v>
      </c>
      <c r="M105" s="792">
        <v>24892.774193548386</v>
      </c>
      <c r="N105" s="792">
        <v>23558.1</v>
      </c>
      <c r="O105" s="792">
        <v>24713.903225806451</v>
      </c>
    </row>
    <row r="106" spans="2:15">
      <c r="B106" s="791" t="s">
        <v>853</v>
      </c>
      <c r="C106" s="790">
        <v>25434.520547945205</v>
      </c>
      <c r="D106" s="792">
        <v>24422.516129032258</v>
      </c>
      <c r="E106" s="792">
        <v>23971.714285714286</v>
      </c>
      <c r="F106" s="792">
        <v>24191.032258064515</v>
      </c>
      <c r="G106" s="792">
        <v>25216.6</v>
      </c>
      <c r="H106" s="792">
        <v>25435.129032258064</v>
      </c>
      <c r="I106" s="792">
        <v>25371.466666666667</v>
      </c>
      <c r="J106" s="792">
        <v>27152.225806451614</v>
      </c>
      <c r="K106" s="792">
        <v>28589.451612903227</v>
      </c>
      <c r="L106" s="792">
        <v>26725.333333333332</v>
      </c>
      <c r="M106" s="792">
        <v>25167.580645161292</v>
      </c>
      <c r="N106" s="792">
        <v>23813.1</v>
      </c>
      <c r="O106" s="792">
        <v>24996.806451612902</v>
      </c>
    </row>
    <row r="107" spans="2:15">
      <c r="B107" s="791" t="s">
        <v>854</v>
      </c>
      <c r="C107" s="790">
        <v>22795.164383561645</v>
      </c>
      <c r="D107" s="792">
        <v>21634.83870967742</v>
      </c>
      <c r="E107" s="792">
        <v>21308.714285714286</v>
      </c>
      <c r="F107" s="792">
        <v>21545.935483870966</v>
      </c>
      <c r="G107" s="792">
        <v>22653.566666666666</v>
      </c>
      <c r="H107" s="792">
        <v>22707.806451612902</v>
      </c>
      <c r="I107" s="792">
        <v>22679.9</v>
      </c>
      <c r="J107" s="792">
        <v>24521.677419354837</v>
      </c>
      <c r="K107" s="792">
        <v>26102.193548387098</v>
      </c>
      <c r="L107" s="792">
        <v>24113.633333333335</v>
      </c>
      <c r="M107" s="792">
        <v>22491.225806451614</v>
      </c>
      <c r="N107" s="792">
        <v>21229.4</v>
      </c>
      <c r="O107" s="792">
        <v>22392.967741935485</v>
      </c>
    </row>
    <row r="108" spans="2:15">
      <c r="B108" s="791" t="s">
        <v>855</v>
      </c>
      <c r="C108" s="790">
        <v>22376.890410958906</v>
      </c>
      <c r="D108" s="792">
        <v>21100.419354838708</v>
      </c>
      <c r="E108" s="792">
        <v>20657.75</v>
      </c>
      <c r="F108" s="792">
        <v>20925.774193548386</v>
      </c>
      <c r="G108" s="792">
        <v>22352.799999999999</v>
      </c>
      <c r="H108" s="792">
        <v>22325.677419354837</v>
      </c>
      <c r="I108" s="792">
        <v>22517.4</v>
      </c>
      <c r="J108" s="792">
        <v>24388.16129032258</v>
      </c>
      <c r="K108" s="792">
        <v>25949.870967741936</v>
      </c>
      <c r="L108" s="792">
        <v>23737.766666666666</v>
      </c>
      <c r="M108" s="792">
        <v>21996.354838709678</v>
      </c>
      <c r="N108" s="792">
        <v>20641.766666666666</v>
      </c>
      <c r="O108" s="792">
        <v>21754.258064516129</v>
      </c>
    </row>
    <row r="109" spans="2:15">
      <c r="B109" s="791" t="s">
        <v>856</v>
      </c>
      <c r="C109" s="790">
        <v>17443.967123287672</v>
      </c>
      <c r="D109" s="792">
        <v>16669.483870967742</v>
      </c>
      <c r="E109" s="792">
        <v>16489.571428571428</v>
      </c>
      <c r="F109" s="792">
        <v>16544.967741935485</v>
      </c>
      <c r="G109" s="792">
        <v>17147.433333333334</v>
      </c>
      <c r="H109" s="792">
        <v>17424.774193548386</v>
      </c>
      <c r="I109" s="792">
        <v>17594.5</v>
      </c>
      <c r="J109" s="792">
        <v>18758.967741935485</v>
      </c>
      <c r="K109" s="792">
        <v>20106.032258064515</v>
      </c>
      <c r="L109" s="792">
        <v>18065.900000000001</v>
      </c>
      <c r="M109" s="792">
        <v>17108.580645161292</v>
      </c>
      <c r="N109" s="792">
        <v>16219.833333333334</v>
      </c>
      <c r="O109" s="792">
        <v>17081.064516129034</v>
      </c>
    </row>
    <row r="110" spans="2:15">
      <c r="B110" s="791" t="s">
        <v>857</v>
      </c>
      <c r="C110" s="790">
        <v>16979.082191780821</v>
      </c>
      <c r="D110" s="792">
        <v>16102.064516129032</v>
      </c>
      <c r="E110" s="792">
        <v>16099.321428571429</v>
      </c>
      <c r="F110" s="792">
        <v>16182.483870967742</v>
      </c>
      <c r="G110" s="792">
        <v>16657.599999999999</v>
      </c>
      <c r="H110" s="792">
        <v>16943.612903225807</v>
      </c>
      <c r="I110" s="792">
        <v>17157.233333333334</v>
      </c>
      <c r="J110" s="792">
        <v>18267.967741935485</v>
      </c>
      <c r="K110" s="792">
        <v>19624.677419354837</v>
      </c>
      <c r="L110" s="792">
        <v>17580.366666666665</v>
      </c>
      <c r="M110" s="792">
        <v>16685.451612903227</v>
      </c>
      <c r="N110" s="792">
        <v>15786.433333333332</v>
      </c>
      <c r="O110" s="792">
        <v>16552.935483870966</v>
      </c>
    </row>
    <row r="111" spans="2:15">
      <c r="B111" s="791" t="s">
        <v>858</v>
      </c>
      <c r="C111" s="790">
        <v>15571.635616438356</v>
      </c>
      <c r="D111" s="792">
        <v>14824.935483870968</v>
      </c>
      <c r="E111" s="792">
        <v>14889.75</v>
      </c>
      <c r="F111" s="792">
        <v>14897.322580645161</v>
      </c>
      <c r="G111" s="792">
        <v>15233.266666666666</v>
      </c>
      <c r="H111" s="792">
        <v>15536.677419354839</v>
      </c>
      <c r="I111" s="792">
        <v>15704</v>
      </c>
      <c r="J111" s="792">
        <v>16661.774193548386</v>
      </c>
      <c r="K111" s="792">
        <v>17921.064516129034</v>
      </c>
      <c r="L111" s="792">
        <v>16137.033333333333</v>
      </c>
      <c r="M111" s="792">
        <v>15340.032258064517</v>
      </c>
      <c r="N111" s="792">
        <v>14499.433333333332</v>
      </c>
      <c r="O111" s="792">
        <v>15125.354838709678</v>
      </c>
    </row>
    <row r="112" spans="2:15">
      <c r="B112" s="791" t="s">
        <v>859</v>
      </c>
      <c r="C112" s="790">
        <v>9880.8383561643841</v>
      </c>
      <c r="D112" s="792">
        <v>9224.7741935483864</v>
      </c>
      <c r="E112" s="792">
        <v>9369.25</v>
      </c>
      <c r="F112" s="792">
        <v>9418.8064516129034</v>
      </c>
      <c r="G112" s="792">
        <v>9707.9</v>
      </c>
      <c r="H112" s="792">
        <v>9865.645161290322</v>
      </c>
      <c r="I112" s="792">
        <v>9886.0333333333328</v>
      </c>
      <c r="J112" s="792">
        <v>10640.161290322581</v>
      </c>
      <c r="K112" s="792">
        <v>11472.967741935483</v>
      </c>
      <c r="L112" s="792">
        <v>10654.2</v>
      </c>
      <c r="M112" s="792">
        <v>9670.6129032258068</v>
      </c>
      <c r="N112" s="792">
        <v>9177.9</v>
      </c>
      <c r="O112" s="792">
        <v>9429.1612903225814</v>
      </c>
    </row>
    <row r="113" spans="2:17">
      <c r="B113" s="791" t="s">
        <v>860</v>
      </c>
      <c r="C113" s="790">
        <v>5842.4630136986298</v>
      </c>
      <c r="D113" s="792">
        <v>5397.0322580645161</v>
      </c>
      <c r="E113" s="792">
        <v>5524.3214285714284</v>
      </c>
      <c r="F113" s="792">
        <v>5555.0645161290322</v>
      </c>
      <c r="G113" s="792">
        <v>5755.0333333333338</v>
      </c>
      <c r="H113" s="792">
        <v>5799.5806451612907</v>
      </c>
      <c r="I113" s="792">
        <v>5952.833333333333</v>
      </c>
      <c r="J113" s="792">
        <v>6335.3548387096771</v>
      </c>
      <c r="K113" s="792">
        <v>6654.1612903225805</v>
      </c>
      <c r="L113" s="792">
        <v>6518.4</v>
      </c>
      <c r="M113" s="792">
        <v>5725.9354838709678</v>
      </c>
      <c r="N113" s="792">
        <v>5444.4</v>
      </c>
      <c r="O113" s="792">
        <v>5426.3548387096771</v>
      </c>
    </row>
    <row r="114" spans="2:17">
      <c r="B114" s="791" t="s">
        <v>861</v>
      </c>
      <c r="C114" s="790">
        <v>3413.5780821917806</v>
      </c>
      <c r="D114" s="792">
        <v>3058.9032258064517</v>
      </c>
      <c r="E114" s="792">
        <v>3207.3214285714284</v>
      </c>
      <c r="F114" s="792">
        <v>3167.8709677419356</v>
      </c>
      <c r="G114" s="792">
        <v>3392.0333333333333</v>
      </c>
      <c r="H114" s="792">
        <v>3394.8387096774195</v>
      </c>
      <c r="I114" s="792">
        <v>3507.3</v>
      </c>
      <c r="J114" s="792">
        <v>3803.6774193548385</v>
      </c>
      <c r="K114" s="792">
        <v>3956.5483870967741</v>
      </c>
      <c r="L114" s="792">
        <v>3776.1333333333332</v>
      </c>
      <c r="M114" s="792">
        <v>3379.7741935483873</v>
      </c>
      <c r="N114" s="792">
        <v>3203.4</v>
      </c>
      <c r="O114" s="792">
        <v>3102.4193548387098</v>
      </c>
    </row>
    <row r="115" spans="2:17" ht="6" customHeight="1">
      <c r="B115" s="774"/>
      <c r="C115" s="774"/>
      <c r="D115" s="774"/>
      <c r="E115" s="774"/>
      <c r="F115" s="774"/>
      <c r="G115" s="774"/>
      <c r="H115" s="774"/>
      <c r="I115" s="774"/>
      <c r="J115" s="774"/>
      <c r="K115" s="774"/>
      <c r="L115" s="774"/>
      <c r="M115" s="774"/>
      <c r="N115" s="774"/>
      <c r="O115" s="774"/>
    </row>
    <row r="116" spans="2:17" ht="3" customHeight="1">
      <c r="B116" s="810"/>
      <c r="C116" s="810"/>
      <c r="D116" s="810"/>
      <c r="E116" s="810"/>
      <c r="F116" s="810"/>
      <c r="G116" s="810"/>
      <c r="H116" s="810"/>
      <c r="I116" s="810"/>
      <c r="J116" s="810"/>
      <c r="K116" s="810"/>
      <c r="L116" s="810"/>
      <c r="M116" s="810"/>
      <c r="N116" s="810"/>
      <c r="O116" s="810"/>
    </row>
    <row r="117" spans="2:17">
      <c r="B117" s="903" t="s">
        <v>833</v>
      </c>
      <c r="C117" s="903"/>
      <c r="D117" s="903"/>
      <c r="E117" s="903"/>
      <c r="F117" s="903"/>
      <c r="G117" s="903"/>
      <c r="H117" s="903"/>
      <c r="I117" s="903"/>
      <c r="J117" s="903"/>
      <c r="K117" s="903"/>
      <c r="L117" s="903"/>
      <c r="M117" s="903"/>
      <c r="N117" s="903"/>
      <c r="O117" s="903"/>
    </row>
    <row r="118" spans="2:17">
      <c r="B118" s="793" t="s">
        <v>361</v>
      </c>
      <c r="C118" s="793"/>
      <c r="D118" s="793"/>
      <c r="E118" s="793"/>
      <c r="F118" s="793"/>
      <c r="G118" s="793"/>
      <c r="H118" s="793"/>
      <c r="I118" s="793"/>
      <c r="J118" s="793"/>
      <c r="K118" s="793"/>
      <c r="L118" s="793"/>
      <c r="M118" s="793"/>
      <c r="N118" s="793"/>
      <c r="O118" s="793"/>
    </row>
    <row r="119" spans="2:17">
      <c r="B119" s="897" t="s">
        <v>863</v>
      </c>
      <c r="C119" s="897"/>
      <c r="D119" s="897"/>
      <c r="E119" s="897"/>
      <c r="F119" s="897"/>
      <c r="G119" s="897"/>
      <c r="H119" s="897"/>
      <c r="I119" s="897"/>
      <c r="J119" s="897"/>
      <c r="K119" s="897"/>
      <c r="L119" s="897"/>
      <c r="M119" s="897"/>
      <c r="N119" s="897"/>
      <c r="O119" s="897"/>
      <c r="P119" s="798"/>
      <c r="Q119" s="798"/>
    </row>
    <row r="120" spans="2:17" ht="15" customHeight="1">
      <c r="B120" s="897" t="s">
        <v>864</v>
      </c>
      <c r="C120" s="897"/>
      <c r="D120" s="897"/>
      <c r="E120" s="897"/>
      <c r="F120" s="897"/>
      <c r="G120" s="897"/>
      <c r="H120" s="897"/>
      <c r="I120" s="897"/>
      <c r="J120" s="897"/>
      <c r="K120" s="897"/>
      <c r="L120" s="897"/>
      <c r="M120" s="897"/>
      <c r="N120" s="897"/>
      <c r="O120" s="897"/>
      <c r="P120" s="798"/>
      <c r="Q120" s="798"/>
    </row>
    <row r="121" spans="2:17">
      <c r="B121" s="897" t="s">
        <v>865</v>
      </c>
      <c r="C121" s="897"/>
      <c r="D121" s="897"/>
      <c r="E121" s="897"/>
      <c r="F121" s="897"/>
      <c r="G121" s="897"/>
      <c r="H121" s="897"/>
      <c r="I121" s="897"/>
      <c r="J121" s="897"/>
      <c r="K121" s="897"/>
      <c r="L121" s="897"/>
      <c r="M121" s="897"/>
      <c r="N121" s="897"/>
      <c r="O121" s="897"/>
      <c r="P121" s="798"/>
      <c r="Q121" s="798"/>
    </row>
    <row r="122" spans="2:17">
      <c r="B122" s="793"/>
      <c r="C122" s="793"/>
      <c r="D122" s="793"/>
      <c r="E122" s="793"/>
      <c r="F122" s="793"/>
      <c r="G122" s="793"/>
      <c r="H122" s="793"/>
      <c r="I122" s="793"/>
      <c r="J122" s="793"/>
      <c r="K122" s="793"/>
      <c r="L122" s="793"/>
      <c r="M122" s="793"/>
      <c r="N122" s="793"/>
      <c r="O122" s="793"/>
    </row>
    <row r="123" spans="2:17">
      <c r="B123" s="787">
        <v>2015</v>
      </c>
      <c r="C123" s="774"/>
      <c r="D123" s="774"/>
      <c r="E123" s="774"/>
      <c r="F123" s="774"/>
      <c r="G123" s="774"/>
      <c r="H123" s="774"/>
      <c r="I123" s="774"/>
      <c r="J123" s="774"/>
      <c r="K123" s="774"/>
      <c r="L123" s="774"/>
      <c r="M123" s="774"/>
      <c r="N123" s="898" t="s">
        <v>867</v>
      </c>
      <c r="O123" s="898"/>
    </row>
    <row r="124" spans="2:17" ht="18" customHeight="1">
      <c r="B124" s="899"/>
      <c r="C124" s="900" t="s">
        <v>16</v>
      </c>
      <c r="D124" s="901"/>
      <c r="E124" s="901"/>
      <c r="F124" s="901"/>
      <c r="G124" s="901"/>
      <c r="H124" s="901"/>
      <c r="I124" s="901"/>
      <c r="J124" s="901"/>
      <c r="K124" s="901"/>
      <c r="L124" s="901"/>
      <c r="M124" s="901"/>
      <c r="N124" s="901"/>
      <c r="O124" s="902"/>
    </row>
    <row r="125" spans="2:17" ht="18" customHeight="1">
      <c r="B125" s="899"/>
      <c r="C125" s="811" t="s">
        <v>868</v>
      </c>
      <c r="D125" s="808" t="s">
        <v>17</v>
      </c>
      <c r="E125" s="808" t="s">
        <v>18</v>
      </c>
      <c r="F125" s="808" t="s">
        <v>19</v>
      </c>
      <c r="G125" s="808" t="s">
        <v>20</v>
      </c>
      <c r="H125" s="808" t="s">
        <v>21</v>
      </c>
      <c r="I125" s="808" t="s">
        <v>22</v>
      </c>
      <c r="J125" s="808" t="s">
        <v>23</v>
      </c>
      <c r="K125" s="808" t="s">
        <v>24</v>
      </c>
      <c r="L125" s="808" t="s">
        <v>25</v>
      </c>
      <c r="M125" s="808" t="s">
        <v>26</v>
      </c>
      <c r="N125" s="808" t="s">
        <v>27</v>
      </c>
      <c r="O125" s="808" t="s">
        <v>28</v>
      </c>
    </row>
    <row r="126" spans="2:17" ht="6" customHeight="1">
      <c r="B126" s="788"/>
      <c r="C126" s="788"/>
      <c r="D126" s="789"/>
      <c r="E126" s="789"/>
      <c r="F126" s="789"/>
      <c r="G126" s="789"/>
      <c r="H126" s="789"/>
      <c r="I126" s="789"/>
      <c r="J126" s="789"/>
      <c r="K126" s="789"/>
      <c r="L126" s="789"/>
      <c r="M126" s="789"/>
      <c r="N126" s="789"/>
      <c r="O126" s="789"/>
    </row>
    <row r="127" spans="2:17">
      <c r="B127" s="777" t="s">
        <v>866</v>
      </c>
      <c r="C127" s="790">
        <v>26285.674254277383</v>
      </c>
      <c r="D127" s="790">
        <v>24969.542239836224</v>
      </c>
      <c r="E127" s="790">
        <v>24636.185418535308</v>
      </c>
      <c r="F127" s="790">
        <v>25225.961428996314</v>
      </c>
      <c r="G127" s="790">
        <v>25613.569040481176</v>
      </c>
      <c r="H127" s="790">
        <v>25929.244639439181</v>
      </c>
      <c r="I127" s="790">
        <v>26638.586065576859</v>
      </c>
      <c r="J127" s="790">
        <v>28127.537042490731</v>
      </c>
      <c r="K127" s="790">
        <v>28317.556573955975</v>
      </c>
      <c r="L127" s="790">
        <v>27381.649042366651</v>
      </c>
      <c r="M127" s="790">
        <v>25948.877853257651</v>
      </c>
      <c r="N127" s="790">
        <v>25859.618159398156</v>
      </c>
      <c r="O127" s="790">
        <v>26631.449314203659</v>
      </c>
    </row>
    <row r="128" spans="2:17">
      <c r="B128" s="791" t="s">
        <v>835</v>
      </c>
      <c r="C128" s="790">
        <v>16639.378082191783</v>
      </c>
      <c r="D128" s="792">
        <v>15235.741935483871</v>
      </c>
      <c r="E128" s="792">
        <v>15051.535714285714</v>
      </c>
      <c r="F128" s="792">
        <v>15572.193548387097</v>
      </c>
      <c r="G128" s="792">
        <v>15765.866666666667</v>
      </c>
      <c r="H128" s="792">
        <v>16332.903225806451</v>
      </c>
      <c r="I128" s="792">
        <v>17152.833333333332</v>
      </c>
      <c r="J128" s="792">
        <v>19018.806451612902</v>
      </c>
      <c r="K128" s="792">
        <v>20872.967741935485</v>
      </c>
      <c r="L128" s="792">
        <v>17545.2</v>
      </c>
      <c r="M128" s="792">
        <v>15697.838709677419</v>
      </c>
      <c r="N128" s="792">
        <v>15453.7</v>
      </c>
      <c r="O128" s="792">
        <v>15798.645161290322</v>
      </c>
    </row>
    <row r="129" spans="2:15">
      <c r="B129" s="791" t="s">
        <v>836</v>
      </c>
      <c r="C129" s="790">
        <v>17866.558904109588</v>
      </c>
      <c r="D129" s="792">
        <v>16489.032258064515</v>
      </c>
      <c r="E129" s="792">
        <v>16228.25</v>
      </c>
      <c r="F129" s="792">
        <v>16771.419354838708</v>
      </c>
      <c r="G129" s="792">
        <v>16960.633333333335</v>
      </c>
      <c r="H129" s="792">
        <v>17552.806451612902</v>
      </c>
      <c r="I129" s="792">
        <v>18282.533333333333</v>
      </c>
      <c r="J129" s="792">
        <v>20112.193548387098</v>
      </c>
      <c r="K129" s="792">
        <v>21988.741935483871</v>
      </c>
      <c r="L129" s="792">
        <v>18915.7</v>
      </c>
      <c r="M129" s="792">
        <v>16940.806451612902</v>
      </c>
      <c r="N129" s="792">
        <v>16748.433333333334</v>
      </c>
      <c r="O129" s="792">
        <v>17231.580645161292</v>
      </c>
    </row>
    <row r="130" spans="2:15">
      <c r="B130" s="791" t="s">
        <v>837</v>
      </c>
      <c r="C130" s="790">
        <v>18968.668493150686</v>
      </c>
      <c r="D130" s="792">
        <v>17585.064516129034</v>
      </c>
      <c r="E130" s="792">
        <v>17301.821428571428</v>
      </c>
      <c r="F130" s="792">
        <v>17802.354838709678</v>
      </c>
      <c r="G130" s="792">
        <v>18051.333333333332</v>
      </c>
      <c r="H130" s="792">
        <v>18579.774193548386</v>
      </c>
      <c r="I130" s="792">
        <v>19313.099999999999</v>
      </c>
      <c r="J130" s="792">
        <v>21241.064516129034</v>
      </c>
      <c r="K130" s="792">
        <v>22878.193548387098</v>
      </c>
      <c r="L130" s="792">
        <v>20106.666666666668</v>
      </c>
      <c r="M130" s="792">
        <v>18093.387096774193</v>
      </c>
      <c r="N130" s="792">
        <v>17976.166666666668</v>
      </c>
      <c r="O130" s="792">
        <v>18520</v>
      </c>
    </row>
    <row r="131" spans="2:15">
      <c r="B131" s="791" t="s">
        <v>838</v>
      </c>
      <c r="C131" s="790">
        <v>24152.852054794519</v>
      </c>
      <c r="D131" s="792">
        <v>22695.548387096773</v>
      </c>
      <c r="E131" s="792">
        <v>22343.464285714286</v>
      </c>
      <c r="F131" s="792">
        <v>22800.225806451614</v>
      </c>
      <c r="G131" s="792">
        <v>23084.6</v>
      </c>
      <c r="H131" s="792">
        <v>23674.580645161292</v>
      </c>
      <c r="I131" s="792">
        <v>24473.633333333335</v>
      </c>
      <c r="J131" s="792">
        <v>26568.870967741936</v>
      </c>
      <c r="K131" s="792">
        <v>28021.516129032258</v>
      </c>
      <c r="L131" s="792">
        <v>25458.3</v>
      </c>
      <c r="M131" s="792">
        <v>23266.935483870966</v>
      </c>
      <c r="N131" s="792">
        <v>23290.866666666665</v>
      </c>
      <c r="O131" s="792">
        <v>23970.774193548386</v>
      </c>
    </row>
    <row r="132" spans="2:15">
      <c r="B132" s="791" t="s">
        <v>839</v>
      </c>
      <c r="C132" s="790">
        <v>29376.186301369864</v>
      </c>
      <c r="D132" s="792">
        <v>27741.064516129034</v>
      </c>
      <c r="E132" s="792">
        <v>27241.107142857141</v>
      </c>
      <c r="F132" s="792">
        <v>27739</v>
      </c>
      <c r="G132" s="792">
        <v>28141.200000000001</v>
      </c>
      <c r="H132" s="792">
        <v>28674.645161290322</v>
      </c>
      <c r="I132" s="792">
        <v>29657.566666666666</v>
      </c>
      <c r="J132" s="792">
        <v>31355.064516129034</v>
      </c>
      <c r="K132" s="792">
        <v>32328.225806451614</v>
      </c>
      <c r="L132" s="792">
        <v>30727.200000000001</v>
      </c>
      <c r="M132" s="792">
        <v>28723.580645161292</v>
      </c>
      <c r="N132" s="792">
        <v>29447.8</v>
      </c>
      <c r="O132" s="792">
        <v>30546.290322580644</v>
      </c>
    </row>
    <row r="133" spans="2:15">
      <c r="B133" s="791" t="s">
        <v>840</v>
      </c>
      <c r="C133" s="790">
        <v>36640.172602739724</v>
      </c>
      <c r="D133" s="792">
        <v>35043.741935483871</v>
      </c>
      <c r="E133" s="792">
        <v>34392.392857142855</v>
      </c>
      <c r="F133" s="792">
        <v>34930.290322580644</v>
      </c>
      <c r="G133" s="792">
        <v>35430.666666666664</v>
      </c>
      <c r="H133" s="792">
        <v>36031.548387096773</v>
      </c>
      <c r="I133" s="792">
        <v>37083.433333333334</v>
      </c>
      <c r="J133" s="792">
        <v>38519.483870967742</v>
      </c>
      <c r="K133" s="792">
        <v>39057.709677419356</v>
      </c>
      <c r="L133" s="792">
        <v>38073.199999999997</v>
      </c>
      <c r="M133" s="792">
        <v>36102.258064516129</v>
      </c>
      <c r="N133" s="792">
        <v>36831.300000000003</v>
      </c>
      <c r="O133" s="792">
        <v>37996.193548387098</v>
      </c>
    </row>
    <row r="134" spans="2:15">
      <c r="B134" s="791" t="s">
        <v>841</v>
      </c>
      <c r="C134" s="790">
        <v>35236.926027397261</v>
      </c>
      <c r="D134" s="792">
        <v>33886</v>
      </c>
      <c r="E134" s="792">
        <v>33305.392857142855</v>
      </c>
      <c r="F134" s="792">
        <v>33981.580645161288</v>
      </c>
      <c r="G134" s="792">
        <v>34910.1</v>
      </c>
      <c r="H134" s="792">
        <v>35080.677419354841</v>
      </c>
      <c r="I134" s="792">
        <v>35940.9</v>
      </c>
      <c r="J134" s="792">
        <v>36554.129032258068</v>
      </c>
      <c r="K134" s="792">
        <v>36773.387096774197</v>
      </c>
      <c r="L134" s="792">
        <v>36415.166666666664</v>
      </c>
      <c r="M134" s="792">
        <v>34904.93548387097</v>
      </c>
      <c r="N134" s="792">
        <v>35096.133333333331</v>
      </c>
      <c r="O134" s="792">
        <v>35853.419354838712</v>
      </c>
    </row>
    <row r="135" spans="2:15">
      <c r="B135" s="791" t="s">
        <v>842</v>
      </c>
      <c r="C135" s="790">
        <v>49920.575342465752</v>
      </c>
      <c r="D135" s="792">
        <v>48567.870967741932</v>
      </c>
      <c r="E135" s="792">
        <v>47930.357142857145</v>
      </c>
      <c r="F135" s="792">
        <v>48636.93548387097</v>
      </c>
      <c r="G135" s="792">
        <v>49157.76666666667</v>
      </c>
      <c r="H135" s="792">
        <v>49181.677419354841</v>
      </c>
      <c r="I135" s="792">
        <v>50523.333333333336</v>
      </c>
      <c r="J135" s="792">
        <v>51254.677419354841</v>
      </c>
      <c r="K135" s="792">
        <v>49589.258064516129</v>
      </c>
      <c r="L135" s="792">
        <v>51310.76666666667</v>
      </c>
      <c r="M135" s="792">
        <v>50304.709677419356</v>
      </c>
      <c r="N135" s="792">
        <v>50733.033333333333</v>
      </c>
      <c r="O135" s="792">
        <v>51729.806451612902</v>
      </c>
    </row>
    <row r="136" spans="2:15">
      <c r="B136" s="791" t="s">
        <v>843</v>
      </c>
      <c r="C136" s="790">
        <v>51990.841095890413</v>
      </c>
      <c r="D136" s="792">
        <v>50470.93548387097</v>
      </c>
      <c r="E136" s="792">
        <v>50014.857142857145</v>
      </c>
      <c r="F136" s="792">
        <v>50524.354838709674</v>
      </c>
      <c r="G136" s="792">
        <v>50746.033333333333</v>
      </c>
      <c r="H136" s="792">
        <v>51365.612903225803</v>
      </c>
      <c r="I136" s="792">
        <v>52549.5</v>
      </c>
      <c r="J136" s="792">
        <v>53986.06451612903</v>
      </c>
      <c r="K136" s="792">
        <v>51955.870967741932</v>
      </c>
      <c r="L136" s="792">
        <v>53461.599999999999</v>
      </c>
      <c r="M136" s="792">
        <v>52358.419354838712</v>
      </c>
      <c r="N136" s="792">
        <v>52937.8</v>
      </c>
      <c r="O136" s="792">
        <v>53383.677419354841</v>
      </c>
    </row>
    <row r="137" spans="2:15">
      <c r="B137" s="791" t="s">
        <v>844</v>
      </c>
      <c r="C137" s="790">
        <v>53562.14520547945</v>
      </c>
      <c r="D137" s="792">
        <v>52257.580645161288</v>
      </c>
      <c r="E137" s="792">
        <v>51845.714285714283</v>
      </c>
      <c r="F137" s="792">
        <v>51916.870967741932</v>
      </c>
      <c r="G137" s="792">
        <v>52641.4</v>
      </c>
      <c r="H137" s="792">
        <v>53135.387096774197</v>
      </c>
      <c r="I137" s="792">
        <v>54118.666666666664</v>
      </c>
      <c r="J137" s="792">
        <v>55229.354838709674</v>
      </c>
      <c r="K137" s="792">
        <v>53231.806451612902</v>
      </c>
      <c r="L137" s="792">
        <v>54935.966666666667</v>
      </c>
      <c r="M137" s="792">
        <v>53801.967741935485</v>
      </c>
      <c r="N137" s="792">
        <v>54527.3</v>
      </c>
      <c r="O137" s="792">
        <v>55001.322580645159</v>
      </c>
    </row>
    <row r="138" spans="2:15">
      <c r="B138" s="791" t="s">
        <v>845</v>
      </c>
      <c r="C138" s="790">
        <v>50786.589041095889</v>
      </c>
      <c r="D138" s="792">
        <v>49537.451612903227</v>
      </c>
      <c r="E138" s="792">
        <v>49013.392857142855</v>
      </c>
      <c r="F138" s="792">
        <v>49211.032258064515</v>
      </c>
      <c r="G138" s="792">
        <v>49927.23333333333</v>
      </c>
      <c r="H138" s="792">
        <v>50376.419354838712</v>
      </c>
      <c r="I138" s="792">
        <v>51327.666666666664</v>
      </c>
      <c r="J138" s="792">
        <v>52395.741935483871</v>
      </c>
      <c r="K138" s="792">
        <v>50304.548387096773</v>
      </c>
      <c r="L138" s="792">
        <v>52058.833333333336</v>
      </c>
      <c r="M138" s="792">
        <v>51227.903225806454</v>
      </c>
      <c r="N138" s="792">
        <v>51558.166666666664</v>
      </c>
      <c r="O138" s="792">
        <v>52384.741935483871</v>
      </c>
    </row>
    <row r="139" spans="2:15">
      <c r="B139" s="791" t="s">
        <v>846</v>
      </c>
      <c r="C139" s="790">
        <v>53020.336986301372</v>
      </c>
      <c r="D139" s="792">
        <v>51443.903225806454</v>
      </c>
      <c r="E139" s="792">
        <v>50872.642857142855</v>
      </c>
      <c r="F139" s="792">
        <v>51542.387096774197</v>
      </c>
      <c r="G139" s="792">
        <v>52091.033333333333</v>
      </c>
      <c r="H139" s="792">
        <v>52383.93548387097</v>
      </c>
      <c r="I139" s="792">
        <v>53518.76666666667</v>
      </c>
      <c r="J139" s="792">
        <v>54891.451612903227</v>
      </c>
      <c r="K139" s="792">
        <v>52987.645161290326</v>
      </c>
      <c r="L139" s="792">
        <v>54561</v>
      </c>
      <c r="M139" s="792">
        <v>53214.419354838712</v>
      </c>
      <c r="N139" s="792">
        <v>53502.2</v>
      </c>
      <c r="O139" s="792">
        <v>55078.161290322583</v>
      </c>
    </row>
    <row r="140" spans="2:15">
      <c r="B140" s="791" t="s">
        <v>847</v>
      </c>
      <c r="C140" s="790">
        <v>46950.449315068494</v>
      </c>
      <c r="D140" s="792">
        <v>45269.225806451614</v>
      </c>
      <c r="E140" s="792">
        <v>44833.571428571428</v>
      </c>
      <c r="F140" s="792">
        <v>45782.838709677417</v>
      </c>
      <c r="G140" s="792">
        <v>46208.966666666667</v>
      </c>
      <c r="H140" s="792">
        <v>46456.709677419356</v>
      </c>
      <c r="I140" s="792">
        <v>47389.633333333331</v>
      </c>
      <c r="J140" s="792">
        <v>48937.161290322583</v>
      </c>
      <c r="K140" s="792">
        <v>47227.290322580644</v>
      </c>
      <c r="L140" s="792">
        <v>48344.566666666666</v>
      </c>
      <c r="M140" s="792">
        <v>47039.419354838712</v>
      </c>
      <c r="N140" s="792">
        <v>47207.966666666667</v>
      </c>
      <c r="O140" s="792">
        <v>48546.709677419356</v>
      </c>
    </row>
    <row r="141" spans="2:15">
      <c r="B141" s="791" t="s">
        <v>848</v>
      </c>
      <c r="C141" s="790">
        <v>33423.610958904108</v>
      </c>
      <c r="D141" s="792">
        <v>32007.870967741936</v>
      </c>
      <c r="E141" s="792">
        <v>31543.571428571428</v>
      </c>
      <c r="F141" s="792">
        <v>32344.774193548386</v>
      </c>
      <c r="G141" s="792">
        <v>32835</v>
      </c>
      <c r="H141" s="792">
        <v>33123.290322580644</v>
      </c>
      <c r="I141" s="792">
        <v>33841.666666666664</v>
      </c>
      <c r="J141" s="792">
        <v>35417.161290322583</v>
      </c>
      <c r="K141" s="792">
        <v>34594.645161290326</v>
      </c>
      <c r="L141" s="792">
        <v>34454.26666666667</v>
      </c>
      <c r="M141" s="792">
        <v>33214.93548387097</v>
      </c>
      <c r="N141" s="792">
        <v>33109.033333333333</v>
      </c>
      <c r="O141" s="792">
        <v>34432.774193548386</v>
      </c>
    </row>
    <row r="142" spans="2:15">
      <c r="B142" s="791" t="s">
        <v>849</v>
      </c>
      <c r="C142" s="790">
        <v>30445.145205479454</v>
      </c>
      <c r="D142" s="792">
        <v>28732.83870967742</v>
      </c>
      <c r="E142" s="792">
        <v>28375.607142857141</v>
      </c>
      <c r="F142" s="792">
        <v>29273</v>
      </c>
      <c r="G142" s="792">
        <v>29682.866666666665</v>
      </c>
      <c r="H142" s="792">
        <v>30007</v>
      </c>
      <c r="I142" s="792">
        <v>30828.9</v>
      </c>
      <c r="J142" s="792">
        <v>32748</v>
      </c>
      <c r="K142" s="792">
        <v>32362.903225806451</v>
      </c>
      <c r="L142" s="792">
        <v>31620.466666666667</v>
      </c>
      <c r="M142" s="792">
        <v>30294.516129032258</v>
      </c>
      <c r="N142" s="792">
        <v>30045.766666666666</v>
      </c>
      <c r="O142" s="792">
        <v>31182.419354838708</v>
      </c>
    </row>
    <row r="143" spans="2:15">
      <c r="B143" s="791" t="s">
        <v>850</v>
      </c>
      <c r="C143" s="790">
        <v>26579.364383561642</v>
      </c>
      <c r="D143" s="792">
        <v>24995.548387096773</v>
      </c>
      <c r="E143" s="792">
        <v>24562.321428571428</v>
      </c>
      <c r="F143" s="792">
        <v>25484.354838709678</v>
      </c>
      <c r="G143" s="792">
        <v>25879</v>
      </c>
      <c r="H143" s="792">
        <v>26052.483870967742</v>
      </c>
      <c r="I143" s="792">
        <v>26890.466666666667</v>
      </c>
      <c r="J143" s="792">
        <v>28893.451612903227</v>
      </c>
      <c r="K143" s="792">
        <v>28903.935483870966</v>
      </c>
      <c r="L143" s="792">
        <v>27743.766666666666</v>
      </c>
      <c r="M143" s="792">
        <v>26239.806451612902</v>
      </c>
      <c r="N143" s="792">
        <v>25929.233333333334</v>
      </c>
      <c r="O143" s="792">
        <v>27186.83870967742</v>
      </c>
    </row>
    <row r="144" spans="2:15">
      <c r="B144" s="791" t="s">
        <v>851</v>
      </c>
      <c r="C144" s="790">
        <v>28006.402739726029</v>
      </c>
      <c r="D144" s="792">
        <v>26424.032258064515</v>
      </c>
      <c r="E144" s="792">
        <v>25944.821428571428</v>
      </c>
      <c r="F144" s="792">
        <v>26880.741935483871</v>
      </c>
      <c r="G144" s="792">
        <v>27233.7</v>
      </c>
      <c r="H144" s="792">
        <v>27510.903225806451</v>
      </c>
      <c r="I144" s="792">
        <v>28373.5</v>
      </c>
      <c r="J144" s="792">
        <v>30526.193548387098</v>
      </c>
      <c r="K144" s="792">
        <v>30579.870967741936</v>
      </c>
      <c r="L144" s="792">
        <v>29153.3</v>
      </c>
      <c r="M144" s="792">
        <v>27535</v>
      </c>
      <c r="N144" s="792">
        <v>27142.799999999999</v>
      </c>
      <c r="O144" s="792">
        <v>28568.516129032258</v>
      </c>
    </row>
    <row r="145" spans="2:17">
      <c r="B145" s="791" t="s">
        <v>852</v>
      </c>
      <c r="C145" s="790">
        <v>26028.31506849315</v>
      </c>
      <c r="D145" s="792">
        <v>24453.774193548386</v>
      </c>
      <c r="E145" s="792">
        <v>23963.142857142859</v>
      </c>
      <c r="F145" s="792">
        <v>24850.774193548386</v>
      </c>
      <c r="G145" s="792">
        <v>25306.866666666665</v>
      </c>
      <c r="H145" s="792">
        <v>25586.516129032258</v>
      </c>
      <c r="I145" s="792">
        <v>26468.5</v>
      </c>
      <c r="J145" s="792">
        <v>28622.709677419356</v>
      </c>
      <c r="K145" s="792">
        <v>28852.032258064515</v>
      </c>
      <c r="L145" s="792">
        <v>27265.266666666666</v>
      </c>
      <c r="M145" s="792">
        <v>25603.387096774193</v>
      </c>
      <c r="N145" s="792">
        <v>24950.666666666668</v>
      </c>
      <c r="O145" s="792">
        <v>26212.354838709678</v>
      </c>
    </row>
    <row r="146" spans="2:17">
      <c r="B146" s="791" t="s">
        <v>853</v>
      </c>
      <c r="C146" s="790">
        <v>26228.597260273971</v>
      </c>
      <c r="D146" s="792">
        <v>24742.451612903227</v>
      </c>
      <c r="E146" s="792">
        <v>24219.607142857141</v>
      </c>
      <c r="F146" s="792">
        <v>25052.870967741936</v>
      </c>
      <c r="G146" s="792">
        <v>25528.533333333333</v>
      </c>
      <c r="H146" s="792">
        <v>25813.612903225807</v>
      </c>
      <c r="I146" s="792">
        <v>26551</v>
      </c>
      <c r="J146" s="792">
        <v>28490.967741935485</v>
      </c>
      <c r="K146" s="792">
        <v>28920.419354838708</v>
      </c>
      <c r="L146" s="792">
        <v>27475.933333333334</v>
      </c>
      <c r="M146" s="792">
        <v>25903.483870967742</v>
      </c>
      <c r="N146" s="792">
        <v>25368.1</v>
      </c>
      <c r="O146" s="792">
        <v>26482.064516129034</v>
      </c>
    </row>
    <row r="147" spans="2:17">
      <c r="B147" s="791" t="s">
        <v>854</v>
      </c>
      <c r="C147" s="790">
        <v>23526.68493150685</v>
      </c>
      <c r="D147" s="792">
        <v>21941.387096774193</v>
      </c>
      <c r="E147" s="792">
        <v>21560</v>
      </c>
      <c r="F147" s="792">
        <v>22398.83870967742</v>
      </c>
      <c r="G147" s="792">
        <v>22861.666666666668</v>
      </c>
      <c r="H147" s="792">
        <v>23105.258064516129</v>
      </c>
      <c r="I147" s="792">
        <v>23805.9</v>
      </c>
      <c r="J147" s="792">
        <v>25792.451612903227</v>
      </c>
      <c r="K147" s="792">
        <v>26444.16129032258</v>
      </c>
      <c r="L147" s="792">
        <v>24865.466666666667</v>
      </c>
      <c r="M147" s="792">
        <v>23215.354838709678</v>
      </c>
      <c r="N147" s="792">
        <v>22703.4</v>
      </c>
      <c r="O147" s="792">
        <v>23440.193548387098</v>
      </c>
    </row>
    <row r="148" spans="2:17">
      <c r="B148" s="791" t="s">
        <v>855</v>
      </c>
      <c r="C148" s="790">
        <v>23062.457534246576</v>
      </c>
      <c r="D148" s="792">
        <v>21300.645161290322</v>
      </c>
      <c r="E148" s="792">
        <v>20973.035714285714</v>
      </c>
      <c r="F148" s="792">
        <v>21826</v>
      </c>
      <c r="G148" s="792">
        <v>22477.066666666666</v>
      </c>
      <c r="H148" s="792">
        <v>22691.903225806451</v>
      </c>
      <c r="I148" s="792">
        <v>23345.733333333334</v>
      </c>
      <c r="J148" s="792">
        <v>25372.064516129034</v>
      </c>
      <c r="K148" s="792">
        <v>26213.935483870966</v>
      </c>
      <c r="L148" s="792">
        <v>24381.766666666666</v>
      </c>
      <c r="M148" s="792">
        <v>22675.16129032258</v>
      </c>
      <c r="N148" s="792">
        <v>21983.4</v>
      </c>
      <c r="O148" s="792">
        <v>23304.580645161292</v>
      </c>
    </row>
    <row r="149" spans="2:17">
      <c r="B149" s="791" t="s">
        <v>856</v>
      </c>
      <c r="C149" s="790">
        <v>17958.808219178081</v>
      </c>
      <c r="D149" s="792">
        <v>16778.419354838708</v>
      </c>
      <c r="E149" s="792">
        <v>16517.178571428572</v>
      </c>
      <c r="F149" s="792">
        <v>16990.419354838708</v>
      </c>
      <c r="G149" s="792">
        <v>17511.2</v>
      </c>
      <c r="H149" s="792">
        <v>17743.451612903227</v>
      </c>
      <c r="I149" s="792">
        <v>18175.400000000001</v>
      </c>
      <c r="J149" s="792">
        <v>19568.83870967742</v>
      </c>
      <c r="K149" s="792">
        <v>20273.451612903227</v>
      </c>
      <c r="L149" s="792">
        <v>18746.366666666665</v>
      </c>
      <c r="M149" s="792">
        <v>17583.645161290322</v>
      </c>
      <c r="N149" s="792">
        <v>17202.233333333334</v>
      </c>
      <c r="O149" s="792">
        <v>18269.129032258064</v>
      </c>
    </row>
    <row r="150" spans="2:17">
      <c r="B150" s="791" t="s">
        <v>857</v>
      </c>
      <c r="C150" s="790">
        <v>17407.36712328767</v>
      </c>
      <c r="D150" s="792">
        <v>16263.516129032258</v>
      </c>
      <c r="E150" s="792">
        <v>16083.821428571429</v>
      </c>
      <c r="F150" s="792">
        <v>16494.677419354837</v>
      </c>
      <c r="G150" s="792">
        <v>17003.133333333335</v>
      </c>
      <c r="H150" s="792">
        <v>17259.451612903227</v>
      </c>
      <c r="I150" s="792">
        <v>17688.833333333332</v>
      </c>
      <c r="J150" s="792">
        <v>19010.451612903227</v>
      </c>
      <c r="K150" s="792">
        <v>19761.451612903227</v>
      </c>
      <c r="L150" s="792">
        <v>18020.833333333332</v>
      </c>
      <c r="M150" s="792">
        <v>17042.16129032258</v>
      </c>
      <c r="N150" s="792">
        <v>16692.533333333333</v>
      </c>
      <c r="O150" s="792">
        <v>17432.225806451614</v>
      </c>
    </row>
    <row r="151" spans="2:17">
      <c r="B151" s="791" t="s">
        <v>858</v>
      </c>
      <c r="C151" s="790">
        <v>15949.035616438356</v>
      </c>
      <c r="D151" s="792">
        <v>15200.870967741936</v>
      </c>
      <c r="E151" s="792">
        <v>14774.107142857143</v>
      </c>
      <c r="F151" s="792">
        <v>15159.354838709678</v>
      </c>
      <c r="G151" s="792">
        <v>15588.333333333334</v>
      </c>
      <c r="H151" s="792">
        <v>15829.806451612903</v>
      </c>
      <c r="I151" s="792">
        <v>16175.8</v>
      </c>
      <c r="J151" s="792">
        <v>17311.258064516129</v>
      </c>
      <c r="K151" s="792">
        <v>18034.741935483871</v>
      </c>
      <c r="L151" s="792">
        <v>16639.133333333335</v>
      </c>
      <c r="M151" s="792">
        <v>15564.354838709678</v>
      </c>
      <c r="N151" s="792">
        <v>15285.6</v>
      </c>
      <c r="O151" s="792">
        <v>15707.903225806451</v>
      </c>
    </row>
    <row r="152" spans="2:17">
      <c r="B152" s="791" t="s">
        <v>859</v>
      </c>
      <c r="C152" s="790">
        <v>10225.021917808219</v>
      </c>
      <c r="D152" s="792">
        <v>9421.1935483870966</v>
      </c>
      <c r="E152" s="792">
        <v>9408.7142857142862</v>
      </c>
      <c r="F152" s="792">
        <v>9790.645161290322</v>
      </c>
      <c r="G152" s="792">
        <v>9948.2000000000007</v>
      </c>
      <c r="H152" s="792">
        <v>10163.516129032258</v>
      </c>
      <c r="I152" s="792">
        <v>10144.466666666667</v>
      </c>
      <c r="J152" s="792">
        <v>11262.290322580646</v>
      </c>
      <c r="K152" s="792">
        <v>11702.193548387097</v>
      </c>
      <c r="L152" s="792">
        <v>11016.366666666667</v>
      </c>
      <c r="M152" s="792">
        <v>9938.8064516129034</v>
      </c>
      <c r="N152" s="792">
        <v>9754.3333333333339</v>
      </c>
      <c r="O152" s="792">
        <v>10069.354838709678</v>
      </c>
    </row>
    <row r="153" spans="2:17">
      <c r="B153" s="791" t="s">
        <v>860</v>
      </c>
      <c r="C153" s="790">
        <v>6042.5342465753429</v>
      </c>
      <c r="D153" s="792">
        <v>5520.7096774193551</v>
      </c>
      <c r="E153" s="792">
        <v>5532</v>
      </c>
      <c r="F153" s="792">
        <v>5832.9032258064517</v>
      </c>
      <c r="G153" s="792">
        <v>5964.6</v>
      </c>
      <c r="H153" s="792">
        <v>5956.8709677419356</v>
      </c>
      <c r="I153" s="792">
        <v>6133.7</v>
      </c>
      <c r="J153" s="792">
        <v>6600.7096774193551</v>
      </c>
      <c r="K153" s="792">
        <v>6849.2903225806449</v>
      </c>
      <c r="L153" s="792">
        <v>6765.4333333333334</v>
      </c>
      <c r="M153" s="792">
        <v>5847.6129032258068</v>
      </c>
      <c r="N153" s="792">
        <v>5744.2666666666664</v>
      </c>
      <c r="O153" s="792">
        <v>5727.0322580645161</v>
      </c>
    </row>
    <row r="154" spans="2:17">
      <c r="B154" s="791" t="s">
        <v>861</v>
      </c>
      <c r="C154" s="790">
        <v>3536.3561643835615</v>
      </c>
      <c r="D154" s="792">
        <v>3214.3548387096776</v>
      </c>
      <c r="E154" s="792">
        <v>3220.3214285714284</v>
      </c>
      <c r="F154" s="792">
        <v>3411.5806451612902</v>
      </c>
      <c r="G154" s="792">
        <v>3538.8666666666668</v>
      </c>
      <c r="H154" s="792">
        <v>3489.3225806451615</v>
      </c>
      <c r="I154" s="792">
        <v>3641.2666666666669</v>
      </c>
      <c r="J154" s="792">
        <v>3904.0645161290322</v>
      </c>
      <c r="K154" s="792">
        <v>4067.8709677419356</v>
      </c>
      <c r="L154" s="792">
        <v>3915.8333333333335</v>
      </c>
      <c r="M154" s="792">
        <v>3470.5806451612902</v>
      </c>
      <c r="N154" s="792">
        <v>3332.2</v>
      </c>
      <c r="O154" s="792">
        <v>3208.5483870967741</v>
      </c>
    </row>
    <row r="155" spans="2:17" ht="6" customHeight="1">
      <c r="B155" s="774"/>
      <c r="C155" s="774"/>
      <c r="D155" s="774"/>
      <c r="E155" s="774"/>
      <c r="F155" s="774"/>
      <c r="G155" s="774"/>
      <c r="H155" s="774"/>
      <c r="I155" s="774"/>
      <c r="J155" s="774"/>
      <c r="K155" s="774"/>
      <c r="L155" s="774"/>
      <c r="M155" s="774"/>
      <c r="N155" s="774"/>
      <c r="O155" s="774"/>
    </row>
    <row r="156" spans="2:17" ht="3" customHeight="1">
      <c r="B156" s="810"/>
      <c r="C156" s="810"/>
      <c r="D156" s="810"/>
      <c r="E156" s="810"/>
      <c r="F156" s="810"/>
      <c r="G156" s="810"/>
      <c r="H156" s="810"/>
      <c r="I156" s="810"/>
      <c r="J156" s="810"/>
      <c r="K156" s="810"/>
      <c r="L156" s="810"/>
      <c r="M156" s="810"/>
      <c r="N156" s="810"/>
      <c r="O156" s="810"/>
    </row>
    <row r="157" spans="2:17">
      <c r="B157" s="903" t="s">
        <v>833</v>
      </c>
      <c r="C157" s="903"/>
      <c r="D157" s="903"/>
      <c r="E157" s="903"/>
      <c r="F157" s="903"/>
      <c r="G157" s="903"/>
      <c r="H157" s="903"/>
      <c r="I157" s="903"/>
      <c r="J157" s="903"/>
      <c r="K157" s="903"/>
      <c r="L157" s="903"/>
      <c r="M157" s="903"/>
      <c r="N157" s="903"/>
      <c r="O157" s="903"/>
    </row>
    <row r="158" spans="2:17">
      <c r="B158" s="793" t="s">
        <v>361</v>
      </c>
      <c r="C158" s="793"/>
      <c r="D158" s="793"/>
      <c r="E158" s="793"/>
      <c r="F158" s="793"/>
      <c r="G158" s="793"/>
      <c r="H158" s="793"/>
      <c r="I158" s="793"/>
      <c r="J158" s="793"/>
      <c r="K158" s="793"/>
      <c r="L158" s="793"/>
      <c r="M158" s="793"/>
      <c r="N158" s="793"/>
      <c r="O158" s="793"/>
    </row>
    <row r="159" spans="2:17">
      <c r="B159" s="897" t="s">
        <v>863</v>
      </c>
      <c r="C159" s="897"/>
      <c r="D159" s="897"/>
      <c r="E159" s="897"/>
      <c r="F159" s="897"/>
      <c r="G159" s="897"/>
      <c r="H159" s="897"/>
      <c r="I159" s="897"/>
      <c r="J159" s="897"/>
      <c r="K159" s="897"/>
      <c r="L159" s="897"/>
      <c r="M159" s="897"/>
      <c r="N159" s="897"/>
      <c r="O159" s="897"/>
      <c r="P159" s="798"/>
      <c r="Q159" s="798"/>
    </row>
    <row r="160" spans="2:17" ht="15" customHeight="1">
      <c r="B160" s="897" t="s">
        <v>864</v>
      </c>
      <c r="C160" s="897"/>
      <c r="D160" s="897"/>
      <c r="E160" s="897"/>
      <c r="F160" s="897"/>
      <c r="G160" s="897"/>
      <c r="H160" s="897"/>
      <c r="I160" s="897"/>
      <c r="J160" s="897"/>
      <c r="K160" s="897"/>
      <c r="L160" s="897"/>
      <c r="M160" s="897"/>
      <c r="N160" s="897"/>
      <c r="O160" s="897"/>
      <c r="P160" s="798"/>
      <c r="Q160" s="798"/>
    </row>
    <row r="161" spans="2:17">
      <c r="B161" s="897" t="s">
        <v>865</v>
      </c>
      <c r="C161" s="897"/>
      <c r="D161" s="897"/>
      <c r="E161" s="897"/>
      <c r="F161" s="897"/>
      <c r="G161" s="897"/>
      <c r="H161" s="897"/>
      <c r="I161" s="897"/>
      <c r="J161" s="897"/>
      <c r="K161" s="897"/>
      <c r="L161" s="897"/>
      <c r="M161" s="897"/>
      <c r="N161" s="897"/>
      <c r="O161" s="897"/>
      <c r="P161" s="798"/>
      <c r="Q161" s="798"/>
    </row>
    <row r="162" spans="2:17">
      <c r="B162" s="793"/>
      <c r="C162" s="793"/>
      <c r="D162" s="793"/>
      <c r="E162" s="793"/>
      <c r="F162" s="793"/>
      <c r="G162" s="793"/>
      <c r="H162" s="793"/>
      <c r="I162" s="793"/>
      <c r="J162" s="793"/>
      <c r="K162" s="793"/>
      <c r="L162" s="793"/>
      <c r="M162" s="793"/>
      <c r="N162" s="793"/>
      <c r="O162" s="793"/>
    </row>
    <row r="163" spans="2:17">
      <c r="B163" s="787">
        <v>2016</v>
      </c>
      <c r="C163" s="774"/>
      <c r="D163" s="774"/>
      <c r="E163" s="774"/>
      <c r="F163" s="774"/>
      <c r="G163" s="774"/>
      <c r="H163" s="774"/>
      <c r="I163" s="774"/>
      <c r="J163" s="774"/>
      <c r="K163" s="774"/>
      <c r="L163" s="774"/>
      <c r="M163" s="774"/>
      <c r="N163" s="898" t="s">
        <v>867</v>
      </c>
      <c r="O163" s="898"/>
    </row>
    <row r="164" spans="2:17" ht="18" customHeight="1">
      <c r="B164" s="899"/>
      <c r="C164" s="900" t="s">
        <v>16</v>
      </c>
      <c r="D164" s="901"/>
      <c r="E164" s="901"/>
      <c r="F164" s="901"/>
      <c r="G164" s="901"/>
      <c r="H164" s="901"/>
      <c r="I164" s="901"/>
      <c r="J164" s="901"/>
      <c r="K164" s="901"/>
      <c r="L164" s="901"/>
      <c r="M164" s="901"/>
      <c r="N164" s="901"/>
      <c r="O164" s="902"/>
    </row>
    <row r="165" spans="2:17" ht="18" customHeight="1">
      <c r="B165" s="899"/>
      <c r="C165" s="811" t="s">
        <v>868</v>
      </c>
      <c r="D165" s="808" t="s">
        <v>17</v>
      </c>
      <c r="E165" s="808" t="s">
        <v>18</v>
      </c>
      <c r="F165" s="808" t="s">
        <v>19</v>
      </c>
      <c r="G165" s="808" t="s">
        <v>20</v>
      </c>
      <c r="H165" s="808" t="s">
        <v>21</v>
      </c>
      <c r="I165" s="808" t="s">
        <v>22</v>
      </c>
      <c r="J165" s="808" t="s">
        <v>23</v>
      </c>
      <c r="K165" s="808" t="s">
        <v>24</v>
      </c>
      <c r="L165" s="808" t="s">
        <v>25</v>
      </c>
      <c r="M165" s="808" t="s">
        <v>26</v>
      </c>
      <c r="N165" s="808" t="s">
        <v>27</v>
      </c>
      <c r="O165" s="808" t="s">
        <v>28</v>
      </c>
    </row>
    <row r="166" spans="2:17" ht="6" customHeight="1">
      <c r="B166" s="788"/>
      <c r="C166" s="788"/>
      <c r="D166" s="789"/>
      <c r="E166" s="789"/>
      <c r="F166" s="789"/>
      <c r="G166" s="789"/>
      <c r="H166" s="789"/>
      <c r="I166" s="789"/>
      <c r="J166" s="789"/>
      <c r="K166" s="789"/>
      <c r="L166" s="789"/>
      <c r="M166" s="789"/>
      <c r="N166" s="789"/>
      <c r="O166" s="789"/>
    </row>
    <row r="167" spans="2:17">
      <c r="B167" s="777" t="s">
        <v>866</v>
      </c>
      <c r="C167" s="790">
        <v>27415.760014150343</v>
      </c>
      <c r="D167" s="790">
        <v>26131.0080047587</v>
      </c>
      <c r="E167" s="790">
        <v>25749.854316537647</v>
      </c>
      <c r="F167" s="790">
        <v>26353.684823802254</v>
      </c>
      <c r="G167" s="790">
        <v>27002.961886607463</v>
      </c>
      <c r="H167" s="790">
        <v>27422.234502389387</v>
      </c>
      <c r="I167" s="790">
        <v>28000.36949902898</v>
      </c>
      <c r="J167" s="790">
        <v>29098.052817904969</v>
      </c>
      <c r="K167" s="790">
        <v>29204.031002702319</v>
      </c>
      <c r="L167" s="790">
        <v>28762.826372909483</v>
      </c>
      <c r="M167" s="790">
        <v>27088.598497214669</v>
      </c>
      <c r="N167" s="790">
        <v>26717.451360371066</v>
      </c>
      <c r="O167" s="790">
        <v>27377.039268386583</v>
      </c>
    </row>
    <row r="168" spans="2:17">
      <c r="B168" s="791" t="s">
        <v>835</v>
      </c>
      <c r="C168" s="790">
        <v>17570.546448087433</v>
      </c>
      <c r="D168" s="792">
        <v>15888.774193548386</v>
      </c>
      <c r="E168" s="792">
        <v>15785.275862068966</v>
      </c>
      <c r="F168" s="792">
        <v>16426.032258064515</v>
      </c>
      <c r="G168" s="792">
        <v>16736.466666666667</v>
      </c>
      <c r="H168" s="792">
        <v>17332.935483870966</v>
      </c>
      <c r="I168" s="792">
        <v>18237.933333333334</v>
      </c>
      <c r="J168" s="792">
        <v>20508.032258064515</v>
      </c>
      <c r="K168" s="792">
        <v>21412.548387096773</v>
      </c>
      <c r="L168" s="792">
        <v>19002.099999999999</v>
      </c>
      <c r="M168" s="792">
        <v>17000.322580645163</v>
      </c>
      <c r="N168" s="792">
        <v>16112.7</v>
      </c>
      <c r="O168" s="792">
        <v>16282.032258064517</v>
      </c>
    </row>
    <row r="169" spans="2:17">
      <c r="B169" s="791" t="s">
        <v>836</v>
      </c>
      <c r="C169" s="790">
        <v>18803.969945355191</v>
      </c>
      <c r="D169" s="792">
        <v>17226.096774193549</v>
      </c>
      <c r="E169" s="792">
        <v>16979.03448275862</v>
      </c>
      <c r="F169" s="792">
        <v>17548.935483870966</v>
      </c>
      <c r="G169" s="792">
        <v>17996.766666666666</v>
      </c>
      <c r="H169" s="792">
        <v>18658.548387096773</v>
      </c>
      <c r="I169" s="792">
        <v>19564.599999999999</v>
      </c>
      <c r="J169" s="792">
        <v>21741.387096774193</v>
      </c>
      <c r="K169" s="792">
        <v>21997.645161290322</v>
      </c>
      <c r="L169" s="792">
        <v>20211.366666666665</v>
      </c>
      <c r="M169" s="792">
        <v>18316.419354838708</v>
      </c>
      <c r="N169" s="792">
        <v>17491</v>
      </c>
      <c r="O169" s="792">
        <v>17799.645161290322</v>
      </c>
    </row>
    <row r="170" spans="2:17">
      <c r="B170" s="791" t="s">
        <v>837</v>
      </c>
      <c r="C170" s="790">
        <v>20010.524590163935</v>
      </c>
      <c r="D170" s="792">
        <v>18427.064516129034</v>
      </c>
      <c r="E170" s="792">
        <v>18140.620689655174</v>
      </c>
      <c r="F170" s="792">
        <v>18753.096774193549</v>
      </c>
      <c r="G170" s="792">
        <v>19157.666666666668</v>
      </c>
      <c r="H170" s="792">
        <v>19759.032258064515</v>
      </c>
      <c r="I170" s="792">
        <v>20628.900000000001</v>
      </c>
      <c r="J170" s="792">
        <v>22768.064516129034</v>
      </c>
      <c r="K170" s="792">
        <v>23634.419354838708</v>
      </c>
      <c r="L170" s="792">
        <v>21622.266666666666</v>
      </c>
      <c r="M170" s="792">
        <v>19416.677419354837</v>
      </c>
      <c r="N170" s="792">
        <v>18642.8</v>
      </c>
      <c r="O170" s="792">
        <v>19055.354838709678</v>
      </c>
    </row>
    <row r="171" spans="2:17">
      <c r="B171" s="791" t="s">
        <v>838</v>
      </c>
      <c r="C171" s="790">
        <v>25604.549180327867</v>
      </c>
      <c r="D171" s="792">
        <v>23739.483870967742</v>
      </c>
      <c r="E171" s="792">
        <v>23450.827586206895</v>
      </c>
      <c r="F171" s="792">
        <v>24047.096774193549</v>
      </c>
      <c r="G171" s="792">
        <v>24539.166666666668</v>
      </c>
      <c r="H171" s="792">
        <v>25165.096774193549</v>
      </c>
      <c r="I171" s="792">
        <v>26636.266666666666</v>
      </c>
      <c r="J171" s="792">
        <v>29187.225806451614</v>
      </c>
      <c r="K171" s="792">
        <v>29430.774193548386</v>
      </c>
      <c r="L171" s="792">
        <v>27306.866666666665</v>
      </c>
      <c r="M171" s="792">
        <v>24879.387096774193</v>
      </c>
      <c r="N171" s="792">
        <v>24154.9</v>
      </c>
      <c r="O171" s="792">
        <v>24585.612903225807</v>
      </c>
    </row>
    <row r="172" spans="2:17">
      <c r="B172" s="791" t="s">
        <v>839</v>
      </c>
      <c r="C172" s="790">
        <v>29703.267759562841</v>
      </c>
      <c r="D172" s="792">
        <v>29867.032258064515</v>
      </c>
      <c r="E172" s="792">
        <v>29472.862068965518</v>
      </c>
      <c r="F172" s="792">
        <v>29745.064516129034</v>
      </c>
      <c r="G172" s="792">
        <v>29892</v>
      </c>
      <c r="H172" s="792">
        <v>30595.580645161292</v>
      </c>
      <c r="I172" s="792">
        <v>31238.7</v>
      </c>
      <c r="J172" s="792">
        <v>29157.677419354837</v>
      </c>
      <c r="K172" s="792">
        <v>29640.580645161292</v>
      </c>
      <c r="L172" s="792">
        <v>30826.866666666665</v>
      </c>
      <c r="M172" s="792">
        <v>28691.354838709678</v>
      </c>
      <c r="N172" s="792">
        <v>28209.433333333334</v>
      </c>
      <c r="O172" s="792">
        <v>29130.870967741936</v>
      </c>
    </row>
    <row r="173" spans="2:17">
      <c r="B173" s="791" t="s">
        <v>840</v>
      </c>
      <c r="C173" s="790">
        <v>38275.852459016394</v>
      </c>
      <c r="D173" s="792">
        <v>36892.225806451614</v>
      </c>
      <c r="E173" s="792">
        <v>36014.517241379312</v>
      </c>
      <c r="F173" s="792">
        <v>36608.354838709674</v>
      </c>
      <c r="G173" s="792">
        <v>37497.866666666669</v>
      </c>
      <c r="H173" s="792">
        <v>37928.225806451614</v>
      </c>
      <c r="I173" s="792">
        <v>38747.26666666667</v>
      </c>
      <c r="J173" s="792">
        <v>40089.774193548386</v>
      </c>
      <c r="K173" s="792">
        <v>40652.774193548386</v>
      </c>
      <c r="L173" s="792">
        <v>40462.833333333336</v>
      </c>
      <c r="M173" s="792">
        <v>37929.354838709674</v>
      </c>
      <c r="N173" s="792">
        <v>37647.966666666667</v>
      </c>
      <c r="O173" s="792">
        <v>38733.580645161288</v>
      </c>
    </row>
    <row r="174" spans="2:17">
      <c r="B174" s="791" t="s">
        <v>841</v>
      </c>
      <c r="C174" s="790">
        <v>36469.349726775959</v>
      </c>
      <c r="D174" s="792">
        <v>35158.677419354841</v>
      </c>
      <c r="E174" s="792">
        <v>34716.620689655174</v>
      </c>
      <c r="F174" s="792">
        <v>35001.903225806454</v>
      </c>
      <c r="G174" s="792">
        <v>35916.866666666669</v>
      </c>
      <c r="H174" s="792">
        <v>36372.645161290326</v>
      </c>
      <c r="I174" s="792">
        <v>37101.466666666667</v>
      </c>
      <c r="J174" s="792">
        <v>37862.870967741932</v>
      </c>
      <c r="K174" s="792">
        <v>38176.483870967742</v>
      </c>
      <c r="L174" s="792">
        <v>38564.666666666664</v>
      </c>
      <c r="M174" s="792">
        <v>35626.193548387098</v>
      </c>
      <c r="N174" s="792">
        <v>36247</v>
      </c>
      <c r="O174" s="792">
        <v>36836.709677419356</v>
      </c>
    </row>
    <row r="175" spans="2:17">
      <c r="B175" s="791" t="s">
        <v>842</v>
      </c>
      <c r="C175" s="790">
        <v>51835.311475409835</v>
      </c>
      <c r="D175" s="792">
        <v>50259.967741935485</v>
      </c>
      <c r="E175" s="792">
        <v>49638.724137931036</v>
      </c>
      <c r="F175" s="792">
        <v>49808</v>
      </c>
      <c r="G175" s="792">
        <v>51512.9</v>
      </c>
      <c r="H175" s="792">
        <v>52117.93548387097</v>
      </c>
      <c r="I175" s="792">
        <v>52855.199999999997</v>
      </c>
      <c r="J175" s="792">
        <v>52863.032258064515</v>
      </c>
      <c r="K175" s="792">
        <v>52193.161290322583</v>
      </c>
      <c r="L175" s="792">
        <v>53982.6</v>
      </c>
      <c r="M175" s="792">
        <v>50799.06451612903</v>
      </c>
      <c r="N175" s="792">
        <v>52541.366666666669</v>
      </c>
      <c r="O175" s="792">
        <v>53424.612903225803</v>
      </c>
    </row>
    <row r="176" spans="2:17">
      <c r="B176" s="791" t="s">
        <v>843</v>
      </c>
      <c r="C176" s="790">
        <v>53504.762295081964</v>
      </c>
      <c r="D176" s="792">
        <v>52037.903225806454</v>
      </c>
      <c r="E176" s="792">
        <v>52118.689655172413</v>
      </c>
      <c r="F176" s="792">
        <v>52457.774193548386</v>
      </c>
      <c r="G176" s="792">
        <v>53345.8</v>
      </c>
      <c r="H176" s="792">
        <v>54307.612903225803</v>
      </c>
      <c r="I176" s="792">
        <v>51693.9</v>
      </c>
      <c r="J176" s="792">
        <v>55366.193548387098</v>
      </c>
      <c r="K176" s="792">
        <v>53328.93548387097</v>
      </c>
      <c r="L176" s="792">
        <v>54987.26666666667</v>
      </c>
      <c r="M176" s="792">
        <v>53476.258064516129</v>
      </c>
      <c r="N176" s="792">
        <v>54382.466666666667</v>
      </c>
      <c r="O176" s="792">
        <v>54477.516129032258</v>
      </c>
    </row>
    <row r="177" spans="2:15">
      <c r="B177" s="791" t="s">
        <v>844</v>
      </c>
      <c r="C177" s="790">
        <v>54994.715846994535</v>
      </c>
      <c r="D177" s="792">
        <v>53773.870967741932</v>
      </c>
      <c r="E177" s="792">
        <v>53669.65517241379</v>
      </c>
      <c r="F177" s="792">
        <v>53790.548387096773</v>
      </c>
      <c r="G177" s="792">
        <v>54659.933333333334</v>
      </c>
      <c r="H177" s="792">
        <v>55671.225806451614</v>
      </c>
      <c r="I177" s="792">
        <v>56153.866666666669</v>
      </c>
      <c r="J177" s="792">
        <v>56074.483870967742</v>
      </c>
      <c r="K177" s="792">
        <v>53985.096774193546</v>
      </c>
      <c r="L177" s="792">
        <v>55865.133333333331</v>
      </c>
      <c r="M177" s="792">
        <v>54707.774193548386</v>
      </c>
      <c r="N177" s="792">
        <v>55776.4</v>
      </c>
      <c r="O177" s="792">
        <v>55803</v>
      </c>
    </row>
    <row r="178" spans="2:15">
      <c r="B178" s="791" t="s">
        <v>845</v>
      </c>
      <c r="C178" s="790">
        <v>52548.726775956282</v>
      </c>
      <c r="D178" s="792">
        <v>51191.580645161288</v>
      </c>
      <c r="E178" s="792">
        <v>50622.517241379312</v>
      </c>
      <c r="F178" s="792">
        <v>51527.161290322583</v>
      </c>
      <c r="G178" s="792">
        <v>52277.5</v>
      </c>
      <c r="H178" s="792">
        <v>52981.193548387098</v>
      </c>
      <c r="I178" s="792">
        <v>53634.566666666666</v>
      </c>
      <c r="J178" s="792">
        <v>53517.645161290326</v>
      </c>
      <c r="K178" s="792">
        <v>51335</v>
      </c>
      <c r="L178" s="792">
        <v>53791.333333333336</v>
      </c>
      <c r="M178" s="792">
        <v>52866.93548387097</v>
      </c>
      <c r="N178" s="792">
        <v>53372</v>
      </c>
      <c r="O178" s="792">
        <v>53435.93548387097</v>
      </c>
    </row>
    <row r="179" spans="2:15">
      <c r="B179" s="791" t="s">
        <v>846</v>
      </c>
      <c r="C179" s="790">
        <v>54687.464480874318</v>
      </c>
      <c r="D179" s="792">
        <v>53254.548387096773</v>
      </c>
      <c r="E179" s="792">
        <v>53031.103448275862</v>
      </c>
      <c r="F179" s="792">
        <v>53722.451612903227</v>
      </c>
      <c r="G179" s="792">
        <v>54505.9</v>
      </c>
      <c r="H179" s="792">
        <v>54997.677419354841</v>
      </c>
      <c r="I179" s="792">
        <v>55662.3</v>
      </c>
      <c r="J179" s="792">
        <v>55668</v>
      </c>
      <c r="K179" s="792">
        <v>53802.322580645159</v>
      </c>
      <c r="L179" s="792">
        <v>55584.26666666667</v>
      </c>
      <c r="M179" s="792">
        <v>54646.612903225803</v>
      </c>
      <c r="N179" s="792">
        <v>55076.566666666666</v>
      </c>
      <c r="O179" s="792">
        <v>56258.032258064515</v>
      </c>
    </row>
    <row r="180" spans="2:15">
      <c r="B180" s="791" t="s">
        <v>847</v>
      </c>
      <c r="C180" s="790">
        <v>48633.237704918036</v>
      </c>
      <c r="D180" s="792">
        <v>46988.93548387097</v>
      </c>
      <c r="E180" s="792">
        <v>46664.758620689652</v>
      </c>
      <c r="F180" s="792">
        <v>47505.967741935485</v>
      </c>
      <c r="G180" s="792">
        <v>48479.6</v>
      </c>
      <c r="H180" s="792">
        <v>48962.225806451614</v>
      </c>
      <c r="I180" s="792">
        <v>49666.133333333331</v>
      </c>
      <c r="J180" s="792">
        <v>49609.774193548386</v>
      </c>
      <c r="K180" s="792">
        <v>49162.580645161288</v>
      </c>
      <c r="L180" s="792">
        <v>50273.666666666664</v>
      </c>
      <c r="M180" s="792">
        <v>48119.322580645159</v>
      </c>
      <c r="N180" s="792">
        <v>48407.73333333333</v>
      </c>
      <c r="O180" s="792">
        <v>49705.161290322583</v>
      </c>
    </row>
    <row r="181" spans="2:15">
      <c r="B181" s="791" t="s">
        <v>848</v>
      </c>
      <c r="C181" s="790">
        <v>34998.120218579235</v>
      </c>
      <c r="D181" s="792">
        <v>33432.870967741932</v>
      </c>
      <c r="E181" s="792">
        <v>33017.413793103449</v>
      </c>
      <c r="F181" s="792">
        <v>33708.129032258068</v>
      </c>
      <c r="G181" s="792">
        <v>34670.699999999997</v>
      </c>
      <c r="H181" s="792">
        <v>35111.774193548386</v>
      </c>
      <c r="I181" s="792">
        <v>35807.4</v>
      </c>
      <c r="J181" s="792">
        <v>36514.806451612902</v>
      </c>
      <c r="K181" s="792">
        <v>36030.419354838712</v>
      </c>
      <c r="L181" s="792">
        <v>36248.800000000003</v>
      </c>
      <c r="M181" s="792">
        <v>34478.161290322583</v>
      </c>
      <c r="N181" s="792">
        <v>34610.033333333333</v>
      </c>
      <c r="O181" s="792">
        <v>36262.516129032258</v>
      </c>
    </row>
    <row r="182" spans="2:15">
      <c r="B182" s="791" t="s">
        <v>849</v>
      </c>
      <c r="C182" s="790">
        <v>32018.409836065573</v>
      </c>
      <c r="D182" s="792">
        <v>30474.451612903227</v>
      </c>
      <c r="E182" s="792">
        <v>29863.96551724138</v>
      </c>
      <c r="F182" s="792">
        <v>30832.16129032258</v>
      </c>
      <c r="G182" s="792">
        <v>31698.433333333334</v>
      </c>
      <c r="H182" s="792">
        <v>32035.290322580644</v>
      </c>
      <c r="I182" s="792">
        <v>32794.433333333334</v>
      </c>
      <c r="J182" s="792">
        <v>33436.741935483871</v>
      </c>
      <c r="K182" s="792">
        <v>33827.967741935485</v>
      </c>
      <c r="L182" s="792">
        <v>33041.699999999997</v>
      </c>
      <c r="M182" s="792">
        <v>31535.516129032258</v>
      </c>
      <c r="N182" s="792">
        <v>31544.799999999999</v>
      </c>
      <c r="O182" s="792">
        <v>33028.903225806454</v>
      </c>
    </row>
    <row r="183" spans="2:15">
      <c r="B183" s="791" t="s">
        <v>850</v>
      </c>
      <c r="C183" s="790">
        <v>28050.450819672133</v>
      </c>
      <c r="D183" s="792">
        <v>26590.032258064515</v>
      </c>
      <c r="E183" s="792">
        <v>25995.862068965518</v>
      </c>
      <c r="F183" s="792">
        <v>26795.483870967742</v>
      </c>
      <c r="G183" s="792">
        <v>27696.966666666667</v>
      </c>
      <c r="H183" s="792">
        <v>27935.741935483871</v>
      </c>
      <c r="I183" s="792">
        <v>28618.266666666666</v>
      </c>
      <c r="J183" s="792">
        <v>30019.580645161292</v>
      </c>
      <c r="K183" s="792">
        <v>30435.225806451614</v>
      </c>
      <c r="L183" s="792">
        <v>29535.766666666666</v>
      </c>
      <c r="M183" s="792">
        <v>27750.709677419356</v>
      </c>
      <c r="N183" s="792">
        <v>27052.266666666666</v>
      </c>
      <c r="O183" s="792">
        <v>28069.580645161292</v>
      </c>
    </row>
    <row r="184" spans="2:15">
      <c r="B184" s="791" t="s">
        <v>851</v>
      </c>
      <c r="C184" s="790">
        <v>29368.254098360656</v>
      </c>
      <c r="D184" s="792">
        <v>27993.258064516129</v>
      </c>
      <c r="E184" s="792">
        <v>27111.586206896551</v>
      </c>
      <c r="F184" s="792">
        <v>28091.322580645163</v>
      </c>
      <c r="G184" s="792">
        <v>28961.9</v>
      </c>
      <c r="H184" s="792">
        <v>29203.516129032258</v>
      </c>
      <c r="I184" s="792">
        <v>29903.7</v>
      </c>
      <c r="J184" s="792">
        <v>31522.419354838708</v>
      </c>
      <c r="K184" s="792">
        <v>31998.967741935485</v>
      </c>
      <c r="L184" s="792">
        <v>30957.3</v>
      </c>
      <c r="M184" s="792">
        <v>29104.193548387098</v>
      </c>
      <c r="N184" s="792">
        <v>28088.433333333334</v>
      </c>
      <c r="O184" s="792">
        <v>29351</v>
      </c>
    </row>
    <row r="185" spans="2:15">
      <c r="B185" s="791" t="s">
        <v>852</v>
      </c>
      <c r="C185" s="790">
        <v>27276.642076502732</v>
      </c>
      <c r="D185" s="792">
        <v>25881.709677419356</v>
      </c>
      <c r="E185" s="792">
        <v>25068.862068965518</v>
      </c>
      <c r="F185" s="792">
        <v>25756.354838709678</v>
      </c>
      <c r="G185" s="792">
        <v>26870.666666666668</v>
      </c>
      <c r="H185" s="792">
        <v>27142</v>
      </c>
      <c r="I185" s="792">
        <v>27833.366666666665</v>
      </c>
      <c r="J185" s="792">
        <v>29547.806451612902</v>
      </c>
      <c r="K185" s="792">
        <v>30087.903225806451</v>
      </c>
      <c r="L185" s="792">
        <v>28808.866666666665</v>
      </c>
      <c r="M185" s="792">
        <v>27078.677419354837</v>
      </c>
      <c r="N185" s="792">
        <v>25971.7</v>
      </c>
      <c r="O185" s="792">
        <v>27141.548387096773</v>
      </c>
    </row>
    <row r="186" spans="2:15">
      <c r="B186" s="791" t="s">
        <v>853</v>
      </c>
      <c r="C186" s="790">
        <v>27584.598360655738</v>
      </c>
      <c r="D186" s="792">
        <v>26274</v>
      </c>
      <c r="E186" s="792">
        <v>25481.586206896551</v>
      </c>
      <c r="F186" s="792">
        <v>26300.645161290322</v>
      </c>
      <c r="G186" s="792">
        <v>27255.5</v>
      </c>
      <c r="H186" s="792">
        <v>27514.612903225807</v>
      </c>
      <c r="I186" s="792">
        <v>28127.1</v>
      </c>
      <c r="J186" s="792">
        <v>29461.064516129034</v>
      </c>
      <c r="K186" s="792">
        <v>30081.096774193549</v>
      </c>
      <c r="L186" s="792">
        <v>29080.799999999999</v>
      </c>
      <c r="M186" s="792">
        <v>27486.774193548386</v>
      </c>
      <c r="N186" s="792">
        <v>26330.433333333334</v>
      </c>
      <c r="O186" s="792">
        <v>27500.580645161292</v>
      </c>
    </row>
    <row r="187" spans="2:15">
      <c r="B187" s="791" t="s">
        <v>854</v>
      </c>
      <c r="C187" s="790">
        <v>24884.786885245903</v>
      </c>
      <c r="D187" s="792">
        <v>23369.612903225807</v>
      </c>
      <c r="E187" s="792">
        <v>22702.551724137931</v>
      </c>
      <c r="F187" s="792">
        <v>23634.806451612902</v>
      </c>
      <c r="G187" s="792">
        <v>24430.433333333334</v>
      </c>
      <c r="H187" s="792">
        <v>24693.645161290322</v>
      </c>
      <c r="I187" s="792">
        <v>25378.1</v>
      </c>
      <c r="J187" s="792">
        <v>26871.193548387098</v>
      </c>
      <c r="K187" s="792">
        <v>27595.806451612902</v>
      </c>
      <c r="L187" s="792">
        <v>26383.633333333335</v>
      </c>
      <c r="M187" s="792">
        <v>24816.806451612902</v>
      </c>
      <c r="N187" s="792">
        <v>23653.7</v>
      </c>
      <c r="O187" s="792">
        <v>24956.258064516129</v>
      </c>
    </row>
    <row r="188" spans="2:15">
      <c r="B188" s="791" t="s">
        <v>855</v>
      </c>
      <c r="C188" s="790">
        <v>24442.928961748636</v>
      </c>
      <c r="D188" s="792">
        <v>22917.419354838708</v>
      </c>
      <c r="E188" s="792">
        <v>22120.379310344826</v>
      </c>
      <c r="F188" s="792">
        <v>23297.903225806451</v>
      </c>
      <c r="G188" s="792">
        <v>24143</v>
      </c>
      <c r="H188" s="792">
        <v>24411.516129032258</v>
      </c>
      <c r="I188" s="792">
        <v>24966.400000000001</v>
      </c>
      <c r="J188" s="792">
        <v>26599.935483870966</v>
      </c>
      <c r="K188" s="792">
        <v>27383.258064516129</v>
      </c>
      <c r="L188" s="792">
        <v>26013.433333333334</v>
      </c>
      <c r="M188" s="792">
        <v>24327.451612903227</v>
      </c>
      <c r="N188" s="792">
        <v>22927.200000000001</v>
      </c>
      <c r="O188" s="792">
        <v>24066.387096774193</v>
      </c>
    </row>
    <row r="189" spans="2:15">
      <c r="B189" s="791" t="s">
        <v>856</v>
      </c>
      <c r="C189" s="790">
        <v>18812.986338797815</v>
      </c>
      <c r="D189" s="792">
        <v>17903.322580645163</v>
      </c>
      <c r="E189" s="792">
        <v>17077.758620689656</v>
      </c>
      <c r="F189" s="792">
        <v>17781.290322580644</v>
      </c>
      <c r="G189" s="792">
        <v>18456.066666666666</v>
      </c>
      <c r="H189" s="792">
        <v>18591.258064516129</v>
      </c>
      <c r="I189" s="792">
        <v>19163.8</v>
      </c>
      <c r="J189" s="792">
        <v>20356.774193548386</v>
      </c>
      <c r="K189" s="792">
        <v>20884.806451612902</v>
      </c>
      <c r="L189" s="792">
        <v>19902</v>
      </c>
      <c r="M189" s="792">
        <v>18655.483870967742</v>
      </c>
      <c r="N189" s="792">
        <v>17845.3</v>
      </c>
      <c r="O189" s="792">
        <v>19029.741935483871</v>
      </c>
    </row>
    <row r="190" spans="2:15">
      <c r="B190" s="791" t="s">
        <v>857</v>
      </c>
      <c r="C190" s="790">
        <v>18160.666666666668</v>
      </c>
      <c r="D190" s="792">
        <v>17194.580645161292</v>
      </c>
      <c r="E190" s="792">
        <v>16620.655172413793</v>
      </c>
      <c r="F190" s="792">
        <v>17222.032258064515</v>
      </c>
      <c r="G190" s="792">
        <v>17869.8</v>
      </c>
      <c r="H190" s="792">
        <v>17912.741935483871</v>
      </c>
      <c r="I190" s="792">
        <v>18564.233333333334</v>
      </c>
      <c r="J190" s="792">
        <v>19747.677419354837</v>
      </c>
      <c r="K190" s="792">
        <v>20278.548387096773</v>
      </c>
      <c r="L190" s="792">
        <v>19255.099999999999</v>
      </c>
      <c r="M190" s="792">
        <v>18028</v>
      </c>
      <c r="N190" s="792">
        <v>17195.066666666666</v>
      </c>
      <c r="O190" s="792">
        <v>17948</v>
      </c>
    </row>
    <row r="191" spans="2:15">
      <c r="B191" s="791" t="s">
        <v>858</v>
      </c>
      <c r="C191" s="790">
        <v>16410.546448087433</v>
      </c>
      <c r="D191" s="792">
        <v>15610.677419354839</v>
      </c>
      <c r="E191" s="792">
        <v>14986.275862068966</v>
      </c>
      <c r="F191" s="792">
        <v>15755.903225806451</v>
      </c>
      <c r="G191" s="792">
        <v>16306.466666666667</v>
      </c>
      <c r="H191" s="792">
        <v>16412.322580645163</v>
      </c>
      <c r="I191" s="792">
        <v>16786.099999999999</v>
      </c>
      <c r="J191" s="792">
        <v>17809.290322580644</v>
      </c>
      <c r="K191" s="792">
        <v>18228.612903225807</v>
      </c>
      <c r="L191" s="792">
        <v>17397.099999999999</v>
      </c>
      <c r="M191" s="792">
        <v>16232</v>
      </c>
      <c r="N191" s="792">
        <v>15468.9</v>
      </c>
      <c r="O191" s="792">
        <v>15851.225806451614</v>
      </c>
    </row>
    <row r="192" spans="2:15">
      <c r="B192" s="791" t="s">
        <v>859</v>
      </c>
      <c r="C192" s="790">
        <v>10777.887978142076</v>
      </c>
      <c r="D192" s="792">
        <v>10065.354838709678</v>
      </c>
      <c r="E192" s="792">
        <v>9834.1724137931033</v>
      </c>
      <c r="F192" s="792">
        <v>10249.161290322581</v>
      </c>
      <c r="G192" s="792">
        <v>10501.366666666667</v>
      </c>
      <c r="H192" s="792">
        <v>10725.612903225807</v>
      </c>
      <c r="I192" s="792">
        <v>10887.266666666666</v>
      </c>
      <c r="J192" s="792">
        <v>11734.064516129032</v>
      </c>
      <c r="K192" s="792">
        <v>12318.354838709678</v>
      </c>
      <c r="L192" s="792">
        <v>11903.3</v>
      </c>
      <c r="M192" s="792">
        <v>10602.032258064517</v>
      </c>
      <c r="N192" s="792">
        <v>10099.6</v>
      </c>
      <c r="O192" s="792">
        <v>10362.516129032258</v>
      </c>
    </row>
    <row r="193" spans="2:17">
      <c r="B193" s="791" t="s">
        <v>860</v>
      </c>
      <c r="C193" s="790">
        <v>6314.5765027322404</v>
      </c>
      <c r="D193" s="792">
        <v>5801.3870967741932</v>
      </c>
      <c r="E193" s="792">
        <v>5880.3448275862065</v>
      </c>
      <c r="F193" s="792">
        <v>5917.7419354838712</v>
      </c>
      <c r="G193" s="792">
        <v>6149.1</v>
      </c>
      <c r="H193" s="792">
        <v>6350.2580645161288</v>
      </c>
      <c r="I193" s="792">
        <v>6483.7666666666664</v>
      </c>
      <c r="J193" s="792">
        <v>6828.7741935483873</v>
      </c>
      <c r="K193" s="792">
        <v>7103.5483870967746</v>
      </c>
      <c r="L193" s="792">
        <v>7280.0666666666666</v>
      </c>
      <c r="M193" s="792">
        <v>6251.3548387096771</v>
      </c>
      <c r="N193" s="792">
        <v>5917.4666666666662</v>
      </c>
      <c r="O193" s="792">
        <v>5801.5483870967746</v>
      </c>
    </row>
    <row r="194" spans="2:17">
      <c r="B194" s="791" t="s">
        <v>861</v>
      </c>
      <c r="C194" s="790">
        <v>3699.0819672131147</v>
      </c>
      <c r="D194" s="792">
        <v>3244.6774193548385</v>
      </c>
      <c r="E194" s="792">
        <v>3410.7931034482758</v>
      </c>
      <c r="F194" s="792">
        <v>3563.5806451612902</v>
      </c>
      <c r="G194" s="792">
        <v>3664.1666666666665</v>
      </c>
      <c r="H194" s="792">
        <v>3794.3870967741937</v>
      </c>
      <c r="I194" s="792">
        <v>3843.4666666666667</v>
      </c>
      <c r="J194" s="792">
        <v>3979.6129032258063</v>
      </c>
      <c r="K194" s="792">
        <v>4185.2903225806449</v>
      </c>
      <c r="L194" s="792">
        <v>4189.2333333333336</v>
      </c>
      <c r="M194" s="792">
        <v>3698.7741935483873</v>
      </c>
      <c r="N194" s="792">
        <v>3478.3666666666668</v>
      </c>
      <c r="O194" s="792">
        <v>3330.2580645161293</v>
      </c>
    </row>
    <row r="195" spans="2:17" ht="6" customHeight="1">
      <c r="B195" s="774"/>
      <c r="C195" s="774"/>
      <c r="D195" s="774"/>
      <c r="E195" s="774"/>
      <c r="F195" s="774"/>
      <c r="G195" s="774"/>
      <c r="H195" s="774"/>
      <c r="I195" s="774"/>
      <c r="J195" s="774"/>
      <c r="K195" s="774"/>
      <c r="L195" s="774"/>
      <c r="M195" s="774"/>
      <c r="N195" s="774"/>
      <c r="O195" s="774"/>
    </row>
    <row r="196" spans="2:17" ht="3" customHeight="1">
      <c r="B196" s="810"/>
      <c r="C196" s="810"/>
      <c r="D196" s="810"/>
      <c r="E196" s="810"/>
      <c r="F196" s="810"/>
      <c r="G196" s="810"/>
      <c r="H196" s="810"/>
      <c r="I196" s="810"/>
      <c r="J196" s="810"/>
      <c r="K196" s="810"/>
      <c r="L196" s="810"/>
      <c r="M196" s="810"/>
      <c r="N196" s="810"/>
      <c r="O196" s="810"/>
    </row>
    <row r="197" spans="2:17">
      <c r="B197" s="903" t="s">
        <v>833</v>
      </c>
      <c r="C197" s="903"/>
      <c r="D197" s="903"/>
      <c r="E197" s="903"/>
      <c r="F197" s="903"/>
      <c r="G197" s="903"/>
      <c r="H197" s="903"/>
      <c r="I197" s="903"/>
      <c r="J197" s="903"/>
      <c r="K197" s="903"/>
      <c r="L197" s="903"/>
      <c r="M197" s="903"/>
      <c r="N197" s="903"/>
      <c r="O197" s="903"/>
    </row>
    <row r="198" spans="2:17">
      <c r="B198" s="793" t="s">
        <v>361</v>
      </c>
      <c r="C198" s="793"/>
      <c r="D198" s="793"/>
      <c r="E198" s="793"/>
      <c r="F198" s="793"/>
      <c r="G198" s="793"/>
      <c r="H198" s="793"/>
      <c r="I198" s="793"/>
      <c r="J198" s="793"/>
      <c r="K198" s="793"/>
      <c r="L198" s="793"/>
      <c r="M198" s="793"/>
      <c r="N198" s="793"/>
      <c r="O198" s="793"/>
    </row>
    <row r="199" spans="2:17">
      <c r="B199" s="897" t="s">
        <v>863</v>
      </c>
      <c r="C199" s="897"/>
      <c r="D199" s="897"/>
      <c r="E199" s="897"/>
      <c r="F199" s="897"/>
      <c r="G199" s="897"/>
      <c r="H199" s="897"/>
      <c r="I199" s="897"/>
      <c r="J199" s="897"/>
      <c r="K199" s="897"/>
      <c r="L199" s="897"/>
      <c r="M199" s="897"/>
      <c r="N199" s="897"/>
      <c r="O199" s="897"/>
      <c r="P199" s="798"/>
      <c r="Q199" s="798"/>
    </row>
    <row r="200" spans="2:17" ht="15" customHeight="1">
      <c r="B200" s="897" t="s">
        <v>864</v>
      </c>
      <c r="C200" s="897"/>
      <c r="D200" s="897"/>
      <c r="E200" s="897"/>
      <c r="F200" s="897"/>
      <c r="G200" s="897"/>
      <c r="H200" s="897"/>
      <c r="I200" s="897"/>
      <c r="J200" s="897"/>
      <c r="K200" s="897"/>
      <c r="L200" s="897"/>
      <c r="M200" s="897"/>
      <c r="N200" s="897"/>
      <c r="O200" s="897"/>
      <c r="P200" s="798"/>
      <c r="Q200" s="798"/>
    </row>
    <row r="201" spans="2:17">
      <c r="B201" s="897" t="s">
        <v>865</v>
      </c>
      <c r="C201" s="897"/>
      <c r="D201" s="897"/>
      <c r="E201" s="897"/>
      <c r="F201" s="897"/>
      <c r="G201" s="897"/>
      <c r="H201" s="897"/>
      <c r="I201" s="897"/>
      <c r="J201" s="897"/>
      <c r="K201" s="897"/>
      <c r="L201" s="897"/>
      <c r="M201" s="897"/>
      <c r="N201" s="897"/>
      <c r="O201" s="897"/>
      <c r="P201" s="798"/>
      <c r="Q201" s="798"/>
    </row>
    <row r="202" spans="2:17">
      <c r="B202" s="793"/>
      <c r="C202" s="793"/>
      <c r="D202" s="793"/>
      <c r="E202" s="793"/>
      <c r="F202" s="793"/>
      <c r="G202" s="793"/>
      <c r="H202" s="793"/>
      <c r="I202" s="793"/>
      <c r="J202" s="793"/>
      <c r="K202" s="793"/>
      <c r="L202" s="793"/>
      <c r="M202" s="793"/>
      <c r="N202" s="793"/>
      <c r="O202" s="793"/>
    </row>
    <row r="203" spans="2:17">
      <c r="B203" s="787">
        <v>2017</v>
      </c>
      <c r="C203" s="774"/>
      <c r="D203" s="774"/>
      <c r="E203" s="774"/>
      <c r="F203" s="774"/>
      <c r="G203" s="774"/>
      <c r="H203" s="774"/>
      <c r="I203" s="774"/>
      <c r="J203" s="774"/>
      <c r="K203" s="774"/>
      <c r="L203" s="774"/>
      <c r="M203" s="774"/>
      <c r="N203" s="898" t="s">
        <v>867</v>
      </c>
      <c r="O203" s="898"/>
    </row>
    <row r="204" spans="2:17" ht="18" customHeight="1">
      <c r="B204" s="899"/>
      <c r="C204" s="900" t="s">
        <v>16</v>
      </c>
      <c r="D204" s="901"/>
      <c r="E204" s="901"/>
      <c r="F204" s="901"/>
      <c r="G204" s="901"/>
      <c r="H204" s="901"/>
      <c r="I204" s="901"/>
      <c r="J204" s="901"/>
      <c r="K204" s="901"/>
      <c r="L204" s="901"/>
      <c r="M204" s="901"/>
      <c r="N204" s="901"/>
      <c r="O204" s="902"/>
    </row>
    <row r="205" spans="2:17" ht="18" customHeight="1">
      <c r="B205" s="899"/>
      <c r="C205" s="811" t="s">
        <v>868</v>
      </c>
      <c r="D205" s="808" t="s">
        <v>17</v>
      </c>
      <c r="E205" s="808" t="s">
        <v>18</v>
      </c>
      <c r="F205" s="808" t="s">
        <v>19</v>
      </c>
      <c r="G205" s="808" t="s">
        <v>20</v>
      </c>
      <c r="H205" s="808" t="s">
        <v>21</v>
      </c>
      <c r="I205" s="808" t="s">
        <v>22</v>
      </c>
      <c r="J205" s="808" t="s">
        <v>23</v>
      </c>
      <c r="K205" s="808" t="s">
        <v>24</v>
      </c>
      <c r="L205" s="808" t="s">
        <v>25</v>
      </c>
      <c r="M205" s="808" t="s">
        <v>26</v>
      </c>
      <c r="N205" s="808" t="s">
        <v>27</v>
      </c>
      <c r="O205" s="808" t="s">
        <v>28</v>
      </c>
    </row>
    <row r="206" spans="2:17" ht="6" customHeight="1">
      <c r="B206" s="788"/>
      <c r="C206" s="788"/>
      <c r="D206" s="789"/>
      <c r="E206" s="789"/>
      <c r="F206" s="789"/>
      <c r="G206" s="789"/>
      <c r="H206" s="789"/>
      <c r="I206" s="789"/>
      <c r="J206" s="789"/>
      <c r="K206" s="789"/>
      <c r="L206" s="789"/>
      <c r="M206" s="789"/>
      <c r="N206" s="789"/>
      <c r="O206" s="789"/>
    </row>
    <row r="207" spans="2:17">
      <c r="B207" s="777" t="s">
        <v>866</v>
      </c>
      <c r="C207" s="790">
        <v>28961.458621396643</v>
      </c>
      <c r="D207" s="790">
        <v>27494.170270906427</v>
      </c>
      <c r="E207" s="790">
        <v>27147.333056168336</v>
      </c>
      <c r="F207" s="790">
        <v>28151.174604460553</v>
      </c>
      <c r="G207" s="790">
        <v>28019.33982276524</v>
      </c>
      <c r="H207" s="790">
        <v>28949.189303146239</v>
      </c>
      <c r="I207" s="790">
        <v>29619.920318645469</v>
      </c>
      <c r="J207" s="790">
        <v>30845.115341511439</v>
      </c>
      <c r="K207" s="790">
        <v>30984.613287498025</v>
      </c>
      <c r="L207" s="790">
        <v>30359.342281426187</v>
      </c>
      <c r="M207" s="790">
        <v>28909.159501431444</v>
      </c>
      <c r="N207" s="790">
        <v>28303.73963648019</v>
      </c>
      <c r="O207" s="790">
        <v>28593.571544515187</v>
      </c>
    </row>
    <row r="208" spans="2:17">
      <c r="B208" s="791" t="s">
        <v>835</v>
      </c>
      <c r="C208" s="790">
        <v>18713.427397260275</v>
      </c>
      <c r="D208" s="792">
        <v>16803.129032258064</v>
      </c>
      <c r="E208" s="792">
        <v>16740.5</v>
      </c>
      <c r="F208" s="792">
        <v>17430.064516129034</v>
      </c>
      <c r="G208" s="792">
        <v>18234.066666666666</v>
      </c>
      <c r="H208" s="792">
        <v>18312.709677419356</v>
      </c>
      <c r="I208" s="792">
        <v>19323.7</v>
      </c>
      <c r="J208" s="792">
        <v>21490.580645161292</v>
      </c>
      <c r="K208" s="792">
        <v>22713.322580645163</v>
      </c>
      <c r="L208" s="792">
        <v>20118.866666666665</v>
      </c>
      <c r="M208" s="792">
        <v>18260.451612903227</v>
      </c>
      <c r="N208" s="792">
        <v>17410.900000000001</v>
      </c>
      <c r="O208" s="792">
        <v>17539.451612903227</v>
      </c>
    </row>
    <row r="209" spans="2:15">
      <c r="B209" s="791" t="s">
        <v>836</v>
      </c>
      <c r="C209" s="790">
        <v>20222.405479452056</v>
      </c>
      <c r="D209" s="792">
        <v>18293.967741935485</v>
      </c>
      <c r="E209" s="792">
        <v>18185.071428571428</v>
      </c>
      <c r="F209" s="792">
        <v>18842.419354838708</v>
      </c>
      <c r="G209" s="792">
        <v>19633.966666666667</v>
      </c>
      <c r="H209" s="792">
        <v>19859.354838709678</v>
      </c>
      <c r="I209" s="792">
        <v>20824.900000000001</v>
      </c>
      <c r="J209" s="792">
        <v>22942.709677419356</v>
      </c>
      <c r="K209" s="792">
        <v>24166.258064516129</v>
      </c>
      <c r="L209" s="792">
        <v>21726.633333333335</v>
      </c>
      <c r="M209" s="792">
        <v>19783.451612903227</v>
      </c>
      <c r="N209" s="792">
        <v>18971.533333333333</v>
      </c>
      <c r="O209" s="792">
        <v>19250.064516129034</v>
      </c>
    </row>
    <row r="210" spans="2:15">
      <c r="B210" s="791" t="s">
        <v>837</v>
      </c>
      <c r="C210" s="790">
        <v>21403.816438356163</v>
      </c>
      <c r="D210" s="792">
        <v>19528.935483870966</v>
      </c>
      <c r="E210" s="792">
        <v>19371.392857142859</v>
      </c>
      <c r="F210" s="792">
        <v>20067.032258064515</v>
      </c>
      <c r="G210" s="792">
        <v>20734.099999999999</v>
      </c>
      <c r="H210" s="792">
        <v>21089.290322580644</v>
      </c>
      <c r="I210" s="792">
        <v>21977.166666666668</v>
      </c>
      <c r="J210" s="792">
        <v>24071.032258064515</v>
      </c>
      <c r="K210" s="792">
        <v>25229.129032258064</v>
      </c>
      <c r="L210" s="792">
        <v>22808.733333333334</v>
      </c>
      <c r="M210" s="792">
        <v>20938.967741935485</v>
      </c>
      <c r="N210" s="792">
        <v>20245.7</v>
      </c>
      <c r="O210" s="792">
        <v>20592.483870967742</v>
      </c>
    </row>
    <row r="211" spans="2:15">
      <c r="B211" s="791" t="s">
        <v>838</v>
      </c>
      <c r="C211" s="790">
        <v>27231.849315068492</v>
      </c>
      <c r="D211" s="792">
        <v>25148.032258064515</v>
      </c>
      <c r="E211" s="792">
        <v>24952.142857142859</v>
      </c>
      <c r="F211" s="792">
        <v>25756.806451612902</v>
      </c>
      <c r="G211" s="792">
        <v>26373.166666666668</v>
      </c>
      <c r="H211" s="792">
        <v>26870.741935483871</v>
      </c>
      <c r="I211" s="792">
        <v>27843.766666666666</v>
      </c>
      <c r="J211" s="792">
        <v>29780.870967741936</v>
      </c>
      <c r="K211" s="792">
        <v>31053.580645161292</v>
      </c>
      <c r="L211" s="792">
        <v>29033.4</v>
      </c>
      <c r="M211" s="792">
        <v>26901.645161290322</v>
      </c>
      <c r="N211" s="792">
        <v>26270.400000000001</v>
      </c>
      <c r="O211" s="792">
        <v>26596.16129032258</v>
      </c>
    </row>
    <row r="212" spans="2:15">
      <c r="B212" s="791" t="s">
        <v>839</v>
      </c>
      <c r="C212" s="790">
        <v>31101.783561643835</v>
      </c>
      <c r="D212" s="792">
        <v>29304.516129032258</v>
      </c>
      <c r="E212" s="792">
        <v>28838.107142857141</v>
      </c>
      <c r="F212" s="792">
        <v>29811.419354838708</v>
      </c>
      <c r="G212" s="792">
        <v>29887.133333333335</v>
      </c>
      <c r="H212" s="792">
        <v>30763.774193548386</v>
      </c>
      <c r="I212" s="792">
        <v>31606.766666666666</v>
      </c>
      <c r="J212" s="792">
        <v>33275.096774193546</v>
      </c>
      <c r="K212" s="792">
        <v>34145</v>
      </c>
      <c r="L212" s="792">
        <v>32692.6</v>
      </c>
      <c r="M212" s="792">
        <v>30835</v>
      </c>
      <c r="N212" s="792">
        <v>30508.2</v>
      </c>
      <c r="O212" s="792">
        <v>31344</v>
      </c>
    </row>
    <row r="213" spans="2:15">
      <c r="B213" s="791" t="s">
        <v>840</v>
      </c>
      <c r="C213" s="790">
        <v>40894.882191780824</v>
      </c>
      <c r="D213" s="792">
        <v>38767.258064516129</v>
      </c>
      <c r="E213" s="792">
        <v>38037.714285714283</v>
      </c>
      <c r="F213" s="792">
        <v>39388.903225806454</v>
      </c>
      <c r="G213" s="792">
        <v>38931.76666666667</v>
      </c>
      <c r="H213" s="792">
        <v>40672.225806451614</v>
      </c>
      <c r="I213" s="792">
        <v>41610.866666666669</v>
      </c>
      <c r="J213" s="792">
        <v>42743.806451612902</v>
      </c>
      <c r="K213" s="792">
        <v>43534.483870967742</v>
      </c>
      <c r="L213" s="792">
        <v>42696.033333333333</v>
      </c>
      <c r="M213" s="792">
        <v>40661.193548387098</v>
      </c>
      <c r="N213" s="792">
        <v>40908.566666666666</v>
      </c>
      <c r="O213" s="792">
        <v>42527.580645161288</v>
      </c>
    </row>
    <row r="214" spans="2:15">
      <c r="B214" s="791" t="s">
        <v>841</v>
      </c>
      <c r="C214" s="790">
        <v>38882.627397260272</v>
      </c>
      <c r="D214" s="792">
        <v>37362.161290322583</v>
      </c>
      <c r="E214" s="792">
        <v>36721.428571428572</v>
      </c>
      <c r="F214" s="792">
        <v>38122.967741935485</v>
      </c>
      <c r="G214" s="792">
        <v>36749.300000000003</v>
      </c>
      <c r="H214" s="792">
        <v>39151.161290322583</v>
      </c>
      <c r="I214" s="792">
        <v>39654.699999999997</v>
      </c>
      <c r="J214" s="792">
        <v>40299.774193548386</v>
      </c>
      <c r="K214" s="792">
        <v>40585.419354838712</v>
      </c>
      <c r="L214" s="792">
        <v>40557.566666666666</v>
      </c>
      <c r="M214" s="792">
        <v>38756.193548387098</v>
      </c>
      <c r="N214" s="792">
        <v>39007.666666666664</v>
      </c>
      <c r="O214" s="792">
        <v>39428.193548387098</v>
      </c>
    </row>
    <row r="215" spans="2:15">
      <c r="B215" s="791" t="s">
        <v>842</v>
      </c>
      <c r="C215" s="790">
        <v>54977.290410958907</v>
      </c>
      <c r="D215" s="792">
        <v>53566.548387096773</v>
      </c>
      <c r="E215" s="792">
        <v>53370.357142857145</v>
      </c>
      <c r="F215" s="792">
        <v>55435.967741935485</v>
      </c>
      <c r="G215" s="792">
        <v>51969.133333333331</v>
      </c>
      <c r="H215" s="792">
        <v>55568.548387096773</v>
      </c>
      <c r="I215" s="792">
        <v>55590</v>
      </c>
      <c r="J215" s="792">
        <v>55980.870967741932</v>
      </c>
      <c r="K215" s="792">
        <v>55247.258064516129</v>
      </c>
      <c r="L215" s="792">
        <v>56789.466666666667</v>
      </c>
      <c r="M215" s="792">
        <v>54935.645161290326</v>
      </c>
      <c r="N215" s="792">
        <v>55647.1</v>
      </c>
      <c r="O215" s="792">
        <v>55473.870967741932</v>
      </c>
    </row>
    <row r="216" spans="2:15">
      <c r="B216" s="791" t="s">
        <v>843</v>
      </c>
      <c r="C216" s="790">
        <v>56555.232876712325</v>
      </c>
      <c r="D216" s="792">
        <v>54692.580645161288</v>
      </c>
      <c r="E216" s="792">
        <v>54311.035714285717</v>
      </c>
      <c r="F216" s="792">
        <v>56119.129032258068</v>
      </c>
      <c r="G216" s="792">
        <v>54015.866666666669</v>
      </c>
      <c r="H216" s="792">
        <v>57192.677419354841</v>
      </c>
      <c r="I216" s="792">
        <v>57591.166666666664</v>
      </c>
      <c r="J216" s="792">
        <v>58334.161290322583</v>
      </c>
      <c r="K216" s="792">
        <v>57278.516129032258</v>
      </c>
      <c r="L216" s="792">
        <v>58351.76666666667</v>
      </c>
      <c r="M216" s="792">
        <v>57071.741935483871</v>
      </c>
      <c r="N216" s="792">
        <v>57281.033333333333</v>
      </c>
      <c r="O216" s="792">
        <v>56238.806451612902</v>
      </c>
    </row>
    <row r="217" spans="2:15">
      <c r="B217" s="791" t="s">
        <v>844</v>
      </c>
      <c r="C217" s="790">
        <v>57580.523287671233</v>
      </c>
      <c r="D217" s="792">
        <v>56043.903225806454</v>
      </c>
      <c r="E217" s="792">
        <v>55582.857142857145</v>
      </c>
      <c r="F217" s="792">
        <v>57254.322580645159</v>
      </c>
      <c r="G217" s="792">
        <v>54876.166666666664</v>
      </c>
      <c r="H217" s="792">
        <v>58289.161290322583</v>
      </c>
      <c r="I217" s="792">
        <v>58365.333333333336</v>
      </c>
      <c r="J217" s="792">
        <v>59137.290322580644</v>
      </c>
      <c r="K217" s="792">
        <v>57877.193548387098</v>
      </c>
      <c r="L217" s="792">
        <v>59590.9</v>
      </c>
      <c r="M217" s="792">
        <v>58154.032258064515</v>
      </c>
      <c r="N217" s="792">
        <v>58279.833333333336</v>
      </c>
      <c r="O217" s="792">
        <v>57347.451612903227</v>
      </c>
    </row>
    <row r="218" spans="2:15">
      <c r="B218" s="791" t="s">
        <v>845</v>
      </c>
      <c r="C218" s="790">
        <v>54658.309589041099</v>
      </c>
      <c r="D218" s="792">
        <v>53090.838709677417</v>
      </c>
      <c r="E218" s="792">
        <v>53007.428571428572</v>
      </c>
      <c r="F218" s="792">
        <v>54802.709677419356</v>
      </c>
      <c r="G218" s="792">
        <v>52580.833333333336</v>
      </c>
      <c r="H218" s="792">
        <v>55514.032258064515</v>
      </c>
      <c r="I218" s="792">
        <v>55385.23333333333</v>
      </c>
      <c r="J218" s="792">
        <v>55798.612903225803</v>
      </c>
      <c r="K218" s="792">
        <v>54576.645161290326</v>
      </c>
      <c r="L218" s="792">
        <v>56234.8</v>
      </c>
      <c r="M218" s="792">
        <v>54923.096774193546</v>
      </c>
      <c r="N218" s="792">
        <v>55295.199999999997</v>
      </c>
      <c r="O218" s="792">
        <v>54558.354838709674</v>
      </c>
    </row>
    <row r="219" spans="2:15">
      <c r="B219" s="791" t="s">
        <v>846</v>
      </c>
      <c r="C219" s="790">
        <v>57402.043835616438</v>
      </c>
      <c r="D219" s="792">
        <v>55809.548387096773</v>
      </c>
      <c r="E219" s="792">
        <v>55228.535714285717</v>
      </c>
      <c r="F219" s="792">
        <v>56919.967741935485</v>
      </c>
      <c r="G219" s="792">
        <v>55256.26666666667</v>
      </c>
      <c r="H219" s="792">
        <v>58020.354838709674</v>
      </c>
      <c r="I219" s="792">
        <v>58438.76666666667</v>
      </c>
      <c r="J219" s="792">
        <v>59084.161290322583</v>
      </c>
      <c r="K219" s="792">
        <v>57783.06451612903</v>
      </c>
      <c r="L219" s="792">
        <v>59392.933333333334</v>
      </c>
      <c r="M219" s="792">
        <v>57692.129032258068</v>
      </c>
      <c r="N219" s="792">
        <v>57356.76666666667</v>
      </c>
      <c r="O219" s="792">
        <v>57658.677419354841</v>
      </c>
    </row>
    <row r="220" spans="2:15">
      <c r="B220" s="791" t="s">
        <v>847</v>
      </c>
      <c r="C220" s="790">
        <v>50882.167123287669</v>
      </c>
      <c r="D220" s="792">
        <v>49443.483870967742</v>
      </c>
      <c r="E220" s="792">
        <v>48670.392857142855</v>
      </c>
      <c r="F220" s="792">
        <v>50341.096774193546</v>
      </c>
      <c r="G220" s="792">
        <v>48997</v>
      </c>
      <c r="H220" s="792">
        <v>51404.677419354841</v>
      </c>
      <c r="I220" s="792">
        <v>51945</v>
      </c>
      <c r="J220" s="792">
        <v>52666.129032258068</v>
      </c>
      <c r="K220" s="792">
        <v>51565.580645161288</v>
      </c>
      <c r="L220" s="792">
        <v>52621.333333333336</v>
      </c>
      <c r="M220" s="792">
        <v>51157.645161290326</v>
      </c>
      <c r="N220" s="792">
        <v>50523.8</v>
      </c>
      <c r="O220" s="792">
        <v>51053.838709677417</v>
      </c>
    </row>
    <row r="221" spans="2:15">
      <c r="B221" s="791" t="s">
        <v>848</v>
      </c>
      <c r="C221" s="790">
        <v>37380.383561643837</v>
      </c>
      <c r="D221" s="792">
        <v>36044.225806451614</v>
      </c>
      <c r="E221" s="792">
        <v>35499.964285714283</v>
      </c>
      <c r="F221" s="792">
        <v>36773.806451612902</v>
      </c>
      <c r="G221" s="792">
        <v>36270.800000000003</v>
      </c>
      <c r="H221" s="792">
        <v>37663.451612903227</v>
      </c>
      <c r="I221" s="792">
        <v>38252.1</v>
      </c>
      <c r="J221" s="792">
        <v>38854.258064516129</v>
      </c>
      <c r="K221" s="792">
        <v>38614.93548387097</v>
      </c>
      <c r="L221" s="792">
        <v>38797.1</v>
      </c>
      <c r="M221" s="792">
        <v>37552.451612903227</v>
      </c>
      <c r="N221" s="792">
        <v>36656.533333333333</v>
      </c>
      <c r="O221" s="792">
        <v>37417.677419354841</v>
      </c>
    </row>
    <row r="222" spans="2:15">
      <c r="B222" s="791" t="s">
        <v>849</v>
      </c>
      <c r="C222" s="790">
        <v>34565.838356164386</v>
      </c>
      <c r="D222" s="792">
        <v>32988.322580645159</v>
      </c>
      <c r="E222" s="792">
        <v>32397.107142857141</v>
      </c>
      <c r="F222" s="792">
        <v>33723.483870967742</v>
      </c>
      <c r="G222" s="792">
        <v>33523.033333333333</v>
      </c>
      <c r="H222" s="792">
        <v>33959.548387096773</v>
      </c>
      <c r="I222" s="792">
        <v>35424.166666666664</v>
      </c>
      <c r="J222" s="792">
        <v>36651.548387096773</v>
      </c>
      <c r="K222" s="792">
        <v>36540.354838709674</v>
      </c>
      <c r="L222" s="792">
        <v>36163.1</v>
      </c>
      <c r="M222" s="792">
        <v>34853.322580645159</v>
      </c>
      <c r="N222" s="792">
        <v>33911.466666666667</v>
      </c>
      <c r="O222" s="792">
        <v>34469.193548387098</v>
      </c>
    </row>
    <row r="223" spans="2:15">
      <c r="B223" s="791" t="s">
        <v>850</v>
      </c>
      <c r="C223" s="790">
        <v>29618.460273972603</v>
      </c>
      <c r="D223" s="792">
        <v>28073.83870967742</v>
      </c>
      <c r="E223" s="792">
        <v>27477.107142857141</v>
      </c>
      <c r="F223" s="792">
        <v>28609.258064516129</v>
      </c>
      <c r="G223" s="792">
        <v>28869.433333333334</v>
      </c>
      <c r="H223" s="792">
        <v>29468.354838709678</v>
      </c>
      <c r="I223" s="792">
        <v>30499.8</v>
      </c>
      <c r="J223" s="792">
        <v>31812.967741935485</v>
      </c>
      <c r="K223" s="792">
        <v>31907.032258064515</v>
      </c>
      <c r="L223" s="792">
        <v>31040.5</v>
      </c>
      <c r="M223" s="792">
        <v>29718.709677419356</v>
      </c>
      <c r="N223" s="792">
        <v>28523.7</v>
      </c>
      <c r="O223" s="792">
        <v>29228.419354838708</v>
      </c>
    </row>
    <row r="224" spans="2:15">
      <c r="B224" s="791" t="s">
        <v>851</v>
      </c>
      <c r="C224" s="790">
        <v>30738.868493150683</v>
      </c>
      <c r="D224" s="792">
        <v>29232.967741935485</v>
      </c>
      <c r="E224" s="792">
        <v>28584.714285714286</v>
      </c>
      <c r="F224" s="792">
        <v>29707.612903225807</v>
      </c>
      <c r="G224" s="792">
        <v>30105.4</v>
      </c>
      <c r="H224" s="792">
        <v>30555.032258064515</v>
      </c>
      <c r="I224" s="792">
        <v>30987.066666666666</v>
      </c>
      <c r="J224" s="792">
        <v>33217.903225806454</v>
      </c>
      <c r="K224" s="792">
        <v>33246.516129032258</v>
      </c>
      <c r="L224" s="792">
        <v>32289.233333333334</v>
      </c>
      <c r="M224" s="792">
        <v>30773</v>
      </c>
      <c r="N224" s="792">
        <v>29556.9</v>
      </c>
      <c r="O224" s="792">
        <v>30401.064516129034</v>
      </c>
    </row>
    <row r="225" spans="2:17">
      <c r="B225" s="791" t="s">
        <v>852</v>
      </c>
      <c r="C225" s="790">
        <v>28754.106849315067</v>
      </c>
      <c r="D225" s="792">
        <v>27212.419354838708</v>
      </c>
      <c r="E225" s="792">
        <v>26529.857142857141</v>
      </c>
      <c r="F225" s="792">
        <v>27640.548387096773</v>
      </c>
      <c r="G225" s="792">
        <v>28195.433333333334</v>
      </c>
      <c r="H225" s="792">
        <v>28516.580645161292</v>
      </c>
      <c r="I225" s="792">
        <v>29636.766666666666</v>
      </c>
      <c r="J225" s="792">
        <v>31228.516129032258</v>
      </c>
      <c r="K225" s="792">
        <v>31380.967741935485</v>
      </c>
      <c r="L225" s="792">
        <v>30237.766666666666</v>
      </c>
      <c r="M225" s="792">
        <v>28696.129032258064</v>
      </c>
      <c r="N225" s="792">
        <v>27410.566666666666</v>
      </c>
      <c r="O225" s="792">
        <v>28163.451612903227</v>
      </c>
    </row>
    <row r="226" spans="2:17">
      <c r="B226" s="791" t="s">
        <v>853</v>
      </c>
      <c r="C226" s="790">
        <v>29060.320547945204</v>
      </c>
      <c r="D226" s="792">
        <v>27614.741935483871</v>
      </c>
      <c r="E226" s="792">
        <v>26888.214285714286</v>
      </c>
      <c r="F226" s="792">
        <v>27975.129032258064</v>
      </c>
      <c r="G226" s="792">
        <v>28568.033333333333</v>
      </c>
      <c r="H226" s="792">
        <v>28890.451612903227</v>
      </c>
      <c r="I226" s="792">
        <v>29876.166666666668</v>
      </c>
      <c r="J226" s="792">
        <v>31222.548387096773</v>
      </c>
      <c r="K226" s="792">
        <v>31381.774193548386</v>
      </c>
      <c r="L226" s="792">
        <v>30441.033333333333</v>
      </c>
      <c r="M226" s="792">
        <v>29271.419354838708</v>
      </c>
      <c r="N226" s="792">
        <v>27823.233333333334</v>
      </c>
      <c r="O226" s="792">
        <v>28575.967741935485</v>
      </c>
    </row>
    <row r="227" spans="2:17">
      <c r="B227" s="791" t="s">
        <v>854</v>
      </c>
      <c r="C227" s="790">
        <v>26283.389041095892</v>
      </c>
      <c r="D227" s="792">
        <v>24738.516129032258</v>
      </c>
      <c r="E227" s="792">
        <v>24185.035714285714</v>
      </c>
      <c r="F227" s="792">
        <v>25145.387096774193</v>
      </c>
      <c r="G227" s="792">
        <v>25971.599999999999</v>
      </c>
      <c r="H227" s="792">
        <v>26034.290322580644</v>
      </c>
      <c r="I227" s="792">
        <v>26967.1</v>
      </c>
      <c r="J227" s="792">
        <v>28536.741935483871</v>
      </c>
      <c r="K227" s="792">
        <v>28787.290322580644</v>
      </c>
      <c r="L227" s="792">
        <v>27642</v>
      </c>
      <c r="M227" s="792">
        <v>26381.967741935485</v>
      </c>
      <c r="N227" s="792">
        <v>24970.2</v>
      </c>
      <c r="O227" s="792">
        <v>25850.935483870966</v>
      </c>
    </row>
    <row r="228" spans="2:17">
      <c r="B228" s="791" t="s">
        <v>855</v>
      </c>
      <c r="C228" s="790">
        <v>25716.265753424657</v>
      </c>
      <c r="D228" s="792">
        <v>23997.935483870966</v>
      </c>
      <c r="E228" s="792">
        <v>23067.142857142859</v>
      </c>
      <c r="F228" s="792">
        <v>24540.354838709678</v>
      </c>
      <c r="G228" s="792">
        <v>25327.366666666665</v>
      </c>
      <c r="H228" s="792">
        <v>25792.322580645163</v>
      </c>
      <c r="I228" s="792">
        <v>26716.566666666666</v>
      </c>
      <c r="J228" s="792">
        <v>28297.096774193549</v>
      </c>
      <c r="K228" s="792">
        <v>28371.16129032258</v>
      </c>
      <c r="L228" s="792">
        <v>27126.366666666665</v>
      </c>
      <c r="M228" s="792">
        <v>25723.032258064515</v>
      </c>
      <c r="N228" s="792">
        <v>24217.9</v>
      </c>
      <c r="O228" s="792">
        <v>25178.451612903227</v>
      </c>
    </row>
    <row r="229" spans="2:17">
      <c r="B229" s="791" t="s">
        <v>856</v>
      </c>
      <c r="C229" s="790">
        <v>19778.273972602739</v>
      </c>
      <c r="D229" s="792">
        <v>18781.16129032258</v>
      </c>
      <c r="E229" s="792">
        <v>18449.142857142859</v>
      </c>
      <c r="F229" s="792">
        <v>19068.419354838708</v>
      </c>
      <c r="G229" s="792">
        <v>19534.5</v>
      </c>
      <c r="H229" s="792">
        <v>19646.290322580644</v>
      </c>
      <c r="I229" s="792">
        <v>20321.3</v>
      </c>
      <c r="J229" s="792">
        <v>21428.774193548386</v>
      </c>
      <c r="K229" s="792">
        <v>21644.483870967742</v>
      </c>
      <c r="L229" s="792">
        <v>20557.5</v>
      </c>
      <c r="M229" s="792">
        <v>19490.709677419356</v>
      </c>
      <c r="N229" s="792">
        <v>18715.8</v>
      </c>
      <c r="O229" s="792">
        <v>19573.096774193549</v>
      </c>
    </row>
    <row r="230" spans="2:17">
      <c r="B230" s="791" t="s">
        <v>857</v>
      </c>
      <c r="C230" s="790">
        <v>18965.528767123287</v>
      </c>
      <c r="D230" s="792">
        <v>17789.516129032258</v>
      </c>
      <c r="E230" s="792">
        <v>17647</v>
      </c>
      <c r="F230" s="792">
        <v>18181.709677419356</v>
      </c>
      <c r="G230" s="792">
        <v>18621.7</v>
      </c>
      <c r="H230" s="792">
        <v>18859.225806451614</v>
      </c>
      <c r="I230" s="792">
        <v>19597.266666666666</v>
      </c>
      <c r="J230" s="792">
        <v>20724.516129032258</v>
      </c>
      <c r="K230" s="792">
        <v>20935.129032258064</v>
      </c>
      <c r="L230" s="792">
        <v>19784.7</v>
      </c>
      <c r="M230" s="792">
        <v>18757.096774193549</v>
      </c>
      <c r="N230" s="792">
        <v>18050.766666666666</v>
      </c>
      <c r="O230" s="792">
        <v>18516.322580645163</v>
      </c>
    </row>
    <row r="231" spans="2:17">
      <c r="B231" s="791" t="s">
        <v>858</v>
      </c>
      <c r="C231" s="790">
        <v>16915.665753424659</v>
      </c>
      <c r="D231" s="792">
        <v>15915.870967741936</v>
      </c>
      <c r="E231" s="792">
        <v>15887.535714285714</v>
      </c>
      <c r="F231" s="792">
        <v>16401.451612903227</v>
      </c>
      <c r="G231" s="792">
        <v>16737.833333333332</v>
      </c>
      <c r="H231" s="792">
        <v>16930</v>
      </c>
      <c r="I231" s="792">
        <v>17587.666666666668</v>
      </c>
      <c r="J231" s="792">
        <v>18575.516129032258</v>
      </c>
      <c r="K231" s="792">
        <v>18823.967741935485</v>
      </c>
      <c r="L231" s="792">
        <v>17727.966666666667</v>
      </c>
      <c r="M231" s="792">
        <v>16690.290322580644</v>
      </c>
      <c r="N231" s="792">
        <v>15860.933333333332</v>
      </c>
      <c r="O231" s="792">
        <v>15757.58064516129</v>
      </c>
    </row>
    <row r="232" spans="2:17">
      <c r="B232" s="791" t="s">
        <v>859</v>
      </c>
      <c r="C232" s="790">
        <v>11428.410958904109</v>
      </c>
      <c r="D232" s="792">
        <v>10498.709677419354</v>
      </c>
      <c r="E232" s="792">
        <v>10572.428571428571</v>
      </c>
      <c r="F232" s="792">
        <v>10914.58064516129</v>
      </c>
      <c r="G232" s="792">
        <v>11227.5</v>
      </c>
      <c r="H232" s="792">
        <v>11351.677419354839</v>
      </c>
      <c r="I232" s="792">
        <v>11655.3</v>
      </c>
      <c r="J232" s="792">
        <v>12529.58064516129</v>
      </c>
      <c r="K232" s="792">
        <v>12887.935483870968</v>
      </c>
      <c r="L232" s="792">
        <v>12359.1</v>
      </c>
      <c r="M232" s="792">
        <v>11261.548387096775</v>
      </c>
      <c r="N232" s="792">
        <v>10916.566666666668</v>
      </c>
      <c r="O232" s="792">
        <v>10897.516129032258</v>
      </c>
    </row>
    <row r="233" spans="2:17">
      <c r="B233" s="791" t="s">
        <v>860</v>
      </c>
      <c r="C233" s="790">
        <v>6614.7424657534248</v>
      </c>
      <c r="D233" s="792">
        <v>6052.5483870967746</v>
      </c>
      <c r="E233" s="792">
        <v>6136.2857142857147</v>
      </c>
      <c r="F233" s="792">
        <v>6392.322580645161</v>
      </c>
      <c r="G233" s="792">
        <v>6492.833333333333</v>
      </c>
      <c r="H233" s="792">
        <v>6641.7741935483873</v>
      </c>
      <c r="I233" s="792">
        <v>6817.3</v>
      </c>
      <c r="J233" s="792">
        <v>7280.4193548387093</v>
      </c>
      <c r="K233" s="792">
        <v>7246</v>
      </c>
      <c r="L233" s="792">
        <v>7487.5333333333338</v>
      </c>
      <c r="M233" s="792">
        <v>6501.7741935483873</v>
      </c>
      <c r="N233" s="792">
        <v>6292.3666666666668</v>
      </c>
      <c r="O233" s="792">
        <v>6009.8064516129034</v>
      </c>
    </row>
    <row r="234" spans="2:17">
      <c r="B234" s="791" t="s">
        <v>861</v>
      </c>
      <c r="C234" s="790">
        <v>3920.027397260274</v>
      </c>
      <c r="D234" s="792">
        <v>3520.1612903225805</v>
      </c>
      <c r="E234" s="792">
        <v>3612.5357142857142</v>
      </c>
      <c r="F234" s="792">
        <v>3819.7419354838707</v>
      </c>
      <c r="G234" s="792">
        <v>3923.9666666666667</v>
      </c>
      <c r="H234" s="792">
        <v>4007.0645161290322</v>
      </c>
      <c r="I234" s="792">
        <v>4050.0666666666666</v>
      </c>
      <c r="J234" s="792">
        <v>4271.1935483870966</v>
      </c>
      <c r="K234" s="792">
        <v>4338.9677419354839</v>
      </c>
      <c r="L234" s="792">
        <v>4343.2</v>
      </c>
      <c r="M234" s="792">
        <v>3942.8064516129034</v>
      </c>
      <c r="N234" s="792">
        <v>3764.1</v>
      </c>
      <c r="O234" s="792">
        <v>3429.7096774193546</v>
      </c>
    </row>
    <row r="235" spans="2:17" ht="6" customHeight="1">
      <c r="B235" s="774"/>
      <c r="C235" s="774"/>
      <c r="D235" s="774"/>
      <c r="E235" s="774"/>
      <c r="F235" s="774"/>
      <c r="G235" s="774"/>
      <c r="H235" s="774"/>
      <c r="I235" s="774"/>
      <c r="J235" s="774"/>
      <c r="K235" s="774"/>
      <c r="L235" s="774"/>
      <c r="M235" s="774"/>
      <c r="N235" s="774"/>
      <c r="O235" s="774"/>
    </row>
    <row r="236" spans="2:17" ht="3" customHeight="1">
      <c r="B236" s="810"/>
      <c r="C236" s="810"/>
      <c r="D236" s="810"/>
      <c r="E236" s="810"/>
      <c r="F236" s="810"/>
      <c r="G236" s="810"/>
      <c r="H236" s="810"/>
      <c r="I236" s="810"/>
      <c r="J236" s="810"/>
      <c r="K236" s="810"/>
      <c r="L236" s="810"/>
      <c r="M236" s="810"/>
      <c r="N236" s="810"/>
      <c r="O236" s="810"/>
    </row>
    <row r="237" spans="2:17">
      <c r="B237" s="903" t="s">
        <v>833</v>
      </c>
      <c r="C237" s="903"/>
      <c r="D237" s="903"/>
      <c r="E237" s="903"/>
      <c r="F237" s="903"/>
      <c r="G237" s="903"/>
      <c r="H237" s="903"/>
      <c r="I237" s="903"/>
      <c r="J237" s="903"/>
      <c r="K237" s="903"/>
      <c r="L237" s="903"/>
      <c r="M237" s="903"/>
      <c r="N237" s="903"/>
      <c r="O237" s="903"/>
    </row>
    <row r="238" spans="2:17">
      <c r="B238" s="793" t="s">
        <v>361</v>
      </c>
      <c r="C238" s="793"/>
      <c r="D238" s="793"/>
      <c r="E238" s="793"/>
      <c r="F238" s="793"/>
      <c r="G238" s="793"/>
      <c r="H238" s="793"/>
      <c r="I238" s="793"/>
      <c r="J238" s="793"/>
      <c r="K238" s="793"/>
      <c r="L238" s="793"/>
      <c r="M238" s="793"/>
      <c r="N238" s="793"/>
      <c r="O238" s="793"/>
    </row>
    <row r="239" spans="2:17">
      <c r="B239" s="897" t="s">
        <v>863</v>
      </c>
      <c r="C239" s="897"/>
      <c r="D239" s="897"/>
      <c r="E239" s="897"/>
      <c r="F239" s="897"/>
      <c r="G239" s="897"/>
      <c r="H239" s="897"/>
      <c r="I239" s="897"/>
      <c r="J239" s="897"/>
      <c r="K239" s="897"/>
      <c r="L239" s="897"/>
      <c r="M239" s="897"/>
      <c r="N239" s="897"/>
      <c r="O239" s="897"/>
      <c r="P239" s="798"/>
      <c r="Q239" s="798"/>
    </row>
    <row r="240" spans="2:17" ht="15" customHeight="1">
      <c r="B240" s="897" t="s">
        <v>864</v>
      </c>
      <c r="C240" s="897"/>
      <c r="D240" s="897"/>
      <c r="E240" s="897"/>
      <c r="F240" s="897"/>
      <c r="G240" s="897"/>
      <c r="H240" s="897"/>
      <c r="I240" s="897"/>
      <c r="J240" s="897"/>
      <c r="K240" s="897"/>
      <c r="L240" s="897"/>
      <c r="M240" s="897"/>
      <c r="N240" s="897"/>
      <c r="O240" s="897"/>
      <c r="P240" s="798"/>
      <c r="Q240" s="798"/>
    </row>
    <row r="241" spans="2:17">
      <c r="B241" s="897" t="s">
        <v>865</v>
      </c>
      <c r="C241" s="897"/>
      <c r="D241" s="897"/>
      <c r="E241" s="897"/>
      <c r="F241" s="897"/>
      <c r="G241" s="897"/>
      <c r="H241" s="897"/>
      <c r="I241" s="897"/>
      <c r="J241" s="897"/>
      <c r="K241" s="897"/>
      <c r="L241" s="897"/>
      <c r="M241" s="897"/>
      <c r="N241" s="897"/>
      <c r="O241" s="897"/>
      <c r="P241" s="798"/>
      <c r="Q241" s="798"/>
    </row>
    <row r="242" spans="2:17">
      <c r="B242" s="793"/>
      <c r="C242" s="793"/>
      <c r="D242" s="793"/>
      <c r="E242" s="793"/>
      <c r="F242" s="793"/>
      <c r="G242" s="793"/>
      <c r="H242" s="793"/>
      <c r="I242" s="793"/>
      <c r="J242" s="793"/>
      <c r="K242" s="793"/>
      <c r="L242" s="793"/>
      <c r="M242" s="793"/>
      <c r="N242" s="793"/>
      <c r="O242" s="793"/>
    </row>
    <row r="243" spans="2:17">
      <c r="B243" s="787">
        <v>2018</v>
      </c>
      <c r="C243" s="774"/>
      <c r="D243" s="774"/>
      <c r="E243" s="774"/>
      <c r="F243" s="774"/>
      <c r="G243" s="774"/>
      <c r="H243" s="774"/>
      <c r="I243" s="774"/>
      <c r="J243" s="774"/>
      <c r="K243" s="774"/>
      <c r="L243" s="774"/>
      <c r="M243" s="774"/>
      <c r="N243" s="898" t="s">
        <v>867</v>
      </c>
      <c r="O243" s="898"/>
    </row>
    <row r="244" spans="2:17" ht="18" customHeight="1">
      <c r="B244" s="899"/>
      <c r="C244" s="900" t="s">
        <v>16</v>
      </c>
      <c r="D244" s="901"/>
      <c r="E244" s="901"/>
      <c r="F244" s="901"/>
      <c r="G244" s="901"/>
      <c r="H244" s="901"/>
      <c r="I244" s="901"/>
      <c r="J244" s="901"/>
      <c r="K244" s="901"/>
      <c r="L244" s="901"/>
      <c r="M244" s="901"/>
      <c r="N244" s="901"/>
      <c r="O244" s="902"/>
    </row>
    <row r="245" spans="2:17" ht="18" customHeight="1">
      <c r="B245" s="899"/>
      <c r="C245" s="811" t="s">
        <v>868</v>
      </c>
      <c r="D245" s="808" t="s">
        <v>17</v>
      </c>
      <c r="E245" s="808" t="s">
        <v>18</v>
      </c>
      <c r="F245" s="808" t="s">
        <v>19</v>
      </c>
      <c r="G245" s="808" t="s">
        <v>20</v>
      </c>
      <c r="H245" s="808" t="s">
        <v>21</v>
      </c>
      <c r="I245" s="808" t="s">
        <v>22</v>
      </c>
      <c r="J245" s="808" t="s">
        <v>23</v>
      </c>
      <c r="K245" s="808" t="s">
        <v>24</v>
      </c>
      <c r="L245" s="808" t="s">
        <v>25</v>
      </c>
      <c r="M245" s="808" t="s">
        <v>26</v>
      </c>
      <c r="N245" s="808" t="s">
        <v>27</v>
      </c>
      <c r="O245" s="808" t="s">
        <v>28</v>
      </c>
    </row>
    <row r="246" spans="2:17" ht="6" customHeight="1">
      <c r="B246" s="788"/>
      <c r="C246" s="788"/>
      <c r="D246" s="789"/>
      <c r="E246" s="789"/>
      <c r="F246" s="789"/>
      <c r="G246" s="789"/>
      <c r="H246" s="789"/>
      <c r="I246" s="789"/>
      <c r="J246" s="789"/>
      <c r="K246" s="789"/>
      <c r="L246" s="789"/>
      <c r="M246" s="789"/>
      <c r="N246" s="789"/>
      <c r="O246" s="789"/>
    </row>
    <row r="247" spans="2:17">
      <c r="B247" s="777" t="s">
        <v>866</v>
      </c>
      <c r="C247" s="790">
        <v>29722.826743687077</v>
      </c>
      <c r="D247" s="790">
        <v>28746.6065556182</v>
      </c>
      <c r="E247" s="790">
        <v>27425.287970796668</v>
      </c>
      <c r="F247" s="790">
        <v>28523.519407571224</v>
      </c>
      <c r="G247" s="790">
        <v>29319.425398872492</v>
      </c>
      <c r="H247" s="790">
        <v>30028.282930540878</v>
      </c>
      <c r="I247" s="790">
        <v>30263.546019194146</v>
      </c>
      <c r="J247" s="790">
        <v>31312.685869694134</v>
      </c>
      <c r="K247" s="790">
        <v>31753.285920054605</v>
      </c>
      <c r="L247" s="790">
        <v>30836.910166864647</v>
      </c>
      <c r="M247" s="790">
        <v>29523.102613087522</v>
      </c>
      <c r="N247" s="790">
        <v>28945.884091860396</v>
      </c>
      <c r="O247" s="790">
        <v>29788.346637618168</v>
      </c>
    </row>
    <row r="248" spans="2:17">
      <c r="B248" s="791" t="s">
        <v>835</v>
      </c>
      <c r="C248" s="790">
        <v>19197.186301369864</v>
      </c>
      <c r="D248" s="792">
        <v>17789.709677419356</v>
      </c>
      <c r="E248" s="792">
        <v>16758.714285714286</v>
      </c>
      <c r="F248" s="792">
        <v>17761.548387096773</v>
      </c>
      <c r="G248" s="792">
        <v>18457</v>
      </c>
      <c r="H248" s="792">
        <v>19453.709677419356</v>
      </c>
      <c r="I248" s="792">
        <v>19813.733333333334</v>
      </c>
      <c r="J248" s="792">
        <v>20992.612903225807</v>
      </c>
      <c r="K248" s="792">
        <v>23368.677419354837</v>
      </c>
      <c r="L248" s="792">
        <v>20521.8</v>
      </c>
      <c r="M248" s="792">
        <v>18699.967741935485</v>
      </c>
      <c r="N248" s="792">
        <v>17952.3</v>
      </c>
      <c r="O248" s="792">
        <v>18559.064516129034</v>
      </c>
    </row>
    <row r="249" spans="2:17">
      <c r="B249" s="791" t="s">
        <v>836</v>
      </c>
      <c r="C249" s="790">
        <v>20946.22191780822</v>
      </c>
      <c r="D249" s="792">
        <v>19442.645161290322</v>
      </c>
      <c r="E249" s="792">
        <v>18335.392857142859</v>
      </c>
      <c r="F249" s="792">
        <v>19348.225806451614</v>
      </c>
      <c r="G249" s="792">
        <v>20070.833333333332</v>
      </c>
      <c r="H249" s="792">
        <v>21191.290322580644</v>
      </c>
      <c r="I249" s="792">
        <v>21514.533333333333</v>
      </c>
      <c r="J249" s="792">
        <v>23234.806451612902</v>
      </c>
      <c r="K249" s="792">
        <v>24995.806451612902</v>
      </c>
      <c r="L249" s="792">
        <v>22345.5</v>
      </c>
      <c r="M249" s="792">
        <v>20392.83870967742</v>
      </c>
      <c r="N249" s="792">
        <v>19716</v>
      </c>
      <c r="O249" s="792">
        <v>20509.677419354837</v>
      </c>
    </row>
    <row r="250" spans="2:17">
      <c r="B250" s="791" t="s">
        <v>837</v>
      </c>
      <c r="C250" s="790">
        <v>22187.271232876712</v>
      </c>
      <c r="D250" s="792">
        <v>20753.322580645163</v>
      </c>
      <c r="E250" s="792">
        <v>19569.857142857141</v>
      </c>
      <c r="F250" s="792">
        <v>20618.548387096773</v>
      </c>
      <c r="G250" s="792">
        <v>21308.6</v>
      </c>
      <c r="H250" s="792">
        <v>22423.935483870966</v>
      </c>
      <c r="I250" s="792">
        <v>22743.866666666665</v>
      </c>
      <c r="J250" s="792">
        <v>24459.064516129034</v>
      </c>
      <c r="K250" s="792">
        <v>26081.83870967742</v>
      </c>
      <c r="L250" s="792">
        <v>23575.933333333334</v>
      </c>
      <c r="M250" s="792">
        <v>21627</v>
      </c>
      <c r="N250" s="792">
        <v>20988</v>
      </c>
      <c r="O250" s="792">
        <v>21839.709677419356</v>
      </c>
    </row>
    <row r="251" spans="2:17">
      <c r="B251" s="791" t="s">
        <v>838</v>
      </c>
      <c r="C251" s="790">
        <v>28334.30410958904</v>
      </c>
      <c r="D251" s="792">
        <v>26767.290322580644</v>
      </c>
      <c r="E251" s="792">
        <v>25340.428571428572</v>
      </c>
      <c r="F251" s="792">
        <v>26573.096774193549</v>
      </c>
      <c r="G251" s="792">
        <v>27322.5</v>
      </c>
      <c r="H251" s="792">
        <v>28532.193548387098</v>
      </c>
      <c r="I251" s="792">
        <v>28996.933333333334</v>
      </c>
      <c r="J251" s="792">
        <v>30669.709677419356</v>
      </c>
      <c r="K251" s="792">
        <v>32259.290322580644</v>
      </c>
      <c r="L251" s="792">
        <v>29894.9</v>
      </c>
      <c r="M251" s="792">
        <v>27907.870967741936</v>
      </c>
      <c r="N251" s="792">
        <v>27291.466666666667</v>
      </c>
      <c r="O251" s="792">
        <v>28171.677419354837</v>
      </c>
    </row>
    <row r="252" spans="2:17">
      <c r="B252" s="791" t="s">
        <v>839</v>
      </c>
      <c r="C252" s="790">
        <v>32465.986301369863</v>
      </c>
      <c r="D252" s="792">
        <v>30874.193548387098</v>
      </c>
      <c r="E252" s="792">
        <v>29460.928571428572</v>
      </c>
      <c r="F252" s="792">
        <v>30565.516129032258</v>
      </c>
      <c r="G252" s="792">
        <v>31300.566666666666</v>
      </c>
      <c r="H252" s="792">
        <v>32654.967741935485</v>
      </c>
      <c r="I252" s="792">
        <v>33117.833333333336</v>
      </c>
      <c r="J252" s="792">
        <v>34420.709677419356</v>
      </c>
      <c r="K252" s="792">
        <v>35300.612903225803</v>
      </c>
      <c r="L252" s="792">
        <v>34048.466666666667</v>
      </c>
      <c r="M252" s="792">
        <v>32437.83870967742</v>
      </c>
      <c r="N252" s="792">
        <v>32091.5</v>
      </c>
      <c r="O252" s="792">
        <v>33050.290322580644</v>
      </c>
    </row>
    <row r="253" spans="2:17">
      <c r="B253" s="791" t="s">
        <v>840</v>
      </c>
      <c r="C253" s="790">
        <v>42518.939726027398</v>
      </c>
      <c r="D253" s="792">
        <v>41175.322580645159</v>
      </c>
      <c r="E253" s="792">
        <v>39281.928571428572</v>
      </c>
      <c r="F253" s="792">
        <v>40411.967741935485</v>
      </c>
      <c r="G253" s="792">
        <v>41296.466666666667</v>
      </c>
      <c r="H253" s="792">
        <v>42868.806451612902</v>
      </c>
      <c r="I253" s="792">
        <v>43369.26666666667</v>
      </c>
      <c r="J253" s="792">
        <v>44181.709677419356</v>
      </c>
      <c r="K253" s="792">
        <v>44947.032258064515</v>
      </c>
      <c r="L253" s="792">
        <v>44138.033333333333</v>
      </c>
      <c r="M253" s="792">
        <v>42392.806451612902</v>
      </c>
      <c r="N253" s="792">
        <v>42246.8</v>
      </c>
      <c r="O253" s="792">
        <v>43635.322580645159</v>
      </c>
    </row>
    <row r="254" spans="2:17">
      <c r="B254" s="791" t="s">
        <v>841</v>
      </c>
      <c r="C254" s="790">
        <v>40421.372602739728</v>
      </c>
      <c r="D254" s="792">
        <v>39511.870967741932</v>
      </c>
      <c r="E254" s="792">
        <v>37685.071428571428</v>
      </c>
      <c r="F254" s="792">
        <v>38771.354838709674</v>
      </c>
      <c r="G254" s="792">
        <v>39563.966666666667</v>
      </c>
      <c r="H254" s="792">
        <v>40924.225806451614</v>
      </c>
      <c r="I254" s="792">
        <v>41128.23333333333</v>
      </c>
      <c r="J254" s="792">
        <v>41444.032258064515</v>
      </c>
      <c r="K254" s="792">
        <v>41841.451612903227</v>
      </c>
      <c r="L254" s="792">
        <v>41584.699999999997</v>
      </c>
      <c r="M254" s="792">
        <v>40722.548387096773</v>
      </c>
      <c r="N254" s="792">
        <v>40437.5</v>
      </c>
      <c r="O254" s="792">
        <v>41209.903225806454</v>
      </c>
    </row>
    <row r="255" spans="2:17">
      <c r="B255" s="791" t="s">
        <v>842</v>
      </c>
      <c r="C255" s="790">
        <v>56361.243835616435</v>
      </c>
      <c r="D255" s="792">
        <v>55559.741935483871</v>
      </c>
      <c r="E255" s="792">
        <v>53496.285714285717</v>
      </c>
      <c r="F255" s="792">
        <v>54538.290322580644</v>
      </c>
      <c r="G255" s="792">
        <v>55581.1</v>
      </c>
      <c r="H255" s="792">
        <v>57209.774193548386</v>
      </c>
      <c r="I255" s="792">
        <v>57250.566666666666</v>
      </c>
      <c r="J255" s="792">
        <v>57351.096774193546</v>
      </c>
      <c r="K255" s="792">
        <v>56582.870967741932</v>
      </c>
      <c r="L255" s="792">
        <v>57255.23333333333</v>
      </c>
      <c r="M255" s="792">
        <v>56692.193548387098</v>
      </c>
      <c r="N255" s="792">
        <v>56952.5</v>
      </c>
      <c r="O255" s="792">
        <v>57639.451612903227</v>
      </c>
    </row>
    <row r="256" spans="2:17">
      <c r="B256" s="791" t="s">
        <v>843</v>
      </c>
      <c r="C256" s="790">
        <v>58129.843835616441</v>
      </c>
      <c r="D256" s="792">
        <v>56882.612903225803</v>
      </c>
      <c r="E256" s="792">
        <v>54883.857142857145</v>
      </c>
      <c r="F256" s="792">
        <v>56524.161290322583</v>
      </c>
      <c r="G256" s="792">
        <v>57761.966666666667</v>
      </c>
      <c r="H256" s="792">
        <v>59353.548387096773</v>
      </c>
      <c r="I256" s="792">
        <v>59212</v>
      </c>
      <c r="J256" s="792">
        <v>59693.677419354841</v>
      </c>
      <c r="K256" s="792">
        <v>58886.483870967742</v>
      </c>
      <c r="L256" s="792">
        <v>59561.166666666664</v>
      </c>
      <c r="M256" s="792">
        <v>58633.096774193546</v>
      </c>
      <c r="N256" s="792">
        <v>58123.633333333331</v>
      </c>
      <c r="O256" s="792">
        <v>57796.806451612902</v>
      </c>
    </row>
    <row r="257" spans="2:15">
      <c r="B257" s="791" t="s">
        <v>844</v>
      </c>
      <c r="C257" s="790">
        <v>58823.57808219178</v>
      </c>
      <c r="D257" s="792">
        <v>58319.290322580644</v>
      </c>
      <c r="E257" s="792">
        <v>56142.964285714283</v>
      </c>
      <c r="F257" s="792">
        <v>57442.516129032258</v>
      </c>
      <c r="G257" s="792">
        <v>58532.133333333331</v>
      </c>
      <c r="H257" s="792">
        <v>59825.645161290326</v>
      </c>
      <c r="I257" s="792">
        <v>59948.26666666667</v>
      </c>
      <c r="J257" s="792">
        <v>59821.645161290326</v>
      </c>
      <c r="K257" s="792">
        <v>59191.419354838712</v>
      </c>
      <c r="L257" s="792">
        <v>60073.533333333333</v>
      </c>
      <c r="M257" s="792">
        <v>59302.903225806454</v>
      </c>
      <c r="N257" s="792">
        <v>58512.5</v>
      </c>
      <c r="O257" s="792">
        <v>58567.870967741932</v>
      </c>
    </row>
    <row r="258" spans="2:15">
      <c r="B258" s="791" t="s">
        <v>845</v>
      </c>
      <c r="C258" s="790">
        <v>55985.268493150688</v>
      </c>
      <c r="D258" s="792">
        <v>55567.903225806454</v>
      </c>
      <c r="E258" s="792">
        <v>53341.357142857145</v>
      </c>
      <c r="F258" s="792">
        <v>54718.580645161288</v>
      </c>
      <c r="G258" s="792">
        <v>55919.76666666667</v>
      </c>
      <c r="H258" s="792">
        <v>57319.967741935485</v>
      </c>
      <c r="I258" s="792">
        <v>56938.3</v>
      </c>
      <c r="J258" s="792">
        <v>56587</v>
      </c>
      <c r="K258" s="792">
        <v>54962.451612903227</v>
      </c>
      <c r="L258" s="792">
        <v>57657.966666666667</v>
      </c>
      <c r="M258" s="792">
        <v>56678</v>
      </c>
      <c r="N258" s="792">
        <v>55909.599999999999</v>
      </c>
      <c r="O258" s="792">
        <v>56046.612903225803</v>
      </c>
    </row>
    <row r="259" spans="2:15">
      <c r="B259" s="791" t="s">
        <v>846</v>
      </c>
      <c r="C259" s="790">
        <v>58332.641095890409</v>
      </c>
      <c r="D259" s="792">
        <v>57852.354838709674</v>
      </c>
      <c r="E259" s="792">
        <v>55264.321428571428</v>
      </c>
      <c r="F259" s="792">
        <v>56994.387096774197</v>
      </c>
      <c r="G259" s="792">
        <v>58213.366666666669</v>
      </c>
      <c r="H259" s="792">
        <v>59361.806451612902</v>
      </c>
      <c r="I259" s="792">
        <v>59468.1</v>
      </c>
      <c r="J259" s="792">
        <v>60086.93548387097</v>
      </c>
      <c r="K259" s="792">
        <v>58730.548387096773</v>
      </c>
      <c r="L259" s="792">
        <v>59553.1</v>
      </c>
      <c r="M259" s="792">
        <v>58472.709677419356</v>
      </c>
      <c r="N259" s="792">
        <v>57414.133333333331</v>
      </c>
      <c r="O259" s="792">
        <v>58325.516129032258</v>
      </c>
    </row>
    <row r="260" spans="2:15">
      <c r="B260" s="791" t="s">
        <v>847</v>
      </c>
      <c r="C260" s="790">
        <v>51904.435616438357</v>
      </c>
      <c r="D260" s="792">
        <v>51180.677419354841</v>
      </c>
      <c r="E260" s="792">
        <v>48851.178571428572</v>
      </c>
      <c r="F260" s="792">
        <v>50405.709677419356</v>
      </c>
      <c r="G260" s="792">
        <v>51555.433333333334</v>
      </c>
      <c r="H260" s="792">
        <v>52586.870967741932</v>
      </c>
      <c r="I260" s="792">
        <v>52687.3</v>
      </c>
      <c r="J260" s="792">
        <v>53470.322580645159</v>
      </c>
      <c r="K260" s="792">
        <v>52663.225806451614</v>
      </c>
      <c r="L260" s="792">
        <v>53134.833333333336</v>
      </c>
      <c r="M260" s="792">
        <v>51938.709677419356</v>
      </c>
      <c r="N260" s="792">
        <v>51282.533333333333</v>
      </c>
      <c r="O260" s="792">
        <v>52834.580645161288</v>
      </c>
    </row>
    <row r="261" spans="2:15">
      <c r="B261" s="791" t="s">
        <v>848</v>
      </c>
      <c r="C261" s="790">
        <v>38135.073972602739</v>
      </c>
      <c r="D261" s="792">
        <v>37348.709677419356</v>
      </c>
      <c r="E261" s="792">
        <v>35525.607142857145</v>
      </c>
      <c r="F261" s="792">
        <v>36857.193548387098</v>
      </c>
      <c r="G261" s="792">
        <v>37931.300000000003</v>
      </c>
      <c r="H261" s="792">
        <v>38713.06451612903</v>
      </c>
      <c r="I261" s="792">
        <v>38757.23333333333</v>
      </c>
      <c r="J261" s="792">
        <v>39586.548387096773</v>
      </c>
      <c r="K261" s="792">
        <v>39377.741935483871</v>
      </c>
      <c r="L261" s="792">
        <v>39092.166666666664</v>
      </c>
      <c r="M261" s="792">
        <v>37911.096774193546</v>
      </c>
      <c r="N261" s="792">
        <v>37356.133333333331</v>
      </c>
      <c r="O261" s="792">
        <v>38930.806451612902</v>
      </c>
    </row>
    <row r="262" spans="2:15">
      <c r="B262" s="791" t="s">
        <v>849</v>
      </c>
      <c r="C262" s="790">
        <v>35539.441095890412</v>
      </c>
      <c r="D262" s="792">
        <v>34522.387096774197</v>
      </c>
      <c r="E262" s="792">
        <v>32895.428571428572</v>
      </c>
      <c r="F262" s="792">
        <v>34316.225806451614</v>
      </c>
      <c r="G262" s="792">
        <v>35367.066666666666</v>
      </c>
      <c r="H262" s="792">
        <v>35949.806451612902</v>
      </c>
      <c r="I262" s="792">
        <v>36204.6</v>
      </c>
      <c r="J262" s="792">
        <v>37325.354838709674</v>
      </c>
      <c r="K262" s="792">
        <v>37222.93548387097</v>
      </c>
      <c r="L262" s="792">
        <v>36271.466666666667</v>
      </c>
      <c r="M262" s="792">
        <v>35265.645161290326</v>
      </c>
      <c r="N262" s="792">
        <v>34787.9</v>
      </c>
      <c r="O262" s="792">
        <v>36103.870967741932</v>
      </c>
    </row>
    <row r="263" spans="2:15">
      <c r="B263" s="791" t="s">
        <v>850</v>
      </c>
      <c r="C263" s="790">
        <v>30238.90684931507</v>
      </c>
      <c r="D263" s="792">
        <v>29363.258064516129</v>
      </c>
      <c r="E263" s="792">
        <v>27835.5</v>
      </c>
      <c r="F263" s="792">
        <v>29166.645161290322</v>
      </c>
      <c r="G263" s="792">
        <v>30099.733333333334</v>
      </c>
      <c r="H263" s="792">
        <v>30327.451612903227</v>
      </c>
      <c r="I263" s="792">
        <v>30657.9</v>
      </c>
      <c r="J263" s="792">
        <v>32060.193548387098</v>
      </c>
      <c r="K263" s="792">
        <v>32479.16129032258</v>
      </c>
      <c r="L263" s="792">
        <v>31187.533333333333</v>
      </c>
      <c r="M263" s="792">
        <v>29798.451612903227</v>
      </c>
      <c r="N263" s="792">
        <v>29165.766666666666</v>
      </c>
      <c r="O263" s="792">
        <v>30497.709677419356</v>
      </c>
    </row>
    <row r="264" spans="2:15">
      <c r="B264" s="791" t="s">
        <v>851</v>
      </c>
      <c r="C264" s="790">
        <v>31554.2</v>
      </c>
      <c r="D264" s="792">
        <v>30558.548387096773</v>
      </c>
      <c r="E264" s="792">
        <v>28807.035714285714</v>
      </c>
      <c r="F264" s="792">
        <v>30388.903225806451</v>
      </c>
      <c r="G264" s="792">
        <v>31394.799999999999</v>
      </c>
      <c r="H264" s="792">
        <v>31583.290322580644</v>
      </c>
      <c r="I264" s="792">
        <v>32045.233333333334</v>
      </c>
      <c r="J264" s="792">
        <v>33566.548387096773</v>
      </c>
      <c r="K264" s="792">
        <v>34020.354838709674</v>
      </c>
      <c r="L264" s="792">
        <v>32731.8</v>
      </c>
      <c r="M264" s="792">
        <v>31017.870967741936</v>
      </c>
      <c r="N264" s="792">
        <v>30385.366666666665</v>
      </c>
      <c r="O264" s="792">
        <v>31895.774193548386</v>
      </c>
    </row>
    <row r="265" spans="2:15">
      <c r="B265" s="791" t="s">
        <v>852</v>
      </c>
      <c r="C265" s="790">
        <v>29419.583561643834</v>
      </c>
      <c r="D265" s="792">
        <v>28426.225806451614</v>
      </c>
      <c r="E265" s="792">
        <v>26910.571428571428</v>
      </c>
      <c r="F265" s="792">
        <v>28272.129032258064</v>
      </c>
      <c r="G265" s="792">
        <v>29317.866666666665</v>
      </c>
      <c r="H265" s="792">
        <v>29395.806451612902</v>
      </c>
      <c r="I265" s="792">
        <v>29863.166666666668</v>
      </c>
      <c r="J265" s="792">
        <v>31490.548387096773</v>
      </c>
      <c r="K265" s="792">
        <v>32015.83870967742</v>
      </c>
      <c r="L265" s="792">
        <v>30430.533333333333</v>
      </c>
      <c r="M265" s="792">
        <v>28855.741935483871</v>
      </c>
      <c r="N265" s="792">
        <v>28230.1</v>
      </c>
      <c r="O265" s="792">
        <v>29588.935483870966</v>
      </c>
    </row>
    <row r="266" spans="2:15">
      <c r="B266" s="791" t="s">
        <v>853</v>
      </c>
      <c r="C266" s="790">
        <v>29717.961643835617</v>
      </c>
      <c r="D266" s="792">
        <v>28798.193548387098</v>
      </c>
      <c r="E266" s="792">
        <v>27290.214285714286</v>
      </c>
      <c r="F266" s="792">
        <v>28662.903225806451</v>
      </c>
      <c r="G266" s="792">
        <v>29668.400000000001</v>
      </c>
      <c r="H266" s="792">
        <v>29690.16129032258</v>
      </c>
      <c r="I266" s="792">
        <v>30134.466666666667</v>
      </c>
      <c r="J266" s="792">
        <v>31552.612903225807</v>
      </c>
      <c r="K266" s="792">
        <v>32003.870967741936</v>
      </c>
      <c r="L266" s="792">
        <v>30689.433333333334</v>
      </c>
      <c r="M266" s="792">
        <v>29239.580645161292</v>
      </c>
      <c r="N266" s="792">
        <v>28557.633333333335</v>
      </c>
      <c r="O266" s="792">
        <v>30098.870967741936</v>
      </c>
    </row>
    <row r="267" spans="2:15">
      <c r="B267" s="791" t="s">
        <v>854</v>
      </c>
      <c r="C267" s="790">
        <v>26871.772602739726</v>
      </c>
      <c r="D267" s="792">
        <v>25706.548387096773</v>
      </c>
      <c r="E267" s="792">
        <v>24511.821428571428</v>
      </c>
      <c r="F267" s="792">
        <v>25804.83870967742</v>
      </c>
      <c r="G267" s="792">
        <v>26834.133333333335</v>
      </c>
      <c r="H267" s="792">
        <v>26795.354838709678</v>
      </c>
      <c r="I267" s="792">
        <v>27253.833333333332</v>
      </c>
      <c r="J267" s="792">
        <v>28771.064516129034</v>
      </c>
      <c r="K267" s="792">
        <v>29332.967741935485</v>
      </c>
      <c r="L267" s="792">
        <v>27958.5</v>
      </c>
      <c r="M267" s="792">
        <v>26398.645161290322</v>
      </c>
      <c r="N267" s="792">
        <v>25696</v>
      </c>
      <c r="O267" s="792">
        <v>27177.419354838708</v>
      </c>
    </row>
    <row r="268" spans="2:15">
      <c r="B268" s="791" t="s">
        <v>855</v>
      </c>
      <c r="C268" s="790">
        <v>26210.443835616439</v>
      </c>
      <c r="D268" s="792">
        <v>25094.032258064515</v>
      </c>
      <c r="E268" s="792">
        <v>23682.964285714286</v>
      </c>
      <c r="F268" s="792">
        <v>24849.83870967742</v>
      </c>
      <c r="G268" s="792">
        <v>26280.6</v>
      </c>
      <c r="H268" s="792">
        <v>26234.935483870966</v>
      </c>
      <c r="I268" s="792">
        <v>26805.333333333332</v>
      </c>
      <c r="J268" s="792">
        <v>28293.064516129034</v>
      </c>
      <c r="K268" s="792">
        <v>28886.677419354837</v>
      </c>
      <c r="L268" s="792">
        <v>27354.400000000001</v>
      </c>
      <c r="M268" s="792">
        <v>25788.16129032258</v>
      </c>
      <c r="N268" s="792">
        <v>24713.1</v>
      </c>
      <c r="O268" s="792">
        <v>26307.677419354837</v>
      </c>
    </row>
    <row r="269" spans="2:15">
      <c r="B269" s="791" t="s">
        <v>856</v>
      </c>
      <c r="C269" s="790">
        <v>20158.279452054794</v>
      </c>
      <c r="D269" s="792">
        <v>19309.483870967742</v>
      </c>
      <c r="E269" s="792">
        <v>18296.678571428572</v>
      </c>
      <c r="F269" s="792">
        <v>19363.096774193549</v>
      </c>
      <c r="G269" s="792">
        <v>19944.966666666667</v>
      </c>
      <c r="H269" s="792">
        <v>20002.193548387098</v>
      </c>
      <c r="I269" s="792">
        <v>20419.7</v>
      </c>
      <c r="J269" s="792">
        <v>21813.967741935485</v>
      </c>
      <c r="K269" s="792">
        <v>22446.129032258064</v>
      </c>
      <c r="L269" s="792">
        <v>20965.666666666668</v>
      </c>
      <c r="M269" s="792">
        <v>19655.451612903227</v>
      </c>
      <c r="N269" s="792">
        <v>19071.133333333335</v>
      </c>
      <c r="O269" s="792">
        <v>20423.258064516129</v>
      </c>
    </row>
    <row r="270" spans="2:15">
      <c r="B270" s="791" t="s">
        <v>857</v>
      </c>
      <c r="C270" s="790">
        <v>19404.975342465754</v>
      </c>
      <c r="D270" s="792">
        <v>18476.709677419356</v>
      </c>
      <c r="E270" s="792">
        <v>17680.107142857141</v>
      </c>
      <c r="F270" s="792">
        <v>18675.225806451614</v>
      </c>
      <c r="G270" s="792">
        <v>19209.533333333333</v>
      </c>
      <c r="H270" s="792">
        <v>19304.419354838708</v>
      </c>
      <c r="I270" s="792">
        <v>19694.533333333333</v>
      </c>
      <c r="J270" s="792">
        <v>21082.806451612902</v>
      </c>
      <c r="K270" s="792">
        <v>21653.096774193549</v>
      </c>
      <c r="L270" s="792">
        <v>20161.966666666667</v>
      </c>
      <c r="M270" s="792">
        <v>18990.516129032258</v>
      </c>
      <c r="N270" s="792">
        <v>18391</v>
      </c>
      <c r="O270" s="792">
        <v>19367.612903225807</v>
      </c>
    </row>
    <row r="271" spans="2:15">
      <c r="B271" s="791" t="s">
        <v>858</v>
      </c>
      <c r="C271" s="790">
        <v>17391.846575342464</v>
      </c>
      <c r="D271" s="792">
        <v>16068.290322580646</v>
      </c>
      <c r="E271" s="792">
        <v>15388.571428571429</v>
      </c>
      <c r="F271" s="792">
        <v>16278.322580645161</v>
      </c>
      <c r="G271" s="792">
        <v>16697.266666666666</v>
      </c>
      <c r="H271" s="792">
        <v>16755.16129032258</v>
      </c>
      <c r="I271" s="792">
        <v>17973.166666666668</v>
      </c>
      <c r="J271" s="792">
        <v>19254.612903225807</v>
      </c>
      <c r="K271" s="792">
        <v>19687.645161290322</v>
      </c>
      <c r="L271" s="792">
        <v>18458.099999999999</v>
      </c>
      <c r="M271" s="792">
        <v>17477.774193548386</v>
      </c>
      <c r="N271" s="792">
        <v>16961.533333333333</v>
      </c>
      <c r="O271" s="792">
        <v>17524.709677419356</v>
      </c>
    </row>
    <row r="272" spans="2:15">
      <c r="B272" s="791" t="s">
        <v>859</v>
      </c>
      <c r="C272" s="790">
        <v>11802.605479452055</v>
      </c>
      <c r="D272" s="792">
        <v>11048.096774193549</v>
      </c>
      <c r="E272" s="792">
        <v>10766.107142857143</v>
      </c>
      <c r="F272" s="792">
        <v>11307.064516129032</v>
      </c>
      <c r="G272" s="792">
        <v>11604.133333333333</v>
      </c>
      <c r="H272" s="792">
        <v>11950.032258064517</v>
      </c>
      <c r="I272" s="792">
        <v>11792.1</v>
      </c>
      <c r="J272" s="792">
        <v>12794.935483870968</v>
      </c>
      <c r="K272" s="792">
        <v>13425.41935483871</v>
      </c>
      <c r="L272" s="792">
        <v>12622.466666666667</v>
      </c>
      <c r="M272" s="792">
        <v>11546.838709677419</v>
      </c>
      <c r="N272" s="792">
        <v>11141.166666666666</v>
      </c>
      <c r="O272" s="792">
        <v>11530.967741935483</v>
      </c>
    </row>
    <row r="273" spans="2:17">
      <c r="B273" s="791" t="s">
        <v>860</v>
      </c>
      <c r="C273" s="790">
        <v>6759.5178082191778</v>
      </c>
      <c r="D273" s="792">
        <v>6247</v>
      </c>
      <c r="E273" s="792">
        <v>6242.1071428571431</v>
      </c>
      <c r="F273" s="792">
        <v>6529.3870967741932</v>
      </c>
      <c r="G273" s="792">
        <v>6573.1333333333332</v>
      </c>
      <c r="H273" s="792">
        <v>6841.1935483870966</v>
      </c>
      <c r="I273" s="792">
        <v>6698.1333333333332</v>
      </c>
      <c r="J273" s="792">
        <v>7461.1935483870966</v>
      </c>
      <c r="K273" s="792">
        <v>7533.8387096774195</v>
      </c>
      <c r="L273" s="792">
        <v>7553.833333333333</v>
      </c>
      <c r="M273" s="792">
        <v>6659.9677419354839</v>
      </c>
      <c r="N273" s="792">
        <v>6391.6333333333332</v>
      </c>
      <c r="O273" s="792">
        <v>6338.4838709677415</v>
      </c>
    </row>
    <row r="274" spans="2:17">
      <c r="B274" s="791" t="s">
        <v>861</v>
      </c>
      <c r="C274" s="790">
        <v>4022.6410958904112</v>
      </c>
      <c r="D274" s="792">
        <v>3638.6129032258063</v>
      </c>
      <c r="E274" s="792">
        <v>3754.1785714285716</v>
      </c>
      <c r="F274" s="792">
        <v>3883</v>
      </c>
      <c r="G274" s="792">
        <v>3975.6666666666665</v>
      </c>
      <c r="H274" s="792">
        <v>4154.8064516129034</v>
      </c>
      <c r="I274" s="792">
        <v>4029.6333333333332</v>
      </c>
      <c r="J274" s="792">
        <v>4459.1290322580644</v>
      </c>
      <c r="K274" s="792">
        <v>4530.9032258064517</v>
      </c>
      <c r="L274" s="792">
        <v>4388.666666666667</v>
      </c>
      <c r="M274" s="792">
        <v>4014.1612903225805</v>
      </c>
      <c r="N274" s="792">
        <v>3792.2333333333331</v>
      </c>
      <c r="O274" s="792">
        <v>3627.8064516129034</v>
      </c>
    </row>
    <row r="275" spans="2:17" ht="6" customHeight="1">
      <c r="B275" s="774"/>
      <c r="C275" s="774"/>
      <c r="D275" s="774"/>
      <c r="E275" s="774"/>
      <c r="F275" s="774"/>
      <c r="G275" s="774"/>
      <c r="H275" s="774"/>
      <c r="I275" s="774"/>
      <c r="J275" s="774"/>
      <c r="K275" s="774"/>
      <c r="L275" s="774"/>
      <c r="M275" s="774"/>
      <c r="N275" s="774"/>
      <c r="O275" s="774"/>
    </row>
    <row r="276" spans="2:17" ht="3" customHeight="1">
      <c r="B276" s="810"/>
      <c r="C276" s="810"/>
      <c r="D276" s="810"/>
      <c r="E276" s="810"/>
      <c r="F276" s="810"/>
      <c r="G276" s="810"/>
      <c r="H276" s="810"/>
      <c r="I276" s="810"/>
      <c r="J276" s="810"/>
      <c r="K276" s="810"/>
      <c r="L276" s="810"/>
      <c r="M276" s="810"/>
      <c r="N276" s="810"/>
      <c r="O276" s="810"/>
    </row>
    <row r="277" spans="2:17">
      <c r="B277" s="903" t="s">
        <v>833</v>
      </c>
      <c r="C277" s="903"/>
      <c r="D277" s="903"/>
      <c r="E277" s="903"/>
      <c r="F277" s="903"/>
      <c r="G277" s="903"/>
      <c r="H277" s="903"/>
      <c r="I277" s="903"/>
      <c r="J277" s="903"/>
      <c r="K277" s="903"/>
      <c r="L277" s="903"/>
      <c r="M277" s="903"/>
      <c r="N277" s="903"/>
      <c r="O277" s="903"/>
    </row>
    <row r="278" spans="2:17">
      <c r="B278" s="793" t="s">
        <v>361</v>
      </c>
      <c r="C278" s="793"/>
      <c r="D278" s="793"/>
      <c r="E278" s="793"/>
      <c r="F278" s="793"/>
      <c r="G278" s="793"/>
      <c r="H278" s="793"/>
      <c r="I278" s="793"/>
      <c r="J278" s="793"/>
      <c r="K278" s="793"/>
      <c r="L278" s="793"/>
      <c r="M278" s="793"/>
      <c r="N278" s="793"/>
      <c r="O278" s="793"/>
    </row>
    <row r="279" spans="2:17">
      <c r="B279" s="897" t="s">
        <v>863</v>
      </c>
      <c r="C279" s="897"/>
      <c r="D279" s="897"/>
      <c r="E279" s="897"/>
      <c r="F279" s="897"/>
      <c r="G279" s="897"/>
      <c r="H279" s="897"/>
      <c r="I279" s="897"/>
      <c r="J279" s="897"/>
      <c r="K279" s="897"/>
      <c r="L279" s="897"/>
      <c r="M279" s="897"/>
      <c r="N279" s="897"/>
      <c r="O279" s="897"/>
      <c r="P279" s="798"/>
      <c r="Q279" s="798"/>
    </row>
    <row r="280" spans="2:17" ht="15" customHeight="1">
      <c r="B280" s="897" t="s">
        <v>864</v>
      </c>
      <c r="C280" s="897"/>
      <c r="D280" s="897"/>
      <c r="E280" s="897"/>
      <c r="F280" s="897"/>
      <c r="G280" s="897"/>
      <c r="H280" s="897"/>
      <c r="I280" s="897"/>
      <c r="J280" s="897"/>
      <c r="K280" s="897"/>
      <c r="L280" s="897"/>
      <c r="M280" s="897"/>
      <c r="N280" s="897"/>
      <c r="O280" s="897"/>
      <c r="P280" s="798"/>
      <c r="Q280" s="798"/>
    </row>
    <row r="281" spans="2:17">
      <c r="B281" s="897" t="s">
        <v>865</v>
      </c>
      <c r="C281" s="897"/>
      <c r="D281" s="897"/>
      <c r="E281" s="897"/>
      <c r="F281" s="897"/>
      <c r="G281" s="897"/>
      <c r="H281" s="897"/>
      <c r="I281" s="897"/>
      <c r="J281" s="897"/>
      <c r="K281" s="897"/>
      <c r="L281" s="897"/>
      <c r="M281" s="897"/>
      <c r="N281" s="897"/>
      <c r="O281" s="897"/>
      <c r="P281" s="798"/>
      <c r="Q281" s="798"/>
    </row>
    <row r="282" spans="2:17">
      <c r="B282" s="793"/>
      <c r="C282" s="793"/>
      <c r="D282" s="793"/>
      <c r="E282" s="793"/>
      <c r="F282" s="793"/>
      <c r="G282" s="793"/>
      <c r="H282" s="793"/>
      <c r="I282" s="793"/>
      <c r="J282" s="793"/>
      <c r="K282" s="793"/>
      <c r="L282" s="793"/>
      <c r="M282" s="793"/>
      <c r="N282" s="793"/>
      <c r="O282" s="793"/>
    </row>
    <row r="283" spans="2:17">
      <c r="B283" s="787">
        <v>2019</v>
      </c>
      <c r="C283" s="774"/>
      <c r="D283" s="774"/>
      <c r="E283" s="774"/>
      <c r="F283" s="774"/>
      <c r="G283" s="774"/>
      <c r="H283" s="774"/>
      <c r="I283" s="774"/>
      <c r="J283" s="774"/>
      <c r="K283" s="774"/>
      <c r="L283" s="774"/>
      <c r="M283" s="774"/>
      <c r="N283" s="898" t="s">
        <v>867</v>
      </c>
      <c r="O283" s="898"/>
    </row>
    <row r="284" spans="2:17" ht="18" customHeight="1">
      <c r="B284" s="899"/>
      <c r="C284" s="900" t="s">
        <v>16</v>
      </c>
      <c r="D284" s="901"/>
      <c r="E284" s="901"/>
      <c r="F284" s="901"/>
      <c r="G284" s="901"/>
      <c r="H284" s="901"/>
      <c r="I284" s="901"/>
      <c r="J284" s="901"/>
      <c r="K284" s="901"/>
      <c r="L284" s="901"/>
      <c r="M284" s="901"/>
      <c r="N284" s="901"/>
      <c r="O284" s="902"/>
    </row>
    <row r="285" spans="2:17" ht="18" customHeight="1">
      <c r="B285" s="899"/>
      <c r="C285" s="811" t="s">
        <v>868</v>
      </c>
      <c r="D285" s="808" t="s">
        <v>17</v>
      </c>
      <c r="E285" s="808" t="s">
        <v>18</v>
      </c>
      <c r="F285" s="808" t="s">
        <v>19</v>
      </c>
      <c r="G285" s="808" t="s">
        <v>20</v>
      </c>
      <c r="H285" s="808" t="s">
        <v>21</v>
      </c>
      <c r="I285" s="808" t="s">
        <v>22</v>
      </c>
      <c r="J285" s="808" t="s">
        <v>23</v>
      </c>
      <c r="K285" s="808" t="s">
        <v>24</v>
      </c>
      <c r="L285" s="808" t="s">
        <v>25</v>
      </c>
      <c r="M285" s="808" t="s">
        <v>26</v>
      </c>
      <c r="N285" s="808" t="s">
        <v>27</v>
      </c>
      <c r="O285" s="808" t="s">
        <v>28</v>
      </c>
    </row>
    <row r="286" spans="2:17" ht="6" customHeight="1">
      <c r="B286" s="788"/>
      <c r="C286" s="788"/>
      <c r="D286" s="789"/>
      <c r="E286" s="789"/>
      <c r="F286" s="789"/>
      <c r="G286" s="789"/>
      <c r="H286" s="789"/>
      <c r="I286" s="789"/>
      <c r="J286" s="789"/>
      <c r="K286" s="789"/>
      <c r="L286" s="789"/>
      <c r="M286" s="789"/>
      <c r="N286" s="789"/>
      <c r="O286" s="789"/>
    </row>
    <row r="287" spans="2:17">
      <c r="B287" s="777" t="s">
        <v>866</v>
      </c>
      <c r="C287" s="790">
        <v>30652.747215882628</v>
      </c>
      <c r="D287" s="790">
        <v>29517.72945922719</v>
      </c>
      <c r="E287" s="790">
        <v>29466.717981382269</v>
      </c>
      <c r="F287" s="790">
        <v>29429.314135049961</v>
      </c>
      <c r="G287" s="790">
        <v>29917.180904651472</v>
      </c>
      <c r="H287" s="790">
        <v>30774.833450658603</v>
      </c>
      <c r="I287" s="790">
        <v>30750.001647151985</v>
      </c>
      <c r="J287" s="790">
        <v>32295.282188271489</v>
      </c>
      <c r="K287" s="790">
        <v>32460.053970356661</v>
      </c>
      <c r="L287" s="790">
        <v>31748.112018402251</v>
      </c>
      <c r="M287" s="790">
        <v>30776.550385458235</v>
      </c>
      <c r="N287" s="790">
        <v>29748.674759507521</v>
      </c>
      <c r="O287" s="790">
        <v>30819.318682818513</v>
      </c>
    </row>
    <row r="288" spans="2:17">
      <c r="B288" s="791" t="s">
        <v>835</v>
      </c>
      <c r="C288" s="790">
        <v>20318.909589041097</v>
      </c>
      <c r="D288" s="792">
        <v>18827.935483870966</v>
      </c>
      <c r="E288" s="792">
        <v>18675.464285714286</v>
      </c>
      <c r="F288" s="792">
        <v>18949.677419354837</v>
      </c>
      <c r="G288" s="792">
        <v>19301.966666666667</v>
      </c>
      <c r="H288" s="792">
        <v>20095.096774193549</v>
      </c>
      <c r="I288" s="792">
        <v>21008.566666666666</v>
      </c>
      <c r="J288" s="792">
        <v>22592.612903225807</v>
      </c>
      <c r="K288" s="792">
        <v>24307.903225806451</v>
      </c>
      <c r="L288" s="792">
        <v>21525.200000000001</v>
      </c>
      <c r="M288" s="792">
        <v>19935.419354838708</v>
      </c>
      <c r="N288" s="792">
        <v>19017.066666666666</v>
      </c>
      <c r="O288" s="792">
        <v>19417.322580645163</v>
      </c>
    </row>
    <row r="289" spans="2:15">
      <c r="B289" s="791" t="s">
        <v>836</v>
      </c>
      <c r="C289" s="790">
        <v>22155.065753424657</v>
      </c>
      <c r="D289" s="792">
        <v>20679.967741935485</v>
      </c>
      <c r="E289" s="792">
        <v>20552.857142857141</v>
      </c>
      <c r="F289" s="792">
        <v>20753.580645161292</v>
      </c>
      <c r="G289" s="792">
        <v>21093.066666666666</v>
      </c>
      <c r="H289" s="792">
        <v>21966.322580645163</v>
      </c>
      <c r="I289" s="792">
        <v>22710.766666666666</v>
      </c>
      <c r="J289" s="792">
        <v>24450.451612903227</v>
      </c>
      <c r="K289" s="792">
        <v>26001.129032258064</v>
      </c>
      <c r="L289" s="792">
        <v>23366.2</v>
      </c>
      <c r="M289" s="792">
        <v>21760.967741935485</v>
      </c>
      <c r="N289" s="792">
        <v>20909.8</v>
      </c>
      <c r="O289" s="792">
        <v>21443.193548387098</v>
      </c>
    </row>
    <row r="290" spans="2:15">
      <c r="B290" s="791" t="s">
        <v>837</v>
      </c>
      <c r="C290" s="790">
        <v>23425.065753424657</v>
      </c>
      <c r="D290" s="792">
        <v>21940</v>
      </c>
      <c r="E290" s="792">
        <v>21812.75</v>
      </c>
      <c r="F290" s="792">
        <v>21967.290322580644</v>
      </c>
      <c r="G290" s="792">
        <v>22297.133333333335</v>
      </c>
      <c r="H290" s="792">
        <v>23202.129032258064</v>
      </c>
      <c r="I290" s="792">
        <v>23868.866666666665</v>
      </c>
      <c r="J290" s="792">
        <v>25685.225806451614</v>
      </c>
      <c r="K290" s="792">
        <v>27122.225806451614</v>
      </c>
      <c r="L290" s="792">
        <v>24672.5</v>
      </c>
      <c r="M290" s="792">
        <v>23108.83870967742</v>
      </c>
      <c r="N290" s="792">
        <v>22306.2</v>
      </c>
      <c r="O290" s="792">
        <v>22943.677419354837</v>
      </c>
    </row>
    <row r="291" spans="2:15">
      <c r="B291" s="791" t="s">
        <v>838</v>
      </c>
      <c r="C291" s="790">
        <v>29962.794520547945</v>
      </c>
      <c r="D291" s="792">
        <v>28225.806451612902</v>
      </c>
      <c r="E291" s="792">
        <v>28162.821428571428</v>
      </c>
      <c r="F291" s="792">
        <v>28312.258064516129</v>
      </c>
      <c r="G291" s="792">
        <v>29941.633333333335</v>
      </c>
      <c r="H291" s="792">
        <v>29641.354838709678</v>
      </c>
      <c r="I291" s="792">
        <v>30190.966666666667</v>
      </c>
      <c r="J291" s="792">
        <v>32228.806451612902</v>
      </c>
      <c r="K291" s="792">
        <v>33454.032258064515</v>
      </c>
      <c r="L291" s="792">
        <v>31273.833333333332</v>
      </c>
      <c r="M291" s="792">
        <v>29788.741935483871</v>
      </c>
      <c r="N291" s="792">
        <v>28793.333333333332</v>
      </c>
      <c r="O291" s="792">
        <v>29377</v>
      </c>
    </row>
    <row r="292" spans="2:15">
      <c r="B292" s="791" t="s">
        <v>839</v>
      </c>
      <c r="C292" s="790">
        <v>34340.199999999997</v>
      </c>
      <c r="D292" s="792">
        <v>32850.516129032258</v>
      </c>
      <c r="E292" s="792">
        <v>32575.857142857141</v>
      </c>
      <c r="F292" s="792">
        <v>32626.032258064515</v>
      </c>
      <c r="G292" s="792">
        <v>33614.400000000001</v>
      </c>
      <c r="H292" s="792">
        <v>34307.290322580644</v>
      </c>
      <c r="I292" s="792">
        <v>34451.666666666664</v>
      </c>
      <c r="J292" s="792">
        <v>36296.451612903227</v>
      </c>
      <c r="K292" s="792">
        <v>37166.870967741932</v>
      </c>
      <c r="L292" s="792">
        <v>35534.400000000001</v>
      </c>
      <c r="M292" s="792">
        <v>34356.903225806454</v>
      </c>
      <c r="N292" s="792">
        <v>33586.699999999997</v>
      </c>
      <c r="O292" s="792">
        <v>34538.967741935485</v>
      </c>
    </row>
    <row r="293" spans="2:15">
      <c r="B293" s="791" t="s">
        <v>840</v>
      </c>
      <c r="C293" s="790">
        <v>44413.049315068492</v>
      </c>
      <c r="D293" s="792">
        <v>43083.419354838712</v>
      </c>
      <c r="E293" s="792">
        <v>42783.642857142855</v>
      </c>
      <c r="F293" s="792">
        <v>42603.580645161288</v>
      </c>
      <c r="G293" s="792">
        <v>42646.76666666667</v>
      </c>
      <c r="H293" s="792">
        <v>44532.419354838712</v>
      </c>
      <c r="I293" s="792">
        <v>44229.433333333334</v>
      </c>
      <c r="J293" s="792">
        <v>46215.903225806454</v>
      </c>
      <c r="K293" s="792">
        <v>46728.129032258068</v>
      </c>
      <c r="L293" s="792">
        <v>45685.7</v>
      </c>
      <c r="M293" s="792">
        <v>44823.580645161288</v>
      </c>
      <c r="N293" s="792">
        <v>44005.8</v>
      </c>
      <c r="O293" s="792">
        <v>45425.548387096773</v>
      </c>
    </row>
    <row r="294" spans="2:15">
      <c r="B294" s="791" t="s">
        <v>841</v>
      </c>
      <c r="C294" s="790">
        <v>42113.863013698632</v>
      </c>
      <c r="D294" s="792">
        <v>41217.258064516129</v>
      </c>
      <c r="E294" s="792">
        <v>41083</v>
      </c>
      <c r="F294" s="792">
        <v>40668.806451612902</v>
      </c>
      <c r="G294" s="792">
        <v>40442.800000000003</v>
      </c>
      <c r="H294" s="792">
        <v>42698.096774193546</v>
      </c>
      <c r="I294" s="792">
        <v>41841.633333333331</v>
      </c>
      <c r="J294" s="792">
        <v>43412.677419354841</v>
      </c>
      <c r="K294" s="792">
        <v>43366.903225806454</v>
      </c>
      <c r="L294" s="792">
        <v>43126.26666666667</v>
      </c>
      <c r="M294" s="792">
        <v>42661.032258064515</v>
      </c>
      <c r="N294" s="792">
        <v>41802.933333333334</v>
      </c>
      <c r="O294" s="792">
        <v>42905.129032258068</v>
      </c>
    </row>
    <row r="295" spans="2:15">
      <c r="B295" s="791" t="s">
        <v>842</v>
      </c>
      <c r="C295" s="790">
        <v>57837.545205479451</v>
      </c>
      <c r="D295" s="792">
        <v>56677.838709677417</v>
      </c>
      <c r="E295" s="792">
        <v>56486.25</v>
      </c>
      <c r="F295" s="792">
        <v>55598.93548387097</v>
      </c>
      <c r="G295" s="792">
        <v>55376.833333333336</v>
      </c>
      <c r="H295" s="792">
        <v>58334.806451612902</v>
      </c>
      <c r="I295" s="792">
        <v>56584.133333333331</v>
      </c>
      <c r="J295" s="792">
        <v>60201.193548387098</v>
      </c>
      <c r="K295" s="792">
        <v>59178.032258064515</v>
      </c>
      <c r="L295" s="792">
        <v>59260.7</v>
      </c>
      <c r="M295" s="792">
        <v>59247.677419354841</v>
      </c>
      <c r="N295" s="792">
        <v>57897.466666666667</v>
      </c>
      <c r="O295" s="792">
        <v>59003.93548387097</v>
      </c>
    </row>
    <row r="296" spans="2:15">
      <c r="B296" s="791" t="s">
        <v>843</v>
      </c>
      <c r="C296" s="790">
        <v>58968.490410958904</v>
      </c>
      <c r="D296" s="792">
        <v>57572.06451612903</v>
      </c>
      <c r="E296" s="792">
        <v>57811.5</v>
      </c>
      <c r="F296" s="792">
        <v>57150</v>
      </c>
      <c r="G296" s="792">
        <v>57224.533333333333</v>
      </c>
      <c r="H296" s="792">
        <v>59663</v>
      </c>
      <c r="I296" s="792">
        <v>58480.23333333333</v>
      </c>
      <c r="J296" s="792">
        <v>61262.677419354841</v>
      </c>
      <c r="K296" s="792">
        <v>59871.161290322583</v>
      </c>
      <c r="L296" s="792">
        <v>60422.366666666669</v>
      </c>
      <c r="M296" s="792">
        <v>60358.93548387097</v>
      </c>
      <c r="N296" s="792">
        <v>58492.9</v>
      </c>
      <c r="O296" s="792">
        <v>59160.096774193546</v>
      </c>
    </row>
    <row r="297" spans="2:15">
      <c r="B297" s="791" t="s">
        <v>844</v>
      </c>
      <c r="C297" s="790">
        <v>59567.005479452055</v>
      </c>
      <c r="D297" s="792">
        <v>58557.451612903227</v>
      </c>
      <c r="E297" s="792">
        <v>58828.678571428572</v>
      </c>
      <c r="F297" s="792">
        <v>58067.258064516129</v>
      </c>
      <c r="G297" s="792">
        <v>58087.066666666666</v>
      </c>
      <c r="H297" s="792">
        <v>60311.322580645159</v>
      </c>
      <c r="I297" s="792">
        <v>59037.4</v>
      </c>
      <c r="J297" s="792">
        <v>61639.387096774197</v>
      </c>
      <c r="K297" s="792">
        <v>59717.451612903227</v>
      </c>
      <c r="L297" s="792">
        <v>60773.3</v>
      </c>
      <c r="M297" s="792">
        <v>61105.967741935485</v>
      </c>
      <c r="N297" s="792">
        <v>58431.3</v>
      </c>
      <c r="O297" s="792">
        <v>60113.483870967742</v>
      </c>
    </row>
    <row r="298" spans="2:15">
      <c r="B298" s="791" t="s">
        <v>845</v>
      </c>
      <c r="C298" s="790">
        <v>58294.542465753424</v>
      </c>
      <c r="D298" s="792">
        <v>56232.225806451614</v>
      </c>
      <c r="E298" s="792">
        <v>57332.464285714283</v>
      </c>
      <c r="F298" s="792">
        <v>56580.548387096773</v>
      </c>
      <c r="G298" s="792">
        <v>57002.333333333336</v>
      </c>
      <c r="H298" s="792">
        <v>59061.419354838712</v>
      </c>
      <c r="I298" s="792">
        <v>57732.73333333333</v>
      </c>
      <c r="J298" s="792">
        <v>59952.774193548386</v>
      </c>
      <c r="K298" s="792">
        <v>58487.451612903227</v>
      </c>
      <c r="L298" s="792">
        <v>59739.366666666669</v>
      </c>
      <c r="M298" s="792">
        <v>59816.548387096773</v>
      </c>
      <c r="N298" s="792">
        <v>58000.5</v>
      </c>
      <c r="O298" s="792">
        <v>59480.354838709674</v>
      </c>
    </row>
    <row r="299" spans="2:15">
      <c r="B299" s="791" t="s">
        <v>846</v>
      </c>
      <c r="C299" s="790">
        <v>58865.613698630135</v>
      </c>
      <c r="D299" s="792">
        <v>57570</v>
      </c>
      <c r="E299" s="792">
        <v>57593.357142857145</v>
      </c>
      <c r="F299" s="792">
        <v>57068</v>
      </c>
      <c r="G299" s="792">
        <v>57360.2</v>
      </c>
      <c r="H299" s="792">
        <v>59296.161290322583</v>
      </c>
      <c r="I299" s="792">
        <v>58331.466666666667</v>
      </c>
      <c r="J299" s="792">
        <v>60496.870967741932</v>
      </c>
      <c r="K299" s="792">
        <v>58592.483870967742</v>
      </c>
      <c r="L299" s="792">
        <v>60161.566666666666</v>
      </c>
      <c r="M299" s="792">
        <v>60381.870967741932</v>
      </c>
      <c r="N299" s="792">
        <v>58705.3</v>
      </c>
      <c r="O299" s="792">
        <v>60677.806451612902</v>
      </c>
    </row>
    <row r="300" spans="2:15">
      <c r="B300" s="791" t="s">
        <v>847</v>
      </c>
      <c r="C300" s="790">
        <v>52840.452054794521</v>
      </c>
      <c r="D300" s="792">
        <v>51760.451612903227</v>
      </c>
      <c r="E300" s="792">
        <v>51794.464285714283</v>
      </c>
      <c r="F300" s="792">
        <v>51277.290322580644</v>
      </c>
      <c r="G300" s="792">
        <v>51618.133333333331</v>
      </c>
      <c r="H300" s="792">
        <v>53400.709677419356</v>
      </c>
      <c r="I300" s="792">
        <v>52500.5</v>
      </c>
      <c r="J300" s="792">
        <v>54564.870967741932</v>
      </c>
      <c r="K300" s="792">
        <v>53107.419354838712</v>
      </c>
      <c r="L300" s="792">
        <v>54039.6</v>
      </c>
      <c r="M300" s="792">
        <v>53576.387096774197</v>
      </c>
      <c r="N300" s="792">
        <v>52164.633333333331</v>
      </c>
      <c r="O300" s="792">
        <v>54146.225806451614</v>
      </c>
    </row>
    <row r="301" spans="2:15">
      <c r="B301" s="791" t="s">
        <v>848</v>
      </c>
      <c r="C301" s="790">
        <v>38841.673972602737</v>
      </c>
      <c r="D301" s="792">
        <v>37891.451612903227</v>
      </c>
      <c r="E301" s="792">
        <v>37883.964285714283</v>
      </c>
      <c r="F301" s="792">
        <v>37638.290322580644</v>
      </c>
      <c r="G301" s="792">
        <v>38034.366666666669</v>
      </c>
      <c r="H301" s="792">
        <v>39277.806451612902</v>
      </c>
      <c r="I301" s="792">
        <v>38815.133333333331</v>
      </c>
      <c r="J301" s="792">
        <v>40325.419354838712</v>
      </c>
      <c r="K301" s="792">
        <v>39480.838709677417</v>
      </c>
      <c r="L301" s="792">
        <v>39763.866666666669</v>
      </c>
      <c r="M301" s="792">
        <v>38993.483870967742</v>
      </c>
      <c r="N301" s="792">
        <v>37925.800000000003</v>
      </c>
      <c r="O301" s="792">
        <v>39950.290322580644</v>
      </c>
    </row>
    <row r="302" spans="2:15">
      <c r="B302" s="791" t="s">
        <v>849</v>
      </c>
      <c r="C302" s="790">
        <v>36294.383561643837</v>
      </c>
      <c r="D302" s="792">
        <v>35360.354838709674</v>
      </c>
      <c r="E302" s="792">
        <v>35325.464285714283</v>
      </c>
      <c r="F302" s="792">
        <v>35227.322580645159</v>
      </c>
      <c r="G302" s="792">
        <v>35658</v>
      </c>
      <c r="H302" s="792">
        <v>36536.387096774197</v>
      </c>
      <c r="I302" s="792">
        <v>36309.033333333333</v>
      </c>
      <c r="J302" s="792">
        <v>37957.161290322583</v>
      </c>
      <c r="K302" s="792">
        <v>37500.129032258068</v>
      </c>
      <c r="L302" s="792">
        <v>37283.466666666667</v>
      </c>
      <c r="M302" s="792">
        <v>36211.903225806454</v>
      </c>
      <c r="N302" s="792">
        <v>35107.599999999999</v>
      </c>
      <c r="O302" s="792">
        <v>36935.580645161288</v>
      </c>
    </row>
    <row r="303" spans="2:15">
      <c r="B303" s="791" t="s">
        <v>850</v>
      </c>
      <c r="C303" s="790">
        <v>30954.273972602739</v>
      </c>
      <c r="D303" s="792">
        <v>29973.935483870966</v>
      </c>
      <c r="E303" s="792">
        <v>29631.607142857141</v>
      </c>
      <c r="F303" s="792">
        <v>29786.096774193549</v>
      </c>
      <c r="G303" s="792">
        <v>30528.633333333335</v>
      </c>
      <c r="H303" s="792">
        <v>31130.903225806451</v>
      </c>
      <c r="I303" s="792">
        <v>31484.066666666666</v>
      </c>
      <c r="J303" s="792">
        <v>32584.709677419356</v>
      </c>
      <c r="K303" s="792">
        <v>32647.419354838708</v>
      </c>
      <c r="L303" s="792">
        <v>31953.433333333334</v>
      </c>
      <c r="M303" s="792">
        <v>30677.387096774193</v>
      </c>
      <c r="N303" s="792">
        <v>29624.2</v>
      </c>
      <c r="O303" s="792">
        <v>31293.580645161292</v>
      </c>
    </row>
    <row r="304" spans="2:15">
      <c r="B304" s="791" t="s">
        <v>851</v>
      </c>
      <c r="C304" s="790">
        <v>32419.36712328767</v>
      </c>
      <c r="D304" s="792">
        <v>31354.193548387098</v>
      </c>
      <c r="E304" s="792">
        <v>31022.571428571428</v>
      </c>
      <c r="F304" s="792">
        <v>31369.129032258064</v>
      </c>
      <c r="G304" s="792">
        <v>32063.266666666666</v>
      </c>
      <c r="H304" s="792">
        <v>32596.096774193549</v>
      </c>
      <c r="I304" s="792">
        <v>32740.433333333334</v>
      </c>
      <c r="J304" s="792">
        <v>34172.806451612902</v>
      </c>
      <c r="K304" s="792">
        <v>34293.451612903227</v>
      </c>
      <c r="L304" s="792">
        <v>33488.23333333333</v>
      </c>
      <c r="M304" s="792">
        <v>32043</v>
      </c>
      <c r="N304" s="792">
        <v>30992.066666666666</v>
      </c>
      <c r="O304" s="792">
        <v>32749.290322580644</v>
      </c>
    </row>
    <row r="305" spans="2:17">
      <c r="B305" s="791" t="s">
        <v>852</v>
      </c>
      <c r="C305" s="790">
        <v>30207.09315068493</v>
      </c>
      <c r="D305" s="792">
        <v>29146.903225806451</v>
      </c>
      <c r="E305" s="792">
        <v>28737.75</v>
      </c>
      <c r="F305" s="792">
        <v>29067.419354838708</v>
      </c>
      <c r="G305" s="792">
        <v>29877.333333333332</v>
      </c>
      <c r="H305" s="792">
        <v>30358.967741935485</v>
      </c>
      <c r="I305" s="792">
        <v>30518.2</v>
      </c>
      <c r="J305" s="792">
        <v>32046.129032258064</v>
      </c>
      <c r="K305" s="792">
        <v>32275.322580645163</v>
      </c>
      <c r="L305" s="792">
        <v>31282.333333333332</v>
      </c>
      <c r="M305" s="792">
        <v>29792.451612903227</v>
      </c>
      <c r="N305" s="792">
        <v>28780.533333333333</v>
      </c>
      <c r="O305" s="792">
        <v>30447.645161290322</v>
      </c>
    </row>
    <row r="306" spans="2:17">
      <c r="B306" s="791" t="s">
        <v>853</v>
      </c>
      <c r="C306" s="790">
        <v>30474.668493150686</v>
      </c>
      <c r="D306" s="792">
        <v>29537.677419354837</v>
      </c>
      <c r="E306" s="792">
        <v>29136.035714285714</v>
      </c>
      <c r="F306" s="792">
        <v>29312.709677419356</v>
      </c>
      <c r="G306" s="792">
        <v>30186.3</v>
      </c>
      <c r="H306" s="792">
        <v>30646.387096774193</v>
      </c>
      <c r="I306" s="792">
        <v>30727.066666666666</v>
      </c>
      <c r="J306" s="792">
        <v>32113.516129032258</v>
      </c>
      <c r="K306" s="792">
        <v>32330.83870967742</v>
      </c>
      <c r="L306" s="792">
        <v>31536.433333333334</v>
      </c>
      <c r="M306" s="792">
        <v>30171.741935483871</v>
      </c>
      <c r="N306" s="792">
        <v>29074.133333333335</v>
      </c>
      <c r="O306" s="792">
        <v>30781.548387096773</v>
      </c>
    </row>
    <row r="307" spans="2:17">
      <c r="B307" s="791" t="s">
        <v>854</v>
      </c>
      <c r="C307" s="790">
        <v>27718.328767123287</v>
      </c>
      <c r="D307" s="792">
        <v>26526.645161290322</v>
      </c>
      <c r="E307" s="792">
        <v>26347.785714285714</v>
      </c>
      <c r="F307" s="792">
        <v>26576.645161290322</v>
      </c>
      <c r="G307" s="792">
        <v>27637.200000000001</v>
      </c>
      <c r="H307" s="792">
        <v>27778.032258064515</v>
      </c>
      <c r="I307" s="792">
        <v>28041.133333333335</v>
      </c>
      <c r="J307" s="792">
        <v>29423.612903225807</v>
      </c>
      <c r="K307" s="792">
        <v>29794.806451612902</v>
      </c>
      <c r="L307" s="792">
        <v>28841.266666666666</v>
      </c>
      <c r="M307" s="792">
        <v>27462.451612903227</v>
      </c>
      <c r="N307" s="792">
        <v>26343.8</v>
      </c>
      <c r="O307" s="792">
        <v>27713.612903225807</v>
      </c>
    </row>
    <row r="308" spans="2:17">
      <c r="B308" s="791" t="s">
        <v>855</v>
      </c>
      <c r="C308" s="790">
        <v>26938.687671232878</v>
      </c>
      <c r="D308" s="792">
        <v>25548.322580645163</v>
      </c>
      <c r="E308" s="792">
        <v>25364.321428571428</v>
      </c>
      <c r="F308" s="792">
        <v>25711.322580645163</v>
      </c>
      <c r="G308" s="792">
        <v>26963.166666666668</v>
      </c>
      <c r="H308" s="792">
        <v>27038.258064516129</v>
      </c>
      <c r="I308" s="792">
        <v>27394.799999999999</v>
      </c>
      <c r="J308" s="792">
        <v>28720.580645161292</v>
      </c>
      <c r="K308" s="792">
        <v>29169.322580645163</v>
      </c>
      <c r="L308" s="792">
        <v>28071.733333333334</v>
      </c>
      <c r="M308" s="792">
        <v>26620.451612903227</v>
      </c>
      <c r="N308" s="792">
        <v>25420.066666666666</v>
      </c>
      <c r="O308" s="792">
        <v>27092.612903225807</v>
      </c>
    </row>
    <row r="309" spans="2:17">
      <c r="B309" s="791" t="s">
        <v>856</v>
      </c>
      <c r="C309" s="790">
        <v>20683.26301369863</v>
      </c>
      <c r="D309" s="792">
        <v>19762.774193548386</v>
      </c>
      <c r="E309" s="792">
        <v>19532.428571428572</v>
      </c>
      <c r="F309" s="792">
        <v>19646.935483870966</v>
      </c>
      <c r="G309" s="792">
        <v>20396.133333333335</v>
      </c>
      <c r="H309" s="792">
        <v>20635.225806451614</v>
      </c>
      <c r="I309" s="792">
        <v>20908.966666666667</v>
      </c>
      <c r="J309" s="792">
        <v>22140.516129032258</v>
      </c>
      <c r="K309" s="792">
        <v>22736.387096774193</v>
      </c>
      <c r="L309" s="792">
        <v>21444.666666666668</v>
      </c>
      <c r="M309" s="792">
        <v>20401.193548387098</v>
      </c>
      <c r="N309" s="792">
        <v>19558.633333333335</v>
      </c>
      <c r="O309" s="792">
        <v>20910.225806451614</v>
      </c>
    </row>
    <row r="310" spans="2:17">
      <c r="B310" s="791" t="s">
        <v>857</v>
      </c>
      <c r="C310" s="790">
        <v>19961.391780821919</v>
      </c>
      <c r="D310" s="792">
        <v>18932.645161290322</v>
      </c>
      <c r="E310" s="792">
        <v>18890.25</v>
      </c>
      <c r="F310" s="792">
        <v>18981.870967741936</v>
      </c>
      <c r="G310" s="792">
        <v>19715.7</v>
      </c>
      <c r="H310" s="792">
        <v>19933.032258064515</v>
      </c>
      <c r="I310" s="792">
        <v>20247.366666666665</v>
      </c>
      <c r="J310" s="792">
        <v>21446.709677419356</v>
      </c>
      <c r="K310" s="792">
        <v>21972.064516129034</v>
      </c>
      <c r="L310" s="792">
        <v>20714.233333333334</v>
      </c>
      <c r="M310" s="792">
        <v>19764.290322580644</v>
      </c>
      <c r="N310" s="792">
        <v>18918.533333333333</v>
      </c>
      <c r="O310" s="792">
        <v>19908.290322580644</v>
      </c>
    </row>
    <row r="311" spans="2:17">
      <c r="B311" s="791" t="s">
        <v>858</v>
      </c>
      <c r="C311" s="790">
        <v>18304.42191780822</v>
      </c>
      <c r="D311" s="792">
        <v>17335.354838709678</v>
      </c>
      <c r="E311" s="792">
        <v>17439.535714285714</v>
      </c>
      <c r="F311" s="792">
        <v>17452.645161290322</v>
      </c>
      <c r="G311" s="792">
        <v>18086.933333333334</v>
      </c>
      <c r="H311" s="792">
        <v>18304.129032258064</v>
      </c>
      <c r="I311" s="792">
        <v>18480.133333333335</v>
      </c>
      <c r="J311" s="792">
        <v>19662.387096774193</v>
      </c>
      <c r="K311" s="792">
        <v>20139.774193548386</v>
      </c>
      <c r="L311" s="792">
        <v>19092.433333333334</v>
      </c>
      <c r="M311" s="792">
        <v>18124.322580645163</v>
      </c>
      <c r="N311" s="792">
        <v>17402.866666666665</v>
      </c>
      <c r="O311" s="792">
        <v>18043.83870967742</v>
      </c>
    </row>
    <row r="312" spans="2:17">
      <c r="B312" s="791" t="s">
        <v>859</v>
      </c>
      <c r="C312" s="790">
        <v>12294.405479452054</v>
      </c>
      <c r="D312" s="792">
        <v>11468.258064516129</v>
      </c>
      <c r="E312" s="792">
        <v>11594.607142857143</v>
      </c>
      <c r="F312" s="792">
        <v>11709.354838709678</v>
      </c>
      <c r="G312" s="792">
        <v>12149.2</v>
      </c>
      <c r="H312" s="792">
        <v>12126.161290322581</v>
      </c>
      <c r="I312" s="792">
        <v>12231.2</v>
      </c>
      <c r="J312" s="792">
        <v>13180.451612903225</v>
      </c>
      <c r="K312" s="792">
        <v>13852.322580645161</v>
      </c>
      <c r="L312" s="792">
        <v>13404.8</v>
      </c>
      <c r="M312" s="792">
        <v>12208.225806451614</v>
      </c>
      <c r="N312" s="792">
        <v>11611.233333333334</v>
      </c>
      <c r="O312" s="792">
        <v>11936.387096774193</v>
      </c>
    </row>
    <row r="313" spans="2:17">
      <c r="B313" s="791" t="s">
        <v>860</v>
      </c>
      <c r="C313" s="790">
        <v>6954.0657534246575</v>
      </c>
      <c r="D313" s="792">
        <v>6452.8709677419356</v>
      </c>
      <c r="E313" s="792">
        <v>6489.4642857142853</v>
      </c>
      <c r="F313" s="792">
        <v>6543.6129032258068</v>
      </c>
      <c r="G313" s="792">
        <v>6864.9</v>
      </c>
      <c r="H313" s="792">
        <v>6861.8709677419356</v>
      </c>
      <c r="I313" s="792">
        <v>6986.1</v>
      </c>
      <c r="J313" s="792">
        <v>7446.7741935483873</v>
      </c>
      <c r="K313" s="792">
        <v>7751.1935483870966</v>
      </c>
      <c r="L313" s="792">
        <v>7885.666666666667</v>
      </c>
      <c r="M313" s="792">
        <v>7024.0322580645161</v>
      </c>
      <c r="N313" s="792">
        <v>6593.0666666666666</v>
      </c>
      <c r="O313" s="792">
        <v>6520.8387096774195</v>
      </c>
    </row>
    <row r="314" spans="2:17">
      <c r="B314" s="791" t="s">
        <v>861</v>
      </c>
      <c r="C314" s="790">
        <v>4152.9315068493152</v>
      </c>
      <c r="D314" s="792">
        <v>3774.8709677419356</v>
      </c>
      <c r="E314" s="792">
        <v>3856.9642857142858</v>
      </c>
      <c r="F314" s="792">
        <v>3877.5483870967741</v>
      </c>
      <c r="G314" s="792">
        <v>4210.2666666666664</v>
      </c>
      <c r="H314" s="792">
        <v>4094.1612903225805</v>
      </c>
      <c r="I314" s="792">
        <v>4135.333333333333</v>
      </c>
      <c r="J314" s="792">
        <v>4506.7419354838712</v>
      </c>
      <c r="K314" s="792">
        <v>4694.2903225806449</v>
      </c>
      <c r="L314" s="792">
        <v>4645.8666666666668</v>
      </c>
      <c r="M314" s="792">
        <v>4193.8709677419356</v>
      </c>
      <c r="N314" s="792">
        <v>3890.5666666666666</v>
      </c>
      <c r="O314" s="792">
        <v>3934.7741935483873</v>
      </c>
    </row>
    <row r="315" spans="2:17" ht="6" customHeight="1">
      <c r="B315" s="774"/>
      <c r="C315" s="774"/>
      <c r="D315" s="774"/>
      <c r="E315" s="774"/>
      <c r="F315" s="774"/>
      <c r="G315" s="774"/>
      <c r="H315" s="774"/>
      <c r="I315" s="774"/>
      <c r="J315" s="774"/>
      <c r="K315" s="774"/>
      <c r="L315" s="774"/>
      <c r="M315" s="774"/>
      <c r="N315" s="774"/>
      <c r="O315" s="774"/>
    </row>
    <row r="316" spans="2:17" ht="3" customHeight="1">
      <c r="B316" s="810"/>
      <c r="C316" s="810"/>
      <c r="D316" s="810"/>
      <c r="E316" s="810"/>
      <c r="F316" s="810"/>
      <c r="G316" s="810"/>
      <c r="H316" s="810"/>
      <c r="I316" s="810"/>
      <c r="J316" s="810"/>
      <c r="K316" s="810"/>
      <c r="L316" s="810"/>
      <c r="M316" s="810"/>
      <c r="N316" s="810"/>
      <c r="O316" s="810"/>
    </row>
    <row r="317" spans="2:17">
      <c r="B317" s="903" t="s">
        <v>833</v>
      </c>
      <c r="C317" s="903"/>
      <c r="D317" s="903"/>
      <c r="E317" s="903"/>
      <c r="F317" s="903"/>
      <c r="G317" s="903"/>
      <c r="H317" s="903"/>
      <c r="I317" s="903"/>
      <c r="J317" s="903"/>
      <c r="K317" s="903"/>
      <c r="L317" s="903"/>
      <c r="M317" s="903"/>
      <c r="N317" s="903"/>
      <c r="O317" s="903"/>
    </row>
    <row r="318" spans="2:17">
      <c r="B318" s="793" t="s">
        <v>361</v>
      </c>
      <c r="C318" s="793"/>
      <c r="D318" s="793"/>
      <c r="E318" s="793"/>
      <c r="F318" s="793"/>
      <c r="G318" s="793"/>
      <c r="H318" s="793"/>
      <c r="I318" s="793"/>
      <c r="J318" s="793"/>
      <c r="K318" s="793"/>
      <c r="L318" s="793"/>
      <c r="M318" s="793"/>
      <c r="N318" s="793"/>
      <c r="O318" s="793"/>
    </row>
    <row r="319" spans="2:17">
      <c r="B319" s="897" t="s">
        <v>863</v>
      </c>
      <c r="C319" s="897"/>
      <c r="D319" s="897"/>
      <c r="E319" s="897"/>
      <c r="F319" s="897"/>
      <c r="G319" s="897"/>
      <c r="H319" s="897"/>
      <c r="I319" s="897"/>
      <c r="J319" s="897"/>
      <c r="K319" s="897"/>
      <c r="L319" s="897"/>
      <c r="M319" s="897"/>
      <c r="N319" s="897"/>
      <c r="O319" s="897"/>
      <c r="P319" s="798"/>
      <c r="Q319" s="798"/>
    </row>
    <row r="320" spans="2:17" ht="15" customHeight="1">
      <c r="B320" s="897" t="s">
        <v>864</v>
      </c>
      <c r="C320" s="897"/>
      <c r="D320" s="897"/>
      <c r="E320" s="897"/>
      <c r="F320" s="897"/>
      <c r="G320" s="897"/>
      <c r="H320" s="897"/>
      <c r="I320" s="897"/>
      <c r="J320" s="897"/>
      <c r="K320" s="897"/>
      <c r="L320" s="897"/>
      <c r="M320" s="897"/>
      <c r="N320" s="897"/>
      <c r="O320" s="897"/>
      <c r="P320" s="798"/>
      <c r="Q320" s="798"/>
    </row>
    <row r="321" spans="1:26">
      <c r="B321" s="897" t="s">
        <v>865</v>
      </c>
      <c r="C321" s="897"/>
      <c r="D321" s="897"/>
      <c r="E321" s="897"/>
      <c r="F321" s="897"/>
      <c r="G321" s="897"/>
      <c r="H321" s="897"/>
      <c r="I321" s="897"/>
      <c r="J321" s="897"/>
      <c r="K321" s="897"/>
      <c r="L321" s="897"/>
      <c r="M321" s="897"/>
      <c r="N321" s="897"/>
      <c r="O321" s="897"/>
      <c r="P321" s="798"/>
      <c r="Q321" s="798"/>
    </row>
    <row r="322" spans="1:26">
      <c r="B322" s="793"/>
      <c r="C322" s="793"/>
      <c r="D322" s="793"/>
      <c r="E322" s="793"/>
      <c r="F322" s="793"/>
      <c r="G322" s="793"/>
      <c r="H322" s="793"/>
      <c r="I322" s="793"/>
      <c r="J322" s="793"/>
      <c r="K322" s="793"/>
      <c r="L322" s="793"/>
      <c r="M322" s="793"/>
      <c r="N322" s="793"/>
      <c r="O322" s="793"/>
    </row>
    <row r="323" spans="1:26">
      <c r="A323" s="794"/>
      <c r="B323" s="787">
        <v>2020</v>
      </c>
      <c r="C323" s="774"/>
      <c r="D323" s="774"/>
      <c r="E323" s="774"/>
      <c r="F323" s="774"/>
      <c r="G323" s="774"/>
      <c r="H323" s="774"/>
      <c r="I323" s="774"/>
      <c r="J323" s="774"/>
      <c r="K323" s="774"/>
      <c r="L323" s="774"/>
      <c r="M323" s="774"/>
      <c r="N323" s="898" t="s">
        <v>867</v>
      </c>
      <c r="O323" s="898"/>
    </row>
    <row r="324" spans="1:26" ht="18" customHeight="1">
      <c r="A324" s="794"/>
      <c r="B324" s="899"/>
      <c r="C324" s="900" t="s">
        <v>16</v>
      </c>
      <c r="D324" s="901"/>
      <c r="E324" s="901"/>
      <c r="F324" s="901"/>
      <c r="G324" s="901"/>
      <c r="H324" s="901"/>
      <c r="I324" s="901"/>
      <c r="J324" s="901"/>
      <c r="K324" s="901"/>
      <c r="L324" s="901"/>
      <c r="M324" s="901"/>
      <c r="N324" s="901"/>
      <c r="O324" s="902"/>
    </row>
    <row r="325" spans="1:26" ht="18" customHeight="1">
      <c r="A325" s="794"/>
      <c r="B325" s="899"/>
      <c r="C325" s="811" t="s">
        <v>868</v>
      </c>
      <c r="D325" s="808" t="s">
        <v>17</v>
      </c>
      <c r="E325" s="808" t="s">
        <v>18</v>
      </c>
      <c r="F325" s="808" t="s">
        <v>19</v>
      </c>
      <c r="G325" s="808" t="s">
        <v>20</v>
      </c>
      <c r="H325" s="808" t="s">
        <v>21</v>
      </c>
      <c r="I325" s="808" t="s">
        <v>22</v>
      </c>
      <c r="J325" s="808" t="s">
        <v>23</v>
      </c>
      <c r="K325" s="808" t="s">
        <v>24</v>
      </c>
      <c r="L325" s="808" t="s">
        <v>25</v>
      </c>
      <c r="M325" s="808" t="s">
        <v>26</v>
      </c>
      <c r="N325" s="808" t="s">
        <v>27</v>
      </c>
      <c r="O325" s="808" t="s">
        <v>28</v>
      </c>
      <c r="R325" s="795"/>
      <c r="S325" s="795"/>
      <c r="T325" s="795"/>
      <c r="U325" s="795"/>
      <c r="V325" s="795"/>
      <c r="W325" s="795"/>
      <c r="X325" s="795"/>
      <c r="Y325" s="795"/>
      <c r="Z325" s="795"/>
    </row>
    <row r="326" spans="1:26" ht="6" customHeight="1">
      <c r="A326" s="794"/>
      <c r="B326" s="788"/>
      <c r="C326" s="788"/>
      <c r="D326" s="789"/>
      <c r="E326" s="789"/>
      <c r="F326" s="789"/>
      <c r="G326" s="789"/>
      <c r="H326" s="789"/>
      <c r="I326" s="789"/>
      <c r="J326" s="789"/>
      <c r="K326" s="789"/>
      <c r="L326" s="789"/>
      <c r="M326" s="789"/>
      <c r="N326" s="789"/>
      <c r="O326" s="789"/>
    </row>
    <row r="327" spans="1:26">
      <c r="A327" s="794"/>
      <c r="B327" s="777" t="s">
        <v>866</v>
      </c>
      <c r="C327" s="796">
        <v>24994.396536843906</v>
      </c>
      <c r="D327" s="790">
        <v>30425.570594600122</v>
      </c>
      <c r="E327" s="790">
        <v>30146.363209418538</v>
      </c>
      <c r="F327" s="790">
        <v>21200.429113455182</v>
      </c>
      <c r="G327" s="790">
        <v>10412.895352678323</v>
      </c>
      <c r="H327" s="790">
        <v>18769.162194256358</v>
      </c>
      <c r="I327" s="790">
        <v>23499.328701472561</v>
      </c>
      <c r="J327" s="790">
        <v>27264.732560774682</v>
      </c>
      <c r="K327" s="790">
        <v>28812.164171086897</v>
      </c>
      <c r="L327" s="790">
        <v>29052.348688274215</v>
      </c>
      <c r="M327" s="790">
        <v>28100.879004979481</v>
      </c>
      <c r="N327" s="790">
        <v>26182.20107773818</v>
      </c>
      <c r="O327" s="790">
        <v>26049.687677196744</v>
      </c>
    </row>
    <row r="328" spans="1:26">
      <c r="A328" s="774"/>
      <c r="B328" s="791" t="s">
        <v>835</v>
      </c>
      <c r="C328" s="790">
        <v>16554.193989071038</v>
      </c>
      <c r="D328" s="783">
        <v>19504.16129032258</v>
      </c>
      <c r="E328" s="783">
        <v>19428.827586206895</v>
      </c>
      <c r="F328" s="783">
        <v>13150.870967741936</v>
      </c>
      <c r="G328" s="783">
        <v>5998.333333333333</v>
      </c>
      <c r="H328" s="783">
        <v>12211.612903225807</v>
      </c>
      <c r="I328" s="783">
        <v>15849.8</v>
      </c>
      <c r="J328" s="783">
        <v>19258.354838709678</v>
      </c>
      <c r="K328" s="783">
        <v>21386.258064516129</v>
      </c>
      <c r="L328" s="783">
        <v>19718.533333333333</v>
      </c>
      <c r="M328" s="783">
        <v>18414.225806451614</v>
      </c>
      <c r="N328" s="783">
        <v>16678.666666666668</v>
      </c>
      <c r="O328" s="783">
        <v>16979</v>
      </c>
    </row>
    <row r="329" spans="1:26">
      <c r="A329" s="774"/>
      <c r="B329" s="791" t="s">
        <v>836</v>
      </c>
      <c r="C329" s="790">
        <v>18184.382513661203</v>
      </c>
      <c r="D329" s="783">
        <v>21498.387096774193</v>
      </c>
      <c r="E329" s="783">
        <v>21372.896551724138</v>
      </c>
      <c r="F329" s="783">
        <v>14479.064516129032</v>
      </c>
      <c r="G329" s="783">
        <v>6591.6</v>
      </c>
      <c r="H329" s="783">
        <v>13415.193548387097</v>
      </c>
      <c r="I329" s="783">
        <v>17534.633333333335</v>
      </c>
      <c r="J329" s="783">
        <v>21008.064516129034</v>
      </c>
      <c r="K329" s="783">
        <v>23090.806451612902</v>
      </c>
      <c r="L329" s="783">
        <v>21523.066666666666</v>
      </c>
      <c r="M329" s="783">
        <v>20316.870967741936</v>
      </c>
      <c r="N329" s="783">
        <v>18529.366666666665</v>
      </c>
      <c r="O329" s="783">
        <v>18782.258064516129</v>
      </c>
    </row>
    <row r="330" spans="1:26">
      <c r="A330" s="774"/>
      <c r="B330" s="791" t="s">
        <v>837</v>
      </c>
      <c r="C330" s="790">
        <v>19464.647540983606</v>
      </c>
      <c r="D330" s="792">
        <v>22911.419354838708</v>
      </c>
      <c r="E330" s="783">
        <v>22725.655172413793</v>
      </c>
      <c r="F330" s="783">
        <v>15544.161290322581</v>
      </c>
      <c r="G330" s="783">
        <v>7506.8666666666668</v>
      </c>
      <c r="H330" s="783">
        <v>14504.096774193549</v>
      </c>
      <c r="I330" s="783">
        <v>18858.900000000001</v>
      </c>
      <c r="J330" s="783">
        <v>22317.451612903227</v>
      </c>
      <c r="K330" s="783">
        <v>24338.870967741936</v>
      </c>
      <c r="L330" s="783">
        <v>22925.333333333332</v>
      </c>
      <c r="M330" s="783">
        <v>21720.322580645163</v>
      </c>
      <c r="N330" s="783">
        <v>19941.666666666668</v>
      </c>
      <c r="O330" s="783">
        <v>20213.16129032258</v>
      </c>
    </row>
    <row r="331" spans="1:26">
      <c r="A331" s="774"/>
      <c r="B331" s="791" t="s">
        <v>838</v>
      </c>
      <c r="C331" s="796">
        <v>24898.43169398907</v>
      </c>
      <c r="D331" s="782">
        <v>29331.580645161292</v>
      </c>
      <c r="E331" s="783">
        <v>29097.758620689656</v>
      </c>
      <c r="F331" s="783">
        <v>20416.258064516129</v>
      </c>
      <c r="G331" s="783">
        <v>9106.4</v>
      </c>
      <c r="H331" s="783">
        <v>18945.387096774193</v>
      </c>
      <c r="I331" s="783">
        <v>24516.966666666667</v>
      </c>
      <c r="J331" s="783">
        <v>28106.516129032258</v>
      </c>
      <c r="K331" s="783">
        <v>30170.645161290322</v>
      </c>
      <c r="L331" s="783">
        <v>29265.866666666665</v>
      </c>
      <c r="M331" s="783">
        <v>27885</v>
      </c>
      <c r="N331" s="783">
        <v>25826.533333333333</v>
      </c>
      <c r="O331" s="783">
        <v>26032.290322580644</v>
      </c>
    </row>
    <row r="332" spans="1:26">
      <c r="A332" s="774"/>
      <c r="B332" s="791" t="s">
        <v>839</v>
      </c>
      <c r="C332" s="790">
        <v>28704.647540983606</v>
      </c>
      <c r="D332" s="783">
        <v>34276.06451612903</v>
      </c>
      <c r="E332" s="783">
        <v>33814.413793103449</v>
      </c>
      <c r="F332" s="783">
        <v>23732.516129032258</v>
      </c>
      <c r="G332" s="783">
        <v>10769.266666666666</v>
      </c>
      <c r="H332" s="783">
        <v>21734.83870967742</v>
      </c>
      <c r="I332" s="783">
        <v>26944.333333333332</v>
      </c>
      <c r="J332" s="783">
        <v>31831.451612903227</v>
      </c>
      <c r="K332" s="783">
        <v>33768.483870967742</v>
      </c>
      <c r="L332" s="783">
        <v>33732.26666666667</v>
      </c>
      <c r="M332" s="783">
        <v>32597.290322580644</v>
      </c>
      <c r="N332" s="783">
        <v>30551.366666666665</v>
      </c>
      <c r="O332" s="783">
        <v>30619.548387096773</v>
      </c>
    </row>
    <row r="333" spans="1:26">
      <c r="A333" s="774"/>
      <c r="B333" s="791" t="s">
        <v>840</v>
      </c>
      <c r="C333" s="790">
        <v>36963.93169398907</v>
      </c>
      <c r="D333" s="783">
        <v>44631.870967741932</v>
      </c>
      <c r="E333" s="783">
        <v>43891.241379310348</v>
      </c>
      <c r="F333" s="783">
        <v>30848.064516129034</v>
      </c>
      <c r="G333" s="783">
        <v>13617.333333333334</v>
      </c>
      <c r="H333" s="783">
        <v>28154.580645161292</v>
      </c>
      <c r="I333" s="783">
        <v>35743.699999999997</v>
      </c>
      <c r="J333" s="783">
        <v>40485.419354838712</v>
      </c>
      <c r="K333" s="783">
        <v>42278.548387096773</v>
      </c>
      <c r="L333" s="783">
        <v>43240.366666666669</v>
      </c>
      <c r="M333" s="783">
        <v>41728.677419354841</v>
      </c>
      <c r="N333" s="783">
        <v>39387.300000000003</v>
      </c>
      <c r="O333" s="783">
        <v>39495.161290322583</v>
      </c>
    </row>
    <row r="334" spans="1:26">
      <c r="A334" s="774"/>
      <c r="B334" s="791" t="s">
        <v>841</v>
      </c>
      <c r="C334" s="790">
        <v>35077.398907103823</v>
      </c>
      <c r="D334" s="783">
        <v>42498.677419354841</v>
      </c>
      <c r="E334" s="783">
        <v>41815.448275862072</v>
      </c>
      <c r="F334" s="783">
        <v>29466.419354838708</v>
      </c>
      <c r="G334" s="783">
        <v>13211.7</v>
      </c>
      <c r="H334" s="783">
        <v>26538.225806451614</v>
      </c>
      <c r="I334" s="783">
        <v>33791.866666666669</v>
      </c>
      <c r="J334" s="783">
        <v>38299.677419354841</v>
      </c>
      <c r="K334" s="783">
        <v>39219.387096774197</v>
      </c>
      <c r="L334" s="783">
        <v>40988.5</v>
      </c>
      <c r="M334" s="783">
        <v>39824.741935483871</v>
      </c>
      <c r="N334" s="783">
        <v>38054.533333333333</v>
      </c>
      <c r="O334" s="783">
        <v>37194.225806451614</v>
      </c>
    </row>
    <row r="335" spans="1:26">
      <c r="A335" s="774"/>
      <c r="B335" s="791" t="s">
        <v>842</v>
      </c>
      <c r="C335" s="790">
        <v>47988.112021857924</v>
      </c>
      <c r="D335" s="783">
        <v>58391.516129032258</v>
      </c>
      <c r="E335" s="783">
        <v>57454.379310344826</v>
      </c>
      <c r="F335" s="783">
        <v>39936.709677419356</v>
      </c>
      <c r="G335" s="783">
        <v>19193.666666666668</v>
      </c>
      <c r="H335" s="783">
        <v>36680.06451612903</v>
      </c>
      <c r="I335" s="783">
        <v>46060.76666666667</v>
      </c>
      <c r="J335" s="783">
        <v>52247.709677419356</v>
      </c>
      <c r="K335" s="783">
        <v>52149.612903225803</v>
      </c>
      <c r="L335" s="783">
        <v>55633.5</v>
      </c>
      <c r="M335" s="783">
        <v>54518.806451612902</v>
      </c>
      <c r="N335" s="783">
        <v>52391.333333333336</v>
      </c>
      <c r="O335" s="783">
        <v>51207.645161290326</v>
      </c>
    </row>
    <row r="336" spans="1:26">
      <c r="A336" s="774"/>
      <c r="B336" s="791" t="s">
        <v>843</v>
      </c>
      <c r="C336" s="790">
        <v>49448.748633879783</v>
      </c>
      <c r="D336" s="783">
        <v>57352.677419354841</v>
      </c>
      <c r="E336" s="783">
        <v>58128.172413793101</v>
      </c>
      <c r="F336" s="783">
        <v>41597.258064516129</v>
      </c>
      <c r="G336" s="783">
        <v>21415.133333333335</v>
      </c>
      <c r="H336" s="783">
        <v>38491.451612903227</v>
      </c>
      <c r="I336" s="783">
        <v>47573.9</v>
      </c>
      <c r="J336" s="783">
        <v>53972.193548387098</v>
      </c>
      <c r="K336" s="783">
        <v>54454.903225806454</v>
      </c>
      <c r="L336" s="783">
        <v>57363.833333333336</v>
      </c>
      <c r="M336" s="783">
        <v>56347.612903225803</v>
      </c>
      <c r="N336" s="783">
        <v>53940.7</v>
      </c>
      <c r="O336" s="783">
        <v>52742.548387096773</v>
      </c>
    </row>
    <row r="337" spans="1:15">
      <c r="A337" s="774"/>
      <c r="B337" s="791" t="s">
        <v>844</v>
      </c>
      <c r="C337" s="790">
        <v>50170.038251366117</v>
      </c>
      <c r="D337" s="783">
        <v>57631.548387096773</v>
      </c>
      <c r="E337" s="783">
        <v>58530.172413793101</v>
      </c>
      <c r="F337" s="783">
        <v>42529.258064516129</v>
      </c>
      <c r="G337" s="783">
        <v>22736.2</v>
      </c>
      <c r="H337" s="783">
        <v>39591.580645161288</v>
      </c>
      <c r="I337" s="783">
        <v>48557.433333333334</v>
      </c>
      <c r="J337" s="783">
        <v>54572.806451612902</v>
      </c>
      <c r="K337" s="783">
        <v>54915.741935483871</v>
      </c>
      <c r="L337" s="783">
        <v>57887.7</v>
      </c>
      <c r="M337" s="783">
        <v>57077.645161290326</v>
      </c>
      <c r="N337" s="783">
        <v>54651.366666666669</v>
      </c>
      <c r="O337" s="783">
        <v>53354.903225806454</v>
      </c>
    </row>
    <row r="338" spans="1:15">
      <c r="A338" s="774"/>
      <c r="B338" s="791" t="s">
        <v>845</v>
      </c>
      <c r="C338" s="790">
        <v>48413.549180327871</v>
      </c>
      <c r="D338" s="792">
        <v>56858.677419354841</v>
      </c>
      <c r="E338" s="783">
        <v>57708.862068965514</v>
      </c>
      <c r="F338" s="783">
        <v>41793.322580645159</v>
      </c>
      <c r="G338" s="783">
        <v>22008.333333333332</v>
      </c>
      <c r="H338" s="783">
        <v>37731.193548387098</v>
      </c>
      <c r="I338" s="783">
        <v>46181.3</v>
      </c>
      <c r="J338" s="783">
        <v>52030.774193548386</v>
      </c>
      <c r="K338" s="783">
        <v>52512.06451612903</v>
      </c>
      <c r="L338" s="783">
        <v>55681</v>
      </c>
      <c r="M338" s="783">
        <v>54946.677419354841</v>
      </c>
      <c r="N338" s="783">
        <v>52388.23333333333</v>
      </c>
      <c r="O338" s="783">
        <v>51160.709677419356</v>
      </c>
    </row>
    <row r="339" spans="1:15">
      <c r="A339" s="774"/>
      <c r="B339" s="791" t="s">
        <v>846</v>
      </c>
      <c r="C339" s="796">
        <v>50468.040983606559</v>
      </c>
      <c r="D339" s="782">
        <v>61324.967741935485</v>
      </c>
      <c r="E339" s="783">
        <v>61006.724137931036</v>
      </c>
      <c r="F339" s="783">
        <v>43540.806451612902</v>
      </c>
      <c r="G339" s="783">
        <v>23300.233333333334</v>
      </c>
      <c r="H339" s="783">
        <v>39784.93548387097</v>
      </c>
      <c r="I339" s="783">
        <v>47969.8</v>
      </c>
      <c r="J339" s="783">
        <v>53803.322580645159</v>
      </c>
      <c r="K339" s="783">
        <v>54370.06451612903</v>
      </c>
      <c r="L339" s="783">
        <v>57622.23333333333</v>
      </c>
      <c r="M339" s="783">
        <v>56358.290322580644</v>
      </c>
      <c r="N339" s="783">
        <v>53590.133333333331</v>
      </c>
      <c r="O339" s="783">
        <v>52999.419354838712</v>
      </c>
    </row>
    <row r="340" spans="1:15">
      <c r="A340" s="774"/>
      <c r="B340" s="791" t="s">
        <v>847</v>
      </c>
      <c r="C340" s="790">
        <v>43626.683060109288</v>
      </c>
      <c r="D340" s="783">
        <v>52993.322580645159</v>
      </c>
      <c r="E340" s="783">
        <v>52338.448275862072</v>
      </c>
      <c r="F340" s="783">
        <v>36801.93548387097</v>
      </c>
      <c r="G340" s="783">
        <v>18765.099999999999</v>
      </c>
      <c r="H340" s="783">
        <v>32783.032258064515</v>
      </c>
      <c r="I340" s="783">
        <v>41267.133333333331</v>
      </c>
      <c r="J340" s="783">
        <v>46966.419354838712</v>
      </c>
      <c r="K340" s="783">
        <v>48082.709677419356</v>
      </c>
      <c r="L340" s="783">
        <v>50726.366666666669</v>
      </c>
      <c r="M340" s="783">
        <v>49470.516129032258</v>
      </c>
      <c r="N340" s="783">
        <v>46780.033333333333</v>
      </c>
      <c r="O340" s="783">
        <v>46559.870967741932</v>
      </c>
    </row>
    <row r="341" spans="1:15">
      <c r="A341" s="774"/>
      <c r="B341" s="791" t="s">
        <v>848</v>
      </c>
      <c r="C341" s="790">
        <v>30921.183060109288</v>
      </c>
      <c r="D341" s="783">
        <v>39034.161290322583</v>
      </c>
      <c r="E341" s="783">
        <v>38748.103448275862</v>
      </c>
      <c r="F341" s="783">
        <v>26401.677419354837</v>
      </c>
      <c r="G341" s="783">
        <v>11776.733333333334</v>
      </c>
      <c r="H341" s="783">
        <v>22051.83870967742</v>
      </c>
      <c r="I341" s="783">
        <v>28455.166666666668</v>
      </c>
      <c r="J341" s="783">
        <v>33123.741935483871</v>
      </c>
      <c r="K341" s="783">
        <v>34664.451612903227</v>
      </c>
      <c r="L341" s="783">
        <v>36142.066666666666</v>
      </c>
      <c r="M341" s="783">
        <v>35152</v>
      </c>
      <c r="N341" s="783">
        <v>32724.6</v>
      </c>
      <c r="O341" s="783">
        <v>32814.096774193546</v>
      </c>
    </row>
    <row r="342" spans="1:15">
      <c r="A342" s="774"/>
      <c r="B342" s="791" t="s">
        <v>849</v>
      </c>
      <c r="C342" s="780">
        <v>28586.773224043714</v>
      </c>
      <c r="D342" s="792">
        <v>36233.774193548386</v>
      </c>
      <c r="E342" s="783">
        <v>35699.310344827587</v>
      </c>
      <c r="F342" s="783">
        <v>24845.451612903227</v>
      </c>
      <c r="G342" s="783">
        <v>11617.6</v>
      </c>
      <c r="H342" s="783">
        <v>20327.129032258064</v>
      </c>
      <c r="I342" s="783">
        <v>25737.533333333333</v>
      </c>
      <c r="J342" s="783">
        <v>30642.935483870966</v>
      </c>
      <c r="K342" s="783">
        <v>32550.580645161292</v>
      </c>
      <c r="L342" s="783">
        <v>33316.699999999997</v>
      </c>
      <c r="M342" s="783">
        <v>32285.677419354837</v>
      </c>
      <c r="N342" s="783">
        <v>29845.533333333333</v>
      </c>
      <c r="O342" s="783">
        <v>29951.806451612902</v>
      </c>
    </row>
    <row r="343" spans="1:15">
      <c r="A343" s="774"/>
      <c r="B343" s="791" t="s">
        <v>850</v>
      </c>
      <c r="C343" s="796">
        <v>24069.745901639344</v>
      </c>
      <c r="D343" s="792">
        <v>30827.612903225807</v>
      </c>
      <c r="E343" s="783">
        <v>30079.931034482757</v>
      </c>
      <c r="F343" s="783">
        <v>20940.580645161292</v>
      </c>
      <c r="G343" s="783">
        <v>9929.6666666666661</v>
      </c>
      <c r="H343" s="783">
        <v>17226.516129032258</v>
      </c>
      <c r="I343" s="783">
        <v>21593.9</v>
      </c>
      <c r="J343" s="783">
        <v>25677.290322580644</v>
      </c>
      <c r="K343" s="783">
        <v>27934.354838709678</v>
      </c>
      <c r="L343" s="783">
        <v>27984.733333333334</v>
      </c>
      <c r="M343" s="783">
        <v>27057.387096774193</v>
      </c>
      <c r="N343" s="783">
        <v>24675.9</v>
      </c>
      <c r="O343" s="783">
        <v>24906.677419354837</v>
      </c>
    </row>
    <row r="344" spans="1:15">
      <c r="A344" s="774"/>
      <c r="B344" s="791" t="s">
        <v>851</v>
      </c>
      <c r="C344" s="780">
        <v>25328.275956284153</v>
      </c>
      <c r="D344" s="792">
        <v>32232.935483870966</v>
      </c>
      <c r="E344" s="783">
        <v>31461.448275862069</v>
      </c>
      <c r="F344" s="783">
        <v>21908.032258064515</v>
      </c>
      <c r="G344" s="783">
        <v>10791.233333333334</v>
      </c>
      <c r="H344" s="783">
        <v>18349.612903225807</v>
      </c>
      <c r="I344" s="783">
        <v>22859.566666666666</v>
      </c>
      <c r="J344" s="783">
        <v>27104.516129032258</v>
      </c>
      <c r="K344" s="783">
        <v>29525.483870967742</v>
      </c>
      <c r="L344" s="783">
        <v>29371.4</v>
      </c>
      <c r="M344" s="783">
        <v>28408.709677419356</v>
      </c>
      <c r="N344" s="783">
        <v>25808.233333333334</v>
      </c>
      <c r="O344" s="783">
        <v>26111.16129032258</v>
      </c>
    </row>
    <row r="345" spans="1:15">
      <c r="A345" s="774"/>
      <c r="B345" s="791" t="s">
        <v>852</v>
      </c>
      <c r="C345" s="780">
        <v>23299.857923497268</v>
      </c>
      <c r="D345" s="792">
        <v>30031</v>
      </c>
      <c r="E345" s="783">
        <v>29218.655172413793</v>
      </c>
      <c r="F345" s="783">
        <v>20292.903225806451</v>
      </c>
      <c r="G345" s="783">
        <v>9611.5333333333328</v>
      </c>
      <c r="H345" s="783">
        <v>16585.580645161292</v>
      </c>
      <c r="I345" s="783">
        <v>20667.666666666668</v>
      </c>
      <c r="J345" s="783">
        <v>24847.16129032258</v>
      </c>
      <c r="K345" s="783">
        <v>27464.096774193549</v>
      </c>
      <c r="L345" s="783">
        <v>26939.133333333335</v>
      </c>
      <c r="M345" s="783">
        <v>26146.322580645163</v>
      </c>
      <c r="N345" s="783">
        <v>23739.7</v>
      </c>
      <c r="O345" s="783">
        <v>24041.516129032258</v>
      </c>
    </row>
    <row r="346" spans="1:15">
      <c r="A346" s="774"/>
      <c r="B346" s="791" t="s">
        <v>853</v>
      </c>
      <c r="C346" s="780">
        <v>23469.98907103825</v>
      </c>
      <c r="D346" s="792">
        <v>30296.032258064515</v>
      </c>
      <c r="E346" s="783">
        <v>29532.655172413793</v>
      </c>
      <c r="F346" s="783">
        <v>20567.064516129034</v>
      </c>
      <c r="G346" s="783">
        <v>9836.1</v>
      </c>
      <c r="H346" s="783">
        <v>16769.387096774193</v>
      </c>
      <c r="I346" s="783">
        <v>20972.433333333334</v>
      </c>
      <c r="J346" s="783">
        <v>25040.548387096773</v>
      </c>
      <c r="K346" s="783">
        <v>27489.387096774193</v>
      </c>
      <c r="L346" s="783">
        <v>27239.733333333334</v>
      </c>
      <c r="M346" s="783">
        <v>26284.548387096773</v>
      </c>
      <c r="N346" s="783">
        <v>23703.3</v>
      </c>
      <c r="O346" s="783">
        <v>23908.580645161292</v>
      </c>
    </row>
    <row r="347" spans="1:15">
      <c r="A347" s="774"/>
      <c r="B347" s="791" t="s">
        <v>854</v>
      </c>
      <c r="C347" s="796">
        <v>21128.016393442624</v>
      </c>
      <c r="D347" s="782">
        <v>27315.032258064515</v>
      </c>
      <c r="E347" s="783">
        <v>26800.448275862069</v>
      </c>
      <c r="F347" s="783">
        <v>18668.580645161292</v>
      </c>
      <c r="G347" s="783">
        <v>8762.8666666666668</v>
      </c>
      <c r="H347" s="783">
        <v>14976.774193548386</v>
      </c>
      <c r="I347" s="783">
        <v>18716.266666666666</v>
      </c>
      <c r="J347" s="783">
        <v>22567.774193548386</v>
      </c>
      <c r="K347" s="783">
        <v>25033.387096774193</v>
      </c>
      <c r="L347" s="783">
        <v>24574.6</v>
      </c>
      <c r="M347" s="783">
        <v>23643.354838709678</v>
      </c>
      <c r="N347" s="783">
        <v>21190.766666666666</v>
      </c>
      <c r="O347" s="783">
        <v>21288.83870967742</v>
      </c>
    </row>
    <row r="348" spans="1:15">
      <c r="A348" s="774"/>
      <c r="B348" s="791" t="s">
        <v>855</v>
      </c>
      <c r="C348" s="780">
        <v>19800.1912568306</v>
      </c>
      <c r="D348" s="792">
        <v>26380.741935483871</v>
      </c>
      <c r="E348" s="783">
        <v>25898.413793103449</v>
      </c>
      <c r="F348" s="783">
        <v>17981.677419354837</v>
      </c>
      <c r="G348" s="783">
        <v>7950.3666666666668</v>
      </c>
      <c r="H348" s="783">
        <v>13362.322580645161</v>
      </c>
      <c r="I348" s="783">
        <v>16835.266666666666</v>
      </c>
      <c r="J348" s="783">
        <v>20834.548387096773</v>
      </c>
      <c r="K348" s="783">
        <v>23804.806451612902</v>
      </c>
      <c r="L348" s="783">
        <v>23208.966666666667</v>
      </c>
      <c r="M348" s="783">
        <v>22226.290322580644</v>
      </c>
      <c r="N348" s="783">
        <v>19404.933333333334</v>
      </c>
      <c r="O348" s="783">
        <v>19726.709677419356</v>
      </c>
    </row>
    <row r="349" spans="1:15">
      <c r="A349" s="774"/>
      <c r="B349" s="791" t="s">
        <v>856</v>
      </c>
      <c r="C349" s="780">
        <v>16816.049180327867</v>
      </c>
      <c r="D349" s="792">
        <v>20430.774193548386</v>
      </c>
      <c r="E349" s="783">
        <v>19912.862068965518</v>
      </c>
      <c r="F349" s="783">
        <v>14315.58064516129</v>
      </c>
      <c r="G349" s="783">
        <v>7590.5333333333338</v>
      </c>
      <c r="H349" s="783">
        <v>12866.548387096775</v>
      </c>
      <c r="I349" s="783">
        <v>15989.766666666666</v>
      </c>
      <c r="J349" s="783">
        <v>18462.096774193549</v>
      </c>
      <c r="K349" s="783">
        <v>20137.225806451614</v>
      </c>
      <c r="L349" s="783">
        <v>19409.533333333333</v>
      </c>
      <c r="M349" s="783">
        <v>18636.387096774193</v>
      </c>
      <c r="N349" s="783">
        <v>17229.166666666668</v>
      </c>
      <c r="O349" s="783">
        <v>16784.645161290322</v>
      </c>
    </row>
    <row r="350" spans="1:15">
      <c r="A350" s="774"/>
      <c r="B350" s="791" t="s">
        <v>857</v>
      </c>
      <c r="C350" s="780">
        <v>16418.5956284153</v>
      </c>
      <c r="D350" s="792">
        <v>19562.129032258064</v>
      </c>
      <c r="E350" s="783">
        <v>19250.103448275862</v>
      </c>
      <c r="F350" s="783">
        <v>13864.774193548386</v>
      </c>
      <c r="G350" s="783">
        <v>7472.4</v>
      </c>
      <c r="H350" s="783">
        <v>12710.806451612903</v>
      </c>
      <c r="I350" s="783">
        <v>15770.866666666667</v>
      </c>
      <c r="J350" s="783">
        <v>18140.483870967742</v>
      </c>
      <c r="K350" s="783">
        <v>19731.290322580644</v>
      </c>
      <c r="L350" s="783">
        <v>18958</v>
      </c>
      <c r="M350" s="783">
        <v>18203.935483870966</v>
      </c>
      <c r="N350" s="783">
        <v>16885.466666666667</v>
      </c>
      <c r="O350" s="783">
        <v>16443.064516129034</v>
      </c>
    </row>
    <row r="351" spans="1:15">
      <c r="A351" s="774"/>
      <c r="B351" s="791" t="s">
        <v>858</v>
      </c>
      <c r="C351" s="796">
        <v>15046.338797814207</v>
      </c>
      <c r="D351" s="782">
        <v>17925.354838709678</v>
      </c>
      <c r="E351" s="783">
        <v>17759.172413793105</v>
      </c>
      <c r="F351" s="783">
        <v>12729.354838709678</v>
      </c>
      <c r="G351" s="783">
        <v>6904.5</v>
      </c>
      <c r="H351" s="783">
        <v>11658.387096774193</v>
      </c>
      <c r="I351" s="783">
        <v>14430.3</v>
      </c>
      <c r="J351" s="783">
        <v>16591.741935483871</v>
      </c>
      <c r="K351" s="783">
        <v>17916.83870967742</v>
      </c>
      <c r="L351" s="783">
        <v>17326.933333333334</v>
      </c>
      <c r="M351" s="783">
        <v>16723.193548387098</v>
      </c>
      <c r="N351" s="783">
        <v>15564.133333333333</v>
      </c>
      <c r="O351" s="783">
        <v>15008.935483870968</v>
      </c>
    </row>
    <row r="352" spans="1:15">
      <c r="A352" s="774"/>
      <c r="B352" s="791" t="s">
        <v>859</v>
      </c>
      <c r="C352" s="780">
        <v>10132.72131147541</v>
      </c>
      <c r="D352" s="792">
        <v>11957.870967741936</v>
      </c>
      <c r="E352" s="783">
        <v>12027.827586206897</v>
      </c>
      <c r="F352" s="783">
        <v>8644.3870967741932</v>
      </c>
      <c r="G352" s="783">
        <v>4800.3</v>
      </c>
      <c r="H352" s="783">
        <v>7899</v>
      </c>
      <c r="I352" s="783">
        <v>9594.3666666666668</v>
      </c>
      <c r="J352" s="783">
        <v>11132.838709677419</v>
      </c>
      <c r="K352" s="783">
        <v>12301.387096774193</v>
      </c>
      <c r="L352" s="783">
        <v>11608.9</v>
      </c>
      <c r="M352" s="783">
        <v>11185</v>
      </c>
      <c r="N352" s="783">
        <v>10306.799999999999</v>
      </c>
      <c r="O352" s="783">
        <v>10120.096774193549</v>
      </c>
    </row>
    <row r="353" spans="1:26">
      <c r="A353" s="774"/>
      <c r="B353" s="791" t="s">
        <v>860</v>
      </c>
      <c r="C353" s="780">
        <v>5740.6475409836066</v>
      </c>
      <c r="D353" s="792">
        <v>7016</v>
      </c>
      <c r="E353" s="783">
        <v>6946.2758620689656</v>
      </c>
      <c r="F353" s="783">
        <v>5124.3870967741932</v>
      </c>
      <c r="G353" s="783">
        <v>2877.2</v>
      </c>
      <c r="H353" s="783">
        <v>4665.677419354839</v>
      </c>
      <c r="I353" s="783">
        <v>5449.5666666666666</v>
      </c>
      <c r="J353" s="783">
        <v>6345.322580645161</v>
      </c>
      <c r="K353" s="783">
        <v>6876.9032258064517</v>
      </c>
      <c r="L353" s="783">
        <v>6518.6333333333332</v>
      </c>
      <c r="M353" s="783">
        <v>6089.8709677419356</v>
      </c>
      <c r="N353" s="783">
        <v>5600.3666666666668</v>
      </c>
      <c r="O353" s="783">
        <v>5374.1612903225805</v>
      </c>
    </row>
    <row r="354" spans="1:26">
      <c r="A354" s="774"/>
      <c r="B354" s="791" t="s">
        <v>861</v>
      </c>
      <c r="C354" s="780">
        <v>3283.3879781420765</v>
      </c>
      <c r="D354" s="792">
        <v>4261.5161290322585</v>
      </c>
      <c r="E354" s="783">
        <v>4099.3793103448279</v>
      </c>
      <c r="F354" s="783">
        <v>3110.9677419354839</v>
      </c>
      <c r="G354" s="783">
        <v>1693.2</v>
      </c>
      <c r="H354" s="783">
        <v>2592.2903225806454</v>
      </c>
      <c r="I354" s="783">
        <v>2962.8666666666668</v>
      </c>
      <c r="J354" s="783">
        <v>3444.3870967741937</v>
      </c>
      <c r="K354" s="783">
        <v>3823.3870967741937</v>
      </c>
      <c r="L354" s="783">
        <v>3679.7333333333331</v>
      </c>
      <c r="M354" s="783">
        <v>3476.0967741935483</v>
      </c>
      <c r="N354" s="783">
        <v>3189.6333333333332</v>
      </c>
      <c r="O354" s="783">
        <v>3067.9677419354839</v>
      </c>
    </row>
    <row r="355" spans="1:26" ht="6" customHeight="1">
      <c r="B355" s="774"/>
      <c r="C355" s="774"/>
      <c r="D355" s="774"/>
      <c r="E355" s="774"/>
      <c r="F355" s="774"/>
      <c r="G355" s="774"/>
      <c r="H355" s="774"/>
      <c r="I355" s="774"/>
      <c r="J355" s="774"/>
      <c r="K355" s="774"/>
      <c r="L355" s="774"/>
      <c r="M355" s="774"/>
      <c r="N355" s="774"/>
      <c r="O355" s="774"/>
    </row>
    <row r="356" spans="1:26" ht="3" customHeight="1">
      <c r="B356" s="810"/>
      <c r="C356" s="810"/>
      <c r="D356" s="810"/>
      <c r="E356" s="810"/>
      <c r="F356" s="810"/>
      <c r="G356" s="810"/>
      <c r="H356" s="810"/>
      <c r="I356" s="810"/>
      <c r="J356" s="810"/>
      <c r="K356" s="810"/>
      <c r="L356" s="810"/>
      <c r="M356" s="810"/>
      <c r="N356" s="810"/>
      <c r="O356" s="810"/>
    </row>
    <row r="357" spans="1:26">
      <c r="B357" s="903" t="s">
        <v>833</v>
      </c>
      <c r="C357" s="903"/>
      <c r="D357" s="903"/>
      <c r="E357" s="903"/>
      <c r="F357" s="903"/>
      <c r="G357" s="903"/>
      <c r="H357" s="903"/>
      <c r="I357" s="903"/>
      <c r="J357" s="903"/>
      <c r="K357" s="903"/>
      <c r="L357" s="903"/>
      <c r="M357" s="903"/>
      <c r="N357" s="903"/>
      <c r="O357" s="903"/>
    </row>
    <row r="358" spans="1:26">
      <c r="B358" s="793" t="s">
        <v>361</v>
      </c>
      <c r="C358" s="793"/>
      <c r="D358" s="793"/>
      <c r="E358" s="793"/>
      <c r="F358" s="793"/>
      <c r="G358" s="793"/>
      <c r="H358" s="793"/>
      <c r="I358" s="793"/>
      <c r="J358" s="793"/>
      <c r="K358" s="793"/>
      <c r="L358" s="793"/>
      <c r="M358" s="793"/>
      <c r="N358" s="793"/>
      <c r="O358" s="793"/>
    </row>
    <row r="359" spans="1:26">
      <c r="B359" s="897" t="s">
        <v>863</v>
      </c>
      <c r="C359" s="897"/>
      <c r="D359" s="897"/>
      <c r="E359" s="897"/>
      <c r="F359" s="897"/>
      <c r="G359" s="897"/>
      <c r="H359" s="897"/>
      <c r="I359" s="897"/>
      <c r="J359" s="897"/>
      <c r="K359" s="897"/>
      <c r="L359" s="897"/>
      <c r="M359" s="897"/>
      <c r="N359" s="897"/>
      <c r="O359" s="897"/>
      <c r="P359" s="798"/>
      <c r="Q359" s="798"/>
    </row>
    <row r="360" spans="1:26" ht="15" customHeight="1">
      <c r="B360" s="897" t="s">
        <v>864</v>
      </c>
      <c r="C360" s="897"/>
      <c r="D360" s="897"/>
      <c r="E360" s="897"/>
      <c r="F360" s="897"/>
      <c r="G360" s="897"/>
      <c r="H360" s="897"/>
      <c r="I360" s="897"/>
      <c r="J360" s="897"/>
      <c r="K360" s="897"/>
      <c r="L360" s="897"/>
      <c r="M360" s="897"/>
      <c r="N360" s="897"/>
      <c r="O360" s="897"/>
      <c r="P360" s="798"/>
      <c r="Q360" s="798"/>
    </row>
    <row r="361" spans="1:26">
      <c r="B361" s="897" t="s">
        <v>865</v>
      </c>
      <c r="C361" s="897"/>
      <c r="D361" s="897"/>
      <c r="E361" s="897"/>
      <c r="F361" s="897"/>
      <c r="G361" s="897"/>
      <c r="H361" s="897"/>
      <c r="I361" s="897"/>
      <c r="J361" s="897"/>
      <c r="K361" s="897"/>
      <c r="L361" s="897"/>
      <c r="M361" s="897"/>
      <c r="N361" s="897"/>
      <c r="O361" s="897"/>
      <c r="P361" s="798"/>
      <c r="Q361" s="798"/>
    </row>
    <row r="362" spans="1:26">
      <c r="B362" s="793"/>
      <c r="C362" s="793"/>
      <c r="D362" s="793"/>
      <c r="E362" s="793"/>
      <c r="F362" s="793"/>
      <c r="G362" s="793"/>
      <c r="H362" s="793"/>
      <c r="I362" s="793"/>
      <c r="J362" s="793"/>
      <c r="K362" s="793"/>
      <c r="L362" s="793"/>
      <c r="M362" s="793"/>
      <c r="N362" s="793"/>
      <c r="O362" s="793"/>
    </row>
    <row r="363" spans="1:26">
      <c r="A363" s="794"/>
      <c r="B363" s="787">
        <v>2021</v>
      </c>
      <c r="C363" s="774"/>
      <c r="D363" s="774"/>
      <c r="E363" s="774"/>
      <c r="F363" s="774"/>
      <c r="G363" s="774"/>
      <c r="H363" s="774"/>
      <c r="I363" s="774"/>
      <c r="J363" s="774"/>
      <c r="K363" s="774"/>
      <c r="L363" s="774"/>
      <c r="M363" s="774"/>
      <c r="N363" s="898" t="s">
        <v>867</v>
      </c>
      <c r="O363" s="898"/>
    </row>
    <row r="364" spans="1:26" ht="18" customHeight="1">
      <c r="A364" s="794"/>
      <c r="B364" s="899"/>
      <c r="C364" s="900" t="s">
        <v>16</v>
      </c>
      <c r="D364" s="901"/>
      <c r="E364" s="901"/>
      <c r="F364" s="901"/>
      <c r="G364" s="901"/>
      <c r="H364" s="901"/>
      <c r="I364" s="901"/>
      <c r="J364" s="901"/>
      <c r="K364" s="901"/>
      <c r="L364" s="901"/>
      <c r="M364" s="901"/>
      <c r="N364" s="901"/>
      <c r="O364" s="902"/>
    </row>
    <row r="365" spans="1:26" ht="18" customHeight="1">
      <c r="A365" s="794"/>
      <c r="B365" s="899"/>
      <c r="C365" s="811" t="s">
        <v>868</v>
      </c>
      <c r="D365" s="808" t="s">
        <v>17</v>
      </c>
      <c r="E365" s="808" t="s">
        <v>18</v>
      </c>
      <c r="F365" s="808" t="s">
        <v>19</v>
      </c>
      <c r="G365" s="808" t="s">
        <v>20</v>
      </c>
      <c r="H365" s="808" t="s">
        <v>21</v>
      </c>
      <c r="I365" s="808" t="s">
        <v>22</v>
      </c>
      <c r="J365" s="808" t="s">
        <v>23</v>
      </c>
      <c r="K365" s="808" t="s">
        <v>24</v>
      </c>
      <c r="L365" s="808" t="s">
        <v>25</v>
      </c>
      <c r="M365" s="808" t="s">
        <v>26</v>
      </c>
      <c r="N365" s="808" t="s">
        <v>27</v>
      </c>
      <c r="O365" s="808" t="s">
        <v>28</v>
      </c>
      <c r="R365" s="795"/>
      <c r="S365" s="795"/>
      <c r="T365" s="795"/>
      <c r="U365" s="795"/>
      <c r="V365" s="795"/>
      <c r="W365" s="795"/>
      <c r="X365" s="795"/>
      <c r="Y365" s="795"/>
      <c r="Z365" s="795"/>
    </row>
    <row r="366" spans="1:26" ht="6" customHeight="1">
      <c r="A366" s="794"/>
      <c r="B366" s="788"/>
      <c r="C366" s="788"/>
      <c r="D366" s="789"/>
      <c r="E366" s="789"/>
      <c r="F366" s="789"/>
      <c r="G366" s="789"/>
      <c r="H366" s="789"/>
      <c r="I366" s="789"/>
      <c r="J366" s="789"/>
      <c r="K366" s="789"/>
      <c r="L366" s="789"/>
      <c r="M366" s="789"/>
      <c r="N366" s="789"/>
      <c r="O366" s="789"/>
    </row>
    <row r="367" spans="1:26">
      <c r="A367" s="794"/>
      <c r="B367" s="777" t="s">
        <v>866</v>
      </c>
      <c r="C367" s="796">
        <v>28902.31775174788</v>
      </c>
      <c r="D367" s="790">
        <v>22199.875631558491</v>
      </c>
      <c r="E367" s="790">
        <v>22415.40588470583</v>
      </c>
      <c r="F367" s="790">
        <v>24033.594746820087</v>
      </c>
      <c r="G367" s="790">
        <v>25170.141437109942</v>
      </c>
      <c r="H367" s="790">
        <v>28849.319577264094</v>
      </c>
      <c r="I367" s="790">
        <v>30364.202887418222</v>
      </c>
      <c r="J367" s="790">
        <v>32525.344839238824</v>
      </c>
      <c r="K367" s="790">
        <v>33801.542564624695</v>
      </c>
      <c r="L367" s="790">
        <v>33408.638758979578</v>
      </c>
      <c r="M367" s="790">
        <v>32092.466089346024</v>
      </c>
      <c r="N367" s="790">
        <v>31116.32221279485</v>
      </c>
      <c r="O367" s="790">
        <v>30366.742219765027</v>
      </c>
    </row>
    <row r="368" spans="1:26">
      <c r="A368" s="774"/>
      <c r="B368" s="791" t="s">
        <v>835</v>
      </c>
      <c r="C368" s="790">
        <v>19623.008219178082</v>
      </c>
      <c r="D368" s="783">
        <v>14314.967741935483</v>
      </c>
      <c r="E368" s="783">
        <v>14755.928571428571</v>
      </c>
      <c r="F368" s="783">
        <v>15840.387096774193</v>
      </c>
      <c r="G368" s="783">
        <v>16905.966666666667</v>
      </c>
      <c r="H368" s="783">
        <v>19985.225806451614</v>
      </c>
      <c r="I368" s="783">
        <v>20957.166666666668</v>
      </c>
      <c r="J368" s="783">
        <v>22924.83870967742</v>
      </c>
      <c r="K368" s="783">
        <v>24855.354838709678</v>
      </c>
      <c r="L368" s="783">
        <v>22788.433333333334</v>
      </c>
      <c r="M368" s="783">
        <v>21627.225806451614</v>
      </c>
      <c r="N368" s="783">
        <v>20415.5</v>
      </c>
      <c r="O368" s="783">
        <v>19717.16129032258</v>
      </c>
    </row>
    <row r="369" spans="1:15">
      <c r="A369" s="774"/>
      <c r="B369" s="791" t="s">
        <v>836</v>
      </c>
      <c r="C369" s="790">
        <v>21472.230136986302</v>
      </c>
      <c r="D369" s="783">
        <v>15832.193548387097</v>
      </c>
      <c r="E369" s="783">
        <v>16406.535714285714</v>
      </c>
      <c r="F369" s="783">
        <v>17542.225806451614</v>
      </c>
      <c r="G369" s="783">
        <v>18606.433333333334</v>
      </c>
      <c r="H369" s="783">
        <v>21764.645161290322</v>
      </c>
      <c r="I369" s="783">
        <v>22868.066666666666</v>
      </c>
      <c r="J369" s="783">
        <v>24847.806451612902</v>
      </c>
      <c r="K369" s="783">
        <v>26768.580645161292</v>
      </c>
      <c r="L369" s="783">
        <v>24850.7</v>
      </c>
      <c r="M369" s="783">
        <v>23632.419354838708</v>
      </c>
      <c r="N369" s="783">
        <v>22408.2</v>
      </c>
      <c r="O369" s="783">
        <v>21740.483870967742</v>
      </c>
    </row>
    <row r="370" spans="1:15">
      <c r="A370" s="774"/>
      <c r="B370" s="791" t="s">
        <v>837</v>
      </c>
      <c r="C370" s="790">
        <v>22801.04109589041</v>
      </c>
      <c r="D370" s="792">
        <v>17037.064516129034</v>
      </c>
      <c r="E370" s="783">
        <v>17597.857142857141</v>
      </c>
      <c r="F370" s="783">
        <v>18828.225806451614</v>
      </c>
      <c r="G370" s="783">
        <v>19891.266666666666</v>
      </c>
      <c r="H370" s="783">
        <v>23101.516129032258</v>
      </c>
      <c r="I370" s="783">
        <v>24180.566666666666</v>
      </c>
      <c r="J370" s="783">
        <v>26193</v>
      </c>
      <c r="K370" s="783">
        <v>28023.129032258064</v>
      </c>
      <c r="L370" s="783">
        <v>26247.766666666666</v>
      </c>
      <c r="M370" s="783">
        <v>25014.290322580644</v>
      </c>
      <c r="N370" s="783">
        <v>23841.633333333335</v>
      </c>
      <c r="O370" s="783">
        <v>23248.032258064515</v>
      </c>
    </row>
    <row r="371" spans="1:15">
      <c r="A371" s="774"/>
      <c r="B371" s="791" t="s">
        <v>838</v>
      </c>
      <c r="C371" s="796">
        <v>29035.912328767125</v>
      </c>
      <c r="D371" s="782">
        <v>22005.903225806451</v>
      </c>
      <c r="E371" s="783">
        <v>22707.785714285714</v>
      </c>
      <c r="F371" s="783">
        <v>24410.612903225807</v>
      </c>
      <c r="G371" s="783">
        <v>25584.799999999999</v>
      </c>
      <c r="H371" s="783">
        <v>29427.032258064515</v>
      </c>
      <c r="I371" s="783">
        <v>30799.633333333335</v>
      </c>
      <c r="J371" s="783">
        <v>32895.806451612902</v>
      </c>
      <c r="K371" s="783">
        <v>34720.290322580644</v>
      </c>
      <c r="L371" s="783">
        <v>33233.666666666664</v>
      </c>
      <c r="M371" s="783">
        <v>31809.709677419356</v>
      </c>
      <c r="N371" s="783">
        <v>30618.033333333333</v>
      </c>
      <c r="O371" s="783">
        <v>29737.290322580644</v>
      </c>
    </row>
    <row r="372" spans="1:15">
      <c r="A372" s="774"/>
      <c r="B372" s="791" t="s">
        <v>839</v>
      </c>
      <c r="C372" s="790">
        <v>33504.235616438353</v>
      </c>
      <c r="D372" s="783">
        <v>25624.870967741936</v>
      </c>
      <c r="E372" s="783">
        <v>26378.892857142859</v>
      </c>
      <c r="F372" s="783">
        <v>28324.741935483871</v>
      </c>
      <c r="G372" s="783">
        <v>29649.200000000001</v>
      </c>
      <c r="H372" s="783">
        <v>33965.193548387098</v>
      </c>
      <c r="I372" s="783">
        <v>35317.066666666666</v>
      </c>
      <c r="J372" s="783">
        <v>37480.774193548386</v>
      </c>
      <c r="K372" s="783">
        <v>39082.387096774197</v>
      </c>
      <c r="L372" s="783">
        <v>38170.366666666669</v>
      </c>
      <c r="M372" s="783">
        <v>36675.161290322583</v>
      </c>
      <c r="N372" s="783">
        <v>35761.533333333333</v>
      </c>
      <c r="O372" s="783">
        <v>35088.548387096773</v>
      </c>
    </row>
    <row r="373" spans="1:15">
      <c r="A373" s="774"/>
      <c r="B373" s="791" t="s">
        <v>840</v>
      </c>
      <c r="C373" s="790">
        <v>42314.978082191781</v>
      </c>
      <c r="D373" s="783">
        <v>32911.677419354841</v>
      </c>
      <c r="E373" s="783">
        <v>33737.821428571428</v>
      </c>
      <c r="F373" s="783">
        <v>35961.387096774197</v>
      </c>
      <c r="G373" s="783">
        <v>37551.333333333336</v>
      </c>
      <c r="H373" s="783">
        <v>42965.096774193546</v>
      </c>
      <c r="I373" s="783">
        <v>44686.533333333333</v>
      </c>
      <c r="J373" s="783">
        <v>46777.516129032258</v>
      </c>
      <c r="K373" s="783">
        <v>48260.548387096773</v>
      </c>
      <c r="L373" s="783">
        <v>48035.133333333331</v>
      </c>
      <c r="M373" s="783">
        <v>46192.129032258068</v>
      </c>
      <c r="N373" s="783">
        <v>45255.23333333333</v>
      </c>
      <c r="O373" s="783">
        <v>44817.483870967742</v>
      </c>
    </row>
    <row r="374" spans="1:15">
      <c r="A374" s="774"/>
      <c r="B374" s="791" t="s">
        <v>841</v>
      </c>
      <c r="C374" s="790">
        <v>40483.42191780822</v>
      </c>
      <c r="D374" s="783">
        <v>31283.451612903227</v>
      </c>
      <c r="E374" s="783">
        <v>32253.892857142859</v>
      </c>
      <c r="F374" s="783">
        <v>34832.838709677417</v>
      </c>
      <c r="G374" s="783">
        <v>36141.566666666666</v>
      </c>
      <c r="H374" s="783">
        <v>41083.870967741932</v>
      </c>
      <c r="I374" s="783">
        <v>42684.9</v>
      </c>
      <c r="J374" s="783">
        <v>44405.838709677417</v>
      </c>
      <c r="K374" s="783">
        <v>45431.903225806454</v>
      </c>
      <c r="L374" s="783">
        <v>46040.633333333331</v>
      </c>
      <c r="M374" s="783">
        <v>44546.225806451614</v>
      </c>
      <c r="N374" s="783">
        <v>43869.7</v>
      </c>
      <c r="O374" s="783">
        <v>42649.290322580644</v>
      </c>
    </row>
    <row r="375" spans="1:15">
      <c r="A375" s="774"/>
      <c r="B375" s="791" t="s">
        <v>842</v>
      </c>
      <c r="C375" s="790">
        <v>55034.120547945204</v>
      </c>
      <c r="D375" s="783">
        <v>43278.193548387098</v>
      </c>
      <c r="E375" s="783">
        <v>43938.142857142855</v>
      </c>
      <c r="F375" s="783">
        <v>47638.225806451614</v>
      </c>
      <c r="G375" s="783">
        <v>49107.466666666667</v>
      </c>
      <c r="H375" s="783">
        <v>55826.483870967742</v>
      </c>
      <c r="I375" s="783">
        <v>58108.866666666669</v>
      </c>
      <c r="J375" s="783">
        <v>59832.838709677417</v>
      </c>
      <c r="K375" s="783">
        <v>60041.193548387098</v>
      </c>
      <c r="L375" s="783">
        <v>62125.5</v>
      </c>
      <c r="M375" s="783">
        <v>60745.612903225803</v>
      </c>
      <c r="N375" s="783">
        <v>60213.4</v>
      </c>
      <c r="O375" s="783">
        <v>58783.548387096773</v>
      </c>
    </row>
    <row r="376" spans="1:15">
      <c r="A376" s="774"/>
      <c r="B376" s="791" t="s">
        <v>843</v>
      </c>
      <c r="C376" s="790">
        <v>56346.284931506852</v>
      </c>
      <c r="D376" s="783">
        <v>44849.967741935485</v>
      </c>
      <c r="E376" s="783">
        <v>45068.928571428572</v>
      </c>
      <c r="F376" s="783">
        <v>48722.967741935485</v>
      </c>
      <c r="G376" s="783">
        <v>49761.4</v>
      </c>
      <c r="H376" s="783">
        <v>56820.451612903227</v>
      </c>
      <c r="I376" s="783">
        <v>59167.9</v>
      </c>
      <c r="J376" s="783">
        <v>61585.967741935485</v>
      </c>
      <c r="K376" s="783">
        <v>62462.290322580644</v>
      </c>
      <c r="L376" s="783">
        <v>64205.466666666667</v>
      </c>
      <c r="M376" s="783">
        <v>62120.096774193546</v>
      </c>
      <c r="N376" s="783">
        <v>61187.7</v>
      </c>
      <c r="O376" s="783">
        <v>59399.225806451614</v>
      </c>
    </row>
    <row r="377" spans="1:15">
      <c r="A377" s="774"/>
      <c r="B377" s="791" t="s">
        <v>844</v>
      </c>
      <c r="C377" s="790">
        <v>56588.221917808216</v>
      </c>
      <c r="D377" s="783">
        <v>45776.548387096773</v>
      </c>
      <c r="E377" s="783">
        <v>45874.464285714283</v>
      </c>
      <c r="F377" s="783">
        <v>49489.870967741932</v>
      </c>
      <c r="G377" s="783">
        <v>50612.23333333333</v>
      </c>
      <c r="H377" s="783">
        <v>57123.93548387097</v>
      </c>
      <c r="I377" s="783">
        <v>59593.033333333333</v>
      </c>
      <c r="J377" s="783">
        <v>61701.612903225803</v>
      </c>
      <c r="K377" s="783">
        <v>62139.225806451614</v>
      </c>
      <c r="L377" s="783">
        <v>63534.400000000001</v>
      </c>
      <c r="M377" s="783">
        <v>61977</v>
      </c>
      <c r="N377" s="783">
        <v>60940.166666666664</v>
      </c>
      <c r="O377" s="783">
        <v>59527.967741935485</v>
      </c>
    </row>
    <row r="378" spans="1:15">
      <c r="A378" s="774"/>
      <c r="B378" s="791" t="s">
        <v>845</v>
      </c>
      <c r="C378" s="790">
        <v>54678.956164383562</v>
      </c>
      <c r="D378" s="792">
        <v>43654.419354838712</v>
      </c>
      <c r="E378" s="783">
        <v>44055</v>
      </c>
      <c r="F378" s="783">
        <v>47507.161290322583</v>
      </c>
      <c r="G378" s="783">
        <v>48700.333333333336</v>
      </c>
      <c r="H378" s="783">
        <v>55093.419354838712</v>
      </c>
      <c r="I378" s="783">
        <v>57618.133333333331</v>
      </c>
      <c r="J378" s="783">
        <v>59779.387096774197</v>
      </c>
      <c r="K378" s="783">
        <v>60117.709677419356</v>
      </c>
      <c r="L378" s="783">
        <v>61801.866666666669</v>
      </c>
      <c r="M378" s="783">
        <v>60115.93548387097</v>
      </c>
      <c r="N378" s="783">
        <v>59308.933333333334</v>
      </c>
      <c r="O378" s="783">
        <v>57648.129032258068</v>
      </c>
    </row>
    <row r="379" spans="1:15">
      <c r="A379" s="774"/>
      <c r="B379" s="791" t="s">
        <v>846</v>
      </c>
      <c r="C379" s="796">
        <v>56242.271232876716</v>
      </c>
      <c r="D379" s="782">
        <v>45189.096774193546</v>
      </c>
      <c r="E379" s="783">
        <v>45236.785714285717</v>
      </c>
      <c r="F379" s="783">
        <v>48751.967741935485</v>
      </c>
      <c r="G379" s="783">
        <v>49986.966666666667</v>
      </c>
      <c r="H379" s="783">
        <v>56523.903225806454</v>
      </c>
      <c r="I379" s="783">
        <v>58768.066666666666</v>
      </c>
      <c r="J379" s="783">
        <v>61578.225806451614</v>
      </c>
      <c r="K379" s="783">
        <v>62202.354838709674</v>
      </c>
      <c r="L379" s="783">
        <v>63697.833333333336</v>
      </c>
      <c r="M379" s="783">
        <v>61732.741935483871</v>
      </c>
      <c r="N379" s="783">
        <v>60813.8</v>
      </c>
      <c r="O379" s="783">
        <v>59628.129032258068</v>
      </c>
    </row>
    <row r="380" spans="1:15">
      <c r="A380" s="774"/>
      <c r="B380" s="791" t="s">
        <v>847</v>
      </c>
      <c r="C380" s="790">
        <v>49931.315068493153</v>
      </c>
      <c r="D380" s="783">
        <v>39625.548387096773</v>
      </c>
      <c r="E380" s="783">
        <v>39645.285714285717</v>
      </c>
      <c r="F380" s="783">
        <v>42650.548387096773</v>
      </c>
      <c r="G380" s="783">
        <v>44182.466666666667</v>
      </c>
      <c r="H380" s="783">
        <v>50006.387096774197</v>
      </c>
      <c r="I380" s="783">
        <v>50929.866666666669</v>
      </c>
      <c r="J380" s="783">
        <v>55262.870967741932</v>
      </c>
      <c r="K380" s="783">
        <v>56080.709677419356</v>
      </c>
      <c r="L380" s="783">
        <v>57332.166666666664</v>
      </c>
      <c r="M380" s="783">
        <v>55273.129032258068</v>
      </c>
      <c r="N380" s="783">
        <v>54052.666666666664</v>
      </c>
      <c r="O380" s="783">
        <v>53357.161290322583</v>
      </c>
    </row>
    <row r="381" spans="1:15">
      <c r="A381" s="774"/>
      <c r="B381" s="791" t="s">
        <v>848</v>
      </c>
      <c r="C381" s="790">
        <v>36532.356164383564</v>
      </c>
      <c r="D381" s="783">
        <v>27836.83870967742</v>
      </c>
      <c r="E381" s="783">
        <v>27826.535714285714</v>
      </c>
      <c r="F381" s="783">
        <v>29934.193548387098</v>
      </c>
      <c r="G381" s="783">
        <v>31486.400000000001</v>
      </c>
      <c r="H381" s="783">
        <v>35852.451612903227</v>
      </c>
      <c r="I381" s="783">
        <v>39988.866666666669</v>
      </c>
      <c r="J381" s="783">
        <v>41092.548387096773</v>
      </c>
      <c r="K381" s="783">
        <v>42115.516129032258</v>
      </c>
      <c r="L381" s="783">
        <v>42331.9</v>
      </c>
      <c r="M381" s="783">
        <v>40707.903225806454</v>
      </c>
      <c r="N381" s="783">
        <v>39639.866666666669</v>
      </c>
      <c r="O381" s="783">
        <v>38968.806451612902</v>
      </c>
    </row>
    <row r="382" spans="1:15">
      <c r="A382" s="774"/>
      <c r="B382" s="791" t="s">
        <v>849</v>
      </c>
      <c r="C382" s="780">
        <v>33562.356164383564</v>
      </c>
      <c r="D382" s="792">
        <v>25476.387096774193</v>
      </c>
      <c r="E382" s="783">
        <v>25413.392857142859</v>
      </c>
      <c r="F382" s="783">
        <v>27154.322580645163</v>
      </c>
      <c r="G382" s="783">
        <v>28749.133333333335</v>
      </c>
      <c r="H382" s="783">
        <v>32950.838709677417</v>
      </c>
      <c r="I382" s="783">
        <v>35244.066666666666</v>
      </c>
      <c r="J382" s="783">
        <v>38075.612903225803</v>
      </c>
      <c r="K382" s="783">
        <v>39583.387096774197</v>
      </c>
      <c r="L382" s="783">
        <v>39484.199999999997</v>
      </c>
      <c r="M382" s="783">
        <v>37812.387096774197</v>
      </c>
      <c r="N382" s="783">
        <v>36439.633333333331</v>
      </c>
      <c r="O382" s="783">
        <v>35759.129032258068</v>
      </c>
    </row>
    <row r="383" spans="1:15">
      <c r="A383" s="774"/>
      <c r="B383" s="791" t="s">
        <v>850</v>
      </c>
      <c r="C383" s="796">
        <v>28584.879452054796</v>
      </c>
      <c r="D383" s="792">
        <v>21299.354838709678</v>
      </c>
      <c r="E383" s="783">
        <v>21102.892857142859</v>
      </c>
      <c r="F383" s="783">
        <v>22804.677419354837</v>
      </c>
      <c r="G383" s="783">
        <v>24189.233333333334</v>
      </c>
      <c r="H383" s="783">
        <v>28022.096774193549</v>
      </c>
      <c r="I383" s="783">
        <v>29845.8</v>
      </c>
      <c r="J383" s="783">
        <v>32797.580645161288</v>
      </c>
      <c r="K383" s="783">
        <v>34757.129032258068</v>
      </c>
      <c r="L383" s="783">
        <v>33998.066666666666</v>
      </c>
      <c r="M383" s="783">
        <v>32256.806451612902</v>
      </c>
      <c r="N383" s="783">
        <v>30971.599999999999</v>
      </c>
      <c r="O383" s="783">
        <v>30399.741935483871</v>
      </c>
    </row>
    <row r="384" spans="1:15">
      <c r="A384" s="774"/>
      <c r="B384" s="791" t="s">
        <v>851</v>
      </c>
      <c r="C384" s="780">
        <v>29705.112328767122</v>
      </c>
      <c r="D384" s="792">
        <v>22367.709677419356</v>
      </c>
      <c r="E384" s="783">
        <v>22156.75</v>
      </c>
      <c r="F384" s="783">
        <v>23658.451612903227</v>
      </c>
      <c r="G384" s="783">
        <v>25226.733333333334</v>
      </c>
      <c r="H384" s="783">
        <v>28991.16129032258</v>
      </c>
      <c r="I384" s="783">
        <v>31142.066666666666</v>
      </c>
      <c r="J384" s="783">
        <v>34228.612903225803</v>
      </c>
      <c r="K384" s="783">
        <v>35765.290322580644</v>
      </c>
      <c r="L384" s="783">
        <v>34988.199999999997</v>
      </c>
      <c r="M384" s="783">
        <v>33464.419354838712</v>
      </c>
      <c r="N384" s="783">
        <v>32244.833333333332</v>
      </c>
      <c r="O384" s="783">
        <v>31650.870967741936</v>
      </c>
    </row>
    <row r="385" spans="1:17">
      <c r="A385" s="774"/>
      <c r="B385" s="791" t="s">
        <v>852</v>
      </c>
      <c r="C385" s="780">
        <v>27414.717808219179</v>
      </c>
      <c r="D385" s="792">
        <v>20473.774193548386</v>
      </c>
      <c r="E385" s="783">
        <v>20186.714285714286</v>
      </c>
      <c r="F385" s="783">
        <v>20995.677419354837</v>
      </c>
      <c r="G385" s="783">
        <v>23019.333333333332</v>
      </c>
      <c r="H385" s="783">
        <v>26703.677419354837</v>
      </c>
      <c r="I385" s="783">
        <v>28792</v>
      </c>
      <c r="J385" s="783">
        <v>31826</v>
      </c>
      <c r="K385" s="783">
        <v>33390.612903225803</v>
      </c>
      <c r="L385" s="783">
        <v>32602.2</v>
      </c>
      <c r="M385" s="783">
        <v>31200.741935483871</v>
      </c>
      <c r="N385" s="783">
        <v>29864</v>
      </c>
      <c r="O385" s="783">
        <v>29371.387096774193</v>
      </c>
    </row>
    <row r="386" spans="1:17">
      <c r="A386" s="774"/>
      <c r="B386" s="791" t="s">
        <v>853</v>
      </c>
      <c r="C386" s="780">
        <v>27577.471232876713</v>
      </c>
      <c r="D386" s="792">
        <v>20602.645161290322</v>
      </c>
      <c r="E386" s="783">
        <v>20274.535714285714</v>
      </c>
      <c r="F386" s="783">
        <v>21654.096774193549</v>
      </c>
      <c r="G386" s="783">
        <v>23227.4</v>
      </c>
      <c r="H386" s="783">
        <v>27238.129032258064</v>
      </c>
      <c r="I386" s="783">
        <v>28787.333333333332</v>
      </c>
      <c r="J386" s="783">
        <v>31611.774193548386</v>
      </c>
      <c r="K386" s="783">
        <v>33377.741935483871</v>
      </c>
      <c r="L386" s="783">
        <v>32682.966666666667</v>
      </c>
      <c r="M386" s="783">
        <v>31341.129032258064</v>
      </c>
      <c r="N386" s="783">
        <v>30028.6</v>
      </c>
      <c r="O386" s="783">
        <v>29539.032258064515</v>
      </c>
    </row>
    <row r="387" spans="1:17">
      <c r="A387" s="774"/>
      <c r="B387" s="791" t="s">
        <v>854</v>
      </c>
      <c r="C387" s="796">
        <v>25087.150684931508</v>
      </c>
      <c r="D387" s="782">
        <v>18599.032258064515</v>
      </c>
      <c r="E387" s="783">
        <v>18181.464285714286</v>
      </c>
      <c r="F387" s="783">
        <v>19438.258064516129</v>
      </c>
      <c r="G387" s="783">
        <v>20953.766666666666</v>
      </c>
      <c r="H387" s="783">
        <v>24787.645161290322</v>
      </c>
      <c r="I387" s="783">
        <v>26226.533333333333</v>
      </c>
      <c r="J387" s="783">
        <v>28921.774193548386</v>
      </c>
      <c r="K387" s="783">
        <v>30775.258064516129</v>
      </c>
      <c r="L387" s="783">
        <v>29883.9</v>
      </c>
      <c r="M387" s="783">
        <v>28664.967741935485</v>
      </c>
      <c r="N387" s="783">
        <v>27286.433333333334</v>
      </c>
      <c r="O387" s="783">
        <v>26787.580645161292</v>
      </c>
    </row>
    <row r="388" spans="1:17">
      <c r="A388" s="774"/>
      <c r="B388" s="791" t="s">
        <v>855</v>
      </c>
      <c r="C388" s="780">
        <v>23680.936986301371</v>
      </c>
      <c r="D388" s="792">
        <v>16931.16129032258</v>
      </c>
      <c r="E388" s="783">
        <v>16532.714285714286</v>
      </c>
      <c r="F388" s="783">
        <v>17671.870967741936</v>
      </c>
      <c r="G388" s="783">
        <v>19145.3</v>
      </c>
      <c r="H388" s="783">
        <v>22297.258064516129</v>
      </c>
      <c r="I388" s="783">
        <v>24712.866666666665</v>
      </c>
      <c r="J388" s="783">
        <v>27844.903225806451</v>
      </c>
      <c r="K388" s="783">
        <v>29963.548387096773</v>
      </c>
      <c r="L388" s="783">
        <v>28871.733333333334</v>
      </c>
      <c r="M388" s="783">
        <v>27651.806451612902</v>
      </c>
      <c r="N388" s="783">
        <v>26353.3</v>
      </c>
      <c r="O388" s="783">
        <v>25643.645161290322</v>
      </c>
    </row>
    <row r="389" spans="1:17">
      <c r="A389" s="774"/>
      <c r="B389" s="791" t="s">
        <v>856</v>
      </c>
      <c r="C389" s="780">
        <v>19215.438356164384</v>
      </c>
      <c r="D389" s="792">
        <v>14694.709677419354</v>
      </c>
      <c r="E389" s="783">
        <v>15017.107142857143</v>
      </c>
      <c r="F389" s="783">
        <v>15802.838709677419</v>
      </c>
      <c r="G389" s="783">
        <v>16585.933333333334</v>
      </c>
      <c r="H389" s="783">
        <v>18857.645161290322</v>
      </c>
      <c r="I389" s="783">
        <v>20114.666666666668</v>
      </c>
      <c r="J389" s="783">
        <v>21958.612903225807</v>
      </c>
      <c r="K389" s="783">
        <v>23074.322580645163</v>
      </c>
      <c r="L389" s="783">
        <v>22252.5</v>
      </c>
      <c r="M389" s="783">
        <v>21290.096774193549</v>
      </c>
      <c r="N389" s="783">
        <v>20511.400000000001</v>
      </c>
      <c r="O389" s="783">
        <v>20103.096774193549</v>
      </c>
    </row>
    <row r="390" spans="1:17">
      <c r="A390" s="774"/>
      <c r="B390" s="791" t="s">
        <v>857</v>
      </c>
      <c r="C390" s="780">
        <v>18728.413698630138</v>
      </c>
      <c r="D390" s="792">
        <v>14374.451612903225</v>
      </c>
      <c r="E390" s="783">
        <v>14721.785714285714</v>
      </c>
      <c r="F390" s="783">
        <v>15453.483870967742</v>
      </c>
      <c r="G390" s="783">
        <v>16219.566666666668</v>
      </c>
      <c r="H390" s="783">
        <v>18439.225806451614</v>
      </c>
      <c r="I390" s="783">
        <v>19642</v>
      </c>
      <c r="J390" s="783">
        <v>21417.967741935485</v>
      </c>
      <c r="K390" s="783">
        <v>22437.290322580644</v>
      </c>
      <c r="L390" s="783">
        <v>21642.266666666666</v>
      </c>
      <c r="M390" s="783">
        <v>20731.548387096773</v>
      </c>
      <c r="N390" s="783">
        <v>19959.566666666666</v>
      </c>
      <c r="O390" s="783">
        <v>19396.322580645163</v>
      </c>
    </row>
    <row r="391" spans="1:17">
      <c r="A391" s="774"/>
      <c r="B391" s="791" t="s">
        <v>858</v>
      </c>
      <c r="C391" s="796">
        <v>17238.68493150685</v>
      </c>
      <c r="D391" s="782">
        <v>13217.129032258064</v>
      </c>
      <c r="E391" s="783">
        <v>13537.142857142857</v>
      </c>
      <c r="F391" s="783">
        <v>14220.387096774193</v>
      </c>
      <c r="G391" s="783">
        <v>14952</v>
      </c>
      <c r="H391" s="783">
        <v>17008.483870967742</v>
      </c>
      <c r="I391" s="783">
        <v>18253.8</v>
      </c>
      <c r="J391" s="783">
        <v>19599.774193548386</v>
      </c>
      <c r="K391" s="783">
        <v>20493.193548387098</v>
      </c>
      <c r="L391" s="783">
        <v>19918.266666666666</v>
      </c>
      <c r="M391" s="783">
        <v>19104.387096774193</v>
      </c>
      <c r="N391" s="783">
        <v>18522.5</v>
      </c>
      <c r="O391" s="783">
        <v>17765.774193548386</v>
      </c>
    </row>
    <row r="392" spans="1:17">
      <c r="A392" s="774"/>
      <c r="B392" s="791" t="s">
        <v>859</v>
      </c>
      <c r="C392" s="780">
        <v>11810.619178082192</v>
      </c>
      <c r="D392" s="792">
        <v>8869.9354838709678</v>
      </c>
      <c r="E392" s="783">
        <v>9166.8928571428569</v>
      </c>
      <c r="F392" s="783">
        <v>9682.6129032258068</v>
      </c>
      <c r="G392" s="783">
        <v>10280.933333333332</v>
      </c>
      <c r="H392" s="783">
        <v>11541.838709677419</v>
      </c>
      <c r="I392" s="783">
        <v>12319.366666666667</v>
      </c>
      <c r="J392" s="783">
        <v>13435.258064516129</v>
      </c>
      <c r="K392" s="783">
        <v>14461.322580645161</v>
      </c>
      <c r="L392" s="783">
        <v>13963.966666666667</v>
      </c>
      <c r="M392" s="783">
        <v>13241.838709677419</v>
      </c>
      <c r="N392" s="783">
        <v>12552.466666666667</v>
      </c>
      <c r="O392" s="783">
        <v>12015.612903225807</v>
      </c>
    </row>
    <row r="393" spans="1:17">
      <c r="A393" s="774"/>
      <c r="B393" s="791" t="s">
        <v>860</v>
      </c>
      <c r="C393" s="780">
        <v>6441.4684931506845</v>
      </c>
      <c r="D393" s="792">
        <v>4716.677419354839</v>
      </c>
      <c r="E393" s="783">
        <v>4929.1785714285716</v>
      </c>
      <c r="F393" s="783">
        <v>5228</v>
      </c>
      <c r="G393" s="783">
        <v>5442.6</v>
      </c>
      <c r="H393" s="783">
        <v>6266</v>
      </c>
      <c r="I393" s="783">
        <v>6810.833333333333</v>
      </c>
      <c r="J393" s="783">
        <v>7447.0967741935483</v>
      </c>
      <c r="K393" s="783">
        <v>7958.2580645161288</v>
      </c>
      <c r="L393" s="783">
        <v>7732.8</v>
      </c>
      <c r="M393" s="783">
        <v>7203.6129032258068</v>
      </c>
      <c r="N393" s="783">
        <v>6992.4333333333334</v>
      </c>
      <c r="O393" s="783">
        <v>6462.9032258064517</v>
      </c>
    </row>
    <row r="394" spans="1:17">
      <c r="A394" s="774"/>
      <c r="B394" s="791" t="s">
        <v>861</v>
      </c>
      <c r="C394" s="780">
        <v>3782.4465753424656</v>
      </c>
      <c r="D394" s="792">
        <v>2741.4193548387098</v>
      </c>
      <c r="E394" s="783">
        <v>2833.8571428571427</v>
      </c>
      <c r="F394" s="783">
        <v>3027.8064516129034</v>
      </c>
      <c r="G394" s="783">
        <v>3194.9</v>
      </c>
      <c r="H394" s="783">
        <v>3632.1935483870966</v>
      </c>
      <c r="I394" s="783">
        <v>3989.1</v>
      </c>
      <c r="J394" s="783">
        <v>4460.8709677419356</v>
      </c>
      <c r="K394" s="783">
        <v>4780.6451612903229</v>
      </c>
      <c r="L394" s="783">
        <v>4556.666666666667</v>
      </c>
      <c r="M394" s="783">
        <v>4250.3548387096771</v>
      </c>
      <c r="N394" s="783">
        <v>4147.3</v>
      </c>
      <c r="O394" s="783">
        <v>3706.9032258064517</v>
      </c>
    </row>
    <row r="395" spans="1:17" ht="6" customHeight="1">
      <c r="B395" s="774"/>
      <c r="C395" s="774"/>
      <c r="D395" s="774"/>
      <c r="E395" s="774"/>
      <c r="F395" s="774"/>
      <c r="G395" s="774"/>
      <c r="H395" s="774"/>
      <c r="I395" s="774"/>
      <c r="J395" s="774"/>
      <c r="K395" s="774"/>
      <c r="L395" s="774"/>
      <c r="M395" s="774"/>
      <c r="N395" s="774"/>
      <c r="O395" s="774"/>
    </row>
    <row r="396" spans="1:17" ht="3" customHeight="1">
      <c r="B396" s="810"/>
      <c r="C396" s="810"/>
      <c r="D396" s="810"/>
      <c r="E396" s="810"/>
      <c r="F396" s="810"/>
      <c r="G396" s="810"/>
      <c r="H396" s="810"/>
      <c r="I396" s="810"/>
      <c r="J396" s="810"/>
      <c r="K396" s="810"/>
      <c r="L396" s="810"/>
      <c r="M396" s="810"/>
      <c r="N396" s="810"/>
      <c r="O396" s="810"/>
    </row>
    <row r="397" spans="1:17">
      <c r="B397" s="903" t="s">
        <v>833</v>
      </c>
      <c r="C397" s="903"/>
      <c r="D397" s="903"/>
      <c r="E397" s="903"/>
      <c r="F397" s="903"/>
      <c r="G397" s="903"/>
      <c r="H397" s="903"/>
      <c r="I397" s="903"/>
      <c r="J397" s="903"/>
      <c r="K397" s="903"/>
      <c r="L397" s="903"/>
      <c r="M397" s="903"/>
      <c r="N397" s="903"/>
      <c r="O397" s="903"/>
    </row>
    <row r="398" spans="1:17">
      <c r="B398" s="793" t="s">
        <v>361</v>
      </c>
      <c r="C398" s="793"/>
      <c r="D398" s="793"/>
      <c r="E398" s="793"/>
      <c r="F398" s="793"/>
      <c r="G398" s="793"/>
      <c r="H398" s="793"/>
      <c r="I398" s="793"/>
      <c r="J398" s="793"/>
      <c r="K398" s="793"/>
      <c r="L398" s="793"/>
      <c r="M398" s="793"/>
      <c r="N398" s="793"/>
      <c r="O398" s="793"/>
    </row>
    <row r="399" spans="1:17">
      <c r="B399" s="897" t="s">
        <v>863</v>
      </c>
      <c r="C399" s="897"/>
      <c r="D399" s="897"/>
      <c r="E399" s="897"/>
      <c r="F399" s="897"/>
      <c r="G399" s="897"/>
      <c r="H399" s="897"/>
      <c r="I399" s="897"/>
      <c r="J399" s="897"/>
      <c r="K399" s="897"/>
      <c r="L399" s="897"/>
      <c r="M399" s="897"/>
      <c r="N399" s="897"/>
      <c r="O399" s="897"/>
      <c r="P399" s="798"/>
      <c r="Q399" s="798"/>
    </row>
    <row r="400" spans="1:17" ht="15" customHeight="1">
      <c r="B400" s="897" t="s">
        <v>864</v>
      </c>
      <c r="C400" s="897"/>
      <c r="D400" s="897"/>
      <c r="E400" s="897"/>
      <c r="F400" s="897"/>
      <c r="G400" s="897"/>
      <c r="H400" s="897"/>
      <c r="I400" s="897"/>
      <c r="J400" s="897"/>
      <c r="K400" s="897"/>
      <c r="L400" s="897"/>
      <c r="M400" s="897"/>
      <c r="N400" s="897"/>
      <c r="O400" s="897"/>
      <c r="P400" s="798"/>
      <c r="Q400" s="798"/>
    </row>
    <row r="401" spans="1:26">
      <c r="B401" s="897" t="s">
        <v>865</v>
      </c>
      <c r="C401" s="897"/>
      <c r="D401" s="897"/>
      <c r="E401" s="897"/>
      <c r="F401" s="897"/>
      <c r="G401" s="897"/>
      <c r="H401" s="897"/>
      <c r="I401" s="897"/>
      <c r="J401" s="897"/>
      <c r="K401" s="897"/>
      <c r="L401" s="897"/>
      <c r="M401" s="897"/>
      <c r="N401" s="897"/>
      <c r="O401" s="897"/>
      <c r="P401" s="798"/>
      <c r="Q401" s="798"/>
    </row>
    <row r="402" spans="1:26">
      <c r="B402" s="793"/>
      <c r="C402" s="793"/>
      <c r="D402" s="793"/>
      <c r="E402" s="793"/>
      <c r="F402" s="793"/>
      <c r="G402" s="793"/>
      <c r="H402" s="793"/>
      <c r="I402" s="793"/>
      <c r="J402" s="793"/>
      <c r="K402" s="793"/>
      <c r="L402" s="793"/>
      <c r="M402" s="793"/>
      <c r="N402" s="793"/>
      <c r="O402" s="793"/>
    </row>
    <row r="403" spans="1:26">
      <c r="A403" s="794"/>
      <c r="B403" s="787">
        <v>2022</v>
      </c>
      <c r="C403" s="774"/>
      <c r="D403" s="774"/>
      <c r="E403" s="774"/>
      <c r="F403" s="774"/>
      <c r="G403" s="774"/>
      <c r="H403" s="774"/>
      <c r="I403" s="774"/>
      <c r="J403" s="774"/>
      <c r="K403" s="774"/>
      <c r="L403" s="774"/>
      <c r="M403" s="774"/>
      <c r="N403" s="898" t="s">
        <v>867</v>
      </c>
      <c r="O403" s="898"/>
    </row>
    <row r="404" spans="1:26" ht="18" customHeight="1">
      <c r="A404" s="794"/>
      <c r="B404" s="899"/>
      <c r="C404" s="900" t="s">
        <v>16</v>
      </c>
      <c r="D404" s="901"/>
      <c r="E404" s="901"/>
      <c r="F404" s="901"/>
      <c r="G404" s="901"/>
      <c r="H404" s="901"/>
      <c r="I404" s="901"/>
      <c r="J404" s="901"/>
      <c r="K404" s="901"/>
      <c r="L404" s="901"/>
      <c r="M404" s="901"/>
      <c r="N404" s="901"/>
      <c r="O404" s="902"/>
    </row>
    <row r="405" spans="1:26" ht="18" customHeight="1">
      <c r="A405" s="794"/>
      <c r="B405" s="899"/>
      <c r="C405" s="811" t="s">
        <v>868</v>
      </c>
      <c r="D405" s="808" t="s">
        <v>17</v>
      </c>
      <c r="E405" s="808" t="s">
        <v>18</v>
      </c>
      <c r="F405" s="808" t="s">
        <v>19</v>
      </c>
      <c r="G405" s="808" t="s">
        <v>20</v>
      </c>
      <c r="H405" s="808" t="s">
        <v>21</v>
      </c>
      <c r="I405" s="808" t="s">
        <v>22</v>
      </c>
      <c r="J405" s="808" t="s">
        <v>23</v>
      </c>
      <c r="K405" s="808" t="s">
        <v>24</v>
      </c>
      <c r="L405" s="808" t="s">
        <v>25</v>
      </c>
      <c r="M405" s="808" t="s">
        <v>26</v>
      </c>
      <c r="N405" s="808" t="s">
        <v>27</v>
      </c>
      <c r="O405" s="808" t="s">
        <v>28</v>
      </c>
      <c r="R405" s="795"/>
      <c r="S405" s="795"/>
      <c r="T405" s="795"/>
      <c r="U405" s="795"/>
      <c r="V405" s="795"/>
      <c r="W405" s="795"/>
      <c r="X405" s="795"/>
      <c r="Y405" s="795"/>
      <c r="Z405" s="795"/>
    </row>
    <row r="406" spans="1:26" ht="6" customHeight="1">
      <c r="A406" s="794"/>
      <c r="B406" s="788"/>
      <c r="C406" s="788"/>
      <c r="D406" s="789"/>
      <c r="E406" s="789"/>
      <c r="F406" s="789"/>
      <c r="G406" s="789"/>
      <c r="H406" s="789"/>
      <c r="I406" s="789"/>
      <c r="J406" s="789"/>
      <c r="K406" s="789"/>
      <c r="L406" s="789"/>
      <c r="M406" s="789"/>
      <c r="N406" s="789"/>
      <c r="O406" s="789"/>
    </row>
    <row r="407" spans="1:26">
      <c r="A407" s="794"/>
      <c r="B407" s="777" t="s">
        <v>866</v>
      </c>
      <c r="C407" s="796">
        <v>32909.514050367012</v>
      </c>
      <c r="D407" s="790">
        <v>28782.093746362105</v>
      </c>
      <c r="E407" s="790">
        <v>30297.252857708507</v>
      </c>
      <c r="F407" s="790">
        <v>30871.275412235038</v>
      </c>
      <c r="G407" s="790">
        <v>32334.918222750166</v>
      </c>
      <c r="H407" s="790">
        <v>33617.252521216164</v>
      </c>
      <c r="I407" s="790">
        <v>33684.803239625173</v>
      </c>
      <c r="J407" s="790">
        <v>34823.113235130448</v>
      </c>
      <c r="K407" s="790">
        <v>35926.048313198284</v>
      </c>
      <c r="L407" s="790">
        <v>35096.437474970313</v>
      </c>
      <c r="M407" s="790">
        <v>33395.821584566344</v>
      </c>
      <c r="N407" s="790">
        <v>33111.137405584792</v>
      </c>
      <c r="O407" s="790">
        <v>32804.73899633062</v>
      </c>
    </row>
    <row r="408" spans="1:26">
      <c r="A408" s="774"/>
      <c r="B408" s="791" t="s">
        <v>835</v>
      </c>
      <c r="C408" s="790">
        <v>22341.457534246576</v>
      </c>
      <c r="D408" s="783">
        <v>19112.903225806451</v>
      </c>
      <c r="E408" s="783">
        <v>20192.5</v>
      </c>
      <c r="F408" s="783">
        <v>20298.258064516129</v>
      </c>
      <c r="G408" s="783">
        <v>21791.266666666666</v>
      </c>
      <c r="H408" s="783">
        <v>22764.516129032258</v>
      </c>
      <c r="I408" s="783">
        <v>23186.533333333333</v>
      </c>
      <c r="J408" s="783">
        <v>24936.806451612902</v>
      </c>
      <c r="K408" s="783">
        <v>26729.516129032258</v>
      </c>
      <c r="L408" s="783">
        <v>23958.733333333334</v>
      </c>
      <c r="M408" s="783">
        <v>22119.580645161292</v>
      </c>
      <c r="N408" s="783">
        <v>21600.366666666665</v>
      </c>
      <c r="O408" s="783">
        <v>21236.322580645163</v>
      </c>
    </row>
    <row r="409" spans="1:26">
      <c r="A409" s="774"/>
      <c r="B409" s="791" t="s">
        <v>836</v>
      </c>
      <c r="C409" s="790">
        <v>24423.358904109587</v>
      </c>
      <c r="D409" s="783">
        <v>20962.83870967742</v>
      </c>
      <c r="E409" s="783">
        <v>22167.392857142859</v>
      </c>
      <c r="F409" s="783">
        <v>22306.387096774193</v>
      </c>
      <c r="G409" s="783">
        <v>23783.599999999999</v>
      </c>
      <c r="H409" s="783">
        <v>24915.387096774193</v>
      </c>
      <c r="I409" s="783">
        <v>25192.2</v>
      </c>
      <c r="J409" s="783">
        <v>26995.322580645163</v>
      </c>
      <c r="K409" s="783">
        <v>28821.129032258064</v>
      </c>
      <c r="L409" s="783">
        <v>26149.833333333332</v>
      </c>
      <c r="M409" s="783">
        <v>24279.096774193549</v>
      </c>
      <c r="N409" s="783">
        <v>23794.033333333333</v>
      </c>
      <c r="O409" s="783">
        <v>23534.322580645163</v>
      </c>
    </row>
    <row r="410" spans="1:26">
      <c r="A410" s="774"/>
      <c r="B410" s="791" t="s">
        <v>837</v>
      </c>
      <c r="C410" s="790">
        <v>25794.008219178082</v>
      </c>
      <c r="D410" s="792">
        <v>22389.322580645163</v>
      </c>
      <c r="E410" s="783">
        <v>23629.321428571428</v>
      </c>
      <c r="F410" s="783">
        <v>23749.387096774193</v>
      </c>
      <c r="G410" s="783">
        <v>25133.566666666666</v>
      </c>
      <c r="H410" s="783">
        <v>26220.193548387098</v>
      </c>
      <c r="I410" s="783">
        <v>26394.366666666665</v>
      </c>
      <c r="J410" s="783">
        <v>28266.709677419356</v>
      </c>
      <c r="K410" s="783">
        <v>30047.096774193549</v>
      </c>
      <c r="L410" s="783">
        <v>27505.866666666665</v>
      </c>
      <c r="M410" s="783">
        <v>25643.064516129034</v>
      </c>
      <c r="N410" s="783">
        <v>25316.366666666665</v>
      </c>
      <c r="O410" s="783">
        <v>25061.225806451614</v>
      </c>
    </row>
    <row r="411" spans="1:26">
      <c r="A411" s="774"/>
      <c r="B411" s="791" t="s">
        <v>838</v>
      </c>
      <c r="C411" s="796">
        <v>32642.219178082192</v>
      </c>
      <c r="D411" s="782">
        <v>28478.903225806451</v>
      </c>
      <c r="E411" s="783">
        <v>30114.107142857141</v>
      </c>
      <c r="F411" s="783">
        <v>30351.967741935485</v>
      </c>
      <c r="G411" s="783">
        <v>31877.233333333334</v>
      </c>
      <c r="H411" s="783">
        <v>33323.322580645159</v>
      </c>
      <c r="I411" s="783">
        <v>33459.966666666667</v>
      </c>
      <c r="J411" s="783">
        <v>35265.354838709674</v>
      </c>
      <c r="K411" s="783">
        <v>37148.387096774197</v>
      </c>
      <c r="L411" s="783">
        <v>34815.833333333336</v>
      </c>
      <c r="M411" s="783">
        <v>32581.967741935485</v>
      </c>
      <c r="N411" s="783">
        <v>32263.266666666666</v>
      </c>
      <c r="O411" s="783">
        <v>31841.258064516129</v>
      </c>
    </row>
    <row r="412" spans="1:26">
      <c r="A412" s="774"/>
      <c r="B412" s="791" t="s">
        <v>839</v>
      </c>
      <c r="C412" s="790">
        <v>37912.158904109587</v>
      </c>
      <c r="D412" s="783">
        <v>33346.93548387097</v>
      </c>
      <c r="E412" s="783">
        <v>35367.821428571428</v>
      </c>
      <c r="F412" s="783">
        <v>35551.193548387098</v>
      </c>
      <c r="G412" s="783">
        <v>36607.633333333331</v>
      </c>
      <c r="H412" s="783">
        <v>38645.225806451614</v>
      </c>
      <c r="I412" s="783">
        <v>38625.866666666669</v>
      </c>
      <c r="J412" s="783">
        <v>40215.06451612903</v>
      </c>
      <c r="K412" s="783">
        <v>42234.645161290326</v>
      </c>
      <c r="L412" s="783">
        <v>40437.966666666667</v>
      </c>
      <c r="M412" s="783">
        <v>38046</v>
      </c>
      <c r="N412" s="783">
        <v>37907.133333333331</v>
      </c>
      <c r="O412" s="783">
        <v>37776.451612903227</v>
      </c>
    </row>
    <row r="413" spans="1:26">
      <c r="A413" s="774"/>
      <c r="B413" s="791" t="s">
        <v>840</v>
      </c>
      <c r="C413" s="790">
        <v>47782.123287671231</v>
      </c>
      <c r="D413" s="783">
        <v>42290.032258064515</v>
      </c>
      <c r="E413" s="783">
        <v>44801.678571428572</v>
      </c>
      <c r="F413" s="783">
        <v>44933.677419354841</v>
      </c>
      <c r="G413" s="783">
        <v>45981.599999999999</v>
      </c>
      <c r="H413" s="783">
        <v>48659.032258064515</v>
      </c>
      <c r="I413" s="783">
        <v>48637.533333333333</v>
      </c>
      <c r="J413" s="783">
        <v>50398.774193548386</v>
      </c>
      <c r="K413" s="783">
        <v>52737.129032258068</v>
      </c>
      <c r="L413" s="783">
        <v>50835.6</v>
      </c>
      <c r="M413" s="783">
        <v>47855</v>
      </c>
      <c r="N413" s="783">
        <v>47970.5</v>
      </c>
      <c r="O413" s="783">
        <v>48070.580645161288</v>
      </c>
    </row>
    <row r="414" spans="1:26">
      <c r="A414" s="774"/>
      <c r="B414" s="791" t="s">
        <v>841</v>
      </c>
      <c r="C414" s="790">
        <v>45207.975342465754</v>
      </c>
      <c r="D414" s="783">
        <v>40609.322580645159</v>
      </c>
      <c r="E414" s="783">
        <v>43042.821428571428</v>
      </c>
      <c r="F414" s="783">
        <v>43462.903225806454</v>
      </c>
      <c r="G414" s="783">
        <v>43620.800000000003</v>
      </c>
      <c r="H414" s="783">
        <v>46513</v>
      </c>
      <c r="I414" s="783">
        <v>45813.76666666667</v>
      </c>
      <c r="J414" s="783">
        <v>46927.451612903227</v>
      </c>
      <c r="K414" s="783">
        <v>48621.516129032258</v>
      </c>
      <c r="L414" s="783">
        <v>47729.4</v>
      </c>
      <c r="M414" s="783">
        <v>45328.225806451614</v>
      </c>
      <c r="N414" s="783">
        <v>45657.1</v>
      </c>
      <c r="O414" s="783">
        <v>45024.032258064515</v>
      </c>
    </row>
    <row r="415" spans="1:26">
      <c r="A415" s="774"/>
      <c r="B415" s="791" t="s">
        <v>842</v>
      </c>
      <c r="C415" s="790">
        <v>61110.298630136989</v>
      </c>
      <c r="D415" s="783">
        <v>55778.322580645159</v>
      </c>
      <c r="E415" s="783">
        <v>58572.25</v>
      </c>
      <c r="F415" s="783">
        <v>59173.838709677417</v>
      </c>
      <c r="G415" s="783">
        <v>58901.633333333331</v>
      </c>
      <c r="H415" s="783">
        <v>62875</v>
      </c>
      <c r="I415" s="783">
        <v>61908.833333333336</v>
      </c>
      <c r="J415" s="783">
        <v>62536.548387096773</v>
      </c>
      <c r="K415" s="783">
        <v>63209.129032258068</v>
      </c>
      <c r="L415" s="783">
        <v>64111.833333333336</v>
      </c>
      <c r="M415" s="783">
        <v>61776.548387096773</v>
      </c>
      <c r="N415" s="783">
        <v>62696.933333333334</v>
      </c>
      <c r="O415" s="783">
        <v>61639.612903225803</v>
      </c>
    </row>
    <row r="416" spans="1:26">
      <c r="A416" s="774"/>
      <c r="B416" s="791" t="s">
        <v>843</v>
      </c>
      <c r="C416" s="790">
        <v>62470.106849315067</v>
      </c>
      <c r="D416" s="783">
        <v>56363.161290322583</v>
      </c>
      <c r="E416" s="783">
        <v>59290.321428571428</v>
      </c>
      <c r="F416" s="783">
        <v>59590.806451612902</v>
      </c>
      <c r="G416" s="783">
        <v>60711.866666666669</v>
      </c>
      <c r="H416" s="783">
        <v>63888.548387096773</v>
      </c>
      <c r="I416" s="783">
        <v>63219.6</v>
      </c>
      <c r="J416" s="783">
        <v>64531.290322580644</v>
      </c>
      <c r="K416" s="783">
        <v>64961.451612903227</v>
      </c>
      <c r="L416" s="783">
        <v>65746.133333333331</v>
      </c>
      <c r="M416" s="783">
        <v>63957.032258064515</v>
      </c>
      <c r="N416" s="783">
        <v>64333.23333333333</v>
      </c>
      <c r="O416" s="783">
        <v>62873.354838709674</v>
      </c>
    </row>
    <row r="417" spans="1:15">
      <c r="A417" s="774"/>
      <c r="B417" s="791" t="s">
        <v>844</v>
      </c>
      <c r="C417" s="790">
        <v>62564.827397260276</v>
      </c>
      <c r="D417" s="783">
        <v>56597.677419354841</v>
      </c>
      <c r="E417" s="783">
        <v>59751.535714285717</v>
      </c>
      <c r="F417" s="783">
        <v>60322.193548387098</v>
      </c>
      <c r="G417" s="783">
        <v>60977.066666666666</v>
      </c>
      <c r="H417" s="783">
        <v>64030.451612903227</v>
      </c>
      <c r="I417" s="783">
        <v>63110.73333333333</v>
      </c>
      <c r="J417" s="783">
        <v>64234.290322580644</v>
      </c>
      <c r="K417" s="783">
        <v>64762.774193548386</v>
      </c>
      <c r="L417" s="783">
        <v>65701.766666666663</v>
      </c>
      <c r="M417" s="783">
        <v>63820.419354838712</v>
      </c>
      <c r="N417" s="783">
        <v>64154.066666666666</v>
      </c>
      <c r="O417" s="783">
        <v>63161.548387096773</v>
      </c>
    </row>
    <row r="418" spans="1:15">
      <c r="A418" s="774"/>
      <c r="B418" s="791" t="s">
        <v>845</v>
      </c>
      <c r="C418" s="790">
        <v>60435.616438356163</v>
      </c>
      <c r="D418" s="792">
        <v>54640.741935483871</v>
      </c>
      <c r="E418" s="783">
        <v>57608.785714285717</v>
      </c>
      <c r="F418" s="783">
        <v>58389.483870967742</v>
      </c>
      <c r="G418" s="783">
        <v>59039.199999999997</v>
      </c>
      <c r="H418" s="783">
        <v>61987.806451612902</v>
      </c>
      <c r="I418" s="783">
        <v>61089.5</v>
      </c>
      <c r="J418" s="783">
        <v>61958.387096774197</v>
      </c>
      <c r="K418" s="783">
        <v>62326.419354838712</v>
      </c>
      <c r="L418" s="783">
        <v>63345.133333333331</v>
      </c>
      <c r="M418" s="783">
        <v>61658.93548387097</v>
      </c>
      <c r="N418" s="783">
        <v>62008.76666666667</v>
      </c>
      <c r="O418" s="783">
        <v>61021.322580645159</v>
      </c>
    </row>
    <row r="419" spans="1:15">
      <c r="A419" s="774"/>
      <c r="B419" s="791" t="s">
        <v>846</v>
      </c>
      <c r="C419" s="796">
        <v>62166.42191780822</v>
      </c>
      <c r="D419" s="782">
        <v>56105.967741935485</v>
      </c>
      <c r="E419" s="783">
        <v>58842.892857142855</v>
      </c>
      <c r="F419" s="783">
        <v>59768.322580645159</v>
      </c>
      <c r="G419" s="783">
        <v>60893.333333333336</v>
      </c>
      <c r="H419" s="783">
        <v>63569</v>
      </c>
      <c r="I419" s="783">
        <v>63063.333333333336</v>
      </c>
      <c r="J419" s="783">
        <v>63995.419354838712</v>
      </c>
      <c r="K419" s="783">
        <v>64478.709677419356</v>
      </c>
      <c r="L419" s="783">
        <v>65377.433333333334</v>
      </c>
      <c r="M419" s="783">
        <v>63156.806451612902</v>
      </c>
      <c r="N419" s="783">
        <v>63432.433333333334</v>
      </c>
      <c r="O419" s="783">
        <v>63124.06451612903</v>
      </c>
    </row>
    <row r="420" spans="1:15">
      <c r="A420" s="774"/>
      <c r="B420" s="791" t="s">
        <v>847</v>
      </c>
      <c r="C420" s="790">
        <v>55889.342465753427</v>
      </c>
      <c r="D420" s="783">
        <v>49958.387096774197</v>
      </c>
      <c r="E420" s="783">
        <v>52462.285714285717</v>
      </c>
      <c r="F420" s="783">
        <v>53413.193548387098</v>
      </c>
      <c r="G420" s="783">
        <v>55094.566666666666</v>
      </c>
      <c r="H420" s="783">
        <v>57434.806451612902</v>
      </c>
      <c r="I420" s="783">
        <v>56885.966666666667</v>
      </c>
      <c r="J420" s="783">
        <v>57649.451612903227</v>
      </c>
      <c r="K420" s="783">
        <v>58383.967741935485</v>
      </c>
      <c r="L420" s="783">
        <v>58915.133333333331</v>
      </c>
      <c r="M420" s="783">
        <v>56695.516129032258</v>
      </c>
      <c r="N420" s="783">
        <v>56918.166666666664</v>
      </c>
      <c r="O420" s="783">
        <v>56666.322580645159</v>
      </c>
    </row>
    <row r="421" spans="1:15">
      <c r="A421" s="774"/>
      <c r="B421" s="791" t="s">
        <v>848</v>
      </c>
      <c r="C421" s="790">
        <v>41562.019178082192</v>
      </c>
      <c r="D421" s="783">
        <v>36296.870967741932</v>
      </c>
      <c r="E421" s="783">
        <v>38290.464285714283</v>
      </c>
      <c r="F421" s="783">
        <v>39205.161290322583</v>
      </c>
      <c r="G421" s="783">
        <v>41416.866666666669</v>
      </c>
      <c r="H421" s="783">
        <v>42857.032258064515</v>
      </c>
      <c r="I421" s="783">
        <v>42652.666666666664</v>
      </c>
      <c r="J421" s="783">
        <v>43443.06451612903</v>
      </c>
      <c r="K421" s="783">
        <v>44015.645161290326</v>
      </c>
      <c r="L421" s="783">
        <v>44102.833333333336</v>
      </c>
      <c r="M421" s="783">
        <v>42135.258064516129</v>
      </c>
      <c r="N421" s="783">
        <v>42072.2</v>
      </c>
      <c r="O421" s="783">
        <v>42068.483870967742</v>
      </c>
    </row>
    <row r="422" spans="1:15">
      <c r="A422" s="774"/>
      <c r="B422" s="791" t="s">
        <v>849</v>
      </c>
      <c r="C422" s="780">
        <v>38739.599999999999</v>
      </c>
      <c r="D422" s="792">
        <v>33453</v>
      </c>
      <c r="E422" s="783">
        <v>35314.464285714283</v>
      </c>
      <c r="F422" s="783">
        <v>36229.06451612903</v>
      </c>
      <c r="G422" s="783">
        <v>38559.599999999999</v>
      </c>
      <c r="H422" s="783">
        <v>38674.709677419356</v>
      </c>
      <c r="I422" s="783">
        <v>40015.1</v>
      </c>
      <c r="J422" s="783">
        <v>41060.387096774197</v>
      </c>
      <c r="K422" s="783">
        <v>41908</v>
      </c>
      <c r="L422" s="783">
        <v>41602.666666666664</v>
      </c>
      <c r="M422" s="783">
        <v>39636.967741935485</v>
      </c>
      <c r="N422" s="783">
        <v>39286.9</v>
      </c>
      <c r="O422" s="783">
        <v>38948.225806451614</v>
      </c>
    </row>
    <row r="423" spans="1:15">
      <c r="A423" s="774"/>
      <c r="B423" s="791" t="s">
        <v>850</v>
      </c>
      <c r="C423" s="796">
        <v>33619.301369863017</v>
      </c>
      <c r="D423" s="792">
        <v>28504.516129032258</v>
      </c>
      <c r="E423" s="783">
        <v>29984.821428571428</v>
      </c>
      <c r="F423" s="783">
        <v>30900.967741935485</v>
      </c>
      <c r="G423" s="783">
        <v>33467.066666666666</v>
      </c>
      <c r="H423" s="783">
        <v>34371.290322580644</v>
      </c>
      <c r="I423" s="783">
        <v>34658.73333333333</v>
      </c>
      <c r="J423" s="783">
        <v>35863.032258064515</v>
      </c>
      <c r="K423" s="783">
        <v>37028.516129032258</v>
      </c>
      <c r="L423" s="783">
        <v>36238.966666666667</v>
      </c>
      <c r="M423" s="783">
        <v>34505.93548387097</v>
      </c>
      <c r="N423" s="783">
        <v>33861.833333333336</v>
      </c>
      <c r="O423" s="783">
        <v>33815.161290322583</v>
      </c>
    </row>
    <row r="424" spans="1:15">
      <c r="A424" s="774"/>
      <c r="B424" s="791" t="s">
        <v>851</v>
      </c>
      <c r="C424" s="780">
        <v>34905.591780821916</v>
      </c>
      <c r="D424" s="792">
        <v>29748.83870967742</v>
      </c>
      <c r="E424" s="783">
        <v>31073.035714285714</v>
      </c>
      <c r="F424" s="783">
        <v>32080.129032258064</v>
      </c>
      <c r="G424" s="783">
        <v>34793.300000000003</v>
      </c>
      <c r="H424" s="783">
        <v>35645.258064516129</v>
      </c>
      <c r="I424" s="783">
        <v>36023.833333333336</v>
      </c>
      <c r="J424" s="783">
        <v>37400.838709677417</v>
      </c>
      <c r="K424" s="783">
        <v>38341.548387096773</v>
      </c>
      <c r="L424" s="783">
        <v>37522.199999999997</v>
      </c>
      <c r="M424" s="783">
        <v>35769.806451612902</v>
      </c>
      <c r="N424" s="783">
        <v>35046.566666666666</v>
      </c>
      <c r="O424" s="783">
        <v>35172.258064516129</v>
      </c>
    </row>
    <row r="425" spans="1:15">
      <c r="A425" s="774"/>
      <c r="B425" s="791" t="s">
        <v>852</v>
      </c>
      <c r="C425" s="780">
        <v>32692.553424657533</v>
      </c>
      <c r="D425" s="792">
        <v>27637.322580645163</v>
      </c>
      <c r="E425" s="783">
        <v>28886.178571428572</v>
      </c>
      <c r="F425" s="783">
        <v>29902.870967741936</v>
      </c>
      <c r="G425" s="783">
        <v>32645.3</v>
      </c>
      <c r="H425" s="783">
        <v>33435</v>
      </c>
      <c r="I425" s="783">
        <v>33815.800000000003</v>
      </c>
      <c r="J425" s="783">
        <v>35254.322580645159</v>
      </c>
      <c r="K425" s="783">
        <v>36255.483870967742</v>
      </c>
      <c r="L425" s="783">
        <v>35199.599999999999</v>
      </c>
      <c r="M425" s="783">
        <v>33518.903225806454</v>
      </c>
      <c r="N425" s="783">
        <v>32771.166666666664</v>
      </c>
      <c r="O425" s="783">
        <v>32738.451612903227</v>
      </c>
    </row>
    <row r="426" spans="1:15">
      <c r="A426" s="774"/>
      <c r="B426" s="791" t="s">
        <v>853</v>
      </c>
      <c r="C426" s="780">
        <v>32838.695890410956</v>
      </c>
      <c r="D426" s="792">
        <v>27843.129032258064</v>
      </c>
      <c r="E426" s="783">
        <v>29038.964285714286</v>
      </c>
      <c r="F426" s="783">
        <v>30079.322580645163</v>
      </c>
      <c r="G426" s="783">
        <v>32849.866666666669</v>
      </c>
      <c r="H426" s="783">
        <v>33638.06451612903</v>
      </c>
      <c r="I426" s="783">
        <v>34051.73333333333</v>
      </c>
      <c r="J426" s="783">
        <v>35148.774193548386</v>
      </c>
      <c r="K426" s="783">
        <v>36234.612903225803</v>
      </c>
      <c r="L426" s="783">
        <v>35418.6</v>
      </c>
      <c r="M426" s="783">
        <v>33717.741935483871</v>
      </c>
      <c r="N426" s="783">
        <v>32918.26666666667</v>
      </c>
      <c r="O426" s="783">
        <v>32882.838709677417</v>
      </c>
    </row>
    <row r="427" spans="1:15">
      <c r="A427" s="774"/>
      <c r="B427" s="791" t="s">
        <v>854</v>
      </c>
      <c r="C427" s="796">
        <v>30129.09315068493</v>
      </c>
      <c r="D427" s="782">
        <v>25254.483870967742</v>
      </c>
      <c r="E427" s="783">
        <v>26412.642857142859</v>
      </c>
      <c r="F427" s="783">
        <v>27482.193548387098</v>
      </c>
      <c r="G427" s="783">
        <v>30301.866666666665</v>
      </c>
      <c r="H427" s="783">
        <v>30830.354838709678</v>
      </c>
      <c r="I427" s="783">
        <v>31369.433333333334</v>
      </c>
      <c r="J427" s="783">
        <v>32479.645161290322</v>
      </c>
      <c r="K427" s="783">
        <v>33629.419354838712</v>
      </c>
      <c r="L427" s="783">
        <v>32567.866666666665</v>
      </c>
      <c r="M427" s="783">
        <v>31033.709677419356</v>
      </c>
      <c r="N427" s="783">
        <v>30122.5</v>
      </c>
      <c r="O427" s="783">
        <v>29829.387096774193</v>
      </c>
    </row>
    <row r="428" spans="1:15">
      <c r="A428" s="774"/>
      <c r="B428" s="791" t="s">
        <v>855</v>
      </c>
      <c r="C428" s="780">
        <v>29429.243835616438</v>
      </c>
      <c r="D428" s="792">
        <v>24094.935483870966</v>
      </c>
      <c r="E428" s="783">
        <v>25158.678571428572</v>
      </c>
      <c r="F428" s="783">
        <v>26439.580645161292</v>
      </c>
      <c r="G428" s="783">
        <v>29909.5</v>
      </c>
      <c r="H428" s="783">
        <v>30054.741935483871</v>
      </c>
      <c r="I428" s="783">
        <v>30938.566666666666</v>
      </c>
      <c r="J428" s="783">
        <v>32137.870967741936</v>
      </c>
      <c r="K428" s="783">
        <v>33058.806451612902</v>
      </c>
      <c r="L428" s="783">
        <v>31927.166666666668</v>
      </c>
      <c r="M428" s="783">
        <v>30451.032258064515</v>
      </c>
      <c r="N428" s="783">
        <v>29247.066666666666</v>
      </c>
      <c r="O428" s="783">
        <v>29458.580645161292</v>
      </c>
    </row>
    <row r="429" spans="1:15">
      <c r="A429" s="774"/>
      <c r="B429" s="791" t="s">
        <v>856</v>
      </c>
      <c r="C429" s="780">
        <v>22128.936986301371</v>
      </c>
      <c r="D429" s="792">
        <v>19041.193548387098</v>
      </c>
      <c r="E429" s="783">
        <v>19734.142857142859</v>
      </c>
      <c r="F429" s="783">
        <v>20348.83870967742</v>
      </c>
      <c r="G429" s="783">
        <v>21690.533333333333</v>
      </c>
      <c r="H429" s="783">
        <v>22436</v>
      </c>
      <c r="I429" s="783">
        <v>22893.133333333335</v>
      </c>
      <c r="J429" s="783">
        <v>23844.903225806451</v>
      </c>
      <c r="K429" s="783">
        <v>24891.548387096773</v>
      </c>
      <c r="L429" s="783">
        <v>23727.599999999999</v>
      </c>
      <c r="M429" s="783">
        <v>22721.83870967742</v>
      </c>
      <c r="N429" s="783">
        <v>22098.766666666666</v>
      </c>
      <c r="O429" s="783">
        <v>21948.096774193549</v>
      </c>
    </row>
    <row r="430" spans="1:15">
      <c r="A430" s="774"/>
      <c r="B430" s="791" t="s">
        <v>857</v>
      </c>
      <c r="C430" s="780">
        <v>21351.663013698631</v>
      </c>
      <c r="D430" s="792">
        <v>18381.612903225807</v>
      </c>
      <c r="E430" s="783">
        <v>19138.321428571428</v>
      </c>
      <c r="F430" s="783">
        <v>19701.419354838708</v>
      </c>
      <c r="G430" s="783">
        <v>20925.633333333335</v>
      </c>
      <c r="H430" s="783">
        <v>21621.225806451614</v>
      </c>
      <c r="I430" s="783">
        <v>22033.766666666666</v>
      </c>
      <c r="J430" s="783">
        <v>22960.645161290322</v>
      </c>
      <c r="K430" s="783">
        <v>24020.677419354837</v>
      </c>
      <c r="L430" s="783">
        <v>22828.799999999999</v>
      </c>
      <c r="M430" s="783">
        <v>21918.290322580644</v>
      </c>
      <c r="N430" s="783">
        <v>21310.666666666668</v>
      </c>
      <c r="O430" s="783">
        <v>21219.290322580644</v>
      </c>
    </row>
    <row r="431" spans="1:15">
      <c r="A431" s="774"/>
      <c r="B431" s="791" t="s">
        <v>858</v>
      </c>
      <c r="C431" s="796">
        <v>19670.09315068493</v>
      </c>
      <c r="D431" s="782">
        <v>16944.129032258064</v>
      </c>
      <c r="E431" s="783">
        <v>17682.75</v>
      </c>
      <c r="F431" s="783">
        <v>18260.193548387098</v>
      </c>
      <c r="G431" s="783">
        <v>19224.566666666666</v>
      </c>
      <c r="H431" s="783">
        <v>19984.677419354837</v>
      </c>
      <c r="I431" s="783">
        <v>20187.733333333334</v>
      </c>
      <c r="J431" s="783">
        <v>21027.064516129034</v>
      </c>
      <c r="K431" s="783">
        <v>22083.967741935485</v>
      </c>
      <c r="L431" s="783">
        <v>21088.633333333335</v>
      </c>
      <c r="M431" s="783">
        <v>20202.483870967742</v>
      </c>
      <c r="N431" s="783">
        <v>19712.133333333335</v>
      </c>
      <c r="O431" s="783">
        <v>19499.903225806451</v>
      </c>
    </row>
    <row r="432" spans="1:15">
      <c r="A432" s="774"/>
      <c r="B432" s="791" t="s">
        <v>859</v>
      </c>
      <c r="C432" s="780">
        <v>13622.378082191781</v>
      </c>
      <c r="D432" s="792">
        <v>11557.741935483871</v>
      </c>
      <c r="E432" s="783">
        <v>12244.785714285714</v>
      </c>
      <c r="F432" s="783">
        <v>12654.387096774193</v>
      </c>
      <c r="G432" s="783">
        <v>13317.566666666668</v>
      </c>
      <c r="H432" s="783">
        <v>13837.129032258064</v>
      </c>
      <c r="I432" s="783">
        <v>13782.9</v>
      </c>
      <c r="J432" s="783">
        <v>14569.322580645161</v>
      </c>
      <c r="K432" s="783">
        <v>15571.290322580646</v>
      </c>
      <c r="L432" s="783">
        <v>14996.2</v>
      </c>
      <c r="M432" s="783">
        <v>13959.935483870968</v>
      </c>
      <c r="N432" s="783">
        <v>13518.7</v>
      </c>
      <c r="O432" s="783">
        <v>13361.58064516129</v>
      </c>
    </row>
    <row r="433" spans="1:26">
      <c r="A433" s="774"/>
      <c r="B433" s="791" t="s">
        <v>860</v>
      </c>
      <c r="C433" s="780">
        <v>7573.0794520547943</v>
      </c>
      <c r="D433" s="792">
        <v>6393.4193548387093</v>
      </c>
      <c r="E433" s="783">
        <v>6759.7142857142853</v>
      </c>
      <c r="F433" s="783">
        <v>7084.1935483870966</v>
      </c>
      <c r="G433" s="783">
        <v>7487</v>
      </c>
      <c r="H433" s="783">
        <v>7775.1290322580644</v>
      </c>
      <c r="I433" s="783">
        <v>7722.3666666666668</v>
      </c>
      <c r="J433" s="783">
        <v>8004.6451612903229</v>
      </c>
      <c r="K433" s="783">
        <v>8445.8709677419356</v>
      </c>
      <c r="L433" s="783">
        <v>8716.9333333333325</v>
      </c>
      <c r="M433" s="783">
        <v>7742.6451612903229</v>
      </c>
      <c r="N433" s="783">
        <v>7528.7</v>
      </c>
      <c r="O433" s="783">
        <v>7175.1290322580644</v>
      </c>
    </row>
    <row r="434" spans="1:26">
      <c r="A434" s="774"/>
      <c r="B434" s="791" t="s">
        <v>861</v>
      </c>
      <c r="C434" s="780">
        <v>4471.0109589041094</v>
      </c>
      <c r="D434" s="792">
        <v>3688.516129032258</v>
      </c>
      <c r="E434" s="783">
        <v>3932.1071428571427</v>
      </c>
      <c r="F434" s="783">
        <v>4209.5806451612907</v>
      </c>
      <c r="G434" s="783">
        <v>4504.9666666666662</v>
      </c>
      <c r="H434" s="783">
        <v>4672.5483870967746</v>
      </c>
      <c r="I434" s="783">
        <v>4599.5</v>
      </c>
      <c r="J434" s="783">
        <v>4711.2258064516127</v>
      </c>
      <c r="K434" s="783">
        <v>5075.7419354838712</v>
      </c>
      <c r="L434" s="783">
        <v>5085.4666666666662</v>
      </c>
      <c r="M434" s="783">
        <v>4571.0322580645161</v>
      </c>
      <c r="N434" s="783">
        <v>4480.6000000000004</v>
      </c>
      <c r="O434" s="783">
        <v>4094.0645161290322</v>
      </c>
    </row>
    <row r="435" spans="1:26" ht="6" customHeight="1">
      <c r="B435" s="774"/>
      <c r="C435" s="774"/>
      <c r="D435" s="774"/>
      <c r="E435" s="774"/>
      <c r="F435" s="774"/>
      <c r="G435" s="774"/>
      <c r="H435" s="774"/>
      <c r="I435" s="774"/>
      <c r="J435" s="774"/>
      <c r="K435" s="774"/>
      <c r="L435" s="774"/>
      <c r="M435" s="774"/>
      <c r="N435" s="774"/>
      <c r="O435" s="774"/>
    </row>
    <row r="436" spans="1:26" ht="3" customHeight="1">
      <c r="B436" s="810"/>
      <c r="C436" s="810"/>
      <c r="D436" s="810"/>
      <c r="E436" s="810"/>
      <c r="F436" s="810"/>
      <c r="G436" s="810"/>
      <c r="H436" s="810"/>
      <c r="I436" s="810"/>
      <c r="J436" s="810"/>
      <c r="K436" s="810"/>
      <c r="L436" s="810"/>
      <c r="M436" s="810"/>
      <c r="N436" s="810"/>
      <c r="O436" s="810"/>
    </row>
    <row r="437" spans="1:26">
      <c r="B437" s="903" t="s">
        <v>833</v>
      </c>
      <c r="C437" s="903"/>
      <c r="D437" s="903"/>
      <c r="E437" s="903"/>
      <c r="F437" s="903"/>
      <c r="G437" s="903"/>
      <c r="H437" s="903"/>
      <c r="I437" s="903"/>
      <c r="J437" s="903"/>
      <c r="K437" s="903"/>
      <c r="L437" s="903"/>
      <c r="M437" s="903"/>
      <c r="N437" s="903"/>
      <c r="O437" s="903"/>
    </row>
    <row r="438" spans="1:26">
      <c r="B438" s="793" t="s">
        <v>361</v>
      </c>
      <c r="C438" s="793"/>
      <c r="D438" s="793"/>
      <c r="E438" s="793"/>
      <c r="F438" s="793"/>
      <c r="G438" s="793"/>
      <c r="H438" s="793"/>
      <c r="I438" s="793"/>
      <c r="J438" s="793"/>
      <c r="K438" s="793"/>
      <c r="L438" s="793"/>
      <c r="M438" s="793"/>
      <c r="N438" s="793"/>
      <c r="O438" s="793"/>
    </row>
    <row r="439" spans="1:26">
      <c r="B439" s="897" t="s">
        <v>863</v>
      </c>
      <c r="C439" s="897"/>
      <c r="D439" s="897"/>
      <c r="E439" s="897"/>
      <c r="F439" s="897"/>
      <c r="G439" s="897"/>
      <c r="H439" s="897"/>
      <c r="I439" s="897"/>
      <c r="J439" s="897"/>
      <c r="K439" s="897"/>
      <c r="L439" s="897"/>
      <c r="M439" s="897"/>
      <c r="N439" s="897"/>
      <c r="O439" s="897"/>
      <c r="P439" s="798"/>
      <c r="Q439" s="798"/>
    </row>
    <row r="440" spans="1:26" ht="15" customHeight="1">
      <c r="B440" s="897" t="s">
        <v>864</v>
      </c>
      <c r="C440" s="897"/>
      <c r="D440" s="897"/>
      <c r="E440" s="897"/>
      <c r="F440" s="897"/>
      <c r="G440" s="897"/>
      <c r="H440" s="897"/>
      <c r="I440" s="897"/>
      <c r="J440" s="897"/>
      <c r="K440" s="897"/>
      <c r="L440" s="897"/>
      <c r="M440" s="897"/>
      <c r="N440" s="897"/>
      <c r="O440" s="897"/>
      <c r="P440" s="798"/>
      <c r="Q440" s="798"/>
    </row>
    <row r="441" spans="1:26">
      <c r="B441" s="897" t="s">
        <v>865</v>
      </c>
      <c r="C441" s="897"/>
      <c r="D441" s="897"/>
      <c r="E441" s="897"/>
      <c r="F441" s="897"/>
      <c r="G441" s="897"/>
      <c r="H441" s="897"/>
      <c r="I441" s="897"/>
      <c r="J441" s="897"/>
      <c r="K441" s="897"/>
      <c r="L441" s="897"/>
      <c r="M441" s="897"/>
      <c r="N441" s="897"/>
      <c r="O441" s="897"/>
      <c r="P441" s="798"/>
      <c r="Q441" s="798"/>
    </row>
    <row r="443" spans="1:26">
      <c r="A443" s="794"/>
      <c r="B443" s="787">
        <v>2023</v>
      </c>
      <c r="C443" s="774"/>
      <c r="D443" s="774"/>
      <c r="E443" s="774"/>
      <c r="F443" s="774"/>
      <c r="G443" s="774"/>
      <c r="H443" s="774"/>
      <c r="I443" s="774"/>
      <c r="J443" s="774"/>
      <c r="K443" s="774"/>
      <c r="L443" s="774"/>
      <c r="M443" s="774"/>
      <c r="N443" s="898" t="s">
        <v>867</v>
      </c>
      <c r="O443" s="898"/>
    </row>
    <row r="444" spans="1:26" ht="18" customHeight="1">
      <c r="A444" s="794"/>
      <c r="B444" s="899"/>
      <c r="C444" s="900" t="s">
        <v>16</v>
      </c>
      <c r="D444" s="901"/>
      <c r="E444" s="901"/>
      <c r="F444" s="901"/>
      <c r="G444" s="901"/>
      <c r="H444" s="901"/>
      <c r="I444" s="901"/>
      <c r="J444" s="901"/>
      <c r="K444" s="901"/>
      <c r="L444" s="901"/>
      <c r="M444" s="901"/>
      <c r="N444" s="901"/>
      <c r="O444" s="902"/>
    </row>
    <row r="445" spans="1:26" ht="18" customHeight="1">
      <c r="A445" s="794"/>
      <c r="B445" s="899"/>
      <c r="C445" s="811" t="s">
        <v>868</v>
      </c>
      <c r="D445" s="808" t="s">
        <v>17</v>
      </c>
      <c r="E445" s="808" t="s">
        <v>18</v>
      </c>
      <c r="F445" s="808" t="s">
        <v>19</v>
      </c>
      <c r="G445" s="808" t="s">
        <v>20</v>
      </c>
      <c r="H445" s="808" t="s">
        <v>21</v>
      </c>
      <c r="I445" s="808" t="s">
        <v>22</v>
      </c>
      <c r="J445" s="808" t="s">
        <v>23</v>
      </c>
      <c r="K445" s="808" t="s">
        <v>24</v>
      </c>
      <c r="L445" s="808" t="s">
        <v>25</v>
      </c>
      <c r="M445" s="808" t="s">
        <v>26</v>
      </c>
      <c r="N445" s="808" t="s">
        <v>27</v>
      </c>
      <c r="O445" s="808" t="s">
        <v>28</v>
      </c>
      <c r="R445" s="795"/>
      <c r="S445" s="795"/>
      <c r="T445" s="795"/>
      <c r="U445" s="795"/>
      <c r="V445" s="795"/>
      <c r="W445" s="795"/>
      <c r="X445" s="795"/>
      <c r="Y445" s="795"/>
      <c r="Z445" s="795"/>
    </row>
    <row r="446" spans="1:26" ht="6" customHeight="1">
      <c r="A446" s="794"/>
      <c r="B446" s="788"/>
      <c r="C446" s="788"/>
      <c r="D446" s="789"/>
      <c r="E446" s="789"/>
      <c r="F446" s="789"/>
      <c r="G446" s="789"/>
      <c r="H446" s="789"/>
      <c r="I446" s="789"/>
      <c r="J446" s="789"/>
      <c r="K446" s="789"/>
      <c r="L446" s="789"/>
      <c r="M446" s="789"/>
      <c r="N446" s="789"/>
      <c r="O446" s="789"/>
    </row>
    <row r="447" spans="1:26">
      <c r="A447" s="794"/>
      <c r="B447" s="777" t="s">
        <v>866</v>
      </c>
      <c r="C447" s="796">
        <v>35784.61450565527</v>
      </c>
      <c r="D447" s="790">
        <v>33832.940801278717</v>
      </c>
      <c r="E447" s="790">
        <v>33729.497745509201</v>
      </c>
      <c r="F447" s="790">
        <v>35543.422818397623</v>
      </c>
      <c r="G447" s="790">
        <v>34774.96486188886</v>
      </c>
      <c r="H447" s="790">
        <v>36005.132553476069</v>
      </c>
      <c r="I447" s="790">
        <v>35807.455997888283</v>
      </c>
      <c r="J447" s="790">
        <v>37513.292455601601</v>
      </c>
      <c r="K447" s="790">
        <v>38237.746618276826</v>
      </c>
      <c r="L447" s="790">
        <v>37680.808844768748</v>
      </c>
      <c r="M447" s="790">
        <v>35805.349812516768</v>
      </c>
      <c r="N447" s="790">
        <v>35160.303441748212</v>
      </c>
      <c r="O447" s="790">
        <v>35134.771821132781</v>
      </c>
    </row>
    <row r="448" spans="1:26">
      <c r="A448" s="774"/>
      <c r="B448" s="791" t="s">
        <v>835</v>
      </c>
      <c r="C448" s="790">
        <v>24770.709589041096</v>
      </c>
      <c r="D448" s="783">
        <v>22569.032258064515</v>
      </c>
      <c r="E448" s="783">
        <v>22364.321428571428</v>
      </c>
      <c r="F448" s="783">
        <v>24042.516129032258</v>
      </c>
      <c r="G448" s="783">
        <v>24577.233333333334</v>
      </c>
      <c r="H448" s="783">
        <v>24913.741935483871</v>
      </c>
      <c r="I448" s="783">
        <v>24673.733333333334</v>
      </c>
      <c r="J448" s="783">
        <v>27495.612903225807</v>
      </c>
      <c r="K448" s="783">
        <v>29068.064516129034</v>
      </c>
      <c r="L448" s="783">
        <v>26521.5</v>
      </c>
      <c r="M448" s="783">
        <v>24328.483870967742</v>
      </c>
      <c r="N448" s="783">
        <v>23298.433333333334</v>
      </c>
      <c r="O448" s="783">
        <v>23162.580645161292</v>
      </c>
    </row>
    <row r="449" spans="1:15">
      <c r="A449" s="774"/>
      <c r="B449" s="791" t="s">
        <v>836</v>
      </c>
      <c r="C449" s="790">
        <v>27091.506849315068</v>
      </c>
      <c r="D449" s="783">
        <v>24858.677419354837</v>
      </c>
      <c r="E449" s="783">
        <v>24641.964285714286</v>
      </c>
      <c r="F449" s="783">
        <v>26313.645161290322</v>
      </c>
      <c r="G449" s="783">
        <v>26723.466666666667</v>
      </c>
      <c r="H449" s="783">
        <v>27261.83870967742</v>
      </c>
      <c r="I449" s="783">
        <v>26926.799999999999</v>
      </c>
      <c r="J449" s="783">
        <v>29878.580645161292</v>
      </c>
      <c r="K449" s="783">
        <v>31292.645161290322</v>
      </c>
      <c r="L449" s="783">
        <v>28977.966666666667</v>
      </c>
      <c r="M449" s="783">
        <v>26638.645161290322</v>
      </c>
      <c r="N449" s="783">
        <v>25653.9</v>
      </c>
      <c r="O449" s="783">
        <v>25690.193548387098</v>
      </c>
    </row>
    <row r="450" spans="1:15">
      <c r="A450" s="774"/>
      <c r="B450" s="791" t="s">
        <v>837</v>
      </c>
      <c r="C450" s="790">
        <v>28552.671232876713</v>
      </c>
      <c r="D450" s="792">
        <v>26384.83870967742</v>
      </c>
      <c r="E450" s="783">
        <v>26051.321428571428</v>
      </c>
      <c r="F450" s="783">
        <v>27779.516129032258</v>
      </c>
      <c r="G450" s="783">
        <v>28034.6</v>
      </c>
      <c r="H450" s="783">
        <v>28685.903225806451</v>
      </c>
      <c r="I450" s="783">
        <v>28335.5</v>
      </c>
      <c r="J450" s="783">
        <v>31255.806451612902</v>
      </c>
      <c r="K450" s="783">
        <v>32627.451612903227</v>
      </c>
      <c r="L450" s="783">
        <v>30510.633333333335</v>
      </c>
      <c r="M450" s="783">
        <v>28135.580645161292</v>
      </c>
      <c r="N450" s="783">
        <v>27276.766666666666</v>
      </c>
      <c r="O450" s="783">
        <v>27310.354838709678</v>
      </c>
    </row>
    <row r="451" spans="1:15">
      <c r="A451" s="774"/>
      <c r="B451" s="791" t="s">
        <v>838</v>
      </c>
      <c r="C451" s="796">
        <v>35744.789041095893</v>
      </c>
      <c r="D451" s="782">
        <v>33426.806451612902</v>
      </c>
      <c r="E451" s="783">
        <v>32971.678571428572</v>
      </c>
      <c r="F451" s="783">
        <v>34972.258064516129</v>
      </c>
      <c r="G451" s="783">
        <v>34875.966666666667</v>
      </c>
      <c r="H451" s="783">
        <v>36166.322580645159</v>
      </c>
      <c r="I451" s="783">
        <v>35467.433333333334</v>
      </c>
      <c r="J451" s="783">
        <v>38471.483870967742</v>
      </c>
      <c r="K451" s="783">
        <v>39745</v>
      </c>
      <c r="L451" s="783">
        <v>38151.1</v>
      </c>
      <c r="M451" s="783">
        <v>35303.225806451614</v>
      </c>
      <c r="N451" s="783">
        <v>34575.833333333336</v>
      </c>
      <c r="O451" s="783">
        <v>34544.93548387097</v>
      </c>
    </row>
    <row r="452" spans="1:15">
      <c r="A452" s="774"/>
      <c r="B452" s="791" t="s">
        <v>839</v>
      </c>
      <c r="C452" s="790">
        <v>41508.824657534249</v>
      </c>
      <c r="D452" s="783">
        <v>39538.93548387097</v>
      </c>
      <c r="E452" s="783">
        <v>38962.892857142855</v>
      </c>
      <c r="F452" s="783">
        <v>40841.838709677417</v>
      </c>
      <c r="G452" s="783">
        <v>40003.033333333333</v>
      </c>
      <c r="H452" s="783">
        <v>41204.354838709674</v>
      </c>
      <c r="I452" s="783">
        <v>41072.866666666669</v>
      </c>
      <c r="J452" s="783">
        <v>43727.93548387097</v>
      </c>
      <c r="K452" s="783">
        <v>45109.93548387097</v>
      </c>
      <c r="L452" s="783">
        <v>44401.8</v>
      </c>
      <c r="M452" s="783">
        <v>41302.645161290326</v>
      </c>
      <c r="N452" s="783">
        <v>40790.9</v>
      </c>
      <c r="O452" s="783">
        <v>40909.903225806454</v>
      </c>
    </row>
    <row r="453" spans="1:15">
      <c r="A453" s="774"/>
      <c r="B453" s="791" t="s">
        <v>840</v>
      </c>
      <c r="C453" s="790">
        <v>51908.049315068492</v>
      </c>
      <c r="D453" s="783">
        <v>49597.483870967742</v>
      </c>
      <c r="E453" s="783">
        <v>48691</v>
      </c>
      <c r="F453" s="783">
        <v>51194.225806451614</v>
      </c>
      <c r="G453" s="783">
        <v>49698.866666666669</v>
      </c>
      <c r="H453" s="783">
        <v>51611.580645161288</v>
      </c>
      <c r="I453" s="783">
        <v>51168.73333333333</v>
      </c>
      <c r="J453" s="783">
        <v>54058.193548387098</v>
      </c>
      <c r="K453" s="783">
        <v>55761.451612903227</v>
      </c>
      <c r="L453" s="783">
        <v>55943.433333333334</v>
      </c>
      <c r="M453" s="783">
        <v>51801.612903225803</v>
      </c>
      <c r="N453" s="783">
        <v>51336.466666666667</v>
      </c>
      <c r="O453" s="783">
        <v>51738.838709677417</v>
      </c>
    </row>
    <row r="454" spans="1:15">
      <c r="A454" s="774"/>
      <c r="B454" s="791" t="s">
        <v>841</v>
      </c>
      <c r="C454" s="790">
        <v>48722.641095890409</v>
      </c>
      <c r="D454" s="783">
        <v>47195.193548387098</v>
      </c>
      <c r="E454" s="783">
        <v>46333.964285714283</v>
      </c>
      <c r="F454" s="783">
        <v>49241.193548387098</v>
      </c>
      <c r="G454" s="783">
        <v>46477.1</v>
      </c>
      <c r="H454" s="783">
        <v>49204.93548387097</v>
      </c>
      <c r="I454" s="783">
        <v>48372.2</v>
      </c>
      <c r="J454" s="783">
        <v>50200.903225806454</v>
      </c>
      <c r="K454" s="783">
        <v>50763.741935483871</v>
      </c>
      <c r="L454" s="783">
        <v>51275.3</v>
      </c>
      <c r="M454" s="783">
        <v>48753.290322580644</v>
      </c>
      <c r="N454" s="783">
        <v>48528</v>
      </c>
      <c r="O454" s="783">
        <v>48087.032258064515</v>
      </c>
    </row>
    <row r="455" spans="1:15">
      <c r="A455" s="774"/>
      <c r="B455" s="791" t="s">
        <v>842</v>
      </c>
      <c r="C455" s="790">
        <v>63971.967123287672</v>
      </c>
      <c r="D455" s="783">
        <v>63456.258064516129</v>
      </c>
      <c r="E455" s="783">
        <v>62232.857142857145</v>
      </c>
      <c r="F455" s="783">
        <v>65358.774193548386</v>
      </c>
      <c r="G455" s="783">
        <v>55601.2</v>
      </c>
      <c r="H455" s="783">
        <v>63506.870967741932</v>
      </c>
      <c r="I455" s="783">
        <v>64677.2</v>
      </c>
      <c r="J455" s="783">
        <v>65788.483870967742</v>
      </c>
      <c r="K455" s="783">
        <v>65649.193548387091</v>
      </c>
      <c r="L455" s="783">
        <v>67238.600000000006</v>
      </c>
      <c r="M455" s="783">
        <v>64978.548387096773</v>
      </c>
      <c r="N455" s="783">
        <v>64889.033333333333</v>
      </c>
      <c r="O455" s="783">
        <v>64005.967741935485</v>
      </c>
    </row>
    <row r="456" spans="1:15">
      <c r="A456" s="774"/>
      <c r="B456" s="791" t="s">
        <v>843</v>
      </c>
      <c r="C456" s="790">
        <v>66612.805479452058</v>
      </c>
      <c r="D456" s="783">
        <v>64762.483870967742</v>
      </c>
      <c r="E456" s="783">
        <v>64107.392857142855</v>
      </c>
      <c r="F456" s="783">
        <v>67145</v>
      </c>
      <c r="G456" s="783">
        <v>64302.066666666666</v>
      </c>
      <c r="H456" s="783">
        <v>67781.870967741939</v>
      </c>
      <c r="I456" s="783">
        <v>66447.666666666672</v>
      </c>
      <c r="J456" s="783">
        <v>68118.741935483864</v>
      </c>
      <c r="K456" s="783">
        <v>67868.032258064515</v>
      </c>
      <c r="L456" s="783">
        <v>69210.733333333337</v>
      </c>
      <c r="M456" s="783">
        <v>66876.741935483864</v>
      </c>
      <c r="N456" s="783">
        <v>66944.733333333337</v>
      </c>
      <c r="O456" s="783">
        <v>65560.387096774197</v>
      </c>
    </row>
    <row r="457" spans="1:15">
      <c r="A457" s="774"/>
      <c r="B457" s="791" t="s">
        <v>844</v>
      </c>
      <c r="C457" s="790">
        <v>66451.413698630131</v>
      </c>
      <c r="D457" s="783">
        <v>65134.387096774197</v>
      </c>
      <c r="E457" s="783">
        <v>64501.75</v>
      </c>
      <c r="F457" s="783">
        <v>67166.806451612909</v>
      </c>
      <c r="G457" s="783">
        <v>64063.76666666667</v>
      </c>
      <c r="H457" s="783">
        <v>67449.483870967742</v>
      </c>
      <c r="I457" s="783">
        <v>66291.899999999994</v>
      </c>
      <c r="J457" s="783">
        <v>67685.032258064515</v>
      </c>
      <c r="K457" s="783">
        <v>67310</v>
      </c>
      <c r="L457" s="783">
        <v>68751.5</v>
      </c>
      <c r="M457" s="783">
        <v>66629.322580645166</v>
      </c>
      <c r="N457" s="783">
        <v>66600.600000000006</v>
      </c>
      <c r="O457" s="783">
        <v>65640.580645161288</v>
      </c>
    </row>
    <row r="458" spans="1:15">
      <c r="A458" s="774"/>
      <c r="B458" s="791" t="s">
        <v>845</v>
      </c>
      <c r="C458" s="790">
        <v>64251.030136986301</v>
      </c>
      <c r="D458" s="792">
        <v>62880.225806451614</v>
      </c>
      <c r="E458" s="783">
        <v>62294.75</v>
      </c>
      <c r="F458" s="783">
        <v>65067.838709677417</v>
      </c>
      <c r="G458" s="783">
        <v>61888.633333333331</v>
      </c>
      <c r="H458" s="783">
        <v>65254.774193548386</v>
      </c>
      <c r="I458" s="783">
        <v>64101.5</v>
      </c>
      <c r="J458" s="783">
        <v>65227.580645161288</v>
      </c>
      <c r="K458" s="783">
        <v>64949.06451612903</v>
      </c>
      <c r="L458" s="783">
        <v>66521.066666666666</v>
      </c>
      <c r="M458" s="783">
        <v>64521</v>
      </c>
      <c r="N458" s="783">
        <v>64526</v>
      </c>
      <c r="O458" s="783">
        <v>63591.677419354841</v>
      </c>
    </row>
    <row r="459" spans="1:15">
      <c r="A459" s="774"/>
      <c r="B459" s="791" t="s">
        <v>846</v>
      </c>
      <c r="C459" s="796">
        <v>65874.353424657529</v>
      </c>
      <c r="D459" s="782">
        <v>64286.322580645159</v>
      </c>
      <c r="E459" s="783">
        <v>63631.142857142855</v>
      </c>
      <c r="F459" s="783">
        <v>66308.612903225803</v>
      </c>
      <c r="G459" s="783">
        <v>63732.73333333333</v>
      </c>
      <c r="H459" s="783">
        <v>67011.032258064515</v>
      </c>
      <c r="I459" s="783">
        <v>66158.7</v>
      </c>
      <c r="J459" s="783">
        <v>67320.967741935485</v>
      </c>
      <c r="K459" s="783">
        <v>66680.93548387097</v>
      </c>
      <c r="L459" s="783">
        <v>67805.266666666663</v>
      </c>
      <c r="M459" s="783">
        <v>65807.354838709682</v>
      </c>
      <c r="N459" s="783">
        <v>65882.833333333328</v>
      </c>
      <c r="O459" s="783">
        <v>65651.903225806454</v>
      </c>
    </row>
    <row r="460" spans="1:15">
      <c r="A460" s="774"/>
      <c r="B460" s="791" t="s">
        <v>847</v>
      </c>
      <c r="C460" s="790">
        <v>59418.098630136985</v>
      </c>
      <c r="D460" s="783">
        <v>57678.419354838712</v>
      </c>
      <c r="E460" s="783">
        <v>57286.071428571428</v>
      </c>
      <c r="F460" s="783">
        <v>59563.387096774197</v>
      </c>
      <c r="G460" s="783">
        <v>57616.1</v>
      </c>
      <c r="H460" s="783">
        <v>60102.903225806454</v>
      </c>
      <c r="I460" s="783">
        <v>59456.633333333331</v>
      </c>
      <c r="J460" s="783">
        <v>60959.419354838712</v>
      </c>
      <c r="K460" s="783">
        <v>60912.451612903227</v>
      </c>
      <c r="L460" s="783">
        <v>61552.4</v>
      </c>
      <c r="M460" s="783">
        <v>59373.290322580644</v>
      </c>
      <c r="N460" s="783">
        <v>59144.800000000003</v>
      </c>
      <c r="O460" s="783">
        <v>59168.129032258068</v>
      </c>
    </row>
    <row r="461" spans="1:15">
      <c r="A461" s="774"/>
      <c r="B461" s="791" t="s">
        <v>848</v>
      </c>
      <c r="C461" s="790">
        <v>44749.747945205476</v>
      </c>
      <c r="D461" s="783">
        <v>43101.225806451614</v>
      </c>
      <c r="E461" s="783">
        <v>42939.107142857145</v>
      </c>
      <c r="F461" s="783">
        <v>44741.548387096773</v>
      </c>
      <c r="G461" s="783">
        <v>43676.666666666664</v>
      </c>
      <c r="H461" s="783">
        <v>45295.677419354841</v>
      </c>
      <c r="I461" s="783">
        <v>44926.6</v>
      </c>
      <c r="J461" s="783">
        <v>46170.225806451614</v>
      </c>
      <c r="K461" s="783">
        <v>46412.129032258068</v>
      </c>
      <c r="L461" s="783">
        <v>46604.133333333331</v>
      </c>
      <c r="M461" s="783">
        <v>44620.354838709674</v>
      </c>
      <c r="N461" s="783">
        <v>44062.933333333334</v>
      </c>
      <c r="O461" s="783">
        <v>44279.903225806454</v>
      </c>
    </row>
    <row r="462" spans="1:15">
      <c r="A462" s="774"/>
      <c r="B462" s="791" t="s">
        <v>849</v>
      </c>
      <c r="C462" s="780">
        <v>42405.438356164384</v>
      </c>
      <c r="D462" s="792">
        <v>40284.419354838712</v>
      </c>
      <c r="E462" s="783">
        <v>40290</v>
      </c>
      <c r="F462" s="783">
        <v>42007.129032258068</v>
      </c>
      <c r="G462" s="783">
        <v>41408.666666666664</v>
      </c>
      <c r="H462" s="783">
        <v>42692.387096774197</v>
      </c>
      <c r="I462" s="783">
        <v>42701.633333333331</v>
      </c>
      <c r="J462" s="783">
        <v>44003.709677419356</v>
      </c>
      <c r="K462" s="783">
        <v>44730.806451612902</v>
      </c>
      <c r="L462" s="783">
        <v>44303.133333333331</v>
      </c>
      <c r="M462" s="783">
        <v>42120.806451612902</v>
      </c>
      <c r="N462" s="783">
        <v>42045.433333333334</v>
      </c>
      <c r="O462" s="783">
        <v>42099.419354838712</v>
      </c>
    </row>
    <row r="463" spans="1:15">
      <c r="A463" s="774"/>
      <c r="B463" s="791" t="s">
        <v>850</v>
      </c>
      <c r="C463" s="796">
        <v>37109.767123287675</v>
      </c>
      <c r="D463" s="792">
        <v>34594.548387096773</v>
      </c>
      <c r="E463" s="783">
        <v>34715.071428571428</v>
      </c>
      <c r="F463" s="783">
        <v>36525</v>
      </c>
      <c r="G463" s="783">
        <v>36243.76666666667</v>
      </c>
      <c r="H463" s="783">
        <v>37210</v>
      </c>
      <c r="I463" s="783">
        <v>37422.800000000003</v>
      </c>
      <c r="J463" s="783">
        <v>38954.548387096773</v>
      </c>
      <c r="K463" s="783">
        <v>39761.677419354841</v>
      </c>
      <c r="L463" s="783">
        <v>39090.066666666666</v>
      </c>
      <c r="M463" s="783">
        <v>37394.870967741932</v>
      </c>
      <c r="N463" s="783">
        <v>36688.166666666664</v>
      </c>
      <c r="O463" s="783">
        <v>36517.387096774197</v>
      </c>
    </row>
    <row r="464" spans="1:15">
      <c r="A464" s="774"/>
      <c r="B464" s="791" t="s">
        <v>851</v>
      </c>
      <c r="C464" s="780">
        <v>38444.690410958901</v>
      </c>
      <c r="D464" s="792">
        <v>35868.645161290326</v>
      </c>
      <c r="E464" s="783">
        <v>35980.571428571428</v>
      </c>
      <c r="F464" s="783">
        <v>37916.193548387098</v>
      </c>
      <c r="G464" s="783">
        <v>37714.23333333333</v>
      </c>
      <c r="H464" s="783">
        <v>38542.93548387097</v>
      </c>
      <c r="I464" s="783">
        <v>38867.966666666667</v>
      </c>
      <c r="J464" s="783">
        <v>40542.677419354841</v>
      </c>
      <c r="K464" s="783">
        <v>41335.451612903227</v>
      </c>
      <c r="L464" s="783">
        <v>40531.366666666669</v>
      </c>
      <c r="M464" s="783">
        <v>38675.419354838712</v>
      </c>
      <c r="N464" s="783">
        <v>37509.066666666666</v>
      </c>
      <c r="O464" s="783">
        <v>37640.516129032258</v>
      </c>
    </row>
    <row r="465" spans="1:17">
      <c r="A465" s="774"/>
      <c r="B465" s="791" t="s">
        <v>852</v>
      </c>
      <c r="C465" s="780">
        <v>36095.454794520549</v>
      </c>
      <c r="D465" s="792">
        <v>33486.516129032258</v>
      </c>
      <c r="E465" s="783">
        <v>33673.285714285717</v>
      </c>
      <c r="F465" s="783">
        <v>35579.419354838712</v>
      </c>
      <c r="G465" s="783">
        <v>35519.73333333333</v>
      </c>
      <c r="H465" s="783">
        <v>36190.774193548386</v>
      </c>
      <c r="I465" s="783">
        <v>36500.666666666664</v>
      </c>
      <c r="J465" s="783">
        <v>38257.451612903227</v>
      </c>
      <c r="K465" s="783">
        <v>39117.677419354841</v>
      </c>
      <c r="L465" s="783">
        <v>38120.5</v>
      </c>
      <c r="M465" s="783">
        <v>36338.225806451614</v>
      </c>
      <c r="N465" s="783">
        <v>35067.533333333333</v>
      </c>
      <c r="O465" s="783">
        <v>35085.93548387097</v>
      </c>
    </row>
    <row r="466" spans="1:17">
      <c r="A466" s="774"/>
      <c r="B466" s="791" t="s">
        <v>853</v>
      </c>
      <c r="C466" s="780">
        <v>36190.128767123286</v>
      </c>
      <c r="D466" s="792">
        <v>33576.419354838712</v>
      </c>
      <c r="E466" s="783">
        <v>33831.25</v>
      </c>
      <c r="F466" s="783">
        <v>35713.741935483871</v>
      </c>
      <c r="G466" s="783">
        <v>35713.066666666666</v>
      </c>
      <c r="H466" s="783">
        <v>36359.419354838712</v>
      </c>
      <c r="I466" s="783">
        <v>36588.366666666669</v>
      </c>
      <c r="J466" s="783">
        <v>38180.258064516129</v>
      </c>
      <c r="K466" s="783">
        <v>39048.806451612902</v>
      </c>
      <c r="L466" s="783">
        <v>38214.5</v>
      </c>
      <c r="M466" s="783">
        <v>36487.161290322583</v>
      </c>
      <c r="N466" s="783">
        <v>35176.566666666666</v>
      </c>
      <c r="O466" s="783">
        <v>35193.774193548386</v>
      </c>
    </row>
    <row r="467" spans="1:17">
      <c r="A467" s="774"/>
      <c r="B467" s="791" t="s">
        <v>854</v>
      </c>
      <c r="C467" s="796">
        <v>33308.517808219178</v>
      </c>
      <c r="D467" s="782">
        <v>30293.483870967742</v>
      </c>
      <c r="E467" s="783">
        <v>31062.178571428572</v>
      </c>
      <c r="F467" s="783">
        <v>32748.483870967742</v>
      </c>
      <c r="G467" s="783">
        <v>32982.566666666666</v>
      </c>
      <c r="H467" s="783">
        <v>33345.032258064515</v>
      </c>
      <c r="I467" s="783">
        <v>33740.933333333334</v>
      </c>
      <c r="J467" s="783">
        <v>35416.258064516129</v>
      </c>
      <c r="K467" s="783">
        <v>36388.032258064515</v>
      </c>
      <c r="L467" s="783">
        <v>35345.666666666664</v>
      </c>
      <c r="M467" s="783">
        <v>33750.032258064515</v>
      </c>
      <c r="N467" s="783">
        <v>32225.933333333334</v>
      </c>
      <c r="O467" s="783">
        <v>32220.451612903227</v>
      </c>
    </row>
    <row r="468" spans="1:17">
      <c r="A468" s="774"/>
      <c r="B468" s="791" t="s">
        <v>855</v>
      </c>
      <c r="C468" s="780">
        <v>32703.36712328767</v>
      </c>
      <c r="D468" s="792">
        <v>29677.032258064515</v>
      </c>
      <c r="E468" s="783">
        <v>30444.785714285714</v>
      </c>
      <c r="F468" s="783">
        <v>32108.322580645163</v>
      </c>
      <c r="G468" s="783">
        <v>32587.200000000001</v>
      </c>
      <c r="H468" s="783">
        <v>32759.354838709678</v>
      </c>
      <c r="I468" s="783">
        <v>33202.933333333334</v>
      </c>
      <c r="J468" s="783">
        <v>34750.741935483871</v>
      </c>
      <c r="K468" s="783">
        <v>35730.225806451614</v>
      </c>
      <c r="L468" s="783">
        <v>34720.133333333331</v>
      </c>
      <c r="M468" s="783">
        <v>33209.645161290326</v>
      </c>
      <c r="N468" s="783">
        <v>31383.066666666666</v>
      </c>
      <c r="O468" s="783">
        <v>31683.225806451614</v>
      </c>
    </row>
    <row r="469" spans="1:17">
      <c r="A469" s="774"/>
      <c r="B469" s="791" t="s">
        <v>856</v>
      </c>
      <c r="C469" s="780">
        <v>24507.717808219179</v>
      </c>
      <c r="D469" s="792">
        <v>22291.354838709678</v>
      </c>
      <c r="E469" s="783">
        <v>22627.75</v>
      </c>
      <c r="F469" s="783">
        <v>24151.774193548386</v>
      </c>
      <c r="G469" s="783">
        <v>24106.166666666668</v>
      </c>
      <c r="H469" s="783">
        <v>24228.967741935485</v>
      </c>
      <c r="I469" s="783">
        <v>24619.133333333335</v>
      </c>
      <c r="J469" s="783">
        <v>26021</v>
      </c>
      <c r="K469" s="783">
        <v>27127.580645161292</v>
      </c>
      <c r="L469" s="783">
        <v>25802.5</v>
      </c>
      <c r="M469" s="783">
        <v>24683.967741935485</v>
      </c>
      <c r="N469" s="783">
        <v>23850.2</v>
      </c>
      <c r="O469" s="783">
        <v>24411.483870967742</v>
      </c>
    </row>
    <row r="470" spans="1:17">
      <c r="A470" s="774"/>
      <c r="B470" s="791" t="s">
        <v>857</v>
      </c>
      <c r="C470" s="780">
        <v>23760.317808219177</v>
      </c>
      <c r="D470" s="792">
        <v>21523.451612903227</v>
      </c>
      <c r="E470" s="783">
        <v>21816.035714285714</v>
      </c>
      <c r="F470" s="783">
        <v>23229.258064516129</v>
      </c>
      <c r="G470" s="783">
        <v>23204.433333333334</v>
      </c>
      <c r="H470" s="783">
        <v>23322.935483870966</v>
      </c>
      <c r="I470" s="783">
        <v>23724.633333333335</v>
      </c>
      <c r="J470" s="783">
        <v>25070.258064516129</v>
      </c>
      <c r="K470" s="783">
        <v>26151.903225806451</v>
      </c>
      <c r="L470" s="783">
        <v>24787.066666666666</v>
      </c>
      <c r="M470" s="783">
        <v>23709.387096774193</v>
      </c>
      <c r="N470" s="783">
        <v>23055.033333333333</v>
      </c>
      <c r="O470" s="783">
        <v>25332.548387096773</v>
      </c>
    </row>
    <row r="471" spans="1:17">
      <c r="A471" s="774"/>
      <c r="B471" s="791" t="s">
        <v>858</v>
      </c>
      <c r="C471" s="796">
        <v>22003.580821917807</v>
      </c>
      <c r="D471" s="782">
        <v>19860.225806451614</v>
      </c>
      <c r="E471" s="783">
        <v>20135.464285714286</v>
      </c>
      <c r="F471" s="783">
        <v>21463.354838709678</v>
      </c>
      <c r="G471" s="783">
        <v>21275.433333333334</v>
      </c>
      <c r="H471" s="783">
        <v>21509.258064516129</v>
      </c>
      <c r="I471" s="783">
        <v>21772.933333333334</v>
      </c>
      <c r="J471" s="783">
        <v>22980.967741935485</v>
      </c>
      <c r="K471" s="783">
        <v>23996</v>
      </c>
      <c r="L471" s="783">
        <v>22856.433333333334</v>
      </c>
      <c r="M471" s="783">
        <v>21925.451612903227</v>
      </c>
      <c r="N471" s="783">
        <v>21403.966666666667</v>
      </c>
      <c r="O471" s="783">
        <v>24659.935483870966</v>
      </c>
    </row>
    <row r="472" spans="1:17">
      <c r="A472" s="774"/>
      <c r="B472" s="791" t="s">
        <v>859</v>
      </c>
      <c r="C472" s="780">
        <v>15246.257534246575</v>
      </c>
      <c r="D472" s="792">
        <v>13660.258064516129</v>
      </c>
      <c r="E472" s="783">
        <v>13954</v>
      </c>
      <c r="F472" s="783">
        <v>15046.161290322581</v>
      </c>
      <c r="G472" s="783">
        <v>15027.5</v>
      </c>
      <c r="H472" s="783">
        <v>15062.129032258064</v>
      </c>
      <c r="I472" s="783">
        <v>15083.8</v>
      </c>
      <c r="J472" s="783">
        <v>16195.193548387097</v>
      </c>
      <c r="K472" s="783">
        <v>17216.774193548386</v>
      </c>
      <c r="L472" s="783">
        <v>16614.900000000001</v>
      </c>
      <c r="M472" s="783">
        <v>15478.677419354839</v>
      </c>
      <c r="N472" s="783">
        <v>14824.466666666667</v>
      </c>
      <c r="O472" s="783">
        <v>14684.41935483871</v>
      </c>
    </row>
    <row r="473" spans="1:17">
      <c r="A473" s="774"/>
      <c r="B473" s="791" t="s">
        <v>860</v>
      </c>
      <c r="C473" s="780">
        <v>8494.8027397260266</v>
      </c>
      <c r="D473" s="792">
        <v>7534.3548387096771</v>
      </c>
      <c r="E473" s="783">
        <v>7838.0714285714284</v>
      </c>
      <c r="F473" s="783">
        <v>8541.645161290322</v>
      </c>
      <c r="G473" s="783">
        <v>8317.1666666666661</v>
      </c>
      <c r="H473" s="783">
        <v>8465.3870967741932</v>
      </c>
      <c r="I473" s="783">
        <v>8458.3666666666668</v>
      </c>
      <c r="J473" s="783">
        <v>9067.2258064516136</v>
      </c>
      <c r="K473" s="783">
        <v>9403.354838709678</v>
      </c>
      <c r="L473" s="783">
        <v>9528.0666666666675</v>
      </c>
      <c r="M473" s="783">
        <v>8768.7419354838712</v>
      </c>
      <c r="N473" s="783">
        <v>8221.0333333333328</v>
      </c>
      <c r="O473" s="783">
        <v>7748.2580645161288</v>
      </c>
    </row>
    <row r="474" spans="1:17">
      <c r="A474" s="774"/>
      <c r="B474" s="791" t="s">
        <v>861</v>
      </c>
      <c r="C474" s="780">
        <v>5148.2</v>
      </c>
      <c r="D474" s="792">
        <v>4424.9354838709678</v>
      </c>
      <c r="E474" s="783">
        <v>4717.5357142857147</v>
      </c>
      <c r="F474" s="783">
        <v>5219.4193548387093</v>
      </c>
      <c r="G474" s="783">
        <v>5085.5</v>
      </c>
      <c r="H474" s="783">
        <v>5253.7419354838712</v>
      </c>
      <c r="I474" s="783">
        <v>5194.333333333333</v>
      </c>
      <c r="J474" s="783">
        <v>5449.9032258064517</v>
      </c>
      <c r="K474" s="783">
        <v>5706.9354838709678</v>
      </c>
      <c r="L474" s="783">
        <v>5806.7333333333336</v>
      </c>
      <c r="M474" s="783">
        <v>5339.677419354839</v>
      </c>
      <c r="N474" s="783">
        <v>5004.4666666666662</v>
      </c>
      <c r="O474" s="783">
        <v>4549.6129032258068</v>
      </c>
    </row>
    <row r="475" spans="1:17" ht="6" customHeight="1">
      <c r="B475" s="774"/>
      <c r="C475" s="774"/>
      <c r="D475" s="774"/>
      <c r="E475" s="774"/>
      <c r="F475" s="774"/>
      <c r="G475" s="774"/>
      <c r="H475" s="774"/>
      <c r="I475" s="774"/>
      <c r="J475" s="774"/>
      <c r="K475" s="774"/>
      <c r="L475" s="774"/>
      <c r="M475" s="774"/>
      <c r="N475" s="774"/>
      <c r="O475" s="774"/>
    </row>
    <row r="476" spans="1:17" ht="3" customHeight="1">
      <c r="B476" s="810"/>
      <c r="C476" s="810"/>
      <c r="D476" s="810"/>
      <c r="E476" s="810"/>
      <c r="F476" s="810"/>
      <c r="G476" s="810"/>
      <c r="H476" s="810"/>
      <c r="I476" s="810"/>
      <c r="J476" s="810"/>
      <c r="K476" s="810"/>
      <c r="L476" s="810"/>
      <c r="M476" s="810"/>
      <c r="N476" s="810"/>
      <c r="O476" s="810"/>
    </row>
    <row r="477" spans="1:17">
      <c r="B477" s="903" t="s">
        <v>833</v>
      </c>
      <c r="C477" s="903"/>
      <c r="D477" s="903"/>
      <c r="E477" s="903"/>
      <c r="F477" s="903"/>
      <c r="G477" s="903"/>
      <c r="H477" s="903"/>
      <c r="I477" s="903"/>
      <c r="J477" s="903"/>
      <c r="K477" s="903"/>
      <c r="L477" s="903"/>
      <c r="M477" s="903"/>
      <c r="N477" s="903"/>
      <c r="O477" s="903"/>
    </row>
    <row r="478" spans="1:17">
      <c r="B478" s="793" t="s">
        <v>361</v>
      </c>
      <c r="C478" s="793"/>
      <c r="D478" s="793"/>
      <c r="E478" s="793"/>
      <c r="F478" s="793"/>
      <c r="G478" s="793"/>
      <c r="H478" s="793"/>
      <c r="I478" s="793"/>
      <c r="J478" s="793"/>
      <c r="K478" s="793"/>
      <c r="L478" s="793"/>
      <c r="M478" s="793"/>
      <c r="N478" s="793"/>
      <c r="O478" s="793"/>
    </row>
    <row r="479" spans="1:17">
      <c r="B479" s="897" t="s">
        <v>863</v>
      </c>
      <c r="C479" s="897"/>
      <c r="D479" s="897"/>
      <c r="E479" s="897"/>
      <c r="F479" s="897"/>
      <c r="G479" s="897"/>
      <c r="H479" s="897"/>
      <c r="I479" s="897"/>
      <c r="J479" s="897"/>
      <c r="K479" s="897"/>
      <c r="L479" s="897"/>
      <c r="M479" s="897"/>
      <c r="N479" s="897"/>
      <c r="O479" s="897"/>
      <c r="P479" s="798"/>
      <c r="Q479" s="798"/>
    </row>
    <row r="480" spans="1:17" ht="15" customHeight="1">
      <c r="B480" s="897" t="s">
        <v>864</v>
      </c>
      <c r="C480" s="897"/>
      <c r="D480" s="897"/>
      <c r="E480" s="897"/>
      <c r="F480" s="897"/>
      <c r="G480" s="897"/>
      <c r="H480" s="897"/>
      <c r="I480" s="897"/>
      <c r="J480" s="897"/>
      <c r="K480" s="897"/>
      <c r="L480" s="897"/>
      <c r="M480" s="897"/>
      <c r="N480" s="897"/>
      <c r="O480" s="897"/>
      <c r="P480" s="798"/>
      <c r="Q480" s="798"/>
    </row>
    <row r="481" spans="1:26">
      <c r="B481" s="897" t="s">
        <v>865</v>
      </c>
      <c r="C481" s="897"/>
      <c r="D481" s="897"/>
      <c r="E481" s="897"/>
      <c r="F481" s="897"/>
      <c r="G481" s="897"/>
      <c r="H481" s="897"/>
      <c r="I481" s="897"/>
      <c r="J481" s="897"/>
      <c r="K481" s="897"/>
      <c r="L481" s="897"/>
      <c r="M481" s="897"/>
      <c r="N481" s="897"/>
      <c r="O481" s="897"/>
      <c r="P481" s="798"/>
      <c r="Q481" s="798"/>
    </row>
    <row r="483" spans="1:26">
      <c r="A483" s="794"/>
      <c r="B483" s="787">
        <v>2024</v>
      </c>
      <c r="C483" s="774"/>
      <c r="D483" s="774"/>
      <c r="E483" s="774"/>
      <c r="F483" s="774"/>
      <c r="G483" s="774"/>
      <c r="H483" s="774"/>
      <c r="I483" s="774"/>
      <c r="J483" s="774"/>
      <c r="K483" s="774"/>
      <c r="L483" s="774"/>
      <c r="M483" s="774"/>
      <c r="N483" s="898" t="s">
        <v>867</v>
      </c>
      <c r="O483" s="898"/>
    </row>
    <row r="484" spans="1:26" ht="18" customHeight="1">
      <c r="A484" s="794"/>
      <c r="B484" s="899"/>
      <c r="C484" s="900" t="s">
        <v>16</v>
      </c>
      <c r="D484" s="901"/>
      <c r="E484" s="901"/>
      <c r="F484" s="901"/>
      <c r="G484" s="901"/>
      <c r="H484" s="901"/>
      <c r="I484" s="901"/>
      <c r="J484" s="901"/>
      <c r="K484" s="901"/>
      <c r="L484" s="901"/>
      <c r="M484" s="901"/>
      <c r="N484" s="901"/>
      <c r="O484" s="902"/>
    </row>
    <row r="485" spans="1:26" ht="18" customHeight="1">
      <c r="A485" s="794"/>
      <c r="B485" s="899"/>
      <c r="C485" s="811" t="s">
        <v>868</v>
      </c>
      <c r="D485" s="808" t="s">
        <v>17</v>
      </c>
      <c r="E485" s="808" t="s">
        <v>18</v>
      </c>
      <c r="F485" s="808" t="s">
        <v>19</v>
      </c>
      <c r="G485" s="808" t="s">
        <v>20</v>
      </c>
      <c r="H485" s="808" t="s">
        <v>21</v>
      </c>
      <c r="I485" s="808" t="s">
        <v>22</v>
      </c>
      <c r="J485" s="808" t="s">
        <v>23</v>
      </c>
      <c r="K485" s="808" t="s">
        <v>24</v>
      </c>
      <c r="L485" s="808" t="s">
        <v>25</v>
      </c>
      <c r="M485" s="808" t="s">
        <v>26</v>
      </c>
      <c r="N485" s="808" t="s">
        <v>27</v>
      </c>
      <c r="O485" s="808" t="s">
        <v>28</v>
      </c>
      <c r="R485" s="795"/>
      <c r="S485" s="795"/>
      <c r="T485" s="795"/>
      <c r="U485" s="795"/>
      <c r="V485" s="795"/>
      <c r="W485" s="795"/>
      <c r="X485" s="795"/>
      <c r="Y485" s="795"/>
      <c r="Z485" s="795"/>
    </row>
    <row r="486" spans="1:26" ht="6" customHeight="1">
      <c r="A486" s="794"/>
      <c r="B486" s="788"/>
      <c r="C486" s="788"/>
      <c r="D486" s="789"/>
      <c r="E486" s="789"/>
      <c r="F486" s="789"/>
      <c r="G486" s="789"/>
      <c r="H486" s="789"/>
      <c r="I486" s="789"/>
      <c r="J486" s="789"/>
      <c r="K486" s="789"/>
      <c r="L486" s="789"/>
      <c r="M486" s="789"/>
      <c r="N486" s="789"/>
      <c r="O486" s="789"/>
    </row>
    <row r="487" spans="1:26">
      <c r="A487" s="794"/>
      <c r="B487" s="777" t="s">
        <v>866</v>
      </c>
      <c r="C487" s="796">
        <v>37677.842219273465</v>
      </c>
      <c r="D487" s="790">
        <v>34432.531776173295</v>
      </c>
      <c r="E487" s="790">
        <v>35306.526220667023</v>
      </c>
      <c r="F487" s="790">
        <v>35752.42320668407</v>
      </c>
      <c r="G487" s="790">
        <v>37887.434150121619</v>
      </c>
      <c r="H487" s="790">
        <v>38120.741056730323</v>
      </c>
      <c r="I487" s="790">
        <v>38064.435256519042</v>
      </c>
      <c r="J487" s="790">
        <v>39727.844773733726</v>
      </c>
      <c r="K487" s="790">
        <v>40219.795272685478</v>
      </c>
      <c r="L487" s="790">
        <v>39681.036042008418</v>
      </c>
      <c r="M487" s="790">
        <v>38572.890606131929</v>
      </c>
      <c r="N487" s="790">
        <v>36942.310344853591</v>
      </c>
      <c r="O487" s="790">
        <v>37333.273890108365</v>
      </c>
    </row>
    <row r="488" spans="1:26">
      <c r="A488" s="774"/>
      <c r="B488" s="791" t="s">
        <v>835</v>
      </c>
      <c r="C488" s="790">
        <v>26248.133879781421</v>
      </c>
      <c r="D488" s="783">
        <v>22641.83870967742</v>
      </c>
      <c r="E488" s="783">
        <v>23883.241379310344</v>
      </c>
      <c r="F488" s="783">
        <v>24291.83870967742</v>
      </c>
      <c r="G488" s="783">
        <v>26193.9</v>
      </c>
      <c r="H488" s="783">
        <v>26758.16129032258</v>
      </c>
      <c r="I488" s="783">
        <v>27084.933333333334</v>
      </c>
      <c r="J488" s="783">
        <v>29118.193548387098</v>
      </c>
      <c r="K488" s="783">
        <v>30187.774193548386</v>
      </c>
      <c r="L488" s="783">
        <v>28330</v>
      </c>
      <c r="M488" s="783">
        <v>26557.935483870966</v>
      </c>
      <c r="N488" s="783">
        <v>24667.9</v>
      </c>
      <c r="O488" s="783">
        <v>25150.741935483871</v>
      </c>
    </row>
    <row r="489" spans="1:26">
      <c r="A489" s="774"/>
      <c r="B489" s="791" t="s">
        <v>836</v>
      </c>
      <c r="C489" s="790">
        <v>28734.237704918032</v>
      </c>
      <c r="D489" s="783">
        <v>25069.258064516129</v>
      </c>
      <c r="E489" s="783">
        <v>26314.655172413793</v>
      </c>
      <c r="F489" s="783">
        <v>26654.580645161292</v>
      </c>
      <c r="G489" s="783">
        <v>28708.799999999999</v>
      </c>
      <c r="H489" s="783">
        <v>29273.225806451614</v>
      </c>
      <c r="I489" s="783">
        <v>29516.9</v>
      </c>
      <c r="J489" s="783">
        <v>31621.677419354837</v>
      </c>
      <c r="K489" s="783">
        <v>32577.225806451614</v>
      </c>
      <c r="L489" s="783">
        <v>30904.766666666666</v>
      </c>
      <c r="M489" s="783">
        <v>29085.903225806451</v>
      </c>
      <c r="N489" s="783">
        <v>27147.866666666665</v>
      </c>
      <c r="O489" s="783">
        <v>27823.16129032258</v>
      </c>
    </row>
    <row r="490" spans="1:26">
      <c r="A490" s="774"/>
      <c r="B490" s="791" t="s">
        <v>837</v>
      </c>
      <c r="C490" s="790">
        <v>30335.210382513662</v>
      </c>
      <c r="D490" s="792">
        <v>26658.16129032258</v>
      </c>
      <c r="E490" s="783">
        <v>27765.758620689656</v>
      </c>
      <c r="F490" s="783">
        <v>28164.612903225807</v>
      </c>
      <c r="G490" s="783">
        <v>30312.066666666666</v>
      </c>
      <c r="H490" s="783">
        <v>30839.870967741936</v>
      </c>
      <c r="I490" s="783">
        <v>31072.133333333335</v>
      </c>
      <c r="J490" s="783">
        <v>33147.451612903227</v>
      </c>
      <c r="K490" s="783">
        <v>34072.322580645159</v>
      </c>
      <c r="L490" s="783">
        <v>32526.533333333333</v>
      </c>
      <c r="M490" s="783">
        <v>30726.354838709678</v>
      </c>
      <c r="N490" s="783">
        <v>28915.733333333334</v>
      </c>
      <c r="O490" s="783">
        <v>29703.677419354837</v>
      </c>
    </row>
    <row r="491" spans="1:26">
      <c r="A491" s="774"/>
      <c r="B491" s="791" t="s">
        <v>838</v>
      </c>
      <c r="C491" s="796">
        <v>37644.674863387976</v>
      </c>
      <c r="D491" s="782">
        <v>33829.870967741932</v>
      </c>
      <c r="E491" s="783">
        <v>35076.068965517239</v>
      </c>
      <c r="F491" s="783">
        <v>35288.032258064515</v>
      </c>
      <c r="G491" s="783">
        <v>37643.533333333333</v>
      </c>
      <c r="H491" s="783">
        <v>38255.419354838712</v>
      </c>
      <c r="I491" s="783">
        <v>38383.26666666667</v>
      </c>
      <c r="J491" s="783">
        <v>40600.838709677417</v>
      </c>
      <c r="K491" s="783">
        <v>41178.354838709674</v>
      </c>
      <c r="L491" s="783">
        <v>40036.566666666666</v>
      </c>
      <c r="M491" s="783">
        <v>38266.870967741932</v>
      </c>
      <c r="N491" s="783">
        <v>36160.833333333336</v>
      </c>
      <c r="O491" s="783">
        <v>36903.806451612902</v>
      </c>
    </row>
    <row r="492" spans="1:26">
      <c r="A492" s="774"/>
      <c r="B492" s="791" t="s">
        <v>839</v>
      </c>
      <c r="C492" s="790">
        <v>43703.101092896177</v>
      </c>
      <c r="D492" s="783">
        <v>39881.709677419356</v>
      </c>
      <c r="E492" s="783">
        <v>40964.172413793101</v>
      </c>
      <c r="F492" s="783">
        <v>41097.516129032258</v>
      </c>
      <c r="G492" s="783">
        <v>43600.866666666669</v>
      </c>
      <c r="H492" s="783">
        <v>44367.290322580644</v>
      </c>
      <c r="I492" s="783">
        <v>44139</v>
      </c>
      <c r="J492" s="783">
        <v>46310.161290322583</v>
      </c>
      <c r="K492" s="783">
        <v>46778.387096774197</v>
      </c>
      <c r="L492" s="783">
        <v>46116.26666666667</v>
      </c>
      <c r="M492" s="783">
        <v>44455.516129032258</v>
      </c>
      <c r="N492" s="783">
        <v>42690.466666666667</v>
      </c>
      <c r="O492" s="783">
        <v>43915.096774193546</v>
      </c>
    </row>
    <row r="493" spans="1:26">
      <c r="A493" s="774"/>
      <c r="B493" s="791" t="s">
        <v>840</v>
      </c>
      <c r="C493" s="790">
        <v>53994.303278688523</v>
      </c>
      <c r="D493" s="783">
        <v>50050.387096774197</v>
      </c>
      <c r="E493" s="783">
        <v>51160.068965517239</v>
      </c>
      <c r="F493" s="783">
        <v>51104.258064516129</v>
      </c>
      <c r="G493" s="783">
        <v>53910.566666666666</v>
      </c>
      <c r="H493" s="783">
        <v>54833.322580645159</v>
      </c>
      <c r="I493" s="783">
        <v>54439.166666666664</v>
      </c>
      <c r="J493" s="783">
        <v>56452.451612903227</v>
      </c>
      <c r="K493" s="783">
        <v>56699.193548387098</v>
      </c>
      <c r="L493" s="783">
        <v>56452.033333333333</v>
      </c>
      <c r="M493" s="783">
        <v>55050.903225806454</v>
      </c>
      <c r="N493" s="783">
        <v>52956.9</v>
      </c>
      <c r="O493" s="783">
        <v>54697</v>
      </c>
    </row>
    <row r="494" spans="1:26">
      <c r="A494" s="774"/>
      <c r="B494" s="791" t="s">
        <v>841</v>
      </c>
      <c r="C494" s="790">
        <v>50877.390710382511</v>
      </c>
      <c r="D494" s="783">
        <v>47395.290322580644</v>
      </c>
      <c r="E494" s="783">
        <v>48427.758620689652</v>
      </c>
      <c r="F494" s="783">
        <v>48050.903225806454</v>
      </c>
      <c r="G494" s="783">
        <v>50744.800000000003</v>
      </c>
      <c r="H494" s="783">
        <v>51619.322580645159</v>
      </c>
      <c r="I494" s="783">
        <v>50988.166666666664</v>
      </c>
      <c r="J494" s="783">
        <v>52858.354838709674</v>
      </c>
      <c r="K494" s="783">
        <v>52337.838709677417</v>
      </c>
      <c r="L494" s="783">
        <v>53163.23333333333</v>
      </c>
      <c r="M494" s="783">
        <v>52628.903225806454</v>
      </c>
      <c r="N494" s="783">
        <v>50577.966666666667</v>
      </c>
      <c r="O494" s="783">
        <v>51641.483870967742</v>
      </c>
    </row>
    <row r="495" spans="1:26">
      <c r="A495" s="774"/>
      <c r="B495" s="791" t="s">
        <v>842</v>
      </c>
      <c r="C495" s="790">
        <v>66975.967213114753</v>
      </c>
      <c r="D495" s="783">
        <v>63320.354838709674</v>
      </c>
      <c r="E495" s="783">
        <v>64435.448275862072</v>
      </c>
      <c r="F495" s="783">
        <v>63802.967741935485</v>
      </c>
      <c r="G495" s="783">
        <v>67283.7</v>
      </c>
      <c r="H495" s="783">
        <v>68360.161290322576</v>
      </c>
      <c r="I495" s="783">
        <v>67213.166666666672</v>
      </c>
      <c r="J495" s="783">
        <v>68942.354838709682</v>
      </c>
      <c r="K495" s="783">
        <v>67632.580645161288</v>
      </c>
      <c r="L495" s="783">
        <v>69428.233333333337</v>
      </c>
      <c r="M495" s="783">
        <v>69014.387096774197</v>
      </c>
      <c r="N495" s="783">
        <v>66805.366666666669</v>
      </c>
      <c r="O495" s="783">
        <v>67400.161290322576</v>
      </c>
    </row>
    <row r="496" spans="1:26">
      <c r="A496" s="774"/>
      <c r="B496" s="791" t="s">
        <v>843</v>
      </c>
      <c r="C496" s="790">
        <v>68642.75409836066</v>
      </c>
      <c r="D496" s="783">
        <v>64865.741935483871</v>
      </c>
      <c r="E496" s="783">
        <v>65995.379310344826</v>
      </c>
      <c r="F496" s="783">
        <v>65509.580645161288</v>
      </c>
      <c r="G496" s="783">
        <v>68819.433333333334</v>
      </c>
      <c r="H496" s="783">
        <v>69676.645161290318</v>
      </c>
      <c r="I496" s="783">
        <v>68728.866666666669</v>
      </c>
      <c r="J496" s="783">
        <v>70748.032258064515</v>
      </c>
      <c r="K496" s="783">
        <v>70034.387096774197</v>
      </c>
      <c r="L496" s="783">
        <v>71136.133333333331</v>
      </c>
      <c r="M496" s="783">
        <v>70599</v>
      </c>
      <c r="N496" s="783">
        <v>68630.233333333337</v>
      </c>
      <c r="O496" s="783">
        <v>68887.322580645166</v>
      </c>
    </row>
    <row r="497" spans="1:15">
      <c r="A497" s="774"/>
      <c r="B497" s="791" t="s">
        <v>844</v>
      </c>
      <c r="C497" s="790">
        <v>68257.256830601094</v>
      </c>
      <c r="D497" s="783">
        <v>65021.06451612903</v>
      </c>
      <c r="E497" s="783">
        <v>65879.31034482758</v>
      </c>
      <c r="F497" s="783">
        <v>65423.903225806454</v>
      </c>
      <c r="G497" s="783">
        <v>68493.266666666663</v>
      </c>
      <c r="H497" s="783">
        <v>69334.354838709682</v>
      </c>
      <c r="I497" s="783">
        <v>68355.166666666672</v>
      </c>
      <c r="J497" s="783">
        <v>70096.032258064515</v>
      </c>
      <c r="K497" s="783">
        <v>69376.193548387091</v>
      </c>
      <c r="L497" s="783">
        <v>70542.100000000006</v>
      </c>
      <c r="M497" s="783">
        <v>69927.612903225803</v>
      </c>
      <c r="N497" s="783">
        <v>67918.833333333328</v>
      </c>
      <c r="O497" s="783">
        <v>68639.387096774197</v>
      </c>
    </row>
    <row r="498" spans="1:15">
      <c r="A498" s="774"/>
      <c r="B498" s="791" t="s">
        <v>845</v>
      </c>
      <c r="C498" s="790">
        <v>65949.221311475412</v>
      </c>
      <c r="D498" s="792">
        <v>62768.258064516129</v>
      </c>
      <c r="E498" s="783">
        <v>63854.379310344826</v>
      </c>
      <c r="F498" s="783">
        <v>63537.451612903227</v>
      </c>
      <c r="G498" s="783">
        <v>66396.166666666672</v>
      </c>
      <c r="H498" s="783">
        <v>66941.870967741939</v>
      </c>
      <c r="I498" s="783">
        <v>65875.3</v>
      </c>
      <c r="J498" s="783">
        <v>67531.419354838712</v>
      </c>
      <c r="K498" s="783">
        <v>66748.354838709682</v>
      </c>
      <c r="L498" s="783">
        <v>68246.3</v>
      </c>
      <c r="M498" s="783">
        <v>67588.870967741939</v>
      </c>
      <c r="N498" s="783">
        <v>65582.7</v>
      </c>
      <c r="O498" s="783">
        <v>66258.741935483864</v>
      </c>
    </row>
    <row r="499" spans="1:15">
      <c r="A499" s="774"/>
      <c r="B499" s="791" t="s">
        <v>846</v>
      </c>
      <c r="C499" s="796">
        <v>67794.633879781424</v>
      </c>
      <c r="D499" s="782">
        <v>64249.419354838712</v>
      </c>
      <c r="E499" s="783">
        <v>64979.724137931036</v>
      </c>
      <c r="F499" s="783">
        <v>65066.322580645159</v>
      </c>
      <c r="G499" s="783">
        <v>67993.633333333331</v>
      </c>
      <c r="H499" s="783">
        <v>68638.516129032258</v>
      </c>
      <c r="I499" s="783">
        <v>67652.633333333331</v>
      </c>
      <c r="J499" s="783">
        <v>69760.354838709682</v>
      </c>
      <c r="K499" s="783">
        <v>69308.290322580651</v>
      </c>
      <c r="L499" s="783">
        <v>70212.53333333334</v>
      </c>
      <c r="M499" s="783">
        <v>69453.645161290318</v>
      </c>
      <c r="N499" s="783">
        <v>67585.933333333334</v>
      </c>
      <c r="O499" s="783">
        <v>68526.096774193546</v>
      </c>
    </row>
    <row r="500" spans="1:15">
      <c r="A500" s="774"/>
      <c r="B500" s="791" t="s">
        <v>847</v>
      </c>
      <c r="C500" s="790">
        <v>62455.131147540982</v>
      </c>
      <c r="D500" s="783">
        <v>57775.387096774197</v>
      </c>
      <c r="E500" s="783">
        <v>58673.689655172413</v>
      </c>
      <c r="F500" s="783">
        <v>59071.774193548386</v>
      </c>
      <c r="G500" s="783">
        <v>62054.833333333336</v>
      </c>
      <c r="H500" s="783">
        <v>62621.290322580644</v>
      </c>
      <c r="I500" s="783">
        <v>62160.533333333333</v>
      </c>
      <c r="J500" s="783">
        <v>64290.838709677417</v>
      </c>
      <c r="K500" s="783">
        <v>64657.806451612902</v>
      </c>
      <c r="L500" s="783">
        <v>65956.366666666669</v>
      </c>
      <c r="M500" s="783">
        <v>65133.225806451614</v>
      </c>
      <c r="N500" s="783">
        <v>63321.73333333333</v>
      </c>
      <c r="O500" s="783">
        <v>63618.612903225803</v>
      </c>
    </row>
    <row r="501" spans="1:15">
      <c r="A501" s="774"/>
      <c r="B501" s="791" t="s">
        <v>848</v>
      </c>
      <c r="C501" s="790">
        <v>47645.816939890712</v>
      </c>
      <c r="D501" s="783">
        <v>43112.096774193546</v>
      </c>
      <c r="E501" s="783">
        <v>44148.724137931036</v>
      </c>
      <c r="F501" s="783">
        <v>45204.580645161288</v>
      </c>
      <c r="G501" s="783">
        <v>48960</v>
      </c>
      <c r="H501" s="783">
        <v>49593.645161290326</v>
      </c>
      <c r="I501" s="783">
        <v>48856.633333333331</v>
      </c>
      <c r="J501" s="783">
        <v>49327.612903225803</v>
      </c>
      <c r="K501" s="783">
        <v>49235.322580645159</v>
      </c>
      <c r="L501" s="783">
        <v>49286.566666666666</v>
      </c>
      <c r="M501" s="783">
        <v>48740.322580645159</v>
      </c>
      <c r="N501" s="783">
        <v>47288.800000000003</v>
      </c>
      <c r="O501" s="783">
        <v>47892.741935483871</v>
      </c>
    </row>
    <row r="502" spans="1:15">
      <c r="A502" s="774"/>
      <c r="B502" s="791" t="s">
        <v>849</v>
      </c>
      <c r="C502" s="780">
        <v>45628.961748633883</v>
      </c>
      <c r="D502" s="792">
        <v>41201.06451612903</v>
      </c>
      <c r="E502" s="783">
        <v>42580.896551724138</v>
      </c>
      <c r="F502" s="783">
        <v>43657.741935483871</v>
      </c>
      <c r="G502" s="783">
        <v>46437.366666666669</v>
      </c>
      <c r="H502" s="783">
        <v>46227.806451612902</v>
      </c>
      <c r="I502" s="783">
        <v>46747.76666666667</v>
      </c>
      <c r="J502" s="783">
        <v>48296.161290322583</v>
      </c>
      <c r="K502" s="783">
        <v>48597.258064516129</v>
      </c>
      <c r="L502" s="783">
        <v>47475.533333333333</v>
      </c>
      <c r="M502" s="783">
        <v>46134.967741935485</v>
      </c>
      <c r="N502" s="783">
        <v>44767.5</v>
      </c>
      <c r="O502" s="783">
        <v>45320.774193548386</v>
      </c>
    </row>
    <row r="503" spans="1:15">
      <c r="A503" s="774"/>
      <c r="B503" s="791" t="s">
        <v>850</v>
      </c>
      <c r="C503" s="796">
        <v>39827.521857923501</v>
      </c>
      <c r="D503" s="792">
        <v>35721.741935483871</v>
      </c>
      <c r="E503" s="783">
        <v>37150.448275862072</v>
      </c>
      <c r="F503" s="783">
        <v>38669.354838709674</v>
      </c>
      <c r="G503" s="783">
        <v>40771.76666666667</v>
      </c>
      <c r="H503" s="783">
        <v>40296.516129032258</v>
      </c>
      <c r="I503" s="783">
        <v>41102.933333333334</v>
      </c>
      <c r="J503" s="783">
        <v>42329.483870967742</v>
      </c>
      <c r="K503" s="783">
        <v>42699.93548387097</v>
      </c>
      <c r="L503" s="783">
        <v>41388.466666666667</v>
      </c>
      <c r="M503" s="783">
        <v>40291.06451612903</v>
      </c>
      <c r="N503" s="783">
        <v>38479.366666666669</v>
      </c>
      <c r="O503" s="783">
        <v>38934.93548387097</v>
      </c>
    </row>
    <row r="504" spans="1:15">
      <c r="A504" s="774"/>
      <c r="B504" s="791" t="s">
        <v>851</v>
      </c>
      <c r="C504" s="780">
        <v>40122.579234972676</v>
      </c>
      <c r="D504" s="792">
        <v>36478.548387096773</v>
      </c>
      <c r="E504" s="783">
        <v>37300.793103448275</v>
      </c>
      <c r="F504" s="783">
        <v>38223.032258064515</v>
      </c>
      <c r="G504" s="783">
        <v>40365.599999999999</v>
      </c>
      <c r="H504" s="783">
        <v>40462.387096774197</v>
      </c>
      <c r="I504" s="783">
        <v>40613.633333333331</v>
      </c>
      <c r="J504" s="783">
        <v>42526.903225806454</v>
      </c>
      <c r="K504" s="783">
        <v>43469.93548387097</v>
      </c>
      <c r="L504" s="783">
        <v>42276.7</v>
      </c>
      <c r="M504" s="783">
        <v>40969.419354838712</v>
      </c>
      <c r="N504" s="783">
        <v>39059.066666666666</v>
      </c>
      <c r="O504" s="783">
        <v>39601.741935483871</v>
      </c>
    </row>
    <row r="505" spans="1:15">
      <c r="A505" s="774"/>
      <c r="B505" s="791" t="s">
        <v>852</v>
      </c>
      <c r="C505" s="780">
        <v>37930.967213114753</v>
      </c>
      <c r="D505" s="792">
        <v>34031.387096774197</v>
      </c>
      <c r="E505" s="783">
        <v>34961.551724137928</v>
      </c>
      <c r="F505" s="783">
        <v>36066.322580645159</v>
      </c>
      <c r="G505" s="783">
        <v>38015.666666666664</v>
      </c>
      <c r="H505" s="783">
        <v>38142.451612903227</v>
      </c>
      <c r="I505" s="783">
        <v>38332.9</v>
      </c>
      <c r="J505" s="783">
        <v>40234.129032258068</v>
      </c>
      <c r="K505" s="783">
        <v>41933.129032258068</v>
      </c>
      <c r="L505" s="783">
        <v>40720.23333333333</v>
      </c>
      <c r="M505" s="783">
        <v>38560.516129032258</v>
      </c>
      <c r="N505" s="783">
        <v>36848.5</v>
      </c>
      <c r="O505" s="783">
        <v>37204</v>
      </c>
    </row>
    <row r="506" spans="1:15">
      <c r="A506" s="774"/>
      <c r="B506" s="791" t="s">
        <v>853</v>
      </c>
      <c r="C506" s="780">
        <v>37810.516393442624</v>
      </c>
      <c r="D506" s="792">
        <v>34198.387096774197</v>
      </c>
      <c r="E506" s="783">
        <v>34984.379310344826</v>
      </c>
      <c r="F506" s="783">
        <v>35980.903225806454</v>
      </c>
      <c r="G506" s="783">
        <v>38154.066666666666</v>
      </c>
      <c r="H506" s="783">
        <v>38065.129032258068</v>
      </c>
      <c r="I506" s="783">
        <v>38348.199999999997</v>
      </c>
      <c r="J506" s="783">
        <v>40072.741935483871</v>
      </c>
      <c r="K506" s="783">
        <v>41141.354838709674</v>
      </c>
      <c r="L506" s="783">
        <v>39766.666666666664</v>
      </c>
      <c r="M506" s="783">
        <v>38663.06451612903</v>
      </c>
      <c r="N506" s="783">
        <v>36964.73333333333</v>
      </c>
      <c r="O506" s="783">
        <v>37268.483870967742</v>
      </c>
    </row>
    <row r="507" spans="1:15">
      <c r="A507" s="774"/>
      <c r="B507" s="791" t="s">
        <v>854</v>
      </c>
      <c r="C507" s="796">
        <v>35016.049180327871</v>
      </c>
      <c r="D507" s="782">
        <v>31325.903225806451</v>
      </c>
      <c r="E507" s="783">
        <v>32271.551724137931</v>
      </c>
      <c r="F507" s="783">
        <v>33325.451612903227</v>
      </c>
      <c r="G507" s="783">
        <v>35404.400000000001</v>
      </c>
      <c r="H507" s="783">
        <v>35191.580645161288</v>
      </c>
      <c r="I507" s="783">
        <v>35342.23333333333</v>
      </c>
      <c r="J507" s="783">
        <v>37332.096774193546</v>
      </c>
      <c r="K507" s="783">
        <v>38598.354838709674</v>
      </c>
      <c r="L507" s="783">
        <v>37117.533333333333</v>
      </c>
      <c r="M507" s="783">
        <v>35857.580645161288</v>
      </c>
      <c r="N507" s="783">
        <v>34063.833333333336</v>
      </c>
      <c r="O507" s="783">
        <v>34245.129032258068</v>
      </c>
    </row>
    <row r="508" spans="1:15">
      <c r="A508" s="774"/>
      <c r="B508" s="791" t="s">
        <v>855</v>
      </c>
      <c r="C508" s="780">
        <v>34482.491803278688</v>
      </c>
      <c r="D508" s="792">
        <v>30583.483870967742</v>
      </c>
      <c r="E508" s="783">
        <v>31555.551724137931</v>
      </c>
      <c r="F508" s="783">
        <v>32850.322580645159</v>
      </c>
      <c r="G508" s="783">
        <v>34976.800000000003</v>
      </c>
      <c r="H508" s="783">
        <v>34653.612903225803</v>
      </c>
      <c r="I508" s="783">
        <v>35075.699999999997</v>
      </c>
      <c r="J508" s="783">
        <v>36868.709677419356</v>
      </c>
      <c r="K508" s="783">
        <v>38332.096774193546</v>
      </c>
      <c r="L508" s="783">
        <v>36666.133333333331</v>
      </c>
      <c r="M508" s="783">
        <v>35314.709677419356</v>
      </c>
      <c r="N508" s="783">
        <v>33369.73333333333</v>
      </c>
      <c r="O508" s="783">
        <v>33423.838709677417</v>
      </c>
    </row>
    <row r="509" spans="1:15">
      <c r="A509" s="774"/>
      <c r="B509" s="791" t="s">
        <v>856</v>
      </c>
      <c r="C509" s="780">
        <v>26225.754098360656</v>
      </c>
      <c r="D509" s="792">
        <v>23741.419354838708</v>
      </c>
      <c r="E509" s="783">
        <v>24226.793103448275</v>
      </c>
      <c r="F509" s="783">
        <v>24716.419354838708</v>
      </c>
      <c r="G509" s="783">
        <v>26646.933333333334</v>
      </c>
      <c r="H509" s="783">
        <v>26148.548387096773</v>
      </c>
      <c r="I509" s="783">
        <v>26465.033333333333</v>
      </c>
      <c r="J509" s="783">
        <v>28101.032258064515</v>
      </c>
      <c r="K509" s="783">
        <v>29117.548387096773</v>
      </c>
      <c r="L509" s="783">
        <v>27636.233333333334</v>
      </c>
      <c r="M509" s="783">
        <v>26853.548387096773</v>
      </c>
      <c r="N509" s="783">
        <v>25520.733333333334</v>
      </c>
      <c r="O509" s="783">
        <v>25449.903225806451</v>
      </c>
    </row>
    <row r="510" spans="1:15">
      <c r="A510" s="774"/>
      <c r="B510" s="791" t="s">
        <v>857</v>
      </c>
      <c r="C510" s="780">
        <v>25319.469945355191</v>
      </c>
      <c r="D510" s="792">
        <v>24629.741935483871</v>
      </c>
      <c r="E510" s="783">
        <v>23787.413793103449</v>
      </c>
      <c r="F510" s="783">
        <v>23655.677419354837</v>
      </c>
      <c r="G510" s="783">
        <v>25862.566666666666</v>
      </c>
      <c r="H510" s="783">
        <v>25002.548387096773</v>
      </c>
      <c r="I510" s="783">
        <v>25251.166666666668</v>
      </c>
      <c r="J510" s="783">
        <v>26836</v>
      </c>
      <c r="K510" s="783">
        <v>27822</v>
      </c>
      <c r="L510" s="783">
        <v>26357.4</v>
      </c>
      <c r="M510" s="783">
        <v>25678.870967741936</v>
      </c>
      <c r="N510" s="783">
        <v>24415.566666666666</v>
      </c>
      <c r="O510" s="783">
        <v>24455.483870967742</v>
      </c>
    </row>
    <row r="511" spans="1:15">
      <c r="A511" s="774"/>
      <c r="B511" s="791" t="s">
        <v>858</v>
      </c>
      <c r="C511" s="796">
        <v>24936.043715846994</v>
      </c>
      <c r="D511" s="782">
        <v>24315.774193548386</v>
      </c>
      <c r="E511" s="783">
        <v>23589.655172413793</v>
      </c>
      <c r="F511" s="783">
        <v>23381.580645161292</v>
      </c>
      <c r="G511" s="783">
        <v>25492.1</v>
      </c>
      <c r="H511" s="783">
        <v>24640.516129032258</v>
      </c>
      <c r="I511" s="783">
        <v>24861.866666666665</v>
      </c>
      <c r="J511" s="783">
        <v>26324.516129032258</v>
      </c>
      <c r="K511" s="783">
        <v>27200.032258064515</v>
      </c>
      <c r="L511" s="783">
        <v>25908.233333333334</v>
      </c>
      <c r="M511" s="783">
        <v>25369.709677419356</v>
      </c>
      <c r="N511" s="783">
        <v>24095.466666666667</v>
      </c>
      <c r="O511" s="783">
        <v>23986</v>
      </c>
    </row>
    <row r="512" spans="1:15">
      <c r="A512" s="774"/>
      <c r="B512" s="791" t="s">
        <v>859</v>
      </c>
      <c r="C512" s="780">
        <v>16501.918032786885</v>
      </c>
      <c r="D512" s="792">
        <v>14702.290322580646</v>
      </c>
      <c r="E512" s="783">
        <v>15149.758620689656</v>
      </c>
      <c r="F512" s="783">
        <v>15615.41935483871</v>
      </c>
      <c r="G512" s="783">
        <v>16645.233333333334</v>
      </c>
      <c r="H512" s="783">
        <v>16457.967741935485</v>
      </c>
      <c r="I512" s="783">
        <v>16371.433333333332</v>
      </c>
      <c r="J512" s="783">
        <v>17574.516129032258</v>
      </c>
      <c r="K512" s="783">
        <v>18560.096774193549</v>
      </c>
      <c r="L512" s="783">
        <v>17863.933333333334</v>
      </c>
      <c r="M512" s="783">
        <v>17035.903225806451</v>
      </c>
      <c r="N512" s="783">
        <v>16198.133333333333</v>
      </c>
      <c r="O512" s="783">
        <v>15795.645161290322</v>
      </c>
    </row>
    <row r="513" spans="1:17">
      <c r="A513" s="774"/>
      <c r="B513" s="791" t="s">
        <v>860</v>
      </c>
      <c r="C513" s="780">
        <v>9246.5245901639337</v>
      </c>
      <c r="D513" s="792">
        <v>7950.8387096774195</v>
      </c>
      <c r="E513" s="783">
        <v>8332.6551724137935</v>
      </c>
      <c r="F513" s="783">
        <v>8777.1290322580644</v>
      </c>
      <c r="G513" s="783">
        <v>9266.4666666666672</v>
      </c>
      <c r="H513" s="783">
        <v>9302.0967741935492</v>
      </c>
      <c r="I513" s="783">
        <v>9150.8666666666668</v>
      </c>
      <c r="J513" s="783">
        <v>9835.9354838709678</v>
      </c>
      <c r="K513" s="783">
        <v>10138.741935483871</v>
      </c>
      <c r="L513" s="783">
        <v>10451.766666666666</v>
      </c>
      <c r="M513" s="783">
        <v>9881.5806451612898</v>
      </c>
      <c r="N513" s="783">
        <v>9165.7333333333336</v>
      </c>
      <c r="O513" s="783">
        <v>8679.354838709678</v>
      </c>
    </row>
    <row r="514" spans="1:17">
      <c r="A514" s="774"/>
      <c r="B514" s="791" t="s">
        <v>861</v>
      </c>
      <c r="C514" s="780">
        <v>5760.021857923497</v>
      </c>
      <c r="D514" s="792">
        <v>4772.3548387096771</v>
      </c>
      <c r="E514" s="783">
        <v>5072.3103448275861</v>
      </c>
      <c r="F514" s="783">
        <v>5444.4838709677415</v>
      </c>
      <c r="G514" s="783">
        <v>5795.9333333333334</v>
      </c>
      <c r="H514" s="783">
        <v>5854.1612903225805</v>
      </c>
      <c r="I514" s="783">
        <v>5739.2666666666664</v>
      </c>
      <c r="J514" s="783">
        <v>6189.322580645161</v>
      </c>
      <c r="K514" s="783">
        <v>6280.1935483870966</v>
      </c>
      <c r="L514" s="783">
        <v>6494.7666666666664</v>
      </c>
      <c r="M514" s="783">
        <v>6313.6129032258068</v>
      </c>
      <c r="N514" s="783">
        <v>5793.2333333333336</v>
      </c>
      <c r="O514" s="783">
        <v>5351.5161290322585</v>
      </c>
    </row>
    <row r="515" spans="1:17" ht="6" customHeight="1">
      <c r="B515" s="774"/>
      <c r="C515" s="774"/>
      <c r="D515" s="774"/>
      <c r="E515" s="774"/>
      <c r="F515" s="774"/>
      <c r="G515" s="774"/>
      <c r="H515" s="774"/>
      <c r="I515" s="774"/>
      <c r="J515" s="774"/>
      <c r="K515" s="774"/>
      <c r="L515" s="774"/>
      <c r="M515" s="774"/>
      <c r="N515" s="774"/>
      <c r="O515" s="774"/>
    </row>
    <row r="516" spans="1:17" ht="3" customHeight="1">
      <c r="B516" s="810"/>
      <c r="C516" s="810"/>
      <c r="D516" s="810"/>
      <c r="E516" s="810"/>
      <c r="F516" s="810"/>
      <c r="G516" s="810"/>
      <c r="H516" s="810"/>
      <c r="I516" s="810"/>
      <c r="J516" s="810"/>
      <c r="K516" s="810"/>
      <c r="L516" s="810"/>
      <c r="M516" s="810"/>
      <c r="N516" s="810"/>
      <c r="O516" s="810"/>
    </row>
    <row r="517" spans="1:17">
      <c r="B517" s="903" t="s">
        <v>833</v>
      </c>
      <c r="C517" s="903"/>
      <c r="D517" s="903"/>
      <c r="E517" s="903"/>
      <c r="F517" s="903"/>
      <c r="G517" s="903"/>
      <c r="H517" s="903"/>
      <c r="I517" s="903"/>
      <c r="J517" s="903"/>
      <c r="K517" s="903"/>
      <c r="L517" s="903"/>
      <c r="M517" s="903"/>
      <c r="N517" s="903"/>
      <c r="O517" s="903"/>
    </row>
    <row r="518" spans="1:17">
      <c r="B518" s="793" t="s">
        <v>361</v>
      </c>
      <c r="C518" s="793"/>
      <c r="D518" s="793"/>
      <c r="E518" s="793"/>
      <c r="F518" s="793"/>
      <c r="G518" s="793"/>
      <c r="H518" s="793"/>
      <c r="I518" s="793"/>
      <c r="J518" s="793"/>
      <c r="K518" s="793"/>
      <c r="L518" s="793"/>
      <c r="M518" s="793"/>
      <c r="N518" s="793"/>
      <c r="O518" s="793"/>
    </row>
    <row r="519" spans="1:17">
      <c r="B519" s="897" t="s">
        <v>863</v>
      </c>
      <c r="C519" s="897"/>
      <c r="D519" s="897"/>
      <c r="E519" s="897"/>
      <c r="F519" s="897"/>
      <c r="G519" s="897"/>
      <c r="H519" s="897"/>
      <c r="I519" s="897"/>
      <c r="J519" s="897"/>
      <c r="K519" s="897"/>
      <c r="L519" s="897"/>
      <c r="M519" s="897"/>
      <c r="N519" s="897"/>
      <c r="O519" s="897"/>
      <c r="P519" s="798"/>
      <c r="Q519" s="798"/>
    </row>
    <row r="520" spans="1:17" ht="15" customHeight="1">
      <c r="B520" s="897" t="s">
        <v>864</v>
      </c>
      <c r="C520" s="897"/>
      <c r="D520" s="897"/>
      <c r="E520" s="897"/>
      <c r="F520" s="897"/>
      <c r="G520" s="897"/>
      <c r="H520" s="897"/>
      <c r="I520" s="897"/>
      <c r="J520" s="897"/>
      <c r="K520" s="897"/>
      <c r="L520" s="897"/>
      <c r="M520" s="897"/>
      <c r="N520" s="897"/>
      <c r="O520" s="897"/>
      <c r="P520" s="798"/>
      <c r="Q520" s="798"/>
    </row>
    <row r="521" spans="1:17">
      <c r="B521" s="897" t="s">
        <v>865</v>
      </c>
      <c r="C521" s="897"/>
      <c r="D521" s="897"/>
      <c r="E521" s="897"/>
      <c r="F521" s="897"/>
      <c r="G521" s="897"/>
      <c r="H521" s="897"/>
      <c r="I521" s="897"/>
      <c r="J521" s="897"/>
      <c r="K521" s="897"/>
      <c r="L521" s="897"/>
      <c r="M521" s="897"/>
      <c r="N521" s="897"/>
      <c r="O521" s="897"/>
      <c r="P521" s="798"/>
      <c r="Q521" s="798"/>
    </row>
  </sheetData>
  <mergeCells count="92">
    <mergeCell ref="B481:O481"/>
    <mergeCell ref="N443:O443"/>
    <mergeCell ref="B444:B445"/>
    <mergeCell ref="C444:O444"/>
    <mergeCell ref="B477:O477"/>
    <mergeCell ref="B479:O479"/>
    <mergeCell ref="B480:O480"/>
    <mergeCell ref="B1:O1"/>
    <mergeCell ref="B4:B5"/>
    <mergeCell ref="C4:O4"/>
    <mergeCell ref="B37:O37"/>
    <mergeCell ref="B44:B45"/>
    <mergeCell ref="C44:O44"/>
    <mergeCell ref="B40:O40"/>
    <mergeCell ref="B41:O41"/>
    <mergeCell ref="B77:O77"/>
    <mergeCell ref="B84:B85"/>
    <mergeCell ref="C84:O84"/>
    <mergeCell ref="B117:O117"/>
    <mergeCell ref="B124:B125"/>
    <mergeCell ref="C124:O124"/>
    <mergeCell ref="B79:O79"/>
    <mergeCell ref="B80:O80"/>
    <mergeCell ref="B81:O81"/>
    <mergeCell ref="B119:O119"/>
    <mergeCell ref="B120:O120"/>
    <mergeCell ref="B121:O121"/>
    <mergeCell ref="B157:O157"/>
    <mergeCell ref="B164:B165"/>
    <mergeCell ref="C164:O164"/>
    <mergeCell ref="B197:O197"/>
    <mergeCell ref="B204:B205"/>
    <mergeCell ref="C204:O204"/>
    <mergeCell ref="B159:O159"/>
    <mergeCell ref="B160:O160"/>
    <mergeCell ref="B161:O161"/>
    <mergeCell ref="B199:O199"/>
    <mergeCell ref="B200:O200"/>
    <mergeCell ref="B201:O201"/>
    <mergeCell ref="B237:O237"/>
    <mergeCell ref="B244:B245"/>
    <mergeCell ref="C244:O244"/>
    <mergeCell ref="B277:O277"/>
    <mergeCell ref="B284:B285"/>
    <mergeCell ref="C284:O284"/>
    <mergeCell ref="B239:O239"/>
    <mergeCell ref="B240:O240"/>
    <mergeCell ref="B241:O241"/>
    <mergeCell ref="B279:O279"/>
    <mergeCell ref="B280:O280"/>
    <mergeCell ref="B281:O281"/>
    <mergeCell ref="B317:O317"/>
    <mergeCell ref="B324:B325"/>
    <mergeCell ref="C324:O324"/>
    <mergeCell ref="B357:O357"/>
    <mergeCell ref="B364:B365"/>
    <mergeCell ref="C364:O364"/>
    <mergeCell ref="B319:O319"/>
    <mergeCell ref="B320:O320"/>
    <mergeCell ref="B321:O321"/>
    <mergeCell ref="B359:O359"/>
    <mergeCell ref="B360:O360"/>
    <mergeCell ref="B361:O361"/>
    <mergeCell ref="B397:O397"/>
    <mergeCell ref="B404:B405"/>
    <mergeCell ref="C404:O404"/>
    <mergeCell ref="B437:O437"/>
    <mergeCell ref="N3:O3"/>
    <mergeCell ref="N43:O43"/>
    <mergeCell ref="N83:O83"/>
    <mergeCell ref="N123:O123"/>
    <mergeCell ref="N163:O163"/>
    <mergeCell ref="N203:O203"/>
    <mergeCell ref="N243:O243"/>
    <mergeCell ref="N283:O283"/>
    <mergeCell ref="N323:O323"/>
    <mergeCell ref="N363:O363"/>
    <mergeCell ref="N403:O403"/>
    <mergeCell ref="B39:O39"/>
    <mergeCell ref="B441:O441"/>
    <mergeCell ref="B399:O399"/>
    <mergeCell ref="B400:O400"/>
    <mergeCell ref="B401:O401"/>
    <mergeCell ref="B439:O439"/>
    <mergeCell ref="B440:O440"/>
    <mergeCell ref="B520:O520"/>
    <mergeCell ref="B521:O521"/>
    <mergeCell ref="N483:O483"/>
    <mergeCell ref="B484:B485"/>
    <mergeCell ref="C484:O484"/>
    <mergeCell ref="B517:O517"/>
    <mergeCell ref="B519:O519"/>
  </mergeCells>
  <hyperlinks>
    <hyperlink ref="Q2" location="Indice!A1" tooltip="(voltar ao índice)" display="(voltar ao índice)" xr:uid="{24526853-7C6E-44DE-8E28-81E4728E5D5E}"/>
  </hyperlinks>
  <printOptions horizontalCentered="1"/>
  <pageMargins left="0.27559055118110237" right="0.27559055118110237" top="0.6692913385826772" bottom="0.47244094488188981" header="0" footer="0"/>
  <pageSetup paperSize="9" scale="81" fitToWidth="11" fitToHeight="11" orientation="landscape" verticalDpi="0" r:id="rId1"/>
  <rowBreaks count="12" manualBreakCount="12">
    <brk id="41" min="1" max="14" man="1"/>
    <brk id="81" min="1" max="14" man="1"/>
    <brk id="121" min="1" max="14" man="1"/>
    <brk id="161" min="1" max="14" man="1"/>
    <brk id="201" min="1" max="14" man="1"/>
    <brk id="241" min="1" max="14" man="1"/>
    <brk id="281" min="1" max="14" man="1"/>
    <brk id="321" min="1" max="14" man="1"/>
    <brk id="361" min="1" max="14" man="1"/>
    <brk id="401" min="1" max="14" man="1"/>
    <brk id="441" min="1" max="14" man="1"/>
    <brk id="481" min="1" max="14"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D952-446C-4A39-A090-DD27FCEB770B}">
  <dimension ref="A1:Z521"/>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32.15234375" style="776" customWidth="1"/>
    <col min="3" max="15" width="9.69140625" style="776" customWidth="1"/>
    <col min="16" max="16" width="6.69140625" style="776" customWidth="1"/>
    <col min="17" max="17" width="14" style="776" bestFit="1" customWidth="1"/>
    <col min="18" max="16384" width="9.15234375" style="776"/>
  </cols>
  <sheetData>
    <row r="1" spans="2:17">
      <c r="B1" s="904" t="s">
        <v>1025</v>
      </c>
      <c r="C1" s="904"/>
      <c r="D1" s="904"/>
      <c r="E1" s="904"/>
      <c r="F1" s="904"/>
      <c r="G1" s="904"/>
      <c r="H1" s="904"/>
      <c r="I1" s="904"/>
      <c r="J1" s="904"/>
      <c r="K1" s="904"/>
      <c r="L1" s="904"/>
      <c r="M1" s="904"/>
      <c r="N1" s="904"/>
      <c r="O1" s="904"/>
      <c r="P1" s="786"/>
      <c r="Q1" s="786"/>
    </row>
    <row r="2" spans="2:17">
      <c r="B2" s="785"/>
      <c r="C2" s="785"/>
      <c r="D2" s="785"/>
      <c r="E2" s="785"/>
      <c r="F2" s="785"/>
      <c r="G2" s="785"/>
      <c r="H2" s="785"/>
      <c r="I2" s="785"/>
      <c r="J2" s="785"/>
      <c r="K2" s="785"/>
      <c r="L2" s="785"/>
      <c r="M2" s="785"/>
      <c r="N2" s="785"/>
      <c r="O2" s="785"/>
      <c r="P2" s="786"/>
      <c r="Q2" s="434" t="s">
        <v>826</v>
      </c>
    </row>
    <row r="3" spans="2:17">
      <c r="B3" s="787">
        <v>2012</v>
      </c>
      <c r="C3" s="774"/>
      <c r="D3" s="774"/>
      <c r="E3" s="774"/>
      <c r="F3" s="774"/>
      <c r="G3" s="774"/>
      <c r="H3" s="774"/>
      <c r="I3" s="774"/>
      <c r="J3" s="774"/>
      <c r="K3" s="774"/>
      <c r="L3" s="774"/>
      <c r="M3" s="774"/>
      <c r="N3" s="898" t="s">
        <v>867</v>
      </c>
      <c r="O3" s="898"/>
    </row>
    <row r="4" spans="2:17" ht="18" customHeight="1">
      <c r="B4" s="899"/>
      <c r="C4" s="900" t="s">
        <v>16</v>
      </c>
      <c r="D4" s="901"/>
      <c r="E4" s="901"/>
      <c r="F4" s="901"/>
      <c r="G4" s="901"/>
      <c r="H4" s="901"/>
      <c r="I4" s="901"/>
      <c r="J4" s="901"/>
      <c r="K4" s="901"/>
      <c r="L4" s="901"/>
      <c r="M4" s="901"/>
      <c r="N4" s="901"/>
      <c r="O4" s="902"/>
    </row>
    <row r="5" spans="2:17" ht="18" customHeight="1">
      <c r="B5" s="899"/>
      <c r="C5" s="811" t="s">
        <v>868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866</v>
      </c>
      <c r="C7" s="796" t="s">
        <v>831</v>
      </c>
      <c r="D7" s="796" t="s">
        <v>831</v>
      </c>
      <c r="E7" s="796" t="s">
        <v>831</v>
      </c>
      <c r="F7" s="796" t="s">
        <v>831</v>
      </c>
      <c r="G7" s="796" t="s">
        <v>831</v>
      </c>
      <c r="H7" s="796" t="s">
        <v>831</v>
      </c>
      <c r="I7" s="796" t="s">
        <v>831</v>
      </c>
      <c r="J7" s="796" t="s">
        <v>831</v>
      </c>
      <c r="K7" s="796" t="s">
        <v>831</v>
      </c>
      <c r="L7" s="796" t="s">
        <v>831</v>
      </c>
      <c r="M7" s="796" t="s">
        <v>831</v>
      </c>
      <c r="N7" s="796" t="s">
        <v>831</v>
      </c>
      <c r="O7" s="796" t="s">
        <v>831</v>
      </c>
    </row>
    <row r="8" spans="2:17">
      <c r="B8" s="791" t="s">
        <v>835</v>
      </c>
      <c r="C8" s="796" t="s">
        <v>831</v>
      </c>
      <c r="D8" s="797" t="s">
        <v>831</v>
      </c>
      <c r="E8" s="797" t="s">
        <v>831</v>
      </c>
      <c r="F8" s="797" t="s">
        <v>831</v>
      </c>
      <c r="G8" s="797" t="s">
        <v>831</v>
      </c>
      <c r="H8" s="797" t="s">
        <v>831</v>
      </c>
      <c r="I8" s="797" t="s">
        <v>831</v>
      </c>
      <c r="J8" s="797" t="s">
        <v>831</v>
      </c>
      <c r="K8" s="797" t="s">
        <v>831</v>
      </c>
      <c r="L8" s="797" t="s">
        <v>831</v>
      </c>
      <c r="M8" s="797" t="s">
        <v>831</v>
      </c>
      <c r="N8" s="797" t="s">
        <v>831</v>
      </c>
      <c r="O8" s="797" t="s">
        <v>831</v>
      </c>
    </row>
    <row r="9" spans="2:17">
      <c r="B9" s="791" t="s">
        <v>836</v>
      </c>
      <c r="C9" s="796" t="s">
        <v>831</v>
      </c>
      <c r="D9" s="797" t="s">
        <v>831</v>
      </c>
      <c r="E9" s="797" t="s">
        <v>831</v>
      </c>
      <c r="F9" s="797" t="s">
        <v>831</v>
      </c>
      <c r="G9" s="797" t="s">
        <v>831</v>
      </c>
      <c r="H9" s="797" t="s">
        <v>831</v>
      </c>
      <c r="I9" s="797" t="s">
        <v>831</v>
      </c>
      <c r="J9" s="797" t="s">
        <v>831</v>
      </c>
      <c r="K9" s="797" t="s">
        <v>831</v>
      </c>
      <c r="L9" s="797" t="s">
        <v>831</v>
      </c>
      <c r="M9" s="797" t="s">
        <v>831</v>
      </c>
      <c r="N9" s="797" t="s">
        <v>831</v>
      </c>
      <c r="O9" s="797" t="s">
        <v>831</v>
      </c>
    </row>
    <row r="10" spans="2:17">
      <c r="B10" s="791" t="s">
        <v>837</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838</v>
      </c>
      <c r="C11" s="796" t="s">
        <v>831</v>
      </c>
      <c r="D11" s="797" t="s">
        <v>831</v>
      </c>
      <c r="E11" s="797" t="s">
        <v>831</v>
      </c>
      <c r="F11" s="797" t="s">
        <v>831</v>
      </c>
      <c r="G11" s="797" t="s">
        <v>831</v>
      </c>
      <c r="H11" s="797" t="s">
        <v>831</v>
      </c>
      <c r="I11" s="797" t="s">
        <v>831</v>
      </c>
      <c r="J11" s="797" t="s">
        <v>831</v>
      </c>
      <c r="K11" s="797" t="s">
        <v>831</v>
      </c>
      <c r="L11" s="797" t="s">
        <v>831</v>
      </c>
      <c r="M11" s="797" t="s">
        <v>831</v>
      </c>
      <c r="N11" s="797" t="s">
        <v>831</v>
      </c>
      <c r="O11" s="797" t="s">
        <v>831</v>
      </c>
    </row>
    <row r="12" spans="2:17">
      <c r="B12" s="791" t="s">
        <v>839</v>
      </c>
      <c r="C12" s="796" t="s">
        <v>831</v>
      </c>
      <c r="D12" s="797" t="s">
        <v>831</v>
      </c>
      <c r="E12" s="797" t="s">
        <v>831</v>
      </c>
      <c r="F12" s="797" t="s">
        <v>831</v>
      </c>
      <c r="G12" s="797" t="s">
        <v>831</v>
      </c>
      <c r="H12" s="797" t="s">
        <v>831</v>
      </c>
      <c r="I12" s="797" t="s">
        <v>831</v>
      </c>
      <c r="J12" s="797" t="s">
        <v>831</v>
      </c>
      <c r="K12" s="797" t="s">
        <v>831</v>
      </c>
      <c r="L12" s="797" t="s">
        <v>831</v>
      </c>
      <c r="M12" s="797" t="s">
        <v>831</v>
      </c>
      <c r="N12" s="797" t="s">
        <v>831</v>
      </c>
      <c r="O12" s="797" t="s">
        <v>831</v>
      </c>
    </row>
    <row r="13" spans="2:17">
      <c r="B13" s="791" t="s">
        <v>840</v>
      </c>
      <c r="C13" s="796" t="s">
        <v>831</v>
      </c>
      <c r="D13" s="797" t="s">
        <v>831</v>
      </c>
      <c r="E13" s="797" t="s">
        <v>831</v>
      </c>
      <c r="F13" s="797" t="s">
        <v>831</v>
      </c>
      <c r="G13" s="797" t="s">
        <v>831</v>
      </c>
      <c r="H13" s="797" t="s">
        <v>831</v>
      </c>
      <c r="I13" s="797" t="s">
        <v>831</v>
      </c>
      <c r="J13" s="797" t="s">
        <v>831</v>
      </c>
      <c r="K13" s="797" t="s">
        <v>831</v>
      </c>
      <c r="L13" s="797" t="s">
        <v>831</v>
      </c>
      <c r="M13" s="797" t="s">
        <v>831</v>
      </c>
      <c r="N13" s="797" t="s">
        <v>831</v>
      </c>
      <c r="O13" s="797" t="s">
        <v>831</v>
      </c>
    </row>
    <row r="14" spans="2:17">
      <c r="B14" s="791" t="s">
        <v>841</v>
      </c>
      <c r="C14" s="796" t="s">
        <v>831</v>
      </c>
      <c r="D14" s="797" t="s">
        <v>831</v>
      </c>
      <c r="E14" s="797" t="s">
        <v>831</v>
      </c>
      <c r="F14" s="797" t="s">
        <v>831</v>
      </c>
      <c r="G14" s="797" t="s">
        <v>831</v>
      </c>
      <c r="H14" s="797" t="s">
        <v>831</v>
      </c>
      <c r="I14" s="797" t="s">
        <v>831</v>
      </c>
      <c r="J14" s="797" t="s">
        <v>831</v>
      </c>
      <c r="K14" s="797" t="s">
        <v>831</v>
      </c>
      <c r="L14" s="797" t="s">
        <v>831</v>
      </c>
      <c r="M14" s="797" t="s">
        <v>831</v>
      </c>
      <c r="N14" s="797" t="s">
        <v>831</v>
      </c>
      <c r="O14" s="797" t="s">
        <v>831</v>
      </c>
    </row>
    <row r="15" spans="2:17">
      <c r="B15" s="791" t="s">
        <v>842</v>
      </c>
      <c r="C15" s="796" t="s">
        <v>831</v>
      </c>
      <c r="D15" s="797" t="s">
        <v>831</v>
      </c>
      <c r="E15" s="797" t="s">
        <v>831</v>
      </c>
      <c r="F15" s="797" t="s">
        <v>831</v>
      </c>
      <c r="G15" s="797" t="s">
        <v>831</v>
      </c>
      <c r="H15" s="797" t="s">
        <v>831</v>
      </c>
      <c r="I15" s="797" t="s">
        <v>831</v>
      </c>
      <c r="J15" s="797" t="s">
        <v>831</v>
      </c>
      <c r="K15" s="797" t="s">
        <v>831</v>
      </c>
      <c r="L15" s="797" t="s">
        <v>831</v>
      </c>
      <c r="M15" s="797" t="s">
        <v>831</v>
      </c>
      <c r="N15" s="797" t="s">
        <v>831</v>
      </c>
      <c r="O15" s="797" t="s">
        <v>831</v>
      </c>
    </row>
    <row r="16" spans="2:17">
      <c r="B16" s="791" t="s">
        <v>843</v>
      </c>
      <c r="C16" s="796" t="s">
        <v>831</v>
      </c>
      <c r="D16" s="797" t="s">
        <v>831</v>
      </c>
      <c r="E16" s="797" t="s">
        <v>831</v>
      </c>
      <c r="F16" s="797" t="s">
        <v>831</v>
      </c>
      <c r="G16" s="797" t="s">
        <v>831</v>
      </c>
      <c r="H16" s="797" t="s">
        <v>831</v>
      </c>
      <c r="I16" s="797" t="s">
        <v>831</v>
      </c>
      <c r="J16" s="797" t="s">
        <v>831</v>
      </c>
      <c r="K16" s="797" t="s">
        <v>831</v>
      </c>
      <c r="L16" s="797" t="s">
        <v>831</v>
      </c>
      <c r="M16" s="797" t="s">
        <v>831</v>
      </c>
      <c r="N16" s="797" t="s">
        <v>831</v>
      </c>
      <c r="O16" s="797" t="s">
        <v>831</v>
      </c>
    </row>
    <row r="17" spans="2:15">
      <c r="B17" s="791" t="s">
        <v>844</v>
      </c>
      <c r="C17" s="796" t="s">
        <v>831</v>
      </c>
      <c r="D17" s="797" t="s">
        <v>831</v>
      </c>
      <c r="E17" s="797" t="s">
        <v>831</v>
      </c>
      <c r="F17" s="797" t="s">
        <v>831</v>
      </c>
      <c r="G17" s="797" t="s">
        <v>831</v>
      </c>
      <c r="H17" s="797" t="s">
        <v>831</v>
      </c>
      <c r="I17" s="797" t="s">
        <v>831</v>
      </c>
      <c r="J17" s="797" t="s">
        <v>831</v>
      </c>
      <c r="K17" s="797" t="s">
        <v>831</v>
      </c>
      <c r="L17" s="797" t="s">
        <v>831</v>
      </c>
      <c r="M17" s="797" t="s">
        <v>831</v>
      </c>
      <c r="N17" s="797" t="s">
        <v>831</v>
      </c>
      <c r="O17" s="797" t="s">
        <v>831</v>
      </c>
    </row>
    <row r="18" spans="2:15">
      <c r="B18" s="791" t="s">
        <v>845</v>
      </c>
      <c r="C18" s="796" t="s">
        <v>831</v>
      </c>
      <c r="D18" s="797" t="s">
        <v>831</v>
      </c>
      <c r="E18" s="797" t="s">
        <v>831</v>
      </c>
      <c r="F18" s="797" t="s">
        <v>831</v>
      </c>
      <c r="G18" s="797" t="s">
        <v>831</v>
      </c>
      <c r="H18" s="797" t="s">
        <v>831</v>
      </c>
      <c r="I18" s="797" t="s">
        <v>831</v>
      </c>
      <c r="J18" s="797" t="s">
        <v>831</v>
      </c>
      <c r="K18" s="797" t="s">
        <v>831</v>
      </c>
      <c r="L18" s="797" t="s">
        <v>831</v>
      </c>
      <c r="M18" s="797" t="s">
        <v>831</v>
      </c>
      <c r="N18" s="797" t="s">
        <v>831</v>
      </c>
      <c r="O18" s="797" t="s">
        <v>831</v>
      </c>
    </row>
    <row r="19" spans="2:15">
      <c r="B19" s="791" t="s">
        <v>846</v>
      </c>
      <c r="C19" s="796" t="s">
        <v>831</v>
      </c>
      <c r="D19" s="797" t="s">
        <v>831</v>
      </c>
      <c r="E19" s="797" t="s">
        <v>831</v>
      </c>
      <c r="F19" s="797" t="s">
        <v>831</v>
      </c>
      <c r="G19" s="797" t="s">
        <v>831</v>
      </c>
      <c r="H19" s="797" t="s">
        <v>831</v>
      </c>
      <c r="I19" s="797" t="s">
        <v>831</v>
      </c>
      <c r="J19" s="797" t="s">
        <v>831</v>
      </c>
      <c r="K19" s="797" t="s">
        <v>831</v>
      </c>
      <c r="L19" s="797" t="s">
        <v>831</v>
      </c>
      <c r="M19" s="797" t="s">
        <v>831</v>
      </c>
      <c r="N19" s="797" t="s">
        <v>831</v>
      </c>
      <c r="O19" s="797" t="s">
        <v>831</v>
      </c>
    </row>
    <row r="20" spans="2:15">
      <c r="B20" s="791" t="s">
        <v>847</v>
      </c>
      <c r="C20" s="796" t="s">
        <v>831</v>
      </c>
      <c r="D20" s="797" t="s">
        <v>831</v>
      </c>
      <c r="E20" s="797" t="s">
        <v>831</v>
      </c>
      <c r="F20" s="797" t="s">
        <v>831</v>
      </c>
      <c r="G20" s="797" t="s">
        <v>831</v>
      </c>
      <c r="H20" s="797" t="s">
        <v>831</v>
      </c>
      <c r="I20" s="797" t="s">
        <v>831</v>
      </c>
      <c r="J20" s="797" t="s">
        <v>831</v>
      </c>
      <c r="K20" s="797" t="s">
        <v>831</v>
      </c>
      <c r="L20" s="797" t="s">
        <v>831</v>
      </c>
      <c r="M20" s="797" t="s">
        <v>831</v>
      </c>
      <c r="N20" s="797" t="s">
        <v>831</v>
      </c>
      <c r="O20" s="797" t="s">
        <v>831</v>
      </c>
    </row>
    <row r="21" spans="2:15">
      <c r="B21" s="791" t="s">
        <v>848</v>
      </c>
      <c r="C21" s="796" t="s">
        <v>831</v>
      </c>
      <c r="D21" s="797" t="s">
        <v>831</v>
      </c>
      <c r="E21" s="797" t="s">
        <v>831</v>
      </c>
      <c r="F21" s="797" t="s">
        <v>831</v>
      </c>
      <c r="G21" s="797" t="s">
        <v>831</v>
      </c>
      <c r="H21" s="797" t="s">
        <v>831</v>
      </c>
      <c r="I21" s="797" t="s">
        <v>831</v>
      </c>
      <c r="J21" s="797" t="s">
        <v>831</v>
      </c>
      <c r="K21" s="797" t="s">
        <v>831</v>
      </c>
      <c r="L21" s="797" t="s">
        <v>831</v>
      </c>
      <c r="M21" s="797" t="s">
        <v>831</v>
      </c>
      <c r="N21" s="797" t="s">
        <v>831</v>
      </c>
      <c r="O21" s="797" t="s">
        <v>831</v>
      </c>
    </row>
    <row r="22" spans="2:15">
      <c r="B22" s="791" t="s">
        <v>849</v>
      </c>
      <c r="C22" s="796" t="s">
        <v>831</v>
      </c>
      <c r="D22" s="797" t="s">
        <v>831</v>
      </c>
      <c r="E22" s="797" t="s">
        <v>831</v>
      </c>
      <c r="F22" s="797" t="s">
        <v>831</v>
      </c>
      <c r="G22" s="797" t="s">
        <v>831</v>
      </c>
      <c r="H22" s="797" t="s">
        <v>831</v>
      </c>
      <c r="I22" s="797" t="s">
        <v>831</v>
      </c>
      <c r="J22" s="797" t="s">
        <v>831</v>
      </c>
      <c r="K22" s="797" t="s">
        <v>831</v>
      </c>
      <c r="L22" s="797" t="s">
        <v>831</v>
      </c>
      <c r="M22" s="797" t="s">
        <v>831</v>
      </c>
      <c r="N22" s="797" t="s">
        <v>831</v>
      </c>
      <c r="O22" s="797" t="s">
        <v>831</v>
      </c>
    </row>
    <row r="23" spans="2:15">
      <c r="B23" s="791" t="s">
        <v>850</v>
      </c>
      <c r="C23" s="796" t="s">
        <v>831</v>
      </c>
      <c r="D23" s="797" t="s">
        <v>831</v>
      </c>
      <c r="E23" s="797" t="s">
        <v>831</v>
      </c>
      <c r="F23" s="797" t="s">
        <v>831</v>
      </c>
      <c r="G23" s="797" t="s">
        <v>831</v>
      </c>
      <c r="H23" s="797" t="s">
        <v>831</v>
      </c>
      <c r="I23" s="797" t="s">
        <v>831</v>
      </c>
      <c r="J23" s="797" t="s">
        <v>831</v>
      </c>
      <c r="K23" s="797" t="s">
        <v>831</v>
      </c>
      <c r="L23" s="797" t="s">
        <v>831</v>
      </c>
      <c r="M23" s="797" t="s">
        <v>831</v>
      </c>
      <c r="N23" s="797" t="s">
        <v>831</v>
      </c>
      <c r="O23" s="797" t="s">
        <v>831</v>
      </c>
    </row>
    <row r="24" spans="2:15">
      <c r="B24" s="791" t="s">
        <v>851</v>
      </c>
      <c r="C24" s="796" t="s">
        <v>831</v>
      </c>
      <c r="D24" s="797" t="s">
        <v>831</v>
      </c>
      <c r="E24" s="797" t="s">
        <v>831</v>
      </c>
      <c r="F24" s="797" t="s">
        <v>831</v>
      </c>
      <c r="G24" s="797" t="s">
        <v>831</v>
      </c>
      <c r="H24" s="797" t="s">
        <v>831</v>
      </c>
      <c r="I24" s="797" t="s">
        <v>831</v>
      </c>
      <c r="J24" s="797" t="s">
        <v>831</v>
      </c>
      <c r="K24" s="797" t="s">
        <v>831</v>
      </c>
      <c r="L24" s="797" t="s">
        <v>831</v>
      </c>
      <c r="M24" s="797" t="s">
        <v>831</v>
      </c>
      <c r="N24" s="797" t="s">
        <v>831</v>
      </c>
      <c r="O24" s="797" t="s">
        <v>831</v>
      </c>
    </row>
    <row r="25" spans="2:15">
      <c r="B25" s="791" t="s">
        <v>852</v>
      </c>
      <c r="C25" s="796" t="s">
        <v>831</v>
      </c>
      <c r="D25" s="797" t="s">
        <v>831</v>
      </c>
      <c r="E25" s="797" t="s">
        <v>831</v>
      </c>
      <c r="F25" s="797" t="s">
        <v>831</v>
      </c>
      <c r="G25" s="797" t="s">
        <v>831</v>
      </c>
      <c r="H25" s="797" t="s">
        <v>831</v>
      </c>
      <c r="I25" s="797" t="s">
        <v>831</v>
      </c>
      <c r="J25" s="797" t="s">
        <v>831</v>
      </c>
      <c r="K25" s="797" t="s">
        <v>831</v>
      </c>
      <c r="L25" s="797" t="s">
        <v>831</v>
      </c>
      <c r="M25" s="797" t="s">
        <v>831</v>
      </c>
      <c r="N25" s="797" t="s">
        <v>831</v>
      </c>
      <c r="O25" s="797" t="s">
        <v>831</v>
      </c>
    </row>
    <row r="26" spans="2:15">
      <c r="B26" s="791" t="s">
        <v>853</v>
      </c>
      <c r="C26" s="796" t="s">
        <v>831</v>
      </c>
      <c r="D26" s="797" t="s">
        <v>831</v>
      </c>
      <c r="E26" s="797" t="s">
        <v>831</v>
      </c>
      <c r="F26" s="797" t="s">
        <v>831</v>
      </c>
      <c r="G26" s="797" t="s">
        <v>831</v>
      </c>
      <c r="H26" s="797" t="s">
        <v>831</v>
      </c>
      <c r="I26" s="797" t="s">
        <v>831</v>
      </c>
      <c r="J26" s="797" t="s">
        <v>831</v>
      </c>
      <c r="K26" s="797" t="s">
        <v>831</v>
      </c>
      <c r="L26" s="797" t="s">
        <v>831</v>
      </c>
      <c r="M26" s="797" t="s">
        <v>831</v>
      </c>
      <c r="N26" s="797" t="s">
        <v>831</v>
      </c>
      <c r="O26" s="797" t="s">
        <v>831</v>
      </c>
    </row>
    <row r="27" spans="2:15">
      <c r="B27" s="791" t="s">
        <v>854</v>
      </c>
      <c r="C27" s="796" t="s">
        <v>831</v>
      </c>
      <c r="D27" s="797" t="s">
        <v>831</v>
      </c>
      <c r="E27" s="797" t="s">
        <v>831</v>
      </c>
      <c r="F27" s="797" t="s">
        <v>831</v>
      </c>
      <c r="G27" s="797" t="s">
        <v>831</v>
      </c>
      <c r="H27" s="797" t="s">
        <v>831</v>
      </c>
      <c r="I27" s="797" t="s">
        <v>831</v>
      </c>
      <c r="J27" s="797" t="s">
        <v>831</v>
      </c>
      <c r="K27" s="797" t="s">
        <v>831</v>
      </c>
      <c r="L27" s="797" t="s">
        <v>831</v>
      </c>
      <c r="M27" s="797" t="s">
        <v>831</v>
      </c>
      <c r="N27" s="797" t="s">
        <v>831</v>
      </c>
      <c r="O27" s="797" t="s">
        <v>831</v>
      </c>
    </row>
    <row r="28" spans="2:15">
      <c r="B28" s="791" t="s">
        <v>855</v>
      </c>
      <c r="C28" s="796" t="s">
        <v>831</v>
      </c>
      <c r="D28" s="797" t="s">
        <v>831</v>
      </c>
      <c r="E28" s="797" t="s">
        <v>831</v>
      </c>
      <c r="F28" s="797" t="s">
        <v>831</v>
      </c>
      <c r="G28" s="797" t="s">
        <v>831</v>
      </c>
      <c r="H28" s="797" t="s">
        <v>831</v>
      </c>
      <c r="I28" s="797" t="s">
        <v>831</v>
      </c>
      <c r="J28" s="797" t="s">
        <v>831</v>
      </c>
      <c r="K28" s="797" t="s">
        <v>831</v>
      </c>
      <c r="L28" s="797" t="s">
        <v>831</v>
      </c>
      <c r="M28" s="797" t="s">
        <v>831</v>
      </c>
      <c r="N28" s="797" t="s">
        <v>831</v>
      </c>
      <c r="O28" s="797" t="s">
        <v>831</v>
      </c>
    </row>
    <row r="29" spans="2:15">
      <c r="B29" s="791" t="s">
        <v>856</v>
      </c>
      <c r="C29" s="796" t="s">
        <v>831</v>
      </c>
      <c r="D29" s="797" t="s">
        <v>831</v>
      </c>
      <c r="E29" s="797" t="s">
        <v>831</v>
      </c>
      <c r="F29" s="797" t="s">
        <v>831</v>
      </c>
      <c r="G29" s="797" t="s">
        <v>831</v>
      </c>
      <c r="H29" s="797" t="s">
        <v>831</v>
      </c>
      <c r="I29" s="797" t="s">
        <v>831</v>
      </c>
      <c r="J29" s="797" t="s">
        <v>831</v>
      </c>
      <c r="K29" s="797" t="s">
        <v>831</v>
      </c>
      <c r="L29" s="797" t="s">
        <v>831</v>
      </c>
      <c r="M29" s="797" t="s">
        <v>831</v>
      </c>
      <c r="N29" s="797" t="s">
        <v>831</v>
      </c>
      <c r="O29" s="797" t="s">
        <v>831</v>
      </c>
    </row>
    <row r="30" spans="2:15">
      <c r="B30" s="791" t="s">
        <v>857</v>
      </c>
      <c r="C30" s="796" t="s">
        <v>831</v>
      </c>
      <c r="D30" s="797" t="s">
        <v>831</v>
      </c>
      <c r="E30" s="797" t="s">
        <v>831</v>
      </c>
      <c r="F30" s="797" t="s">
        <v>831</v>
      </c>
      <c r="G30" s="797" t="s">
        <v>831</v>
      </c>
      <c r="H30" s="797" t="s">
        <v>831</v>
      </c>
      <c r="I30" s="797" t="s">
        <v>831</v>
      </c>
      <c r="J30" s="797" t="s">
        <v>831</v>
      </c>
      <c r="K30" s="797" t="s">
        <v>831</v>
      </c>
      <c r="L30" s="797" t="s">
        <v>831</v>
      </c>
      <c r="M30" s="797" t="s">
        <v>831</v>
      </c>
      <c r="N30" s="797" t="s">
        <v>831</v>
      </c>
      <c r="O30" s="797" t="s">
        <v>831</v>
      </c>
    </row>
    <row r="31" spans="2:15">
      <c r="B31" s="791" t="s">
        <v>858</v>
      </c>
      <c r="C31" s="796" t="s">
        <v>831</v>
      </c>
      <c r="D31" s="797" t="s">
        <v>831</v>
      </c>
      <c r="E31" s="797" t="s">
        <v>831</v>
      </c>
      <c r="F31" s="797" t="s">
        <v>831</v>
      </c>
      <c r="G31" s="797" t="s">
        <v>831</v>
      </c>
      <c r="H31" s="797" t="s">
        <v>831</v>
      </c>
      <c r="I31" s="797" t="s">
        <v>831</v>
      </c>
      <c r="J31" s="797" t="s">
        <v>831</v>
      </c>
      <c r="K31" s="797" t="s">
        <v>831</v>
      </c>
      <c r="L31" s="797" t="s">
        <v>831</v>
      </c>
      <c r="M31" s="797" t="s">
        <v>831</v>
      </c>
      <c r="N31" s="797" t="s">
        <v>831</v>
      </c>
      <c r="O31" s="797" t="s">
        <v>831</v>
      </c>
    </row>
    <row r="32" spans="2:15">
      <c r="B32" s="791" t="s">
        <v>859</v>
      </c>
      <c r="C32" s="796" t="s">
        <v>831</v>
      </c>
      <c r="D32" s="797" t="s">
        <v>831</v>
      </c>
      <c r="E32" s="797" t="s">
        <v>831</v>
      </c>
      <c r="F32" s="797" t="s">
        <v>831</v>
      </c>
      <c r="G32" s="797" t="s">
        <v>831</v>
      </c>
      <c r="H32" s="797" t="s">
        <v>831</v>
      </c>
      <c r="I32" s="797" t="s">
        <v>831</v>
      </c>
      <c r="J32" s="797" t="s">
        <v>831</v>
      </c>
      <c r="K32" s="797" t="s">
        <v>831</v>
      </c>
      <c r="L32" s="797" t="s">
        <v>831</v>
      </c>
      <c r="M32" s="797" t="s">
        <v>831</v>
      </c>
      <c r="N32" s="797" t="s">
        <v>831</v>
      </c>
      <c r="O32" s="797" t="s">
        <v>831</v>
      </c>
    </row>
    <row r="33" spans="2:17">
      <c r="B33" s="791" t="s">
        <v>860</v>
      </c>
      <c r="C33" s="796" t="s">
        <v>831</v>
      </c>
      <c r="D33" s="797" t="s">
        <v>831</v>
      </c>
      <c r="E33" s="797" t="s">
        <v>831</v>
      </c>
      <c r="F33" s="797" t="s">
        <v>831</v>
      </c>
      <c r="G33" s="797" t="s">
        <v>831</v>
      </c>
      <c r="H33" s="797" t="s">
        <v>831</v>
      </c>
      <c r="I33" s="797" t="s">
        <v>831</v>
      </c>
      <c r="J33" s="797" t="s">
        <v>831</v>
      </c>
      <c r="K33" s="797" t="s">
        <v>831</v>
      </c>
      <c r="L33" s="797" t="s">
        <v>831</v>
      </c>
      <c r="M33" s="797" t="s">
        <v>831</v>
      </c>
      <c r="N33" s="797" t="s">
        <v>831</v>
      </c>
      <c r="O33" s="797" t="s">
        <v>831</v>
      </c>
    </row>
    <row r="34" spans="2:17">
      <c r="B34" s="791" t="s">
        <v>861</v>
      </c>
      <c r="C34" s="796" t="s">
        <v>831</v>
      </c>
      <c r="D34" s="797" t="s">
        <v>831</v>
      </c>
      <c r="E34" s="797" t="s">
        <v>831</v>
      </c>
      <c r="F34" s="797" t="s">
        <v>831</v>
      </c>
      <c r="G34" s="797" t="s">
        <v>831</v>
      </c>
      <c r="H34" s="797" t="s">
        <v>831</v>
      </c>
      <c r="I34" s="797" t="s">
        <v>831</v>
      </c>
      <c r="J34" s="797" t="s">
        <v>831</v>
      </c>
      <c r="K34" s="797" t="s">
        <v>831</v>
      </c>
      <c r="L34" s="797" t="s">
        <v>831</v>
      </c>
      <c r="M34" s="797" t="s">
        <v>831</v>
      </c>
      <c r="N34" s="797" t="s">
        <v>831</v>
      </c>
      <c r="O34" s="797" t="s">
        <v>831</v>
      </c>
    </row>
    <row r="35" spans="2:17" ht="6" customHeight="1">
      <c r="B35" s="781"/>
      <c r="C35" s="777"/>
      <c r="D35" s="792"/>
      <c r="E35" s="792"/>
      <c r="F35" s="792"/>
      <c r="G35" s="792"/>
      <c r="H35" s="792"/>
      <c r="I35" s="792"/>
      <c r="J35" s="792"/>
      <c r="K35" s="792"/>
      <c r="L35" s="792"/>
      <c r="M35" s="792"/>
      <c r="N35" s="792"/>
      <c r="O35" s="780">
        <v>0</v>
      </c>
    </row>
    <row r="36" spans="2:17" ht="3" customHeight="1">
      <c r="B36" s="810"/>
      <c r="C36" s="810"/>
      <c r="D36" s="810"/>
      <c r="E36" s="810"/>
      <c r="F36" s="810"/>
      <c r="G36" s="810"/>
      <c r="H36" s="810"/>
      <c r="I36" s="810"/>
      <c r="J36" s="810"/>
      <c r="K36" s="810"/>
      <c r="L36" s="810"/>
      <c r="M36" s="810"/>
      <c r="N36" s="810"/>
      <c r="O36" s="810"/>
    </row>
    <row r="37" spans="2:17">
      <c r="B37" s="903" t="s">
        <v>833</v>
      </c>
      <c r="C37" s="903"/>
      <c r="D37" s="903"/>
      <c r="E37" s="903"/>
      <c r="F37" s="903"/>
      <c r="G37" s="903"/>
      <c r="H37" s="903"/>
      <c r="I37" s="903"/>
      <c r="J37" s="903"/>
      <c r="K37" s="903"/>
      <c r="L37" s="903"/>
      <c r="M37" s="903"/>
      <c r="N37" s="903"/>
      <c r="O37" s="903"/>
    </row>
    <row r="38" spans="2:17">
      <c r="B38" s="793" t="s">
        <v>361</v>
      </c>
      <c r="C38" s="793"/>
      <c r="D38" s="793"/>
      <c r="E38" s="793"/>
      <c r="F38" s="793"/>
      <c r="G38" s="793"/>
      <c r="H38" s="793"/>
      <c r="I38" s="793"/>
      <c r="J38" s="793"/>
      <c r="K38" s="793"/>
      <c r="L38" s="793"/>
      <c r="M38" s="793"/>
      <c r="N38" s="793"/>
      <c r="O38" s="793"/>
    </row>
    <row r="39" spans="2:17">
      <c r="B39" s="897" t="s">
        <v>863</v>
      </c>
      <c r="C39" s="897"/>
      <c r="D39" s="897"/>
      <c r="E39" s="897"/>
      <c r="F39" s="897"/>
      <c r="G39" s="897"/>
      <c r="H39" s="897"/>
      <c r="I39" s="897"/>
      <c r="J39" s="897"/>
      <c r="K39" s="897"/>
      <c r="L39" s="897"/>
      <c r="M39" s="897"/>
      <c r="N39" s="897"/>
      <c r="O39" s="897"/>
      <c r="P39" s="798"/>
      <c r="Q39" s="798"/>
    </row>
    <row r="40" spans="2:17" ht="15" customHeight="1">
      <c r="B40" s="897" t="s">
        <v>864</v>
      </c>
      <c r="C40" s="897"/>
      <c r="D40" s="897"/>
      <c r="E40" s="897"/>
      <c r="F40" s="897"/>
      <c r="G40" s="897"/>
      <c r="H40" s="897"/>
      <c r="I40" s="897"/>
      <c r="J40" s="897"/>
      <c r="K40" s="897"/>
      <c r="L40" s="897"/>
      <c r="M40" s="897"/>
      <c r="N40" s="897"/>
      <c r="O40" s="897"/>
      <c r="P40" s="798"/>
      <c r="Q40" s="798"/>
    </row>
    <row r="41" spans="2:17">
      <c r="B41" s="897" t="s">
        <v>865</v>
      </c>
      <c r="C41" s="897"/>
      <c r="D41" s="897"/>
      <c r="E41" s="897"/>
      <c r="F41" s="897"/>
      <c r="G41" s="897"/>
      <c r="H41" s="897"/>
      <c r="I41" s="897"/>
      <c r="J41" s="897"/>
      <c r="K41" s="897"/>
      <c r="L41" s="897"/>
      <c r="M41" s="897"/>
      <c r="N41" s="897"/>
      <c r="O41" s="897"/>
      <c r="P41" s="798"/>
      <c r="Q41" s="798"/>
    </row>
    <row r="42" spans="2:17" ht="15" customHeight="1">
      <c r="B42" s="793"/>
      <c r="C42" s="793"/>
      <c r="D42" s="793"/>
      <c r="E42" s="793"/>
      <c r="F42" s="793"/>
      <c r="G42" s="793"/>
      <c r="H42" s="793"/>
      <c r="I42" s="793"/>
      <c r="J42" s="793"/>
      <c r="K42" s="793"/>
      <c r="L42" s="793"/>
      <c r="M42" s="793"/>
      <c r="N42" s="793"/>
      <c r="O42" s="793"/>
    </row>
    <row r="43" spans="2:17">
      <c r="B43" s="787">
        <v>2013</v>
      </c>
      <c r="C43" s="774"/>
      <c r="D43" s="774"/>
      <c r="E43" s="774"/>
      <c r="F43" s="774"/>
      <c r="G43" s="774"/>
      <c r="H43" s="774"/>
      <c r="I43" s="774"/>
      <c r="J43" s="774"/>
      <c r="K43" s="774"/>
      <c r="L43" s="774"/>
      <c r="M43" s="774"/>
      <c r="N43" s="898" t="s">
        <v>867</v>
      </c>
      <c r="O43" s="898"/>
    </row>
    <row r="44" spans="2:17" ht="18" customHeight="1">
      <c r="B44" s="899"/>
      <c r="C44" s="900" t="s">
        <v>16</v>
      </c>
      <c r="D44" s="901"/>
      <c r="E44" s="901"/>
      <c r="F44" s="901"/>
      <c r="G44" s="901"/>
      <c r="H44" s="901"/>
      <c r="I44" s="901"/>
      <c r="J44" s="901"/>
      <c r="K44" s="901"/>
      <c r="L44" s="901"/>
      <c r="M44" s="901"/>
      <c r="N44" s="901"/>
      <c r="O44" s="902"/>
    </row>
    <row r="45" spans="2:17" ht="18" customHeight="1">
      <c r="B45" s="899"/>
      <c r="C45" s="811" t="s">
        <v>868</v>
      </c>
      <c r="D45" s="808" t="s">
        <v>17</v>
      </c>
      <c r="E45" s="808" t="s">
        <v>18</v>
      </c>
      <c r="F45" s="808" t="s">
        <v>19</v>
      </c>
      <c r="G45" s="808" t="s">
        <v>20</v>
      </c>
      <c r="H45" s="808" t="s">
        <v>21</v>
      </c>
      <c r="I45" s="808" t="s">
        <v>22</v>
      </c>
      <c r="J45" s="808" t="s">
        <v>23</v>
      </c>
      <c r="K45" s="808" t="s">
        <v>24</v>
      </c>
      <c r="L45" s="808" t="s">
        <v>25</v>
      </c>
      <c r="M45" s="808" t="s">
        <v>26</v>
      </c>
      <c r="N45" s="808" t="s">
        <v>27</v>
      </c>
      <c r="O45" s="808" t="s">
        <v>28</v>
      </c>
    </row>
    <row r="46" spans="2:17" ht="6" customHeight="1">
      <c r="B46" s="788"/>
      <c r="C46" s="788"/>
      <c r="D46" s="789"/>
      <c r="E46" s="789"/>
      <c r="F46" s="789"/>
      <c r="G46" s="789"/>
      <c r="H46" s="789"/>
      <c r="I46" s="789"/>
      <c r="J46" s="789"/>
      <c r="K46" s="789"/>
      <c r="L46" s="789"/>
      <c r="M46" s="789"/>
      <c r="N46" s="789"/>
      <c r="O46" s="789"/>
    </row>
    <row r="47" spans="2:17">
      <c r="B47" s="777" t="s">
        <v>866</v>
      </c>
      <c r="C47" s="796" t="s">
        <v>831</v>
      </c>
      <c r="D47" s="796" t="s">
        <v>831</v>
      </c>
      <c r="E47" s="796" t="s">
        <v>831</v>
      </c>
      <c r="F47" s="796" t="s">
        <v>831</v>
      </c>
      <c r="G47" s="796" t="s">
        <v>831</v>
      </c>
      <c r="H47" s="796" t="s">
        <v>831</v>
      </c>
      <c r="I47" s="796" t="s">
        <v>831</v>
      </c>
      <c r="J47" s="796" t="s">
        <v>831</v>
      </c>
      <c r="K47" s="796" t="s">
        <v>831</v>
      </c>
      <c r="L47" s="796" t="s">
        <v>831</v>
      </c>
      <c r="M47" s="796" t="s">
        <v>831</v>
      </c>
      <c r="N47" s="796" t="s">
        <v>831</v>
      </c>
      <c r="O47" s="796" t="s">
        <v>831</v>
      </c>
    </row>
    <row r="48" spans="2:17">
      <c r="B48" s="791" t="s">
        <v>835</v>
      </c>
      <c r="C48" s="796" t="s">
        <v>831</v>
      </c>
      <c r="D48" s="797" t="s">
        <v>831</v>
      </c>
      <c r="E48" s="797" t="s">
        <v>831</v>
      </c>
      <c r="F48" s="797" t="s">
        <v>831</v>
      </c>
      <c r="G48" s="797" t="s">
        <v>831</v>
      </c>
      <c r="H48" s="797" t="s">
        <v>831</v>
      </c>
      <c r="I48" s="797" t="s">
        <v>831</v>
      </c>
      <c r="J48" s="797" t="s">
        <v>831</v>
      </c>
      <c r="K48" s="797" t="s">
        <v>831</v>
      </c>
      <c r="L48" s="797" t="s">
        <v>831</v>
      </c>
      <c r="M48" s="797" t="s">
        <v>831</v>
      </c>
      <c r="N48" s="797" t="s">
        <v>831</v>
      </c>
      <c r="O48" s="797" t="s">
        <v>831</v>
      </c>
    </row>
    <row r="49" spans="2:15">
      <c r="B49" s="791" t="s">
        <v>836</v>
      </c>
      <c r="C49" s="796" t="s">
        <v>831</v>
      </c>
      <c r="D49" s="797" t="s">
        <v>831</v>
      </c>
      <c r="E49" s="797" t="s">
        <v>831</v>
      </c>
      <c r="F49" s="797" t="s">
        <v>831</v>
      </c>
      <c r="G49" s="797" t="s">
        <v>831</v>
      </c>
      <c r="H49" s="797" t="s">
        <v>831</v>
      </c>
      <c r="I49" s="797" t="s">
        <v>831</v>
      </c>
      <c r="J49" s="797" t="s">
        <v>831</v>
      </c>
      <c r="K49" s="797" t="s">
        <v>831</v>
      </c>
      <c r="L49" s="797" t="s">
        <v>831</v>
      </c>
      <c r="M49" s="797" t="s">
        <v>831</v>
      </c>
      <c r="N49" s="797" t="s">
        <v>831</v>
      </c>
      <c r="O49" s="797" t="s">
        <v>831</v>
      </c>
    </row>
    <row r="50" spans="2:15">
      <c r="B50" s="791" t="s">
        <v>837</v>
      </c>
      <c r="C50" s="796" t="s">
        <v>831</v>
      </c>
      <c r="D50" s="797" t="s">
        <v>831</v>
      </c>
      <c r="E50" s="797" t="s">
        <v>831</v>
      </c>
      <c r="F50" s="797" t="s">
        <v>831</v>
      </c>
      <c r="G50" s="797" t="s">
        <v>831</v>
      </c>
      <c r="H50" s="797" t="s">
        <v>831</v>
      </c>
      <c r="I50" s="797" t="s">
        <v>831</v>
      </c>
      <c r="J50" s="797" t="s">
        <v>831</v>
      </c>
      <c r="K50" s="797" t="s">
        <v>831</v>
      </c>
      <c r="L50" s="797" t="s">
        <v>831</v>
      </c>
      <c r="M50" s="797" t="s">
        <v>831</v>
      </c>
      <c r="N50" s="797" t="s">
        <v>831</v>
      </c>
      <c r="O50" s="797" t="s">
        <v>831</v>
      </c>
    </row>
    <row r="51" spans="2:15">
      <c r="B51" s="791" t="s">
        <v>838</v>
      </c>
      <c r="C51" s="796" t="s">
        <v>831</v>
      </c>
      <c r="D51" s="797" t="s">
        <v>831</v>
      </c>
      <c r="E51" s="797" t="s">
        <v>831</v>
      </c>
      <c r="F51" s="797" t="s">
        <v>831</v>
      </c>
      <c r="G51" s="797" t="s">
        <v>831</v>
      </c>
      <c r="H51" s="797" t="s">
        <v>831</v>
      </c>
      <c r="I51" s="797" t="s">
        <v>831</v>
      </c>
      <c r="J51" s="797" t="s">
        <v>831</v>
      </c>
      <c r="K51" s="797" t="s">
        <v>831</v>
      </c>
      <c r="L51" s="797" t="s">
        <v>831</v>
      </c>
      <c r="M51" s="797" t="s">
        <v>831</v>
      </c>
      <c r="N51" s="797" t="s">
        <v>831</v>
      </c>
      <c r="O51" s="797" t="s">
        <v>831</v>
      </c>
    </row>
    <row r="52" spans="2:15">
      <c r="B52" s="791" t="s">
        <v>839</v>
      </c>
      <c r="C52" s="796" t="s">
        <v>831</v>
      </c>
      <c r="D52" s="797" t="s">
        <v>831</v>
      </c>
      <c r="E52" s="797" t="s">
        <v>831</v>
      </c>
      <c r="F52" s="797" t="s">
        <v>831</v>
      </c>
      <c r="G52" s="797" t="s">
        <v>831</v>
      </c>
      <c r="H52" s="797" t="s">
        <v>831</v>
      </c>
      <c r="I52" s="797" t="s">
        <v>831</v>
      </c>
      <c r="J52" s="797" t="s">
        <v>831</v>
      </c>
      <c r="K52" s="797" t="s">
        <v>831</v>
      </c>
      <c r="L52" s="797" t="s">
        <v>831</v>
      </c>
      <c r="M52" s="797" t="s">
        <v>831</v>
      </c>
      <c r="N52" s="797" t="s">
        <v>831</v>
      </c>
      <c r="O52" s="797" t="s">
        <v>831</v>
      </c>
    </row>
    <row r="53" spans="2:15">
      <c r="B53" s="791" t="s">
        <v>840</v>
      </c>
      <c r="C53" s="796" t="s">
        <v>831</v>
      </c>
      <c r="D53" s="797" t="s">
        <v>831</v>
      </c>
      <c r="E53" s="797" t="s">
        <v>831</v>
      </c>
      <c r="F53" s="797" t="s">
        <v>831</v>
      </c>
      <c r="G53" s="797" t="s">
        <v>831</v>
      </c>
      <c r="H53" s="797" t="s">
        <v>831</v>
      </c>
      <c r="I53" s="797" t="s">
        <v>831</v>
      </c>
      <c r="J53" s="797" t="s">
        <v>831</v>
      </c>
      <c r="K53" s="797" t="s">
        <v>831</v>
      </c>
      <c r="L53" s="797" t="s">
        <v>831</v>
      </c>
      <c r="M53" s="797" t="s">
        <v>831</v>
      </c>
      <c r="N53" s="797" t="s">
        <v>831</v>
      </c>
      <c r="O53" s="797" t="s">
        <v>831</v>
      </c>
    </row>
    <row r="54" spans="2:15">
      <c r="B54" s="791" t="s">
        <v>841</v>
      </c>
      <c r="C54" s="796" t="s">
        <v>831</v>
      </c>
      <c r="D54" s="797" t="s">
        <v>831</v>
      </c>
      <c r="E54" s="797" t="s">
        <v>831</v>
      </c>
      <c r="F54" s="797" t="s">
        <v>831</v>
      </c>
      <c r="G54" s="797" t="s">
        <v>831</v>
      </c>
      <c r="H54" s="797" t="s">
        <v>831</v>
      </c>
      <c r="I54" s="797" t="s">
        <v>831</v>
      </c>
      <c r="J54" s="797" t="s">
        <v>831</v>
      </c>
      <c r="K54" s="797" t="s">
        <v>831</v>
      </c>
      <c r="L54" s="797" t="s">
        <v>831</v>
      </c>
      <c r="M54" s="797" t="s">
        <v>831</v>
      </c>
      <c r="N54" s="797" t="s">
        <v>831</v>
      </c>
      <c r="O54" s="797" t="s">
        <v>831</v>
      </c>
    </row>
    <row r="55" spans="2:15">
      <c r="B55" s="791" t="s">
        <v>842</v>
      </c>
      <c r="C55" s="796" t="s">
        <v>831</v>
      </c>
      <c r="D55" s="797" t="s">
        <v>831</v>
      </c>
      <c r="E55" s="797" t="s">
        <v>831</v>
      </c>
      <c r="F55" s="797" t="s">
        <v>831</v>
      </c>
      <c r="G55" s="797" t="s">
        <v>831</v>
      </c>
      <c r="H55" s="797" t="s">
        <v>831</v>
      </c>
      <c r="I55" s="797" t="s">
        <v>831</v>
      </c>
      <c r="J55" s="797" t="s">
        <v>831</v>
      </c>
      <c r="K55" s="797" t="s">
        <v>831</v>
      </c>
      <c r="L55" s="797" t="s">
        <v>831</v>
      </c>
      <c r="M55" s="797" t="s">
        <v>831</v>
      </c>
      <c r="N55" s="797" t="s">
        <v>831</v>
      </c>
      <c r="O55" s="797" t="s">
        <v>831</v>
      </c>
    </row>
    <row r="56" spans="2:15">
      <c r="B56" s="791" t="s">
        <v>843</v>
      </c>
      <c r="C56" s="796" t="s">
        <v>831</v>
      </c>
      <c r="D56" s="797" t="s">
        <v>831</v>
      </c>
      <c r="E56" s="797" t="s">
        <v>831</v>
      </c>
      <c r="F56" s="797" t="s">
        <v>831</v>
      </c>
      <c r="G56" s="797" t="s">
        <v>831</v>
      </c>
      <c r="H56" s="797" t="s">
        <v>831</v>
      </c>
      <c r="I56" s="797" t="s">
        <v>831</v>
      </c>
      <c r="J56" s="797" t="s">
        <v>831</v>
      </c>
      <c r="K56" s="797" t="s">
        <v>831</v>
      </c>
      <c r="L56" s="797" t="s">
        <v>831</v>
      </c>
      <c r="M56" s="797" t="s">
        <v>831</v>
      </c>
      <c r="N56" s="797" t="s">
        <v>831</v>
      </c>
      <c r="O56" s="797" t="s">
        <v>831</v>
      </c>
    </row>
    <row r="57" spans="2:15">
      <c r="B57" s="791" t="s">
        <v>844</v>
      </c>
      <c r="C57" s="796" t="s">
        <v>831</v>
      </c>
      <c r="D57" s="797" t="s">
        <v>831</v>
      </c>
      <c r="E57" s="797" t="s">
        <v>831</v>
      </c>
      <c r="F57" s="797" t="s">
        <v>831</v>
      </c>
      <c r="G57" s="797" t="s">
        <v>831</v>
      </c>
      <c r="H57" s="797" t="s">
        <v>831</v>
      </c>
      <c r="I57" s="797" t="s">
        <v>831</v>
      </c>
      <c r="J57" s="797" t="s">
        <v>831</v>
      </c>
      <c r="K57" s="797" t="s">
        <v>831</v>
      </c>
      <c r="L57" s="797" t="s">
        <v>831</v>
      </c>
      <c r="M57" s="797" t="s">
        <v>831</v>
      </c>
      <c r="N57" s="797" t="s">
        <v>831</v>
      </c>
      <c r="O57" s="797" t="s">
        <v>831</v>
      </c>
    </row>
    <row r="58" spans="2:15">
      <c r="B58" s="791" t="s">
        <v>845</v>
      </c>
      <c r="C58" s="796" t="s">
        <v>831</v>
      </c>
      <c r="D58" s="797" t="s">
        <v>831</v>
      </c>
      <c r="E58" s="797" t="s">
        <v>831</v>
      </c>
      <c r="F58" s="797" t="s">
        <v>831</v>
      </c>
      <c r="G58" s="797" t="s">
        <v>831</v>
      </c>
      <c r="H58" s="797" t="s">
        <v>831</v>
      </c>
      <c r="I58" s="797" t="s">
        <v>831</v>
      </c>
      <c r="J58" s="797" t="s">
        <v>831</v>
      </c>
      <c r="K58" s="797" t="s">
        <v>831</v>
      </c>
      <c r="L58" s="797" t="s">
        <v>831</v>
      </c>
      <c r="M58" s="797" t="s">
        <v>831</v>
      </c>
      <c r="N58" s="797" t="s">
        <v>831</v>
      </c>
      <c r="O58" s="797" t="s">
        <v>831</v>
      </c>
    </row>
    <row r="59" spans="2:15">
      <c r="B59" s="791" t="s">
        <v>846</v>
      </c>
      <c r="C59" s="796" t="s">
        <v>831</v>
      </c>
      <c r="D59" s="797" t="s">
        <v>831</v>
      </c>
      <c r="E59" s="797" t="s">
        <v>831</v>
      </c>
      <c r="F59" s="797" t="s">
        <v>831</v>
      </c>
      <c r="G59" s="797" t="s">
        <v>831</v>
      </c>
      <c r="H59" s="797" t="s">
        <v>831</v>
      </c>
      <c r="I59" s="797" t="s">
        <v>831</v>
      </c>
      <c r="J59" s="797" t="s">
        <v>831</v>
      </c>
      <c r="K59" s="797" t="s">
        <v>831</v>
      </c>
      <c r="L59" s="797" t="s">
        <v>831</v>
      </c>
      <c r="M59" s="797" t="s">
        <v>831</v>
      </c>
      <c r="N59" s="797" t="s">
        <v>831</v>
      </c>
      <c r="O59" s="797" t="s">
        <v>831</v>
      </c>
    </row>
    <row r="60" spans="2:15">
      <c r="B60" s="791" t="s">
        <v>847</v>
      </c>
      <c r="C60" s="796" t="s">
        <v>831</v>
      </c>
      <c r="D60" s="797" t="s">
        <v>831</v>
      </c>
      <c r="E60" s="797" t="s">
        <v>831</v>
      </c>
      <c r="F60" s="797" t="s">
        <v>831</v>
      </c>
      <c r="G60" s="797" t="s">
        <v>831</v>
      </c>
      <c r="H60" s="797" t="s">
        <v>831</v>
      </c>
      <c r="I60" s="797" t="s">
        <v>831</v>
      </c>
      <c r="J60" s="797" t="s">
        <v>831</v>
      </c>
      <c r="K60" s="797" t="s">
        <v>831</v>
      </c>
      <c r="L60" s="797" t="s">
        <v>831</v>
      </c>
      <c r="M60" s="797" t="s">
        <v>831</v>
      </c>
      <c r="N60" s="797" t="s">
        <v>831</v>
      </c>
      <c r="O60" s="797" t="s">
        <v>831</v>
      </c>
    </row>
    <row r="61" spans="2:15">
      <c r="B61" s="791" t="s">
        <v>848</v>
      </c>
      <c r="C61" s="796" t="s">
        <v>831</v>
      </c>
      <c r="D61" s="797" t="s">
        <v>831</v>
      </c>
      <c r="E61" s="797" t="s">
        <v>831</v>
      </c>
      <c r="F61" s="797" t="s">
        <v>831</v>
      </c>
      <c r="G61" s="797" t="s">
        <v>831</v>
      </c>
      <c r="H61" s="797" t="s">
        <v>831</v>
      </c>
      <c r="I61" s="797" t="s">
        <v>831</v>
      </c>
      <c r="J61" s="797" t="s">
        <v>831</v>
      </c>
      <c r="K61" s="797" t="s">
        <v>831</v>
      </c>
      <c r="L61" s="797" t="s">
        <v>831</v>
      </c>
      <c r="M61" s="797" t="s">
        <v>831</v>
      </c>
      <c r="N61" s="797" t="s">
        <v>831</v>
      </c>
      <c r="O61" s="797" t="s">
        <v>831</v>
      </c>
    </row>
    <row r="62" spans="2:15">
      <c r="B62" s="791" t="s">
        <v>849</v>
      </c>
      <c r="C62" s="796" t="s">
        <v>831</v>
      </c>
      <c r="D62" s="797" t="s">
        <v>831</v>
      </c>
      <c r="E62" s="797" t="s">
        <v>831</v>
      </c>
      <c r="F62" s="797" t="s">
        <v>831</v>
      </c>
      <c r="G62" s="797" t="s">
        <v>831</v>
      </c>
      <c r="H62" s="797" t="s">
        <v>831</v>
      </c>
      <c r="I62" s="797" t="s">
        <v>831</v>
      </c>
      <c r="J62" s="797" t="s">
        <v>831</v>
      </c>
      <c r="K62" s="797" t="s">
        <v>831</v>
      </c>
      <c r="L62" s="797" t="s">
        <v>831</v>
      </c>
      <c r="M62" s="797" t="s">
        <v>831</v>
      </c>
      <c r="N62" s="797" t="s">
        <v>831</v>
      </c>
      <c r="O62" s="797" t="s">
        <v>831</v>
      </c>
    </row>
    <row r="63" spans="2:15">
      <c r="B63" s="791" t="s">
        <v>850</v>
      </c>
      <c r="C63" s="796" t="s">
        <v>831</v>
      </c>
      <c r="D63" s="797" t="s">
        <v>831</v>
      </c>
      <c r="E63" s="797" t="s">
        <v>831</v>
      </c>
      <c r="F63" s="797" t="s">
        <v>831</v>
      </c>
      <c r="G63" s="797" t="s">
        <v>831</v>
      </c>
      <c r="H63" s="797" t="s">
        <v>831</v>
      </c>
      <c r="I63" s="797" t="s">
        <v>831</v>
      </c>
      <c r="J63" s="797" t="s">
        <v>831</v>
      </c>
      <c r="K63" s="797" t="s">
        <v>831</v>
      </c>
      <c r="L63" s="797" t="s">
        <v>831</v>
      </c>
      <c r="M63" s="797" t="s">
        <v>831</v>
      </c>
      <c r="N63" s="797" t="s">
        <v>831</v>
      </c>
      <c r="O63" s="797" t="s">
        <v>831</v>
      </c>
    </row>
    <row r="64" spans="2:15">
      <c r="B64" s="791" t="s">
        <v>851</v>
      </c>
      <c r="C64" s="796" t="s">
        <v>831</v>
      </c>
      <c r="D64" s="797" t="s">
        <v>831</v>
      </c>
      <c r="E64" s="797" t="s">
        <v>831</v>
      </c>
      <c r="F64" s="797" t="s">
        <v>831</v>
      </c>
      <c r="G64" s="797" t="s">
        <v>831</v>
      </c>
      <c r="H64" s="797" t="s">
        <v>831</v>
      </c>
      <c r="I64" s="797" t="s">
        <v>831</v>
      </c>
      <c r="J64" s="797" t="s">
        <v>831</v>
      </c>
      <c r="K64" s="797" t="s">
        <v>831</v>
      </c>
      <c r="L64" s="797" t="s">
        <v>831</v>
      </c>
      <c r="M64" s="797" t="s">
        <v>831</v>
      </c>
      <c r="N64" s="797" t="s">
        <v>831</v>
      </c>
      <c r="O64" s="797" t="s">
        <v>831</v>
      </c>
    </row>
    <row r="65" spans="2:17">
      <c r="B65" s="791" t="s">
        <v>852</v>
      </c>
      <c r="C65" s="796" t="s">
        <v>831</v>
      </c>
      <c r="D65" s="797" t="s">
        <v>831</v>
      </c>
      <c r="E65" s="797" t="s">
        <v>831</v>
      </c>
      <c r="F65" s="797" t="s">
        <v>831</v>
      </c>
      <c r="G65" s="797" t="s">
        <v>831</v>
      </c>
      <c r="H65" s="797" t="s">
        <v>831</v>
      </c>
      <c r="I65" s="797" t="s">
        <v>831</v>
      </c>
      <c r="J65" s="797" t="s">
        <v>831</v>
      </c>
      <c r="K65" s="797" t="s">
        <v>831</v>
      </c>
      <c r="L65" s="797" t="s">
        <v>831</v>
      </c>
      <c r="M65" s="797" t="s">
        <v>831</v>
      </c>
      <c r="N65" s="797" t="s">
        <v>831</v>
      </c>
      <c r="O65" s="797" t="s">
        <v>831</v>
      </c>
    </row>
    <row r="66" spans="2:17">
      <c r="B66" s="791" t="s">
        <v>853</v>
      </c>
      <c r="C66" s="796" t="s">
        <v>831</v>
      </c>
      <c r="D66" s="797" t="s">
        <v>831</v>
      </c>
      <c r="E66" s="797" t="s">
        <v>831</v>
      </c>
      <c r="F66" s="797" t="s">
        <v>831</v>
      </c>
      <c r="G66" s="797" t="s">
        <v>831</v>
      </c>
      <c r="H66" s="797" t="s">
        <v>831</v>
      </c>
      <c r="I66" s="797" t="s">
        <v>831</v>
      </c>
      <c r="J66" s="797" t="s">
        <v>831</v>
      </c>
      <c r="K66" s="797" t="s">
        <v>831</v>
      </c>
      <c r="L66" s="797" t="s">
        <v>831</v>
      </c>
      <c r="M66" s="797" t="s">
        <v>831</v>
      </c>
      <c r="N66" s="797" t="s">
        <v>831</v>
      </c>
      <c r="O66" s="797" t="s">
        <v>831</v>
      </c>
    </row>
    <row r="67" spans="2:17">
      <c r="B67" s="791" t="s">
        <v>854</v>
      </c>
      <c r="C67" s="796" t="s">
        <v>831</v>
      </c>
      <c r="D67" s="797" t="s">
        <v>831</v>
      </c>
      <c r="E67" s="797" t="s">
        <v>831</v>
      </c>
      <c r="F67" s="797" t="s">
        <v>831</v>
      </c>
      <c r="G67" s="797" t="s">
        <v>831</v>
      </c>
      <c r="H67" s="797" t="s">
        <v>831</v>
      </c>
      <c r="I67" s="797" t="s">
        <v>831</v>
      </c>
      <c r="J67" s="797" t="s">
        <v>831</v>
      </c>
      <c r="K67" s="797" t="s">
        <v>831</v>
      </c>
      <c r="L67" s="797" t="s">
        <v>831</v>
      </c>
      <c r="M67" s="797" t="s">
        <v>831</v>
      </c>
      <c r="N67" s="797" t="s">
        <v>831</v>
      </c>
      <c r="O67" s="797" t="s">
        <v>831</v>
      </c>
    </row>
    <row r="68" spans="2:17">
      <c r="B68" s="791" t="s">
        <v>855</v>
      </c>
      <c r="C68" s="796" t="s">
        <v>831</v>
      </c>
      <c r="D68" s="797" t="s">
        <v>831</v>
      </c>
      <c r="E68" s="797" t="s">
        <v>831</v>
      </c>
      <c r="F68" s="797" t="s">
        <v>831</v>
      </c>
      <c r="G68" s="797" t="s">
        <v>831</v>
      </c>
      <c r="H68" s="797" t="s">
        <v>831</v>
      </c>
      <c r="I68" s="797" t="s">
        <v>831</v>
      </c>
      <c r="J68" s="797" t="s">
        <v>831</v>
      </c>
      <c r="K68" s="797" t="s">
        <v>831</v>
      </c>
      <c r="L68" s="797" t="s">
        <v>831</v>
      </c>
      <c r="M68" s="797" t="s">
        <v>831</v>
      </c>
      <c r="N68" s="797" t="s">
        <v>831</v>
      </c>
      <c r="O68" s="797" t="s">
        <v>831</v>
      </c>
    </row>
    <row r="69" spans="2:17">
      <c r="B69" s="791" t="s">
        <v>856</v>
      </c>
      <c r="C69" s="796" t="s">
        <v>831</v>
      </c>
      <c r="D69" s="797" t="s">
        <v>831</v>
      </c>
      <c r="E69" s="797" t="s">
        <v>831</v>
      </c>
      <c r="F69" s="797" t="s">
        <v>831</v>
      </c>
      <c r="G69" s="797" t="s">
        <v>831</v>
      </c>
      <c r="H69" s="797" t="s">
        <v>831</v>
      </c>
      <c r="I69" s="797" t="s">
        <v>831</v>
      </c>
      <c r="J69" s="797" t="s">
        <v>831</v>
      </c>
      <c r="K69" s="797" t="s">
        <v>831</v>
      </c>
      <c r="L69" s="797" t="s">
        <v>831</v>
      </c>
      <c r="M69" s="797" t="s">
        <v>831</v>
      </c>
      <c r="N69" s="797" t="s">
        <v>831</v>
      </c>
      <c r="O69" s="797" t="s">
        <v>831</v>
      </c>
    </row>
    <row r="70" spans="2:17">
      <c r="B70" s="791" t="s">
        <v>857</v>
      </c>
      <c r="C70" s="796" t="s">
        <v>831</v>
      </c>
      <c r="D70" s="797" t="s">
        <v>831</v>
      </c>
      <c r="E70" s="797" t="s">
        <v>831</v>
      </c>
      <c r="F70" s="797" t="s">
        <v>831</v>
      </c>
      <c r="G70" s="797" t="s">
        <v>831</v>
      </c>
      <c r="H70" s="797" t="s">
        <v>831</v>
      </c>
      <c r="I70" s="797" t="s">
        <v>831</v>
      </c>
      <c r="J70" s="797" t="s">
        <v>831</v>
      </c>
      <c r="K70" s="797" t="s">
        <v>831</v>
      </c>
      <c r="L70" s="797" t="s">
        <v>831</v>
      </c>
      <c r="M70" s="797" t="s">
        <v>831</v>
      </c>
      <c r="N70" s="797" t="s">
        <v>831</v>
      </c>
      <c r="O70" s="797" t="s">
        <v>831</v>
      </c>
    </row>
    <row r="71" spans="2:17">
      <c r="B71" s="791" t="s">
        <v>858</v>
      </c>
      <c r="C71" s="796" t="s">
        <v>831</v>
      </c>
      <c r="D71" s="797" t="s">
        <v>831</v>
      </c>
      <c r="E71" s="797" t="s">
        <v>831</v>
      </c>
      <c r="F71" s="797" t="s">
        <v>831</v>
      </c>
      <c r="G71" s="797" t="s">
        <v>831</v>
      </c>
      <c r="H71" s="797" t="s">
        <v>831</v>
      </c>
      <c r="I71" s="797" t="s">
        <v>831</v>
      </c>
      <c r="J71" s="797" t="s">
        <v>831</v>
      </c>
      <c r="K71" s="797" t="s">
        <v>831</v>
      </c>
      <c r="L71" s="797" t="s">
        <v>831</v>
      </c>
      <c r="M71" s="797" t="s">
        <v>831</v>
      </c>
      <c r="N71" s="797" t="s">
        <v>831</v>
      </c>
      <c r="O71" s="797" t="s">
        <v>831</v>
      </c>
    </row>
    <row r="72" spans="2:17">
      <c r="B72" s="791" t="s">
        <v>859</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7">
      <c r="B73" s="791" t="s">
        <v>860</v>
      </c>
      <c r="C73" s="796" t="s">
        <v>831</v>
      </c>
      <c r="D73" s="797" t="s">
        <v>831</v>
      </c>
      <c r="E73" s="797" t="s">
        <v>831</v>
      </c>
      <c r="F73" s="797" t="s">
        <v>831</v>
      </c>
      <c r="G73" s="797" t="s">
        <v>831</v>
      </c>
      <c r="H73" s="797" t="s">
        <v>831</v>
      </c>
      <c r="I73" s="797" t="s">
        <v>831</v>
      </c>
      <c r="J73" s="797" t="s">
        <v>831</v>
      </c>
      <c r="K73" s="797" t="s">
        <v>831</v>
      </c>
      <c r="L73" s="797" t="s">
        <v>831</v>
      </c>
      <c r="M73" s="797" t="s">
        <v>831</v>
      </c>
      <c r="N73" s="797" t="s">
        <v>831</v>
      </c>
      <c r="O73" s="797" t="s">
        <v>831</v>
      </c>
    </row>
    <row r="74" spans="2:17">
      <c r="B74" s="791" t="s">
        <v>861</v>
      </c>
      <c r="C74" s="796" t="s">
        <v>831</v>
      </c>
      <c r="D74" s="797" t="s">
        <v>831</v>
      </c>
      <c r="E74" s="797" t="s">
        <v>831</v>
      </c>
      <c r="F74" s="797" t="s">
        <v>831</v>
      </c>
      <c r="G74" s="797" t="s">
        <v>831</v>
      </c>
      <c r="H74" s="797" t="s">
        <v>831</v>
      </c>
      <c r="I74" s="797" t="s">
        <v>831</v>
      </c>
      <c r="J74" s="797" t="s">
        <v>831</v>
      </c>
      <c r="K74" s="797" t="s">
        <v>831</v>
      </c>
      <c r="L74" s="797" t="s">
        <v>831</v>
      </c>
      <c r="M74" s="797" t="s">
        <v>831</v>
      </c>
      <c r="N74" s="797" t="s">
        <v>831</v>
      </c>
      <c r="O74" s="797" t="s">
        <v>831</v>
      </c>
    </row>
    <row r="75" spans="2:17" ht="6" customHeight="1">
      <c r="B75" s="774"/>
      <c r="C75" s="774"/>
      <c r="D75" s="774"/>
      <c r="E75" s="774"/>
      <c r="F75" s="774"/>
      <c r="G75" s="774"/>
      <c r="H75" s="774"/>
      <c r="I75" s="774"/>
      <c r="J75" s="774"/>
      <c r="K75" s="774"/>
      <c r="L75" s="774"/>
      <c r="M75" s="774"/>
      <c r="N75" s="774"/>
      <c r="O75" s="774"/>
    </row>
    <row r="76" spans="2:17" ht="3" customHeight="1">
      <c r="B76" s="810"/>
      <c r="C76" s="810"/>
      <c r="D76" s="810"/>
      <c r="E76" s="810"/>
      <c r="F76" s="810"/>
      <c r="G76" s="810"/>
      <c r="H76" s="810"/>
      <c r="I76" s="810"/>
      <c r="J76" s="810"/>
      <c r="K76" s="810"/>
      <c r="L76" s="810"/>
      <c r="M76" s="810"/>
      <c r="N76" s="810"/>
      <c r="O76" s="810"/>
    </row>
    <row r="77" spans="2:17">
      <c r="B77" s="903" t="s">
        <v>833</v>
      </c>
      <c r="C77" s="903"/>
      <c r="D77" s="903"/>
      <c r="E77" s="903"/>
      <c r="F77" s="903"/>
      <c r="G77" s="903"/>
      <c r="H77" s="903"/>
      <c r="I77" s="903"/>
      <c r="J77" s="903"/>
      <c r="K77" s="903"/>
      <c r="L77" s="903"/>
      <c r="M77" s="903"/>
      <c r="N77" s="903"/>
      <c r="O77" s="903"/>
    </row>
    <row r="78" spans="2:17">
      <c r="B78" s="793" t="s">
        <v>361</v>
      </c>
      <c r="C78" s="793"/>
      <c r="D78" s="793"/>
      <c r="E78" s="793"/>
      <c r="F78" s="793"/>
      <c r="G78" s="793"/>
      <c r="H78" s="793"/>
      <c r="I78" s="793"/>
      <c r="J78" s="793"/>
      <c r="K78" s="793"/>
      <c r="L78" s="793"/>
      <c r="M78" s="793"/>
      <c r="N78" s="793"/>
      <c r="O78" s="793"/>
    </row>
    <row r="79" spans="2:17">
      <c r="B79" s="897" t="s">
        <v>863</v>
      </c>
      <c r="C79" s="897"/>
      <c r="D79" s="897"/>
      <c r="E79" s="897"/>
      <c r="F79" s="897"/>
      <c r="G79" s="897"/>
      <c r="H79" s="897"/>
      <c r="I79" s="897"/>
      <c r="J79" s="897"/>
      <c r="K79" s="897"/>
      <c r="L79" s="897"/>
      <c r="M79" s="897"/>
      <c r="N79" s="897"/>
      <c r="O79" s="897"/>
      <c r="P79" s="798"/>
      <c r="Q79" s="798"/>
    </row>
    <row r="80" spans="2:17" ht="15" customHeight="1">
      <c r="B80" s="897" t="s">
        <v>864</v>
      </c>
      <c r="C80" s="897"/>
      <c r="D80" s="897"/>
      <c r="E80" s="897"/>
      <c r="F80" s="897"/>
      <c r="G80" s="897"/>
      <c r="H80" s="897"/>
      <c r="I80" s="897"/>
      <c r="J80" s="897"/>
      <c r="K80" s="897"/>
      <c r="L80" s="897"/>
      <c r="M80" s="897"/>
      <c r="N80" s="897"/>
      <c r="O80" s="897"/>
      <c r="P80" s="798"/>
      <c r="Q80" s="798"/>
    </row>
    <row r="81" spans="2:17">
      <c r="B81" s="897" t="s">
        <v>865</v>
      </c>
      <c r="C81" s="897"/>
      <c r="D81" s="897"/>
      <c r="E81" s="897"/>
      <c r="F81" s="897"/>
      <c r="G81" s="897"/>
      <c r="H81" s="897"/>
      <c r="I81" s="897"/>
      <c r="J81" s="897"/>
      <c r="K81" s="897"/>
      <c r="L81" s="897"/>
      <c r="M81" s="897"/>
      <c r="N81" s="897"/>
      <c r="O81" s="897"/>
      <c r="P81" s="798"/>
      <c r="Q81" s="798"/>
    </row>
    <row r="82" spans="2:17">
      <c r="B82" s="793"/>
      <c r="C82" s="793"/>
      <c r="D82" s="793"/>
      <c r="E82" s="793"/>
      <c r="F82" s="793"/>
      <c r="G82" s="793"/>
      <c r="H82" s="793"/>
      <c r="I82" s="793"/>
      <c r="J82" s="793"/>
      <c r="K82" s="793"/>
      <c r="L82" s="793"/>
      <c r="M82" s="793"/>
      <c r="N82" s="793"/>
      <c r="O82" s="793"/>
    </row>
    <row r="83" spans="2:17">
      <c r="B83" s="787">
        <v>2014</v>
      </c>
      <c r="C83" s="774"/>
      <c r="D83" s="774"/>
      <c r="E83" s="774"/>
      <c r="F83" s="774"/>
      <c r="G83" s="774"/>
      <c r="H83" s="774"/>
      <c r="I83" s="774"/>
      <c r="J83" s="774"/>
      <c r="K83" s="774"/>
      <c r="L83" s="774"/>
      <c r="M83" s="774"/>
      <c r="N83" s="898" t="s">
        <v>867</v>
      </c>
      <c r="O83" s="898"/>
    </row>
    <row r="84" spans="2:17" ht="18" customHeight="1">
      <c r="B84" s="899"/>
      <c r="C84" s="900" t="s">
        <v>16</v>
      </c>
      <c r="D84" s="901"/>
      <c r="E84" s="901"/>
      <c r="F84" s="901"/>
      <c r="G84" s="901"/>
      <c r="H84" s="901"/>
      <c r="I84" s="901"/>
      <c r="J84" s="901"/>
      <c r="K84" s="901"/>
      <c r="L84" s="901"/>
      <c r="M84" s="901"/>
      <c r="N84" s="901"/>
      <c r="O84" s="902"/>
    </row>
    <row r="85" spans="2:17" ht="18" customHeight="1">
      <c r="B85" s="899"/>
      <c r="C85" s="811" t="s">
        <v>868</v>
      </c>
      <c r="D85" s="808" t="s">
        <v>17</v>
      </c>
      <c r="E85" s="808" t="s">
        <v>18</v>
      </c>
      <c r="F85" s="808" t="s">
        <v>19</v>
      </c>
      <c r="G85" s="808" t="s">
        <v>20</v>
      </c>
      <c r="H85" s="808" t="s">
        <v>21</v>
      </c>
      <c r="I85" s="808" t="s">
        <v>22</v>
      </c>
      <c r="J85" s="808" t="s">
        <v>23</v>
      </c>
      <c r="K85" s="808" t="s">
        <v>24</v>
      </c>
      <c r="L85" s="808" t="s">
        <v>25</v>
      </c>
      <c r="M85" s="808" t="s">
        <v>26</v>
      </c>
      <c r="N85" s="808" t="s">
        <v>27</v>
      </c>
      <c r="O85" s="808" t="s">
        <v>28</v>
      </c>
    </row>
    <row r="86" spans="2:17" ht="6" customHeight="1">
      <c r="B86" s="788"/>
      <c r="C86" s="788"/>
      <c r="D86" s="789"/>
      <c r="E86" s="789"/>
      <c r="F86" s="789"/>
      <c r="G86" s="789"/>
      <c r="H86" s="789"/>
      <c r="I86" s="789"/>
      <c r="J86" s="789"/>
      <c r="K86" s="789"/>
      <c r="L86" s="789"/>
      <c r="M86" s="789"/>
      <c r="N86" s="789"/>
      <c r="O86" s="789"/>
    </row>
    <row r="87" spans="2:17">
      <c r="B87" s="777" t="s">
        <v>866</v>
      </c>
      <c r="C87" s="796" t="s">
        <v>831</v>
      </c>
      <c r="D87" s="796" t="s">
        <v>831</v>
      </c>
      <c r="E87" s="796" t="s">
        <v>831</v>
      </c>
      <c r="F87" s="796" t="s">
        <v>831</v>
      </c>
      <c r="G87" s="796" t="s">
        <v>831</v>
      </c>
      <c r="H87" s="796" t="s">
        <v>831</v>
      </c>
      <c r="I87" s="796" t="s">
        <v>831</v>
      </c>
      <c r="J87" s="796" t="s">
        <v>831</v>
      </c>
      <c r="K87" s="796" t="s">
        <v>831</v>
      </c>
      <c r="L87" s="796" t="s">
        <v>831</v>
      </c>
      <c r="M87" s="796" t="s">
        <v>831</v>
      </c>
      <c r="N87" s="796" t="s">
        <v>831</v>
      </c>
      <c r="O87" s="796" t="s">
        <v>831</v>
      </c>
    </row>
    <row r="88" spans="2:17">
      <c r="B88" s="791" t="s">
        <v>835</v>
      </c>
      <c r="C88" s="796" t="s">
        <v>831</v>
      </c>
      <c r="D88" s="797" t="s">
        <v>831</v>
      </c>
      <c r="E88" s="797" t="s">
        <v>831</v>
      </c>
      <c r="F88" s="797" t="s">
        <v>831</v>
      </c>
      <c r="G88" s="797" t="s">
        <v>831</v>
      </c>
      <c r="H88" s="797" t="s">
        <v>831</v>
      </c>
      <c r="I88" s="797" t="s">
        <v>831</v>
      </c>
      <c r="J88" s="797" t="s">
        <v>831</v>
      </c>
      <c r="K88" s="797" t="s">
        <v>831</v>
      </c>
      <c r="L88" s="797" t="s">
        <v>831</v>
      </c>
      <c r="M88" s="797" t="s">
        <v>831</v>
      </c>
      <c r="N88" s="797" t="s">
        <v>831</v>
      </c>
      <c r="O88" s="797" t="s">
        <v>831</v>
      </c>
    </row>
    <row r="89" spans="2:17">
      <c r="B89" s="791" t="s">
        <v>836</v>
      </c>
      <c r="C89" s="796" t="s">
        <v>831</v>
      </c>
      <c r="D89" s="797" t="s">
        <v>831</v>
      </c>
      <c r="E89" s="797" t="s">
        <v>831</v>
      </c>
      <c r="F89" s="797" t="s">
        <v>831</v>
      </c>
      <c r="G89" s="797" t="s">
        <v>831</v>
      </c>
      <c r="H89" s="797" t="s">
        <v>831</v>
      </c>
      <c r="I89" s="797" t="s">
        <v>831</v>
      </c>
      <c r="J89" s="797" t="s">
        <v>831</v>
      </c>
      <c r="K89" s="797" t="s">
        <v>831</v>
      </c>
      <c r="L89" s="797" t="s">
        <v>831</v>
      </c>
      <c r="M89" s="797" t="s">
        <v>831</v>
      </c>
      <c r="N89" s="797" t="s">
        <v>831</v>
      </c>
      <c r="O89" s="797" t="s">
        <v>831</v>
      </c>
    </row>
    <row r="90" spans="2:17">
      <c r="B90" s="791" t="s">
        <v>837</v>
      </c>
      <c r="C90" s="796" t="s">
        <v>831</v>
      </c>
      <c r="D90" s="797" t="s">
        <v>831</v>
      </c>
      <c r="E90" s="797" t="s">
        <v>831</v>
      </c>
      <c r="F90" s="797" t="s">
        <v>831</v>
      </c>
      <c r="G90" s="797" t="s">
        <v>831</v>
      </c>
      <c r="H90" s="797" t="s">
        <v>831</v>
      </c>
      <c r="I90" s="797" t="s">
        <v>831</v>
      </c>
      <c r="J90" s="797" t="s">
        <v>831</v>
      </c>
      <c r="K90" s="797" t="s">
        <v>831</v>
      </c>
      <c r="L90" s="797" t="s">
        <v>831</v>
      </c>
      <c r="M90" s="797" t="s">
        <v>831</v>
      </c>
      <c r="N90" s="797" t="s">
        <v>831</v>
      </c>
      <c r="O90" s="797" t="s">
        <v>831</v>
      </c>
    </row>
    <row r="91" spans="2:17">
      <c r="B91" s="791" t="s">
        <v>838</v>
      </c>
      <c r="C91" s="796" t="s">
        <v>831</v>
      </c>
      <c r="D91" s="797" t="s">
        <v>831</v>
      </c>
      <c r="E91" s="797" t="s">
        <v>831</v>
      </c>
      <c r="F91" s="797" t="s">
        <v>831</v>
      </c>
      <c r="G91" s="797" t="s">
        <v>831</v>
      </c>
      <c r="H91" s="797" t="s">
        <v>831</v>
      </c>
      <c r="I91" s="797" t="s">
        <v>831</v>
      </c>
      <c r="J91" s="797" t="s">
        <v>831</v>
      </c>
      <c r="K91" s="797" t="s">
        <v>831</v>
      </c>
      <c r="L91" s="797" t="s">
        <v>831</v>
      </c>
      <c r="M91" s="797" t="s">
        <v>831</v>
      </c>
      <c r="N91" s="797" t="s">
        <v>831</v>
      </c>
      <c r="O91" s="797" t="s">
        <v>831</v>
      </c>
    </row>
    <row r="92" spans="2:17">
      <c r="B92" s="791" t="s">
        <v>839</v>
      </c>
      <c r="C92" s="796" t="s">
        <v>831</v>
      </c>
      <c r="D92" s="797" t="s">
        <v>831</v>
      </c>
      <c r="E92" s="797" t="s">
        <v>831</v>
      </c>
      <c r="F92" s="797" t="s">
        <v>831</v>
      </c>
      <c r="G92" s="797" t="s">
        <v>831</v>
      </c>
      <c r="H92" s="797" t="s">
        <v>831</v>
      </c>
      <c r="I92" s="797" t="s">
        <v>831</v>
      </c>
      <c r="J92" s="797" t="s">
        <v>831</v>
      </c>
      <c r="K92" s="797" t="s">
        <v>831</v>
      </c>
      <c r="L92" s="797" t="s">
        <v>831</v>
      </c>
      <c r="M92" s="797" t="s">
        <v>831</v>
      </c>
      <c r="N92" s="797" t="s">
        <v>831</v>
      </c>
      <c r="O92" s="797" t="s">
        <v>831</v>
      </c>
    </row>
    <row r="93" spans="2:17">
      <c r="B93" s="791" t="s">
        <v>840</v>
      </c>
      <c r="C93" s="796" t="s">
        <v>831</v>
      </c>
      <c r="D93" s="797" t="s">
        <v>831</v>
      </c>
      <c r="E93" s="797" t="s">
        <v>831</v>
      </c>
      <c r="F93" s="797" t="s">
        <v>831</v>
      </c>
      <c r="G93" s="797" t="s">
        <v>831</v>
      </c>
      <c r="H93" s="797" t="s">
        <v>831</v>
      </c>
      <c r="I93" s="797" t="s">
        <v>831</v>
      </c>
      <c r="J93" s="797" t="s">
        <v>831</v>
      </c>
      <c r="K93" s="797" t="s">
        <v>831</v>
      </c>
      <c r="L93" s="797" t="s">
        <v>831</v>
      </c>
      <c r="M93" s="797" t="s">
        <v>831</v>
      </c>
      <c r="N93" s="797" t="s">
        <v>831</v>
      </c>
      <c r="O93" s="797" t="s">
        <v>831</v>
      </c>
    </row>
    <row r="94" spans="2:17">
      <c r="B94" s="791" t="s">
        <v>841</v>
      </c>
      <c r="C94" s="796" t="s">
        <v>831</v>
      </c>
      <c r="D94" s="797" t="s">
        <v>831</v>
      </c>
      <c r="E94" s="797" t="s">
        <v>831</v>
      </c>
      <c r="F94" s="797" t="s">
        <v>831</v>
      </c>
      <c r="G94" s="797" t="s">
        <v>831</v>
      </c>
      <c r="H94" s="797" t="s">
        <v>831</v>
      </c>
      <c r="I94" s="797" t="s">
        <v>831</v>
      </c>
      <c r="J94" s="797" t="s">
        <v>831</v>
      </c>
      <c r="K94" s="797" t="s">
        <v>831</v>
      </c>
      <c r="L94" s="797" t="s">
        <v>831</v>
      </c>
      <c r="M94" s="797" t="s">
        <v>831</v>
      </c>
      <c r="N94" s="797" t="s">
        <v>831</v>
      </c>
      <c r="O94" s="797" t="s">
        <v>831</v>
      </c>
    </row>
    <row r="95" spans="2:17">
      <c r="B95" s="791" t="s">
        <v>842</v>
      </c>
      <c r="C95" s="796" t="s">
        <v>831</v>
      </c>
      <c r="D95" s="797" t="s">
        <v>831</v>
      </c>
      <c r="E95" s="797" t="s">
        <v>831</v>
      </c>
      <c r="F95" s="797" t="s">
        <v>831</v>
      </c>
      <c r="G95" s="797" t="s">
        <v>831</v>
      </c>
      <c r="H95" s="797" t="s">
        <v>831</v>
      </c>
      <c r="I95" s="797" t="s">
        <v>831</v>
      </c>
      <c r="J95" s="797" t="s">
        <v>831</v>
      </c>
      <c r="K95" s="797" t="s">
        <v>831</v>
      </c>
      <c r="L95" s="797" t="s">
        <v>831</v>
      </c>
      <c r="M95" s="797" t="s">
        <v>831</v>
      </c>
      <c r="N95" s="797" t="s">
        <v>831</v>
      </c>
      <c r="O95" s="797" t="s">
        <v>831</v>
      </c>
    </row>
    <row r="96" spans="2:17">
      <c r="B96" s="791" t="s">
        <v>843</v>
      </c>
      <c r="C96" s="796" t="s">
        <v>831</v>
      </c>
      <c r="D96" s="797" t="s">
        <v>831</v>
      </c>
      <c r="E96" s="797" t="s">
        <v>831</v>
      </c>
      <c r="F96" s="797" t="s">
        <v>831</v>
      </c>
      <c r="G96" s="797" t="s">
        <v>831</v>
      </c>
      <c r="H96" s="797" t="s">
        <v>831</v>
      </c>
      <c r="I96" s="797" t="s">
        <v>831</v>
      </c>
      <c r="J96" s="797" t="s">
        <v>831</v>
      </c>
      <c r="K96" s="797" t="s">
        <v>831</v>
      </c>
      <c r="L96" s="797" t="s">
        <v>831</v>
      </c>
      <c r="M96" s="797" t="s">
        <v>831</v>
      </c>
      <c r="N96" s="797" t="s">
        <v>831</v>
      </c>
      <c r="O96" s="797" t="s">
        <v>831</v>
      </c>
    </row>
    <row r="97" spans="2:15">
      <c r="B97" s="791" t="s">
        <v>844</v>
      </c>
      <c r="C97" s="796" t="s">
        <v>831</v>
      </c>
      <c r="D97" s="797" t="s">
        <v>831</v>
      </c>
      <c r="E97" s="797" t="s">
        <v>831</v>
      </c>
      <c r="F97" s="797" t="s">
        <v>831</v>
      </c>
      <c r="G97" s="797" t="s">
        <v>831</v>
      </c>
      <c r="H97" s="797" t="s">
        <v>831</v>
      </c>
      <c r="I97" s="797" t="s">
        <v>831</v>
      </c>
      <c r="J97" s="797" t="s">
        <v>831</v>
      </c>
      <c r="K97" s="797" t="s">
        <v>831</v>
      </c>
      <c r="L97" s="797" t="s">
        <v>831</v>
      </c>
      <c r="M97" s="797" t="s">
        <v>831</v>
      </c>
      <c r="N97" s="797" t="s">
        <v>831</v>
      </c>
      <c r="O97" s="797" t="s">
        <v>831</v>
      </c>
    </row>
    <row r="98" spans="2:15">
      <c r="B98" s="791" t="s">
        <v>845</v>
      </c>
      <c r="C98" s="796" t="s">
        <v>831</v>
      </c>
      <c r="D98" s="797" t="s">
        <v>831</v>
      </c>
      <c r="E98" s="797" t="s">
        <v>831</v>
      </c>
      <c r="F98" s="797" t="s">
        <v>831</v>
      </c>
      <c r="G98" s="797" t="s">
        <v>831</v>
      </c>
      <c r="H98" s="797" t="s">
        <v>831</v>
      </c>
      <c r="I98" s="797" t="s">
        <v>831</v>
      </c>
      <c r="J98" s="797" t="s">
        <v>831</v>
      </c>
      <c r="K98" s="797" t="s">
        <v>831</v>
      </c>
      <c r="L98" s="797" t="s">
        <v>831</v>
      </c>
      <c r="M98" s="797" t="s">
        <v>831</v>
      </c>
      <c r="N98" s="797" t="s">
        <v>831</v>
      </c>
      <c r="O98" s="797" t="s">
        <v>831</v>
      </c>
    </row>
    <row r="99" spans="2:15">
      <c r="B99" s="791" t="s">
        <v>846</v>
      </c>
      <c r="C99" s="796" t="s">
        <v>831</v>
      </c>
      <c r="D99" s="797" t="s">
        <v>831</v>
      </c>
      <c r="E99" s="797" t="s">
        <v>831</v>
      </c>
      <c r="F99" s="797" t="s">
        <v>831</v>
      </c>
      <c r="G99" s="797" t="s">
        <v>831</v>
      </c>
      <c r="H99" s="797" t="s">
        <v>831</v>
      </c>
      <c r="I99" s="797" t="s">
        <v>831</v>
      </c>
      <c r="J99" s="797" t="s">
        <v>831</v>
      </c>
      <c r="K99" s="797" t="s">
        <v>831</v>
      </c>
      <c r="L99" s="797" t="s">
        <v>831</v>
      </c>
      <c r="M99" s="797" t="s">
        <v>831</v>
      </c>
      <c r="N99" s="797" t="s">
        <v>831</v>
      </c>
      <c r="O99" s="797" t="s">
        <v>831</v>
      </c>
    </row>
    <row r="100" spans="2:15">
      <c r="B100" s="791" t="s">
        <v>847</v>
      </c>
      <c r="C100" s="796" t="s">
        <v>831</v>
      </c>
      <c r="D100" s="797" t="s">
        <v>831</v>
      </c>
      <c r="E100" s="797" t="s">
        <v>831</v>
      </c>
      <c r="F100" s="797" t="s">
        <v>831</v>
      </c>
      <c r="G100" s="797" t="s">
        <v>831</v>
      </c>
      <c r="H100" s="797" t="s">
        <v>831</v>
      </c>
      <c r="I100" s="797" t="s">
        <v>831</v>
      </c>
      <c r="J100" s="797" t="s">
        <v>831</v>
      </c>
      <c r="K100" s="797" t="s">
        <v>831</v>
      </c>
      <c r="L100" s="797" t="s">
        <v>831</v>
      </c>
      <c r="M100" s="797" t="s">
        <v>831</v>
      </c>
      <c r="N100" s="797" t="s">
        <v>831</v>
      </c>
      <c r="O100" s="797" t="s">
        <v>831</v>
      </c>
    </row>
    <row r="101" spans="2:15">
      <c r="B101" s="791" t="s">
        <v>848</v>
      </c>
      <c r="C101" s="796" t="s">
        <v>831</v>
      </c>
      <c r="D101" s="797" t="s">
        <v>831</v>
      </c>
      <c r="E101" s="797" t="s">
        <v>831</v>
      </c>
      <c r="F101" s="797" t="s">
        <v>831</v>
      </c>
      <c r="G101" s="797" t="s">
        <v>831</v>
      </c>
      <c r="H101" s="797" t="s">
        <v>831</v>
      </c>
      <c r="I101" s="797" t="s">
        <v>831</v>
      </c>
      <c r="J101" s="797" t="s">
        <v>831</v>
      </c>
      <c r="K101" s="797" t="s">
        <v>831</v>
      </c>
      <c r="L101" s="797" t="s">
        <v>831</v>
      </c>
      <c r="M101" s="797" t="s">
        <v>831</v>
      </c>
      <c r="N101" s="797" t="s">
        <v>831</v>
      </c>
      <c r="O101" s="797" t="s">
        <v>831</v>
      </c>
    </row>
    <row r="102" spans="2:15">
      <c r="B102" s="791" t="s">
        <v>849</v>
      </c>
      <c r="C102" s="796" t="s">
        <v>831</v>
      </c>
      <c r="D102" s="797" t="s">
        <v>831</v>
      </c>
      <c r="E102" s="797" t="s">
        <v>831</v>
      </c>
      <c r="F102" s="797" t="s">
        <v>831</v>
      </c>
      <c r="G102" s="797" t="s">
        <v>831</v>
      </c>
      <c r="H102" s="797" t="s">
        <v>831</v>
      </c>
      <c r="I102" s="797" t="s">
        <v>831</v>
      </c>
      <c r="J102" s="797" t="s">
        <v>831</v>
      </c>
      <c r="K102" s="797" t="s">
        <v>831</v>
      </c>
      <c r="L102" s="797" t="s">
        <v>831</v>
      </c>
      <c r="M102" s="797" t="s">
        <v>831</v>
      </c>
      <c r="N102" s="797" t="s">
        <v>831</v>
      </c>
      <c r="O102" s="797" t="s">
        <v>831</v>
      </c>
    </row>
    <row r="103" spans="2:15">
      <c r="B103" s="791" t="s">
        <v>850</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851</v>
      </c>
      <c r="C104" s="796" t="s">
        <v>831</v>
      </c>
      <c r="D104" s="797" t="s">
        <v>831</v>
      </c>
      <c r="E104" s="797" t="s">
        <v>831</v>
      </c>
      <c r="F104" s="797" t="s">
        <v>831</v>
      </c>
      <c r="G104" s="797" t="s">
        <v>831</v>
      </c>
      <c r="H104" s="797" t="s">
        <v>831</v>
      </c>
      <c r="I104" s="797" t="s">
        <v>831</v>
      </c>
      <c r="J104" s="797" t="s">
        <v>831</v>
      </c>
      <c r="K104" s="797" t="s">
        <v>831</v>
      </c>
      <c r="L104" s="797" t="s">
        <v>831</v>
      </c>
      <c r="M104" s="797" t="s">
        <v>831</v>
      </c>
      <c r="N104" s="797" t="s">
        <v>831</v>
      </c>
      <c r="O104" s="797" t="s">
        <v>831</v>
      </c>
    </row>
    <row r="105" spans="2:15">
      <c r="B105" s="791" t="s">
        <v>852</v>
      </c>
      <c r="C105" s="796" t="s">
        <v>831</v>
      </c>
      <c r="D105" s="797" t="s">
        <v>831</v>
      </c>
      <c r="E105" s="797" t="s">
        <v>831</v>
      </c>
      <c r="F105" s="797" t="s">
        <v>831</v>
      </c>
      <c r="G105" s="797" t="s">
        <v>831</v>
      </c>
      <c r="H105" s="797" t="s">
        <v>831</v>
      </c>
      <c r="I105" s="797" t="s">
        <v>831</v>
      </c>
      <c r="J105" s="797" t="s">
        <v>831</v>
      </c>
      <c r="K105" s="797" t="s">
        <v>831</v>
      </c>
      <c r="L105" s="797" t="s">
        <v>831</v>
      </c>
      <c r="M105" s="797" t="s">
        <v>831</v>
      </c>
      <c r="N105" s="797" t="s">
        <v>831</v>
      </c>
      <c r="O105" s="797" t="s">
        <v>831</v>
      </c>
    </row>
    <row r="106" spans="2:15">
      <c r="B106" s="791" t="s">
        <v>853</v>
      </c>
      <c r="C106" s="796" t="s">
        <v>831</v>
      </c>
      <c r="D106" s="797" t="s">
        <v>831</v>
      </c>
      <c r="E106" s="797" t="s">
        <v>831</v>
      </c>
      <c r="F106" s="797" t="s">
        <v>831</v>
      </c>
      <c r="G106" s="797" t="s">
        <v>831</v>
      </c>
      <c r="H106" s="797" t="s">
        <v>831</v>
      </c>
      <c r="I106" s="797" t="s">
        <v>831</v>
      </c>
      <c r="J106" s="797" t="s">
        <v>831</v>
      </c>
      <c r="K106" s="797" t="s">
        <v>831</v>
      </c>
      <c r="L106" s="797" t="s">
        <v>831</v>
      </c>
      <c r="M106" s="797" t="s">
        <v>831</v>
      </c>
      <c r="N106" s="797" t="s">
        <v>831</v>
      </c>
      <c r="O106" s="797" t="s">
        <v>831</v>
      </c>
    </row>
    <row r="107" spans="2:15">
      <c r="B107" s="791" t="s">
        <v>854</v>
      </c>
      <c r="C107" s="796" t="s">
        <v>831</v>
      </c>
      <c r="D107" s="797" t="s">
        <v>831</v>
      </c>
      <c r="E107" s="797" t="s">
        <v>831</v>
      </c>
      <c r="F107" s="797" t="s">
        <v>831</v>
      </c>
      <c r="G107" s="797" t="s">
        <v>831</v>
      </c>
      <c r="H107" s="797" t="s">
        <v>831</v>
      </c>
      <c r="I107" s="797" t="s">
        <v>831</v>
      </c>
      <c r="J107" s="797" t="s">
        <v>831</v>
      </c>
      <c r="K107" s="797" t="s">
        <v>831</v>
      </c>
      <c r="L107" s="797" t="s">
        <v>831</v>
      </c>
      <c r="M107" s="797" t="s">
        <v>831</v>
      </c>
      <c r="N107" s="797" t="s">
        <v>831</v>
      </c>
      <c r="O107" s="797" t="s">
        <v>831</v>
      </c>
    </row>
    <row r="108" spans="2:15">
      <c r="B108" s="791" t="s">
        <v>855</v>
      </c>
      <c r="C108" s="796" t="s">
        <v>831</v>
      </c>
      <c r="D108" s="797" t="s">
        <v>831</v>
      </c>
      <c r="E108" s="797" t="s">
        <v>831</v>
      </c>
      <c r="F108" s="797" t="s">
        <v>831</v>
      </c>
      <c r="G108" s="797" t="s">
        <v>831</v>
      </c>
      <c r="H108" s="797" t="s">
        <v>831</v>
      </c>
      <c r="I108" s="797" t="s">
        <v>831</v>
      </c>
      <c r="J108" s="797" t="s">
        <v>831</v>
      </c>
      <c r="K108" s="797" t="s">
        <v>831</v>
      </c>
      <c r="L108" s="797" t="s">
        <v>831</v>
      </c>
      <c r="M108" s="797" t="s">
        <v>831</v>
      </c>
      <c r="N108" s="797" t="s">
        <v>831</v>
      </c>
      <c r="O108" s="797" t="s">
        <v>831</v>
      </c>
    </row>
    <row r="109" spans="2:15">
      <c r="B109" s="791" t="s">
        <v>856</v>
      </c>
      <c r="C109" s="796" t="s">
        <v>831</v>
      </c>
      <c r="D109" s="797" t="s">
        <v>831</v>
      </c>
      <c r="E109" s="797" t="s">
        <v>831</v>
      </c>
      <c r="F109" s="797" t="s">
        <v>831</v>
      </c>
      <c r="G109" s="797" t="s">
        <v>831</v>
      </c>
      <c r="H109" s="797" t="s">
        <v>831</v>
      </c>
      <c r="I109" s="797" t="s">
        <v>831</v>
      </c>
      <c r="J109" s="797" t="s">
        <v>831</v>
      </c>
      <c r="K109" s="797" t="s">
        <v>831</v>
      </c>
      <c r="L109" s="797" t="s">
        <v>831</v>
      </c>
      <c r="M109" s="797" t="s">
        <v>831</v>
      </c>
      <c r="N109" s="797" t="s">
        <v>831</v>
      </c>
      <c r="O109" s="797" t="s">
        <v>831</v>
      </c>
    </row>
    <row r="110" spans="2:15">
      <c r="B110" s="791" t="s">
        <v>857</v>
      </c>
      <c r="C110" s="796" t="s">
        <v>831</v>
      </c>
      <c r="D110" s="797" t="s">
        <v>831</v>
      </c>
      <c r="E110" s="797" t="s">
        <v>831</v>
      </c>
      <c r="F110" s="797" t="s">
        <v>831</v>
      </c>
      <c r="G110" s="797" t="s">
        <v>831</v>
      </c>
      <c r="H110" s="797" t="s">
        <v>831</v>
      </c>
      <c r="I110" s="797" t="s">
        <v>831</v>
      </c>
      <c r="J110" s="797" t="s">
        <v>831</v>
      </c>
      <c r="K110" s="797" t="s">
        <v>831</v>
      </c>
      <c r="L110" s="797" t="s">
        <v>831</v>
      </c>
      <c r="M110" s="797" t="s">
        <v>831</v>
      </c>
      <c r="N110" s="797" t="s">
        <v>831</v>
      </c>
      <c r="O110" s="797" t="s">
        <v>831</v>
      </c>
    </row>
    <row r="111" spans="2:15">
      <c r="B111" s="791" t="s">
        <v>858</v>
      </c>
      <c r="C111" s="796" t="s">
        <v>831</v>
      </c>
      <c r="D111" s="797" t="s">
        <v>831</v>
      </c>
      <c r="E111" s="797" t="s">
        <v>831</v>
      </c>
      <c r="F111" s="797" t="s">
        <v>831</v>
      </c>
      <c r="G111" s="797" t="s">
        <v>831</v>
      </c>
      <c r="H111" s="797" t="s">
        <v>831</v>
      </c>
      <c r="I111" s="797" t="s">
        <v>831</v>
      </c>
      <c r="J111" s="797" t="s">
        <v>831</v>
      </c>
      <c r="K111" s="797" t="s">
        <v>831</v>
      </c>
      <c r="L111" s="797" t="s">
        <v>831</v>
      </c>
      <c r="M111" s="797" t="s">
        <v>831</v>
      </c>
      <c r="N111" s="797" t="s">
        <v>831</v>
      </c>
      <c r="O111" s="797" t="s">
        <v>831</v>
      </c>
    </row>
    <row r="112" spans="2:15">
      <c r="B112" s="791" t="s">
        <v>859</v>
      </c>
      <c r="C112" s="796" t="s">
        <v>831</v>
      </c>
      <c r="D112" s="797" t="s">
        <v>831</v>
      </c>
      <c r="E112" s="797" t="s">
        <v>831</v>
      </c>
      <c r="F112" s="797" t="s">
        <v>831</v>
      </c>
      <c r="G112" s="797" t="s">
        <v>831</v>
      </c>
      <c r="H112" s="797" t="s">
        <v>831</v>
      </c>
      <c r="I112" s="797" t="s">
        <v>831</v>
      </c>
      <c r="J112" s="797" t="s">
        <v>831</v>
      </c>
      <c r="K112" s="797" t="s">
        <v>831</v>
      </c>
      <c r="L112" s="797" t="s">
        <v>831</v>
      </c>
      <c r="M112" s="797" t="s">
        <v>831</v>
      </c>
      <c r="N112" s="797" t="s">
        <v>831</v>
      </c>
      <c r="O112" s="797" t="s">
        <v>831</v>
      </c>
    </row>
    <row r="113" spans="2:17">
      <c r="B113" s="791" t="s">
        <v>860</v>
      </c>
      <c r="C113" s="796" t="s">
        <v>831</v>
      </c>
      <c r="D113" s="797" t="s">
        <v>831</v>
      </c>
      <c r="E113" s="797" t="s">
        <v>831</v>
      </c>
      <c r="F113" s="797" t="s">
        <v>831</v>
      </c>
      <c r="G113" s="797" t="s">
        <v>831</v>
      </c>
      <c r="H113" s="797" t="s">
        <v>831</v>
      </c>
      <c r="I113" s="797" t="s">
        <v>831</v>
      </c>
      <c r="J113" s="797" t="s">
        <v>831</v>
      </c>
      <c r="K113" s="797" t="s">
        <v>831</v>
      </c>
      <c r="L113" s="797" t="s">
        <v>831</v>
      </c>
      <c r="M113" s="797" t="s">
        <v>831</v>
      </c>
      <c r="N113" s="797" t="s">
        <v>831</v>
      </c>
      <c r="O113" s="797" t="s">
        <v>831</v>
      </c>
    </row>
    <row r="114" spans="2:17">
      <c r="B114" s="791" t="s">
        <v>861</v>
      </c>
      <c r="C114" s="796" t="s">
        <v>831</v>
      </c>
      <c r="D114" s="797" t="s">
        <v>831</v>
      </c>
      <c r="E114" s="797" t="s">
        <v>831</v>
      </c>
      <c r="F114" s="797" t="s">
        <v>831</v>
      </c>
      <c r="G114" s="797" t="s">
        <v>831</v>
      </c>
      <c r="H114" s="797" t="s">
        <v>831</v>
      </c>
      <c r="I114" s="797" t="s">
        <v>831</v>
      </c>
      <c r="J114" s="797" t="s">
        <v>831</v>
      </c>
      <c r="K114" s="797" t="s">
        <v>831</v>
      </c>
      <c r="L114" s="797" t="s">
        <v>831</v>
      </c>
      <c r="M114" s="797" t="s">
        <v>831</v>
      </c>
      <c r="N114" s="797" t="s">
        <v>831</v>
      </c>
      <c r="O114" s="797" t="s">
        <v>831</v>
      </c>
    </row>
    <row r="115" spans="2:17" ht="6" customHeight="1">
      <c r="B115" s="774"/>
      <c r="C115" s="774"/>
      <c r="D115" s="774"/>
      <c r="E115" s="774"/>
      <c r="F115" s="774"/>
      <c r="G115" s="774"/>
      <c r="H115" s="774"/>
      <c r="I115" s="774"/>
      <c r="J115" s="774"/>
      <c r="K115" s="774"/>
      <c r="L115" s="774"/>
      <c r="M115" s="774"/>
      <c r="N115" s="774"/>
      <c r="O115" s="774"/>
    </row>
    <row r="116" spans="2:17" ht="3" customHeight="1">
      <c r="B116" s="810"/>
      <c r="C116" s="810"/>
      <c r="D116" s="810"/>
      <c r="E116" s="810"/>
      <c r="F116" s="810"/>
      <c r="G116" s="810"/>
      <c r="H116" s="810"/>
      <c r="I116" s="810"/>
      <c r="J116" s="810"/>
      <c r="K116" s="810"/>
      <c r="L116" s="810"/>
      <c r="M116" s="810"/>
      <c r="N116" s="810"/>
      <c r="O116" s="810"/>
    </row>
    <row r="117" spans="2:17">
      <c r="B117" s="903" t="s">
        <v>833</v>
      </c>
      <c r="C117" s="903"/>
      <c r="D117" s="903"/>
      <c r="E117" s="903"/>
      <c r="F117" s="903"/>
      <c r="G117" s="903"/>
      <c r="H117" s="903"/>
      <c r="I117" s="903"/>
      <c r="J117" s="903"/>
      <c r="K117" s="903"/>
      <c r="L117" s="903"/>
      <c r="M117" s="903"/>
      <c r="N117" s="903"/>
      <c r="O117" s="903"/>
    </row>
    <row r="118" spans="2:17">
      <c r="B118" s="793" t="s">
        <v>361</v>
      </c>
      <c r="C118" s="793"/>
      <c r="D118" s="793"/>
      <c r="E118" s="793"/>
      <c r="F118" s="793"/>
      <c r="G118" s="793"/>
      <c r="H118" s="793"/>
      <c r="I118" s="793"/>
      <c r="J118" s="793"/>
      <c r="K118" s="793"/>
      <c r="L118" s="793"/>
      <c r="M118" s="793"/>
      <c r="N118" s="793"/>
      <c r="O118" s="793"/>
    </row>
    <row r="119" spans="2:17">
      <c r="B119" s="897" t="s">
        <v>863</v>
      </c>
      <c r="C119" s="897"/>
      <c r="D119" s="897"/>
      <c r="E119" s="897"/>
      <c r="F119" s="897"/>
      <c r="G119" s="897"/>
      <c r="H119" s="897"/>
      <c r="I119" s="897"/>
      <c r="J119" s="897"/>
      <c r="K119" s="897"/>
      <c r="L119" s="897"/>
      <c r="M119" s="897"/>
      <c r="N119" s="897"/>
      <c r="O119" s="897"/>
      <c r="P119" s="798"/>
      <c r="Q119" s="798"/>
    </row>
    <row r="120" spans="2:17" ht="15" customHeight="1">
      <c r="B120" s="897" t="s">
        <v>864</v>
      </c>
      <c r="C120" s="897"/>
      <c r="D120" s="897"/>
      <c r="E120" s="897"/>
      <c r="F120" s="897"/>
      <c r="G120" s="897"/>
      <c r="H120" s="897"/>
      <c r="I120" s="897"/>
      <c r="J120" s="897"/>
      <c r="K120" s="897"/>
      <c r="L120" s="897"/>
      <c r="M120" s="897"/>
      <c r="N120" s="897"/>
      <c r="O120" s="897"/>
      <c r="P120" s="798"/>
      <c r="Q120" s="798"/>
    </row>
    <row r="121" spans="2:17">
      <c r="B121" s="897" t="s">
        <v>865</v>
      </c>
      <c r="C121" s="897"/>
      <c r="D121" s="897"/>
      <c r="E121" s="897"/>
      <c r="F121" s="897"/>
      <c r="G121" s="897"/>
      <c r="H121" s="897"/>
      <c r="I121" s="897"/>
      <c r="J121" s="897"/>
      <c r="K121" s="897"/>
      <c r="L121" s="897"/>
      <c r="M121" s="897"/>
      <c r="N121" s="897"/>
      <c r="O121" s="897"/>
      <c r="P121" s="798"/>
      <c r="Q121" s="798"/>
    </row>
    <row r="122" spans="2:17">
      <c r="B122" s="793"/>
      <c r="C122" s="793"/>
      <c r="D122" s="793"/>
      <c r="E122" s="793"/>
      <c r="F122" s="793"/>
      <c r="G122" s="793"/>
      <c r="H122" s="793"/>
      <c r="I122" s="793"/>
      <c r="J122" s="793"/>
      <c r="K122" s="793"/>
      <c r="L122" s="793"/>
      <c r="M122" s="793"/>
      <c r="N122" s="793"/>
      <c r="O122" s="793"/>
    </row>
    <row r="123" spans="2:17">
      <c r="B123" s="787">
        <v>2015</v>
      </c>
      <c r="C123" s="774"/>
      <c r="D123" s="774"/>
      <c r="E123" s="774"/>
      <c r="F123" s="774"/>
      <c r="G123" s="774"/>
      <c r="H123" s="774"/>
      <c r="I123" s="774"/>
      <c r="J123" s="774"/>
      <c r="K123" s="774"/>
      <c r="L123" s="774"/>
      <c r="M123" s="774"/>
      <c r="N123" s="898" t="s">
        <v>867</v>
      </c>
      <c r="O123" s="898"/>
    </row>
    <row r="124" spans="2:17" ht="18" customHeight="1">
      <c r="B124" s="899"/>
      <c r="C124" s="900" t="s">
        <v>16</v>
      </c>
      <c r="D124" s="901"/>
      <c r="E124" s="901"/>
      <c r="F124" s="901"/>
      <c r="G124" s="901"/>
      <c r="H124" s="901"/>
      <c r="I124" s="901"/>
      <c r="J124" s="901"/>
      <c r="K124" s="901"/>
      <c r="L124" s="901"/>
      <c r="M124" s="901"/>
      <c r="N124" s="901"/>
      <c r="O124" s="902"/>
    </row>
    <row r="125" spans="2:17" ht="18" customHeight="1">
      <c r="B125" s="899"/>
      <c r="C125" s="811" t="s">
        <v>868</v>
      </c>
      <c r="D125" s="808" t="s">
        <v>17</v>
      </c>
      <c r="E125" s="808" t="s">
        <v>18</v>
      </c>
      <c r="F125" s="808" t="s">
        <v>19</v>
      </c>
      <c r="G125" s="808" t="s">
        <v>20</v>
      </c>
      <c r="H125" s="808" t="s">
        <v>21</v>
      </c>
      <c r="I125" s="808" t="s">
        <v>22</v>
      </c>
      <c r="J125" s="808" t="s">
        <v>23</v>
      </c>
      <c r="K125" s="808" t="s">
        <v>24</v>
      </c>
      <c r="L125" s="808" t="s">
        <v>25</v>
      </c>
      <c r="M125" s="808" t="s">
        <v>26</v>
      </c>
      <c r="N125" s="808" t="s">
        <v>27</v>
      </c>
      <c r="O125" s="808" t="s">
        <v>28</v>
      </c>
    </row>
    <row r="126" spans="2:17" ht="6" customHeight="1">
      <c r="B126" s="788"/>
      <c r="C126" s="788"/>
      <c r="D126" s="789"/>
      <c r="E126" s="789"/>
      <c r="F126" s="789"/>
      <c r="G126" s="789"/>
      <c r="H126" s="789"/>
      <c r="I126" s="789"/>
      <c r="J126" s="789"/>
      <c r="K126" s="789"/>
      <c r="L126" s="789"/>
      <c r="M126" s="789"/>
      <c r="N126" s="789"/>
      <c r="O126" s="789"/>
    </row>
    <row r="127" spans="2:17">
      <c r="B127" s="777" t="s">
        <v>866</v>
      </c>
      <c r="C127" s="796" t="s">
        <v>831</v>
      </c>
      <c r="D127" s="796" t="s">
        <v>831</v>
      </c>
      <c r="E127" s="796" t="s">
        <v>831</v>
      </c>
      <c r="F127" s="796" t="s">
        <v>831</v>
      </c>
      <c r="G127" s="796" t="s">
        <v>831</v>
      </c>
      <c r="H127" s="796" t="s">
        <v>831</v>
      </c>
      <c r="I127" s="796" t="s">
        <v>831</v>
      </c>
      <c r="J127" s="796" t="s">
        <v>831</v>
      </c>
      <c r="K127" s="796" t="s">
        <v>831</v>
      </c>
      <c r="L127" s="796" t="s">
        <v>831</v>
      </c>
      <c r="M127" s="796" t="s">
        <v>831</v>
      </c>
      <c r="N127" s="796" t="s">
        <v>831</v>
      </c>
      <c r="O127" s="796" t="s">
        <v>831</v>
      </c>
    </row>
    <row r="128" spans="2:17">
      <c r="B128" s="791" t="s">
        <v>835</v>
      </c>
      <c r="C128" s="796" t="s">
        <v>831</v>
      </c>
      <c r="D128" s="797" t="s">
        <v>831</v>
      </c>
      <c r="E128" s="797" t="s">
        <v>831</v>
      </c>
      <c r="F128" s="797" t="s">
        <v>831</v>
      </c>
      <c r="G128" s="797" t="s">
        <v>831</v>
      </c>
      <c r="H128" s="797" t="s">
        <v>831</v>
      </c>
      <c r="I128" s="797" t="s">
        <v>831</v>
      </c>
      <c r="J128" s="797" t="s">
        <v>831</v>
      </c>
      <c r="K128" s="797" t="s">
        <v>831</v>
      </c>
      <c r="L128" s="797" t="s">
        <v>831</v>
      </c>
      <c r="M128" s="797" t="s">
        <v>831</v>
      </c>
      <c r="N128" s="797" t="s">
        <v>831</v>
      </c>
      <c r="O128" s="797" t="s">
        <v>831</v>
      </c>
    </row>
    <row r="129" spans="2:15">
      <c r="B129" s="791" t="s">
        <v>836</v>
      </c>
      <c r="C129" s="796" t="s">
        <v>831</v>
      </c>
      <c r="D129" s="797" t="s">
        <v>831</v>
      </c>
      <c r="E129" s="797" t="s">
        <v>831</v>
      </c>
      <c r="F129" s="797" t="s">
        <v>831</v>
      </c>
      <c r="G129" s="797" t="s">
        <v>831</v>
      </c>
      <c r="H129" s="797" t="s">
        <v>831</v>
      </c>
      <c r="I129" s="797" t="s">
        <v>831</v>
      </c>
      <c r="J129" s="797" t="s">
        <v>831</v>
      </c>
      <c r="K129" s="797" t="s">
        <v>831</v>
      </c>
      <c r="L129" s="797" t="s">
        <v>831</v>
      </c>
      <c r="M129" s="797" t="s">
        <v>831</v>
      </c>
      <c r="N129" s="797" t="s">
        <v>831</v>
      </c>
      <c r="O129" s="797" t="s">
        <v>831</v>
      </c>
    </row>
    <row r="130" spans="2:15">
      <c r="B130" s="791" t="s">
        <v>837</v>
      </c>
      <c r="C130" s="796" t="s">
        <v>831</v>
      </c>
      <c r="D130" s="797" t="s">
        <v>831</v>
      </c>
      <c r="E130" s="797" t="s">
        <v>831</v>
      </c>
      <c r="F130" s="797" t="s">
        <v>831</v>
      </c>
      <c r="G130" s="797" t="s">
        <v>831</v>
      </c>
      <c r="H130" s="797" t="s">
        <v>831</v>
      </c>
      <c r="I130" s="797" t="s">
        <v>831</v>
      </c>
      <c r="J130" s="797" t="s">
        <v>831</v>
      </c>
      <c r="K130" s="797" t="s">
        <v>831</v>
      </c>
      <c r="L130" s="797" t="s">
        <v>831</v>
      </c>
      <c r="M130" s="797" t="s">
        <v>831</v>
      </c>
      <c r="N130" s="797" t="s">
        <v>831</v>
      </c>
      <c r="O130" s="797" t="s">
        <v>831</v>
      </c>
    </row>
    <row r="131" spans="2:15">
      <c r="B131" s="791" t="s">
        <v>838</v>
      </c>
      <c r="C131" s="796" t="s">
        <v>831</v>
      </c>
      <c r="D131" s="797" t="s">
        <v>831</v>
      </c>
      <c r="E131" s="797" t="s">
        <v>831</v>
      </c>
      <c r="F131" s="797" t="s">
        <v>831</v>
      </c>
      <c r="G131" s="797" t="s">
        <v>831</v>
      </c>
      <c r="H131" s="797" t="s">
        <v>831</v>
      </c>
      <c r="I131" s="797" t="s">
        <v>831</v>
      </c>
      <c r="J131" s="797" t="s">
        <v>831</v>
      </c>
      <c r="K131" s="797" t="s">
        <v>831</v>
      </c>
      <c r="L131" s="797" t="s">
        <v>831</v>
      </c>
      <c r="M131" s="797" t="s">
        <v>831</v>
      </c>
      <c r="N131" s="797" t="s">
        <v>831</v>
      </c>
      <c r="O131" s="797" t="s">
        <v>831</v>
      </c>
    </row>
    <row r="132" spans="2:15">
      <c r="B132" s="791" t="s">
        <v>839</v>
      </c>
      <c r="C132" s="796" t="s">
        <v>831</v>
      </c>
      <c r="D132" s="797" t="s">
        <v>831</v>
      </c>
      <c r="E132" s="797" t="s">
        <v>831</v>
      </c>
      <c r="F132" s="797" t="s">
        <v>831</v>
      </c>
      <c r="G132" s="797" t="s">
        <v>831</v>
      </c>
      <c r="H132" s="797" t="s">
        <v>831</v>
      </c>
      <c r="I132" s="797" t="s">
        <v>831</v>
      </c>
      <c r="J132" s="797" t="s">
        <v>831</v>
      </c>
      <c r="K132" s="797" t="s">
        <v>831</v>
      </c>
      <c r="L132" s="797" t="s">
        <v>831</v>
      </c>
      <c r="M132" s="797" t="s">
        <v>831</v>
      </c>
      <c r="N132" s="797" t="s">
        <v>831</v>
      </c>
      <c r="O132" s="797" t="s">
        <v>831</v>
      </c>
    </row>
    <row r="133" spans="2:15">
      <c r="B133" s="791" t="s">
        <v>840</v>
      </c>
      <c r="C133" s="796" t="s">
        <v>831</v>
      </c>
      <c r="D133" s="797" t="s">
        <v>831</v>
      </c>
      <c r="E133" s="797" t="s">
        <v>831</v>
      </c>
      <c r="F133" s="797" t="s">
        <v>831</v>
      </c>
      <c r="G133" s="797" t="s">
        <v>831</v>
      </c>
      <c r="H133" s="797" t="s">
        <v>831</v>
      </c>
      <c r="I133" s="797" t="s">
        <v>831</v>
      </c>
      <c r="J133" s="797" t="s">
        <v>831</v>
      </c>
      <c r="K133" s="797" t="s">
        <v>831</v>
      </c>
      <c r="L133" s="797" t="s">
        <v>831</v>
      </c>
      <c r="M133" s="797" t="s">
        <v>831</v>
      </c>
      <c r="N133" s="797" t="s">
        <v>831</v>
      </c>
      <c r="O133" s="797" t="s">
        <v>831</v>
      </c>
    </row>
    <row r="134" spans="2:15">
      <c r="B134" s="791" t="s">
        <v>841</v>
      </c>
      <c r="C134" s="796" t="s">
        <v>831</v>
      </c>
      <c r="D134" s="797" t="s">
        <v>831</v>
      </c>
      <c r="E134" s="797" t="s">
        <v>831</v>
      </c>
      <c r="F134" s="797" t="s">
        <v>831</v>
      </c>
      <c r="G134" s="797" t="s">
        <v>831</v>
      </c>
      <c r="H134" s="797" t="s">
        <v>831</v>
      </c>
      <c r="I134" s="797" t="s">
        <v>831</v>
      </c>
      <c r="J134" s="797" t="s">
        <v>831</v>
      </c>
      <c r="K134" s="797" t="s">
        <v>831</v>
      </c>
      <c r="L134" s="797" t="s">
        <v>831</v>
      </c>
      <c r="M134" s="797" t="s">
        <v>831</v>
      </c>
      <c r="N134" s="797" t="s">
        <v>831</v>
      </c>
      <c r="O134" s="797" t="s">
        <v>831</v>
      </c>
    </row>
    <row r="135" spans="2:15">
      <c r="B135" s="791" t="s">
        <v>842</v>
      </c>
      <c r="C135" s="796" t="s">
        <v>831</v>
      </c>
      <c r="D135" s="797" t="s">
        <v>831</v>
      </c>
      <c r="E135" s="797" t="s">
        <v>831</v>
      </c>
      <c r="F135" s="797" t="s">
        <v>831</v>
      </c>
      <c r="G135" s="797" t="s">
        <v>831</v>
      </c>
      <c r="H135" s="797" t="s">
        <v>831</v>
      </c>
      <c r="I135" s="797" t="s">
        <v>831</v>
      </c>
      <c r="J135" s="797" t="s">
        <v>831</v>
      </c>
      <c r="K135" s="797" t="s">
        <v>831</v>
      </c>
      <c r="L135" s="797" t="s">
        <v>831</v>
      </c>
      <c r="M135" s="797" t="s">
        <v>831</v>
      </c>
      <c r="N135" s="797" t="s">
        <v>831</v>
      </c>
      <c r="O135" s="797" t="s">
        <v>831</v>
      </c>
    </row>
    <row r="136" spans="2:15">
      <c r="B136" s="791" t="s">
        <v>843</v>
      </c>
      <c r="C136" s="796" t="s">
        <v>831</v>
      </c>
      <c r="D136" s="797" t="s">
        <v>831</v>
      </c>
      <c r="E136" s="797" t="s">
        <v>831</v>
      </c>
      <c r="F136" s="797" t="s">
        <v>831</v>
      </c>
      <c r="G136" s="797" t="s">
        <v>831</v>
      </c>
      <c r="H136" s="797" t="s">
        <v>831</v>
      </c>
      <c r="I136" s="797" t="s">
        <v>831</v>
      </c>
      <c r="J136" s="797" t="s">
        <v>831</v>
      </c>
      <c r="K136" s="797" t="s">
        <v>831</v>
      </c>
      <c r="L136" s="797" t="s">
        <v>831</v>
      </c>
      <c r="M136" s="797" t="s">
        <v>831</v>
      </c>
      <c r="N136" s="797" t="s">
        <v>831</v>
      </c>
      <c r="O136" s="797" t="s">
        <v>831</v>
      </c>
    </row>
    <row r="137" spans="2:15">
      <c r="B137" s="791" t="s">
        <v>844</v>
      </c>
      <c r="C137" s="796" t="s">
        <v>831</v>
      </c>
      <c r="D137" s="797" t="s">
        <v>831</v>
      </c>
      <c r="E137" s="797" t="s">
        <v>831</v>
      </c>
      <c r="F137" s="797" t="s">
        <v>831</v>
      </c>
      <c r="G137" s="797" t="s">
        <v>831</v>
      </c>
      <c r="H137" s="797" t="s">
        <v>831</v>
      </c>
      <c r="I137" s="797" t="s">
        <v>831</v>
      </c>
      <c r="J137" s="797" t="s">
        <v>831</v>
      </c>
      <c r="K137" s="797" t="s">
        <v>831</v>
      </c>
      <c r="L137" s="797" t="s">
        <v>831</v>
      </c>
      <c r="M137" s="797" t="s">
        <v>831</v>
      </c>
      <c r="N137" s="797" t="s">
        <v>831</v>
      </c>
      <c r="O137" s="797" t="s">
        <v>831</v>
      </c>
    </row>
    <row r="138" spans="2:15">
      <c r="B138" s="791" t="s">
        <v>845</v>
      </c>
      <c r="C138" s="796" t="s">
        <v>831</v>
      </c>
      <c r="D138" s="797" t="s">
        <v>831</v>
      </c>
      <c r="E138" s="797" t="s">
        <v>831</v>
      </c>
      <c r="F138" s="797" t="s">
        <v>831</v>
      </c>
      <c r="G138" s="797" t="s">
        <v>831</v>
      </c>
      <c r="H138" s="797" t="s">
        <v>831</v>
      </c>
      <c r="I138" s="797" t="s">
        <v>831</v>
      </c>
      <c r="J138" s="797" t="s">
        <v>831</v>
      </c>
      <c r="K138" s="797" t="s">
        <v>831</v>
      </c>
      <c r="L138" s="797" t="s">
        <v>831</v>
      </c>
      <c r="M138" s="797" t="s">
        <v>831</v>
      </c>
      <c r="N138" s="797" t="s">
        <v>831</v>
      </c>
      <c r="O138" s="797" t="s">
        <v>831</v>
      </c>
    </row>
    <row r="139" spans="2:15">
      <c r="B139" s="791" t="s">
        <v>846</v>
      </c>
      <c r="C139" s="796" t="s">
        <v>831</v>
      </c>
      <c r="D139" s="797" t="s">
        <v>831</v>
      </c>
      <c r="E139" s="797" t="s">
        <v>831</v>
      </c>
      <c r="F139" s="797" t="s">
        <v>831</v>
      </c>
      <c r="G139" s="797" t="s">
        <v>831</v>
      </c>
      <c r="H139" s="797" t="s">
        <v>831</v>
      </c>
      <c r="I139" s="797" t="s">
        <v>831</v>
      </c>
      <c r="J139" s="797" t="s">
        <v>831</v>
      </c>
      <c r="K139" s="797" t="s">
        <v>831</v>
      </c>
      <c r="L139" s="797" t="s">
        <v>831</v>
      </c>
      <c r="M139" s="797" t="s">
        <v>831</v>
      </c>
      <c r="N139" s="797" t="s">
        <v>831</v>
      </c>
      <c r="O139" s="797" t="s">
        <v>831</v>
      </c>
    </row>
    <row r="140" spans="2:15">
      <c r="B140" s="791" t="s">
        <v>847</v>
      </c>
      <c r="C140" s="796" t="s">
        <v>831</v>
      </c>
      <c r="D140" s="797" t="s">
        <v>831</v>
      </c>
      <c r="E140" s="797" t="s">
        <v>831</v>
      </c>
      <c r="F140" s="797" t="s">
        <v>831</v>
      </c>
      <c r="G140" s="797" t="s">
        <v>831</v>
      </c>
      <c r="H140" s="797" t="s">
        <v>831</v>
      </c>
      <c r="I140" s="797" t="s">
        <v>831</v>
      </c>
      <c r="J140" s="797" t="s">
        <v>831</v>
      </c>
      <c r="K140" s="797" t="s">
        <v>831</v>
      </c>
      <c r="L140" s="797" t="s">
        <v>831</v>
      </c>
      <c r="M140" s="797" t="s">
        <v>831</v>
      </c>
      <c r="N140" s="797" t="s">
        <v>831</v>
      </c>
      <c r="O140" s="797" t="s">
        <v>831</v>
      </c>
    </row>
    <row r="141" spans="2:15">
      <c r="B141" s="791" t="s">
        <v>848</v>
      </c>
      <c r="C141" s="796" t="s">
        <v>831</v>
      </c>
      <c r="D141" s="797" t="s">
        <v>831</v>
      </c>
      <c r="E141" s="797" t="s">
        <v>831</v>
      </c>
      <c r="F141" s="797" t="s">
        <v>831</v>
      </c>
      <c r="G141" s="797" t="s">
        <v>831</v>
      </c>
      <c r="H141" s="797" t="s">
        <v>831</v>
      </c>
      <c r="I141" s="797" t="s">
        <v>831</v>
      </c>
      <c r="J141" s="797" t="s">
        <v>831</v>
      </c>
      <c r="K141" s="797" t="s">
        <v>831</v>
      </c>
      <c r="L141" s="797" t="s">
        <v>831</v>
      </c>
      <c r="M141" s="797" t="s">
        <v>831</v>
      </c>
      <c r="N141" s="797" t="s">
        <v>831</v>
      </c>
      <c r="O141" s="797" t="s">
        <v>831</v>
      </c>
    </row>
    <row r="142" spans="2:15">
      <c r="B142" s="791" t="s">
        <v>849</v>
      </c>
      <c r="C142" s="796" t="s">
        <v>831</v>
      </c>
      <c r="D142" s="797" t="s">
        <v>831</v>
      </c>
      <c r="E142" s="797" t="s">
        <v>831</v>
      </c>
      <c r="F142" s="797" t="s">
        <v>831</v>
      </c>
      <c r="G142" s="797" t="s">
        <v>831</v>
      </c>
      <c r="H142" s="797" t="s">
        <v>831</v>
      </c>
      <c r="I142" s="797" t="s">
        <v>831</v>
      </c>
      <c r="J142" s="797" t="s">
        <v>831</v>
      </c>
      <c r="K142" s="797" t="s">
        <v>831</v>
      </c>
      <c r="L142" s="797" t="s">
        <v>831</v>
      </c>
      <c r="M142" s="797" t="s">
        <v>831</v>
      </c>
      <c r="N142" s="797" t="s">
        <v>831</v>
      </c>
      <c r="O142" s="797" t="s">
        <v>831</v>
      </c>
    </row>
    <row r="143" spans="2:15">
      <c r="B143" s="791" t="s">
        <v>850</v>
      </c>
      <c r="C143" s="796" t="s">
        <v>831</v>
      </c>
      <c r="D143" s="797" t="s">
        <v>831</v>
      </c>
      <c r="E143" s="797" t="s">
        <v>831</v>
      </c>
      <c r="F143" s="797" t="s">
        <v>831</v>
      </c>
      <c r="G143" s="797" t="s">
        <v>831</v>
      </c>
      <c r="H143" s="797" t="s">
        <v>831</v>
      </c>
      <c r="I143" s="797" t="s">
        <v>831</v>
      </c>
      <c r="J143" s="797" t="s">
        <v>831</v>
      </c>
      <c r="K143" s="797" t="s">
        <v>831</v>
      </c>
      <c r="L143" s="797" t="s">
        <v>831</v>
      </c>
      <c r="M143" s="797" t="s">
        <v>831</v>
      </c>
      <c r="N143" s="797" t="s">
        <v>831</v>
      </c>
      <c r="O143" s="797" t="s">
        <v>831</v>
      </c>
    </row>
    <row r="144" spans="2:15">
      <c r="B144" s="791" t="s">
        <v>851</v>
      </c>
      <c r="C144" s="796" t="s">
        <v>831</v>
      </c>
      <c r="D144" s="797" t="s">
        <v>831</v>
      </c>
      <c r="E144" s="797" t="s">
        <v>831</v>
      </c>
      <c r="F144" s="797" t="s">
        <v>831</v>
      </c>
      <c r="G144" s="797" t="s">
        <v>831</v>
      </c>
      <c r="H144" s="797" t="s">
        <v>831</v>
      </c>
      <c r="I144" s="797" t="s">
        <v>831</v>
      </c>
      <c r="J144" s="797" t="s">
        <v>831</v>
      </c>
      <c r="K144" s="797" t="s">
        <v>831</v>
      </c>
      <c r="L144" s="797" t="s">
        <v>831</v>
      </c>
      <c r="M144" s="797" t="s">
        <v>831</v>
      </c>
      <c r="N144" s="797" t="s">
        <v>831</v>
      </c>
      <c r="O144" s="797" t="s">
        <v>831</v>
      </c>
    </row>
    <row r="145" spans="2:17">
      <c r="B145" s="791" t="s">
        <v>852</v>
      </c>
      <c r="C145" s="796" t="s">
        <v>831</v>
      </c>
      <c r="D145" s="797" t="s">
        <v>831</v>
      </c>
      <c r="E145" s="797" t="s">
        <v>831</v>
      </c>
      <c r="F145" s="797" t="s">
        <v>831</v>
      </c>
      <c r="G145" s="797" t="s">
        <v>831</v>
      </c>
      <c r="H145" s="797" t="s">
        <v>831</v>
      </c>
      <c r="I145" s="797" t="s">
        <v>831</v>
      </c>
      <c r="J145" s="797" t="s">
        <v>831</v>
      </c>
      <c r="K145" s="797" t="s">
        <v>831</v>
      </c>
      <c r="L145" s="797" t="s">
        <v>831</v>
      </c>
      <c r="M145" s="797" t="s">
        <v>831</v>
      </c>
      <c r="N145" s="797" t="s">
        <v>831</v>
      </c>
      <c r="O145" s="797" t="s">
        <v>831</v>
      </c>
    </row>
    <row r="146" spans="2:17">
      <c r="B146" s="791" t="s">
        <v>853</v>
      </c>
      <c r="C146" s="796" t="s">
        <v>831</v>
      </c>
      <c r="D146" s="797" t="s">
        <v>831</v>
      </c>
      <c r="E146" s="797" t="s">
        <v>831</v>
      </c>
      <c r="F146" s="797" t="s">
        <v>831</v>
      </c>
      <c r="G146" s="797" t="s">
        <v>831</v>
      </c>
      <c r="H146" s="797" t="s">
        <v>831</v>
      </c>
      <c r="I146" s="797" t="s">
        <v>831</v>
      </c>
      <c r="J146" s="797" t="s">
        <v>831</v>
      </c>
      <c r="K146" s="797" t="s">
        <v>831</v>
      </c>
      <c r="L146" s="797" t="s">
        <v>831</v>
      </c>
      <c r="M146" s="797" t="s">
        <v>831</v>
      </c>
      <c r="N146" s="797" t="s">
        <v>831</v>
      </c>
      <c r="O146" s="797" t="s">
        <v>831</v>
      </c>
    </row>
    <row r="147" spans="2:17">
      <c r="B147" s="791" t="s">
        <v>854</v>
      </c>
      <c r="C147" s="796" t="s">
        <v>831</v>
      </c>
      <c r="D147" s="797" t="s">
        <v>831</v>
      </c>
      <c r="E147" s="797" t="s">
        <v>831</v>
      </c>
      <c r="F147" s="797" t="s">
        <v>831</v>
      </c>
      <c r="G147" s="797" t="s">
        <v>831</v>
      </c>
      <c r="H147" s="797" t="s">
        <v>831</v>
      </c>
      <c r="I147" s="797" t="s">
        <v>831</v>
      </c>
      <c r="J147" s="797" t="s">
        <v>831</v>
      </c>
      <c r="K147" s="797" t="s">
        <v>831</v>
      </c>
      <c r="L147" s="797" t="s">
        <v>831</v>
      </c>
      <c r="M147" s="797" t="s">
        <v>831</v>
      </c>
      <c r="N147" s="797" t="s">
        <v>831</v>
      </c>
      <c r="O147" s="797" t="s">
        <v>831</v>
      </c>
    </row>
    <row r="148" spans="2:17">
      <c r="B148" s="791" t="s">
        <v>855</v>
      </c>
      <c r="C148" s="796" t="s">
        <v>831</v>
      </c>
      <c r="D148" s="797" t="s">
        <v>831</v>
      </c>
      <c r="E148" s="797" t="s">
        <v>831</v>
      </c>
      <c r="F148" s="797" t="s">
        <v>831</v>
      </c>
      <c r="G148" s="797" t="s">
        <v>831</v>
      </c>
      <c r="H148" s="797" t="s">
        <v>831</v>
      </c>
      <c r="I148" s="797" t="s">
        <v>831</v>
      </c>
      <c r="J148" s="797" t="s">
        <v>831</v>
      </c>
      <c r="K148" s="797" t="s">
        <v>831</v>
      </c>
      <c r="L148" s="797" t="s">
        <v>831</v>
      </c>
      <c r="M148" s="797" t="s">
        <v>831</v>
      </c>
      <c r="N148" s="797" t="s">
        <v>831</v>
      </c>
      <c r="O148" s="797" t="s">
        <v>831</v>
      </c>
    </row>
    <row r="149" spans="2:17">
      <c r="B149" s="791" t="s">
        <v>856</v>
      </c>
      <c r="C149" s="796" t="s">
        <v>831</v>
      </c>
      <c r="D149" s="797" t="s">
        <v>831</v>
      </c>
      <c r="E149" s="797" t="s">
        <v>831</v>
      </c>
      <c r="F149" s="797" t="s">
        <v>831</v>
      </c>
      <c r="G149" s="797" t="s">
        <v>831</v>
      </c>
      <c r="H149" s="797" t="s">
        <v>831</v>
      </c>
      <c r="I149" s="797" t="s">
        <v>831</v>
      </c>
      <c r="J149" s="797" t="s">
        <v>831</v>
      </c>
      <c r="K149" s="797" t="s">
        <v>831</v>
      </c>
      <c r="L149" s="797" t="s">
        <v>831</v>
      </c>
      <c r="M149" s="797" t="s">
        <v>831</v>
      </c>
      <c r="N149" s="797" t="s">
        <v>831</v>
      </c>
      <c r="O149" s="797" t="s">
        <v>831</v>
      </c>
    </row>
    <row r="150" spans="2:17">
      <c r="B150" s="791" t="s">
        <v>857</v>
      </c>
      <c r="C150" s="796" t="s">
        <v>831</v>
      </c>
      <c r="D150" s="797" t="s">
        <v>831</v>
      </c>
      <c r="E150" s="797" t="s">
        <v>831</v>
      </c>
      <c r="F150" s="797" t="s">
        <v>831</v>
      </c>
      <c r="G150" s="797" t="s">
        <v>831</v>
      </c>
      <c r="H150" s="797" t="s">
        <v>831</v>
      </c>
      <c r="I150" s="797" t="s">
        <v>831</v>
      </c>
      <c r="J150" s="797" t="s">
        <v>831</v>
      </c>
      <c r="K150" s="797" t="s">
        <v>831</v>
      </c>
      <c r="L150" s="797" t="s">
        <v>831</v>
      </c>
      <c r="M150" s="797" t="s">
        <v>831</v>
      </c>
      <c r="N150" s="797" t="s">
        <v>831</v>
      </c>
      <c r="O150" s="797" t="s">
        <v>831</v>
      </c>
    </row>
    <row r="151" spans="2:17">
      <c r="B151" s="791" t="s">
        <v>858</v>
      </c>
      <c r="C151" s="796" t="s">
        <v>831</v>
      </c>
      <c r="D151" s="797" t="s">
        <v>831</v>
      </c>
      <c r="E151" s="797" t="s">
        <v>831</v>
      </c>
      <c r="F151" s="797" t="s">
        <v>831</v>
      </c>
      <c r="G151" s="797" t="s">
        <v>831</v>
      </c>
      <c r="H151" s="797" t="s">
        <v>831</v>
      </c>
      <c r="I151" s="797" t="s">
        <v>831</v>
      </c>
      <c r="J151" s="797" t="s">
        <v>831</v>
      </c>
      <c r="K151" s="797" t="s">
        <v>831</v>
      </c>
      <c r="L151" s="797" t="s">
        <v>831</v>
      </c>
      <c r="M151" s="797" t="s">
        <v>831</v>
      </c>
      <c r="N151" s="797" t="s">
        <v>831</v>
      </c>
      <c r="O151" s="797" t="s">
        <v>831</v>
      </c>
    </row>
    <row r="152" spans="2:17">
      <c r="B152" s="791" t="s">
        <v>859</v>
      </c>
      <c r="C152" s="796" t="s">
        <v>831</v>
      </c>
      <c r="D152" s="797" t="s">
        <v>831</v>
      </c>
      <c r="E152" s="797" t="s">
        <v>831</v>
      </c>
      <c r="F152" s="797" t="s">
        <v>831</v>
      </c>
      <c r="G152" s="797" t="s">
        <v>831</v>
      </c>
      <c r="H152" s="797" t="s">
        <v>831</v>
      </c>
      <c r="I152" s="797" t="s">
        <v>831</v>
      </c>
      <c r="J152" s="797" t="s">
        <v>831</v>
      </c>
      <c r="K152" s="797" t="s">
        <v>831</v>
      </c>
      <c r="L152" s="797" t="s">
        <v>831</v>
      </c>
      <c r="M152" s="797" t="s">
        <v>831</v>
      </c>
      <c r="N152" s="797" t="s">
        <v>831</v>
      </c>
      <c r="O152" s="797" t="s">
        <v>831</v>
      </c>
    </row>
    <row r="153" spans="2:17">
      <c r="B153" s="791" t="s">
        <v>860</v>
      </c>
      <c r="C153" s="796" t="s">
        <v>831</v>
      </c>
      <c r="D153" s="797" t="s">
        <v>831</v>
      </c>
      <c r="E153" s="797" t="s">
        <v>831</v>
      </c>
      <c r="F153" s="797" t="s">
        <v>831</v>
      </c>
      <c r="G153" s="797" t="s">
        <v>831</v>
      </c>
      <c r="H153" s="797" t="s">
        <v>831</v>
      </c>
      <c r="I153" s="797" t="s">
        <v>831</v>
      </c>
      <c r="J153" s="797" t="s">
        <v>831</v>
      </c>
      <c r="K153" s="797" t="s">
        <v>831</v>
      </c>
      <c r="L153" s="797" t="s">
        <v>831</v>
      </c>
      <c r="M153" s="797" t="s">
        <v>831</v>
      </c>
      <c r="N153" s="797" t="s">
        <v>831</v>
      </c>
      <c r="O153" s="797" t="s">
        <v>831</v>
      </c>
    </row>
    <row r="154" spans="2:17">
      <c r="B154" s="791" t="s">
        <v>861</v>
      </c>
      <c r="C154" s="796" t="s">
        <v>831</v>
      </c>
      <c r="D154" s="797" t="s">
        <v>831</v>
      </c>
      <c r="E154" s="797" t="s">
        <v>831</v>
      </c>
      <c r="F154" s="797" t="s">
        <v>831</v>
      </c>
      <c r="G154" s="797" t="s">
        <v>831</v>
      </c>
      <c r="H154" s="797" t="s">
        <v>831</v>
      </c>
      <c r="I154" s="797" t="s">
        <v>831</v>
      </c>
      <c r="J154" s="797" t="s">
        <v>831</v>
      </c>
      <c r="K154" s="797" t="s">
        <v>831</v>
      </c>
      <c r="L154" s="797" t="s">
        <v>831</v>
      </c>
      <c r="M154" s="797" t="s">
        <v>831</v>
      </c>
      <c r="N154" s="797" t="s">
        <v>831</v>
      </c>
      <c r="O154" s="797" t="s">
        <v>831</v>
      </c>
    </row>
    <row r="155" spans="2:17" ht="6" customHeight="1">
      <c r="B155" s="774"/>
      <c r="C155" s="774"/>
      <c r="D155" s="774"/>
      <c r="E155" s="774"/>
      <c r="F155" s="774"/>
      <c r="G155" s="774"/>
      <c r="H155" s="774"/>
      <c r="I155" s="774"/>
      <c r="J155" s="774"/>
      <c r="K155" s="774"/>
      <c r="L155" s="774"/>
      <c r="M155" s="774"/>
      <c r="N155" s="774"/>
      <c r="O155" s="774"/>
    </row>
    <row r="156" spans="2:17" ht="3" customHeight="1">
      <c r="B156" s="810"/>
      <c r="C156" s="810"/>
      <c r="D156" s="810"/>
      <c r="E156" s="810"/>
      <c r="F156" s="810"/>
      <c r="G156" s="810"/>
      <c r="H156" s="810"/>
      <c r="I156" s="810"/>
      <c r="J156" s="810"/>
      <c r="K156" s="810"/>
      <c r="L156" s="810"/>
      <c r="M156" s="810"/>
      <c r="N156" s="810"/>
      <c r="O156" s="810"/>
    </row>
    <row r="157" spans="2:17">
      <c r="B157" s="903" t="s">
        <v>833</v>
      </c>
      <c r="C157" s="903"/>
      <c r="D157" s="903"/>
      <c r="E157" s="903"/>
      <c r="F157" s="903"/>
      <c r="G157" s="903"/>
      <c r="H157" s="903"/>
      <c r="I157" s="903"/>
      <c r="J157" s="903"/>
      <c r="K157" s="903"/>
      <c r="L157" s="903"/>
      <c r="M157" s="903"/>
      <c r="N157" s="903"/>
      <c r="O157" s="903"/>
    </row>
    <row r="158" spans="2:17">
      <c r="B158" s="793" t="s">
        <v>361</v>
      </c>
      <c r="C158" s="793"/>
      <c r="D158" s="793"/>
      <c r="E158" s="793"/>
      <c r="F158" s="793"/>
      <c r="G158" s="793"/>
      <c r="H158" s="793"/>
      <c r="I158" s="793"/>
      <c r="J158" s="793"/>
      <c r="K158" s="793"/>
      <c r="L158" s="793"/>
      <c r="M158" s="793"/>
      <c r="N158" s="793"/>
      <c r="O158" s="793"/>
    </row>
    <row r="159" spans="2:17">
      <c r="B159" s="897" t="s">
        <v>863</v>
      </c>
      <c r="C159" s="897"/>
      <c r="D159" s="897"/>
      <c r="E159" s="897"/>
      <c r="F159" s="897"/>
      <c r="G159" s="897"/>
      <c r="H159" s="897"/>
      <c r="I159" s="897"/>
      <c r="J159" s="897"/>
      <c r="K159" s="897"/>
      <c r="L159" s="897"/>
      <c r="M159" s="897"/>
      <c r="N159" s="897"/>
      <c r="O159" s="897"/>
      <c r="P159" s="798"/>
      <c r="Q159" s="798"/>
    </row>
    <row r="160" spans="2:17" ht="15" customHeight="1">
      <c r="B160" s="897" t="s">
        <v>864</v>
      </c>
      <c r="C160" s="897"/>
      <c r="D160" s="897"/>
      <c r="E160" s="897"/>
      <c r="F160" s="897"/>
      <c r="G160" s="897"/>
      <c r="H160" s="897"/>
      <c r="I160" s="897"/>
      <c r="J160" s="897"/>
      <c r="K160" s="897"/>
      <c r="L160" s="897"/>
      <c r="M160" s="897"/>
      <c r="N160" s="897"/>
      <c r="O160" s="897"/>
      <c r="P160" s="798"/>
      <c r="Q160" s="798"/>
    </row>
    <row r="161" spans="2:17">
      <c r="B161" s="897" t="s">
        <v>865</v>
      </c>
      <c r="C161" s="897"/>
      <c r="D161" s="897"/>
      <c r="E161" s="897"/>
      <c r="F161" s="897"/>
      <c r="G161" s="897"/>
      <c r="H161" s="897"/>
      <c r="I161" s="897"/>
      <c r="J161" s="897"/>
      <c r="K161" s="897"/>
      <c r="L161" s="897"/>
      <c r="M161" s="897"/>
      <c r="N161" s="897"/>
      <c r="O161" s="897"/>
      <c r="P161" s="798"/>
      <c r="Q161" s="798"/>
    </row>
    <row r="162" spans="2:17">
      <c r="B162" s="793"/>
      <c r="C162" s="793"/>
      <c r="D162" s="793"/>
      <c r="E162" s="793"/>
      <c r="F162" s="793"/>
      <c r="G162" s="793"/>
      <c r="H162" s="793"/>
      <c r="I162" s="793"/>
      <c r="J162" s="793"/>
      <c r="K162" s="793"/>
      <c r="L162" s="793"/>
      <c r="M162" s="793"/>
      <c r="N162" s="793"/>
      <c r="O162" s="793"/>
    </row>
    <row r="163" spans="2:17">
      <c r="B163" s="787">
        <v>2016</v>
      </c>
      <c r="C163" s="774"/>
      <c r="D163" s="774"/>
      <c r="E163" s="774"/>
      <c r="F163" s="774"/>
      <c r="G163" s="774"/>
      <c r="H163" s="774"/>
      <c r="I163" s="774"/>
      <c r="J163" s="774"/>
      <c r="K163" s="774"/>
      <c r="L163" s="774"/>
      <c r="M163" s="774"/>
      <c r="N163" s="898" t="s">
        <v>867</v>
      </c>
      <c r="O163" s="898"/>
    </row>
    <row r="164" spans="2:17" ht="18" customHeight="1">
      <c r="B164" s="899"/>
      <c r="C164" s="900" t="s">
        <v>16</v>
      </c>
      <c r="D164" s="901"/>
      <c r="E164" s="901"/>
      <c r="F164" s="901"/>
      <c r="G164" s="901"/>
      <c r="H164" s="901"/>
      <c r="I164" s="901"/>
      <c r="J164" s="901"/>
      <c r="K164" s="901"/>
      <c r="L164" s="901"/>
      <c r="M164" s="901"/>
      <c r="N164" s="901"/>
      <c r="O164" s="902"/>
    </row>
    <row r="165" spans="2:17" ht="18" customHeight="1">
      <c r="B165" s="899"/>
      <c r="C165" s="811" t="s">
        <v>868</v>
      </c>
      <c r="D165" s="808" t="s">
        <v>17</v>
      </c>
      <c r="E165" s="808" t="s">
        <v>18</v>
      </c>
      <c r="F165" s="808" t="s">
        <v>19</v>
      </c>
      <c r="G165" s="808" t="s">
        <v>20</v>
      </c>
      <c r="H165" s="808" t="s">
        <v>21</v>
      </c>
      <c r="I165" s="808" t="s">
        <v>22</v>
      </c>
      <c r="J165" s="808" t="s">
        <v>23</v>
      </c>
      <c r="K165" s="808" t="s">
        <v>24</v>
      </c>
      <c r="L165" s="808" t="s">
        <v>25</v>
      </c>
      <c r="M165" s="808" t="s">
        <v>26</v>
      </c>
      <c r="N165" s="808" t="s">
        <v>27</v>
      </c>
      <c r="O165" s="808" t="s">
        <v>28</v>
      </c>
    </row>
    <row r="166" spans="2:17" ht="6" customHeight="1">
      <c r="B166" s="788"/>
      <c r="C166" s="788"/>
      <c r="D166" s="789"/>
      <c r="E166" s="789"/>
      <c r="F166" s="789"/>
      <c r="G166" s="789"/>
      <c r="H166" s="789"/>
      <c r="I166" s="789"/>
      <c r="J166" s="789"/>
      <c r="K166" s="789"/>
      <c r="L166" s="789"/>
      <c r="M166" s="789"/>
      <c r="N166" s="789"/>
      <c r="O166" s="789"/>
    </row>
    <row r="167" spans="2:17">
      <c r="B167" s="777" t="s">
        <v>866</v>
      </c>
      <c r="C167" s="796" t="s">
        <v>831</v>
      </c>
      <c r="D167" s="796" t="s">
        <v>831</v>
      </c>
      <c r="E167" s="796" t="s">
        <v>831</v>
      </c>
      <c r="F167" s="796" t="s">
        <v>831</v>
      </c>
      <c r="G167" s="796" t="s">
        <v>831</v>
      </c>
      <c r="H167" s="796" t="s">
        <v>831</v>
      </c>
      <c r="I167" s="796" t="s">
        <v>831</v>
      </c>
      <c r="J167" s="796" t="s">
        <v>831</v>
      </c>
      <c r="K167" s="796" t="s">
        <v>831</v>
      </c>
      <c r="L167" s="796" t="s">
        <v>831</v>
      </c>
      <c r="M167" s="796" t="s">
        <v>831</v>
      </c>
      <c r="N167" s="796" t="s">
        <v>831</v>
      </c>
      <c r="O167" s="796" t="s">
        <v>831</v>
      </c>
    </row>
    <row r="168" spans="2:17">
      <c r="B168" s="791" t="s">
        <v>835</v>
      </c>
      <c r="C168" s="796" t="s">
        <v>831</v>
      </c>
      <c r="D168" s="797" t="s">
        <v>831</v>
      </c>
      <c r="E168" s="797" t="s">
        <v>831</v>
      </c>
      <c r="F168" s="797" t="s">
        <v>831</v>
      </c>
      <c r="G168" s="797" t="s">
        <v>831</v>
      </c>
      <c r="H168" s="797" t="s">
        <v>831</v>
      </c>
      <c r="I168" s="797" t="s">
        <v>831</v>
      </c>
      <c r="J168" s="797" t="s">
        <v>831</v>
      </c>
      <c r="K168" s="797" t="s">
        <v>831</v>
      </c>
      <c r="L168" s="797" t="s">
        <v>831</v>
      </c>
      <c r="M168" s="797" t="s">
        <v>831</v>
      </c>
      <c r="N168" s="797" t="s">
        <v>831</v>
      </c>
      <c r="O168" s="797" t="s">
        <v>831</v>
      </c>
    </row>
    <row r="169" spans="2:17">
      <c r="B169" s="791" t="s">
        <v>836</v>
      </c>
      <c r="C169" s="796" t="s">
        <v>831</v>
      </c>
      <c r="D169" s="797" t="s">
        <v>831</v>
      </c>
      <c r="E169" s="797" t="s">
        <v>831</v>
      </c>
      <c r="F169" s="797" t="s">
        <v>831</v>
      </c>
      <c r="G169" s="797" t="s">
        <v>831</v>
      </c>
      <c r="H169" s="797" t="s">
        <v>831</v>
      </c>
      <c r="I169" s="797" t="s">
        <v>831</v>
      </c>
      <c r="J169" s="797" t="s">
        <v>831</v>
      </c>
      <c r="K169" s="797" t="s">
        <v>831</v>
      </c>
      <c r="L169" s="797" t="s">
        <v>831</v>
      </c>
      <c r="M169" s="797" t="s">
        <v>831</v>
      </c>
      <c r="N169" s="797" t="s">
        <v>831</v>
      </c>
      <c r="O169" s="797" t="s">
        <v>831</v>
      </c>
    </row>
    <row r="170" spans="2:17">
      <c r="B170" s="791" t="s">
        <v>837</v>
      </c>
      <c r="C170" s="796" t="s">
        <v>831</v>
      </c>
      <c r="D170" s="797" t="s">
        <v>831</v>
      </c>
      <c r="E170" s="797" t="s">
        <v>831</v>
      </c>
      <c r="F170" s="797" t="s">
        <v>831</v>
      </c>
      <c r="G170" s="797" t="s">
        <v>831</v>
      </c>
      <c r="H170" s="797" t="s">
        <v>831</v>
      </c>
      <c r="I170" s="797" t="s">
        <v>831</v>
      </c>
      <c r="J170" s="797" t="s">
        <v>831</v>
      </c>
      <c r="K170" s="797" t="s">
        <v>831</v>
      </c>
      <c r="L170" s="797" t="s">
        <v>831</v>
      </c>
      <c r="M170" s="797" t="s">
        <v>831</v>
      </c>
      <c r="N170" s="797" t="s">
        <v>831</v>
      </c>
      <c r="O170" s="797" t="s">
        <v>831</v>
      </c>
    </row>
    <row r="171" spans="2:17">
      <c r="B171" s="791" t="s">
        <v>838</v>
      </c>
      <c r="C171" s="796" t="s">
        <v>831</v>
      </c>
      <c r="D171" s="797" t="s">
        <v>831</v>
      </c>
      <c r="E171" s="797" t="s">
        <v>831</v>
      </c>
      <c r="F171" s="797" t="s">
        <v>831</v>
      </c>
      <c r="G171" s="797" t="s">
        <v>831</v>
      </c>
      <c r="H171" s="797" t="s">
        <v>831</v>
      </c>
      <c r="I171" s="797" t="s">
        <v>831</v>
      </c>
      <c r="J171" s="797" t="s">
        <v>831</v>
      </c>
      <c r="K171" s="797" t="s">
        <v>831</v>
      </c>
      <c r="L171" s="797" t="s">
        <v>831</v>
      </c>
      <c r="M171" s="797" t="s">
        <v>831</v>
      </c>
      <c r="N171" s="797" t="s">
        <v>831</v>
      </c>
      <c r="O171" s="797" t="s">
        <v>831</v>
      </c>
    </row>
    <row r="172" spans="2:17">
      <c r="B172" s="791" t="s">
        <v>839</v>
      </c>
      <c r="C172" s="796" t="s">
        <v>831</v>
      </c>
      <c r="D172" s="797" t="s">
        <v>831</v>
      </c>
      <c r="E172" s="797" t="s">
        <v>831</v>
      </c>
      <c r="F172" s="797" t="s">
        <v>831</v>
      </c>
      <c r="G172" s="797" t="s">
        <v>831</v>
      </c>
      <c r="H172" s="797" t="s">
        <v>831</v>
      </c>
      <c r="I172" s="797" t="s">
        <v>831</v>
      </c>
      <c r="J172" s="797" t="s">
        <v>831</v>
      </c>
      <c r="K172" s="797" t="s">
        <v>831</v>
      </c>
      <c r="L172" s="797" t="s">
        <v>831</v>
      </c>
      <c r="M172" s="797" t="s">
        <v>831</v>
      </c>
      <c r="N172" s="797" t="s">
        <v>831</v>
      </c>
      <c r="O172" s="797" t="s">
        <v>831</v>
      </c>
    </row>
    <row r="173" spans="2:17">
      <c r="B173" s="791" t="s">
        <v>840</v>
      </c>
      <c r="C173" s="796" t="s">
        <v>831</v>
      </c>
      <c r="D173" s="797" t="s">
        <v>831</v>
      </c>
      <c r="E173" s="797" t="s">
        <v>831</v>
      </c>
      <c r="F173" s="797" t="s">
        <v>831</v>
      </c>
      <c r="G173" s="797" t="s">
        <v>831</v>
      </c>
      <c r="H173" s="797" t="s">
        <v>831</v>
      </c>
      <c r="I173" s="797" t="s">
        <v>831</v>
      </c>
      <c r="J173" s="797" t="s">
        <v>831</v>
      </c>
      <c r="K173" s="797" t="s">
        <v>831</v>
      </c>
      <c r="L173" s="797" t="s">
        <v>831</v>
      </c>
      <c r="M173" s="797" t="s">
        <v>831</v>
      </c>
      <c r="N173" s="797" t="s">
        <v>831</v>
      </c>
      <c r="O173" s="797" t="s">
        <v>831</v>
      </c>
    </row>
    <row r="174" spans="2:17">
      <c r="B174" s="791" t="s">
        <v>841</v>
      </c>
      <c r="C174" s="796" t="s">
        <v>831</v>
      </c>
      <c r="D174" s="797" t="s">
        <v>831</v>
      </c>
      <c r="E174" s="797" t="s">
        <v>831</v>
      </c>
      <c r="F174" s="797" t="s">
        <v>831</v>
      </c>
      <c r="G174" s="797" t="s">
        <v>831</v>
      </c>
      <c r="H174" s="797" t="s">
        <v>831</v>
      </c>
      <c r="I174" s="797" t="s">
        <v>831</v>
      </c>
      <c r="J174" s="797" t="s">
        <v>831</v>
      </c>
      <c r="K174" s="797" t="s">
        <v>831</v>
      </c>
      <c r="L174" s="797" t="s">
        <v>831</v>
      </c>
      <c r="M174" s="797" t="s">
        <v>831</v>
      </c>
      <c r="N174" s="797" t="s">
        <v>831</v>
      </c>
      <c r="O174" s="797" t="s">
        <v>831</v>
      </c>
    </row>
    <row r="175" spans="2:17">
      <c r="B175" s="791" t="s">
        <v>842</v>
      </c>
      <c r="C175" s="796" t="s">
        <v>831</v>
      </c>
      <c r="D175" s="797" t="s">
        <v>831</v>
      </c>
      <c r="E175" s="797" t="s">
        <v>831</v>
      </c>
      <c r="F175" s="797" t="s">
        <v>831</v>
      </c>
      <c r="G175" s="797" t="s">
        <v>831</v>
      </c>
      <c r="H175" s="797" t="s">
        <v>831</v>
      </c>
      <c r="I175" s="797" t="s">
        <v>831</v>
      </c>
      <c r="J175" s="797" t="s">
        <v>831</v>
      </c>
      <c r="K175" s="797" t="s">
        <v>831</v>
      </c>
      <c r="L175" s="797" t="s">
        <v>831</v>
      </c>
      <c r="M175" s="797" t="s">
        <v>831</v>
      </c>
      <c r="N175" s="797" t="s">
        <v>831</v>
      </c>
      <c r="O175" s="797" t="s">
        <v>831</v>
      </c>
    </row>
    <row r="176" spans="2:17">
      <c r="B176" s="791" t="s">
        <v>843</v>
      </c>
      <c r="C176" s="796" t="s">
        <v>831</v>
      </c>
      <c r="D176" s="797" t="s">
        <v>831</v>
      </c>
      <c r="E176" s="797" t="s">
        <v>831</v>
      </c>
      <c r="F176" s="797" t="s">
        <v>831</v>
      </c>
      <c r="G176" s="797" t="s">
        <v>831</v>
      </c>
      <c r="H176" s="797" t="s">
        <v>831</v>
      </c>
      <c r="I176" s="797" t="s">
        <v>831</v>
      </c>
      <c r="J176" s="797" t="s">
        <v>831</v>
      </c>
      <c r="K176" s="797" t="s">
        <v>831</v>
      </c>
      <c r="L176" s="797" t="s">
        <v>831</v>
      </c>
      <c r="M176" s="797" t="s">
        <v>831</v>
      </c>
      <c r="N176" s="797" t="s">
        <v>831</v>
      </c>
      <c r="O176" s="797" t="s">
        <v>831</v>
      </c>
    </row>
    <row r="177" spans="2:15">
      <c r="B177" s="791" t="s">
        <v>844</v>
      </c>
      <c r="C177" s="796" t="s">
        <v>831</v>
      </c>
      <c r="D177" s="797" t="s">
        <v>831</v>
      </c>
      <c r="E177" s="797" t="s">
        <v>831</v>
      </c>
      <c r="F177" s="797" t="s">
        <v>831</v>
      </c>
      <c r="G177" s="797" t="s">
        <v>831</v>
      </c>
      <c r="H177" s="797" t="s">
        <v>831</v>
      </c>
      <c r="I177" s="797" t="s">
        <v>831</v>
      </c>
      <c r="J177" s="797" t="s">
        <v>831</v>
      </c>
      <c r="K177" s="797" t="s">
        <v>831</v>
      </c>
      <c r="L177" s="797" t="s">
        <v>831</v>
      </c>
      <c r="M177" s="797" t="s">
        <v>831</v>
      </c>
      <c r="N177" s="797" t="s">
        <v>831</v>
      </c>
      <c r="O177" s="797" t="s">
        <v>831</v>
      </c>
    </row>
    <row r="178" spans="2:15">
      <c r="B178" s="791" t="s">
        <v>845</v>
      </c>
      <c r="C178" s="796" t="s">
        <v>831</v>
      </c>
      <c r="D178" s="797" t="s">
        <v>831</v>
      </c>
      <c r="E178" s="797" t="s">
        <v>831</v>
      </c>
      <c r="F178" s="797" t="s">
        <v>831</v>
      </c>
      <c r="G178" s="797" t="s">
        <v>831</v>
      </c>
      <c r="H178" s="797" t="s">
        <v>831</v>
      </c>
      <c r="I178" s="797" t="s">
        <v>831</v>
      </c>
      <c r="J178" s="797" t="s">
        <v>831</v>
      </c>
      <c r="K178" s="797" t="s">
        <v>831</v>
      </c>
      <c r="L178" s="797" t="s">
        <v>831</v>
      </c>
      <c r="M178" s="797" t="s">
        <v>831</v>
      </c>
      <c r="N178" s="797" t="s">
        <v>831</v>
      </c>
      <c r="O178" s="797" t="s">
        <v>831</v>
      </c>
    </row>
    <row r="179" spans="2:15">
      <c r="B179" s="791" t="s">
        <v>846</v>
      </c>
      <c r="C179" s="796" t="s">
        <v>831</v>
      </c>
      <c r="D179" s="797" t="s">
        <v>831</v>
      </c>
      <c r="E179" s="797" t="s">
        <v>831</v>
      </c>
      <c r="F179" s="797" t="s">
        <v>831</v>
      </c>
      <c r="G179" s="797" t="s">
        <v>831</v>
      </c>
      <c r="H179" s="797" t="s">
        <v>831</v>
      </c>
      <c r="I179" s="797" t="s">
        <v>831</v>
      </c>
      <c r="J179" s="797" t="s">
        <v>831</v>
      </c>
      <c r="K179" s="797" t="s">
        <v>831</v>
      </c>
      <c r="L179" s="797" t="s">
        <v>831</v>
      </c>
      <c r="M179" s="797" t="s">
        <v>831</v>
      </c>
      <c r="N179" s="797" t="s">
        <v>831</v>
      </c>
      <c r="O179" s="797" t="s">
        <v>831</v>
      </c>
    </row>
    <row r="180" spans="2:15">
      <c r="B180" s="791" t="s">
        <v>847</v>
      </c>
      <c r="C180" s="796" t="s">
        <v>831</v>
      </c>
      <c r="D180" s="797" t="s">
        <v>831</v>
      </c>
      <c r="E180" s="797" t="s">
        <v>831</v>
      </c>
      <c r="F180" s="797" t="s">
        <v>831</v>
      </c>
      <c r="G180" s="797" t="s">
        <v>831</v>
      </c>
      <c r="H180" s="797" t="s">
        <v>831</v>
      </c>
      <c r="I180" s="797" t="s">
        <v>831</v>
      </c>
      <c r="J180" s="797" t="s">
        <v>831</v>
      </c>
      <c r="K180" s="797" t="s">
        <v>831</v>
      </c>
      <c r="L180" s="797" t="s">
        <v>831</v>
      </c>
      <c r="M180" s="797" t="s">
        <v>831</v>
      </c>
      <c r="N180" s="797" t="s">
        <v>831</v>
      </c>
      <c r="O180" s="797" t="s">
        <v>831</v>
      </c>
    </row>
    <row r="181" spans="2:15">
      <c r="B181" s="791" t="s">
        <v>848</v>
      </c>
      <c r="C181" s="796" t="s">
        <v>831</v>
      </c>
      <c r="D181" s="797" t="s">
        <v>831</v>
      </c>
      <c r="E181" s="797" t="s">
        <v>831</v>
      </c>
      <c r="F181" s="797" t="s">
        <v>831</v>
      </c>
      <c r="G181" s="797" t="s">
        <v>831</v>
      </c>
      <c r="H181" s="797" t="s">
        <v>831</v>
      </c>
      <c r="I181" s="797" t="s">
        <v>831</v>
      </c>
      <c r="J181" s="797" t="s">
        <v>831</v>
      </c>
      <c r="K181" s="797" t="s">
        <v>831</v>
      </c>
      <c r="L181" s="797" t="s">
        <v>831</v>
      </c>
      <c r="M181" s="797" t="s">
        <v>831</v>
      </c>
      <c r="N181" s="797" t="s">
        <v>831</v>
      </c>
      <c r="O181" s="797" t="s">
        <v>831</v>
      </c>
    </row>
    <row r="182" spans="2:15">
      <c r="B182" s="791" t="s">
        <v>849</v>
      </c>
      <c r="C182" s="796" t="s">
        <v>831</v>
      </c>
      <c r="D182" s="797" t="s">
        <v>831</v>
      </c>
      <c r="E182" s="797" t="s">
        <v>831</v>
      </c>
      <c r="F182" s="797" t="s">
        <v>831</v>
      </c>
      <c r="G182" s="797" t="s">
        <v>831</v>
      </c>
      <c r="H182" s="797" t="s">
        <v>831</v>
      </c>
      <c r="I182" s="797" t="s">
        <v>831</v>
      </c>
      <c r="J182" s="797" t="s">
        <v>831</v>
      </c>
      <c r="K182" s="797" t="s">
        <v>831</v>
      </c>
      <c r="L182" s="797" t="s">
        <v>831</v>
      </c>
      <c r="M182" s="797" t="s">
        <v>831</v>
      </c>
      <c r="N182" s="797" t="s">
        <v>831</v>
      </c>
      <c r="O182" s="797" t="s">
        <v>831</v>
      </c>
    </row>
    <row r="183" spans="2:15">
      <c r="B183" s="791" t="s">
        <v>850</v>
      </c>
      <c r="C183" s="796" t="s">
        <v>831</v>
      </c>
      <c r="D183" s="797" t="s">
        <v>831</v>
      </c>
      <c r="E183" s="797" t="s">
        <v>831</v>
      </c>
      <c r="F183" s="797" t="s">
        <v>831</v>
      </c>
      <c r="G183" s="797" t="s">
        <v>831</v>
      </c>
      <c r="H183" s="797" t="s">
        <v>831</v>
      </c>
      <c r="I183" s="797" t="s">
        <v>831</v>
      </c>
      <c r="J183" s="797" t="s">
        <v>831</v>
      </c>
      <c r="K183" s="797" t="s">
        <v>831</v>
      </c>
      <c r="L183" s="797" t="s">
        <v>831</v>
      </c>
      <c r="M183" s="797" t="s">
        <v>831</v>
      </c>
      <c r="N183" s="797" t="s">
        <v>831</v>
      </c>
      <c r="O183" s="797" t="s">
        <v>831</v>
      </c>
    </row>
    <row r="184" spans="2:15">
      <c r="B184" s="791" t="s">
        <v>851</v>
      </c>
      <c r="C184" s="796" t="s">
        <v>831</v>
      </c>
      <c r="D184" s="797" t="s">
        <v>831</v>
      </c>
      <c r="E184" s="797" t="s">
        <v>831</v>
      </c>
      <c r="F184" s="797" t="s">
        <v>831</v>
      </c>
      <c r="G184" s="797" t="s">
        <v>831</v>
      </c>
      <c r="H184" s="797" t="s">
        <v>831</v>
      </c>
      <c r="I184" s="797" t="s">
        <v>831</v>
      </c>
      <c r="J184" s="797" t="s">
        <v>831</v>
      </c>
      <c r="K184" s="797" t="s">
        <v>831</v>
      </c>
      <c r="L184" s="797" t="s">
        <v>831</v>
      </c>
      <c r="M184" s="797" t="s">
        <v>831</v>
      </c>
      <c r="N184" s="797" t="s">
        <v>831</v>
      </c>
      <c r="O184" s="797" t="s">
        <v>831</v>
      </c>
    </row>
    <row r="185" spans="2:15">
      <c r="B185" s="791" t="s">
        <v>852</v>
      </c>
      <c r="C185" s="796" t="s">
        <v>831</v>
      </c>
      <c r="D185" s="797" t="s">
        <v>831</v>
      </c>
      <c r="E185" s="797" t="s">
        <v>831</v>
      </c>
      <c r="F185" s="797" t="s">
        <v>831</v>
      </c>
      <c r="G185" s="797" t="s">
        <v>831</v>
      </c>
      <c r="H185" s="797" t="s">
        <v>831</v>
      </c>
      <c r="I185" s="797" t="s">
        <v>831</v>
      </c>
      <c r="J185" s="797" t="s">
        <v>831</v>
      </c>
      <c r="K185" s="797" t="s">
        <v>831</v>
      </c>
      <c r="L185" s="797" t="s">
        <v>831</v>
      </c>
      <c r="M185" s="797" t="s">
        <v>831</v>
      </c>
      <c r="N185" s="797" t="s">
        <v>831</v>
      </c>
      <c r="O185" s="797" t="s">
        <v>831</v>
      </c>
    </row>
    <row r="186" spans="2:15">
      <c r="B186" s="791" t="s">
        <v>853</v>
      </c>
      <c r="C186" s="796" t="s">
        <v>831</v>
      </c>
      <c r="D186" s="797" t="s">
        <v>831</v>
      </c>
      <c r="E186" s="797" t="s">
        <v>831</v>
      </c>
      <c r="F186" s="797" t="s">
        <v>831</v>
      </c>
      <c r="G186" s="797" t="s">
        <v>831</v>
      </c>
      <c r="H186" s="797" t="s">
        <v>831</v>
      </c>
      <c r="I186" s="797" t="s">
        <v>831</v>
      </c>
      <c r="J186" s="797" t="s">
        <v>831</v>
      </c>
      <c r="K186" s="797" t="s">
        <v>831</v>
      </c>
      <c r="L186" s="797" t="s">
        <v>831</v>
      </c>
      <c r="M186" s="797" t="s">
        <v>831</v>
      </c>
      <c r="N186" s="797" t="s">
        <v>831</v>
      </c>
      <c r="O186" s="797" t="s">
        <v>831</v>
      </c>
    </row>
    <row r="187" spans="2:15">
      <c r="B187" s="791" t="s">
        <v>854</v>
      </c>
      <c r="C187" s="796" t="s">
        <v>831</v>
      </c>
      <c r="D187" s="797" t="s">
        <v>831</v>
      </c>
      <c r="E187" s="797" t="s">
        <v>831</v>
      </c>
      <c r="F187" s="797" t="s">
        <v>831</v>
      </c>
      <c r="G187" s="797" t="s">
        <v>831</v>
      </c>
      <c r="H187" s="797" t="s">
        <v>831</v>
      </c>
      <c r="I187" s="797" t="s">
        <v>831</v>
      </c>
      <c r="J187" s="797" t="s">
        <v>831</v>
      </c>
      <c r="K187" s="797" t="s">
        <v>831</v>
      </c>
      <c r="L187" s="797" t="s">
        <v>831</v>
      </c>
      <c r="M187" s="797" t="s">
        <v>831</v>
      </c>
      <c r="N187" s="797" t="s">
        <v>831</v>
      </c>
      <c r="O187" s="797" t="s">
        <v>831</v>
      </c>
    </row>
    <row r="188" spans="2:15">
      <c r="B188" s="791" t="s">
        <v>855</v>
      </c>
      <c r="C188" s="796" t="s">
        <v>831</v>
      </c>
      <c r="D188" s="797" t="s">
        <v>831</v>
      </c>
      <c r="E188" s="797" t="s">
        <v>831</v>
      </c>
      <c r="F188" s="797" t="s">
        <v>831</v>
      </c>
      <c r="G188" s="797" t="s">
        <v>831</v>
      </c>
      <c r="H188" s="797" t="s">
        <v>831</v>
      </c>
      <c r="I188" s="797" t="s">
        <v>831</v>
      </c>
      <c r="J188" s="797" t="s">
        <v>831</v>
      </c>
      <c r="K188" s="797" t="s">
        <v>831</v>
      </c>
      <c r="L188" s="797" t="s">
        <v>831</v>
      </c>
      <c r="M188" s="797" t="s">
        <v>831</v>
      </c>
      <c r="N188" s="797" t="s">
        <v>831</v>
      </c>
      <c r="O188" s="797" t="s">
        <v>831</v>
      </c>
    </row>
    <row r="189" spans="2:15">
      <c r="B189" s="791" t="s">
        <v>856</v>
      </c>
      <c r="C189" s="796" t="s">
        <v>831</v>
      </c>
      <c r="D189" s="797" t="s">
        <v>831</v>
      </c>
      <c r="E189" s="797" t="s">
        <v>831</v>
      </c>
      <c r="F189" s="797" t="s">
        <v>831</v>
      </c>
      <c r="G189" s="797" t="s">
        <v>831</v>
      </c>
      <c r="H189" s="797" t="s">
        <v>831</v>
      </c>
      <c r="I189" s="797" t="s">
        <v>831</v>
      </c>
      <c r="J189" s="797" t="s">
        <v>831</v>
      </c>
      <c r="K189" s="797" t="s">
        <v>831</v>
      </c>
      <c r="L189" s="797" t="s">
        <v>831</v>
      </c>
      <c r="M189" s="797" t="s">
        <v>831</v>
      </c>
      <c r="N189" s="797" t="s">
        <v>831</v>
      </c>
      <c r="O189" s="797" t="s">
        <v>831</v>
      </c>
    </row>
    <row r="190" spans="2:15">
      <c r="B190" s="791" t="s">
        <v>857</v>
      </c>
      <c r="C190" s="796" t="s">
        <v>831</v>
      </c>
      <c r="D190" s="797" t="s">
        <v>831</v>
      </c>
      <c r="E190" s="797" t="s">
        <v>831</v>
      </c>
      <c r="F190" s="797" t="s">
        <v>831</v>
      </c>
      <c r="G190" s="797" t="s">
        <v>831</v>
      </c>
      <c r="H190" s="797" t="s">
        <v>831</v>
      </c>
      <c r="I190" s="797" t="s">
        <v>831</v>
      </c>
      <c r="J190" s="797" t="s">
        <v>831</v>
      </c>
      <c r="K190" s="797" t="s">
        <v>831</v>
      </c>
      <c r="L190" s="797" t="s">
        <v>831</v>
      </c>
      <c r="M190" s="797" t="s">
        <v>831</v>
      </c>
      <c r="N190" s="797" t="s">
        <v>831</v>
      </c>
      <c r="O190" s="797" t="s">
        <v>831</v>
      </c>
    </row>
    <row r="191" spans="2:15">
      <c r="B191" s="791" t="s">
        <v>858</v>
      </c>
      <c r="C191" s="796" t="s">
        <v>831</v>
      </c>
      <c r="D191" s="797" t="s">
        <v>831</v>
      </c>
      <c r="E191" s="797" t="s">
        <v>831</v>
      </c>
      <c r="F191" s="797" t="s">
        <v>831</v>
      </c>
      <c r="G191" s="797" t="s">
        <v>831</v>
      </c>
      <c r="H191" s="797" t="s">
        <v>831</v>
      </c>
      <c r="I191" s="797" t="s">
        <v>831</v>
      </c>
      <c r="J191" s="797" t="s">
        <v>831</v>
      </c>
      <c r="K191" s="797" t="s">
        <v>831</v>
      </c>
      <c r="L191" s="797" t="s">
        <v>831</v>
      </c>
      <c r="M191" s="797" t="s">
        <v>831</v>
      </c>
      <c r="N191" s="797" t="s">
        <v>831</v>
      </c>
      <c r="O191" s="797" t="s">
        <v>831</v>
      </c>
    </row>
    <row r="192" spans="2:15">
      <c r="B192" s="791" t="s">
        <v>859</v>
      </c>
      <c r="C192" s="796" t="s">
        <v>831</v>
      </c>
      <c r="D192" s="797" t="s">
        <v>831</v>
      </c>
      <c r="E192" s="797" t="s">
        <v>831</v>
      </c>
      <c r="F192" s="797" t="s">
        <v>831</v>
      </c>
      <c r="G192" s="797" t="s">
        <v>831</v>
      </c>
      <c r="H192" s="797" t="s">
        <v>831</v>
      </c>
      <c r="I192" s="797" t="s">
        <v>831</v>
      </c>
      <c r="J192" s="797" t="s">
        <v>831</v>
      </c>
      <c r="K192" s="797" t="s">
        <v>831</v>
      </c>
      <c r="L192" s="797" t="s">
        <v>831</v>
      </c>
      <c r="M192" s="797" t="s">
        <v>831</v>
      </c>
      <c r="N192" s="797" t="s">
        <v>831</v>
      </c>
      <c r="O192" s="797" t="s">
        <v>831</v>
      </c>
    </row>
    <row r="193" spans="2:17">
      <c r="B193" s="791" t="s">
        <v>860</v>
      </c>
      <c r="C193" s="796" t="s">
        <v>831</v>
      </c>
      <c r="D193" s="797" t="s">
        <v>831</v>
      </c>
      <c r="E193" s="797" t="s">
        <v>831</v>
      </c>
      <c r="F193" s="797" t="s">
        <v>831</v>
      </c>
      <c r="G193" s="797" t="s">
        <v>831</v>
      </c>
      <c r="H193" s="797" t="s">
        <v>831</v>
      </c>
      <c r="I193" s="797" t="s">
        <v>831</v>
      </c>
      <c r="J193" s="797" t="s">
        <v>831</v>
      </c>
      <c r="K193" s="797" t="s">
        <v>831</v>
      </c>
      <c r="L193" s="797" t="s">
        <v>831</v>
      </c>
      <c r="M193" s="797" t="s">
        <v>831</v>
      </c>
      <c r="N193" s="797" t="s">
        <v>831</v>
      </c>
      <c r="O193" s="797" t="s">
        <v>831</v>
      </c>
    </row>
    <row r="194" spans="2:17">
      <c r="B194" s="791" t="s">
        <v>861</v>
      </c>
      <c r="C194" s="796" t="s">
        <v>831</v>
      </c>
      <c r="D194" s="797" t="s">
        <v>831</v>
      </c>
      <c r="E194" s="797" t="s">
        <v>831</v>
      </c>
      <c r="F194" s="797" t="s">
        <v>831</v>
      </c>
      <c r="G194" s="797" t="s">
        <v>831</v>
      </c>
      <c r="H194" s="797" t="s">
        <v>831</v>
      </c>
      <c r="I194" s="797" t="s">
        <v>831</v>
      </c>
      <c r="J194" s="797" t="s">
        <v>831</v>
      </c>
      <c r="K194" s="797" t="s">
        <v>831</v>
      </c>
      <c r="L194" s="797" t="s">
        <v>831</v>
      </c>
      <c r="M194" s="797" t="s">
        <v>831</v>
      </c>
      <c r="N194" s="797" t="s">
        <v>831</v>
      </c>
      <c r="O194" s="797" t="s">
        <v>831</v>
      </c>
    </row>
    <row r="195" spans="2:17" ht="6" customHeight="1">
      <c r="B195" s="774"/>
      <c r="C195" s="774"/>
      <c r="D195" s="774"/>
      <c r="E195" s="774"/>
      <c r="F195" s="774"/>
      <c r="G195" s="774"/>
      <c r="H195" s="774"/>
      <c r="I195" s="774"/>
      <c r="J195" s="774"/>
      <c r="K195" s="774"/>
      <c r="L195" s="774"/>
      <c r="M195" s="774"/>
      <c r="N195" s="774"/>
      <c r="O195" s="774"/>
    </row>
    <row r="196" spans="2:17" ht="3" customHeight="1">
      <c r="B196" s="810"/>
      <c r="C196" s="810"/>
      <c r="D196" s="810"/>
      <c r="E196" s="810"/>
      <c r="F196" s="810"/>
      <c r="G196" s="810"/>
      <c r="H196" s="810"/>
      <c r="I196" s="810"/>
      <c r="J196" s="810"/>
      <c r="K196" s="810"/>
      <c r="L196" s="810"/>
      <c r="M196" s="810"/>
      <c r="N196" s="810"/>
      <c r="O196" s="810"/>
    </row>
    <row r="197" spans="2:17">
      <c r="B197" s="903" t="s">
        <v>833</v>
      </c>
      <c r="C197" s="903"/>
      <c r="D197" s="903"/>
      <c r="E197" s="903"/>
      <c r="F197" s="903"/>
      <c r="G197" s="903"/>
      <c r="H197" s="903"/>
      <c r="I197" s="903"/>
      <c r="J197" s="903"/>
      <c r="K197" s="903"/>
      <c r="L197" s="903"/>
      <c r="M197" s="903"/>
      <c r="N197" s="903"/>
      <c r="O197" s="903"/>
    </row>
    <row r="198" spans="2:17">
      <c r="B198" s="793" t="s">
        <v>361</v>
      </c>
      <c r="C198" s="793"/>
      <c r="D198" s="793"/>
      <c r="E198" s="793"/>
      <c r="F198" s="793"/>
      <c r="G198" s="793"/>
      <c r="H198" s="793"/>
      <c r="I198" s="793"/>
      <c r="J198" s="793"/>
      <c r="K198" s="793"/>
      <c r="L198" s="793"/>
      <c r="M198" s="793"/>
      <c r="N198" s="793"/>
      <c r="O198" s="793"/>
    </row>
    <row r="199" spans="2:17">
      <c r="B199" s="897" t="s">
        <v>863</v>
      </c>
      <c r="C199" s="897"/>
      <c r="D199" s="897"/>
      <c r="E199" s="897"/>
      <c r="F199" s="897"/>
      <c r="G199" s="897"/>
      <c r="H199" s="897"/>
      <c r="I199" s="897"/>
      <c r="J199" s="897"/>
      <c r="K199" s="897"/>
      <c r="L199" s="897"/>
      <c r="M199" s="897"/>
      <c r="N199" s="897"/>
      <c r="O199" s="897"/>
      <c r="P199" s="798"/>
      <c r="Q199" s="798"/>
    </row>
    <row r="200" spans="2:17" ht="15" customHeight="1">
      <c r="B200" s="897" t="s">
        <v>864</v>
      </c>
      <c r="C200" s="897"/>
      <c r="D200" s="897"/>
      <c r="E200" s="897"/>
      <c r="F200" s="897"/>
      <c r="G200" s="897"/>
      <c r="H200" s="897"/>
      <c r="I200" s="897"/>
      <c r="J200" s="897"/>
      <c r="K200" s="897"/>
      <c r="L200" s="897"/>
      <c r="M200" s="897"/>
      <c r="N200" s="897"/>
      <c r="O200" s="897"/>
      <c r="P200" s="798"/>
      <c r="Q200" s="798"/>
    </row>
    <row r="201" spans="2:17">
      <c r="B201" s="897" t="s">
        <v>865</v>
      </c>
      <c r="C201" s="897"/>
      <c r="D201" s="897"/>
      <c r="E201" s="897"/>
      <c r="F201" s="897"/>
      <c r="G201" s="897"/>
      <c r="H201" s="897"/>
      <c r="I201" s="897"/>
      <c r="J201" s="897"/>
      <c r="K201" s="897"/>
      <c r="L201" s="897"/>
      <c r="M201" s="897"/>
      <c r="N201" s="897"/>
      <c r="O201" s="897"/>
      <c r="P201" s="798"/>
      <c r="Q201" s="798"/>
    </row>
    <row r="202" spans="2:17">
      <c r="B202" s="793"/>
      <c r="C202" s="793"/>
      <c r="D202" s="793"/>
      <c r="E202" s="793"/>
      <c r="F202" s="793"/>
      <c r="G202" s="793"/>
      <c r="H202" s="793"/>
      <c r="I202" s="793"/>
      <c r="J202" s="793"/>
      <c r="K202" s="793"/>
      <c r="L202" s="793"/>
      <c r="M202" s="793"/>
      <c r="N202" s="793"/>
      <c r="O202" s="793"/>
    </row>
    <row r="203" spans="2:17">
      <c r="B203" s="787">
        <v>2017</v>
      </c>
      <c r="C203" s="774"/>
      <c r="D203" s="774"/>
      <c r="E203" s="774"/>
      <c r="F203" s="774"/>
      <c r="G203" s="774"/>
      <c r="H203" s="774"/>
      <c r="I203" s="774"/>
      <c r="J203" s="774"/>
      <c r="K203" s="774"/>
      <c r="L203" s="774"/>
      <c r="M203" s="774"/>
      <c r="N203" s="898" t="s">
        <v>867</v>
      </c>
      <c r="O203" s="898"/>
    </row>
    <row r="204" spans="2:17" ht="18" customHeight="1">
      <c r="B204" s="899"/>
      <c r="C204" s="900" t="s">
        <v>16</v>
      </c>
      <c r="D204" s="901"/>
      <c r="E204" s="901"/>
      <c r="F204" s="901"/>
      <c r="G204" s="901"/>
      <c r="H204" s="901"/>
      <c r="I204" s="901"/>
      <c r="J204" s="901"/>
      <c r="K204" s="901"/>
      <c r="L204" s="901"/>
      <c r="M204" s="901"/>
      <c r="N204" s="901"/>
      <c r="O204" s="902"/>
    </row>
    <row r="205" spans="2:17" ht="18" customHeight="1">
      <c r="B205" s="899"/>
      <c r="C205" s="811" t="s">
        <v>868</v>
      </c>
      <c r="D205" s="808" t="s">
        <v>17</v>
      </c>
      <c r="E205" s="808" t="s">
        <v>18</v>
      </c>
      <c r="F205" s="808" t="s">
        <v>19</v>
      </c>
      <c r="G205" s="808" t="s">
        <v>20</v>
      </c>
      <c r="H205" s="808" t="s">
        <v>21</v>
      </c>
      <c r="I205" s="808" t="s">
        <v>22</v>
      </c>
      <c r="J205" s="808" t="s">
        <v>23</v>
      </c>
      <c r="K205" s="808" t="s">
        <v>24</v>
      </c>
      <c r="L205" s="808" t="s">
        <v>25</v>
      </c>
      <c r="M205" s="808" t="s">
        <v>26</v>
      </c>
      <c r="N205" s="808" t="s">
        <v>27</v>
      </c>
      <c r="O205" s="808" t="s">
        <v>28</v>
      </c>
    </row>
    <row r="206" spans="2:17" ht="6" customHeight="1">
      <c r="B206" s="788"/>
      <c r="C206" s="788"/>
      <c r="D206" s="789"/>
      <c r="E206" s="789"/>
      <c r="F206" s="789"/>
      <c r="G206" s="789"/>
      <c r="H206" s="789"/>
      <c r="I206" s="789"/>
      <c r="J206" s="789"/>
      <c r="K206" s="789"/>
      <c r="L206" s="789"/>
      <c r="M206" s="789"/>
      <c r="N206" s="789"/>
      <c r="O206" s="789"/>
    </row>
    <row r="207" spans="2:17">
      <c r="B207" s="777" t="s">
        <v>866</v>
      </c>
      <c r="C207" s="790">
        <v>28292.147564411607</v>
      </c>
      <c r="D207" s="790">
        <v>26929.549052730687</v>
      </c>
      <c r="E207" s="790">
        <v>26559.499470315874</v>
      </c>
      <c r="F207" s="790">
        <v>27463.720187793431</v>
      </c>
      <c r="G207" s="790">
        <v>27367.538594566067</v>
      </c>
      <c r="H207" s="790">
        <v>28197.593783037642</v>
      </c>
      <c r="I207" s="790">
        <v>28881.195971491594</v>
      </c>
      <c r="J207" s="790">
        <v>30141.033983822621</v>
      </c>
      <c r="K207" s="790">
        <v>30291.627949325695</v>
      </c>
      <c r="L207" s="790">
        <v>29623.727616569566</v>
      </c>
      <c r="M207" s="790">
        <v>28206.22439599378</v>
      </c>
      <c r="N207" s="790">
        <v>27624.051423345954</v>
      </c>
      <c r="O207" s="790">
        <v>28062.910894463817</v>
      </c>
    </row>
    <row r="208" spans="2:17">
      <c r="B208" s="791" t="s">
        <v>835</v>
      </c>
      <c r="C208" s="790">
        <v>18382.972602739726</v>
      </c>
      <c r="D208" s="792">
        <v>16532.096774193549</v>
      </c>
      <c r="E208" s="792">
        <v>16463.107142857141</v>
      </c>
      <c r="F208" s="792">
        <v>17075.967741935485</v>
      </c>
      <c r="G208" s="792">
        <v>17875.133333333335</v>
      </c>
      <c r="H208" s="792">
        <v>17949.548387096773</v>
      </c>
      <c r="I208" s="792">
        <v>18971.533333333333</v>
      </c>
      <c r="J208" s="792">
        <v>21108.645161290322</v>
      </c>
      <c r="K208" s="792">
        <v>22375.225806451614</v>
      </c>
      <c r="L208" s="792">
        <v>19752.8</v>
      </c>
      <c r="M208" s="792">
        <v>17920.516129032258</v>
      </c>
      <c r="N208" s="792">
        <v>17079.533333333333</v>
      </c>
      <c r="O208" s="792">
        <v>17310.516129032258</v>
      </c>
    </row>
    <row r="209" spans="2:15">
      <c r="B209" s="791" t="s">
        <v>836</v>
      </c>
      <c r="C209" s="790">
        <v>19861.912328767125</v>
      </c>
      <c r="D209" s="792">
        <v>18011.225806451614</v>
      </c>
      <c r="E209" s="792">
        <v>17897.785714285714</v>
      </c>
      <c r="F209" s="792">
        <v>18450.193548387098</v>
      </c>
      <c r="G209" s="792">
        <v>19256.8</v>
      </c>
      <c r="H209" s="792">
        <v>19481.483870967742</v>
      </c>
      <c r="I209" s="792">
        <v>20445.266666666666</v>
      </c>
      <c r="J209" s="792">
        <v>22509.032258064515</v>
      </c>
      <c r="K209" s="792">
        <v>23776.516129032258</v>
      </c>
      <c r="L209" s="792">
        <v>21309.366666666665</v>
      </c>
      <c r="M209" s="792">
        <v>19410.806451612902</v>
      </c>
      <c r="N209" s="792">
        <v>18613.666666666668</v>
      </c>
      <c r="O209" s="792">
        <v>18996.451612903227</v>
      </c>
    </row>
    <row r="210" spans="2:15">
      <c r="B210" s="791" t="s">
        <v>837</v>
      </c>
      <c r="C210" s="790">
        <v>21026.610958904108</v>
      </c>
      <c r="D210" s="792">
        <v>19228.032258064515</v>
      </c>
      <c r="E210" s="792">
        <v>19066.035714285714</v>
      </c>
      <c r="F210" s="792">
        <v>19656.129032258064</v>
      </c>
      <c r="G210" s="792">
        <v>20339.466666666667</v>
      </c>
      <c r="H210" s="792">
        <v>20696.193548387098</v>
      </c>
      <c r="I210" s="792">
        <v>21575.9</v>
      </c>
      <c r="J210" s="792">
        <v>23613.548387096773</v>
      </c>
      <c r="K210" s="792">
        <v>24817.580645161292</v>
      </c>
      <c r="L210" s="792">
        <v>22384.833333333332</v>
      </c>
      <c r="M210" s="792">
        <v>20555.290322580644</v>
      </c>
      <c r="N210" s="792">
        <v>19877.533333333333</v>
      </c>
      <c r="O210" s="792">
        <v>20321.354838709678</v>
      </c>
    </row>
    <row r="211" spans="2:15">
      <c r="B211" s="791" t="s">
        <v>838</v>
      </c>
      <c r="C211" s="790">
        <v>26805.243835616438</v>
      </c>
      <c r="D211" s="792">
        <v>24804.258064516129</v>
      </c>
      <c r="E211" s="792">
        <v>24600.892857142859</v>
      </c>
      <c r="F211" s="792">
        <v>25295.580645161292</v>
      </c>
      <c r="G211" s="792">
        <v>25925.966666666667</v>
      </c>
      <c r="H211" s="792">
        <v>26410.451612903227</v>
      </c>
      <c r="I211" s="792">
        <v>27384.233333333334</v>
      </c>
      <c r="J211" s="792">
        <v>29295.322580645163</v>
      </c>
      <c r="K211" s="792">
        <v>30616.967741935485</v>
      </c>
      <c r="L211" s="792">
        <v>28556.266666666666</v>
      </c>
      <c r="M211" s="792">
        <v>26454.741935483871</v>
      </c>
      <c r="N211" s="792">
        <v>25840.5</v>
      </c>
      <c r="O211" s="792">
        <v>26280.096774193549</v>
      </c>
    </row>
    <row r="212" spans="2:15">
      <c r="B212" s="791" t="s">
        <v>839</v>
      </c>
      <c r="C212" s="790">
        <v>30584.013698630137</v>
      </c>
      <c r="D212" s="792">
        <v>28868.516129032258</v>
      </c>
      <c r="E212" s="792">
        <v>28403</v>
      </c>
      <c r="F212" s="792">
        <v>29260.451612903227</v>
      </c>
      <c r="G212" s="792">
        <v>29355.033333333333</v>
      </c>
      <c r="H212" s="792">
        <v>30211.258064516129</v>
      </c>
      <c r="I212" s="792">
        <v>31044.533333333333</v>
      </c>
      <c r="J212" s="792">
        <v>32683</v>
      </c>
      <c r="K212" s="792">
        <v>33590.06451612903</v>
      </c>
      <c r="L212" s="792">
        <v>32104.1</v>
      </c>
      <c r="M212" s="792">
        <v>30322.096774193549</v>
      </c>
      <c r="N212" s="792">
        <v>30001</v>
      </c>
      <c r="O212" s="792">
        <v>30959.483870967742</v>
      </c>
    </row>
    <row r="213" spans="2:15">
      <c r="B213" s="791" t="s">
        <v>840</v>
      </c>
      <c r="C213" s="790">
        <v>40267.452054794521</v>
      </c>
      <c r="D213" s="792">
        <v>38249.096774193546</v>
      </c>
      <c r="E213" s="792">
        <v>37523.25</v>
      </c>
      <c r="F213" s="792">
        <v>38749.870967741932</v>
      </c>
      <c r="G213" s="792">
        <v>38317.76666666667</v>
      </c>
      <c r="H213" s="792">
        <v>40020.483870967742</v>
      </c>
      <c r="I213" s="792">
        <v>40950.166666666664</v>
      </c>
      <c r="J213" s="792">
        <v>42095.258064516129</v>
      </c>
      <c r="K213" s="792">
        <v>42852.903225806454</v>
      </c>
      <c r="L213" s="792">
        <v>41975.333333333336</v>
      </c>
      <c r="M213" s="792">
        <v>40010.516129032258</v>
      </c>
      <c r="N213" s="792">
        <v>40238.73333333333</v>
      </c>
      <c r="O213" s="792">
        <v>41973.774193548386</v>
      </c>
    </row>
    <row r="214" spans="2:15">
      <c r="B214" s="791" t="s">
        <v>841</v>
      </c>
      <c r="C214" s="790">
        <v>38049.32876712329</v>
      </c>
      <c r="D214" s="792">
        <v>36625.387096774197</v>
      </c>
      <c r="E214" s="792">
        <v>35942.571428571428</v>
      </c>
      <c r="F214" s="792">
        <v>37261.322580645159</v>
      </c>
      <c r="G214" s="792">
        <v>35961.26666666667</v>
      </c>
      <c r="H214" s="792">
        <v>38259.806451612902</v>
      </c>
      <c r="I214" s="792">
        <v>38731.433333333334</v>
      </c>
      <c r="J214" s="792">
        <v>39410.677419354841</v>
      </c>
      <c r="K214" s="792">
        <v>39706.967741935485</v>
      </c>
      <c r="L214" s="792">
        <v>39663.566666666666</v>
      </c>
      <c r="M214" s="792">
        <v>37916.838709677417</v>
      </c>
      <c r="N214" s="792">
        <v>38154.166666666664</v>
      </c>
      <c r="O214" s="792">
        <v>38764.161290322583</v>
      </c>
    </row>
    <row r="215" spans="2:15">
      <c r="B215" s="791" t="s">
        <v>842</v>
      </c>
      <c r="C215" s="790">
        <v>53766.038356164383</v>
      </c>
      <c r="D215" s="792">
        <v>52442.290322580644</v>
      </c>
      <c r="E215" s="792">
        <v>52255.75</v>
      </c>
      <c r="F215" s="792">
        <v>54197.612903225803</v>
      </c>
      <c r="G215" s="792">
        <v>50852.666666666664</v>
      </c>
      <c r="H215" s="792">
        <v>54228.870967741932</v>
      </c>
      <c r="I215" s="792">
        <v>54246.76666666667</v>
      </c>
      <c r="J215" s="792">
        <v>54733.903225806454</v>
      </c>
      <c r="K215" s="792">
        <v>54010.580645161288</v>
      </c>
      <c r="L215" s="792">
        <v>55446.433333333334</v>
      </c>
      <c r="M215" s="792">
        <v>53688.838709677417</v>
      </c>
      <c r="N215" s="792">
        <v>54426.033333333333</v>
      </c>
      <c r="O215" s="792">
        <v>54513.580645161288</v>
      </c>
    </row>
    <row r="216" spans="2:15">
      <c r="B216" s="791" t="s">
        <v>843</v>
      </c>
      <c r="C216" s="790">
        <v>55553.471232876713</v>
      </c>
      <c r="D216" s="792">
        <v>53773.709677419356</v>
      </c>
      <c r="E216" s="792">
        <v>53387.428571428572</v>
      </c>
      <c r="F216" s="792">
        <v>55116.806451612902</v>
      </c>
      <c r="G216" s="792">
        <v>53036.1</v>
      </c>
      <c r="H216" s="792">
        <v>56030.967741935485</v>
      </c>
      <c r="I216" s="792">
        <v>56435.3</v>
      </c>
      <c r="J216" s="792">
        <v>57306.548387096773</v>
      </c>
      <c r="K216" s="792">
        <v>56268.290322580644</v>
      </c>
      <c r="L216" s="792">
        <v>57248.26666666667</v>
      </c>
      <c r="M216" s="792">
        <v>56033.225806451614</v>
      </c>
      <c r="N216" s="792">
        <v>56332.9</v>
      </c>
      <c r="O216" s="792">
        <v>55489.548387096773</v>
      </c>
    </row>
    <row r="217" spans="2:15">
      <c r="B217" s="791" t="s">
        <v>844</v>
      </c>
      <c r="C217" s="790">
        <v>56496.410958904111</v>
      </c>
      <c r="D217" s="792">
        <v>55078.129032258068</v>
      </c>
      <c r="E217" s="792">
        <v>54644.892857142855</v>
      </c>
      <c r="F217" s="792">
        <v>56207.225806451614</v>
      </c>
      <c r="G217" s="792">
        <v>53882.166666666664</v>
      </c>
      <c r="H217" s="792">
        <v>57073.645161290326</v>
      </c>
      <c r="I217" s="792">
        <v>57146.433333333334</v>
      </c>
      <c r="J217" s="792">
        <v>58011.258064516129</v>
      </c>
      <c r="K217" s="792">
        <v>56770.322580645159</v>
      </c>
      <c r="L217" s="792">
        <v>58350.2</v>
      </c>
      <c r="M217" s="792">
        <v>56961.612903225803</v>
      </c>
      <c r="N217" s="792">
        <v>57176.866666666669</v>
      </c>
      <c r="O217" s="792">
        <v>56493.387096774197</v>
      </c>
    </row>
    <row r="218" spans="2:15">
      <c r="B218" s="791" t="s">
        <v>845</v>
      </c>
      <c r="C218" s="790">
        <v>53585.989041095891</v>
      </c>
      <c r="D218" s="792">
        <v>52194.161290322583</v>
      </c>
      <c r="E218" s="792">
        <v>52058.214285714283</v>
      </c>
      <c r="F218" s="792">
        <v>53707.322580645159</v>
      </c>
      <c r="G218" s="792">
        <v>51553.9</v>
      </c>
      <c r="H218" s="792">
        <v>54313.967741935485</v>
      </c>
      <c r="I218" s="792">
        <v>54227.666666666664</v>
      </c>
      <c r="J218" s="792">
        <v>54730.096774193546</v>
      </c>
      <c r="K218" s="792">
        <v>53446.161290322583</v>
      </c>
      <c r="L218" s="792">
        <v>55031.533333333333</v>
      </c>
      <c r="M218" s="792">
        <v>53769.129032258068</v>
      </c>
      <c r="N218" s="792">
        <v>54189.633333333331</v>
      </c>
      <c r="O218" s="792">
        <v>53683.483870967742</v>
      </c>
    </row>
    <row r="219" spans="2:15">
      <c r="B219" s="791" t="s">
        <v>846</v>
      </c>
      <c r="C219" s="790">
        <v>56297.123287671231</v>
      </c>
      <c r="D219" s="792">
        <v>54892.096774193546</v>
      </c>
      <c r="E219" s="792">
        <v>54243.928571428572</v>
      </c>
      <c r="F219" s="792">
        <v>55776.838709677417</v>
      </c>
      <c r="G219" s="792">
        <v>54163.133333333331</v>
      </c>
      <c r="H219" s="792">
        <v>56733.870967741932</v>
      </c>
      <c r="I219" s="792">
        <v>57189.966666666667</v>
      </c>
      <c r="J219" s="792">
        <v>57944</v>
      </c>
      <c r="K219" s="792">
        <v>56708.387096774197</v>
      </c>
      <c r="L219" s="792">
        <v>58195.866666666669</v>
      </c>
      <c r="M219" s="792">
        <v>56522.290322580644</v>
      </c>
      <c r="N219" s="792">
        <v>56242.566666666666</v>
      </c>
      <c r="O219" s="792">
        <v>56773.290322580644</v>
      </c>
    </row>
    <row r="220" spans="2:15">
      <c r="B220" s="791" t="s">
        <v>847</v>
      </c>
      <c r="C220" s="790">
        <v>49810.613698630135</v>
      </c>
      <c r="D220" s="792">
        <v>48560.645161290326</v>
      </c>
      <c r="E220" s="792">
        <v>47730.928571428572</v>
      </c>
      <c r="F220" s="792">
        <v>49260.741935483871</v>
      </c>
      <c r="G220" s="792">
        <v>47955.866666666669</v>
      </c>
      <c r="H220" s="792">
        <v>50191.354838709674</v>
      </c>
      <c r="I220" s="792">
        <v>50745.76666666667</v>
      </c>
      <c r="J220" s="792">
        <v>51576.322580645159</v>
      </c>
      <c r="K220" s="792">
        <v>50442.806451612902</v>
      </c>
      <c r="L220" s="792">
        <v>51421.7</v>
      </c>
      <c r="M220" s="792">
        <v>50022.548387096773</v>
      </c>
      <c r="N220" s="792">
        <v>49440.033333333333</v>
      </c>
      <c r="O220" s="792">
        <v>50187.741935483871</v>
      </c>
    </row>
    <row r="221" spans="2:15">
      <c r="B221" s="791" t="s">
        <v>848</v>
      </c>
      <c r="C221" s="790">
        <v>36468.613698630135</v>
      </c>
      <c r="D221" s="792">
        <v>35296.290322580644</v>
      </c>
      <c r="E221" s="792">
        <v>34664.25</v>
      </c>
      <c r="F221" s="792">
        <v>35833.193548387098</v>
      </c>
      <c r="G221" s="792">
        <v>35348.300000000003</v>
      </c>
      <c r="H221" s="792">
        <v>36592.709677419356</v>
      </c>
      <c r="I221" s="792">
        <v>37193.23333333333</v>
      </c>
      <c r="J221" s="792">
        <v>37912.290322580644</v>
      </c>
      <c r="K221" s="792">
        <v>37712.612903225803</v>
      </c>
      <c r="L221" s="792">
        <v>37838.666666666664</v>
      </c>
      <c r="M221" s="792">
        <v>36597.677419354841</v>
      </c>
      <c r="N221" s="792">
        <v>35752.366666666669</v>
      </c>
      <c r="O221" s="792">
        <v>36715.483870967742</v>
      </c>
    </row>
    <row r="222" spans="2:15">
      <c r="B222" s="791" t="s">
        <v>849</v>
      </c>
      <c r="C222" s="790">
        <v>33679.89589041096</v>
      </c>
      <c r="D222" s="792">
        <v>32273.483870967742</v>
      </c>
      <c r="E222" s="792">
        <v>31638.428571428572</v>
      </c>
      <c r="F222" s="792">
        <v>32850.290322580644</v>
      </c>
      <c r="G222" s="792">
        <v>32685.666666666668</v>
      </c>
      <c r="H222" s="792">
        <v>32916.709677419356</v>
      </c>
      <c r="I222" s="792">
        <v>34452.333333333336</v>
      </c>
      <c r="J222" s="792">
        <v>35766.93548387097</v>
      </c>
      <c r="K222" s="792">
        <v>35623.129032258068</v>
      </c>
      <c r="L222" s="792">
        <v>35186.633333333331</v>
      </c>
      <c r="M222" s="792">
        <v>33860.677419354841</v>
      </c>
      <c r="N222" s="792">
        <v>32981.1</v>
      </c>
      <c r="O222" s="792">
        <v>33744.709677419356</v>
      </c>
    </row>
    <row r="223" spans="2:15">
      <c r="B223" s="791" t="s">
        <v>850</v>
      </c>
      <c r="C223" s="790">
        <v>28803.805479452054</v>
      </c>
      <c r="D223" s="792">
        <v>27396.290322580644</v>
      </c>
      <c r="E223" s="792">
        <v>26752.821428571428</v>
      </c>
      <c r="F223" s="792">
        <v>27769.290322580644</v>
      </c>
      <c r="G223" s="792">
        <v>28073</v>
      </c>
      <c r="H223" s="792">
        <v>28542.419354838708</v>
      </c>
      <c r="I223" s="792">
        <v>29581.366666666665</v>
      </c>
      <c r="J223" s="792">
        <v>30956.774193548386</v>
      </c>
      <c r="K223" s="792">
        <v>31065.258064516129</v>
      </c>
      <c r="L223" s="792">
        <v>30155.233333333334</v>
      </c>
      <c r="M223" s="792">
        <v>28861.129032258064</v>
      </c>
      <c r="N223" s="792">
        <v>27710.1</v>
      </c>
      <c r="O223" s="792">
        <v>28593.322580645163</v>
      </c>
    </row>
    <row r="224" spans="2:15">
      <c r="B224" s="791" t="s">
        <v>851</v>
      </c>
      <c r="C224" s="790">
        <v>29940.156164383563</v>
      </c>
      <c r="D224" s="792">
        <v>28547.354838709678</v>
      </c>
      <c r="E224" s="792">
        <v>27858.392857142859</v>
      </c>
      <c r="F224" s="792">
        <v>28868.419354838708</v>
      </c>
      <c r="G224" s="792">
        <v>29309.4</v>
      </c>
      <c r="H224" s="792">
        <v>29632.419354838708</v>
      </c>
      <c r="I224" s="792">
        <v>30098.266666666666</v>
      </c>
      <c r="J224" s="792">
        <v>32389</v>
      </c>
      <c r="K224" s="792">
        <v>32434.16129032258</v>
      </c>
      <c r="L224" s="792">
        <v>31440.333333333332</v>
      </c>
      <c r="M224" s="792">
        <v>29947.709677419356</v>
      </c>
      <c r="N224" s="792">
        <v>28771.233333333334</v>
      </c>
      <c r="O224" s="792">
        <v>29779.16129032258</v>
      </c>
    </row>
    <row r="225" spans="2:17">
      <c r="B225" s="791" t="s">
        <v>852</v>
      </c>
      <c r="C225" s="790">
        <v>28025.101369863012</v>
      </c>
      <c r="D225" s="792">
        <v>26597.645161290322</v>
      </c>
      <c r="E225" s="792">
        <v>25897.607142857141</v>
      </c>
      <c r="F225" s="792">
        <v>26893.483870967742</v>
      </c>
      <c r="G225" s="792">
        <v>27479.8</v>
      </c>
      <c r="H225" s="792">
        <v>27678.290322580644</v>
      </c>
      <c r="I225" s="792">
        <v>28817.4</v>
      </c>
      <c r="J225" s="792">
        <v>30468.483870967742</v>
      </c>
      <c r="K225" s="792">
        <v>30629.612903225807</v>
      </c>
      <c r="L225" s="792">
        <v>29445.4</v>
      </c>
      <c r="M225" s="792">
        <v>27938.322580645163</v>
      </c>
      <c r="N225" s="792">
        <v>26682.233333333334</v>
      </c>
      <c r="O225" s="792">
        <v>27577.516129032258</v>
      </c>
    </row>
    <row r="226" spans="2:17">
      <c r="B226" s="791" t="s">
        <v>853</v>
      </c>
      <c r="C226" s="790">
        <v>28325.457534246576</v>
      </c>
      <c r="D226" s="792">
        <v>26981.774193548386</v>
      </c>
      <c r="E226" s="792">
        <v>26243.464285714286</v>
      </c>
      <c r="F226" s="792">
        <v>27217.516129032258</v>
      </c>
      <c r="G226" s="792">
        <v>27851.333333333332</v>
      </c>
      <c r="H226" s="792">
        <v>28041.451612903227</v>
      </c>
      <c r="I226" s="792">
        <v>29050.6</v>
      </c>
      <c r="J226" s="792">
        <v>30470.290322580644</v>
      </c>
      <c r="K226" s="792">
        <v>30649.258064516129</v>
      </c>
      <c r="L226" s="792">
        <v>29653.133333333335</v>
      </c>
      <c r="M226" s="792">
        <v>28495.129032258064</v>
      </c>
      <c r="N226" s="792">
        <v>27075.833333333332</v>
      </c>
      <c r="O226" s="792">
        <v>27984.83870967742</v>
      </c>
    </row>
    <row r="227" spans="2:17">
      <c r="B227" s="791" t="s">
        <v>854</v>
      </c>
      <c r="C227" s="790">
        <v>25530.323287671232</v>
      </c>
      <c r="D227" s="792">
        <v>24102.903225806451</v>
      </c>
      <c r="E227" s="792">
        <v>23522.75</v>
      </c>
      <c r="F227" s="792">
        <v>24367.774193548386</v>
      </c>
      <c r="G227" s="792">
        <v>25228.6</v>
      </c>
      <c r="H227" s="792">
        <v>25164.774193548386</v>
      </c>
      <c r="I227" s="792">
        <v>26124.533333333333</v>
      </c>
      <c r="J227" s="792">
        <v>27762.419354838708</v>
      </c>
      <c r="K227" s="792">
        <v>28031.612903225807</v>
      </c>
      <c r="L227" s="792">
        <v>26827.1</v>
      </c>
      <c r="M227" s="792">
        <v>25583.806451612902</v>
      </c>
      <c r="N227" s="792">
        <v>24212.733333333334</v>
      </c>
      <c r="O227" s="792">
        <v>25249.354838709678</v>
      </c>
    </row>
    <row r="228" spans="2:17">
      <c r="B228" s="791" t="s">
        <v>855</v>
      </c>
      <c r="C228" s="790">
        <v>24969.054794520547</v>
      </c>
      <c r="D228" s="792">
        <v>23378.387096774193</v>
      </c>
      <c r="E228" s="792">
        <v>22399.107142857141</v>
      </c>
      <c r="F228" s="792">
        <v>23779.935483870966</v>
      </c>
      <c r="G228" s="792">
        <v>24600.7</v>
      </c>
      <c r="H228" s="792">
        <v>24927.354838709678</v>
      </c>
      <c r="I228" s="792">
        <v>25903.200000000001</v>
      </c>
      <c r="J228" s="792">
        <v>27518</v>
      </c>
      <c r="K228" s="792">
        <v>27605.129032258064</v>
      </c>
      <c r="L228" s="792">
        <v>26315.933333333334</v>
      </c>
      <c r="M228" s="792">
        <v>24929.290322580644</v>
      </c>
      <c r="N228" s="792">
        <v>23458.9</v>
      </c>
      <c r="O228" s="792">
        <v>24577</v>
      </c>
    </row>
    <row r="229" spans="2:17">
      <c r="B229" s="791" t="s">
        <v>856</v>
      </c>
      <c r="C229" s="790">
        <v>19192.747945205479</v>
      </c>
      <c r="D229" s="792">
        <v>18289.935483870966</v>
      </c>
      <c r="E229" s="792">
        <v>17942.464285714286</v>
      </c>
      <c r="F229" s="792">
        <v>18487.354838709678</v>
      </c>
      <c r="G229" s="792">
        <v>18997.266666666666</v>
      </c>
      <c r="H229" s="792">
        <v>18993.709677419356</v>
      </c>
      <c r="I229" s="792">
        <v>19690.8</v>
      </c>
      <c r="J229" s="792">
        <v>20825.322580645163</v>
      </c>
      <c r="K229" s="792">
        <v>21019.354838709678</v>
      </c>
      <c r="L229" s="792">
        <v>19906.433333333334</v>
      </c>
      <c r="M229" s="792">
        <v>18872</v>
      </c>
      <c r="N229" s="792">
        <v>18087.966666666667</v>
      </c>
      <c r="O229" s="792">
        <v>19076.516129032258</v>
      </c>
    </row>
    <row r="230" spans="2:17">
      <c r="B230" s="791" t="s">
        <v>857</v>
      </c>
      <c r="C230" s="790">
        <v>18405.791780821917</v>
      </c>
      <c r="D230" s="792">
        <v>17305.483870967742</v>
      </c>
      <c r="E230" s="792">
        <v>17147.642857142859</v>
      </c>
      <c r="F230" s="792">
        <v>17610.258064516129</v>
      </c>
      <c r="G230" s="792">
        <v>18097.566666666666</v>
      </c>
      <c r="H230" s="792">
        <v>18222.193548387098</v>
      </c>
      <c r="I230" s="792">
        <v>18977.433333333334</v>
      </c>
      <c r="J230" s="792">
        <v>20132.419354838708</v>
      </c>
      <c r="K230" s="792">
        <v>20350.16129032258</v>
      </c>
      <c r="L230" s="792">
        <v>19177.599999999999</v>
      </c>
      <c r="M230" s="792">
        <v>18189.870967741936</v>
      </c>
      <c r="N230" s="792">
        <v>17478.033333333333</v>
      </c>
      <c r="O230" s="792">
        <v>18062.548387096773</v>
      </c>
    </row>
    <row r="231" spans="2:17">
      <c r="B231" s="791" t="s">
        <v>858</v>
      </c>
      <c r="C231" s="790">
        <v>16383.843835616439</v>
      </c>
      <c r="D231" s="792">
        <v>15469.903225806451</v>
      </c>
      <c r="E231" s="792">
        <v>15431.214285714286</v>
      </c>
      <c r="F231" s="792">
        <v>15879.935483870968</v>
      </c>
      <c r="G231" s="792">
        <v>16261.1</v>
      </c>
      <c r="H231" s="792">
        <v>16356</v>
      </c>
      <c r="I231" s="792">
        <v>17029.933333333334</v>
      </c>
      <c r="J231" s="792">
        <v>18033.032258064515</v>
      </c>
      <c r="K231" s="792">
        <v>18249.709677419356</v>
      </c>
      <c r="L231" s="792">
        <v>17128.066666666666</v>
      </c>
      <c r="M231" s="792">
        <v>16117.322580645161</v>
      </c>
      <c r="N231" s="792">
        <v>15274.4</v>
      </c>
      <c r="O231" s="792">
        <v>15288.41935483871</v>
      </c>
    </row>
    <row r="232" spans="2:17">
      <c r="B232" s="791" t="s">
        <v>859</v>
      </c>
      <c r="C232" s="790">
        <v>10992.405479452054</v>
      </c>
      <c r="D232" s="792">
        <v>10120.838709677419</v>
      </c>
      <c r="E232" s="792">
        <v>10181.321428571429</v>
      </c>
      <c r="F232" s="792">
        <v>10461.290322580646</v>
      </c>
      <c r="G232" s="792">
        <v>10819.266666666666</v>
      </c>
      <c r="H232" s="792">
        <v>10873.935483870968</v>
      </c>
      <c r="I232" s="792">
        <v>11183.566666666668</v>
      </c>
      <c r="J232" s="792">
        <v>12069.516129032258</v>
      </c>
      <c r="K232" s="792">
        <v>12425.741935483871</v>
      </c>
      <c r="L232" s="792">
        <v>11889.8</v>
      </c>
      <c r="M232" s="792">
        <v>10816.129032258064</v>
      </c>
      <c r="N232" s="792">
        <v>10459.566666666668</v>
      </c>
      <c r="O232" s="792">
        <v>10541.741935483871</v>
      </c>
    </row>
    <row r="233" spans="2:17">
      <c r="B233" s="791" t="s">
        <v>860</v>
      </c>
      <c r="C233" s="790">
        <v>6215.1616438356168</v>
      </c>
      <c r="D233" s="792">
        <v>5699.9354838709678</v>
      </c>
      <c r="E233" s="792">
        <v>5774.0714285714284</v>
      </c>
      <c r="F233" s="792">
        <v>5973.6129032258068</v>
      </c>
      <c r="G233" s="792">
        <v>6113.833333333333</v>
      </c>
      <c r="H233" s="792">
        <v>6196.4516129032254</v>
      </c>
      <c r="I233" s="792">
        <v>6375.9</v>
      </c>
      <c r="J233" s="792">
        <v>6864</v>
      </c>
      <c r="K233" s="792">
        <v>6828.3548387096771</v>
      </c>
      <c r="L233" s="792">
        <v>7066.2</v>
      </c>
      <c r="M233" s="792">
        <v>6097.8064516129034</v>
      </c>
      <c r="N233" s="792">
        <v>5882.9666666666662</v>
      </c>
      <c r="O233" s="792">
        <v>5684.7741935483873</v>
      </c>
    </row>
    <row r="234" spans="2:17">
      <c r="B234" s="791" t="s">
        <v>861</v>
      </c>
      <c r="C234" s="790">
        <v>3563.205479452055</v>
      </c>
      <c r="D234" s="792">
        <v>3206.4193548387098</v>
      </c>
      <c r="E234" s="792">
        <v>3296.1428571428573</v>
      </c>
      <c r="F234" s="792">
        <v>3455.2580645161293</v>
      </c>
      <c r="G234" s="792">
        <v>3594.4</v>
      </c>
      <c r="H234" s="792">
        <v>3619.3225806451615</v>
      </c>
      <c r="I234" s="792">
        <v>3663.4</v>
      </c>
      <c r="J234" s="792">
        <v>3899.6451612903224</v>
      </c>
      <c r="K234" s="792">
        <v>3963.6129032258063</v>
      </c>
      <c r="L234" s="792">
        <v>3961.3666666666668</v>
      </c>
      <c r="M234" s="792">
        <v>3572.7096774193546</v>
      </c>
      <c r="N234" s="792">
        <v>3384.4</v>
      </c>
      <c r="O234" s="792">
        <v>3127.2580645161293</v>
      </c>
    </row>
    <row r="235" spans="2:17" ht="6" customHeight="1">
      <c r="B235" s="774"/>
      <c r="C235" s="774"/>
      <c r="D235" s="774"/>
      <c r="E235" s="774"/>
      <c r="F235" s="774"/>
      <c r="G235" s="774"/>
      <c r="H235" s="774"/>
      <c r="I235" s="774"/>
      <c r="J235" s="774"/>
      <c r="K235" s="774"/>
      <c r="L235" s="774"/>
      <c r="M235" s="774"/>
      <c r="N235" s="774"/>
      <c r="O235" s="774"/>
    </row>
    <row r="236" spans="2:17" ht="3" customHeight="1">
      <c r="B236" s="810"/>
      <c r="C236" s="810"/>
      <c r="D236" s="810"/>
      <c r="E236" s="810"/>
      <c r="F236" s="810"/>
      <c r="G236" s="810"/>
      <c r="H236" s="810"/>
      <c r="I236" s="810"/>
      <c r="J236" s="810"/>
      <c r="K236" s="810"/>
      <c r="L236" s="810"/>
      <c r="M236" s="810"/>
      <c r="N236" s="810"/>
      <c r="O236" s="810"/>
    </row>
    <row r="237" spans="2:17">
      <c r="B237" s="903" t="s">
        <v>833</v>
      </c>
      <c r="C237" s="903"/>
      <c r="D237" s="903"/>
      <c r="E237" s="903"/>
      <c r="F237" s="903"/>
      <c r="G237" s="903"/>
      <c r="H237" s="903"/>
      <c r="I237" s="903"/>
      <c r="J237" s="903"/>
      <c r="K237" s="903"/>
      <c r="L237" s="903"/>
      <c r="M237" s="903"/>
      <c r="N237" s="903"/>
      <c r="O237" s="903"/>
    </row>
    <row r="238" spans="2:17">
      <c r="B238" s="793" t="s">
        <v>361</v>
      </c>
      <c r="C238" s="793"/>
      <c r="D238" s="793"/>
      <c r="E238" s="793"/>
      <c r="F238" s="793"/>
      <c r="G238" s="793"/>
      <c r="H238" s="793"/>
      <c r="I238" s="793"/>
      <c r="J238" s="793"/>
      <c r="K238" s="793"/>
      <c r="L238" s="793"/>
      <c r="M238" s="793"/>
      <c r="N238" s="793"/>
      <c r="O238" s="793"/>
    </row>
    <row r="239" spans="2:17">
      <c r="B239" s="897" t="s">
        <v>863</v>
      </c>
      <c r="C239" s="897"/>
      <c r="D239" s="897"/>
      <c r="E239" s="897"/>
      <c r="F239" s="897"/>
      <c r="G239" s="897"/>
      <c r="H239" s="897"/>
      <c r="I239" s="897"/>
      <c r="J239" s="897"/>
      <c r="K239" s="897"/>
      <c r="L239" s="897"/>
      <c r="M239" s="897"/>
      <c r="N239" s="897"/>
      <c r="O239" s="897"/>
      <c r="P239" s="798"/>
      <c r="Q239" s="798"/>
    </row>
    <row r="240" spans="2:17" ht="15" customHeight="1">
      <c r="B240" s="897" t="s">
        <v>864</v>
      </c>
      <c r="C240" s="897"/>
      <c r="D240" s="897"/>
      <c r="E240" s="897"/>
      <c r="F240" s="897"/>
      <c r="G240" s="897"/>
      <c r="H240" s="897"/>
      <c r="I240" s="897"/>
      <c r="J240" s="897"/>
      <c r="K240" s="897"/>
      <c r="L240" s="897"/>
      <c r="M240" s="897"/>
      <c r="N240" s="897"/>
      <c r="O240" s="897"/>
      <c r="P240" s="798"/>
      <c r="Q240" s="798"/>
    </row>
    <row r="241" spans="2:17">
      <c r="B241" s="897" t="s">
        <v>865</v>
      </c>
      <c r="C241" s="897"/>
      <c r="D241" s="897"/>
      <c r="E241" s="897"/>
      <c r="F241" s="897"/>
      <c r="G241" s="897"/>
      <c r="H241" s="897"/>
      <c r="I241" s="897"/>
      <c r="J241" s="897"/>
      <c r="K241" s="897"/>
      <c r="L241" s="897"/>
      <c r="M241" s="897"/>
      <c r="N241" s="897"/>
      <c r="O241" s="897"/>
      <c r="P241" s="798"/>
      <c r="Q241" s="798"/>
    </row>
    <row r="242" spans="2:17">
      <c r="B242" s="793"/>
      <c r="C242" s="793"/>
      <c r="D242" s="793"/>
      <c r="E242" s="793"/>
      <c r="F242" s="793"/>
      <c r="G242" s="793"/>
      <c r="H242" s="793"/>
      <c r="I242" s="793"/>
      <c r="J242" s="793"/>
      <c r="K242" s="793"/>
      <c r="L242" s="793"/>
      <c r="M242" s="793"/>
      <c r="N242" s="793"/>
      <c r="O242" s="793"/>
    </row>
    <row r="243" spans="2:17">
      <c r="B243" s="787">
        <v>2018</v>
      </c>
      <c r="C243" s="774"/>
      <c r="D243" s="774"/>
      <c r="E243" s="774"/>
      <c r="F243" s="774"/>
      <c r="G243" s="774"/>
      <c r="H243" s="774"/>
      <c r="I243" s="774"/>
      <c r="J243" s="774"/>
      <c r="K243" s="774"/>
      <c r="L243" s="774"/>
      <c r="M243" s="774"/>
      <c r="N243" s="898" t="s">
        <v>867</v>
      </c>
      <c r="O243" s="898"/>
    </row>
    <row r="244" spans="2:17" ht="18" customHeight="1">
      <c r="B244" s="899"/>
      <c r="C244" s="900" t="s">
        <v>16</v>
      </c>
      <c r="D244" s="901"/>
      <c r="E244" s="901"/>
      <c r="F244" s="901"/>
      <c r="G244" s="901"/>
      <c r="H244" s="901"/>
      <c r="I244" s="901"/>
      <c r="J244" s="901"/>
      <c r="K244" s="901"/>
      <c r="L244" s="901"/>
      <c r="M244" s="901"/>
      <c r="N244" s="901"/>
      <c r="O244" s="902"/>
    </row>
    <row r="245" spans="2:17" ht="18" customHeight="1">
      <c r="B245" s="899"/>
      <c r="C245" s="811" t="s">
        <v>868</v>
      </c>
      <c r="D245" s="808" t="s">
        <v>17</v>
      </c>
      <c r="E245" s="808" t="s">
        <v>18</v>
      </c>
      <c r="F245" s="808" t="s">
        <v>19</v>
      </c>
      <c r="G245" s="808" t="s">
        <v>20</v>
      </c>
      <c r="H245" s="808" t="s">
        <v>21</v>
      </c>
      <c r="I245" s="808" t="s">
        <v>22</v>
      </c>
      <c r="J245" s="808" t="s">
        <v>23</v>
      </c>
      <c r="K245" s="808" t="s">
        <v>24</v>
      </c>
      <c r="L245" s="808" t="s">
        <v>25</v>
      </c>
      <c r="M245" s="808" t="s">
        <v>26</v>
      </c>
      <c r="N245" s="808" t="s">
        <v>27</v>
      </c>
      <c r="O245" s="808" t="s">
        <v>28</v>
      </c>
    </row>
    <row r="246" spans="2:17" ht="6" customHeight="1">
      <c r="B246" s="788"/>
      <c r="C246" s="788"/>
      <c r="D246" s="789"/>
      <c r="E246" s="789"/>
      <c r="F246" s="789"/>
      <c r="G246" s="789"/>
      <c r="H246" s="789"/>
      <c r="I246" s="789"/>
      <c r="J246" s="789"/>
      <c r="K246" s="789"/>
      <c r="L246" s="789"/>
      <c r="M246" s="789"/>
      <c r="N246" s="789"/>
      <c r="O246" s="789"/>
    </row>
    <row r="247" spans="2:17">
      <c r="B247" s="777" t="s">
        <v>866</v>
      </c>
      <c r="C247" s="790">
        <v>29043.629439866352</v>
      </c>
      <c r="D247" s="790">
        <v>28129.935837853925</v>
      </c>
      <c r="E247" s="790">
        <v>26805.873640234997</v>
      </c>
      <c r="F247" s="790">
        <v>27874.679077600729</v>
      </c>
      <c r="G247" s="790">
        <v>28591.48518769916</v>
      </c>
      <c r="H247" s="790">
        <v>29290.901802576045</v>
      </c>
      <c r="I247" s="790">
        <v>29516.045159794099</v>
      </c>
      <c r="J247" s="790">
        <v>30602.359526246746</v>
      </c>
      <c r="K247" s="790">
        <v>31067.739527669972</v>
      </c>
      <c r="L247" s="790">
        <v>30135.221743688366</v>
      </c>
      <c r="M247" s="790">
        <v>28796.891691436354</v>
      </c>
      <c r="N247" s="790">
        <v>28276.576420612029</v>
      </c>
      <c r="O247" s="790">
        <v>29230.409577610768</v>
      </c>
    </row>
    <row r="248" spans="2:17">
      <c r="B248" s="791" t="s">
        <v>835</v>
      </c>
      <c r="C248" s="790">
        <v>18876.898630136988</v>
      </c>
      <c r="D248" s="792">
        <v>17512.258064516129</v>
      </c>
      <c r="E248" s="792">
        <v>16487.035714285714</v>
      </c>
      <c r="F248" s="792">
        <v>17469.290322580644</v>
      </c>
      <c r="G248" s="792">
        <v>18110.266666666666</v>
      </c>
      <c r="H248" s="792">
        <v>19091.612903225807</v>
      </c>
      <c r="I248" s="792">
        <v>19458.5</v>
      </c>
      <c r="J248" s="792">
        <v>20656.580645161292</v>
      </c>
      <c r="K248" s="792">
        <v>23047.322580645163</v>
      </c>
      <c r="L248" s="792">
        <v>20188</v>
      </c>
      <c r="M248" s="792">
        <v>18337.225806451614</v>
      </c>
      <c r="N248" s="792">
        <v>17611.333333333332</v>
      </c>
      <c r="O248" s="792">
        <v>18317.580645161292</v>
      </c>
    </row>
    <row r="249" spans="2:17">
      <c r="B249" s="791" t="s">
        <v>836</v>
      </c>
      <c r="C249" s="790">
        <v>20590.057534246575</v>
      </c>
      <c r="D249" s="792">
        <v>19144.709677419356</v>
      </c>
      <c r="E249" s="792">
        <v>18047.75</v>
      </c>
      <c r="F249" s="792">
        <v>19027.483870967742</v>
      </c>
      <c r="G249" s="792">
        <v>19696.333333333332</v>
      </c>
      <c r="H249" s="792">
        <v>20799.83870967742</v>
      </c>
      <c r="I249" s="792">
        <v>21105.033333333333</v>
      </c>
      <c r="J249" s="792">
        <v>22830.129032258064</v>
      </c>
      <c r="K249" s="792">
        <v>24638.806451612902</v>
      </c>
      <c r="L249" s="792">
        <v>21960.3</v>
      </c>
      <c r="M249" s="792">
        <v>19992.354838709678</v>
      </c>
      <c r="N249" s="792">
        <v>19346.933333333334</v>
      </c>
      <c r="O249" s="792">
        <v>20236.870967741936</v>
      </c>
    </row>
    <row r="250" spans="2:17">
      <c r="B250" s="791" t="s">
        <v>837</v>
      </c>
      <c r="C250" s="790">
        <v>21815.693150684932</v>
      </c>
      <c r="D250" s="792">
        <v>20442.16129032258</v>
      </c>
      <c r="E250" s="792">
        <v>19270</v>
      </c>
      <c r="F250" s="792">
        <v>20285.709677419356</v>
      </c>
      <c r="G250" s="792">
        <v>20926.133333333335</v>
      </c>
      <c r="H250" s="792">
        <v>22024.16129032258</v>
      </c>
      <c r="I250" s="792">
        <v>22331.200000000001</v>
      </c>
      <c r="J250" s="792">
        <v>24033.451612903227</v>
      </c>
      <c r="K250" s="792">
        <v>25692.032258064515</v>
      </c>
      <c r="L250" s="792">
        <v>23172.366666666665</v>
      </c>
      <c r="M250" s="792">
        <v>21213.806451612902</v>
      </c>
      <c r="N250" s="792">
        <v>20598.166666666668</v>
      </c>
      <c r="O250" s="792">
        <v>21545.193548387098</v>
      </c>
    </row>
    <row r="251" spans="2:17">
      <c r="B251" s="791" t="s">
        <v>838</v>
      </c>
      <c r="C251" s="790">
        <v>27923.230136986302</v>
      </c>
      <c r="D251" s="792">
        <v>26417.516129032258</v>
      </c>
      <c r="E251" s="792">
        <v>25005.357142857141</v>
      </c>
      <c r="F251" s="792">
        <v>26201.83870967742</v>
      </c>
      <c r="G251" s="792">
        <v>26900.866666666665</v>
      </c>
      <c r="H251" s="792">
        <v>28096</v>
      </c>
      <c r="I251" s="792">
        <v>28541.7</v>
      </c>
      <c r="J251" s="792">
        <v>30203</v>
      </c>
      <c r="K251" s="792">
        <v>31840.645161290322</v>
      </c>
      <c r="L251" s="792">
        <v>29451.733333333334</v>
      </c>
      <c r="M251" s="792">
        <v>27448.096774193549</v>
      </c>
      <c r="N251" s="792">
        <v>26854.933333333334</v>
      </c>
      <c r="O251" s="792">
        <v>27836.516129032258</v>
      </c>
    </row>
    <row r="252" spans="2:17">
      <c r="B252" s="791" t="s">
        <v>839</v>
      </c>
      <c r="C252" s="790">
        <v>31955.558904109588</v>
      </c>
      <c r="D252" s="792">
        <v>30419.354838709678</v>
      </c>
      <c r="E252" s="792">
        <v>29016.107142857141</v>
      </c>
      <c r="F252" s="792">
        <v>30083.290322580644</v>
      </c>
      <c r="G252" s="792">
        <v>30773.166666666668</v>
      </c>
      <c r="H252" s="792">
        <v>32107.129032258064</v>
      </c>
      <c r="I252" s="792">
        <v>32561.233333333334</v>
      </c>
      <c r="J252" s="792">
        <v>33867.483870967742</v>
      </c>
      <c r="K252" s="792">
        <v>34790.161290322583</v>
      </c>
      <c r="L252" s="792">
        <v>33511.533333333333</v>
      </c>
      <c r="M252" s="792">
        <v>31878.580645161292</v>
      </c>
      <c r="N252" s="792">
        <v>31553.433333333334</v>
      </c>
      <c r="O252" s="792">
        <v>32639.387096774193</v>
      </c>
    </row>
    <row r="253" spans="2:17">
      <c r="B253" s="791" t="s">
        <v>840</v>
      </c>
      <c r="C253" s="790">
        <v>41901.021917808219</v>
      </c>
      <c r="D253" s="792">
        <v>40629.290322580644</v>
      </c>
      <c r="E253" s="792">
        <v>38752.642857142855</v>
      </c>
      <c r="F253" s="792">
        <v>39848.06451612903</v>
      </c>
      <c r="G253" s="792">
        <v>40692.166666666664</v>
      </c>
      <c r="H253" s="792">
        <v>42229.774193548386</v>
      </c>
      <c r="I253" s="792">
        <v>42709.966666666667</v>
      </c>
      <c r="J253" s="792">
        <v>43502.419354838712</v>
      </c>
      <c r="K253" s="792">
        <v>44322.870967741932</v>
      </c>
      <c r="L253" s="792">
        <v>43465.833333333336</v>
      </c>
      <c r="M253" s="792">
        <v>41695.354838709674</v>
      </c>
      <c r="N253" s="792">
        <v>41572.6</v>
      </c>
      <c r="O253" s="792">
        <v>43113.580645161288</v>
      </c>
    </row>
    <row r="254" spans="2:17">
      <c r="B254" s="791" t="s">
        <v>841</v>
      </c>
      <c r="C254" s="790">
        <v>39613.668493150682</v>
      </c>
      <c r="D254" s="792">
        <v>38773.774193548386</v>
      </c>
      <c r="E254" s="792">
        <v>36982.142857142855</v>
      </c>
      <c r="F254" s="792">
        <v>38043.548387096773</v>
      </c>
      <c r="G254" s="792">
        <v>38764.699999999997</v>
      </c>
      <c r="H254" s="792">
        <v>40096.709677419356</v>
      </c>
      <c r="I254" s="792">
        <v>40292.76666666667</v>
      </c>
      <c r="J254" s="792">
        <v>40566.677419354841</v>
      </c>
      <c r="K254" s="792">
        <v>41009.354838709674</v>
      </c>
      <c r="L254" s="792">
        <v>40712.366666666669</v>
      </c>
      <c r="M254" s="792">
        <v>39824.258064516129</v>
      </c>
      <c r="N254" s="792">
        <v>39571.300000000003</v>
      </c>
      <c r="O254" s="792">
        <v>40500.354838709674</v>
      </c>
    </row>
    <row r="255" spans="2:17">
      <c r="B255" s="791" t="s">
        <v>842</v>
      </c>
      <c r="C255" s="790">
        <v>55161.350684931509</v>
      </c>
      <c r="D255" s="792">
        <v>54423.806451612902</v>
      </c>
      <c r="E255" s="792">
        <v>52391.607142857145</v>
      </c>
      <c r="F255" s="792">
        <v>53362.677419354841</v>
      </c>
      <c r="G255" s="792">
        <v>54301.73333333333</v>
      </c>
      <c r="H255" s="792">
        <v>55900.516129032258</v>
      </c>
      <c r="I255" s="792">
        <v>55942.3</v>
      </c>
      <c r="J255" s="792">
        <v>56112.838709677417</v>
      </c>
      <c r="K255" s="792">
        <v>55424.516129032258</v>
      </c>
      <c r="L255" s="792">
        <v>56033.3</v>
      </c>
      <c r="M255" s="792">
        <v>55436.290322580644</v>
      </c>
      <c r="N255" s="792">
        <v>55743.4</v>
      </c>
      <c r="O255" s="792">
        <v>56639.548387096773</v>
      </c>
    </row>
    <row r="256" spans="2:17">
      <c r="B256" s="791" t="s">
        <v>843</v>
      </c>
      <c r="C256" s="790">
        <v>57125.654794520546</v>
      </c>
      <c r="D256" s="792">
        <v>56006.548387096773</v>
      </c>
      <c r="E256" s="792">
        <v>54016.392857142855</v>
      </c>
      <c r="F256" s="792">
        <v>55558.967741935485</v>
      </c>
      <c r="G256" s="792">
        <v>56661.8</v>
      </c>
      <c r="H256" s="792">
        <v>58230.193548387098</v>
      </c>
      <c r="I256" s="792">
        <v>58112.366666666669</v>
      </c>
      <c r="J256" s="792">
        <v>58682.225806451614</v>
      </c>
      <c r="K256" s="792">
        <v>57921</v>
      </c>
      <c r="L256" s="792">
        <v>58491.433333333334</v>
      </c>
      <c r="M256" s="792">
        <v>57527.677419354841</v>
      </c>
      <c r="N256" s="792">
        <v>57103.9</v>
      </c>
      <c r="O256" s="792">
        <v>56954.677419354841</v>
      </c>
    </row>
    <row r="257" spans="2:15">
      <c r="B257" s="791" t="s">
        <v>844</v>
      </c>
      <c r="C257" s="790">
        <v>57749.126027397258</v>
      </c>
      <c r="D257" s="792">
        <v>57356.387096774197</v>
      </c>
      <c r="E257" s="792">
        <v>55191.107142857145</v>
      </c>
      <c r="F257" s="792">
        <v>56386.580645161288</v>
      </c>
      <c r="G257" s="792">
        <v>57342.7</v>
      </c>
      <c r="H257" s="792">
        <v>58603.677419354841</v>
      </c>
      <c r="I257" s="792">
        <v>58766.166666666664</v>
      </c>
      <c r="J257" s="792">
        <v>58706.258064516129</v>
      </c>
      <c r="K257" s="792">
        <v>58137.806451612902</v>
      </c>
      <c r="L257" s="792">
        <v>58970.400000000001</v>
      </c>
      <c r="M257" s="792">
        <v>58173.258064516129</v>
      </c>
      <c r="N257" s="792">
        <v>57465.433333333334</v>
      </c>
      <c r="O257" s="792">
        <v>57692.129032258068</v>
      </c>
    </row>
    <row r="258" spans="2:15">
      <c r="B258" s="791" t="s">
        <v>845</v>
      </c>
      <c r="C258" s="790">
        <v>54876.016438356164</v>
      </c>
      <c r="D258" s="792">
        <v>54565.322580645159</v>
      </c>
      <c r="E258" s="792">
        <v>52347.785714285717</v>
      </c>
      <c r="F258" s="792">
        <v>53656.838709677417</v>
      </c>
      <c r="G258" s="792">
        <v>54729.26666666667</v>
      </c>
      <c r="H258" s="792">
        <v>56114.322580645159</v>
      </c>
      <c r="I258" s="792">
        <v>55755.76666666667</v>
      </c>
      <c r="J258" s="792">
        <v>55463.580645161288</v>
      </c>
      <c r="K258" s="792">
        <v>53859.580645161288</v>
      </c>
      <c r="L258" s="792">
        <v>56475.3</v>
      </c>
      <c r="M258" s="792">
        <v>55462.322580645159</v>
      </c>
      <c r="N258" s="792">
        <v>54803.4</v>
      </c>
      <c r="O258" s="792">
        <v>55106.93548387097</v>
      </c>
    </row>
    <row r="259" spans="2:15">
      <c r="B259" s="791" t="s">
        <v>846</v>
      </c>
      <c r="C259" s="790">
        <v>57237.841095890413</v>
      </c>
      <c r="D259" s="792">
        <v>56817.161290322583</v>
      </c>
      <c r="E259" s="792">
        <v>54234.964285714283</v>
      </c>
      <c r="F259" s="792">
        <v>55880.161290322583</v>
      </c>
      <c r="G259" s="792">
        <v>56982.166666666664</v>
      </c>
      <c r="H259" s="792">
        <v>58124.387096774197</v>
      </c>
      <c r="I259" s="792">
        <v>58242.133333333331</v>
      </c>
      <c r="J259" s="792">
        <v>58978.612903225803</v>
      </c>
      <c r="K259" s="792">
        <v>57667.419354838712</v>
      </c>
      <c r="L259" s="792">
        <v>58431.133333333331</v>
      </c>
      <c r="M259" s="792">
        <v>57343.032258064515</v>
      </c>
      <c r="N259" s="792">
        <v>56414.26666666667</v>
      </c>
      <c r="O259" s="792">
        <v>57484.129032258068</v>
      </c>
    </row>
    <row r="260" spans="2:15">
      <c r="B260" s="791" t="s">
        <v>847</v>
      </c>
      <c r="C260" s="790">
        <v>50799.726027397257</v>
      </c>
      <c r="D260" s="792">
        <v>50142.354838709674</v>
      </c>
      <c r="E260" s="792">
        <v>47808.285714285717</v>
      </c>
      <c r="F260" s="792">
        <v>49309.516129032258</v>
      </c>
      <c r="G260" s="792">
        <v>50340.066666666666</v>
      </c>
      <c r="H260" s="792">
        <v>51377.580645161288</v>
      </c>
      <c r="I260" s="792">
        <v>51468.433333333334</v>
      </c>
      <c r="J260" s="792">
        <v>52353.096774193546</v>
      </c>
      <c r="K260" s="792">
        <v>51549.290322580644</v>
      </c>
      <c r="L260" s="792">
        <v>52006.1</v>
      </c>
      <c r="M260" s="792">
        <v>50804.677419354841</v>
      </c>
      <c r="N260" s="792">
        <v>50234.533333333333</v>
      </c>
      <c r="O260" s="792">
        <v>51940.709677419356</v>
      </c>
    </row>
    <row r="261" spans="2:15">
      <c r="B261" s="791" t="s">
        <v>848</v>
      </c>
      <c r="C261" s="790">
        <v>37231.463013698631</v>
      </c>
      <c r="D261" s="792">
        <v>36496.838709677417</v>
      </c>
      <c r="E261" s="792">
        <v>34677.535714285717</v>
      </c>
      <c r="F261" s="792">
        <v>35967.483870967742</v>
      </c>
      <c r="G261" s="792">
        <v>36934.933333333334</v>
      </c>
      <c r="H261" s="792">
        <v>37725.096774193546</v>
      </c>
      <c r="I261" s="792">
        <v>37767.033333333333</v>
      </c>
      <c r="J261" s="792">
        <v>38691.967741935485</v>
      </c>
      <c r="K261" s="792">
        <v>38475.290322580644</v>
      </c>
      <c r="L261" s="792">
        <v>38132.199999999997</v>
      </c>
      <c r="M261" s="792">
        <v>36962.354838709674</v>
      </c>
      <c r="N261" s="792">
        <v>36501.9</v>
      </c>
      <c r="O261" s="792">
        <v>38211</v>
      </c>
    </row>
    <row r="262" spans="2:15">
      <c r="B262" s="791" t="s">
        <v>849</v>
      </c>
      <c r="C262" s="790">
        <v>34612.295890410962</v>
      </c>
      <c r="D262" s="792">
        <v>33654.774193548386</v>
      </c>
      <c r="E262" s="792">
        <v>32034.75</v>
      </c>
      <c r="F262" s="792">
        <v>33423.806451612902</v>
      </c>
      <c r="G262" s="792">
        <v>34363.26666666667</v>
      </c>
      <c r="H262" s="792">
        <v>34973.870967741932</v>
      </c>
      <c r="I262" s="792">
        <v>35210.066666666666</v>
      </c>
      <c r="J262" s="792">
        <v>36376.774193548386</v>
      </c>
      <c r="K262" s="792">
        <v>36281.354838709674</v>
      </c>
      <c r="L262" s="792">
        <v>35290.6</v>
      </c>
      <c r="M262" s="792">
        <v>34277.709677419356</v>
      </c>
      <c r="N262" s="792">
        <v>33881.666666666664</v>
      </c>
      <c r="O262" s="792">
        <v>35339.032258064515</v>
      </c>
    </row>
    <row r="263" spans="2:15">
      <c r="B263" s="791" t="s">
        <v>850</v>
      </c>
      <c r="C263" s="790">
        <v>29442.43287671233</v>
      </c>
      <c r="D263" s="792">
        <v>28603.677419354837</v>
      </c>
      <c r="E263" s="792">
        <v>27094.464285714286</v>
      </c>
      <c r="F263" s="792">
        <v>28406.870967741936</v>
      </c>
      <c r="G263" s="792">
        <v>29247.200000000001</v>
      </c>
      <c r="H263" s="792">
        <v>29499.870967741936</v>
      </c>
      <c r="I263" s="792">
        <v>29802</v>
      </c>
      <c r="J263" s="792">
        <v>31234.774193548386</v>
      </c>
      <c r="K263" s="792">
        <v>31669.677419354837</v>
      </c>
      <c r="L263" s="792">
        <v>30352.7</v>
      </c>
      <c r="M263" s="792">
        <v>28948.419354838708</v>
      </c>
      <c r="N263" s="792">
        <v>28384.799999999999</v>
      </c>
      <c r="O263" s="792">
        <v>29838.064516129034</v>
      </c>
    </row>
    <row r="264" spans="2:15">
      <c r="B264" s="791" t="s">
        <v>851</v>
      </c>
      <c r="C264" s="790">
        <v>30730.909589041097</v>
      </c>
      <c r="D264" s="792">
        <v>29815.354838709678</v>
      </c>
      <c r="E264" s="792">
        <v>28043.785714285714</v>
      </c>
      <c r="F264" s="792">
        <v>29596.903225806451</v>
      </c>
      <c r="G264" s="792">
        <v>30508.7</v>
      </c>
      <c r="H264" s="792">
        <v>30707.741935483871</v>
      </c>
      <c r="I264" s="792">
        <v>31147.9</v>
      </c>
      <c r="J264" s="792">
        <v>32715.322580645163</v>
      </c>
      <c r="K264" s="792">
        <v>33175.838709677417</v>
      </c>
      <c r="L264" s="792">
        <v>31878.166666666668</v>
      </c>
      <c r="M264" s="792">
        <v>30142.612903225807</v>
      </c>
      <c r="N264" s="792">
        <v>29577.200000000001</v>
      </c>
      <c r="O264" s="792">
        <v>31207.419354838708</v>
      </c>
    </row>
    <row r="265" spans="2:15">
      <c r="B265" s="791" t="s">
        <v>852</v>
      </c>
      <c r="C265" s="790">
        <v>28648.306849315068</v>
      </c>
      <c r="D265" s="792">
        <v>27736.225806451614</v>
      </c>
      <c r="E265" s="792">
        <v>26181.285714285714</v>
      </c>
      <c r="F265" s="792">
        <v>27527.741935483871</v>
      </c>
      <c r="G265" s="792">
        <v>28470.433333333334</v>
      </c>
      <c r="H265" s="792">
        <v>28552.258064516129</v>
      </c>
      <c r="I265" s="792">
        <v>28995.066666666666</v>
      </c>
      <c r="J265" s="792">
        <v>30690.903225806451</v>
      </c>
      <c r="K265" s="792">
        <v>31234.129032258064</v>
      </c>
      <c r="L265" s="792">
        <v>29647.8</v>
      </c>
      <c r="M265" s="792">
        <v>28046.806451612902</v>
      </c>
      <c r="N265" s="792">
        <v>27494.533333333333</v>
      </c>
      <c r="O265" s="792">
        <v>28964.225806451614</v>
      </c>
    </row>
    <row r="266" spans="2:15">
      <c r="B266" s="791" t="s">
        <v>853</v>
      </c>
      <c r="C266" s="790">
        <v>28934.323287671232</v>
      </c>
      <c r="D266" s="792">
        <v>28095.483870967742</v>
      </c>
      <c r="E266" s="792">
        <v>26547.535714285714</v>
      </c>
      <c r="F266" s="792">
        <v>27905.032258064515</v>
      </c>
      <c r="G266" s="792">
        <v>28812.666666666668</v>
      </c>
      <c r="H266" s="792">
        <v>28836.258064516129</v>
      </c>
      <c r="I266" s="792">
        <v>29254.466666666667</v>
      </c>
      <c r="J266" s="792">
        <v>30748.774193548386</v>
      </c>
      <c r="K266" s="792">
        <v>31214.612903225807</v>
      </c>
      <c r="L266" s="792">
        <v>29896.9</v>
      </c>
      <c r="M266" s="792">
        <v>28410.967741935485</v>
      </c>
      <c r="N266" s="792">
        <v>27801</v>
      </c>
      <c r="O266" s="792">
        <v>29458.096774193549</v>
      </c>
    </row>
    <row r="267" spans="2:15">
      <c r="B267" s="791" t="s">
        <v>854</v>
      </c>
      <c r="C267" s="790">
        <v>26088.139726027399</v>
      </c>
      <c r="D267" s="792">
        <v>24998.193548387098</v>
      </c>
      <c r="E267" s="792">
        <v>23769.535714285714</v>
      </c>
      <c r="F267" s="792">
        <v>25055.709677419356</v>
      </c>
      <c r="G267" s="792">
        <v>25981.4</v>
      </c>
      <c r="H267" s="792">
        <v>25928.83870967742</v>
      </c>
      <c r="I267" s="792">
        <v>26360.433333333334</v>
      </c>
      <c r="J267" s="792">
        <v>27960.225806451614</v>
      </c>
      <c r="K267" s="792">
        <v>28545.419354838708</v>
      </c>
      <c r="L267" s="792">
        <v>27170.9</v>
      </c>
      <c r="M267" s="792">
        <v>25572.677419354837</v>
      </c>
      <c r="N267" s="792">
        <v>24949.033333333333</v>
      </c>
      <c r="O267" s="792">
        <v>26544.451612903227</v>
      </c>
    </row>
    <row r="268" spans="2:15">
      <c r="B268" s="791" t="s">
        <v>855</v>
      </c>
      <c r="C268" s="790">
        <v>25427.145205479454</v>
      </c>
      <c r="D268" s="792">
        <v>24405.935483870966</v>
      </c>
      <c r="E268" s="792">
        <v>22965.142857142859</v>
      </c>
      <c r="F268" s="792">
        <v>24076.709677419356</v>
      </c>
      <c r="G268" s="792">
        <v>25427.866666666665</v>
      </c>
      <c r="H268" s="792">
        <v>25395.645161290322</v>
      </c>
      <c r="I268" s="792">
        <v>25939.333333333332</v>
      </c>
      <c r="J268" s="792">
        <v>27481.322580645163</v>
      </c>
      <c r="K268" s="792">
        <v>28079.709677419356</v>
      </c>
      <c r="L268" s="792">
        <v>26564.966666666667</v>
      </c>
      <c r="M268" s="792">
        <v>24949.935483870966</v>
      </c>
      <c r="N268" s="792">
        <v>23943.366666666665</v>
      </c>
      <c r="O268" s="792">
        <v>25662.935483870966</v>
      </c>
    </row>
    <row r="269" spans="2:15">
      <c r="B269" s="791" t="s">
        <v>856</v>
      </c>
      <c r="C269" s="790">
        <v>19519.219178082192</v>
      </c>
      <c r="D269" s="792">
        <v>18734.16129032258</v>
      </c>
      <c r="E269" s="792">
        <v>17700.642857142859</v>
      </c>
      <c r="F269" s="792">
        <v>18765.096774193549</v>
      </c>
      <c r="G269" s="792">
        <v>19279.099999999999</v>
      </c>
      <c r="H269" s="792">
        <v>19319.129032258064</v>
      </c>
      <c r="I269" s="792">
        <v>19703.766666666666</v>
      </c>
      <c r="J269" s="792">
        <v>21135.645161290322</v>
      </c>
      <c r="K269" s="792">
        <v>21778.774193548386</v>
      </c>
      <c r="L269" s="792">
        <v>20327.333333333332</v>
      </c>
      <c r="M269" s="792">
        <v>18969.580645161292</v>
      </c>
      <c r="N269" s="792">
        <v>18448.599999999999</v>
      </c>
      <c r="O269" s="792">
        <v>19882.548387096773</v>
      </c>
    </row>
    <row r="270" spans="2:15">
      <c r="B270" s="791" t="s">
        <v>857</v>
      </c>
      <c r="C270" s="790">
        <v>18819.389041095892</v>
      </c>
      <c r="D270" s="792">
        <v>17950.064516129034</v>
      </c>
      <c r="E270" s="792">
        <v>17126.285714285714</v>
      </c>
      <c r="F270" s="792">
        <v>18126.870967741936</v>
      </c>
      <c r="G270" s="792">
        <v>18595.666666666668</v>
      </c>
      <c r="H270" s="792">
        <v>18673.096774193549</v>
      </c>
      <c r="I270" s="792">
        <v>19028.566666666666</v>
      </c>
      <c r="J270" s="792">
        <v>20458.612903225807</v>
      </c>
      <c r="K270" s="792">
        <v>21049.322580645163</v>
      </c>
      <c r="L270" s="792">
        <v>19587.733333333334</v>
      </c>
      <c r="M270" s="792">
        <v>18364.064516129034</v>
      </c>
      <c r="N270" s="792">
        <v>17828.433333333334</v>
      </c>
      <c r="O270" s="792">
        <v>18872.451612903227</v>
      </c>
    </row>
    <row r="271" spans="2:15">
      <c r="B271" s="791" t="s">
        <v>858</v>
      </c>
      <c r="C271" s="790">
        <v>16806.627397260276</v>
      </c>
      <c r="D271" s="792">
        <v>15524.290322580646</v>
      </c>
      <c r="E271" s="792">
        <v>14811.75</v>
      </c>
      <c r="F271" s="792">
        <v>15709.870967741936</v>
      </c>
      <c r="G271" s="792">
        <v>16067.866666666667</v>
      </c>
      <c r="H271" s="792">
        <v>16100.548387096775</v>
      </c>
      <c r="I271" s="792">
        <v>17322</v>
      </c>
      <c r="J271" s="792">
        <v>18635.16129032258</v>
      </c>
      <c r="K271" s="792">
        <v>19092.483870967742</v>
      </c>
      <c r="L271" s="792">
        <v>17899.633333333335</v>
      </c>
      <c r="M271" s="792">
        <v>16872.806451612902</v>
      </c>
      <c r="N271" s="792">
        <v>16415.8</v>
      </c>
      <c r="O271" s="792">
        <v>17049.709677419356</v>
      </c>
    </row>
    <row r="272" spans="2:15">
      <c r="B272" s="791" t="s">
        <v>859</v>
      </c>
      <c r="C272" s="790">
        <v>11335.767123287671</v>
      </c>
      <c r="D272" s="792">
        <v>10631.096774193549</v>
      </c>
      <c r="E272" s="792">
        <v>10324.928571428571</v>
      </c>
      <c r="F272" s="792">
        <v>10878.41935483871</v>
      </c>
      <c r="G272" s="792">
        <v>11116.833333333334</v>
      </c>
      <c r="H272" s="792">
        <v>11435.548387096775</v>
      </c>
      <c r="I272" s="792">
        <v>11261.633333333333</v>
      </c>
      <c r="J272" s="792">
        <v>12294.58064516129</v>
      </c>
      <c r="K272" s="792">
        <v>12945.677419354839</v>
      </c>
      <c r="L272" s="792">
        <v>12166.033333333333</v>
      </c>
      <c r="M272" s="792">
        <v>11044.225806451614</v>
      </c>
      <c r="N272" s="792">
        <v>10691.1</v>
      </c>
      <c r="O272" s="792">
        <v>11137.838709677419</v>
      </c>
    </row>
    <row r="273" spans="2:17">
      <c r="B273" s="791" t="s">
        <v>860</v>
      </c>
      <c r="C273" s="790">
        <v>6357.7150684931503</v>
      </c>
      <c r="D273" s="792">
        <v>5886.7741935483873</v>
      </c>
      <c r="E273" s="792">
        <v>5863.4642857142853</v>
      </c>
      <c r="F273" s="792">
        <v>6153.8064516129034</v>
      </c>
      <c r="G273" s="792">
        <v>6152.2666666666664</v>
      </c>
      <c r="H273" s="792">
        <v>6401.3548387096771</v>
      </c>
      <c r="I273" s="792">
        <v>6246.8</v>
      </c>
      <c r="J273" s="792">
        <v>7033.2903225806449</v>
      </c>
      <c r="K273" s="792">
        <v>7119.5483870967746</v>
      </c>
      <c r="L273" s="792">
        <v>7160.2666666666664</v>
      </c>
      <c r="M273" s="792">
        <v>6241.322580645161</v>
      </c>
      <c r="N273" s="792">
        <v>6003.0666666666666</v>
      </c>
      <c r="O273" s="792">
        <v>5987.0322580645161</v>
      </c>
    </row>
    <row r="274" spans="2:17">
      <c r="B274" s="791" t="s">
        <v>861</v>
      </c>
      <c r="C274" s="790">
        <v>3656.4164383561642</v>
      </c>
      <c r="D274" s="792">
        <v>3307.2903225806454</v>
      </c>
      <c r="E274" s="792">
        <v>3408.6785714285716</v>
      </c>
      <c r="F274" s="792">
        <v>3544.6774193548385</v>
      </c>
      <c r="G274" s="792">
        <v>3596.2333333333331</v>
      </c>
      <c r="H274" s="792">
        <v>3758.6774193548385</v>
      </c>
      <c r="I274" s="792">
        <v>3624.3</v>
      </c>
      <c r="J274" s="792">
        <v>4071.1612903225805</v>
      </c>
      <c r="K274" s="792">
        <v>4151.7096774193551</v>
      </c>
      <c r="L274" s="792">
        <v>4030.8333333333335</v>
      </c>
      <c r="M274" s="792">
        <v>3626.9032258064517</v>
      </c>
      <c r="N274" s="792">
        <v>3433.7333333333331</v>
      </c>
      <c r="O274" s="792">
        <v>3300.7419354838707</v>
      </c>
    </row>
    <row r="275" spans="2:17" ht="6" customHeight="1">
      <c r="B275" s="774"/>
      <c r="C275" s="774"/>
      <c r="D275" s="774"/>
      <c r="E275" s="774"/>
      <c r="F275" s="774"/>
      <c r="G275" s="774"/>
      <c r="H275" s="774"/>
      <c r="I275" s="774"/>
      <c r="J275" s="774"/>
      <c r="K275" s="774"/>
      <c r="L275" s="774"/>
      <c r="M275" s="774"/>
      <c r="N275" s="774"/>
      <c r="O275" s="774"/>
    </row>
    <row r="276" spans="2:17" ht="3" customHeight="1">
      <c r="B276" s="810"/>
      <c r="C276" s="810"/>
      <c r="D276" s="810"/>
      <c r="E276" s="810"/>
      <c r="F276" s="810"/>
      <c r="G276" s="810"/>
      <c r="H276" s="810"/>
      <c r="I276" s="810"/>
      <c r="J276" s="810"/>
      <c r="K276" s="810"/>
      <c r="L276" s="810"/>
      <c r="M276" s="810"/>
      <c r="N276" s="810"/>
      <c r="O276" s="810"/>
    </row>
    <row r="277" spans="2:17">
      <c r="B277" s="903" t="s">
        <v>833</v>
      </c>
      <c r="C277" s="903"/>
      <c r="D277" s="903"/>
      <c r="E277" s="903"/>
      <c r="F277" s="903"/>
      <c r="G277" s="903"/>
      <c r="H277" s="903"/>
      <c r="I277" s="903"/>
      <c r="J277" s="903"/>
      <c r="K277" s="903"/>
      <c r="L277" s="903"/>
      <c r="M277" s="903"/>
      <c r="N277" s="903"/>
      <c r="O277" s="903"/>
    </row>
    <row r="278" spans="2:17">
      <c r="B278" s="793" t="s">
        <v>361</v>
      </c>
      <c r="C278" s="793"/>
      <c r="D278" s="793"/>
      <c r="E278" s="793"/>
      <c r="F278" s="793"/>
      <c r="G278" s="793"/>
      <c r="H278" s="793"/>
      <c r="I278" s="793"/>
      <c r="J278" s="793"/>
      <c r="K278" s="793"/>
      <c r="L278" s="793"/>
      <c r="M278" s="793"/>
      <c r="N278" s="793"/>
      <c r="O278" s="793"/>
    </row>
    <row r="279" spans="2:17">
      <c r="B279" s="897" t="s">
        <v>863</v>
      </c>
      <c r="C279" s="897"/>
      <c r="D279" s="897"/>
      <c r="E279" s="897"/>
      <c r="F279" s="897"/>
      <c r="G279" s="897"/>
      <c r="H279" s="897"/>
      <c r="I279" s="897"/>
      <c r="J279" s="897"/>
      <c r="K279" s="897"/>
      <c r="L279" s="897"/>
      <c r="M279" s="897"/>
      <c r="N279" s="897"/>
      <c r="O279" s="897"/>
      <c r="P279" s="798"/>
      <c r="Q279" s="798"/>
    </row>
    <row r="280" spans="2:17" ht="15" customHeight="1">
      <c r="B280" s="897" t="s">
        <v>864</v>
      </c>
      <c r="C280" s="897"/>
      <c r="D280" s="897"/>
      <c r="E280" s="897"/>
      <c r="F280" s="897"/>
      <c r="G280" s="897"/>
      <c r="H280" s="897"/>
      <c r="I280" s="897"/>
      <c r="J280" s="897"/>
      <c r="K280" s="897"/>
      <c r="L280" s="897"/>
      <c r="M280" s="897"/>
      <c r="N280" s="897"/>
      <c r="O280" s="897"/>
      <c r="P280" s="798"/>
      <c r="Q280" s="798"/>
    </row>
    <row r="281" spans="2:17">
      <c r="B281" s="897" t="s">
        <v>865</v>
      </c>
      <c r="C281" s="897"/>
      <c r="D281" s="897"/>
      <c r="E281" s="897"/>
      <c r="F281" s="897"/>
      <c r="G281" s="897"/>
      <c r="H281" s="897"/>
      <c r="I281" s="897"/>
      <c r="J281" s="897"/>
      <c r="K281" s="897"/>
      <c r="L281" s="897"/>
      <c r="M281" s="897"/>
      <c r="N281" s="897"/>
      <c r="O281" s="897"/>
      <c r="P281" s="798"/>
      <c r="Q281" s="798"/>
    </row>
    <row r="282" spans="2:17">
      <c r="B282" s="793"/>
      <c r="C282" s="793"/>
      <c r="D282" s="793"/>
      <c r="E282" s="793"/>
      <c r="F282" s="793"/>
      <c r="G282" s="793"/>
      <c r="H282" s="793"/>
      <c r="I282" s="793"/>
      <c r="J282" s="793"/>
      <c r="K282" s="793"/>
      <c r="L282" s="793"/>
      <c r="M282" s="793"/>
      <c r="N282" s="793"/>
      <c r="O282" s="793"/>
    </row>
    <row r="283" spans="2:17">
      <c r="B283" s="787">
        <v>2019</v>
      </c>
      <c r="C283" s="774"/>
      <c r="D283" s="774"/>
      <c r="E283" s="774"/>
      <c r="F283" s="774"/>
      <c r="G283" s="774"/>
      <c r="H283" s="774"/>
      <c r="I283" s="774"/>
      <c r="J283" s="774"/>
      <c r="K283" s="774"/>
      <c r="L283" s="774"/>
      <c r="M283" s="774"/>
      <c r="N283" s="898" t="s">
        <v>867</v>
      </c>
      <c r="O283" s="898"/>
    </row>
    <row r="284" spans="2:17" ht="18" customHeight="1">
      <c r="B284" s="899"/>
      <c r="C284" s="900" t="s">
        <v>16</v>
      </c>
      <c r="D284" s="901"/>
      <c r="E284" s="901"/>
      <c r="F284" s="901"/>
      <c r="G284" s="901"/>
      <c r="H284" s="901"/>
      <c r="I284" s="901"/>
      <c r="J284" s="901"/>
      <c r="K284" s="901"/>
      <c r="L284" s="901"/>
      <c r="M284" s="901"/>
      <c r="N284" s="901"/>
      <c r="O284" s="902"/>
    </row>
    <row r="285" spans="2:17" ht="18" customHeight="1">
      <c r="B285" s="899"/>
      <c r="C285" s="811" t="s">
        <v>868</v>
      </c>
      <c r="D285" s="808" t="s">
        <v>17</v>
      </c>
      <c r="E285" s="808" t="s">
        <v>18</v>
      </c>
      <c r="F285" s="808" t="s">
        <v>19</v>
      </c>
      <c r="G285" s="808" t="s">
        <v>20</v>
      </c>
      <c r="H285" s="808" t="s">
        <v>21</v>
      </c>
      <c r="I285" s="808" t="s">
        <v>22</v>
      </c>
      <c r="J285" s="808" t="s">
        <v>23</v>
      </c>
      <c r="K285" s="808" t="s">
        <v>24</v>
      </c>
      <c r="L285" s="808" t="s">
        <v>25</v>
      </c>
      <c r="M285" s="808" t="s">
        <v>26</v>
      </c>
      <c r="N285" s="808" t="s">
        <v>27</v>
      </c>
      <c r="O285" s="808" t="s">
        <v>28</v>
      </c>
    </row>
    <row r="286" spans="2:17" ht="6" customHeight="1">
      <c r="B286" s="788"/>
      <c r="C286" s="788"/>
      <c r="D286" s="789"/>
      <c r="E286" s="789"/>
      <c r="F286" s="789"/>
      <c r="G286" s="789"/>
      <c r="H286" s="789"/>
      <c r="I286" s="789"/>
      <c r="J286" s="789"/>
      <c r="K286" s="789"/>
      <c r="L286" s="789"/>
      <c r="M286" s="789"/>
      <c r="N286" s="789"/>
      <c r="O286" s="789"/>
    </row>
    <row r="287" spans="2:17">
      <c r="B287" s="777" t="s">
        <v>866</v>
      </c>
      <c r="C287" s="790">
        <v>29931.184844738786</v>
      </c>
      <c r="D287" s="790">
        <v>28884.1530399654</v>
      </c>
      <c r="E287" s="790">
        <v>28788.44409832489</v>
      </c>
      <c r="F287" s="790">
        <v>28737.90156756057</v>
      </c>
      <c r="G287" s="790">
        <v>29198.365780115764</v>
      </c>
      <c r="H287" s="790">
        <v>29964.954155924021</v>
      </c>
      <c r="I287" s="790">
        <v>29997.469520146307</v>
      </c>
      <c r="J287" s="790">
        <v>31527.872265071186</v>
      </c>
      <c r="K287" s="790">
        <v>31707.17829938564</v>
      </c>
      <c r="L287" s="790">
        <v>30990.699465656049</v>
      </c>
      <c r="M287" s="790">
        <v>29998.543323315989</v>
      </c>
      <c r="N287" s="790">
        <v>29032.626103663493</v>
      </c>
      <c r="O287" s="790">
        <v>30219.113719393714</v>
      </c>
    </row>
    <row r="288" spans="2:17">
      <c r="B288" s="791" t="s">
        <v>835</v>
      </c>
      <c r="C288" s="790">
        <v>19957.073972602739</v>
      </c>
      <c r="D288" s="792">
        <v>18514.451612903227</v>
      </c>
      <c r="E288" s="792">
        <v>18342.035714285714</v>
      </c>
      <c r="F288" s="792">
        <v>18628.16129032258</v>
      </c>
      <c r="G288" s="792">
        <v>18966.066666666666</v>
      </c>
      <c r="H288" s="792">
        <v>19698.032258064515</v>
      </c>
      <c r="I288" s="792">
        <v>20613.366666666665</v>
      </c>
      <c r="J288" s="792">
        <v>22190.709677419356</v>
      </c>
      <c r="K288" s="792">
        <v>23912.967741935485</v>
      </c>
      <c r="L288" s="792">
        <v>21138.533333333333</v>
      </c>
      <c r="M288" s="792">
        <v>19525.193548387098</v>
      </c>
      <c r="N288" s="792">
        <v>18645.933333333334</v>
      </c>
      <c r="O288" s="792">
        <v>19138.16129032258</v>
      </c>
    </row>
    <row r="289" spans="2:15">
      <c r="B289" s="791" t="s">
        <v>836</v>
      </c>
      <c r="C289" s="790">
        <v>21761.84109589041</v>
      </c>
      <c r="D289" s="792">
        <v>20325.870967741936</v>
      </c>
      <c r="E289" s="792">
        <v>20166.142857142859</v>
      </c>
      <c r="F289" s="792">
        <v>20373.516129032258</v>
      </c>
      <c r="G289" s="792">
        <v>20709.766666666666</v>
      </c>
      <c r="H289" s="792">
        <v>21484.83870967742</v>
      </c>
      <c r="I289" s="792">
        <v>22281.333333333332</v>
      </c>
      <c r="J289" s="792">
        <v>24020</v>
      </c>
      <c r="K289" s="792">
        <v>25591.387096774193</v>
      </c>
      <c r="L289" s="792">
        <v>22967.133333333335</v>
      </c>
      <c r="M289" s="792">
        <v>21346</v>
      </c>
      <c r="N289" s="792">
        <v>20535.900000000001</v>
      </c>
      <c r="O289" s="792">
        <v>21167.935483870966</v>
      </c>
    </row>
    <row r="290" spans="2:15">
      <c r="B290" s="791" t="s">
        <v>837</v>
      </c>
      <c r="C290" s="790">
        <v>23008.63287671233</v>
      </c>
      <c r="D290" s="792">
        <v>21557.193548387098</v>
      </c>
      <c r="E290" s="792">
        <v>21401.928571428572</v>
      </c>
      <c r="F290" s="792">
        <v>21565.225806451614</v>
      </c>
      <c r="G290" s="792">
        <v>21897.599999999999</v>
      </c>
      <c r="H290" s="792">
        <v>22716.096774193549</v>
      </c>
      <c r="I290" s="792">
        <v>23434.433333333334</v>
      </c>
      <c r="J290" s="792">
        <v>25237.096774193549</v>
      </c>
      <c r="K290" s="792">
        <v>26690.935483870966</v>
      </c>
      <c r="L290" s="792">
        <v>24252.9</v>
      </c>
      <c r="M290" s="792">
        <v>22655.322580645163</v>
      </c>
      <c r="N290" s="792">
        <v>21890.433333333334</v>
      </c>
      <c r="O290" s="792">
        <v>22630.903225806451</v>
      </c>
    </row>
    <row r="291" spans="2:15">
      <c r="B291" s="791" t="s">
        <v>838</v>
      </c>
      <c r="C291" s="790">
        <v>29503.690410958905</v>
      </c>
      <c r="D291" s="792">
        <v>27809.677419354837</v>
      </c>
      <c r="E291" s="792">
        <v>27706.714285714286</v>
      </c>
      <c r="F291" s="792">
        <v>27863.387096774193</v>
      </c>
      <c r="G291" s="792">
        <v>29448.966666666667</v>
      </c>
      <c r="H291" s="792">
        <v>29104</v>
      </c>
      <c r="I291" s="792">
        <v>29720.333333333332</v>
      </c>
      <c r="J291" s="792">
        <v>31758.322580645163</v>
      </c>
      <c r="K291" s="792">
        <v>32998.483870967742</v>
      </c>
      <c r="L291" s="792">
        <v>30820.466666666667</v>
      </c>
      <c r="M291" s="792">
        <v>29290.774193548386</v>
      </c>
      <c r="N291" s="792">
        <v>28329.9</v>
      </c>
      <c r="O291" s="792">
        <v>29029.193548387098</v>
      </c>
    </row>
    <row r="292" spans="2:15">
      <c r="B292" s="791" t="s">
        <v>839</v>
      </c>
      <c r="C292" s="790">
        <v>33772.284931506852</v>
      </c>
      <c r="D292" s="792">
        <v>32322.129032258064</v>
      </c>
      <c r="E292" s="792">
        <v>31998.5</v>
      </c>
      <c r="F292" s="792">
        <v>32053.806451612902</v>
      </c>
      <c r="G292" s="792">
        <v>32985.933333333334</v>
      </c>
      <c r="H292" s="792">
        <v>33645.096774193546</v>
      </c>
      <c r="I292" s="792">
        <v>33873</v>
      </c>
      <c r="J292" s="792">
        <v>35717.838709677417</v>
      </c>
      <c r="K292" s="792">
        <v>36617.290322580644</v>
      </c>
      <c r="L292" s="792">
        <v>34989.566666666666</v>
      </c>
      <c r="M292" s="792">
        <v>33764.225806451614</v>
      </c>
      <c r="N292" s="792">
        <v>33019.199999999997</v>
      </c>
      <c r="O292" s="792">
        <v>34102.032258064515</v>
      </c>
    </row>
    <row r="293" spans="2:15">
      <c r="B293" s="791" t="s">
        <v>840</v>
      </c>
      <c r="C293" s="790">
        <v>43709.315068493153</v>
      </c>
      <c r="D293" s="792">
        <v>42414</v>
      </c>
      <c r="E293" s="792">
        <v>42057.285714285717</v>
      </c>
      <c r="F293" s="792">
        <v>41882.129032258068</v>
      </c>
      <c r="G293" s="792">
        <v>41917.73333333333</v>
      </c>
      <c r="H293" s="792">
        <v>43696.032258064515</v>
      </c>
      <c r="I293" s="792">
        <v>43492</v>
      </c>
      <c r="J293" s="792">
        <v>45503.548387096773</v>
      </c>
      <c r="K293" s="792">
        <v>46050.06451612903</v>
      </c>
      <c r="L293" s="792">
        <v>45012.866666666669</v>
      </c>
      <c r="M293" s="792">
        <v>44099.612903225803</v>
      </c>
      <c r="N293" s="792">
        <v>43306.133333333331</v>
      </c>
      <c r="O293" s="792">
        <v>44884.741935483871</v>
      </c>
    </row>
    <row r="294" spans="2:15">
      <c r="B294" s="791" t="s">
        <v>841</v>
      </c>
      <c r="C294" s="790">
        <v>41181.917808219179</v>
      </c>
      <c r="D294" s="792">
        <v>40352.870967741932</v>
      </c>
      <c r="E294" s="792">
        <v>40153.857142857145</v>
      </c>
      <c r="F294" s="792">
        <v>39751.741935483871</v>
      </c>
      <c r="G294" s="792">
        <v>39506.966666666667</v>
      </c>
      <c r="H294" s="792">
        <v>41587.548387096773</v>
      </c>
      <c r="I294" s="792">
        <v>40852.033333333333</v>
      </c>
      <c r="J294" s="792">
        <v>42432.870967741932</v>
      </c>
      <c r="K294" s="792">
        <v>42434.483870967742</v>
      </c>
      <c r="L294" s="792">
        <v>42199.333333333336</v>
      </c>
      <c r="M294" s="792">
        <v>41703.709677419356</v>
      </c>
      <c r="N294" s="792">
        <v>40882.9</v>
      </c>
      <c r="O294" s="792">
        <v>42183.709677419356</v>
      </c>
    </row>
    <row r="295" spans="2:15">
      <c r="B295" s="791" t="s">
        <v>842</v>
      </c>
      <c r="C295" s="790">
        <v>56524.873972602742</v>
      </c>
      <c r="D295" s="792">
        <v>55520.741935483871</v>
      </c>
      <c r="E295" s="792">
        <v>55249.857142857145</v>
      </c>
      <c r="F295" s="792">
        <v>54345.580645161288</v>
      </c>
      <c r="G295" s="792">
        <v>54089.466666666667</v>
      </c>
      <c r="H295" s="792">
        <v>56822.870967741932</v>
      </c>
      <c r="I295" s="792">
        <v>55236.433333333334</v>
      </c>
      <c r="J295" s="792">
        <v>58803.290322580644</v>
      </c>
      <c r="K295" s="792">
        <v>57795.258064516129</v>
      </c>
      <c r="L295" s="792">
        <v>57876.066666666666</v>
      </c>
      <c r="M295" s="792">
        <v>57845.612903225803</v>
      </c>
      <c r="N295" s="792">
        <v>56580.3</v>
      </c>
      <c r="O295" s="792">
        <v>57934.870967741932</v>
      </c>
    </row>
    <row r="296" spans="2:15">
      <c r="B296" s="791" t="s">
        <v>843</v>
      </c>
      <c r="C296" s="790">
        <v>57864.923287671234</v>
      </c>
      <c r="D296" s="792">
        <v>56621.06451612903</v>
      </c>
      <c r="E296" s="792">
        <v>56777.928571428572</v>
      </c>
      <c r="F296" s="792">
        <v>56081.93548387097</v>
      </c>
      <c r="G296" s="792">
        <v>56105.26666666667</v>
      </c>
      <c r="H296" s="792">
        <v>58365.903225806454</v>
      </c>
      <c r="I296" s="792">
        <v>57329.2</v>
      </c>
      <c r="J296" s="792">
        <v>60110.516129032258</v>
      </c>
      <c r="K296" s="792">
        <v>58722.93548387097</v>
      </c>
      <c r="L296" s="792">
        <v>59251.1</v>
      </c>
      <c r="M296" s="792">
        <v>59168.225806451614</v>
      </c>
      <c r="N296" s="792">
        <v>57397.566666666666</v>
      </c>
      <c r="O296" s="792">
        <v>58297.838709677417</v>
      </c>
    </row>
    <row r="297" spans="2:15">
      <c r="B297" s="791" t="s">
        <v>844</v>
      </c>
      <c r="C297" s="790">
        <v>58451.936986301371</v>
      </c>
      <c r="D297" s="792">
        <v>57580.322580645159</v>
      </c>
      <c r="E297" s="792">
        <v>57780.142857142855</v>
      </c>
      <c r="F297" s="792">
        <v>56983.677419354841</v>
      </c>
      <c r="G297" s="792">
        <v>56958.6</v>
      </c>
      <c r="H297" s="792">
        <v>59030.741935483871</v>
      </c>
      <c r="I297" s="792">
        <v>57875.8</v>
      </c>
      <c r="J297" s="792">
        <v>60463.483870967742</v>
      </c>
      <c r="K297" s="792">
        <v>58559.032258064515</v>
      </c>
      <c r="L297" s="792">
        <v>59616.76666666667</v>
      </c>
      <c r="M297" s="792">
        <v>59910.419354838712</v>
      </c>
      <c r="N297" s="792">
        <v>57325.033333333333</v>
      </c>
      <c r="O297" s="792">
        <v>59208.677419354841</v>
      </c>
    </row>
    <row r="298" spans="2:15">
      <c r="B298" s="791" t="s">
        <v>845</v>
      </c>
      <c r="C298" s="790">
        <v>57089.304109589044</v>
      </c>
      <c r="D298" s="792">
        <v>55196.774193548386</v>
      </c>
      <c r="E298" s="792">
        <v>56213.321428571428</v>
      </c>
      <c r="F298" s="792">
        <v>55423.032258064515</v>
      </c>
      <c r="G298" s="792">
        <v>55801.26666666667</v>
      </c>
      <c r="H298" s="792">
        <v>57688.258064516129</v>
      </c>
      <c r="I298" s="792">
        <v>56475.366666666669</v>
      </c>
      <c r="J298" s="792">
        <v>58707.838709677417</v>
      </c>
      <c r="K298" s="792">
        <v>57219.225806451614</v>
      </c>
      <c r="L298" s="792">
        <v>58456.76666666667</v>
      </c>
      <c r="M298" s="792">
        <v>58536.612903225803</v>
      </c>
      <c r="N298" s="792">
        <v>56766.1</v>
      </c>
      <c r="O298" s="792">
        <v>58474.645161290326</v>
      </c>
    </row>
    <row r="299" spans="2:15">
      <c r="B299" s="791" t="s">
        <v>846</v>
      </c>
      <c r="C299" s="790">
        <v>57770.350684931509</v>
      </c>
      <c r="D299" s="792">
        <v>56644.032258064515</v>
      </c>
      <c r="E299" s="792">
        <v>56610.392857142855</v>
      </c>
      <c r="F299" s="792">
        <v>56034.193548387098</v>
      </c>
      <c r="G299" s="792">
        <v>56290.23333333333</v>
      </c>
      <c r="H299" s="792">
        <v>58078.741935483871</v>
      </c>
      <c r="I299" s="792">
        <v>57205.566666666666</v>
      </c>
      <c r="J299" s="792">
        <v>59384.354838709674</v>
      </c>
      <c r="K299" s="792">
        <v>57454.774193548386</v>
      </c>
      <c r="L299" s="792">
        <v>58984.133333333331</v>
      </c>
      <c r="M299" s="792">
        <v>59157.193548387098</v>
      </c>
      <c r="N299" s="792">
        <v>57535.7</v>
      </c>
      <c r="O299" s="792">
        <v>59718.258064516129</v>
      </c>
    </row>
    <row r="300" spans="2:15">
      <c r="B300" s="791" t="s">
        <v>847</v>
      </c>
      <c r="C300" s="790">
        <v>51690.47397260274</v>
      </c>
      <c r="D300" s="792">
        <v>50762.06451612903</v>
      </c>
      <c r="E300" s="792">
        <v>50740.892857142855</v>
      </c>
      <c r="F300" s="792">
        <v>50172.096774193546</v>
      </c>
      <c r="G300" s="792">
        <v>50459.833333333336</v>
      </c>
      <c r="H300" s="792">
        <v>52107.806451612902</v>
      </c>
      <c r="I300" s="792">
        <v>51283.433333333334</v>
      </c>
      <c r="J300" s="792">
        <v>53359.677419354841</v>
      </c>
      <c r="K300" s="792">
        <v>51921</v>
      </c>
      <c r="L300" s="792">
        <v>52818.833333333336</v>
      </c>
      <c r="M300" s="792">
        <v>52348.580645161288</v>
      </c>
      <c r="N300" s="792">
        <v>51015.76666666667</v>
      </c>
      <c r="O300" s="792">
        <v>53165.612903225803</v>
      </c>
    </row>
    <row r="301" spans="2:15">
      <c r="B301" s="791" t="s">
        <v>848</v>
      </c>
      <c r="C301" s="790">
        <v>37892.646575342464</v>
      </c>
      <c r="D301" s="792">
        <v>37089.774193548386</v>
      </c>
      <c r="E301" s="792">
        <v>37023.535714285717</v>
      </c>
      <c r="F301" s="792">
        <v>36737.225806451614</v>
      </c>
      <c r="G301" s="792">
        <v>37088.1</v>
      </c>
      <c r="H301" s="792">
        <v>38206.838709677417</v>
      </c>
      <c r="I301" s="792">
        <v>37784.5</v>
      </c>
      <c r="J301" s="792">
        <v>39318</v>
      </c>
      <c r="K301" s="792">
        <v>38475.741935483871</v>
      </c>
      <c r="L301" s="792">
        <v>38745.599999999999</v>
      </c>
      <c r="M301" s="792">
        <v>37989.806451612902</v>
      </c>
      <c r="N301" s="792">
        <v>36987.566666666666</v>
      </c>
      <c r="O301" s="792">
        <v>39149.838709677417</v>
      </c>
    </row>
    <row r="302" spans="2:15">
      <c r="B302" s="791" t="s">
        <v>849</v>
      </c>
      <c r="C302" s="790">
        <v>35323.47397260274</v>
      </c>
      <c r="D302" s="792">
        <v>34505.354838709674</v>
      </c>
      <c r="E302" s="792">
        <v>34406.857142857145</v>
      </c>
      <c r="F302" s="792">
        <v>34279.93548387097</v>
      </c>
      <c r="G302" s="792">
        <v>34690.833333333336</v>
      </c>
      <c r="H302" s="792">
        <v>35468.225806451614</v>
      </c>
      <c r="I302" s="792">
        <v>35265.5</v>
      </c>
      <c r="J302" s="792">
        <v>36920.387096774197</v>
      </c>
      <c r="K302" s="792">
        <v>36494</v>
      </c>
      <c r="L302" s="792">
        <v>36266.23333333333</v>
      </c>
      <c r="M302" s="792">
        <v>35184.387096774197</v>
      </c>
      <c r="N302" s="792">
        <v>34160.300000000003</v>
      </c>
      <c r="O302" s="792">
        <v>36121.580645161288</v>
      </c>
    </row>
    <row r="303" spans="2:15">
      <c r="B303" s="791" t="s">
        <v>850</v>
      </c>
      <c r="C303" s="790">
        <v>30117.73698630137</v>
      </c>
      <c r="D303" s="792">
        <v>29232.193548387098</v>
      </c>
      <c r="E303" s="792">
        <v>28837.107142857141</v>
      </c>
      <c r="F303" s="792">
        <v>28967.548387096773</v>
      </c>
      <c r="G303" s="792">
        <v>29692.1</v>
      </c>
      <c r="H303" s="792">
        <v>30217.354838709678</v>
      </c>
      <c r="I303" s="792">
        <v>30596.766666666666</v>
      </c>
      <c r="J303" s="792">
        <v>31703.677419354837</v>
      </c>
      <c r="K303" s="792">
        <v>31765.580645161292</v>
      </c>
      <c r="L303" s="792">
        <v>31079.866666666665</v>
      </c>
      <c r="M303" s="792">
        <v>29787.129032258064</v>
      </c>
      <c r="N303" s="792">
        <v>28804.833333333332</v>
      </c>
      <c r="O303" s="792">
        <v>30595.16129032258</v>
      </c>
    </row>
    <row r="304" spans="2:15">
      <c r="B304" s="791" t="s">
        <v>851</v>
      </c>
      <c r="C304" s="790">
        <v>31552.427397260275</v>
      </c>
      <c r="D304" s="792">
        <v>30590.225806451614</v>
      </c>
      <c r="E304" s="792">
        <v>30210.035714285714</v>
      </c>
      <c r="F304" s="792">
        <v>30518.774193548386</v>
      </c>
      <c r="G304" s="792">
        <v>31200.133333333335</v>
      </c>
      <c r="H304" s="792">
        <v>31659.032258064515</v>
      </c>
      <c r="I304" s="792">
        <v>31830.7</v>
      </c>
      <c r="J304" s="792">
        <v>33251.483870967742</v>
      </c>
      <c r="K304" s="792">
        <v>33378.612903225803</v>
      </c>
      <c r="L304" s="792">
        <v>32576</v>
      </c>
      <c r="M304" s="792">
        <v>31106.806451612902</v>
      </c>
      <c r="N304" s="792">
        <v>30140.799999999999</v>
      </c>
      <c r="O304" s="792">
        <v>32021.709677419356</v>
      </c>
    </row>
    <row r="305" spans="2:17">
      <c r="B305" s="791" t="s">
        <v>852</v>
      </c>
      <c r="C305" s="790">
        <v>29416.027397260274</v>
      </c>
      <c r="D305" s="792">
        <v>28461.548387096773</v>
      </c>
      <c r="E305" s="792">
        <v>28003.107142857141</v>
      </c>
      <c r="F305" s="792">
        <v>28292.774193548386</v>
      </c>
      <c r="G305" s="792">
        <v>29084.366666666665</v>
      </c>
      <c r="H305" s="792">
        <v>29486.258064516129</v>
      </c>
      <c r="I305" s="792">
        <v>29705.033333333333</v>
      </c>
      <c r="J305" s="792">
        <v>31197.451612903227</v>
      </c>
      <c r="K305" s="792">
        <v>31441.483870967742</v>
      </c>
      <c r="L305" s="792">
        <v>30439.4</v>
      </c>
      <c r="M305" s="792">
        <v>28926.83870967742</v>
      </c>
      <c r="N305" s="792">
        <v>28023.9</v>
      </c>
      <c r="O305" s="792">
        <v>29780.16129032258</v>
      </c>
    </row>
    <row r="306" spans="2:17">
      <c r="B306" s="791" t="s">
        <v>853</v>
      </c>
      <c r="C306" s="790">
        <v>29662.621917808217</v>
      </c>
      <c r="D306" s="792">
        <v>28830.193548387098</v>
      </c>
      <c r="E306" s="792">
        <v>28378.035714285714</v>
      </c>
      <c r="F306" s="792">
        <v>28518.645161290322</v>
      </c>
      <c r="G306" s="792">
        <v>29378.766666666666</v>
      </c>
      <c r="H306" s="792">
        <v>29750.903225806451</v>
      </c>
      <c r="I306" s="792">
        <v>29889.866666666665</v>
      </c>
      <c r="J306" s="792">
        <v>31252.451612903227</v>
      </c>
      <c r="K306" s="792">
        <v>31485.677419354837</v>
      </c>
      <c r="L306" s="792">
        <v>30675.3</v>
      </c>
      <c r="M306" s="792">
        <v>29280.064516129034</v>
      </c>
      <c r="N306" s="792">
        <v>28285.966666666667</v>
      </c>
      <c r="O306" s="792">
        <v>30087.709677419356</v>
      </c>
    </row>
    <row r="307" spans="2:17">
      <c r="B307" s="791" t="s">
        <v>854</v>
      </c>
      <c r="C307" s="790">
        <v>26899.934246575343</v>
      </c>
      <c r="D307" s="792">
        <v>25832.354838709678</v>
      </c>
      <c r="E307" s="792">
        <v>25603.964285714286</v>
      </c>
      <c r="F307" s="792">
        <v>25791.83870967742</v>
      </c>
      <c r="G307" s="792">
        <v>26826.533333333333</v>
      </c>
      <c r="H307" s="792">
        <v>26879.677419354837</v>
      </c>
      <c r="I307" s="792">
        <v>27201</v>
      </c>
      <c r="J307" s="792">
        <v>28555.612903225807</v>
      </c>
      <c r="K307" s="792">
        <v>28932</v>
      </c>
      <c r="L307" s="792">
        <v>27954.733333333334</v>
      </c>
      <c r="M307" s="792">
        <v>26551.580645161292</v>
      </c>
      <c r="N307" s="792">
        <v>25539.4</v>
      </c>
      <c r="O307" s="792">
        <v>27002.580645161292</v>
      </c>
    </row>
    <row r="308" spans="2:17">
      <c r="B308" s="791" t="s">
        <v>855</v>
      </c>
      <c r="C308" s="790">
        <v>26126.005479452055</v>
      </c>
      <c r="D308" s="792">
        <v>24846.935483870966</v>
      </c>
      <c r="E308" s="792">
        <v>24614.857142857141</v>
      </c>
      <c r="F308" s="792">
        <v>24918.129032258064</v>
      </c>
      <c r="G308" s="792">
        <v>26137.8</v>
      </c>
      <c r="H308" s="792">
        <v>26133.451612903227</v>
      </c>
      <c r="I308" s="792">
        <v>26551.866666666665</v>
      </c>
      <c r="J308" s="792">
        <v>27847.935483870966</v>
      </c>
      <c r="K308" s="792">
        <v>28320.451612903227</v>
      </c>
      <c r="L308" s="792">
        <v>27211.366666666665</v>
      </c>
      <c r="M308" s="792">
        <v>25739.032258064515</v>
      </c>
      <c r="N308" s="792">
        <v>24648.266666666666</v>
      </c>
      <c r="O308" s="792">
        <v>26397.193548387098</v>
      </c>
    </row>
    <row r="309" spans="2:17">
      <c r="B309" s="791" t="s">
        <v>856</v>
      </c>
      <c r="C309" s="790">
        <v>20004.624657534245</v>
      </c>
      <c r="D309" s="792">
        <v>19170.419354838708</v>
      </c>
      <c r="E309" s="792">
        <v>18899.571428571428</v>
      </c>
      <c r="F309" s="792">
        <v>19010.903225806451</v>
      </c>
      <c r="G309" s="792">
        <v>19728.099999999999</v>
      </c>
      <c r="H309" s="792">
        <v>19898.83870967742</v>
      </c>
      <c r="I309" s="792">
        <v>20219.8</v>
      </c>
      <c r="J309" s="792">
        <v>21394.322580645163</v>
      </c>
      <c r="K309" s="792">
        <v>22024.645161290322</v>
      </c>
      <c r="L309" s="792">
        <v>20724</v>
      </c>
      <c r="M309" s="792">
        <v>19654.548387096773</v>
      </c>
      <c r="N309" s="792">
        <v>18892.766666666666</v>
      </c>
      <c r="O309" s="792">
        <v>20316</v>
      </c>
    </row>
    <row r="310" spans="2:17">
      <c r="B310" s="791" t="s">
        <v>857</v>
      </c>
      <c r="C310" s="790">
        <v>19348.284931506849</v>
      </c>
      <c r="D310" s="792">
        <v>18395.225806451614</v>
      </c>
      <c r="E310" s="792">
        <v>18319.642857142859</v>
      </c>
      <c r="F310" s="792">
        <v>18414.612903225807</v>
      </c>
      <c r="G310" s="792">
        <v>19115</v>
      </c>
      <c r="H310" s="792">
        <v>19272.548387096773</v>
      </c>
      <c r="I310" s="792">
        <v>19624.666666666668</v>
      </c>
      <c r="J310" s="792">
        <v>20769.83870967742</v>
      </c>
      <c r="K310" s="792">
        <v>21324.096774193549</v>
      </c>
      <c r="L310" s="792">
        <v>20056.566666666666</v>
      </c>
      <c r="M310" s="792">
        <v>19089.419354838708</v>
      </c>
      <c r="N310" s="792">
        <v>18318.866666666665</v>
      </c>
      <c r="O310" s="792">
        <v>19370.419354838708</v>
      </c>
    </row>
    <row r="311" spans="2:17">
      <c r="B311" s="791" t="s">
        <v>858</v>
      </c>
      <c r="C311" s="790">
        <v>17707.890410958906</v>
      </c>
      <c r="D311" s="792">
        <v>16819.870967741936</v>
      </c>
      <c r="E311" s="792">
        <v>16889.678571428572</v>
      </c>
      <c r="F311" s="792">
        <v>16913.580645161292</v>
      </c>
      <c r="G311" s="792">
        <v>17514.7</v>
      </c>
      <c r="H311" s="792">
        <v>17680.096774193549</v>
      </c>
      <c r="I311" s="792">
        <v>17893.8</v>
      </c>
      <c r="J311" s="792">
        <v>19014.129032258064</v>
      </c>
      <c r="K311" s="792">
        <v>19496.806451612902</v>
      </c>
      <c r="L311" s="792">
        <v>18443.5</v>
      </c>
      <c r="M311" s="792">
        <v>17452.645161290322</v>
      </c>
      <c r="N311" s="792">
        <v>16793.7</v>
      </c>
      <c r="O311" s="792">
        <v>17497</v>
      </c>
    </row>
    <row r="312" spans="2:17">
      <c r="B312" s="791" t="s">
        <v>859</v>
      </c>
      <c r="C312" s="790">
        <v>11809.556164383561</v>
      </c>
      <c r="D312" s="792">
        <v>11041.967741935483</v>
      </c>
      <c r="E312" s="792">
        <v>11140.785714285714</v>
      </c>
      <c r="F312" s="792">
        <v>11261.709677419354</v>
      </c>
      <c r="G312" s="792">
        <v>11669.333333333334</v>
      </c>
      <c r="H312" s="792">
        <v>11612.612903225807</v>
      </c>
      <c r="I312" s="792">
        <v>11751.766666666666</v>
      </c>
      <c r="J312" s="792">
        <v>12646.870967741936</v>
      </c>
      <c r="K312" s="792">
        <v>13339.387096774193</v>
      </c>
      <c r="L312" s="792">
        <v>12886.8</v>
      </c>
      <c r="M312" s="792">
        <v>11674.870967741936</v>
      </c>
      <c r="N312" s="792">
        <v>11125.766666666666</v>
      </c>
      <c r="O312" s="792">
        <v>11504.387096774193</v>
      </c>
    </row>
    <row r="313" spans="2:17">
      <c r="B313" s="791" t="s">
        <v>860</v>
      </c>
      <c r="C313" s="790">
        <v>6532.3315068493148</v>
      </c>
      <c r="D313" s="792">
        <v>6084.4193548387093</v>
      </c>
      <c r="E313" s="792">
        <v>6099.4642857142853</v>
      </c>
      <c r="F313" s="792">
        <v>6164.9677419354839</v>
      </c>
      <c r="G313" s="792">
        <v>6445.6333333333332</v>
      </c>
      <c r="H313" s="792">
        <v>6400.1612903225805</v>
      </c>
      <c r="I313" s="792">
        <v>6564.3</v>
      </c>
      <c r="J313" s="792">
        <v>6973.9032258064517</v>
      </c>
      <c r="K313" s="792">
        <v>7299.6129032258068</v>
      </c>
      <c r="L313" s="792">
        <v>7433.4</v>
      </c>
      <c r="M313" s="792">
        <v>6568.9354838709678</v>
      </c>
      <c r="N313" s="792">
        <v>6186.7</v>
      </c>
      <c r="O313" s="792">
        <v>6140.7419354838712</v>
      </c>
    </row>
    <row r="314" spans="2:17">
      <c r="B314" s="791" t="s">
        <v>861</v>
      </c>
      <c r="C314" s="790">
        <v>3768.7205479452055</v>
      </c>
      <c r="D314" s="792">
        <v>3436.516129032258</v>
      </c>
      <c r="E314" s="792">
        <v>3500.0357142857142</v>
      </c>
      <c r="F314" s="792">
        <v>3532.516129032258</v>
      </c>
      <c r="G314" s="792">
        <v>3827.3333333333335</v>
      </c>
      <c r="H314" s="792">
        <v>3677.3870967741937</v>
      </c>
      <c r="I314" s="792">
        <v>3748.2333333333331</v>
      </c>
      <c r="J314" s="792">
        <v>4073.0967741935483</v>
      </c>
      <c r="K314" s="792">
        <v>4279.8709677419356</v>
      </c>
      <c r="L314" s="792">
        <v>4236.6000000000004</v>
      </c>
      <c r="M314" s="792">
        <v>3781.8709677419356</v>
      </c>
      <c r="N314" s="792">
        <v>3521.9666666666667</v>
      </c>
      <c r="O314" s="792">
        <v>3591.5806451612902</v>
      </c>
    </row>
    <row r="315" spans="2:17" ht="6" customHeight="1">
      <c r="B315" s="774"/>
      <c r="C315" s="774"/>
      <c r="D315" s="774"/>
      <c r="E315" s="774"/>
      <c r="F315" s="774"/>
      <c r="G315" s="774"/>
      <c r="H315" s="774"/>
      <c r="I315" s="774"/>
      <c r="J315" s="774"/>
      <c r="K315" s="774"/>
      <c r="L315" s="774"/>
      <c r="M315" s="774"/>
      <c r="N315" s="774"/>
      <c r="O315" s="774"/>
    </row>
    <row r="316" spans="2:17" ht="3" customHeight="1">
      <c r="B316" s="810"/>
      <c r="C316" s="810"/>
      <c r="D316" s="810"/>
      <c r="E316" s="810"/>
      <c r="F316" s="810"/>
      <c r="G316" s="810"/>
      <c r="H316" s="810"/>
      <c r="I316" s="810"/>
      <c r="J316" s="810"/>
      <c r="K316" s="810"/>
      <c r="L316" s="810"/>
      <c r="M316" s="810"/>
      <c r="N316" s="810"/>
      <c r="O316" s="810"/>
    </row>
    <row r="317" spans="2:17">
      <c r="B317" s="903" t="s">
        <v>833</v>
      </c>
      <c r="C317" s="903"/>
      <c r="D317" s="903"/>
      <c r="E317" s="903"/>
      <c r="F317" s="903"/>
      <c r="G317" s="903"/>
      <c r="H317" s="903"/>
      <c r="I317" s="903"/>
      <c r="J317" s="903"/>
      <c r="K317" s="903"/>
      <c r="L317" s="903"/>
      <c r="M317" s="903"/>
      <c r="N317" s="903"/>
      <c r="O317" s="903"/>
    </row>
    <row r="318" spans="2:17">
      <c r="B318" s="793" t="s">
        <v>361</v>
      </c>
      <c r="C318" s="793"/>
      <c r="D318" s="793"/>
      <c r="E318" s="793"/>
      <c r="F318" s="793"/>
      <c r="G318" s="793"/>
      <c r="H318" s="793"/>
      <c r="I318" s="793"/>
      <c r="J318" s="793"/>
      <c r="K318" s="793"/>
      <c r="L318" s="793"/>
      <c r="M318" s="793"/>
      <c r="N318" s="793"/>
      <c r="O318" s="793"/>
    </row>
    <row r="319" spans="2:17">
      <c r="B319" s="897" t="s">
        <v>863</v>
      </c>
      <c r="C319" s="897"/>
      <c r="D319" s="897"/>
      <c r="E319" s="897"/>
      <c r="F319" s="897"/>
      <c r="G319" s="897"/>
      <c r="H319" s="897"/>
      <c r="I319" s="897"/>
      <c r="J319" s="897"/>
      <c r="K319" s="897"/>
      <c r="L319" s="897"/>
      <c r="M319" s="897"/>
      <c r="N319" s="897"/>
      <c r="O319" s="897"/>
      <c r="P319" s="798"/>
      <c r="Q319" s="798"/>
    </row>
    <row r="320" spans="2:17" ht="15" customHeight="1">
      <c r="B320" s="897" t="s">
        <v>864</v>
      </c>
      <c r="C320" s="897"/>
      <c r="D320" s="897"/>
      <c r="E320" s="897"/>
      <c r="F320" s="897"/>
      <c r="G320" s="897"/>
      <c r="H320" s="897"/>
      <c r="I320" s="897"/>
      <c r="J320" s="897"/>
      <c r="K320" s="897"/>
      <c r="L320" s="897"/>
      <c r="M320" s="897"/>
      <c r="N320" s="897"/>
      <c r="O320" s="897"/>
      <c r="P320" s="798"/>
      <c r="Q320" s="798"/>
    </row>
    <row r="321" spans="1:26">
      <c r="B321" s="897" t="s">
        <v>865</v>
      </c>
      <c r="C321" s="897"/>
      <c r="D321" s="897"/>
      <c r="E321" s="897"/>
      <c r="F321" s="897"/>
      <c r="G321" s="897"/>
      <c r="H321" s="897"/>
      <c r="I321" s="897"/>
      <c r="J321" s="897"/>
      <c r="K321" s="897"/>
      <c r="L321" s="897"/>
      <c r="M321" s="897"/>
      <c r="N321" s="897"/>
      <c r="O321" s="897"/>
      <c r="P321" s="798"/>
      <c r="Q321" s="798"/>
    </row>
    <row r="322" spans="1:26">
      <c r="B322" s="793"/>
      <c r="C322" s="793"/>
      <c r="D322" s="793"/>
      <c r="E322" s="793"/>
      <c r="F322" s="793"/>
      <c r="G322" s="793"/>
      <c r="H322" s="793"/>
      <c r="I322" s="793"/>
      <c r="J322" s="793"/>
      <c r="K322" s="793"/>
      <c r="L322" s="793"/>
      <c r="M322" s="793"/>
      <c r="N322" s="793"/>
      <c r="O322" s="793"/>
    </row>
    <row r="323" spans="1:26">
      <c r="A323" s="794"/>
      <c r="B323" s="787">
        <v>2020</v>
      </c>
      <c r="C323" s="774"/>
      <c r="D323" s="774"/>
      <c r="E323" s="774"/>
      <c r="F323" s="774"/>
      <c r="G323" s="774"/>
      <c r="H323" s="774"/>
      <c r="I323" s="774"/>
      <c r="J323" s="774"/>
      <c r="K323" s="774"/>
      <c r="L323" s="774"/>
      <c r="M323" s="774"/>
      <c r="N323" s="898" t="s">
        <v>867</v>
      </c>
      <c r="O323" s="898"/>
    </row>
    <row r="324" spans="1:26" ht="18" customHeight="1">
      <c r="A324" s="794"/>
      <c r="B324" s="899"/>
      <c r="C324" s="900" t="s">
        <v>16</v>
      </c>
      <c r="D324" s="901"/>
      <c r="E324" s="901"/>
      <c r="F324" s="901"/>
      <c r="G324" s="901"/>
      <c r="H324" s="901"/>
      <c r="I324" s="901"/>
      <c r="J324" s="901"/>
      <c r="K324" s="901"/>
      <c r="L324" s="901"/>
      <c r="M324" s="901"/>
      <c r="N324" s="901"/>
      <c r="O324" s="902"/>
    </row>
    <row r="325" spans="1:26" ht="18" customHeight="1">
      <c r="A325" s="794"/>
      <c r="B325" s="899"/>
      <c r="C325" s="811" t="s">
        <v>868</v>
      </c>
      <c r="D325" s="808" t="s">
        <v>17</v>
      </c>
      <c r="E325" s="808" t="s">
        <v>18</v>
      </c>
      <c r="F325" s="808" t="s">
        <v>19</v>
      </c>
      <c r="G325" s="808" t="s">
        <v>20</v>
      </c>
      <c r="H325" s="808" t="s">
        <v>21</v>
      </c>
      <c r="I325" s="808" t="s">
        <v>22</v>
      </c>
      <c r="J325" s="808" t="s">
        <v>23</v>
      </c>
      <c r="K325" s="808" t="s">
        <v>24</v>
      </c>
      <c r="L325" s="808" t="s">
        <v>25</v>
      </c>
      <c r="M325" s="808" t="s">
        <v>26</v>
      </c>
      <c r="N325" s="808" t="s">
        <v>27</v>
      </c>
      <c r="O325" s="808" t="s">
        <v>28</v>
      </c>
      <c r="R325" s="795"/>
      <c r="S325" s="795"/>
      <c r="T325" s="795"/>
      <c r="U325" s="795"/>
      <c r="V325" s="795"/>
      <c r="W325" s="795"/>
      <c r="X325" s="795"/>
      <c r="Y325" s="795"/>
      <c r="Z325" s="795"/>
    </row>
    <row r="326" spans="1:26" ht="6" customHeight="1">
      <c r="A326" s="794"/>
      <c r="B326" s="788"/>
      <c r="C326" s="788"/>
      <c r="D326" s="789"/>
      <c r="E326" s="789"/>
      <c r="F326" s="789"/>
      <c r="G326" s="789"/>
      <c r="H326" s="789"/>
      <c r="I326" s="789"/>
      <c r="J326" s="789"/>
      <c r="K326" s="789"/>
      <c r="L326" s="789"/>
      <c r="M326" s="789"/>
      <c r="N326" s="789"/>
      <c r="O326" s="789"/>
    </row>
    <row r="327" spans="1:26">
      <c r="A327" s="794"/>
      <c r="B327" s="777" t="s">
        <v>866</v>
      </c>
      <c r="C327" s="796">
        <v>24431.783540287528</v>
      </c>
      <c r="D327" s="790">
        <v>29738.127348102087</v>
      </c>
      <c r="E327" s="790">
        <v>29429.694487712877</v>
      </c>
      <c r="F327" s="790">
        <v>20559.340939587521</v>
      </c>
      <c r="G327" s="790">
        <v>10074.155464675605</v>
      </c>
      <c r="H327" s="790">
        <v>18313.735099233825</v>
      </c>
      <c r="I327" s="790">
        <v>22996.285129626493</v>
      </c>
      <c r="J327" s="790">
        <v>26700.972297367574</v>
      </c>
      <c r="K327" s="790">
        <v>28260.043053084675</v>
      </c>
      <c r="L327" s="790">
        <v>28436.669158134886</v>
      </c>
      <c r="M327" s="790">
        <v>27508.105852578879</v>
      </c>
      <c r="N327" s="790">
        <v>25605.012766936285</v>
      </c>
      <c r="O327" s="790">
        <v>25539.28702360555</v>
      </c>
    </row>
    <row r="328" spans="1:26">
      <c r="A328" s="774"/>
      <c r="B328" s="791" t="s">
        <v>835</v>
      </c>
      <c r="C328" s="790">
        <v>16246.251366120219</v>
      </c>
      <c r="D328" s="783">
        <v>19129.677419354837</v>
      </c>
      <c r="E328" s="783">
        <v>19021.482758620688</v>
      </c>
      <c r="F328" s="783">
        <v>12804.161290322581</v>
      </c>
      <c r="G328" s="783">
        <v>5846.8666666666668</v>
      </c>
      <c r="H328" s="783">
        <v>11961.806451612903</v>
      </c>
      <c r="I328" s="783">
        <v>15560.033333333333</v>
      </c>
      <c r="J328" s="783">
        <v>18929.741935483871</v>
      </c>
      <c r="K328" s="783">
        <v>21062.516129032258</v>
      </c>
      <c r="L328" s="783">
        <v>19392.133333333335</v>
      </c>
      <c r="M328" s="783">
        <v>18088.16129032258</v>
      </c>
      <c r="N328" s="783">
        <v>16367.5</v>
      </c>
      <c r="O328" s="783">
        <v>16717.774193548386</v>
      </c>
    </row>
    <row r="329" spans="1:26">
      <c r="A329" s="774"/>
      <c r="B329" s="791" t="s">
        <v>836</v>
      </c>
      <c r="C329" s="790">
        <v>17870.336065573771</v>
      </c>
      <c r="D329" s="783">
        <v>21121.516129032258</v>
      </c>
      <c r="E329" s="783">
        <v>20983.758620689656</v>
      </c>
      <c r="F329" s="783">
        <v>14144.193548387097</v>
      </c>
      <c r="G329" s="783">
        <v>6443.5</v>
      </c>
      <c r="H329" s="783">
        <v>13160.741935483871</v>
      </c>
      <c r="I329" s="783">
        <v>17234.099999999999</v>
      </c>
      <c r="J329" s="783">
        <v>20667.516129032258</v>
      </c>
      <c r="K329" s="783">
        <v>22750.870967741936</v>
      </c>
      <c r="L329" s="783">
        <v>21186.233333333334</v>
      </c>
      <c r="M329" s="783">
        <v>19980.354838709678</v>
      </c>
      <c r="N329" s="783">
        <v>18195.166666666668</v>
      </c>
      <c r="O329" s="783">
        <v>18505.258064516129</v>
      </c>
    </row>
    <row r="330" spans="1:26">
      <c r="A330" s="774"/>
      <c r="B330" s="791" t="s">
        <v>837</v>
      </c>
      <c r="C330" s="790">
        <v>19123.049180327867</v>
      </c>
      <c r="D330" s="792">
        <v>22500.225806451614</v>
      </c>
      <c r="E330" s="783">
        <v>22299.103448275862</v>
      </c>
      <c r="F330" s="783">
        <v>15176.096774193549</v>
      </c>
      <c r="G330" s="783">
        <v>7329.833333333333</v>
      </c>
      <c r="H330" s="783">
        <v>14228.161290322581</v>
      </c>
      <c r="I330" s="783">
        <v>18528.166666666668</v>
      </c>
      <c r="J330" s="783">
        <v>21951.709677419356</v>
      </c>
      <c r="K330" s="783">
        <v>23978.096774193549</v>
      </c>
      <c r="L330" s="783">
        <v>22561.9</v>
      </c>
      <c r="M330" s="783">
        <v>21358.548387096773</v>
      </c>
      <c r="N330" s="783">
        <v>19577.099999999999</v>
      </c>
      <c r="O330" s="783">
        <v>19918.516129032258</v>
      </c>
    </row>
    <row r="331" spans="1:26">
      <c r="A331" s="774"/>
      <c r="B331" s="791" t="s">
        <v>838</v>
      </c>
      <c r="C331" s="796">
        <v>24542.286885245903</v>
      </c>
      <c r="D331" s="782">
        <v>28887.290322580644</v>
      </c>
      <c r="E331" s="783">
        <v>28640.068965517243</v>
      </c>
      <c r="F331" s="783">
        <v>20033.483870967742</v>
      </c>
      <c r="G331" s="783">
        <v>8935.9666666666672</v>
      </c>
      <c r="H331" s="783">
        <v>18668.903225806451</v>
      </c>
      <c r="I331" s="783">
        <v>24173.233333333334</v>
      </c>
      <c r="J331" s="783">
        <v>27725.935483870966</v>
      </c>
      <c r="K331" s="783">
        <v>29795.903225806451</v>
      </c>
      <c r="L331" s="783">
        <v>28879.666666666668</v>
      </c>
      <c r="M331" s="783">
        <v>27505.709677419356</v>
      </c>
      <c r="N331" s="783">
        <v>25449</v>
      </c>
      <c r="O331" s="783">
        <v>25730.483870967742</v>
      </c>
    </row>
    <row r="332" spans="1:26">
      <c r="A332" s="774"/>
      <c r="B332" s="791" t="s">
        <v>839</v>
      </c>
      <c r="C332" s="790">
        <v>28250.234972677597</v>
      </c>
      <c r="D332" s="783">
        <v>33729.903225806454</v>
      </c>
      <c r="E332" s="783">
        <v>33250.068965517239</v>
      </c>
      <c r="F332" s="783">
        <v>23249.516129032258</v>
      </c>
      <c r="G332" s="783">
        <v>10542.933333333332</v>
      </c>
      <c r="H332" s="783">
        <v>21375.064516129034</v>
      </c>
      <c r="I332" s="783">
        <v>26533.7</v>
      </c>
      <c r="J332" s="783">
        <v>31348.83870967742</v>
      </c>
      <c r="K332" s="783">
        <v>33292.709677419356</v>
      </c>
      <c r="L332" s="783">
        <v>33216.966666666667</v>
      </c>
      <c r="M332" s="783">
        <v>32105.903225806451</v>
      </c>
      <c r="N332" s="783">
        <v>30051</v>
      </c>
      <c r="O332" s="783">
        <v>30220.516129032258</v>
      </c>
    </row>
    <row r="333" spans="1:26">
      <c r="A333" s="774"/>
      <c r="B333" s="791" t="s">
        <v>840</v>
      </c>
      <c r="C333" s="790">
        <v>36400.628415300547</v>
      </c>
      <c r="D333" s="783">
        <v>43963.838709677417</v>
      </c>
      <c r="E333" s="783">
        <v>43199.931034482761</v>
      </c>
      <c r="F333" s="783">
        <v>30254.967741935485</v>
      </c>
      <c r="G333" s="783">
        <v>13323.3</v>
      </c>
      <c r="H333" s="783">
        <v>27709.290322580644</v>
      </c>
      <c r="I333" s="783">
        <v>35226.366666666669</v>
      </c>
      <c r="J333" s="783">
        <v>39880.645161290326</v>
      </c>
      <c r="K333" s="783">
        <v>41692.806451612902</v>
      </c>
      <c r="L333" s="783">
        <v>42607.6</v>
      </c>
      <c r="M333" s="783">
        <v>41126.032258064515</v>
      </c>
      <c r="N333" s="783">
        <v>38758.333333333336</v>
      </c>
      <c r="O333" s="783">
        <v>38997.06451612903</v>
      </c>
    </row>
    <row r="334" spans="1:26">
      <c r="A334" s="774"/>
      <c r="B334" s="791" t="s">
        <v>841</v>
      </c>
      <c r="C334" s="790">
        <v>34364.021857923501</v>
      </c>
      <c r="D334" s="783">
        <v>41628.193548387098</v>
      </c>
      <c r="E334" s="783">
        <v>40921.172413793101</v>
      </c>
      <c r="F334" s="783">
        <v>28708.516129032258</v>
      </c>
      <c r="G334" s="783">
        <v>12864.7</v>
      </c>
      <c r="H334" s="783">
        <v>25995.903225806451</v>
      </c>
      <c r="I334" s="783">
        <v>33172.566666666666</v>
      </c>
      <c r="J334" s="783">
        <v>37572.161290322583</v>
      </c>
      <c r="K334" s="783">
        <v>38489.032258064515</v>
      </c>
      <c r="L334" s="783">
        <v>40160.5</v>
      </c>
      <c r="M334" s="783">
        <v>39023.967741935485</v>
      </c>
      <c r="N334" s="783">
        <v>37250.433333333334</v>
      </c>
      <c r="O334" s="783">
        <v>36552.290322580644</v>
      </c>
    </row>
    <row r="335" spans="1:26">
      <c r="A335" s="774"/>
      <c r="B335" s="791" t="s">
        <v>842</v>
      </c>
      <c r="C335" s="790">
        <v>47012.092896174865</v>
      </c>
      <c r="D335" s="783">
        <v>57194.903225806454</v>
      </c>
      <c r="E335" s="783">
        <v>56212.931034482761</v>
      </c>
      <c r="F335" s="783">
        <v>38890.258064516129</v>
      </c>
      <c r="G335" s="783">
        <v>18695.099999999999</v>
      </c>
      <c r="H335" s="783">
        <v>35928.387096774197</v>
      </c>
      <c r="I335" s="783">
        <v>45201.033333333333</v>
      </c>
      <c r="J335" s="783">
        <v>51239.290322580644</v>
      </c>
      <c r="K335" s="783">
        <v>51184.548387096773</v>
      </c>
      <c r="L335" s="783">
        <v>54535.666666666664</v>
      </c>
      <c r="M335" s="783">
        <v>53443.419354838712</v>
      </c>
      <c r="N335" s="783">
        <v>51333</v>
      </c>
      <c r="O335" s="783">
        <v>50290.387096774197</v>
      </c>
    </row>
    <row r="336" spans="1:26">
      <c r="A336" s="774"/>
      <c r="B336" s="791" t="s">
        <v>843</v>
      </c>
      <c r="C336" s="790">
        <v>48624.56830601093</v>
      </c>
      <c r="D336" s="783">
        <v>56373.967741935485</v>
      </c>
      <c r="E336" s="783">
        <v>57093.931034482761</v>
      </c>
      <c r="F336" s="783">
        <v>40667.096774193546</v>
      </c>
      <c r="G336" s="783">
        <v>20939.8</v>
      </c>
      <c r="H336" s="783">
        <v>37811.580645161288</v>
      </c>
      <c r="I336" s="783">
        <v>46839.966666666667</v>
      </c>
      <c r="J336" s="783">
        <v>53134.354838709674</v>
      </c>
      <c r="K336" s="783">
        <v>53652.258064516129</v>
      </c>
      <c r="L336" s="783">
        <v>56466.566666666666</v>
      </c>
      <c r="M336" s="783">
        <v>55453.451612903227</v>
      </c>
      <c r="N336" s="783">
        <v>53069.26666666667</v>
      </c>
      <c r="O336" s="783">
        <v>51984.709677419356</v>
      </c>
    </row>
    <row r="337" spans="1:15">
      <c r="A337" s="774"/>
      <c r="B337" s="791" t="s">
        <v>844</v>
      </c>
      <c r="C337" s="790">
        <v>49319.076502732241</v>
      </c>
      <c r="D337" s="783">
        <v>56632.677419354841</v>
      </c>
      <c r="E337" s="783">
        <v>57472.620689655174</v>
      </c>
      <c r="F337" s="783">
        <v>41577.354838709674</v>
      </c>
      <c r="G337" s="783">
        <v>22224.833333333332</v>
      </c>
      <c r="H337" s="783">
        <v>38892.419354838712</v>
      </c>
      <c r="I337" s="783">
        <v>47796.73333333333</v>
      </c>
      <c r="J337" s="783">
        <v>53715.129032258068</v>
      </c>
      <c r="K337" s="783">
        <v>54089.741935483871</v>
      </c>
      <c r="L337" s="783">
        <v>56952.466666666667</v>
      </c>
      <c r="M337" s="783">
        <v>56160.193548387098</v>
      </c>
      <c r="N337" s="783">
        <v>53749.9</v>
      </c>
      <c r="O337" s="783">
        <v>52556.93548387097</v>
      </c>
    </row>
    <row r="338" spans="1:15">
      <c r="A338" s="774"/>
      <c r="B338" s="791" t="s">
        <v>845</v>
      </c>
      <c r="C338" s="790">
        <v>47475.243169398906</v>
      </c>
      <c r="D338" s="792">
        <v>55751.516129032258</v>
      </c>
      <c r="E338" s="783">
        <v>56535</v>
      </c>
      <c r="F338" s="783">
        <v>40726.06451612903</v>
      </c>
      <c r="G338" s="783">
        <v>21432.2</v>
      </c>
      <c r="H338" s="783">
        <v>36946.580645161288</v>
      </c>
      <c r="I338" s="783">
        <v>45376.866666666669</v>
      </c>
      <c r="J338" s="783">
        <v>51111.806451612902</v>
      </c>
      <c r="K338" s="783">
        <v>51596.161290322583</v>
      </c>
      <c r="L338" s="783">
        <v>54637.23333333333</v>
      </c>
      <c r="M338" s="783">
        <v>53925.161290322583</v>
      </c>
      <c r="N338" s="783">
        <v>51403.066666666666</v>
      </c>
      <c r="O338" s="783">
        <v>50295.709677419356</v>
      </c>
    </row>
    <row r="339" spans="1:15">
      <c r="A339" s="774"/>
      <c r="B339" s="791" t="s">
        <v>846</v>
      </c>
      <c r="C339" s="796">
        <v>49515.234972677594</v>
      </c>
      <c r="D339" s="782">
        <v>60094.032258064515</v>
      </c>
      <c r="E339" s="783">
        <v>59684.620689655174</v>
      </c>
      <c r="F339" s="783">
        <v>42346.870967741932</v>
      </c>
      <c r="G339" s="783">
        <v>22660.866666666665</v>
      </c>
      <c r="H339" s="783">
        <v>38923.032258064515</v>
      </c>
      <c r="I339" s="783">
        <v>47188.23333333333</v>
      </c>
      <c r="J339" s="783">
        <v>52930.967741935485</v>
      </c>
      <c r="K339" s="783">
        <v>53522.451612903227</v>
      </c>
      <c r="L339" s="783">
        <v>56632.566666666666</v>
      </c>
      <c r="M339" s="783">
        <v>55395.548387096773</v>
      </c>
      <c r="N339" s="783">
        <v>52670.333333333336</v>
      </c>
      <c r="O339" s="783">
        <v>52179.419354838712</v>
      </c>
    </row>
    <row r="340" spans="1:15">
      <c r="A340" s="774"/>
      <c r="B340" s="791" t="s">
        <v>847</v>
      </c>
      <c r="C340" s="790">
        <v>42760.978142076499</v>
      </c>
      <c r="D340" s="783">
        <v>51920.032258064515</v>
      </c>
      <c r="E340" s="783">
        <v>51210.586206896551</v>
      </c>
      <c r="F340" s="783">
        <v>35782.838709677417</v>
      </c>
      <c r="G340" s="783">
        <v>18259.466666666667</v>
      </c>
      <c r="H340" s="783">
        <v>32104.806451612902</v>
      </c>
      <c r="I340" s="783">
        <v>40518.5</v>
      </c>
      <c r="J340" s="783">
        <v>46112.032258064515</v>
      </c>
      <c r="K340" s="783">
        <v>47253.096774193546</v>
      </c>
      <c r="L340" s="783">
        <v>49767.433333333334</v>
      </c>
      <c r="M340" s="783">
        <v>48549.677419354841</v>
      </c>
      <c r="N340" s="783">
        <v>45900.76666666667</v>
      </c>
      <c r="O340" s="783">
        <v>45762.225806451614</v>
      </c>
    </row>
    <row r="341" spans="1:15">
      <c r="A341" s="774"/>
      <c r="B341" s="791" t="s">
        <v>848</v>
      </c>
      <c r="C341" s="790">
        <v>30242.767759562841</v>
      </c>
      <c r="D341" s="783">
        <v>38154.225806451614</v>
      </c>
      <c r="E341" s="783">
        <v>37809.793103448275</v>
      </c>
      <c r="F341" s="783">
        <v>25567.967741935485</v>
      </c>
      <c r="G341" s="783">
        <v>11414.433333333332</v>
      </c>
      <c r="H341" s="783">
        <v>21530.193548387098</v>
      </c>
      <c r="I341" s="783">
        <v>27880.366666666665</v>
      </c>
      <c r="J341" s="783">
        <v>32471.225806451614</v>
      </c>
      <c r="K341" s="783">
        <v>34026</v>
      </c>
      <c r="L341" s="783">
        <v>35394.166666666664</v>
      </c>
      <c r="M341" s="783">
        <v>34434.806451612902</v>
      </c>
      <c r="N341" s="783">
        <v>32054.533333333333</v>
      </c>
      <c r="O341" s="783">
        <v>32204.741935483871</v>
      </c>
    </row>
    <row r="342" spans="1:15">
      <c r="A342" s="774"/>
      <c r="B342" s="791" t="s">
        <v>849</v>
      </c>
      <c r="C342" s="780">
        <v>27860.666666666668</v>
      </c>
      <c r="D342" s="792">
        <v>35321.06451612903</v>
      </c>
      <c r="E342" s="783">
        <v>34734.34482758621</v>
      </c>
      <c r="F342" s="783">
        <v>23951.709677419356</v>
      </c>
      <c r="G342" s="783">
        <v>11184.4</v>
      </c>
      <c r="H342" s="783">
        <v>19759.612903225807</v>
      </c>
      <c r="I342" s="783">
        <v>25110.5</v>
      </c>
      <c r="J342" s="783">
        <v>29935.83870967742</v>
      </c>
      <c r="K342" s="783">
        <v>31865.225806451614</v>
      </c>
      <c r="L342" s="783">
        <v>32523.933333333334</v>
      </c>
      <c r="M342" s="783">
        <v>31527.967741935485</v>
      </c>
      <c r="N342" s="783">
        <v>29130.433333333334</v>
      </c>
      <c r="O342" s="783">
        <v>29291.16129032258</v>
      </c>
    </row>
    <row r="343" spans="1:15">
      <c r="A343" s="774"/>
      <c r="B343" s="791" t="s">
        <v>850</v>
      </c>
      <c r="C343" s="796">
        <v>23438.109289617485</v>
      </c>
      <c r="D343" s="792">
        <v>30059.193548387098</v>
      </c>
      <c r="E343" s="783">
        <v>29275.310344827587</v>
      </c>
      <c r="F343" s="783">
        <v>20180.935483870966</v>
      </c>
      <c r="G343" s="783">
        <v>9532.8666666666668</v>
      </c>
      <c r="H343" s="783">
        <v>16718.709677419356</v>
      </c>
      <c r="I343" s="783">
        <v>21043.766666666666</v>
      </c>
      <c r="J343" s="783">
        <v>25048.387096774193</v>
      </c>
      <c r="K343" s="783">
        <v>27330.16129032258</v>
      </c>
      <c r="L343" s="783">
        <v>27294.7</v>
      </c>
      <c r="M343" s="783">
        <v>26400.677419354837</v>
      </c>
      <c r="N343" s="783">
        <v>24045.733333333334</v>
      </c>
      <c r="O343" s="783">
        <v>24321.677419354837</v>
      </c>
    </row>
    <row r="344" spans="1:15">
      <c r="A344" s="774"/>
      <c r="B344" s="791" t="s">
        <v>851</v>
      </c>
      <c r="C344" s="780">
        <v>24670.991803278688</v>
      </c>
      <c r="D344" s="792">
        <v>31430.387096774193</v>
      </c>
      <c r="E344" s="783">
        <v>30624.172413793105</v>
      </c>
      <c r="F344" s="783">
        <v>21145.548387096773</v>
      </c>
      <c r="G344" s="783">
        <v>10372.6</v>
      </c>
      <c r="H344" s="783">
        <v>17828.903225806451</v>
      </c>
      <c r="I344" s="783">
        <v>22280.233333333334</v>
      </c>
      <c r="J344" s="783">
        <v>26447.483870967742</v>
      </c>
      <c r="K344" s="783">
        <v>28886.741935483871</v>
      </c>
      <c r="L344" s="783">
        <v>28655.966666666667</v>
      </c>
      <c r="M344" s="783">
        <v>27720</v>
      </c>
      <c r="N344" s="783">
        <v>25144.133333333335</v>
      </c>
      <c r="O344" s="783">
        <v>25505.258064516129</v>
      </c>
    </row>
    <row r="345" spans="1:15">
      <c r="A345" s="774"/>
      <c r="B345" s="791" t="s">
        <v>852</v>
      </c>
      <c r="C345" s="780">
        <v>22714.833333333332</v>
      </c>
      <c r="D345" s="792">
        <v>29305.258064516129</v>
      </c>
      <c r="E345" s="783">
        <v>28480.655172413793</v>
      </c>
      <c r="F345" s="783">
        <v>19641.774193548386</v>
      </c>
      <c r="G345" s="783">
        <v>9248.5</v>
      </c>
      <c r="H345" s="783">
        <v>16134.903225806451</v>
      </c>
      <c r="I345" s="783">
        <v>20156.2</v>
      </c>
      <c r="J345" s="783">
        <v>24255.322580645163</v>
      </c>
      <c r="K345" s="783">
        <v>26875.774193548386</v>
      </c>
      <c r="L345" s="783">
        <v>26278.400000000001</v>
      </c>
      <c r="M345" s="783">
        <v>25528.354838709678</v>
      </c>
      <c r="N345" s="783">
        <v>23148.433333333334</v>
      </c>
      <c r="O345" s="783">
        <v>23508.419354838708</v>
      </c>
    </row>
    <row r="346" spans="1:15">
      <c r="A346" s="774"/>
      <c r="B346" s="791" t="s">
        <v>853</v>
      </c>
      <c r="C346" s="780">
        <v>22865.997267759562</v>
      </c>
      <c r="D346" s="792">
        <v>29540.612903225807</v>
      </c>
      <c r="E346" s="783">
        <v>28754.344827586207</v>
      </c>
      <c r="F346" s="783">
        <v>19883.83870967742</v>
      </c>
      <c r="G346" s="783">
        <v>9459</v>
      </c>
      <c r="H346" s="783">
        <v>16309.193548387097</v>
      </c>
      <c r="I346" s="783">
        <v>20442.366666666665</v>
      </c>
      <c r="J346" s="783">
        <v>24435.354838709678</v>
      </c>
      <c r="K346" s="783">
        <v>26893.870967741936</v>
      </c>
      <c r="L346" s="783">
        <v>26560.766666666666</v>
      </c>
      <c r="M346" s="783">
        <v>25649.516129032258</v>
      </c>
      <c r="N346" s="783">
        <v>23098.033333333333</v>
      </c>
      <c r="O346" s="783">
        <v>23360.967741935485</v>
      </c>
    </row>
    <row r="347" spans="1:15">
      <c r="A347" s="774"/>
      <c r="B347" s="791" t="s">
        <v>854</v>
      </c>
      <c r="C347" s="796">
        <v>20500.663934426229</v>
      </c>
      <c r="D347" s="782">
        <v>26540.032258064515</v>
      </c>
      <c r="E347" s="783">
        <v>26003.275862068964</v>
      </c>
      <c r="F347" s="783">
        <v>17968.483870967742</v>
      </c>
      <c r="G347" s="783">
        <v>8365.3333333333339</v>
      </c>
      <c r="H347" s="783">
        <v>14492.806451612903</v>
      </c>
      <c r="I347" s="783">
        <v>18167.433333333334</v>
      </c>
      <c r="J347" s="783">
        <v>21943.451612903227</v>
      </c>
      <c r="K347" s="783">
        <v>24411.193548387098</v>
      </c>
      <c r="L347" s="783">
        <v>23861.200000000001</v>
      </c>
      <c r="M347" s="783">
        <v>22979.322580645163</v>
      </c>
      <c r="N347" s="783">
        <v>20558.5</v>
      </c>
      <c r="O347" s="783">
        <v>20715.483870967742</v>
      </c>
    </row>
    <row r="348" spans="1:15">
      <c r="A348" s="774"/>
      <c r="B348" s="791" t="s">
        <v>855</v>
      </c>
      <c r="C348" s="780">
        <v>19220.02732240437</v>
      </c>
      <c r="D348" s="792">
        <v>25630.741935483871</v>
      </c>
      <c r="E348" s="783">
        <v>25126.137931034482</v>
      </c>
      <c r="F348" s="783">
        <v>17314.580645161292</v>
      </c>
      <c r="G348" s="783">
        <v>7598.3666666666668</v>
      </c>
      <c r="H348" s="783">
        <v>12928.41935483871</v>
      </c>
      <c r="I348" s="783">
        <v>16333.633333333333</v>
      </c>
      <c r="J348" s="783">
        <v>20276.806451612902</v>
      </c>
      <c r="K348" s="783">
        <v>23236.064516129034</v>
      </c>
      <c r="L348" s="783">
        <v>22569.1</v>
      </c>
      <c r="M348" s="783">
        <v>21623.580645161292</v>
      </c>
      <c r="N348" s="783">
        <v>18815.066666666666</v>
      </c>
      <c r="O348" s="783">
        <v>19195.83870967742</v>
      </c>
    </row>
    <row r="349" spans="1:15">
      <c r="A349" s="774"/>
      <c r="B349" s="791" t="s">
        <v>856</v>
      </c>
      <c r="C349" s="780">
        <v>16276.101092896175</v>
      </c>
      <c r="D349" s="792">
        <v>19786.354838709678</v>
      </c>
      <c r="E349" s="783">
        <v>19258.413793103449</v>
      </c>
      <c r="F349" s="783">
        <v>13726.870967741936</v>
      </c>
      <c r="G349" s="783">
        <v>7227.7666666666664</v>
      </c>
      <c r="H349" s="783">
        <v>12419.096774193549</v>
      </c>
      <c r="I349" s="783">
        <v>15478.566666666668</v>
      </c>
      <c r="J349" s="783">
        <v>17929.193548387098</v>
      </c>
      <c r="K349" s="783">
        <v>19609</v>
      </c>
      <c r="L349" s="783">
        <v>18816.766666666666</v>
      </c>
      <c r="M349" s="783">
        <v>18079</v>
      </c>
      <c r="N349" s="783">
        <v>16672.666666666668</v>
      </c>
      <c r="O349" s="783">
        <v>16279.064516129032</v>
      </c>
    </row>
    <row r="350" spans="1:15">
      <c r="A350" s="774"/>
      <c r="B350" s="791" t="s">
        <v>857</v>
      </c>
      <c r="C350" s="780">
        <v>15924.084699453551</v>
      </c>
      <c r="D350" s="792">
        <v>18980.322580645163</v>
      </c>
      <c r="E350" s="783">
        <v>18666.827586206895</v>
      </c>
      <c r="F350" s="783">
        <v>13334.064516129032</v>
      </c>
      <c r="G350" s="783">
        <v>7139.333333333333</v>
      </c>
      <c r="H350" s="783">
        <v>12300.967741935483</v>
      </c>
      <c r="I350" s="783">
        <v>15302.033333333333</v>
      </c>
      <c r="J350" s="783">
        <v>17649</v>
      </c>
      <c r="K350" s="783">
        <v>19240.387096774193</v>
      </c>
      <c r="L350" s="783">
        <v>18410.7</v>
      </c>
      <c r="M350" s="783">
        <v>17692.129032258064</v>
      </c>
      <c r="N350" s="783">
        <v>16369.033333333333</v>
      </c>
      <c r="O350" s="783">
        <v>15972.290322580646</v>
      </c>
    </row>
    <row r="351" spans="1:15">
      <c r="A351" s="774"/>
      <c r="B351" s="791" t="s">
        <v>858</v>
      </c>
      <c r="C351" s="796">
        <v>14547.612021857924</v>
      </c>
      <c r="D351" s="782">
        <v>17334.774193548386</v>
      </c>
      <c r="E351" s="783">
        <v>17167.448275862069</v>
      </c>
      <c r="F351" s="783">
        <v>12188.645161290322</v>
      </c>
      <c r="G351" s="783">
        <v>6554.5333333333338</v>
      </c>
      <c r="H351" s="783">
        <v>11233.935483870968</v>
      </c>
      <c r="I351" s="783">
        <v>13947.933333333332</v>
      </c>
      <c r="J351" s="783">
        <v>16098.645161290322</v>
      </c>
      <c r="K351" s="783">
        <v>17426.483870967742</v>
      </c>
      <c r="L351" s="783">
        <v>16780.633333333335</v>
      </c>
      <c r="M351" s="783">
        <v>16215.58064516129</v>
      </c>
      <c r="N351" s="783">
        <v>15055.8</v>
      </c>
      <c r="O351" s="783">
        <v>14547.193548387097</v>
      </c>
    </row>
    <row r="352" spans="1:15">
      <c r="A352" s="774"/>
      <c r="B352" s="791" t="s">
        <v>859</v>
      </c>
      <c r="C352" s="780">
        <v>9735.8852459016398</v>
      </c>
      <c r="D352" s="792">
        <v>11480.677419354839</v>
      </c>
      <c r="E352" s="783">
        <v>11548.103448275862</v>
      </c>
      <c r="F352" s="783">
        <v>8209</v>
      </c>
      <c r="G352" s="783">
        <v>4514.5666666666666</v>
      </c>
      <c r="H352" s="783">
        <v>7556.677419354839</v>
      </c>
      <c r="I352" s="783">
        <v>9212.7000000000007</v>
      </c>
      <c r="J352" s="783">
        <v>10741.322580645161</v>
      </c>
      <c r="K352" s="783">
        <v>11916.322580645161</v>
      </c>
      <c r="L352" s="783">
        <v>11176.366666666667</v>
      </c>
      <c r="M352" s="783">
        <v>10788.709677419354</v>
      </c>
      <c r="N352" s="783">
        <v>9911.1333333333332</v>
      </c>
      <c r="O352" s="783">
        <v>9758.7741935483864</v>
      </c>
    </row>
    <row r="353" spans="1:26">
      <c r="A353" s="774"/>
      <c r="B353" s="791" t="s">
        <v>860</v>
      </c>
      <c r="C353" s="780">
        <v>5393.8961748633883</v>
      </c>
      <c r="D353" s="792">
        <v>6609</v>
      </c>
      <c r="E353" s="783">
        <v>6530</v>
      </c>
      <c r="F353" s="783">
        <v>4734.1612903225805</v>
      </c>
      <c r="G353" s="783">
        <v>2621.3666666666668</v>
      </c>
      <c r="H353" s="783">
        <v>4367.0967741935483</v>
      </c>
      <c r="I353" s="783">
        <v>5116.2</v>
      </c>
      <c r="J353" s="783">
        <v>5992.6129032258068</v>
      </c>
      <c r="K353" s="783">
        <v>6541.8064516129034</v>
      </c>
      <c r="L353" s="783">
        <v>6156.9666666666662</v>
      </c>
      <c r="M353" s="783">
        <v>5738.9677419354839</v>
      </c>
      <c r="N353" s="783">
        <v>5259.6333333333332</v>
      </c>
      <c r="O353" s="783">
        <v>5054.1290322580644</v>
      </c>
    </row>
    <row r="354" spans="1:26">
      <c r="A354" s="774"/>
      <c r="B354" s="791" t="s">
        <v>861</v>
      </c>
      <c r="C354" s="780">
        <v>2966.2677595628415</v>
      </c>
      <c r="D354" s="792">
        <v>3895.0967741935483</v>
      </c>
      <c r="E354" s="783">
        <v>3722.8275862068967</v>
      </c>
      <c r="F354" s="783">
        <v>2753.0967741935483</v>
      </c>
      <c r="G354" s="783">
        <v>1453</v>
      </c>
      <c r="H354" s="783">
        <v>2318.7741935483873</v>
      </c>
      <c r="I354" s="783">
        <v>2655.6333333333332</v>
      </c>
      <c r="J354" s="783">
        <v>3125.2580645161293</v>
      </c>
      <c r="K354" s="783">
        <v>3520</v>
      </c>
      <c r="L354" s="783">
        <v>3352.8666666666668</v>
      </c>
      <c r="M354" s="783">
        <v>3156.2580645161293</v>
      </c>
      <c r="N354" s="783">
        <v>2874.9333333333334</v>
      </c>
      <c r="O354" s="783">
        <v>2766.9677419354839</v>
      </c>
    </row>
    <row r="355" spans="1:26" ht="6" customHeight="1">
      <c r="B355" s="774"/>
      <c r="C355" s="774"/>
      <c r="D355" s="774"/>
      <c r="E355" s="774"/>
      <c r="F355" s="774"/>
      <c r="G355" s="774"/>
      <c r="H355" s="774"/>
      <c r="I355" s="774"/>
      <c r="J355" s="774"/>
      <c r="K355" s="774"/>
      <c r="L355" s="774"/>
      <c r="M355" s="774"/>
      <c r="N355" s="774"/>
      <c r="O355" s="774"/>
    </row>
    <row r="356" spans="1:26" ht="3" customHeight="1">
      <c r="B356" s="810"/>
      <c r="C356" s="810"/>
      <c r="D356" s="810"/>
      <c r="E356" s="810"/>
      <c r="F356" s="810"/>
      <c r="G356" s="810"/>
      <c r="H356" s="810"/>
      <c r="I356" s="810"/>
      <c r="J356" s="810"/>
      <c r="K356" s="810"/>
      <c r="L356" s="810"/>
      <c r="M356" s="810"/>
      <c r="N356" s="810"/>
      <c r="O356" s="810"/>
    </row>
    <row r="357" spans="1:26">
      <c r="B357" s="903" t="s">
        <v>833</v>
      </c>
      <c r="C357" s="903"/>
      <c r="D357" s="903"/>
      <c r="E357" s="903"/>
      <c r="F357" s="903"/>
      <c r="G357" s="903"/>
      <c r="H357" s="903"/>
      <c r="I357" s="903"/>
      <c r="J357" s="903"/>
      <c r="K357" s="903"/>
      <c r="L357" s="903"/>
      <c r="M357" s="903"/>
      <c r="N357" s="903"/>
      <c r="O357" s="903"/>
    </row>
    <row r="358" spans="1:26">
      <c r="B358" s="793" t="s">
        <v>361</v>
      </c>
      <c r="C358" s="793"/>
      <c r="D358" s="793"/>
      <c r="E358" s="793"/>
      <c r="F358" s="793"/>
      <c r="G358" s="793"/>
      <c r="H358" s="793"/>
      <c r="I358" s="793"/>
      <c r="J358" s="793"/>
      <c r="K358" s="793"/>
      <c r="L358" s="793"/>
      <c r="M358" s="793"/>
      <c r="N358" s="793"/>
      <c r="O358" s="793"/>
    </row>
    <row r="359" spans="1:26">
      <c r="B359" s="897" t="s">
        <v>863</v>
      </c>
      <c r="C359" s="897"/>
      <c r="D359" s="897"/>
      <c r="E359" s="897"/>
      <c r="F359" s="897"/>
      <c r="G359" s="897"/>
      <c r="H359" s="897"/>
      <c r="I359" s="897"/>
      <c r="J359" s="897"/>
      <c r="K359" s="897"/>
      <c r="L359" s="897"/>
      <c r="M359" s="897"/>
      <c r="N359" s="897"/>
      <c r="O359" s="897"/>
      <c r="P359" s="798"/>
      <c r="Q359" s="798"/>
    </row>
    <row r="360" spans="1:26" ht="15" customHeight="1">
      <c r="B360" s="897" t="s">
        <v>864</v>
      </c>
      <c r="C360" s="897"/>
      <c r="D360" s="897"/>
      <c r="E360" s="897"/>
      <c r="F360" s="897"/>
      <c r="G360" s="897"/>
      <c r="H360" s="897"/>
      <c r="I360" s="897"/>
      <c r="J360" s="897"/>
      <c r="K360" s="897"/>
      <c r="L360" s="897"/>
      <c r="M360" s="897"/>
      <c r="N360" s="897"/>
      <c r="O360" s="897"/>
      <c r="P360" s="798"/>
      <c r="Q360" s="798"/>
    </row>
    <row r="361" spans="1:26">
      <c r="B361" s="897" t="s">
        <v>865</v>
      </c>
      <c r="C361" s="897"/>
      <c r="D361" s="897"/>
      <c r="E361" s="897"/>
      <c r="F361" s="897"/>
      <c r="G361" s="897"/>
      <c r="H361" s="897"/>
      <c r="I361" s="897"/>
      <c r="J361" s="897"/>
      <c r="K361" s="897"/>
      <c r="L361" s="897"/>
      <c r="M361" s="897"/>
      <c r="N361" s="897"/>
      <c r="O361" s="897"/>
      <c r="P361" s="798"/>
      <c r="Q361" s="798"/>
    </row>
    <row r="362" spans="1:26">
      <c r="B362" s="793"/>
      <c r="C362" s="793"/>
      <c r="D362" s="793"/>
      <c r="E362" s="793"/>
      <c r="F362" s="793"/>
      <c r="G362" s="793"/>
      <c r="H362" s="793"/>
      <c r="I362" s="793"/>
      <c r="J362" s="793"/>
      <c r="K362" s="793"/>
      <c r="L362" s="793"/>
      <c r="M362" s="793"/>
      <c r="N362" s="793"/>
      <c r="O362" s="793"/>
    </row>
    <row r="363" spans="1:26">
      <c r="A363" s="794"/>
      <c r="B363" s="787">
        <v>2021</v>
      </c>
      <c r="C363" s="774"/>
      <c r="D363" s="774"/>
      <c r="E363" s="774"/>
      <c r="F363" s="774"/>
      <c r="G363" s="774"/>
      <c r="H363" s="774"/>
      <c r="I363" s="774"/>
      <c r="J363" s="774"/>
      <c r="K363" s="774"/>
      <c r="L363" s="774"/>
      <c r="M363" s="774"/>
      <c r="N363" s="898" t="s">
        <v>867</v>
      </c>
      <c r="O363" s="898"/>
    </row>
    <row r="364" spans="1:26" ht="18" customHeight="1">
      <c r="A364" s="794"/>
      <c r="B364" s="899"/>
      <c r="C364" s="900" t="s">
        <v>16</v>
      </c>
      <c r="D364" s="901"/>
      <c r="E364" s="901"/>
      <c r="F364" s="901"/>
      <c r="G364" s="901"/>
      <c r="H364" s="901"/>
      <c r="I364" s="901"/>
      <c r="J364" s="901"/>
      <c r="K364" s="901"/>
      <c r="L364" s="901"/>
      <c r="M364" s="901"/>
      <c r="N364" s="901"/>
      <c r="O364" s="902"/>
    </row>
    <row r="365" spans="1:26" ht="18" customHeight="1">
      <c r="A365" s="794"/>
      <c r="B365" s="899"/>
      <c r="C365" s="811" t="s">
        <v>868</v>
      </c>
      <c r="D365" s="808" t="s">
        <v>17</v>
      </c>
      <c r="E365" s="808" t="s">
        <v>18</v>
      </c>
      <c r="F365" s="808" t="s">
        <v>19</v>
      </c>
      <c r="G365" s="808" t="s">
        <v>20</v>
      </c>
      <c r="H365" s="808" t="s">
        <v>21</v>
      </c>
      <c r="I365" s="808" t="s">
        <v>22</v>
      </c>
      <c r="J365" s="808" t="s">
        <v>23</v>
      </c>
      <c r="K365" s="808" t="s">
        <v>24</v>
      </c>
      <c r="L365" s="808" t="s">
        <v>25</v>
      </c>
      <c r="M365" s="808" t="s">
        <v>26</v>
      </c>
      <c r="N365" s="808" t="s">
        <v>27</v>
      </c>
      <c r="O365" s="808" t="s">
        <v>28</v>
      </c>
      <c r="R365" s="795"/>
      <c r="S365" s="795"/>
      <c r="T365" s="795"/>
      <c r="U365" s="795"/>
      <c r="V365" s="795"/>
      <c r="W365" s="795"/>
      <c r="X365" s="795"/>
      <c r="Y365" s="795"/>
      <c r="Z365" s="795"/>
    </row>
    <row r="366" spans="1:26" ht="6" customHeight="1">
      <c r="A366" s="794"/>
      <c r="B366" s="788"/>
      <c r="C366" s="788"/>
      <c r="D366" s="789"/>
      <c r="E366" s="789"/>
      <c r="F366" s="789"/>
      <c r="G366" s="789"/>
      <c r="H366" s="789"/>
      <c r="I366" s="789"/>
      <c r="J366" s="789"/>
      <c r="K366" s="789"/>
      <c r="L366" s="789"/>
      <c r="M366" s="789"/>
      <c r="N366" s="789"/>
      <c r="O366" s="789"/>
    </row>
    <row r="367" spans="1:26">
      <c r="A367" s="794"/>
      <c r="B367" s="777" t="s">
        <v>866</v>
      </c>
      <c r="C367" s="796">
        <v>28170.965963332401</v>
      </c>
      <c r="D367" s="790">
        <v>21717.109812078848</v>
      </c>
      <c r="E367" s="790">
        <v>21867.317368063806</v>
      </c>
      <c r="F367" s="790">
        <v>23448.41804327715</v>
      </c>
      <c r="G367" s="790">
        <v>24549.569517506654</v>
      </c>
      <c r="H367" s="790">
        <v>28157.458983777</v>
      </c>
      <c r="I367" s="790">
        <v>29638.35265644738</v>
      </c>
      <c r="J367" s="790">
        <v>31714.474480566532</v>
      </c>
      <c r="K367" s="790">
        <v>32908.268565766935</v>
      </c>
      <c r="L367" s="790">
        <v>32455.622856119324</v>
      </c>
      <c r="M367" s="790">
        <v>31214.577475371734</v>
      </c>
      <c r="N367" s="790">
        <v>30229.86965175255</v>
      </c>
      <c r="O367" s="790">
        <v>29675.668440960573</v>
      </c>
    </row>
    <row r="368" spans="1:26">
      <c r="A368" s="774"/>
      <c r="B368" s="791" t="s">
        <v>835</v>
      </c>
      <c r="C368" s="790">
        <v>19220.56712328767</v>
      </c>
      <c r="D368" s="783">
        <v>14019.290322580646</v>
      </c>
      <c r="E368" s="783">
        <v>14406.25</v>
      </c>
      <c r="F368" s="783">
        <v>15486.548387096775</v>
      </c>
      <c r="G368" s="783">
        <v>16501.633333333335</v>
      </c>
      <c r="H368" s="783">
        <v>19471.354838709678</v>
      </c>
      <c r="I368" s="783">
        <v>20561.666666666668</v>
      </c>
      <c r="J368" s="783">
        <v>22484.741935483871</v>
      </c>
      <c r="K368" s="783">
        <v>24416.548387096773</v>
      </c>
      <c r="L368" s="783">
        <v>22346.566666666666</v>
      </c>
      <c r="M368" s="783">
        <v>21219.258064516129</v>
      </c>
      <c r="N368" s="783">
        <v>19965.933333333334</v>
      </c>
      <c r="O368" s="783">
        <v>19381.548387096773</v>
      </c>
    </row>
    <row r="369" spans="1:15">
      <c r="A369" s="774"/>
      <c r="B369" s="791" t="s">
        <v>836</v>
      </c>
      <c r="C369" s="790">
        <v>21065.616438356163</v>
      </c>
      <c r="D369" s="783">
        <v>15539.096774193549</v>
      </c>
      <c r="E369" s="783">
        <v>16058.678571428571</v>
      </c>
      <c r="F369" s="783">
        <v>17184.548387096773</v>
      </c>
      <c r="G369" s="783">
        <v>18194.566666666666</v>
      </c>
      <c r="H369" s="783">
        <v>21236</v>
      </c>
      <c r="I369" s="783">
        <v>22458.400000000001</v>
      </c>
      <c r="J369" s="783">
        <v>24406.83870967742</v>
      </c>
      <c r="K369" s="783">
        <v>26334.580645161292</v>
      </c>
      <c r="L369" s="783">
        <v>24392.466666666667</v>
      </c>
      <c r="M369" s="783">
        <v>23216.451612903227</v>
      </c>
      <c r="N369" s="783">
        <v>21961.4</v>
      </c>
      <c r="O369" s="783">
        <v>21408.354838709678</v>
      </c>
    </row>
    <row r="370" spans="1:15">
      <c r="A370" s="774"/>
      <c r="B370" s="791" t="s">
        <v>837</v>
      </c>
      <c r="C370" s="790">
        <v>22377.353424657533</v>
      </c>
      <c r="D370" s="792">
        <v>16726.225806451614</v>
      </c>
      <c r="E370" s="783">
        <v>17233.178571428572</v>
      </c>
      <c r="F370" s="783">
        <v>18455.483870967742</v>
      </c>
      <c r="G370" s="783">
        <v>19464.366666666665</v>
      </c>
      <c r="H370" s="783">
        <v>22555.290322580644</v>
      </c>
      <c r="I370" s="783">
        <v>23755.533333333333</v>
      </c>
      <c r="J370" s="783">
        <v>25740.935483870966</v>
      </c>
      <c r="K370" s="783">
        <v>27571.483870967742</v>
      </c>
      <c r="L370" s="783">
        <v>25768.133333333335</v>
      </c>
      <c r="M370" s="783">
        <v>24580.83870967742</v>
      </c>
      <c r="N370" s="783">
        <v>23374.466666666667</v>
      </c>
      <c r="O370" s="783">
        <v>22896.516129032258</v>
      </c>
    </row>
    <row r="371" spans="1:15">
      <c r="A371" s="774"/>
      <c r="B371" s="791" t="s">
        <v>838</v>
      </c>
      <c r="C371" s="796">
        <v>28582.95890410959</v>
      </c>
      <c r="D371" s="782">
        <v>21688.129032258064</v>
      </c>
      <c r="E371" s="783">
        <v>22339.892857142859</v>
      </c>
      <c r="F371" s="783">
        <v>24023.483870967742</v>
      </c>
      <c r="G371" s="783">
        <v>25146.3</v>
      </c>
      <c r="H371" s="783">
        <v>28864.516129032258</v>
      </c>
      <c r="I371" s="783">
        <v>30349.200000000001</v>
      </c>
      <c r="J371" s="783">
        <v>32413.064516129034</v>
      </c>
      <c r="K371" s="783">
        <v>34231.290322580644</v>
      </c>
      <c r="L371" s="783">
        <v>32698.266666666666</v>
      </c>
      <c r="M371" s="783">
        <v>31322.258064516129</v>
      </c>
      <c r="N371" s="783">
        <v>30096.433333333334</v>
      </c>
      <c r="O371" s="783">
        <v>29346.193548387098</v>
      </c>
    </row>
    <row r="372" spans="1:15">
      <c r="A372" s="774"/>
      <c r="B372" s="791" t="s">
        <v>839</v>
      </c>
      <c r="C372" s="790">
        <v>32930.071232876711</v>
      </c>
      <c r="D372" s="783">
        <v>25213.225806451614</v>
      </c>
      <c r="E372" s="783">
        <v>25908.714285714286</v>
      </c>
      <c r="F372" s="783">
        <v>27830.806451612902</v>
      </c>
      <c r="G372" s="783">
        <v>29100.666666666668</v>
      </c>
      <c r="H372" s="783">
        <v>33293.419354838712</v>
      </c>
      <c r="I372" s="783">
        <v>34739.866666666669</v>
      </c>
      <c r="J372" s="783">
        <v>36875.193548387098</v>
      </c>
      <c r="K372" s="783">
        <v>38438.451612903227</v>
      </c>
      <c r="L372" s="783">
        <v>37492.433333333334</v>
      </c>
      <c r="M372" s="783">
        <v>36047.838709677417</v>
      </c>
      <c r="N372" s="783">
        <v>35097.633333333331</v>
      </c>
      <c r="O372" s="783">
        <v>34595.06451612903</v>
      </c>
    </row>
    <row r="373" spans="1:15">
      <c r="A373" s="774"/>
      <c r="B373" s="791" t="s">
        <v>840</v>
      </c>
      <c r="C373" s="790">
        <v>41625.331506849318</v>
      </c>
      <c r="D373" s="783">
        <v>32397.645161290322</v>
      </c>
      <c r="E373" s="783">
        <v>33153</v>
      </c>
      <c r="F373" s="783">
        <v>35346.806451612902</v>
      </c>
      <c r="G373" s="783">
        <v>36885.966666666667</v>
      </c>
      <c r="H373" s="783">
        <v>42158.451612903227</v>
      </c>
      <c r="I373" s="783">
        <v>43991.066666666666</v>
      </c>
      <c r="J373" s="783">
        <v>46093.580645161288</v>
      </c>
      <c r="K373" s="783">
        <v>47501.709677419356</v>
      </c>
      <c r="L373" s="783">
        <v>47218.26666666667</v>
      </c>
      <c r="M373" s="783">
        <v>45438.322580645159</v>
      </c>
      <c r="N373" s="783">
        <v>44462.866666666669</v>
      </c>
      <c r="O373" s="783">
        <v>44231.774193548386</v>
      </c>
    </row>
    <row r="374" spans="1:15">
      <c r="A374" s="774"/>
      <c r="B374" s="791" t="s">
        <v>841</v>
      </c>
      <c r="C374" s="790">
        <v>39414.775342465757</v>
      </c>
      <c r="D374" s="783">
        <v>30630.129032258064</v>
      </c>
      <c r="E374" s="783">
        <v>31519.892857142859</v>
      </c>
      <c r="F374" s="783">
        <v>34038.354838709674</v>
      </c>
      <c r="G374" s="783">
        <v>35300.366666666669</v>
      </c>
      <c r="H374" s="783">
        <v>40175.290322580644</v>
      </c>
      <c r="I374" s="783">
        <v>41678</v>
      </c>
      <c r="J374" s="783">
        <v>43199.612903225803</v>
      </c>
      <c r="K374" s="783">
        <v>44045.483870967742</v>
      </c>
      <c r="L374" s="783">
        <v>44559.133333333331</v>
      </c>
      <c r="M374" s="783">
        <v>43153.451612903227</v>
      </c>
      <c r="N374" s="783">
        <v>42461.066666666666</v>
      </c>
      <c r="O374" s="783">
        <v>41657</v>
      </c>
    </row>
    <row r="375" spans="1:15">
      <c r="A375" s="774"/>
      <c r="B375" s="791" t="s">
        <v>842</v>
      </c>
      <c r="C375" s="790">
        <v>53592.747945205476</v>
      </c>
      <c r="D375" s="783">
        <v>42406.225806451614</v>
      </c>
      <c r="E375" s="783">
        <v>42974.535714285717</v>
      </c>
      <c r="F375" s="783">
        <v>46573.709677419356</v>
      </c>
      <c r="G375" s="783">
        <v>47991.73333333333</v>
      </c>
      <c r="H375" s="783">
        <v>54618.161290322583</v>
      </c>
      <c r="I375" s="783">
        <v>56703.833333333336</v>
      </c>
      <c r="J375" s="783">
        <v>58144.258064516129</v>
      </c>
      <c r="K375" s="783">
        <v>58157.096774193546</v>
      </c>
      <c r="L375" s="783">
        <v>60148.366666666669</v>
      </c>
      <c r="M375" s="783">
        <v>58885</v>
      </c>
      <c r="N375" s="783">
        <v>58364.866666666669</v>
      </c>
      <c r="O375" s="783">
        <v>57402.709677419356</v>
      </c>
    </row>
    <row r="376" spans="1:15">
      <c r="A376" s="774"/>
      <c r="B376" s="791" t="s">
        <v>843</v>
      </c>
      <c r="C376" s="790">
        <v>55083.589041095889</v>
      </c>
      <c r="D376" s="783">
        <v>44096.06451612903</v>
      </c>
      <c r="E376" s="783">
        <v>44236.428571428572</v>
      </c>
      <c r="F376" s="783">
        <v>47802.096774193546</v>
      </c>
      <c r="G376" s="783">
        <v>48788.533333333333</v>
      </c>
      <c r="H376" s="783">
        <v>55748.419354838712</v>
      </c>
      <c r="I376" s="783">
        <v>57940.133333333331</v>
      </c>
      <c r="J376" s="783">
        <v>60116.06451612903</v>
      </c>
      <c r="K376" s="783">
        <v>60837.709677419356</v>
      </c>
      <c r="L376" s="783">
        <v>62434.633333333331</v>
      </c>
      <c r="M376" s="783">
        <v>60457.93548387097</v>
      </c>
      <c r="N376" s="783">
        <v>59559.23333333333</v>
      </c>
      <c r="O376" s="783">
        <v>58206.677419354841</v>
      </c>
    </row>
    <row r="377" spans="1:15">
      <c r="A377" s="774"/>
      <c r="B377" s="791" t="s">
        <v>844</v>
      </c>
      <c r="C377" s="790">
        <v>55311.512328767123</v>
      </c>
      <c r="D377" s="783">
        <v>45023.193548387098</v>
      </c>
      <c r="E377" s="783">
        <v>45028.142857142855</v>
      </c>
      <c r="F377" s="783">
        <v>48580.258064516129</v>
      </c>
      <c r="G377" s="783">
        <v>49628</v>
      </c>
      <c r="H377" s="783">
        <v>56030.096774193546</v>
      </c>
      <c r="I377" s="783">
        <v>58340.76666666667</v>
      </c>
      <c r="J377" s="783">
        <v>60203.096774193546</v>
      </c>
      <c r="K377" s="783">
        <v>60473.032258064515</v>
      </c>
      <c r="L377" s="783">
        <v>61766.833333333336</v>
      </c>
      <c r="M377" s="783">
        <v>60300.387096774197</v>
      </c>
      <c r="N377" s="783">
        <v>59307.933333333334</v>
      </c>
      <c r="O377" s="783">
        <v>58312.774193548386</v>
      </c>
    </row>
    <row r="378" spans="1:15">
      <c r="A378" s="774"/>
      <c r="B378" s="791" t="s">
        <v>845</v>
      </c>
      <c r="C378" s="790">
        <v>53336.397260273974</v>
      </c>
      <c r="D378" s="792">
        <v>42847.93548387097</v>
      </c>
      <c r="E378" s="783">
        <v>43149.285714285717</v>
      </c>
      <c r="F378" s="783">
        <v>46518.483870967742</v>
      </c>
      <c r="G378" s="783">
        <v>47695.866666666669</v>
      </c>
      <c r="H378" s="783">
        <v>53960.322580645159</v>
      </c>
      <c r="I378" s="783">
        <v>56272.833333333336</v>
      </c>
      <c r="J378" s="783">
        <v>58202.741935483871</v>
      </c>
      <c r="K378" s="783">
        <v>58362.774193548386</v>
      </c>
      <c r="L378" s="783">
        <v>59944.566666666666</v>
      </c>
      <c r="M378" s="783">
        <v>58368.322580645159</v>
      </c>
      <c r="N378" s="783">
        <v>57614.366666666669</v>
      </c>
      <c r="O378" s="783">
        <v>56377.354838709674</v>
      </c>
    </row>
    <row r="379" spans="1:15">
      <c r="A379" s="774"/>
      <c r="B379" s="791" t="s">
        <v>846</v>
      </c>
      <c r="C379" s="796">
        <v>54956.868493150687</v>
      </c>
      <c r="D379" s="782">
        <v>44419.870967741932</v>
      </c>
      <c r="E379" s="783">
        <v>44369</v>
      </c>
      <c r="F379" s="783">
        <v>47812.93548387097</v>
      </c>
      <c r="G379" s="783">
        <v>49035.9</v>
      </c>
      <c r="H379" s="783">
        <v>55448.322580645159</v>
      </c>
      <c r="I379" s="783">
        <v>57485.566666666666</v>
      </c>
      <c r="J379" s="783">
        <v>60062.258064516129</v>
      </c>
      <c r="K379" s="783">
        <v>60509.516129032258</v>
      </c>
      <c r="L379" s="783">
        <v>61913.7</v>
      </c>
      <c r="M379" s="783">
        <v>60064.161290322583</v>
      </c>
      <c r="N379" s="783">
        <v>59189.2</v>
      </c>
      <c r="O379" s="783">
        <v>58398.870967741932</v>
      </c>
    </row>
    <row r="380" spans="1:15">
      <c r="A380" s="774"/>
      <c r="B380" s="791" t="s">
        <v>847</v>
      </c>
      <c r="C380" s="790">
        <v>48657</v>
      </c>
      <c r="D380" s="783">
        <v>38895.419354838712</v>
      </c>
      <c r="E380" s="783">
        <v>38820.714285714283</v>
      </c>
      <c r="F380" s="783">
        <v>41772.419354838712</v>
      </c>
      <c r="G380" s="783">
        <v>43262.866666666669</v>
      </c>
      <c r="H380" s="783">
        <v>48960.903225806454</v>
      </c>
      <c r="I380" s="783">
        <v>49716.566666666666</v>
      </c>
      <c r="J380" s="783">
        <v>53736.903225806454</v>
      </c>
      <c r="K380" s="783">
        <v>54348.93548387097</v>
      </c>
      <c r="L380" s="783">
        <v>55506.1</v>
      </c>
      <c r="M380" s="783">
        <v>53585.096774193546</v>
      </c>
      <c r="N380" s="783">
        <v>52421.666666666664</v>
      </c>
      <c r="O380" s="783">
        <v>52107.06451612903</v>
      </c>
    </row>
    <row r="381" spans="1:15">
      <c r="A381" s="774"/>
      <c r="B381" s="791" t="s">
        <v>848</v>
      </c>
      <c r="C381" s="790">
        <v>35696.701369863011</v>
      </c>
      <c r="D381" s="783">
        <v>27279.451612903227</v>
      </c>
      <c r="E381" s="783">
        <v>27195.25</v>
      </c>
      <c r="F381" s="783">
        <v>29263.774193548386</v>
      </c>
      <c r="G381" s="783">
        <v>30798</v>
      </c>
      <c r="H381" s="783">
        <v>35095.548387096773</v>
      </c>
      <c r="I381" s="783">
        <v>39100.566666666666</v>
      </c>
      <c r="J381" s="783">
        <v>40213.548387096773</v>
      </c>
      <c r="K381" s="783">
        <v>41078.741935483871</v>
      </c>
      <c r="L381" s="783">
        <v>41223.4</v>
      </c>
      <c r="M381" s="783">
        <v>39684.967741935485</v>
      </c>
      <c r="N381" s="783">
        <v>38656.633333333331</v>
      </c>
      <c r="O381" s="783">
        <v>38173.354838709674</v>
      </c>
    </row>
    <row r="382" spans="1:15">
      <c r="A382" s="774"/>
      <c r="B382" s="791" t="s">
        <v>849</v>
      </c>
      <c r="C382" s="780">
        <v>32682.6</v>
      </c>
      <c r="D382" s="792">
        <v>24873.903225806451</v>
      </c>
      <c r="E382" s="783">
        <v>24722.785714285714</v>
      </c>
      <c r="F382" s="783">
        <v>26425.129032258064</v>
      </c>
      <c r="G382" s="783">
        <v>27985.133333333335</v>
      </c>
      <c r="H382" s="783">
        <v>32140.225806451614</v>
      </c>
      <c r="I382" s="783">
        <v>34390.166666666664</v>
      </c>
      <c r="J382" s="783">
        <v>37150.419354838712</v>
      </c>
      <c r="K382" s="783">
        <v>38508.322580645159</v>
      </c>
      <c r="L382" s="783">
        <v>38310.466666666667</v>
      </c>
      <c r="M382" s="783">
        <v>36743.258064516129</v>
      </c>
      <c r="N382" s="783">
        <v>35413.133333333331</v>
      </c>
      <c r="O382" s="783">
        <v>34931.129032258068</v>
      </c>
    </row>
    <row r="383" spans="1:15">
      <c r="A383" s="774"/>
      <c r="B383" s="791" t="s">
        <v>850</v>
      </c>
      <c r="C383" s="796">
        <v>27813.84109589041</v>
      </c>
      <c r="D383" s="792">
        <v>20773.322580645163</v>
      </c>
      <c r="E383" s="783">
        <v>20490.357142857141</v>
      </c>
      <c r="F383" s="783">
        <v>22151.580645161292</v>
      </c>
      <c r="G383" s="783">
        <v>23507.133333333335</v>
      </c>
      <c r="H383" s="783">
        <v>27307.580645161292</v>
      </c>
      <c r="I383" s="783">
        <v>29093.866666666665</v>
      </c>
      <c r="J383" s="783">
        <v>31997.935483870966</v>
      </c>
      <c r="K383" s="783">
        <v>33829.451612903227</v>
      </c>
      <c r="L383" s="783">
        <v>32986.366666666669</v>
      </c>
      <c r="M383" s="783">
        <v>31324.354838709678</v>
      </c>
      <c r="N383" s="783">
        <v>30075.9</v>
      </c>
      <c r="O383" s="783">
        <v>29661.709677419356</v>
      </c>
    </row>
    <row r="384" spans="1:15">
      <c r="A384" s="774"/>
      <c r="B384" s="791" t="s">
        <v>851</v>
      </c>
      <c r="C384" s="780">
        <v>28916.550684931506</v>
      </c>
      <c r="D384" s="792">
        <v>21816.806451612902</v>
      </c>
      <c r="E384" s="783">
        <v>21529</v>
      </c>
      <c r="F384" s="783">
        <v>22988.709677419356</v>
      </c>
      <c r="G384" s="783">
        <v>24528.633333333335</v>
      </c>
      <c r="H384" s="783">
        <v>28262.129032258064</v>
      </c>
      <c r="I384" s="783">
        <v>30367.766666666666</v>
      </c>
      <c r="J384" s="783">
        <v>33413.06451612903</v>
      </c>
      <c r="K384" s="783">
        <v>34835.225806451614</v>
      </c>
      <c r="L384" s="783">
        <v>33968.833333333336</v>
      </c>
      <c r="M384" s="783">
        <v>32519.16129032258</v>
      </c>
      <c r="N384" s="783">
        <v>31311.933333333334</v>
      </c>
      <c r="O384" s="783">
        <v>30887.935483870966</v>
      </c>
    </row>
    <row r="385" spans="1:17">
      <c r="A385" s="774"/>
      <c r="B385" s="791" t="s">
        <v>852</v>
      </c>
      <c r="C385" s="780">
        <v>26677.745205479452</v>
      </c>
      <c r="D385" s="792">
        <v>19988.677419354837</v>
      </c>
      <c r="E385" s="783">
        <v>19643.107142857141</v>
      </c>
      <c r="F385" s="783">
        <v>20426.935483870966</v>
      </c>
      <c r="G385" s="783">
        <v>22382.166666666668</v>
      </c>
      <c r="H385" s="783">
        <v>26043.354838709678</v>
      </c>
      <c r="I385" s="783">
        <v>28058.133333333335</v>
      </c>
      <c r="J385" s="783">
        <v>31057.612903225807</v>
      </c>
      <c r="K385" s="783">
        <v>32501.387096774193</v>
      </c>
      <c r="L385" s="783">
        <v>31610.366666666665</v>
      </c>
      <c r="M385" s="783">
        <v>30286.806451612902</v>
      </c>
      <c r="N385" s="783">
        <v>28962.9</v>
      </c>
      <c r="O385" s="783">
        <v>28629.516129032258</v>
      </c>
    </row>
    <row r="386" spans="1:17">
      <c r="A386" s="774"/>
      <c r="B386" s="791" t="s">
        <v>853</v>
      </c>
      <c r="C386" s="780">
        <v>26826.8301369863</v>
      </c>
      <c r="D386" s="792">
        <v>20096.903225806451</v>
      </c>
      <c r="E386" s="783">
        <v>19705.285714285714</v>
      </c>
      <c r="F386" s="783">
        <v>21046.258064516129</v>
      </c>
      <c r="G386" s="783">
        <v>22573.866666666665</v>
      </c>
      <c r="H386" s="783">
        <v>26557.83870967742</v>
      </c>
      <c r="I386" s="783">
        <v>28034.366666666665</v>
      </c>
      <c r="J386" s="783">
        <v>30826.354838709678</v>
      </c>
      <c r="K386" s="783">
        <v>32491.096774193549</v>
      </c>
      <c r="L386" s="783">
        <v>31693.233333333334</v>
      </c>
      <c r="M386" s="783">
        <v>30425.935483870966</v>
      </c>
      <c r="N386" s="783">
        <v>29118.966666666667</v>
      </c>
      <c r="O386" s="783">
        <v>28795.354838709678</v>
      </c>
    </row>
    <row r="387" spans="1:17">
      <c r="A387" s="774"/>
      <c r="B387" s="791" t="s">
        <v>854</v>
      </c>
      <c r="C387" s="796">
        <v>24299.901369863015</v>
      </c>
      <c r="D387" s="782">
        <v>18072</v>
      </c>
      <c r="E387" s="783">
        <v>17582.785714285714</v>
      </c>
      <c r="F387" s="783">
        <v>18800.935483870966</v>
      </c>
      <c r="G387" s="783">
        <v>20259.066666666666</v>
      </c>
      <c r="H387" s="783">
        <v>24048.548387096773</v>
      </c>
      <c r="I387" s="783">
        <v>25418.566666666666</v>
      </c>
      <c r="J387" s="783">
        <v>28092.096774193549</v>
      </c>
      <c r="K387" s="783">
        <v>29847.677419354837</v>
      </c>
      <c r="L387" s="783">
        <v>28845.866666666665</v>
      </c>
      <c r="M387" s="783">
        <v>27717.290322580644</v>
      </c>
      <c r="N387" s="783">
        <v>26358.799999999999</v>
      </c>
      <c r="O387" s="783">
        <v>26023.935483870966</v>
      </c>
    </row>
    <row r="388" spans="1:17">
      <c r="A388" s="774"/>
      <c r="B388" s="791" t="s">
        <v>855</v>
      </c>
      <c r="C388" s="780">
        <v>22978.109589041094</v>
      </c>
      <c r="D388" s="792">
        <v>16430.935483870966</v>
      </c>
      <c r="E388" s="783">
        <v>16009.928571428571</v>
      </c>
      <c r="F388" s="783">
        <v>17115.354838709678</v>
      </c>
      <c r="G388" s="783">
        <v>18548.233333333334</v>
      </c>
      <c r="H388" s="783">
        <v>21656.16129032258</v>
      </c>
      <c r="I388" s="783">
        <v>23998.666666666668</v>
      </c>
      <c r="J388" s="783">
        <v>27064.741935483871</v>
      </c>
      <c r="K388" s="783">
        <v>29106.322580645163</v>
      </c>
      <c r="L388" s="783">
        <v>27976.966666666667</v>
      </c>
      <c r="M388" s="783">
        <v>26854.225806451614</v>
      </c>
      <c r="N388" s="783">
        <v>25509.266666666666</v>
      </c>
      <c r="O388" s="783">
        <v>24925.096774193549</v>
      </c>
    </row>
    <row r="389" spans="1:17">
      <c r="A389" s="774"/>
      <c r="B389" s="791" t="s">
        <v>856</v>
      </c>
      <c r="C389" s="780">
        <v>18577.501369863014</v>
      </c>
      <c r="D389" s="792">
        <v>14229.709677419354</v>
      </c>
      <c r="E389" s="783">
        <v>14495.035714285714</v>
      </c>
      <c r="F389" s="783">
        <v>15242.677419354839</v>
      </c>
      <c r="G389" s="783">
        <v>16003.8</v>
      </c>
      <c r="H389" s="783">
        <v>18250.806451612902</v>
      </c>
      <c r="I389" s="783">
        <v>19449.099999999999</v>
      </c>
      <c r="J389" s="783">
        <v>21262.967741935485</v>
      </c>
      <c r="K389" s="783">
        <v>22333.548387096773</v>
      </c>
      <c r="L389" s="783">
        <v>21480.3</v>
      </c>
      <c r="M389" s="783">
        <v>20607.935483870966</v>
      </c>
      <c r="N389" s="783">
        <v>19772.2</v>
      </c>
      <c r="O389" s="783">
        <v>19484.129032258064</v>
      </c>
    </row>
    <row r="390" spans="1:17">
      <c r="A390" s="774"/>
      <c r="B390" s="791" t="s">
        <v>857</v>
      </c>
      <c r="C390" s="780">
        <v>18147.087671232875</v>
      </c>
      <c r="D390" s="792">
        <v>13944.645161290322</v>
      </c>
      <c r="E390" s="783">
        <v>14238.035714285714</v>
      </c>
      <c r="F390" s="783">
        <v>14929.612903225807</v>
      </c>
      <c r="G390" s="783">
        <v>15673.7</v>
      </c>
      <c r="H390" s="783">
        <v>17875.225806451614</v>
      </c>
      <c r="I390" s="783">
        <v>19027.933333333334</v>
      </c>
      <c r="J390" s="783">
        <v>20795.354838709678</v>
      </c>
      <c r="K390" s="783">
        <v>21777.774193548386</v>
      </c>
      <c r="L390" s="783">
        <v>20946.3</v>
      </c>
      <c r="M390" s="783">
        <v>20121.612903225807</v>
      </c>
      <c r="N390" s="783">
        <v>19290.233333333334</v>
      </c>
      <c r="O390" s="783">
        <v>18842.129032258064</v>
      </c>
    </row>
    <row r="391" spans="1:17">
      <c r="A391" s="774"/>
      <c r="B391" s="791" t="s">
        <v>858</v>
      </c>
      <c r="C391" s="796">
        <v>16664.136986301372</v>
      </c>
      <c r="D391" s="782">
        <v>12792.741935483871</v>
      </c>
      <c r="E391" s="783">
        <v>13063.107142857143</v>
      </c>
      <c r="F391" s="783">
        <v>13708.806451612903</v>
      </c>
      <c r="G391" s="783">
        <v>14414.733333333334</v>
      </c>
      <c r="H391" s="783">
        <v>16458.483870967742</v>
      </c>
      <c r="I391" s="783">
        <v>17659.033333333333</v>
      </c>
      <c r="J391" s="783">
        <v>18968.83870967742</v>
      </c>
      <c r="K391" s="783">
        <v>19835.387096774193</v>
      </c>
      <c r="L391" s="783">
        <v>19221.366666666665</v>
      </c>
      <c r="M391" s="783">
        <v>18500.709677419356</v>
      </c>
      <c r="N391" s="783">
        <v>17863.366666666665</v>
      </c>
      <c r="O391" s="783">
        <v>17215.290322580644</v>
      </c>
    </row>
    <row r="392" spans="1:17">
      <c r="A392" s="774"/>
      <c r="B392" s="791" t="s">
        <v>859</v>
      </c>
      <c r="C392" s="780">
        <v>11358.219178082192</v>
      </c>
      <c r="D392" s="792">
        <v>8548.7419354838712</v>
      </c>
      <c r="E392" s="783">
        <v>8794.6071428571431</v>
      </c>
      <c r="F392" s="783">
        <v>9282.5483870967746</v>
      </c>
      <c r="G392" s="783">
        <v>9873.7666666666664</v>
      </c>
      <c r="H392" s="783">
        <v>11115.645161290322</v>
      </c>
      <c r="I392" s="783">
        <v>11859.2</v>
      </c>
      <c r="J392" s="783">
        <v>12933.645161290322</v>
      </c>
      <c r="K392" s="783">
        <v>13941.354838709678</v>
      </c>
      <c r="L392" s="783">
        <v>13417.366666666667</v>
      </c>
      <c r="M392" s="783">
        <v>12755.483870967742</v>
      </c>
      <c r="N392" s="783">
        <v>12012.6</v>
      </c>
      <c r="O392" s="783">
        <v>11571.387096774193</v>
      </c>
    </row>
    <row r="393" spans="1:17">
      <c r="A393" s="774"/>
      <c r="B393" s="791" t="s">
        <v>860</v>
      </c>
      <c r="C393" s="780">
        <v>6062.3808219178081</v>
      </c>
      <c r="D393" s="792">
        <v>4442.6129032258068</v>
      </c>
      <c r="E393" s="783">
        <v>4616.8928571428569</v>
      </c>
      <c r="F393" s="783">
        <v>4879.2580645161288</v>
      </c>
      <c r="G393" s="783">
        <v>5098.833333333333</v>
      </c>
      <c r="H393" s="783">
        <v>5903.4193548387093</v>
      </c>
      <c r="I393" s="783">
        <v>6420.6333333333332</v>
      </c>
      <c r="J393" s="783">
        <v>7031.5483870967746</v>
      </c>
      <c r="K393" s="783">
        <v>7534.2903225806449</v>
      </c>
      <c r="L393" s="783">
        <v>7287.2</v>
      </c>
      <c r="M393" s="783">
        <v>6802.9354838709678</v>
      </c>
      <c r="N393" s="783">
        <v>6540.0333333333338</v>
      </c>
      <c r="O393" s="783">
        <v>6086.4193548387093</v>
      </c>
    </row>
    <row r="394" spans="1:17">
      <c r="A394" s="774"/>
      <c r="B394" s="791" t="s">
        <v>861</v>
      </c>
      <c r="C394" s="780">
        <v>3435.6410958904112</v>
      </c>
      <c r="D394" s="792">
        <v>2488.1935483870966</v>
      </c>
      <c r="E394" s="783">
        <v>2547.8571428571427</v>
      </c>
      <c r="F394" s="783">
        <v>2713.0645161290322</v>
      </c>
      <c r="G394" s="783">
        <v>2883.2333333333331</v>
      </c>
      <c r="H394" s="783">
        <v>3305.5483870967741</v>
      </c>
      <c r="I394" s="783">
        <v>3633.8</v>
      </c>
      <c r="J394" s="783">
        <v>4087.8387096774195</v>
      </c>
      <c r="K394" s="783">
        <v>4389.2903225806449</v>
      </c>
      <c r="L394" s="783">
        <v>4151.3999999999996</v>
      </c>
      <c r="M394" s="783">
        <v>3881.2903225806454</v>
      </c>
      <c r="N394" s="783">
        <v>3728.1333333333332</v>
      </c>
      <c r="O394" s="783">
        <v>3353.2258064516127</v>
      </c>
    </row>
    <row r="395" spans="1:17" ht="6" customHeight="1">
      <c r="B395" s="774"/>
      <c r="C395" s="774"/>
      <c r="D395" s="774"/>
      <c r="E395" s="774"/>
      <c r="F395" s="774"/>
      <c r="G395" s="774"/>
      <c r="H395" s="774"/>
      <c r="I395" s="774"/>
      <c r="J395" s="774"/>
      <c r="K395" s="774"/>
      <c r="L395" s="774"/>
      <c r="M395" s="774"/>
      <c r="N395" s="774"/>
      <c r="O395" s="774"/>
    </row>
    <row r="396" spans="1:17" ht="3" customHeight="1">
      <c r="B396" s="810"/>
      <c r="C396" s="810"/>
      <c r="D396" s="810"/>
      <c r="E396" s="810"/>
      <c r="F396" s="810"/>
      <c r="G396" s="810"/>
      <c r="H396" s="810"/>
      <c r="I396" s="810"/>
      <c r="J396" s="810"/>
      <c r="K396" s="810"/>
      <c r="L396" s="810"/>
      <c r="M396" s="810"/>
      <c r="N396" s="810"/>
      <c r="O396" s="810"/>
    </row>
    <row r="397" spans="1:17">
      <c r="B397" s="903" t="s">
        <v>833</v>
      </c>
      <c r="C397" s="903"/>
      <c r="D397" s="903"/>
      <c r="E397" s="903"/>
      <c r="F397" s="903"/>
      <c r="G397" s="903"/>
      <c r="H397" s="903"/>
      <c r="I397" s="903"/>
      <c r="J397" s="903"/>
      <c r="K397" s="903"/>
      <c r="L397" s="903"/>
      <c r="M397" s="903"/>
      <c r="N397" s="903"/>
      <c r="O397" s="903"/>
    </row>
    <row r="398" spans="1:17">
      <c r="B398" s="793" t="s">
        <v>361</v>
      </c>
      <c r="C398" s="793"/>
      <c r="D398" s="793"/>
      <c r="E398" s="793"/>
      <c r="F398" s="793"/>
      <c r="G398" s="793"/>
      <c r="H398" s="793"/>
      <c r="I398" s="793"/>
      <c r="J398" s="793"/>
      <c r="K398" s="793"/>
      <c r="L398" s="793"/>
      <c r="M398" s="793"/>
      <c r="N398" s="793"/>
      <c r="O398" s="793"/>
    </row>
    <row r="399" spans="1:17">
      <c r="B399" s="897" t="s">
        <v>863</v>
      </c>
      <c r="C399" s="897"/>
      <c r="D399" s="897"/>
      <c r="E399" s="897"/>
      <c r="F399" s="897"/>
      <c r="G399" s="897"/>
      <c r="H399" s="897"/>
      <c r="I399" s="897"/>
      <c r="J399" s="897"/>
      <c r="K399" s="897"/>
      <c r="L399" s="897"/>
      <c r="M399" s="897"/>
      <c r="N399" s="897"/>
      <c r="O399" s="897"/>
      <c r="P399" s="798"/>
      <c r="Q399" s="798"/>
    </row>
    <row r="400" spans="1:17" ht="15" customHeight="1">
      <c r="B400" s="897" t="s">
        <v>864</v>
      </c>
      <c r="C400" s="897"/>
      <c r="D400" s="897"/>
      <c r="E400" s="897"/>
      <c r="F400" s="897"/>
      <c r="G400" s="897"/>
      <c r="H400" s="897"/>
      <c r="I400" s="897"/>
      <c r="J400" s="897"/>
      <c r="K400" s="897"/>
      <c r="L400" s="897"/>
      <c r="M400" s="897"/>
      <c r="N400" s="897"/>
      <c r="O400" s="897"/>
      <c r="P400" s="798"/>
      <c r="Q400" s="798"/>
    </row>
    <row r="401" spans="1:26">
      <c r="B401" s="897" t="s">
        <v>865</v>
      </c>
      <c r="C401" s="897"/>
      <c r="D401" s="897"/>
      <c r="E401" s="897"/>
      <c r="F401" s="897"/>
      <c r="G401" s="897"/>
      <c r="H401" s="897"/>
      <c r="I401" s="897"/>
      <c r="J401" s="897"/>
      <c r="K401" s="897"/>
      <c r="L401" s="897"/>
      <c r="M401" s="897"/>
      <c r="N401" s="897"/>
      <c r="O401" s="897"/>
      <c r="P401" s="798"/>
      <c r="Q401" s="798"/>
    </row>
    <row r="402" spans="1:26">
      <c r="B402" s="793"/>
      <c r="C402" s="793"/>
      <c r="D402" s="793"/>
      <c r="E402" s="793"/>
      <c r="F402" s="793"/>
      <c r="G402" s="793"/>
      <c r="H402" s="793"/>
      <c r="I402" s="793"/>
      <c r="J402" s="793"/>
      <c r="K402" s="793"/>
      <c r="L402" s="793"/>
      <c r="M402" s="793"/>
      <c r="N402" s="793"/>
      <c r="O402" s="793"/>
    </row>
    <row r="403" spans="1:26">
      <c r="A403" s="794"/>
      <c r="B403" s="787">
        <v>2022</v>
      </c>
      <c r="C403" s="774"/>
      <c r="D403" s="774"/>
      <c r="E403" s="774"/>
      <c r="F403" s="774"/>
      <c r="G403" s="774"/>
      <c r="H403" s="774"/>
      <c r="I403" s="774"/>
      <c r="J403" s="774"/>
      <c r="K403" s="774"/>
      <c r="L403" s="774"/>
      <c r="M403" s="774"/>
      <c r="N403" s="898" t="s">
        <v>867</v>
      </c>
      <c r="O403" s="898"/>
    </row>
    <row r="404" spans="1:26" ht="18" customHeight="1">
      <c r="A404" s="794"/>
      <c r="B404" s="899"/>
      <c r="C404" s="900" t="s">
        <v>16</v>
      </c>
      <c r="D404" s="901"/>
      <c r="E404" s="901"/>
      <c r="F404" s="901"/>
      <c r="G404" s="901"/>
      <c r="H404" s="901"/>
      <c r="I404" s="901"/>
      <c r="J404" s="901"/>
      <c r="K404" s="901"/>
      <c r="L404" s="901"/>
      <c r="M404" s="901"/>
      <c r="N404" s="901"/>
      <c r="O404" s="902"/>
    </row>
    <row r="405" spans="1:26" ht="18" customHeight="1">
      <c r="A405" s="794"/>
      <c r="B405" s="899"/>
      <c r="C405" s="811" t="s">
        <v>868</v>
      </c>
      <c r="D405" s="808" t="s">
        <v>17</v>
      </c>
      <c r="E405" s="808" t="s">
        <v>18</v>
      </c>
      <c r="F405" s="808" t="s">
        <v>19</v>
      </c>
      <c r="G405" s="808" t="s">
        <v>20</v>
      </c>
      <c r="H405" s="808" t="s">
        <v>21</v>
      </c>
      <c r="I405" s="808" t="s">
        <v>22</v>
      </c>
      <c r="J405" s="808" t="s">
        <v>23</v>
      </c>
      <c r="K405" s="808" t="s">
        <v>24</v>
      </c>
      <c r="L405" s="808" t="s">
        <v>25</v>
      </c>
      <c r="M405" s="808" t="s">
        <v>26</v>
      </c>
      <c r="N405" s="808" t="s">
        <v>27</v>
      </c>
      <c r="O405" s="808" t="s">
        <v>28</v>
      </c>
      <c r="R405" s="795"/>
      <c r="S405" s="795"/>
      <c r="T405" s="795"/>
      <c r="U405" s="795"/>
      <c r="V405" s="795"/>
      <c r="W405" s="795"/>
      <c r="X405" s="795"/>
      <c r="Y405" s="795"/>
      <c r="Z405" s="795"/>
    </row>
    <row r="406" spans="1:26" ht="6" customHeight="1">
      <c r="A406" s="794"/>
      <c r="B406" s="788"/>
      <c r="C406" s="788"/>
      <c r="D406" s="789"/>
      <c r="E406" s="789"/>
      <c r="F406" s="789"/>
      <c r="G406" s="789"/>
      <c r="H406" s="789"/>
      <c r="I406" s="789"/>
      <c r="J406" s="789"/>
      <c r="K406" s="789"/>
      <c r="L406" s="789"/>
      <c r="M406" s="789"/>
      <c r="N406" s="789"/>
      <c r="O406" s="789"/>
    </row>
    <row r="407" spans="1:26">
      <c r="A407" s="794"/>
      <c r="B407" s="777" t="s">
        <v>866</v>
      </c>
      <c r="C407" s="796">
        <v>32104.248134719081</v>
      </c>
      <c r="D407" s="790">
        <v>28051.885089471925</v>
      </c>
      <c r="E407" s="790">
        <v>29528.782256995793</v>
      </c>
      <c r="F407" s="790">
        <v>30027.745777476099</v>
      </c>
      <c r="G407" s="790">
        <v>31530.685540283208</v>
      </c>
      <c r="H407" s="790">
        <v>32697.419105590929</v>
      </c>
      <c r="I407" s="790">
        <v>32830.788884740847</v>
      </c>
      <c r="J407" s="790">
        <v>34003.548692908851</v>
      </c>
      <c r="K407" s="790">
        <v>35079.274737477856</v>
      </c>
      <c r="L407" s="790">
        <v>34256.032373248861</v>
      </c>
      <c r="M407" s="790">
        <v>32617.161039615075</v>
      </c>
      <c r="N407" s="790">
        <v>32280.573508305537</v>
      </c>
      <c r="O407" s="790">
        <v>32177.877066466681</v>
      </c>
    </row>
    <row r="408" spans="1:26">
      <c r="A408" s="774"/>
      <c r="B408" s="791" t="s">
        <v>835</v>
      </c>
      <c r="C408" s="790">
        <v>21890.827397260273</v>
      </c>
      <c r="D408" s="783">
        <v>18699.516129032258</v>
      </c>
      <c r="E408" s="783">
        <v>19653.642857142859</v>
      </c>
      <c r="F408" s="783">
        <v>19813.548387096773</v>
      </c>
      <c r="G408" s="783">
        <v>21333.5</v>
      </c>
      <c r="H408" s="783">
        <v>22275.483870967742</v>
      </c>
      <c r="I408" s="783">
        <v>22703.866666666665</v>
      </c>
      <c r="J408" s="783">
        <v>24508.483870967742</v>
      </c>
      <c r="K408" s="783">
        <v>26270.451612903227</v>
      </c>
      <c r="L408" s="783">
        <v>23478.5</v>
      </c>
      <c r="M408" s="783">
        <v>21706.258064516129</v>
      </c>
      <c r="N408" s="783">
        <v>21131</v>
      </c>
      <c r="O408" s="783">
        <v>20934.129032258064</v>
      </c>
    </row>
    <row r="409" spans="1:26">
      <c r="A409" s="774"/>
      <c r="B409" s="791" t="s">
        <v>836</v>
      </c>
      <c r="C409" s="790">
        <v>23965.68493150685</v>
      </c>
      <c r="D409" s="783">
        <v>20557.774193548386</v>
      </c>
      <c r="E409" s="783">
        <v>21636.214285714286</v>
      </c>
      <c r="F409" s="783">
        <v>21835.645161290322</v>
      </c>
      <c r="G409" s="783">
        <v>23335.599999999999</v>
      </c>
      <c r="H409" s="783">
        <v>24419.290322580644</v>
      </c>
      <c r="I409" s="783">
        <v>24716.6</v>
      </c>
      <c r="J409" s="783">
        <v>26559.483870967742</v>
      </c>
      <c r="K409" s="783">
        <v>28351.225806451614</v>
      </c>
      <c r="L409" s="783">
        <v>25656.166666666668</v>
      </c>
      <c r="M409" s="783">
        <v>23837.677419354837</v>
      </c>
      <c r="N409" s="783">
        <v>23290.1</v>
      </c>
      <c r="O409" s="783">
        <v>23203.645161290322</v>
      </c>
    </row>
    <row r="410" spans="1:26">
      <c r="A410" s="774"/>
      <c r="B410" s="791" t="s">
        <v>837</v>
      </c>
      <c r="C410" s="790">
        <v>25331.243835616438</v>
      </c>
      <c r="D410" s="792">
        <v>21963.16129032258</v>
      </c>
      <c r="E410" s="783">
        <v>23086.464285714286</v>
      </c>
      <c r="F410" s="783">
        <v>23265.612903225807</v>
      </c>
      <c r="G410" s="783">
        <v>24675.8</v>
      </c>
      <c r="H410" s="783">
        <v>25716.677419354837</v>
      </c>
      <c r="I410" s="783">
        <v>25915.566666666666</v>
      </c>
      <c r="J410" s="783">
        <v>27828.83870967742</v>
      </c>
      <c r="K410" s="783">
        <v>29577.774193548386</v>
      </c>
      <c r="L410" s="783">
        <v>27021.133333333335</v>
      </c>
      <c r="M410" s="783">
        <v>25207.419354838708</v>
      </c>
      <c r="N410" s="783">
        <v>24805.566666666666</v>
      </c>
      <c r="O410" s="783">
        <v>24728.935483870966</v>
      </c>
    </row>
    <row r="411" spans="1:26">
      <c r="A411" s="774"/>
      <c r="B411" s="791" t="s">
        <v>838</v>
      </c>
      <c r="C411" s="796">
        <v>32141.438356164384</v>
      </c>
      <c r="D411" s="782">
        <v>28017.258064516129</v>
      </c>
      <c r="E411" s="783">
        <v>29530.214285714286</v>
      </c>
      <c r="F411" s="783">
        <v>29813.548387096773</v>
      </c>
      <c r="G411" s="783">
        <v>31369.133333333335</v>
      </c>
      <c r="H411" s="783">
        <v>32767.193548387098</v>
      </c>
      <c r="I411" s="783">
        <v>32931.533333333333</v>
      </c>
      <c r="J411" s="783">
        <v>34790.096774193546</v>
      </c>
      <c r="K411" s="783">
        <v>36653.93548387097</v>
      </c>
      <c r="L411" s="783">
        <v>34300.433333333334</v>
      </c>
      <c r="M411" s="783">
        <v>32111.322580645163</v>
      </c>
      <c r="N411" s="783">
        <v>31722</v>
      </c>
      <c r="O411" s="783">
        <v>31494.580645161292</v>
      </c>
    </row>
    <row r="412" spans="1:26">
      <c r="A412" s="774"/>
      <c r="B412" s="791" t="s">
        <v>839</v>
      </c>
      <c r="C412" s="790">
        <v>37257.789041095893</v>
      </c>
      <c r="D412" s="783">
        <v>32748.064516129034</v>
      </c>
      <c r="E412" s="783">
        <v>34632.928571428572</v>
      </c>
      <c r="F412" s="783">
        <v>34859.419354838712</v>
      </c>
      <c r="G412" s="783">
        <v>35945.26666666667</v>
      </c>
      <c r="H412" s="783">
        <v>37923.548387096773</v>
      </c>
      <c r="I412" s="783">
        <v>37959.73333333333</v>
      </c>
      <c r="J412" s="783">
        <v>39589.354838709674</v>
      </c>
      <c r="K412" s="783">
        <v>41564.258064516129</v>
      </c>
      <c r="L412" s="783">
        <v>39739.73333333333</v>
      </c>
      <c r="M412" s="783">
        <v>37428.096774193546</v>
      </c>
      <c r="N412" s="783">
        <v>37189.800000000003</v>
      </c>
      <c r="O412" s="783">
        <v>37317.419354838712</v>
      </c>
    </row>
    <row r="413" spans="1:26">
      <c r="A413" s="774"/>
      <c r="B413" s="791" t="s">
        <v>840</v>
      </c>
      <c r="C413" s="790">
        <v>47002.739726027394</v>
      </c>
      <c r="D413" s="783">
        <v>41586.774193548386</v>
      </c>
      <c r="E413" s="783">
        <v>43953.25</v>
      </c>
      <c r="F413" s="783">
        <v>44114.741935483871</v>
      </c>
      <c r="G413" s="783">
        <v>45188.5</v>
      </c>
      <c r="H413" s="783">
        <v>47813.548387096773</v>
      </c>
      <c r="I413" s="783">
        <v>47834.366666666669</v>
      </c>
      <c r="J413" s="783">
        <v>49647.838709677417</v>
      </c>
      <c r="K413" s="783">
        <v>51918.967741935485</v>
      </c>
      <c r="L413" s="783">
        <v>49996.7</v>
      </c>
      <c r="M413" s="783">
        <v>47121.354838709674</v>
      </c>
      <c r="N413" s="783">
        <v>47113.133333333331</v>
      </c>
      <c r="O413" s="783">
        <v>47517.032258064515</v>
      </c>
    </row>
    <row r="414" spans="1:26">
      <c r="A414" s="774"/>
      <c r="B414" s="791" t="s">
        <v>841</v>
      </c>
      <c r="C414" s="790">
        <v>44149.24931506849</v>
      </c>
      <c r="D414" s="783">
        <v>39484.483870967742</v>
      </c>
      <c r="E414" s="783">
        <v>42035.857142857145</v>
      </c>
      <c r="F414" s="783">
        <v>42262.580645161288</v>
      </c>
      <c r="G414" s="783">
        <v>42554.933333333334</v>
      </c>
      <c r="H414" s="783">
        <v>45277.806451612902</v>
      </c>
      <c r="I414" s="783">
        <v>44763.533333333333</v>
      </c>
      <c r="J414" s="783">
        <v>45837.032258064515</v>
      </c>
      <c r="K414" s="783">
        <v>47543.290322580644</v>
      </c>
      <c r="L414" s="783">
        <v>46681.866666666669</v>
      </c>
      <c r="M414" s="783">
        <v>44346.129032258068</v>
      </c>
      <c r="N414" s="783">
        <v>44577.333333333336</v>
      </c>
      <c r="O414" s="783">
        <v>44285.516129032258</v>
      </c>
    </row>
    <row r="415" spans="1:26">
      <c r="A415" s="774"/>
      <c r="B415" s="791" t="s">
        <v>842</v>
      </c>
      <c r="C415" s="790">
        <v>59615.652054794518</v>
      </c>
      <c r="D415" s="783">
        <v>54312.612903225803</v>
      </c>
      <c r="E415" s="783">
        <v>57201.607142857145</v>
      </c>
      <c r="F415" s="783">
        <v>57524.677419354841</v>
      </c>
      <c r="G415" s="783">
        <v>57411.666666666664</v>
      </c>
      <c r="H415" s="783">
        <v>61142.903225806454</v>
      </c>
      <c r="I415" s="783">
        <v>60298.833333333336</v>
      </c>
      <c r="J415" s="783">
        <v>61023.225806451614</v>
      </c>
      <c r="K415" s="783">
        <v>61704.193548387098</v>
      </c>
      <c r="L415" s="783">
        <v>62612.633333333331</v>
      </c>
      <c r="M415" s="783">
        <v>60346.06451612903</v>
      </c>
      <c r="N415" s="783">
        <v>61156.26666666667</v>
      </c>
      <c r="O415" s="783">
        <v>60516.838709677417</v>
      </c>
    </row>
    <row r="416" spans="1:26">
      <c r="A416" s="774"/>
      <c r="B416" s="791" t="s">
        <v>843</v>
      </c>
      <c r="C416" s="790">
        <v>61166.643835616436</v>
      </c>
      <c r="D416" s="783">
        <v>55058.483870967742</v>
      </c>
      <c r="E416" s="783">
        <v>58099.642857142855</v>
      </c>
      <c r="F416" s="783">
        <v>58168.870967741932</v>
      </c>
      <c r="G416" s="783">
        <v>59401.2</v>
      </c>
      <c r="H416" s="783">
        <v>62336.741935483871</v>
      </c>
      <c r="I416" s="783">
        <v>61802.066666666666</v>
      </c>
      <c r="J416" s="783">
        <v>63235.419354838712</v>
      </c>
      <c r="K416" s="783">
        <v>63653.161290322583</v>
      </c>
      <c r="L416" s="783">
        <v>64449.4</v>
      </c>
      <c r="M416" s="783">
        <v>62710.93548387097</v>
      </c>
      <c r="N416" s="783">
        <v>62995.666666666664</v>
      </c>
      <c r="O416" s="783">
        <v>61919.774193548386</v>
      </c>
    </row>
    <row r="417" spans="1:15">
      <c r="A417" s="774"/>
      <c r="B417" s="791" t="s">
        <v>844</v>
      </c>
      <c r="C417" s="790">
        <v>61239.536986301369</v>
      </c>
      <c r="D417" s="783">
        <v>55272.806451612902</v>
      </c>
      <c r="E417" s="783">
        <v>58565.392857142855</v>
      </c>
      <c r="F417" s="783">
        <v>58879.709677419356</v>
      </c>
      <c r="G417" s="783">
        <v>59638.833333333336</v>
      </c>
      <c r="H417" s="783">
        <v>62440.677419354841</v>
      </c>
      <c r="I417" s="783">
        <v>61721.23333333333</v>
      </c>
      <c r="J417" s="783">
        <v>62891.193548387098</v>
      </c>
      <c r="K417" s="783">
        <v>63399.225806451614</v>
      </c>
      <c r="L417" s="783">
        <v>64375.366666666669</v>
      </c>
      <c r="M417" s="783">
        <v>62558.677419354841</v>
      </c>
      <c r="N417" s="783">
        <v>62811.9</v>
      </c>
      <c r="O417" s="783">
        <v>62176.419354838712</v>
      </c>
    </row>
    <row r="418" spans="1:15">
      <c r="A418" s="774"/>
      <c r="B418" s="791" t="s">
        <v>845</v>
      </c>
      <c r="C418" s="790">
        <v>59075.632876712327</v>
      </c>
      <c r="D418" s="792">
        <v>53298.548387096773</v>
      </c>
      <c r="E418" s="783">
        <v>56397.857142857145</v>
      </c>
      <c r="F418" s="783">
        <v>56911.548387096773</v>
      </c>
      <c r="G418" s="783">
        <v>57660.6</v>
      </c>
      <c r="H418" s="783">
        <v>60371.451612903227</v>
      </c>
      <c r="I418" s="783">
        <v>59676.966666666667</v>
      </c>
      <c r="J418" s="783">
        <v>60572</v>
      </c>
      <c r="K418" s="783">
        <v>60912.483870967742</v>
      </c>
      <c r="L418" s="783">
        <v>61987.3</v>
      </c>
      <c r="M418" s="783">
        <v>60372.354838709674</v>
      </c>
      <c r="N418" s="783">
        <v>60616.4</v>
      </c>
      <c r="O418" s="783">
        <v>59988.322580645159</v>
      </c>
    </row>
    <row r="419" spans="1:15">
      <c r="A419" s="774"/>
      <c r="B419" s="791" t="s">
        <v>846</v>
      </c>
      <c r="C419" s="796">
        <v>60849.6602739726</v>
      </c>
      <c r="D419" s="782">
        <v>54808.06451612903</v>
      </c>
      <c r="E419" s="783">
        <v>57694.892857142855</v>
      </c>
      <c r="F419" s="783">
        <v>58352.290322580644</v>
      </c>
      <c r="G419" s="783">
        <v>59577.366666666669</v>
      </c>
      <c r="H419" s="783">
        <v>62010.741935483871</v>
      </c>
      <c r="I419" s="783">
        <v>61707.76666666667</v>
      </c>
      <c r="J419" s="783">
        <v>62664.709677419356</v>
      </c>
      <c r="K419" s="783">
        <v>63097.225806451614</v>
      </c>
      <c r="L419" s="783">
        <v>64037.26666666667</v>
      </c>
      <c r="M419" s="783">
        <v>61893.516129032258</v>
      </c>
      <c r="N419" s="783">
        <v>62064</v>
      </c>
      <c r="O419" s="783">
        <v>62111.419354838712</v>
      </c>
    </row>
    <row r="420" spans="1:15">
      <c r="A420" s="774"/>
      <c r="B420" s="791" t="s">
        <v>847</v>
      </c>
      <c r="C420" s="790">
        <v>54575.945205479453</v>
      </c>
      <c r="D420" s="783">
        <v>48662.774193548386</v>
      </c>
      <c r="E420" s="783">
        <v>51309.678571428572</v>
      </c>
      <c r="F420" s="783">
        <v>51976.93548387097</v>
      </c>
      <c r="G420" s="783">
        <v>53761.26666666667</v>
      </c>
      <c r="H420" s="783">
        <v>55846.258064516129</v>
      </c>
      <c r="I420" s="783">
        <v>55534.8</v>
      </c>
      <c r="J420" s="783">
        <v>56282.161290322583</v>
      </c>
      <c r="K420" s="783">
        <v>57017.451612903227</v>
      </c>
      <c r="L420" s="783">
        <v>57609.23333333333</v>
      </c>
      <c r="M420" s="783">
        <v>55468.903225806454</v>
      </c>
      <c r="N420" s="783">
        <v>55593.7</v>
      </c>
      <c r="O420" s="783">
        <v>55667.419354838712</v>
      </c>
    </row>
    <row r="421" spans="1:15">
      <c r="A421" s="774"/>
      <c r="B421" s="791" t="s">
        <v>848</v>
      </c>
      <c r="C421" s="790">
        <v>40563.717808219175</v>
      </c>
      <c r="D421" s="783">
        <v>35511.774193548386</v>
      </c>
      <c r="E421" s="783">
        <v>37422.071428571428</v>
      </c>
      <c r="F421" s="783">
        <v>38232.483870967742</v>
      </c>
      <c r="G421" s="783">
        <v>40413.466666666667</v>
      </c>
      <c r="H421" s="783">
        <v>41715.903225806454</v>
      </c>
      <c r="I421" s="783">
        <v>41577.966666666667</v>
      </c>
      <c r="J421" s="783">
        <v>42406.741935483871</v>
      </c>
      <c r="K421" s="783">
        <v>42903.258064516129</v>
      </c>
      <c r="L421" s="783">
        <v>42992.23333333333</v>
      </c>
      <c r="M421" s="783">
        <v>41124.967741935485</v>
      </c>
      <c r="N421" s="783">
        <v>41032.400000000001</v>
      </c>
      <c r="O421" s="783">
        <v>41248.645161290326</v>
      </c>
    </row>
    <row r="422" spans="1:15">
      <c r="A422" s="774"/>
      <c r="B422" s="791" t="s">
        <v>849</v>
      </c>
      <c r="C422" s="780">
        <v>37737.709589041093</v>
      </c>
      <c r="D422" s="792">
        <v>32636.516129032258</v>
      </c>
      <c r="E422" s="783">
        <v>34397.75</v>
      </c>
      <c r="F422" s="783">
        <v>35214.774193548386</v>
      </c>
      <c r="G422" s="783">
        <v>37525.76666666667</v>
      </c>
      <c r="H422" s="783">
        <v>37573.548387096773</v>
      </c>
      <c r="I422" s="783">
        <v>38938.5</v>
      </c>
      <c r="J422" s="783">
        <v>40019.483870967742</v>
      </c>
      <c r="K422" s="783">
        <v>40822.93548387097</v>
      </c>
      <c r="L422" s="783">
        <v>40510.566666666666</v>
      </c>
      <c r="M422" s="783">
        <v>38641.870967741932</v>
      </c>
      <c r="N422" s="783">
        <v>38263.033333333333</v>
      </c>
      <c r="O422" s="783">
        <v>38122.838709677417</v>
      </c>
    </row>
    <row r="423" spans="1:15">
      <c r="A423" s="774"/>
      <c r="B423" s="791" t="s">
        <v>850</v>
      </c>
      <c r="C423" s="796">
        <v>32711.917808219179</v>
      </c>
      <c r="D423" s="792">
        <v>27765.16129032258</v>
      </c>
      <c r="E423" s="783">
        <v>29153.857142857141</v>
      </c>
      <c r="F423" s="783">
        <v>29997.225806451614</v>
      </c>
      <c r="G423" s="783">
        <v>32550.466666666667</v>
      </c>
      <c r="H423" s="783">
        <v>33337.741935483871</v>
      </c>
      <c r="I423" s="783">
        <v>33676</v>
      </c>
      <c r="J423" s="783">
        <v>34914.419354838712</v>
      </c>
      <c r="K423" s="783">
        <v>36043.193548387098</v>
      </c>
      <c r="L423" s="783">
        <v>35258.300000000003</v>
      </c>
      <c r="M423" s="783">
        <v>33608.645161290326</v>
      </c>
      <c r="N423" s="783">
        <v>32928.933333333334</v>
      </c>
      <c r="O423" s="783">
        <v>33079.774193548386</v>
      </c>
    </row>
    <row r="424" spans="1:15">
      <c r="A424" s="774"/>
      <c r="B424" s="791" t="s">
        <v>851</v>
      </c>
      <c r="C424" s="780">
        <v>33975.079452054793</v>
      </c>
      <c r="D424" s="792">
        <v>28986.032258064515</v>
      </c>
      <c r="E424" s="783">
        <v>30221.964285714286</v>
      </c>
      <c r="F424" s="783">
        <v>31156.677419354837</v>
      </c>
      <c r="G424" s="783">
        <v>33862.466666666667</v>
      </c>
      <c r="H424" s="783">
        <v>34590.709677419356</v>
      </c>
      <c r="I424" s="783">
        <v>35022.566666666666</v>
      </c>
      <c r="J424" s="783">
        <v>36435.645161290326</v>
      </c>
      <c r="K424" s="783">
        <v>37329.903225806454</v>
      </c>
      <c r="L424" s="783">
        <v>36520.166666666664</v>
      </c>
      <c r="M424" s="783">
        <v>34842.774193548386</v>
      </c>
      <c r="N424" s="783">
        <v>34089.699999999997</v>
      </c>
      <c r="O424" s="783">
        <v>34395.096774193546</v>
      </c>
    </row>
    <row r="425" spans="1:15">
      <c r="A425" s="774"/>
      <c r="B425" s="791" t="s">
        <v>852</v>
      </c>
      <c r="C425" s="780">
        <v>31811.857534246574</v>
      </c>
      <c r="D425" s="792">
        <v>26894.870967741936</v>
      </c>
      <c r="E425" s="783">
        <v>28065.392857142859</v>
      </c>
      <c r="F425" s="783">
        <v>29006.290322580644</v>
      </c>
      <c r="G425" s="783">
        <v>31753.933333333334</v>
      </c>
      <c r="H425" s="783">
        <v>32396.870967741936</v>
      </c>
      <c r="I425" s="783">
        <v>32829.033333333333</v>
      </c>
      <c r="J425" s="783">
        <v>34321.129032258068</v>
      </c>
      <c r="K425" s="783">
        <v>35315.322580645159</v>
      </c>
      <c r="L425" s="783">
        <v>34288.466666666667</v>
      </c>
      <c r="M425" s="783">
        <v>32669.387096774193</v>
      </c>
      <c r="N425" s="783">
        <v>31912.133333333335</v>
      </c>
      <c r="O425" s="783">
        <v>32040.967741935485</v>
      </c>
    </row>
    <row r="426" spans="1:15">
      <c r="A426" s="774"/>
      <c r="B426" s="791" t="s">
        <v>853</v>
      </c>
      <c r="C426" s="780">
        <v>31937.558904109588</v>
      </c>
      <c r="D426" s="792">
        <v>27094.935483870966</v>
      </c>
      <c r="E426" s="783">
        <v>28205.428571428572</v>
      </c>
      <c r="F426" s="783">
        <v>29178.129032258064</v>
      </c>
      <c r="G426" s="783">
        <v>31960.366666666665</v>
      </c>
      <c r="H426" s="783">
        <v>32603.193548387098</v>
      </c>
      <c r="I426" s="783">
        <v>33057.833333333336</v>
      </c>
      <c r="J426" s="783">
        <v>34226.387096774197</v>
      </c>
      <c r="K426" s="783">
        <v>35275.580645161288</v>
      </c>
      <c r="L426" s="783">
        <v>34449.133333333331</v>
      </c>
      <c r="M426" s="783">
        <v>32814.548387096773</v>
      </c>
      <c r="N426" s="783">
        <v>32003.666666666668</v>
      </c>
      <c r="O426" s="783">
        <v>32140.354838709678</v>
      </c>
    </row>
    <row r="427" spans="1:15">
      <c r="A427" s="774"/>
      <c r="B427" s="791" t="s">
        <v>854</v>
      </c>
      <c r="C427" s="796">
        <v>29202.189041095891</v>
      </c>
      <c r="D427" s="782">
        <v>24481.290322580644</v>
      </c>
      <c r="E427" s="783">
        <v>25560.642857142859</v>
      </c>
      <c r="F427" s="783">
        <v>26548.16129032258</v>
      </c>
      <c r="G427" s="783">
        <v>29384.799999999999</v>
      </c>
      <c r="H427" s="783">
        <v>29762.612903225807</v>
      </c>
      <c r="I427" s="783">
        <v>30346</v>
      </c>
      <c r="J427" s="783">
        <v>31525.290322580644</v>
      </c>
      <c r="K427" s="783">
        <v>32644.096774193549</v>
      </c>
      <c r="L427" s="783">
        <v>31571.366666666665</v>
      </c>
      <c r="M427" s="783">
        <v>30103.16129032258</v>
      </c>
      <c r="N427" s="783">
        <v>29183.766666666666</v>
      </c>
      <c r="O427" s="783">
        <v>29081.290322580644</v>
      </c>
    </row>
    <row r="428" spans="1:15">
      <c r="A428" s="774"/>
      <c r="B428" s="791" t="s">
        <v>855</v>
      </c>
      <c r="C428" s="780">
        <v>28540.249315068493</v>
      </c>
      <c r="D428" s="792">
        <v>23385.516129032258</v>
      </c>
      <c r="E428" s="783">
        <v>24347.964285714286</v>
      </c>
      <c r="F428" s="783">
        <v>25552.225806451614</v>
      </c>
      <c r="G428" s="783">
        <v>29036</v>
      </c>
      <c r="H428" s="783">
        <v>29052.580645161292</v>
      </c>
      <c r="I428" s="783">
        <v>29962.2</v>
      </c>
      <c r="J428" s="783">
        <v>31207</v>
      </c>
      <c r="K428" s="783">
        <v>32096.83870967742</v>
      </c>
      <c r="L428" s="783">
        <v>30964.566666666666</v>
      </c>
      <c r="M428" s="783">
        <v>29541.580645161292</v>
      </c>
      <c r="N428" s="783">
        <v>28347.833333333332</v>
      </c>
      <c r="O428" s="783">
        <v>28716.83870967742</v>
      </c>
    </row>
    <row r="429" spans="1:15">
      <c r="A429" s="774"/>
      <c r="B429" s="791" t="s">
        <v>856</v>
      </c>
      <c r="C429" s="780">
        <v>21381.463013698631</v>
      </c>
      <c r="D429" s="792">
        <v>18407.709677419356</v>
      </c>
      <c r="E429" s="783">
        <v>19038.642857142859</v>
      </c>
      <c r="F429" s="783">
        <v>19600.193548387098</v>
      </c>
      <c r="G429" s="783">
        <v>20967.733333333334</v>
      </c>
      <c r="H429" s="783">
        <v>21604.032258064515</v>
      </c>
      <c r="I429" s="783">
        <v>22066.633333333335</v>
      </c>
      <c r="J429" s="783">
        <v>23058.612903225807</v>
      </c>
      <c r="K429" s="783">
        <v>24088.483870967742</v>
      </c>
      <c r="L429" s="783">
        <v>22930.733333333334</v>
      </c>
      <c r="M429" s="783">
        <v>21974.580645161292</v>
      </c>
      <c r="N429" s="783">
        <v>21338.766666666666</v>
      </c>
      <c r="O429" s="783">
        <v>21332.064516129034</v>
      </c>
    </row>
    <row r="430" spans="1:15">
      <c r="A430" s="774"/>
      <c r="B430" s="791" t="s">
        <v>857</v>
      </c>
      <c r="C430" s="780">
        <v>20694.679452054796</v>
      </c>
      <c r="D430" s="792">
        <v>17815.419354838708</v>
      </c>
      <c r="E430" s="783">
        <v>18516.25</v>
      </c>
      <c r="F430" s="783">
        <v>19038.967741935485</v>
      </c>
      <c r="G430" s="783">
        <v>20297.466666666667</v>
      </c>
      <c r="H430" s="783">
        <v>20901.967741935485</v>
      </c>
      <c r="I430" s="783">
        <v>21312.433333333334</v>
      </c>
      <c r="J430" s="783">
        <v>22280.935483870966</v>
      </c>
      <c r="K430" s="783">
        <v>23314.806451612902</v>
      </c>
      <c r="L430" s="783">
        <v>22126.5</v>
      </c>
      <c r="M430" s="783">
        <v>21259</v>
      </c>
      <c r="N430" s="783">
        <v>20639.733333333334</v>
      </c>
      <c r="O430" s="783">
        <v>20673.387096774193</v>
      </c>
    </row>
    <row r="431" spans="1:15">
      <c r="A431" s="774"/>
      <c r="B431" s="791" t="s">
        <v>858</v>
      </c>
      <c r="C431" s="796">
        <v>19019.553424657533</v>
      </c>
      <c r="D431" s="782">
        <v>16376.41935483871</v>
      </c>
      <c r="E431" s="783">
        <v>17060.75</v>
      </c>
      <c r="F431" s="783">
        <v>17593.580645161292</v>
      </c>
      <c r="G431" s="783">
        <v>18602</v>
      </c>
      <c r="H431" s="783">
        <v>19282.258064516129</v>
      </c>
      <c r="I431" s="783">
        <v>19480.166666666668</v>
      </c>
      <c r="J431" s="783">
        <v>20355.290322580644</v>
      </c>
      <c r="K431" s="783">
        <v>21392.16129032258</v>
      </c>
      <c r="L431" s="783">
        <v>20391.433333333334</v>
      </c>
      <c r="M431" s="783">
        <v>19544.419354838708</v>
      </c>
      <c r="N431" s="783">
        <v>19048.133333333335</v>
      </c>
      <c r="O431" s="783">
        <v>18965.032258064515</v>
      </c>
    </row>
    <row r="432" spans="1:15">
      <c r="A432" s="774"/>
      <c r="B432" s="791" t="s">
        <v>859</v>
      </c>
      <c r="C432" s="780">
        <v>13110.668493150684</v>
      </c>
      <c r="D432" s="792">
        <v>11109.322580645161</v>
      </c>
      <c r="E432" s="783">
        <v>11745.107142857143</v>
      </c>
      <c r="F432" s="783">
        <v>12130.064516129032</v>
      </c>
      <c r="G432" s="783">
        <v>12834.2</v>
      </c>
      <c r="H432" s="783">
        <v>13284.741935483871</v>
      </c>
      <c r="I432" s="783">
        <v>13234.666666666666</v>
      </c>
      <c r="J432" s="783">
        <v>14052.387096774193</v>
      </c>
      <c r="K432" s="783">
        <v>15024.548387096775</v>
      </c>
      <c r="L432" s="783">
        <v>14452.033333333333</v>
      </c>
      <c r="M432" s="783">
        <v>13449.451612903225</v>
      </c>
      <c r="N432" s="783">
        <v>12989.8</v>
      </c>
      <c r="O432" s="783">
        <v>12924</v>
      </c>
    </row>
    <row r="433" spans="1:26">
      <c r="A433" s="774"/>
      <c r="B433" s="791" t="s">
        <v>860</v>
      </c>
      <c r="C433" s="780">
        <v>7146.0547945205481</v>
      </c>
      <c r="D433" s="792">
        <v>6036.322580645161</v>
      </c>
      <c r="E433" s="783">
        <v>6351.25</v>
      </c>
      <c r="F433" s="783">
        <v>6651.677419354839</v>
      </c>
      <c r="G433" s="783">
        <v>7079.5333333333338</v>
      </c>
      <c r="H433" s="783">
        <v>7306.0322580645161</v>
      </c>
      <c r="I433" s="783">
        <v>7267.4666666666662</v>
      </c>
      <c r="J433" s="783">
        <v>7563.2903225806449</v>
      </c>
      <c r="K433" s="783">
        <v>7984.9354838709678</v>
      </c>
      <c r="L433" s="783">
        <v>8264.4666666666672</v>
      </c>
      <c r="M433" s="783">
        <v>7327.5806451612907</v>
      </c>
      <c r="N433" s="783">
        <v>7085.1333333333332</v>
      </c>
      <c r="O433" s="783">
        <v>6793.9354838709678</v>
      </c>
    </row>
    <row r="434" spans="1:26">
      <c r="A434" s="774"/>
      <c r="B434" s="791" t="s">
        <v>861</v>
      </c>
      <c r="C434" s="780">
        <v>4082.7589041095889</v>
      </c>
      <c r="D434" s="792">
        <v>3356.2903225806454</v>
      </c>
      <c r="E434" s="783">
        <v>3557.5714285714284</v>
      </c>
      <c r="F434" s="783">
        <v>3811.2580645161293</v>
      </c>
      <c r="G434" s="783">
        <v>4133.5</v>
      </c>
      <c r="H434" s="783">
        <v>4246.5483870967746</v>
      </c>
      <c r="I434" s="783">
        <v>4191.6000000000004</v>
      </c>
      <c r="J434" s="783">
        <v>4312.4516129032254</v>
      </c>
      <c r="K434" s="783">
        <v>4658.4516129032254</v>
      </c>
      <c r="L434" s="783">
        <v>4681.8</v>
      </c>
      <c r="M434" s="783">
        <v>4195.0645161290322</v>
      </c>
      <c r="N434" s="783">
        <v>4078.0333333333333</v>
      </c>
      <c r="O434" s="783">
        <v>3744.0322580645161</v>
      </c>
    </row>
    <row r="435" spans="1:26" ht="6" customHeight="1">
      <c r="B435" s="774"/>
      <c r="C435" s="774"/>
      <c r="D435" s="774"/>
      <c r="E435" s="774"/>
      <c r="F435" s="774"/>
      <c r="G435" s="774"/>
      <c r="H435" s="774"/>
      <c r="I435" s="774"/>
      <c r="J435" s="774"/>
      <c r="K435" s="774"/>
      <c r="L435" s="774"/>
      <c r="M435" s="774"/>
      <c r="N435" s="774"/>
      <c r="O435" s="774"/>
    </row>
    <row r="436" spans="1:26" ht="3" customHeight="1">
      <c r="B436" s="810"/>
      <c r="C436" s="810"/>
      <c r="D436" s="810"/>
      <c r="E436" s="810"/>
      <c r="F436" s="810"/>
      <c r="G436" s="810"/>
      <c r="H436" s="810"/>
      <c r="I436" s="810"/>
      <c r="J436" s="810"/>
      <c r="K436" s="810"/>
      <c r="L436" s="810"/>
      <c r="M436" s="810"/>
      <c r="N436" s="810"/>
      <c r="O436" s="810"/>
    </row>
    <row r="437" spans="1:26">
      <c r="B437" s="903" t="s">
        <v>833</v>
      </c>
      <c r="C437" s="903"/>
      <c r="D437" s="903"/>
      <c r="E437" s="903"/>
      <c r="F437" s="903"/>
      <c r="G437" s="903"/>
      <c r="H437" s="903"/>
      <c r="I437" s="903"/>
      <c r="J437" s="903"/>
      <c r="K437" s="903"/>
      <c r="L437" s="903"/>
      <c r="M437" s="903"/>
      <c r="N437" s="903"/>
      <c r="O437" s="903"/>
    </row>
    <row r="438" spans="1:26">
      <c r="B438" s="793" t="s">
        <v>361</v>
      </c>
      <c r="C438" s="793"/>
      <c r="D438" s="793"/>
      <c r="E438" s="793"/>
      <c r="F438" s="793"/>
      <c r="G438" s="793"/>
      <c r="H438" s="793"/>
      <c r="I438" s="793"/>
      <c r="J438" s="793"/>
      <c r="K438" s="793"/>
      <c r="L438" s="793"/>
      <c r="M438" s="793"/>
      <c r="N438" s="793"/>
      <c r="O438" s="793"/>
    </row>
    <row r="439" spans="1:26">
      <c r="B439" s="897" t="s">
        <v>863</v>
      </c>
      <c r="C439" s="897"/>
      <c r="D439" s="897"/>
      <c r="E439" s="897"/>
      <c r="F439" s="897"/>
      <c r="G439" s="897"/>
      <c r="H439" s="897"/>
      <c r="I439" s="897"/>
      <c r="J439" s="897"/>
      <c r="K439" s="897"/>
      <c r="L439" s="897"/>
      <c r="M439" s="897"/>
      <c r="N439" s="897"/>
      <c r="O439" s="897"/>
      <c r="P439" s="798"/>
      <c r="Q439" s="798"/>
    </row>
    <row r="440" spans="1:26" ht="15" customHeight="1">
      <c r="B440" s="897" t="s">
        <v>864</v>
      </c>
      <c r="C440" s="897"/>
      <c r="D440" s="897"/>
      <c r="E440" s="897"/>
      <c r="F440" s="897"/>
      <c r="G440" s="897"/>
      <c r="H440" s="897"/>
      <c r="I440" s="897"/>
      <c r="J440" s="897"/>
      <c r="K440" s="897"/>
      <c r="L440" s="897"/>
      <c r="M440" s="897"/>
      <c r="N440" s="897"/>
      <c r="O440" s="897"/>
      <c r="P440" s="798"/>
      <c r="Q440" s="798"/>
    </row>
    <row r="441" spans="1:26">
      <c r="B441" s="897" t="s">
        <v>865</v>
      </c>
      <c r="C441" s="897"/>
      <c r="D441" s="897"/>
      <c r="E441" s="897"/>
      <c r="F441" s="897"/>
      <c r="G441" s="897"/>
      <c r="H441" s="897"/>
      <c r="I441" s="897"/>
      <c r="J441" s="897"/>
      <c r="K441" s="897"/>
      <c r="L441" s="897"/>
      <c r="M441" s="897"/>
      <c r="N441" s="897"/>
      <c r="O441" s="897"/>
      <c r="P441" s="798"/>
      <c r="Q441" s="798"/>
    </row>
    <row r="443" spans="1:26">
      <c r="A443" s="794"/>
      <c r="B443" s="787">
        <v>2023</v>
      </c>
      <c r="C443" s="774"/>
      <c r="D443" s="774"/>
      <c r="E443" s="774"/>
      <c r="F443" s="774"/>
      <c r="G443" s="774"/>
      <c r="H443" s="774"/>
      <c r="I443" s="774"/>
      <c r="J443" s="774"/>
      <c r="K443" s="774"/>
      <c r="L443" s="774"/>
      <c r="M443" s="774"/>
      <c r="N443" s="898" t="s">
        <v>867</v>
      </c>
      <c r="O443" s="898"/>
    </row>
    <row r="444" spans="1:26" ht="18" customHeight="1">
      <c r="A444" s="794"/>
      <c r="B444" s="899"/>
      <c r="C444" s="900" t="s">
        <v>16</v>
      </c>
      <c r="D444" s="901"/>
      <c r="E444" s="901"/>
      <c r="F444" s="901"/>
      <c r="G444" s="901"/>
      <c r="H444" s="901"/>
      <c r="I444" s="901"/>
      <c r="J444" s="901"/>
      <c r="K444" s="901"/>
      <c r="L444" s="901"/>
      <c r="M444" s="901"/>
      <c r="N444" s="901"/>
      <c r="O444" s="902"/>
    </row>
    <row r="445" spans="1:26" ht="18" customHeight="1">
      <c r="A445" s="794"/>
      <c r="B445" s="899"/>
      <c r="C445" s="811" t="s">
        <v>868</v>
      </c>
      <c r="D445" s="808" t="s">
        <v>17</v>
      </c>
      <c r="E445" s="808" t="s">
        <v>18</v>
      </c>
      <c r="F445" s="808" t="s">
        <v>19</v>
      </c>
      <c r="G445" s="808" t="s">
        <v>20</v>
      </c>
      <c r="H445" s="808" t="s">
        <v>21</v>
      </c>
      <c r="I445" s="808" t="s">
        <v>22</v>
      </c>
      <c r="J445" s="808" t="s">
        <v>23</v>
      </c>
      <c r="K445" s="808" t="s">
        <v>24</v>
      </c>
      <c r="L445" s="808" t="s">
        <v>25</v>
      </c>
      <c r="M445" s="808" t="s">
        <v>26</v>
      </c>
      <c r="N445" s="808" t="s">
        <v>27</v>
      </c>
      <c r="O445" s="808" t="s">
        <v>28</v>
      </c>
      <c r="R445" s="795"/>
      <c r="S445" s="795"/>
      <c r="T445" s="795"/>
      <c r="U445" s="795"/>
      <c r="V445" s="795"/>
      <c r="W445" s="795"/>
      <c r="X445" s="795"/>
      <c r="Y445" s="795"/>
      <c r="Z445" s="795"/>
    </row>
    <row r="446" spans="1:26" ht="6" customHeight="1">
      <c r="A446" s="794"/>
      <c r="B446" s="788"/>
      <c r="C446" s="788"/>
      <c r="D446" s="789"/>
      <c r="E446" s="789"/>
      <c r="F446" s="789"/>
      <c r="G446" s="789"/>
      <c r="H446" s="789"/>
      <c r="I446" s="789"/>
      <c r="J446" s="789"/>
      <c r="K446" s="789"/>
      <c r="L446" s="789"/>
      <c r="M446" s="789"/>
      <c r="N446" s="789"/>
      <c r="O446" s="789"/>
    </row>
    <row r="447" spans="1:26">
      <c r="A447" s="794"/>
      <c r="B447" s="777" t="s">
        <v>866</v>
      </c>
      <c r="C447" s="796">
        <v>34953.247725875524</v>
      </c>
      <c r="D447" s="790">
        <v>33072.321824873332</v>
      </c>
      <c r="E447" s="790">
        <v>32965.551258151318</v>
      </c>
      <c r="F447" s="790">
        <v>34647.30924534121</v>
      </c>
      <c r="G447" s="790">
        <v>33983.517613364245</v>
      </c>
      <c r="H447" s="790">
        <v>35077.583578840575</v>
      </c>
      <c r="I447" s="790">
        <v>34908.809564643554</v>
      </c>
      <c r="J447" s="790">
        <v>36654.533852629975</v>
      </c>
      <c r="K447" s="790">
        <v>37375.929809925758</v>
      </c>
      <c r="L447" s="790">
        <v>36795.81633727398</v>
      </c>
      <c r="M447" s="790">
        <v>34954.543747000731</v>
      </c>
      <c r="N447" s="790">
        <v>34320.435869675886</v>
      </c>
      <c r="O447" s="790">
        <v>34496.571591956206</v>
      </c>
    </row>
    <row r="448" spans="1:26">
      <c r="A448" s="774"/>
      <c r="B448" s="791" t="s">
        <v>835</v>
      </c>
      <c r="C448" s="790">
        <v>24356.339726027396</v>
      </c>
      <c r="D448" s="783">
        <v>22187.290322580644</v>
      </c>
      <c r="E448" s="783">
        <v>21992.5</v>
      </c>
      <c r="F448" s="783">
        <v>23595.709677419356</v>
      </c>
      <c r="G448" s="783">
        <v>24182.1</v>
      </c>
      <c r="H448" s="783">
        <v>24418.419354838708</v>
      </c>
      <c r="I448" s="783">
        <v>24213.966666666667</v>
      </c>
      <c r="J448" s="783">
        <v>27054.83870967742</v>
      </c>
      <c r="K448" s="783">
        <v>28635.290322580644</v>
      </c>
      <c r="L448" s="783">
        <v>26088.033333333333</v>
      </c>
      <c r="M448" s="783">
        <v>23907.483870967742</v>
      </c>
      <c r="N448" s="783">
        <v>22892.066666666666</v>
      </c>
      <c r="O448" s="783">
        <v>22878.032258064515</v>
      </c>
    </row>
    <row r="449" spans="1:15">
      <c r="A449" s="774"/>
      <c r="B449" s="791" t="s">
        <v>836</v>
      </c>
      <c r="C449" s="790">
        <v>26646.819178082191</v>
      </c>
      <c r="D449" s="783">
        <v>24433.354838709678</v>
      </c>
      <c r="E449" s="783">
        <v>24225.464285714286</v>
      </c>
      <c r="F449" s="783">
        <v>25831</v>
      </c>
      <c r="G449" s="783">
        <v>26300.266666666666</v>
      </c>
      <c r="H449" s="783">
        <v>26725.645161290322</v>
      </c>
      <c r="I449" s="783">
        <v>26429.833333333332</v>
      </c>
      <c r="J449" s="783">
        <v>29409.064516129034</v>
      </c>
      <c r="K449" s="783">
        <v>30833.774193548386</v>
      </c>
      <c r="L449" s="783">
        <v>28514.733333333334</v>
      </c>
      <c r="M449" s="783">
        <v>26198.483870967742</v>
      </c>
      <c r="N449" s="783">
        <v>25225.666666666668</v>
      </c>
      <c r="O449" s="783">
        <v>25396.451612903227</v>
      </c>
    </row>
    <row r="450" spans="1:15">
      <c r="A450" s="774"/>
      <c r="B450" s="791" t="s">
        <v>837</v>
      </c>
      <c r="C450" s="790">
        <v>28100.923287671234</v>
      </c>
      <c r="D450" s="792">
        <v>25954.419354838708</v>
      </c>
      <c r="E450" s="783">
        <v>25631.964285714286</v>
      </c>
      <c r="F450" s="783">
        <v>27297.129032258064</v>
      </c>
      <c r="G450" s="783">
        <v>27609.766666666666</v>
      </c>
      <c r="H450" s="783">
        <v>28156.354838709678</v>
      </c>
      <c r="I450" s="783">
        <v>27840.233333333334</v>
      </c>
      <c r="J450" s="783">
        <v>30774.225806451614</v>
      </c>
      <c r="K450" s="783">
        <v>32158.548387096773</v>
      </c>
      <c r="L450" s="783">
        <v>30042.6</v>
      </c>
      <c r="M450" s="783">
        <v>27682.451612903227</v>
      </c>
      <c r="N450" s="783">
        <v>26830.666666666668</v>
      </c>
      <c r="O450" s="783">
        <v>26991.193548387098</v>
      </c>
    </row>
    <row r="451" spans="1:15">
      <c r="A451" s="774"/>
      <c r="B451" s="791" t="s">
        <v>838</v>
      </c>
      <c r="C451" s="796">
        <v>35258.654794520546</v>
      </c>
      <c r="D451" s="782">
        <v>32968.129032258068</v>
      </c>
      <c r="E451" s="783">
        <v>32527.428571428572</v>
      </c>
      <c r="F451" s="783">
        <v>34452.516129032258</v>
      </c>
      <c r="G451" s="783">
        <v>34412.833333333336</v>
      </c>
      <c r="H451" s="783">
        <v>35574.741935483871</v>
      </c>
      <c r="I451" s="783">
        <v>34931.633333333331</v>
      </c>
      <c r="J451" s="783">
        <v>37956.93548387097</v>
      </c>
      <c r="K451" s="783">
        <v>39249.387096774197</v>
      </c>
      <c r="L451" s="783">
        <v>37643.333333333336</v>
      </c>
      <c r="M451" s="783">
        <v>34819.451612903227</v>
      </c>
      <c r="N451" s="783">
        <v>34097.966666666667</v>
      </c>
      <c r="O451" s="783">
        <v>34206.838709677417</v>
      </c>
    </row>
    <row r="452" spans="1:15">
      <c r="A452" s="774"/>
      <c r="B452" s="791" t="s">
        <v>839</v>
      </c>
      <c r="C452" s="790">
        <v>40861.369863013701</v>
      </c>
      <c r="D452" s="783">
        <v>38884.548387096773</v>
      </c>
      <c r="E452" s="783">
        <v>38316.178571428572</v>
      </c>
      <c r="F452" s="783">
        <v>40108</v>
      </c>
      <c r="G452" s="783">
        <v>39386.6</v>
      </c>
      <c r="H452" s="783">
        <v>40488.483870967742</v>
      </c>
      <c r="I452" s="783">
        <v>40397.066666666666</v>
      </c>
      <c r="J452" s="783">
        <v>43055.06451612903</v>
      </c>
      <c r="K452" s="783">
        <v>44451</v>
      </c>
      <c r="L452" s="783">
        <v>43707.666666666664</v>
      </c>
      <c r="M452" s="783">
        <v>40660.838709677417</v>
      </c>
      <c r="N452" s="783">
        <v>40162.466666666667</v>
      </c>
      <c r="O452" s="783">
        <v>40478.93548387097</v>
      </c>
    </row>
    <row r="453" spans="1:15">
      <c r="A453" s="774"/>
      <c r="B453" s="791" t="s">
        <v>840</v>
      </c>
      <c r="C453" s="790">
        <v>51085.378082191783</v>
      </c>
      <c r="D453" s="783">
        <v>48795.709677419356</v>
      </c>
      <c r="E453" s="783">
        <v>47911.892857142855</v>
      </c>
      <c r="F453" s="783">
        <v>50283.161290322583</v>
      </c>
      <c r="G453" s="783">
        <v>48966</v>
      </c>
      <c r="H453" s="783">
        <v>50718.483870967742</v>
      </c>
      <c r="I453" s="783">
        <v>50325.666666666664</v>
      </c>
      <c r="J453" s="783">
        <v>53119.677419354841</v>
      </c>
      <c r="K453" s="783">
        <v>54781.258064516129</v>
      </c>
      <c r="L453" s="783">
        <v>55011.23333333333</v>
      </c>
      <c r="M453" s="783">
        <v>51032.677419354841</v>
      </c>
      <c r="N453" s="783">
        <v>50574.6</v>
      </c>
      <c r="O453" s="783">
        <v>51214.354838709674</v>
      </c>
    </row>
    <row r="454" spans="1:15">
      <c r="A454" s="774"/>
      <c r="B454" s="791" t="s">
        <v>841</v>
      </c>
      <c r="C454" s="790">
        <v>47652.873972602742</v>
      </c>
      <c r="D454" s="783">
        <v>46167.774193548386</v>
      </c>
      <c r="E454" s="783">
        <v>45300.357142857145</v>
      </c>
      <c r="F454" s="783">
        <v>47980.032258064515</v>
      </c>
      <c r="G454" s="783">
        <v>45473</v>
      </c>
      <c r="H454" s="783">
        <v>48033</v>
      </c>
      <c r="I454" s="783">
        <v>47255.9</v>
      </c>
      <c r="J454" s="783">
        <v>49071.93548387097</v>
      </c>
      <c r="K454" s="783">
        <v>49671.903225806454</v>
      </c>
      <c r="L454" s="783">
        <v>50143.666666666664</v>
      </c>
      <c r="M454" s="783">
        <v>47693.032258064515</v>
      </c>
      <c r="N454" s="783">
        <v>47479.166666666664</v>
      </c>
      <c r="O454" s="783">
        <v>47328.677419354841</v>
      </c>
    </row>
    <row r="455" spans="1:15">
      <c r="A455" s="774"/>
      <c r="B455" s="791" t="s">
        <v>842</v>
      </c>
      <c r="C455" s="790">
        <v>62497.013698630137</v>
      </c>
      <c r="D455" s="783">
        <v>62016.516129032258</v>
      </c>
      <c r="E455" s="783">
        <v>60789.678571428572</v>
      </c>
      <c r="F455" s="783">
        <v>63668.967741935485</v>
      </c>
      <c r="G455" s="783">
        <v>54300.800000000003</v>
      </c>
      <c r="H455" s="783">
        <v>61891.06451612903</v>
      </c>
      <c r="I455" s="783">
        <v>63075.866666666669</v>
      </c>
      <c r="J455" s="783">
        <v>64264.677419354841</v>
      </c>
      <c r="K455" s="783">
        <v>64185.774193548386</v>
      </c>
      <c r="L455" s="783">
        <v>65647.8</v>
      </c>
      <c r="M455" s="783">
        <v>63503.161290322583</v>
      </c>
      <c r="N455" s="783">
        <v>63421.5</v>
      </c>
      <c r="O455" s="783">
        <v>62918.870967741932</v>
      </c>
    </row>
    <row r="456" spans="1:15">
      <c r="A456" s="774"/>
      <c r="B456" s="791" t="s">
        <v>843</v>
      </c>
      <c r="C456" s="790">
        <v>65291.213698630134</v>
      </c>
      <c r="D456" s="783">
        <v>63518.645161290326</v>
      </c>
      <c r="E456" s="783">
        <v>62838.357142857145</v>
      </c>
      <c r="F456" s="783">
        <v>65667.387096774197</v>
      </c>
      <c r="G456" s="783">
        <v>63005.966666666667</v>
      </c>
      <c r="H456" s="783">
        <v>66255.838709677424</v>
      </c>
      <c r="I456" s="783">
        <v>64993.066666666666</v>
      </c>
      <c r="J456" s="783">
        <v>66793.612903225803</v>
      </c>
      <c r="K456" s="783">
        <v>66540.032258064515</v>
      </c>
      <c r="L456" s="783">
        <v>67810.53333333334</v>
      </c>
      <c r="M456" s="783">
        <v>65567.774193548394</v>
      </c>
      <c r="N456" s="783">
        <v>65659.333333333328</v>
      </c>
      <c r="O456" s="783">
        <v>64616.451612903227</v>
      </c>
    </row>
    <row r="457" spans="1:15">
      <c r="A457" s="774"/>
      <c r="B457" s="791" t="s">
        <v>844</v>
      </c>
      <c r="C457" s="790">
        <v>65089.273972602743</v>
      </c>
      <c r="D457" s="783">
        <v>63869.967741935485</v>
      </c>
      <c r="E457" s="783">
        <v>63240.5</v>
      </c>
      <c r="F457" s="783">
        <v>65681.354838709682</v>
      </c>
      <c r="G457" s="783">
        <v>62743.6</v>
      </c>
      <c r="H457" s="783">
        <v>65909.645161290318</v>
      </c>
      <c r="I457" s="783">
        <v>64804.366666666669</v>
      </c>
      <c r="J457" s="783">
        <v>66274.096774193546</v>
      </c>
      <c r="K457" s="783">
        <v>65934.06451612903</v>
      </c>
      <c r="L457" s="783">
        <v>67283.5</v>
      </c>
      <c r="M457" s="783">
        <v>65253.580645161288</v>
      </c>
      <c r="N457" s="783">
        <v>65251.066666666666</v>
      </c>
      <c r="O457" s="783">
        <v>64637.774193548386</v>
      </c>
    </row>
    <row r="458" spans="1:15">
      <c r="A458" s="774"/>
      <c r="B458" s="791" t="s">
        <v>845</v>
      </c>
      <c r="C458" s="790">
        <v>62854.841095890413</v>
      </c>
      <c r="D458" s="792">
        <v>61574</v>
      </c>
      <c r="E458" s="783">
        <v>61008.392857142855</v>
      </c>
      <c r="F458" s="783">
        <v>63553.903225806454</v>
      </c>
      <c r="G458" s="783">
        <v>60561.566666666666</v>
      </c>
      <c r="H458" s="783">
        <v>63686.322580645159</v>
      </c>
      <c r="I458" s="783">
        <v>62590.866666666669</v>
      </c>
      <c r="J458" s="783">
        <v>63809.290322580644</v>
      </c>
      <c r="K458" s="783">
        <v>63547.322580645159</v>
      </c>
      <c r="L458" s="783">
        <v>65009.9</v>
      </c>
      <c r="M458" s="783">
        <v>63079.741935483871</v>
      </c>
      <c r="N458" s="783">
        <v>63129.5</v>
      </c>
      <c r="O458" s="783">
        <v>62524.483870967742</v>
      </c>
    </row>
    <row r="459" spans="1:15">
      <c r="A459" s="774"/>
      <c r="B459" s="791" t="s">
        <v>846</v>
      </c>
      <c r="C459" s="796">
        <v>64497.882191780824</v>
      </c>
      <c r="D459" s="782">
        <v>63000.741935483871</v>
      </c>
      <c r="E459" s="783">
        <v>62375.285714285717</v>
      </c>
      <c r="F459" s="783">
        <v>64834.483870967742</v>
      </c>
      <c r="G459" s="783">
        <v>62427.433333333334</v>
      </c>
      <c r="H459" s="783">
        <v>65461.645161290326</v>
      </c>
      <c r="I459" s="783">
        <v>64642.333333333336</v>
      </c>
      <c r="J459" s="783">
        <v>65912.419354838712</v>
      </c>
      <c r="K459" s="783">
        <v>65297.93548387097</v>
      </c>
      <c r="L459" s="783">
        <v>66315.46666666666</v>
      </c>
      <c r="M459" s="783">
        <v>64394.677419354841</v>
      </c>
      <c r="N459" s="783">
        <v>64503.033333333333</v>
      </c>
      <c r="O459" s="783">
        <v>64600.387096774197</v>
      </c>
    </row>
    <row r="460" spans="1:15">
      <c r="A460" s="774"/>
      <c r="B460" s="791" t="s">
        <v>847</v>
      </c>
      <c r="C460" s="790">
        <v>58079.890410958906</v>
      </c>
      <c r="D460" s="783">
        <v>56469.129032258068</v>
      </c>
      <c r="E460" s="783">
        <v>56091.964285714283</v>
      </c>
      <c r="F460" s="783">
        <v>58165.290322580644</v>
      </c>
      <c r="G460" s="783">
        <v>56369.73333333333</v>
      </c>
      <c r="H460" s="783">
        <v>58627.903225806454</v>
      </c>
      <c r="I460" s="783">
        <v>58020.566666666666</v>
      </c>
      <c r="J460" s="783">
        <v>59555.322580645159</v>
      </c>
      <c r="K460" s="783">
        <v>59523.741935483871</v>
      </c>
      <c r="L460" s="783">
        <v>60101.333333333336</v>
      </c>
      <c r="M460" s="783">
        <v>57961.806451612902</v>
      </c>
      <c r="N460" s="783">
        <v>57764.7</v>
      </c>
      <c r="O460" s="783">
        <v>58112.774193548386</v>
      </c>
    </row>
    <row r="461" spans="1:15">
      <c r="A461" s="774"/>
      <c r="B461" s="791" t="s">
        <v>848</v>
      </c>
      <c r="C461" s="790">
        <v>43653.926027397261</v>
      </c>
      <c r="D461" s="783">
        <v>42121.451612903227</v>
      </c>
      <c r="E461" s="783">
        <v>41926.607142857145</v>
      </c>
      <c r="F461" s="783">
        <v>43531.806451612902</v>
      </c>
      <c r="G461" s="783">
        <v>42602.966666666667</v>
      </c>
      <c r="H461" s="783">
        <v>44070.161290322583</v>
      </c>
      <c r="I461" s="783">
        <v>43706.6</v>
      </c>
      <c r="J461" s="783">
        <v>45053.903225806454</v>
      </c>
      <c r="K461" s="783">
        <v>45298.225806451614</v>
      </c>
      <c r="L461" s="783">
        <v>45437.833333333336</v>
      </c>
      <c r="M461" s="783">
        <v>43502.548387096773</v>
      </c>
      <c r="N461" s="783">
        <v>42983.133333333331</v>
      </c>
      <c r="O461" s="783">
        <v>43448.419354838712</v>
      </c>
    </row>
    <row r="462" spans="1:15">
      <c r="A462" s="774"/>
      <c r="B462" s="791" t="s">
        <v>849</v>
      </c>
      <c r="C462" s="780">
        <v>41307.471232876713</v>
      </c>
      <c r="D462" s="792">
        <v>39325.870967741932</v>
      </c>
      <c r="E462" s="783">
        <v>39297.107142857145</v>
      </c>
      <c r="F462" s="783">
        <v>40851.967741935485</v>
      </c>
      <c r="G462" s="783">
        <v>40359.5</v>
      </c>
      <c r="H462" s="783">
        <v>41493.387096774197</v>
      </c>
      <c r="I462" s="783">
        <v>41516.5</v>
      </c>
      <c r="J462" s="783">
        <v>42890.06451612903</v>
      </c>
      <c r="K462" s="783">
        <v>43599.612903225803</v>
      </c>
      <c r="L462" s="783">
        <v>43133.1</v>
      </c>
      <c r="M462" s="783">
        <v>40961.354838709674</v>
      </c>
      <c r="N462" s="783">
        <v>40887.566666666666</v>
      </c>
      <c r="O462" s="783">
        <v>41200.580645161288</v>
      </c>
    </row>
    <row r="463" spans="1:15">
      <c r="A463" s="774"/>
      <c r="B463" s="791" t="s">
        <v>850</v>
      </c>
      <c r="C463" s="796">
        <v>36121.284931506852</v>
      </c>
      <c r="D463" s="792">
        <v>33728.451612903227</v>
      </c>
      <c r="E463" s="783">
        <v>33828.75</v>
      </c>
      <c r="F463" s="783">
        <v>35477.903225806454</v>
      </c>
      <c r="G463" s="783">
        <v>35305.666666666664</v>
      </c>
      <c r="H463" s="783">
        <v>36135.774193548386</v>
      </c>
      <c r="I463" s="783">
        <v>36346.6</v>
      </c>
      <c r="J463" s="783">
        <v>37925.709677419356</v>
      </c>
      <c r="K463" s="783">
        <v>38727.903225806454</v>
      </c>
      <c r="L463" s="783">
        <v>38020.433333333334</v>
      </c>
      <c r="M463" s="783">
        <v>36359.387096774197</v>
      </c>
      <c r="N463" s="783">
        <v>35671.033333333333</v>
      </c>
      <c r="O463" s="783">
        <v>35733.645161290326</v>
      </c>
    </row>
    <row r="464" spans="1:15">
      <c r="A464" s="774"/>
      <c r="B464" s="791" t="s">
        <v>851</v>
      </c>
      <c r="C464" s="780">
        <v>37427.868493150687</v>
      </c>
      <c r="D464" s="792">
        <v>34965.193548387098</v>
      </c>
      <c r="E464" s="783">
        <v>35059.25</v>
      </c>
      <c r="F464" s="783">
        <v>36834</v>
      </c>
      <c r="G464" s="783">
        <v>36744.1</v>
      </c>
      <c r="H464" s="783">
        <v>37426.741935483871</v>
      </c>
      <c r="I464" s="783">
        <v>37754.73333333333</v>
      </c>
      <c r="J464" s="783">
        <v>39480.225806451614</v>
      </c>
      <c r="K464" s="783">
        <v>40276.225806451614</v>
      </c>
      <c r="L464" s="783">
        <v>39449.166666666664</v>
      </c>
      <c r="M464" s="783">
        <v>37615.967741935485</v>
      </c>
      <c r="N464" s="783">
        <v>36482.73333333333</v>
      </c>
      <c r="O464" s="783">
        <v>36840.06451612903</v>
      </c>
    </row>
    <row r="465" spans="1:17">
      <c r="A465" s="774"/>
      <c r="B465" s="791" t="s">
        <v>852</v>
      </c>
      <c r="C465" s="780">
        <v>35177.394520547947</v>
      </c>
      <c r="D465" s="792">
        <v>32689.290322580644</v>
      </c>
      <c r="E465" s="783">
        <v>32865.5</v>
      </c>
      <c r="F465" s="783">
        <v>34604.741935483871</v>
      </c>
      <c r="G465" s="783">
        <v>34642.9</v>
      </c>
      <c r="H465" s="783">
        <v>35173.580645161288</v>
      </c>
      <c r="I465" s="783">
        <v>35493.699999999997</v>
      </c>
      <c r="J465" s="783">
        <v>37295.548387096773</v>
      </c>
      <c r="K465" s="783">
        <v>38132.548387096773</v>
      </c>
      <c r="L465" s="783">
        <v>37141.966666666667</v>
      </c>
      <c r="M465" s="783">
        <v>35380.387096774197</v>
      </c>
      <c r="N465" s="783">
        <v>34143.73333333333</v>
      </c>
      <c r="O465" s="783">
        <v>34364.096774193546</v>
      </c>
    </row>
    <row r="466" spans="1:17">
      <c r="A466" s="774"/>
      <c r="B466" s="791" t="s">
        <v>853</v>
      </c>
      <c r="C466" s="780">
        <v>35228.495890410959</v>
      </c>
      <c r="D466" s="792">
        <v>32720</v>
      </c>
      <c r="E466" s="783">
        <v>32970.5</v>
      </c>
      <c r="F466" s="783">
        <v>34674.548387096773</v>
      </c>
      <c r="G466" s="783">
        <v>34786.26666666667</v>
      </c>
      <c r="H466" s="783">
        <v>35282.322580645159</v>
      </c>
      <c r="I466" s="783">
        <v>35527.633333333331</v>
      </c>
      <c r="J466" s="783">
        <v>37186.193548387098</v>
      </c>
      <c r="K466" s="783">
        <v>38041.483870967742</v>
      </c>
      <c r="L466" s="783">
        <v>37204.73333333333</v>
      </c>
      <c r="M466" s="783">
        <v>35491.516129032258</v>
      </c>
      <c r="N466" s="783">
        <v>34219.566666666666</v>
      </c>
      <c r="O466" s="783">
        <v>34445.258064516129</v>
      </c>
    </row>
    <row r="467" spans="1:17">
      <c r="A467" s="774"/>
      <c r="B467" s="791" t="s">
        <v>854</v>
      </c>
      <c r="C467" s="796">
        <v>32407.230136986302</v>
      </c>
      <c r="D467" s="782">
        <v>29450.225806451614</v>
      </c>
      <c r="E467" s="783">
        <v>30204.321428571428</v>
      </c>
      <c r="F467" s="783">
        <v>31699.193548387098</v>
      </c>
      <c r="G467" s="783">
        <v>32051.5</v>
      </c>
      <c r="H467" s="783">
        <v>32374.903225806451</v>
      </c>
      <c r="I467" s="783">
        <v>32802.400000000001</v>
      </c>
      <c r="J467" s="783">
        <v>34523.903225806454</v>
      </c>
      <c r="K467" s="783">
        <v>35456.516129032258</v>
      </c>
      <c r="L467" s="783">
        <v>34419.433333333334</v>
      </c>
      <c r="M467" s="783">
        <v>32839.903225806454</v>
      </c>
      <c r="N467" s="783">
        <v>31352.3</v>
      </c>
      <c r="O467" s="783">
        <v>31531.129032258064</v>
      </c>
    </row>
    <row r="468" spans="1:17">
      <c r="A468" s="774"/>
      <c r="B468" s="791" t="s">
        <v>855</v>
      </c>
      <c r="C468" s="780">
        <v>31773.704109589042</v>
      </c>
      <c r="D468" s="792">
        <v>28847.225806451614</v>
      </c>
      <c r="E468" s="783">
        <v>29583.392857142859</v>
      </c>
      <c r="F468" s="783">
        <v>31134.290322580644</v>
      </c>
      <c r="G468" s="783">
        <v>31675</v>
      </c>
      <c r="H468" s="783">
        <v>31723.225806451614</v>
      </c>
      <c r="I468" s="783">
        <v>32200.166666666668</v>
      </c>
      <c r="J468" s="783">
        <v>33804.451612903227</v>
      </c>
      <c r="K468" s="783">
        <v>34759.161290322583</v>
      </c>
      <c r="L468" s="783">
        <v>33750.23333333333</v>
      </c>
      <c r="M468" s="783">
        <v>32244.290322580644</v>
      </c>
      <c r="N468" s="783">
        <v>30441.4</v>
      </c>
      <c r="O468" s="783">
        <v>30941</v>
      </c>
    </row>
    <row r="469" spans="1:17">
      <c r="A469" s="774"/>
      <c r="B469" s="791" t="s">
        <v>856</v>
      </c>
      <c r="C469" s="780">
        <v>23721.279452054794</v>
      </c>
      <c r="D469" s="792">
        <v>21595.903225806451</v>
      </c>
      <c r="E469" s="783">
        <v>21910.857142857141</v>
      </c>
      <c r="F469" s="783">
        <v>23333.806451612902</v>
      </c>
      <c r="G469" s="783">
        <v>23350.166666666668</v>
      </c>
      <c r="H469" s="783">
        <v>23368.677419354837</v>
      </c>
      <c r="I469" s="783">
        <v>23782.666666666668</v>
      </c>
      <c r="J469" s="783">
        <v>25221.870967741936</v>
      </c>
      <c r="K469" s="783">
        <v>26293.225806451614</v>
      </c>
      <c r="L469" s="783">
        <v>24971.7</v>
      </c>
      <c r="M469" s="783">
        <v>23867.967741935485</v>
      </c>
      <c r="N469" s="783">
        <v>23023.5</v>
      </c>
      <c r="O469" s="783">
        <v>23767.645161290322</v>
      </c>
    </row>
    <row r="470" spans="1:17">
      <c r="A470" s="774"/>
      <c r="B470" s="791" t="s">
        <v>857</v>
      </c>
      <c r="C470" s="780">
        <v>23053.164383561645</v>
      </c>
      <c r="D470" s="792">
        <v>20912.483870967742</v>
      </c>
      <c r="E470" s="783">
        <v>21183.392857142859</v>
      </c>
      <c r="F470" s="783">
        <v>22507.580645161292</v>
      </c>
      <c r="G470" s="783">
        <v>22541.266666666666</v>
      </c>
      <c r="H470" s="783">
        <v>22558.645161290322</v>
      </c>
      <c r="I470" s="783">
        <v>22979.566666666666</v>
      </c>
      <c r="J470" s="783">
        <v>24361.83870967742</v>
      </c>
      <c r="K470" s="783">
        <v>25399.774193548386</v>
      </c>
      <c r="L470" s="783">
        <v>24032.266666666666</v>
      </c>
      <c r="M470" s="783">
        <v>22966.096774193549</v>
      </c>
      <c r="N470" s="783">
        <v>22293.933333333334</v>
      </c>
      <c r="O470" s="783">
        <v>24708.387096774193</v>
      </c>
    </row>
    <row r="471" spans="1:17">
      <c r="A471" s="774"/>
      <c r="B471" s="791" t="s">
        <v>858</v>
      </c>
      <c r="C471" s="796">
        <v>21315.31506849315</v>
      </c>
      <c r="D471" s="782">
        <v>19262.677419354837</v>
      </c>
      <c r="E471" s="783">
        <v>19521.821428571428</v>
      </c>
      <c r="F471" s="783">
        <v>20752.354838709678</v>
      </c>
      <c r="G471" s="783">
        <v>20629.466666666667</v>
      </c>
      <c r="H471" s="783">
        <v>20762.129032258064</v>
      </c>
      <c r="I471" s="783">
        <v>21051.166666666668</v>
      </c>
      <c r="J471" s="783">
        <v>22296.096774193549</v>
      </c>
      <c r="K471" s="783">
        <v>23270.516129032258</v>
      </c>
      <c r="L471" s="783">
        <v>22134.7</v>
      </c>
      <c r="M471" s="783">
        <v>21213.548387096773</v>
      </c>
      <c r="N471" s="783">
        <v>20674.033333333333</v>
      </c>
      <c r="O471" s="783">
        <v>24016.806451612902</v>
      </c>
    </row>
    <row r="472" spans="1:17">
      <c r="A472" s="774"/>
      <c r="B472" s="791" t="s">
        <v>859</v>
      </c>
      <c r="C472" s="780">
        <v>14718.142465753424</v>
      </c>
      <c r="D472" s="792">
        <v>13187.516129032258</v>
      </c>
      <c r="E472" s="783">
        <v>13473.035714285714</v>
      </c>
      <c r="F472" s="783">
        <v>14487.064516129032</v>
      </c>
      <c r="G472" s="783">
        <v>14513.833333333334</v>
      </c>
      <c r="H472" s="783">
        <v>14476.064516129032</v>
      </c>
      <c r="I472" s="783">
        <v>14520.933333333332</v>
      </c>
      <c r="J472" s="783">
        <v>15663.258064516129</v>
      </c>
      <c r="K472" s="783">
        <v>16657.935483870966</v>
      </c>
      <c r="L472" s="783">
        <v>16067.466666666667</v>
      </c>
      <c r="M472" s="783">
        <v>14950.064516129032</v>
      </c>
      <c r="N472" s="783">
        <v>14260.7</v>
      </c>
      <c r="O472" s="783">
        <v>14255.161290322581</v>
      </c>
    </row>
    <row r="473" spans="1:17">
      <c r="A473" s="774"/>
      <c r="B473" s="791" t="s">
        <v>860</v>
      </c>
      <c r="C473" s="780">
        <v>8040.4657534246571</v>
      </c>
      <c r="D473" s="792">
        <v>7118.4516129032254</v>
      </c>
      <c r="E473" s="783">
        <v>7421.5</v>
      </c>
      <c r="F473" s="783">
        <v>8067.1935483870966</v>
      </c>
      <c r="G473" s="783">
        <v>7889.4</v>
      </c>
      <c r="H473" s="783">
        <v>7961.677419354839</v>
      </c>
      <c r="I473" s="783">
        <v>7968.6</v>
      </c>
      <c r="J473" s="783">
        <v>8607.677419354839</v>
      </c>
      <c r="K473" s="783">
        <v>8927.9032258064508</v>
      </c>
      <c r="L473" s="783">
        <v>9056.1</v>
      </c>
      <c r="M473" s="783">
        <v>8306.677419354839</v>
      </c>
      <c r="N473" s="783">
        <v>7742.333333333333</v>
      </c>
      <c r="O473" s="783">
        <v>7374.1290322580644</v>
      </c>
    </row>
    <row r="474" spans="1:17">
      <c r="A474" s="774"/>
      <c r="B474" s="791" t="s">
        <v>861</v>
      </c>
      <c r="C474" s="780">
        <v>4734.0027397260274</v>
      </c>
      <c r="D474" s="792">
        <v>4055.7419354838707</v>
      </c>
      <c r="E474" s="783">
        <v>4337.1785714285716</v>
      </c>
      <c r="F474" s="783">
        <v>4795.0645161290322</v>
      </c>
      <c r="G474" s="783">
        <v>4702</v>
      </c>
      <c r="H474" s="783">
        <v>4804.1935483870966</v>
      </c>
      <c r="I474" s="783">
        <v>4753.3</v>
      </c>
      <c r="J474" s="783">
        <v>5034.1290322580644</v>
      </c>
      <c r="K474" s="783">
        <v>5261.4838709677415</v>
      </c>
      <c r="L474" s="783">
        <v>5368.6</v>
      </c>
      <c r="M474" s="783">
        <v>4915.677419354839</v>
      </c>
      <c r="N474" s="783">
        <v>4560.3</v>
      </c>
      <c r="O474" s="783">
        <v>4196.4193548387093</v>
      </c>
    </row>
    <row r="475" spans="1:17" ht="6" customHeight="1">
      <c r="B475" s="774"/>
      <c r="C475" s="774"/>
      <c r="D475" s="774"/>
      <c r="E475" s="774"/>
      <c r="F475" s="774"/>
      <c r="G475" s="774"/>
      <c r="H475" s="774"/>
      <c r="I475" s="774"/>
      <c r="J475" s="774"/>
      <c r="K475" s="774"/>
      <c r="L475" s="774"/>
      <c r="M475" s="774"/>
      <c r="N475" s="774"/>
      <c r="O475" s="774"/>
    </row>
    <row r="476" spans="1:17" ht="3" customHeight="1">
      <c r="B476" s="810"/>
      <c r="C476" s="810"/>
      <c r="D476" s="810"/>
      <c r="E476" s="810"/>
      <c r="F476" s="810"/>
      <c r="G476" s="810"/>
      <c r="H476" s="810"/>
      <c r="I476" s="810"/>
      <c r="J476" s="810"/>
      <c r="K476" s="810"/>
      <c r="L476" s="810"/>
      <c r="M476" s="810"/>
      <c r="N476" s="810"/>
      <c r="O476" s="810"/>
    </row>
    <row r="477" spans="1:17">
      <c r="B477" s="903" t="s">
        <v>833</v>
      </c>
      <c r="C477" s="903"/>
      <c r="D477" s="903"/>
      <c r="E477" s="903"/>
      <c r="F477" s="903"/>
      <c r="G477" s="903"/>
      <c r="H477" s="903"/>
      <c r="I477" s="903"/>
      <c r="J477" s="903"/>
      <c r="K477" s="903"/>
      <c r="L477" s="903"/>
      <c r="M477" s="903"/>
      <c r="N477" s="903"/>
      <c r="O477" s="903"/>
    </row>
    <row r="478" spans="1:17">
      <c r="B478" s="793" t="s">
        <v>361</v>
      </c>
      <c r="C478" s="793"/>
      <c r="D478" s="793"/>
      <c r="E478" s="793"/>
      <c r="F478" s="793"/>
      <c r="G478" s="793"/>
      <c r="H478" s="793"/>
      <c r="I478" s="793"/>
      <c r="J478" s="793"/>
      <c r="K478" s="793"/>
      <c r="L478" s="793"/>
      <c r="M478" s="793"/>
      <c r="N478" s="793"/>
      <c r="O478" s="793"/>
    </row>
    <row r="479" spans="1:17">
      <c r="B479" s="897" t="s">
        <v>863</v>
      </c>
      <c r="C479" s="897"/>
      <c r="D479" s="897"/>
      <c r="E479" s="897"/>
      <c r="F479" s="897"/>
      <c r="G479" s="897"/>
      <c r="H479" s="897"/>
      <c r="I479" s="897"/>
      <c r="J479" s="897"/>
      <c r="K479" s="897"/>
      <c r="L479" s="897"/>
      <c r="M479" s="897"/>
      <c r="N479" s="897"/>
      <c r="O479" s="897"/>
      <c r="P479" s="798"/>
      <c r="Q479" s="798"/>
    </row>
    <row r="480" spans="1:17" ht="15" customHeight="1">
      <c r="B480" s="897" t="s">
        <v>864</v>
      </c>
      <c r="C480" s="897"/>
      <c r="D480" s="897"/>
      <c r="E480" s="897"/>
      <c r="F480" s="897"/>
      <c r="G480" s="897"/>
      <c r="H480" s="897"/>
      <c r="I480" s="897"/>
      <c r="J480" s="897"/>
      <c r="K480" s="897"/>
      <c r="L480" s="897"/>
      <c r="M480" s="897"/>
      <c r="N480" s="897"/>
      <c r="O480" s="897"/>
      <c r="P480" s="798"/>
      <c r="Q480" s="798"/>
    </row>
    <row r="481" spans="1:26">
      <c r="B481" s="897" t="s">
        <v>865</v>
      </c>
      <c r="C481" s="897"/>
      <c r="D481" s="897"/>
      <c r="E481" s="897"/>
      <c r="F481" s="897"/>
      <c r="G481" s="897"/>
      <c r="H481" s="897"/>
      <c r="I481" s="897"/>
      <c r="J481" s="897"/>
      <c r="K481" s="897"/>
      <c r="L481" s="897"/>
      <c r="M481" s="897"/>
      <c r="N481" s="897"/>
      <c r="O481" s="897"/>
      <c r="P481" s="798"/>
      <c r="Q481" s="798"/>
    </row>
    <row r="483" spans="1:26">
      <c r="A483" s="794"/>
      <c r="B483" s="787">
        <v>2024</v>
      </c>
      <c r="C483" s="774"/>
      <c r="D483" s="774"/>
      <c r="E483" s="774"/>
      <c r="F483" s="774"/>
      <c r="G483" s="774"/>
      <c r="H483" s="774"/>
      <c r="I483" s="774"/>
      <c r="J483" s="774"/>
      <c r="K483" s="774"/>
      <c r="L483" s="774"/>
      <c r="M483" s="774"/>
      <c r="N483" s="898" t="s">
        <v>867</v>
      </c>
      <c r="O483" s="898"/>
    </row>
    <row r="484" spans="1:26" ht="18" customHeight="1">
      <c r="A484" s="794"/>
      <c r="B484" s="899"/>
      <c r="C484" s="900" t="s">
        <v>16</v>
      </c>
      <c r="D484" s="901"/>
      <c r="E484" s="901"/>
      <c r="F484" s="901"/>
      <c r="G484" s="901"/>
      <c r="H484" s="901"/>
      <c r="I484" s="901"/>
      <c r="J484" s="901"/>
      <c r="K484" s="901"/>
      <c r="L484" s="901"/>
      <c r="M484" s="901"/>
      <c r="N484" s="901"/>
      <c r="O484" s="902"/>
    </row>
    <row r="485" spans="1:26" ht="18" customHeight="1">
      <c r="A485" s="794"/>
      <c r="B485" s="899"/>
      <c r="C485" s="811" t="s">
        <v>868</v>
      </c>
      <c r="D485" s="808" t="s">
        <v>17</v>
      </c>
      <c r="E485" s="808" t="s">
        <v>18</v>
      </c>
      <c r="F485" s="808" t="s">
        <v>19</v>
      </c>
      <c r="G485" s="808" t="s">
        <v>20</v>
      </c>
      <c r="H485" s="808" t="s">
        <v>21</v>
      </c>
      <c r="I485" s="808" t="s">
        <v>22</v>
      </c>
      <c r="J485" s="808" t="s">
        <v>23</v>
      </c>
      <c r="K485" s="808" t="s">
        <v>24</v>
      </c>
      <c r="L485" s="808" t="s">
        <v>25</v>
      </c>
      <c r="M485" s="808" t="s">
        <v>26</v>
      </c>
      <c r="N485" s="808" t="s">
        <v>27</v>
      </c>
      <c r="O485" s="808" t="s">
        <v>28</v>
      </c>
      <c r="R485" s="795"/>
      <c r="S485" s="795"/>
      <c r="T485" s="795"/>
      <c r="U485" s="795"/>
      <c r="V485" s="795"/>
      <c r="W485" s="795"/>
      <c r="X485" s="795"/>
      <c r="Y485" s="795"/>
      <c r="Z485" s="795"/>
    </row>
    <row r="486" spans="1:26" ht="6" customHeight="1">
      <c r="A486" s="794"/>
      <c r="B486" s="788"/>
      <c r="C486" s="788"/>
      <c r="D486" s="789"/>
      <c r="E486" s="789"/>
      <c r="F486" s="789"/>
      <c r="G486" s="789"/>
      <c r="H486" s="789"/>
      <c r="I486" s="789"/>
      <c r="J486" s="789"/>
      <c r="K486" s="789"/>
      <c r="L486" s="789"/>
      <c r="M486" s="789"/>
      <c r="N486" s="789"/>
      <c r="O486" s="789"/>
    </row>
    <row r="487" spans="1:26">
      <c r="A487" s="794"/>
      <c r="B487" s="777" t="s">
        <v>866</v>
      </c>
      <c r="C487" s="796">
        <v>36832.020604761849</v>
      </c>
      <c r="D487" s="790">
        <v>33686.380206514383</v>
      </c>
      <c r="E487" s="790">
        <v>34513.964167500511</v>
      </c>
      <c r="F487" s="790">
        <v>34952.445072977047</v>
      </c>
      <c r="G487" s="790">
        <v>36983.569928540448</v>
      </c>
      <c r="H487" s="790">
        <v>37222.034047320587</v>
      </c>
      <c r="I487" s="790">
        <v>37204.240372570093</v>
      </c>
      <c r="J487" s="790">
        <v>38851.250876472732</v>
      </c>
      <c r="K487" s="790">
        <v>39387.24029420728</v>
      </c>
      <c r="L487" s="790">
        <v>38787.821148632087</v>
      </c>
      <c r="M487" s="790">
        <v>37632.639789507863</v>
      </c>
      <c r="N487" s="790">
        <v>36065.618137526631</v>
      </c>
      <c r="O487" s="790">
        <v>36602.75464420153</v>
      </c>
    </row>
    <row r="488" spans="1:26">
      <c r="A488" s="774"/>
      <c r="B488" s="791" t="s">
        <v>835</v>
      </c>
      <c r="C488" s="790">
        <v>25838.792349726777</v>
      </c>
      <c r="D488" s="783">
        <v>22293.870967741936</v>
      </c>
      <c r="E488" s="783">
        <v>23484.517241379312</v>
      </c>
      <c r="F488" s="783">
        <v>23897.354838709678</v>
      </c>
      <c r="G488" s="783">
        <v>25762.033333333333</v>
      </c>
      <c r="H488" s="783">
        <v>26302.193548387098</v>
      </c>
      <c r="I488" s="783">
        <v>26677.200000000001</v>
      </c>
      <c r="J488" s="783">
        <v>28694.548387096773</v>
      </c>
      <c r="K488" s="783">
        <v>29790.354838709678</v>
      </c>
      <c r="L488" s="783">
        <v>27901.3</v>
      </c>
      <c r="M488" s="783">
        <v>26104.258064516129</v>
      </c>
      <c r="N488" s="783">
        <v>24226.633333333335</v>
      </c>
      <c r="O488" s="783">
        <v>24818.451612903227</v>
      </c>
    </row>
    <row r="489" spans="1:26">
      <c r="A489" s="774"/>
      <c r="B489" s="791" t="s">
        <v>836</v>
      </c>
      <c r="C489" s="790">
        <v>28300.062841530056</v>
      </c>
      <c r="D489" s="783">
        <v>24687.645161290322</v>
      </c>
      <c r="E489" s="783">
        <v>25902.448275862069</v>
      </c>
      <c r="F489" s="783">
        <v>26240.483870967742</v>
      </c>
      <c r="G489" s="783">
        <v>28247.4</v>
      </c>
      <c r="H489" s="783">
        <v>28789.967741935485</v>
      </c>
      <c r="I489" s="783">
        <v>29075.433333333334</v>
      </c>
      <c r="J489" s="783">
        <v>31164.645161290322</v>
      </c>
      <c r="K489" s="783">
        <v>32156.903225806451</v>
      </c>
      <c r="L489" s="783">
        <v>30450</v>
      </c>
      <c r="M489" s="783">
        <v>28603.225806451614</v>
      </c>
      <c r="N489" s="783">
        <v>26689.566666666666</v>
      </c>
      <c r="O489" s="783">
        <v>27479.064516129034</v>
      </c>
    </row>
    <row r="490" spans="1:26">
      <c r="A490" s="774"/>
      <c r="B490" s="791" t="s">
        <v>837</v>
      </c>
      <c r="C490" s="790">
        <v>29879.942622950821</v>
      </c>
      <c r="D490" s="792">
        <v>26251.870967741936</v>
      </c>
      <c r="E490" s="783">
        <v>27325.724137931036</v>
      </c>
      <c r="F490" s="783">
        <v>27730.935483870966</v>
      </c>
      <c r="G490" s="783">
        <v>29842.266666666666</v>
      </c>
      <c r="H490" s="783">
        <v>30353.645161290322</v>
      </c>
      <c r="I490" s="783">
        <v>30623.333333333332</v>
      </c>
      <c r="J490" s="783">
        <v>32677.83870967742</v>
      </c>
      <c r="K490" s="783">
        <v>33624.161290322583</v>
      </c>
      <c r="L490" s="783">
        <v>32045.3</v>
      </c>
      <c r="M490" s="783">
        <v>30219.064516129034</v>
      </c>
      <c r="N490" s="783">
        <v>28424.933333333334</v>
      </c>
      <c r="O490" s="783">
        <v>29321.129032258064</v>
      </c>
    </row>
    <row r="491" spans="1:26">
      <c r="A491" s="774"/>
      <c r="B491" s="791" t="s">
        <v>838</v>
      </c>
      <c r="C491" s="796">
        <v>37160.956284153006</v>
      </c>
      <c r="D491" s="782">
        <v>33394.032258064515</v>
      </c>
      <c r="E491" s="783">
        <v>34619.034482758623</v>
      </c>
      <c r="F491" s="783">
        <v>34825.903225806454</v>
      </c>
      <c r="G491" s="783">
        <v>37131.1</v>
      </c>
      <c r="H491" s="783">
        <v>37736.645161290326</v>
      </c>
      <c r="I491" s="783">
        <v>37902.26666666667</v>
      </c>
      <c r="J491" s="783">
        <v>40113.516129032258</v>
      </c>
      <c r="K491" s="783">
        <v>40700.548387096773</v>
      </c>
      <c r="L491" s="783">
        <v>39526.966666666667</v>
      </c>
      <c r="M491" s="783">
        <v>37730.806451612902</v>
      </c>
      <c r="N491" s="783">
        <v>35636.9</v>
      </c>
      <c r="O491" s="783">
        <v>36499.870967741932</v>
      </c>
    </row>
    <row r="492" spans="1:26">
      <c r="A492" s="774"/>
      <c r="B492" s="791" t="s">
        <v>839</v>
      </c>
      <c r="C492" s="790">
        <v>43082.986338797811</v>
      </c>
      <c r="D492" s="783">
        <v>39318.451612903227</v>
      </c>
      <c r="E492" s="783">
        <v>40374.448275862072</v>
      </c>
      <c r="F492" s="783">
        <v>40508.645161290326</v>
      </c>
      <c r="G492" s="783">
        <v>42964.833333333336</v>
      </c>
      <c r="H492" s="783">
        <v>43710.741935483871</v>
      </c>
      <c r="I492" s="783">
        <v>43515.8</v>
      </c>
      <c r="J492" s="783">
        <v>45673.645161290326</v>
      </c>
      <c r="K492" s="783">
        <v>46157.258064516129</v>
      </c>
      <c r="L492" s="783">
        <v>45442.3</v>
      </c>
      <c r="M492" s="783">
        <v>43759.645161290326</v>
      </c>
      <c r="N492" s="783">
        <v>42039.866666666669</v>
      </c>
      <c r="O492" s="783">
        <v>43408.06451612903</v>
      </c>
    </row>
    <row r="493" spans="1:26">
      <c r="A493" s="774"/>
      <c r="B493" s="791" t="s">
        <v>840</v>
      </c>
      <c r="C493" s="790">
        <v>53223.579234972676</v>
      </c>
      <c r="D493" s="783">
        <v>49363.258064516129</v>
      </c>
      <c r="E493" s="783">
        <v>50436.482758620688</v>
      </c>
      <c r="F493" s="783">
        <v>50400.032258064515</v>
      </c>
      <c r="G493" s="783">
        <v>53161.166666666664</v>
      </c>
      <c r="H493" s="783">
        <v>54041.709677419356</v>
      </c>
      <c r="I493" s="783">
        <v>53676.800000000003</v>
      </c>
      <c r="J493" s="783">
        <v>55659.774193548386</v>
      </c>
      <c r="K493" s="783">
        <v>55900.967741935485</v>
      </c>
      <c r="L493" s="783">
        <v>55582.8</v>
      </c>
      <c r="M493" s="783">
        <v>54149.709677419356</v>
      </c>
      <c r="N493" s="783">
        <v>52135.76666666667</v>
      </c>
      <c r="O493" s="783">
        <v>54048.290322580644</v>
      </c>
    </row>
    <row r="494" spans="1:26">
      <c r="A494" s="774"/>
      <c r="B494" s="791" t="s">
        <v>841</v>
      </c>
      <c r="C494" s="790">
        <v>49807.346994535517</v>
      </c>
      <c r="D494" s="783">
        <v>46435.225806451614</v>
      </c>
      <c r="E494" s="783">
        <v>47394.517241379312</v>
      </c>
      <c r="F494" s="783">
        <v>47057.419354838712</v>
      </c>
      <c r="G494" s="783">
        <v>49674.9</v>
      </c>
      <c r="H494" s="783">
        <v>50526.774193548386</v>
      </c>
      <c r="I494" s="783">
        <v>49939.23333333333</v>
      </c>
      <c r="J494" s="783">
        <v>51774.516129032258</v>
      </c>
      <c r="K494" s="783">
        <v>51300.387096774197</v>
      </c>
      <c r="L494" s="783">
        <v>51999.23333333333</v>
      </c>
      <c r="M494" s="783">
        <v>51375.516129032258</v>
      </c>
      <c r="N494" s="783">
        <v>49400.833333333336</v>
      </c>
      <c r="O494" s="783">
        <v>50711.516129032258</v>
      </c>
    </row>
    <row r="495" spans="1:26">
      <c r="A495" s="774"/>
      <c r="B495" s="791" t="s">
        <v>842</v>
      </c>
      <c r="C495" s="790">
        <v>65485.789617486342</v>
      </c>
      <c r="D495" s="783">
        <v>62012.741935483871</v>
      </c>
      <c r="E495" s="783">
        <v>63034.379310344826</v>
      </c>
      <c r="F495" s="783">
        <v>62410.838709677417</v>
      </c>
      <c r="G495" s="783">
        <v>65715.566666666666</v>
      </c>
      <c r="H495" s="783">
        <v>66770.741935483864</v>
      </c>
      <c r="I495" s="783">
        <v>65671.866666666669</v>
      </c>
      <c r="J495" s="783">
        <v>67381.032258064515</v>
      </c>
      <c r="K495" s="783">
        <v>66212.451612903227</v>
      </c>
      <c r="L495" s="783">
        <v>67835.733333333337</v>
      </c>
      <c r="M495" s="783">
        <v>67317.516129032258</v>
      </c>
      <c r="N495" s="783">
        <v>65261.466666666667</v>
      </c>
      <c r="O495" s="783">
        <v>66128.967741935485</v>
      </c>
    </row>
    <row r="496" spans="1:26">
      <c r="A496" s="774"/>
      <c r="B496" s="791" t="s">
        <v>843</v>
      </c>
      <c r="C496" s="790">
        <v>67312.825136612024</v>
      </c>
      <c r="D496" s="783">
        <v>63718.483870967742</v>
      </c>
      <c r="E496" s="783">
        <v>64779.241379310348</v>
      </c>
      <c r="F496" s="783">
        <v>64264.774193548386</v>
      </c>
      <c r="G496" s="783">
        <v>67373.366666666669</v>
      </c>
      <c r="H496" s="783">
        <v>68261.709677419349</v>
      </c>
      <c r="I496" s="783">
        <v>67380.3</v>
      </c>
      <c r="J496" s="783">
        <v>69426.161290322576</v>
      </c>
      <c r="K496" s="783">
        <v>68757.870967741939</v>
      </c>
      <c r="L496" s="783">
        <v>69716.633333333331</v>
      </c>
      <c r="M496" s="783">
        <v>69043.580645161288</v>
      </c>
      <c r="N496" s="783">
        <v>67208.899999999994</v>
      </c>
      <c r="O496" s="783">
        <v>67737.741935483864</v>
      </c>
    </row>
    <row r="497" spans="1:15">
      <c r="A497" s="774"/>
      <c r="B497" s="791" t="s">
        <v>844</v>
      </c>
      <c r="C497" s="790">
        <v>66873.161202185787</v>
      </c>
      <c r="D497" s="783">
        <v>63807.741935483871</v>
      </c>
      <c r="E497" s="783">
        <v>64592.65517241379</v>
      </c>
      <c r="F497" s="783">
        <v>64120.354838709674</v>
      </c>
      <c r="G497" s="783">
        <v>67019.433333333334</v>
      </c>
      <c r="H497" s="783">
        <v>67852.838709677424</v>
      </c>
      <c r="I497" s="783">
        <v>66938.766666666663</v>
      </c>
      <c r="J497" s="783">
        <v>68706.516129032258</v>
      </c>
      <c r="K497" s="783">
        <v>68047.451612903227</v>
      </c>
      <c r="L497" s="783">
        <v>69081.566666666666</v>
      </c>
      <c r="M497" s="783">
        <v>68342.612903225803</v>
      </c>
      <c r="N497" s="783">
        <v>66446.733333333337</v>
      </c>
      <c r="O497" s="783">
        <v>67438.451612903227</v>
      </c>
    </row>
    <row r="498" spans="1:15">
      <c r="A498" s="774"/>
      <c r="B498" s="791" t="s">
        <v>845</v>
      </c>
      <c r="C498" s="790">
        <v>64516.521857923501</v>
      </c>
      <c r="D498" s="792">
        <v>61497.419354838712</v>
      </c>
      <c r="E498" s="783">
        <v>62488.310344827587</v>
      </c>
      <c r="F498" s="783">
        <v>62150.93548387097</v>
      </c>
      <c r="G498" s="783">
        <v>64853.8</v>
      </c>
      <c r="H498" s="783">
        <v>65397.903225806454</v>
      </c>
      <c r="I498" s="783">
        <v>64403.666666666664</v>
      </c>
      <c r="J498" s="783">
        <v>66057.161290322576</v>
      </c>
      <c r="K498" s="783">
        <v>65368.483870967742</v>
      </c>
      <c r="L498" s="783">
        <v>66729.166666666672</v>
      </c>
      <c r="M498" s="783">
        <v>65984.06451612903</v>
      </c>
      <c r="N498" s="783">
        <v>64143.5</v>
      </c>
      <c r="O498" s="783">
        <v>65059.580645161288</v>
      </c>
    </row>
    <row r="499" spans="1:15">
      <c r="A499" s="774"/>
      <c r="B499" s="791" t="s">
        <v>846</v>
      </c>
      <c r="C499" s="796">
        <v>66384.224043715847</v>
      </c>
      <c r="D499" s="782">
        <v>63012.870967741932</v>
      </c>
      <c r="E499" s="783">
        <v>63669.310344827587</v>
      </c>
      <c r="F499" s="783">
        <v>63731.806451612902</v>
      </c>
      <c r="G499" s="783">
        <v>66501.03333333334</v>
      </c>
      <c r="H499" s="783">
        <v>67149.322580645166</v>
      </c>
      <c r="I499" s="783">
        <v>66214.133333333331</v>
      </c>
      <c r="J499" s="783">
        <v>68286.645161290318</v>
      </c>
      <c r="K499" s="783">
        <v>67927.096774193546</v>
      </c>
      <c r="L499" s="783">
        <v>68694.899999999994</v>
      </c>
      <c r="M499" s="783">
        <v>67850.548387096773</v>
      </c>
      <c r="N499" s="783">
        <v>66142.066666666666</v>
      </c>
      <c r="O499" s="783">
        <v>67320.806451612909</v>
      </c>
    </row>
    <row r="500" spans="1:15">
      <c r="A500" s="774"/>
      <c r="B500" s="791" t="s">
        <v>847</v>
      </c>
      <c r="C500" s="790">
        <v>61070.28142076503</v>
      </c>
      <c r="D500" s="783">
        <v>56571.548387096773</v>
      </c>
      <c r="E500" s="783">
        <v>57378</v>
      </c>
      <c r="F500" s="783">
        <v>57750.709677419356</v>
      </c>
      <c r="G500" s="783">
        <v>60572.366666666669</v>
      </c>
      <c r="H500" s="783">
        <v>61151.129032258068</v>
      </c>
      <c r="I500" s="783">
        <v>60755.76666666667</v>
      </c>
      <c r="J500" s="783">
        <v>62867.354838709674</v>
      </c>
      <c r="K500" s="783">
        <v>63301.290322580644</v>
      </c>
      <c r="L500" s="783">
        <v>64453.73333333333</v>
      </c>
      <c r="M500" s="783">
        <v>63560.290322580644</v>
      </c>
      <c r="N500" s="783">
        <v>61904.166666666664</v>
      </c>
      <c r="O500" s="783">
        <v>62448.645161290326</v>
      </c>
    </row>
    <row r="501" spans="1:15">
      <c r="A501" s="774"/>
      <c r="B501" s="791" t="s">
        <v>848</v>
      </c>
      <c r="C501" s="790">
        <v>46556.114754098358</v>
      </c>
      <c r="D501" s="783">
        <v>42196.967741935485</v>
      </c>
      <c r="E501" s="783">
        <v>43151.551724137928</v>
      </c>
      <c r="F501" s="783">
        <v>44164.451612903227</v>
      </c>
      <c r="G501" s="783">
        <v>47775</v>
      </c>
      <c r="H501" s="783">
        <v>48400.774193548386</v>
      </c>
      <c r="I501" s="783">
        <v>47713.966666666667</v>
      </c>
      <c r="J501" s="783">
        <v>48193.387096774197</v>
      </c>
      <c r="K501" s="783">
        <v>48168.451612903227</v>
      </c>
      <c r="L501" s="783">
        <v>48163.3</v>
      </c>
      <c r="M501" s="783">
        <v>47538.870967741932</v>
      </c>
      <c r="N501" s="783">
        <v>46160.966666666667</v>
      </c>
      <c r="O501" s="783">
        <v>46941.806451612902</v>
      </c>
    </row>
    <row r="502" spans="1:15">
      <c r="A502" s="774"/>
      <c r="B502" s="791" t="s">
        <v>849</v>
      </c>
      <c r="C502" s="780">
        <v>44450.109289617489</v>
      </c>
      <c r="D502" s="792">
        <v>40207.354838709674</v>
      </c>
      <c r="E502" s="783">
        <v>41502.310344827587</v>
      </c>
      <c r="F502" s="783">
        <v>42556.258064516129</v>
      </c>
      <c r="G502" s="783">
        <v>45173.533333333333</v>
      </c>
      <c r="H502" s="783">
        <v>44966.580645161288</v>
      </c>
      <c r="I502" s="783">
        <v>45542.7</v>
      </c>
      <c r="J502" s="783">
        <v>47058.967741935485</v>
      </c>
      <c r="K502" s="783">
        <v>47410.870967741932</v>
      </c>
      <c r="L502" s="783">
        <v>46249.599999999999</v>
      </c>
      <c r="M502" s="783">
        <v>44837.967741935485</v>
      </c>
      <c r="N502" s="783">
        <v>43536.533333333333</v>
      </c>
      <c r="O502" s="783">
        <v>44255.612903225803</v>
      </c>
    </row>
    <row r="503" spans="1:15">
      <c r="A503" s="774"/>
      <c r="B503" s="791" t="s">
        <v>850</v>
      </c>
      <c r="C503" s="796">
        <v>38828.333333333336</v>
      </c>
      <c r="D503" s="792">
        <v>34851.516129032258</v>
      </c>
      <c r="E503" s="783">
        <v>36200.689655172413</v>
      </c>
      <c r="F503" s="783">
        <v>37707.645161290326</v>
      </c>
      <c r="G503" s="783">
        <v>39681.433333333334</v>
      </c>
      <c r="H503" s="783">
        <v>39225.741935483871</v>
      </c>
      <c r="I503" s="783">
        <v>40066.400000000001</v>
      </c>
      <c r="J503" s="783">
        <v>41287.774193548386</v>
      </c>
      <c r="K503" s="783">
        <v>41713.806451612902</v>
      </c>
      <c r="L503" s="783">
        <v>40372.533333333333</v>
      </c>
      <c r="M503" s="783">
        <v>39219.032258064515</v>
      </c>
      <c r="N503" s="783">
        <v>37456.466666666667</v>
      </c>
      <c r="O503" s="783">
        <v>38060.451612903227</v>
      </c>
    </row>
    <row r="504" spans="1:15">
      <c r="A504" s="774"/>
      <c r="B504" s="791" t="s">
        <v>851</v>
      </c>
      <c r="C504" s="780">
        <v>39110.035519125682</v>
      </c>
      <c r="D504" s="792">
        <v>35591.451612903227</v>
      </c>
      <c r="E504" s="783">
        <v>36358.724137931036</v>
      </c>
      <c r="F504" s="783">
        <v>37259.387096774197</v>
      </c>
      <c r="G504" s="783">
        <v>39296</v>
      </c>
      <c r="H504" s="783">
        <v>39387.516129032258</v>
      </c>
      <c r="I504" s="783">
        <v>39577.466666666667</v>
      </c>
      <c r="J504" s="783">
        <v>41464.870967741932</v>
      </c>
      <c r="K504" s="783">
        <v>42458.419354838712</v>
      </c>
      <c r="L504" s="783">
        <v>41224.5</v>
      </c>
      <c r="M504" s="783">
        <v>39867.741935483871</v>
      </c>
      <c r="N504" s="783">
        <v>38011.5</v>
      </c>
      <c r="O504" s="783">
        <v>38699.193548387098</v>
      </c>
    </row>
    <row r="505" spans="1:15">
      <c r="A505" s="774"/>
      <c r="B505" s="791" t="s">
        <v>852</v>
      </c>
      <c r="C505" s="780">
        <v>36997.144808743171</v>
      </c>
      <c r="D505" s="792">
        <v>33219.677419354841</v>
      </c>
      <c r="E505" s="783">
        <v>34116.551724137928</v>
      </c>
      <c r="F505" s="783">
        <v>35189.709677419356</v>
      </c>
      <c r="G505" s="783">
        <v>36998.866666666669</v>
      </c>
      <c r="H505" s="783">
        <v>37157.483870967742</v>
      </c>
      <c r="I505" s="783">
        <v>37381.73333333333</v>
      </c>
      <c r="J505" s="783">
        <v>39268.93548387097</v>
      </c>
      <c r="K505" s="783">
        <v>40970.612903225803</v>
      </c>
      <c r="L505" s="783">
        <v>39691.166666666664</v>
      </c>
      <c r="M505" s="783">
        <v>37551.870967741932</v>
      </c>
      <c r="N505" s="783">
        <v>35911.23333333333</v>
      </c>
      <c r="O505" s="783">
        <v>36386.387096774197</v>
      </c>
    </row>
    <row r="506" spans="1:15">
      <c r="A506" s="774"/>
      <c r="B506" s="791" t="s">
        <v>853</v>
      </c>
      <c r="C506" s="780">
        <v>36863.639344262294</v>
      </c>
      <c r="D506" s="792">
        <v>33354.483870967742</v>
      </c>
      <c r="E506" s="783">
        <v>34106.241379310348</v>
      </c>
      <c r="F506" s="783">
        <v>35068.903225806454</v>
      </c>
      <c r="G506" s="783">
        <v>37100.400000000001</v>
      </c>
      <c r="H506" s="783">
        <v>37040.903225806454</v>
      </c>
      <c r="I506" s="783">
        <v>37359.23333333333</v>
      </c>
      <c r="J506" s="783">
        <v>39085.967741935485</v>
      </c>
      <c r="K506" s="783">
        <v>40229.838709677417</v>
      </c>
      <c r="L506" s="783">
        <v>38785.300000000003</v>
      </c>
      <c r="M506" s="783">
        <v>37647.741935483871</v>
      </c>
      <c r="N506" s="783">
        <v>36018.26666666667</v>
      </c>
      <c r="O506" s="783">
        <v>36446.838709677417</v>
      </c>
    </row>
    <row r="507" spans="1:15">
      <c r="A507" s="774"/>
      <c r="B507" s="791" t="s">
        <v>854</v>
      </c>
      <c r="C507" s="796">
        <v>34153.322404371582</v>
      </c>
      <c r="D507" s="782">
        <v>30559.548387096773</v>
      </c>
      <c r="E507" s="783">
        <v>31471.241379310344</v>
      </c>
      <c r="F507" s="783">
        <v>32495.903225806451</v>
      </c>
      <c r="G507" s="783">
        <v>34439.300000000003</v>
      </c>
      <c r="H507" s="783">
        <v>34270.967741935485</v>
      </c>
      <c r="I507" s="783">
        <v>34465.666666666664</v>
      </c>
      <c r="J507" s="783">
        <v>36445</v>
      </c>
      <c r="K507" s="783">
        <v>37751.225806451614</v>
      </c>
      <c r="L507" s="783">
        <v>36217.833333333336</v>
      </c>
      <c r="M507" s="783">
        <v>34921.032258064515</v>
      </c>
      <c r="N507" s="783">
        <v>33192.800000000003</v>
      </c>
      <c r="O507" s="783">
        <v>33491.225806451614</v>
      </c>
    </row>
    <row r="508" spans="1:15">
      <c r="A508" s="774"/>
      <c r="B508" s="791" t="s">
        <v>855</v>
      </c>
      <c r="C508" s="780">
        <v>33535.0956284153</v>
      </c>
      <c r="D508" s="792">
        <v>29759.677419354837</v>
      </c>
      <c r="E508" s="783">
        <v>30692.310344827587</v>
      </c>
      <c r="F508" s="783">
        <v>31940.451612903227</v>
      </c>
      <c r="G508" s="783">
        <v>33939.300000000003</v>
      </c>
      <c r="H508" s="783">
        <v>33636.580645161288</v>
      </c>
      <c r="I508" s="783">
        <v>34107.73333333333</v>
      </c>
      <c r="J508" s="783">
        <v>35889.451612903227</v>
      </c>
      <c r="K508" s="783">
        <v>37383.354838709674</v>
      </c>
      <c r="L508" s="783">
        <v>35670.933333333334</v>
      </c>
      <c r="M508" s="783">
        <v>34282.290322580644</v>
      </c>
      <c r="N508" s="783">
        <v>32404.966666666667</v>
      </c>
      <c r="O508" s="783">
        <v>32594.645161290322</v>
      </c>
    </row>
    <row r="509" spans="1:15">
      <c r="A509" s="774"/>
      <c r="B509" s="791" t="s">
        <v>856</v>
      </c>
      <c r="C509" s="780">
        <v>25408.93169398907</v>
      </c>
      <c r="D509" s="792">
        <v>23005.225806451614</v>
      </c>
      <c r="E509" s="783">
        <v>23464.827586206895</v>
      </c>
      <c r="F509" s="783">
        <v>23936.290322580644</v>
      </c>
      <c r="G509" s="783">
        <v>25751.766666666666</v>
      </c>
      <c r="H509" s="783">
        <v>25276.935483870966</v>
      </c>
      <c r="I509" s="783">
        <v>25628.733333333334</v>
      </c>
      <c r="J509" s="783">
        <v>27240.709677419356</v>
      </c>
      <c r="K509" s="783">
        <v>28310</v>
      </c>
      <c r="L509" s="783">
        <v>26789.966666666667</v>
      </c>
      <c r="M509" s="783">
        <v>25975.645161290322</v>
      </c>
      <c r="N509" s="783">
        <v>24698.5</v>
      </c>
      <c r="O509" s="783">
        <v>24742.935483870966</v>
      </c>
    </row>
    <row r="510" spans="1:15">
      <c r="A510" s="774"/>
      <c r="B510" s="791" t="s">
        <v>857</v>
      </c>
      <c r="C510" s="780">
        <v>24581.945355191256</v>
      </c>
      <c r="D510" s="792">
        <v>23917.612903225807</v>
      </c>
      <c r="E510" s="783">
        <v>23081.551724137931</v>
      </c>
      <c r="F510" s="783">
        <v>22955.096774193549</v>
      </c>
      <c r="G510" s="783">
        <v>25047.266666666666</v>
      </c>
      <c r="H510" s="783">
        <v>24226</v>
      </c>
      <c r="I510" s="783">
        <v>24497.733333333334</v>
      </c>
      <c r="J510" s="783">
        <v>26065.483870967742</v>
      </c>
      <c r="K510" s="783">
        <v>27107.290322580644</v>
      </c>
      <c r="L510" s="783">
        <v>25609.466666666667</v>
      </c>
      <c r="M510" s="783">
        <v>24895.129032258064</v>
      </c>
      <c r="N510" s="783">
        <v>23679.566666666666</v>
      </c>
      <c r="O510" s="783">
        <v>23820.677419354837</v>
      </c>
    </row>
    <row r="511" spans="1:15">
      <c r="A511" s="774"/>
      <c r="B511" s="791" t="s">
        <v>858</v>
      </c>
      <c r="C511" s="796">
        <v>24201.77049180328</v>
      </c>
      <c r="D511" s="782">
        <v>23573.483870967742</v>
      </c>
      <c r="E511" s="783">
        <v>22879.137931034482</v>
      </c>
      <c r="F511" s="783">
        <v>22690.516129032258</v>
      </c>
      <c r="G511" s="783">
        <v>24678.533333333333</v>
      </c>
      <c r="H511" s="783">
        <v>23877.322580645163</v>
      </c>
      <c r="I511" s="783">
        <v>24115.666666666668</v>
      </c>
      <c r="J511" s="783">
        <v>25548.16129032258</v>
      </c>
      <c r="K511" s="783">
        <v>26494.903225806451</v>
      </c>
      <c r="L511" s="783">
        <v>25172.633333333335</v>
      </c>
      <c r="M511" s="783">
        <v>24600.967741935485</v>
      </c>
      <c r="N511" s="783">
        <v>23366.366666666665</v>
      </c>
      <c r="O511" s="783">
        <v>23355.193548387098</v>
      </c>
    </row>
    <row r="512" spans="1:15">
      <c r="A512" s="774"/>
      <c r="B512" s="791" t="s">
        <v>859</v>
      </c>
      <c r="C512" s="780">
        <v>15949.275956284153</v>
      </c>
      <c r="D512" s="792">
        <v>14204.677419354839</v>
      </c>
      <c r="E512" s="783">
        <v>14634.172413793103</v>
      </c>
      <c r="F512" s="783">
        <v>15098.354838709678</v>
      </c>
      <c r="G512" s="783">
        <v>16032.3</v>
      </c>
      <c r="H512" s="783">
        <v>15875.548387096775</v>
      </c>
      <c r="I512" s="783">
        <v>15812.066666666668</v>
      </c>
      <c r="J512" s="783">
        <v>16990.709677419356</v>
      </c>
      <c r="K512" s="783">
        <v>18021.677419354837</v>
      </c>
      <c r="L512" s="783">
        <v>17300.233333333334</v>
      </c>
      <c r="M512" s="783">
        <v>16436.83870967742</v>
      </c>
      <c r="N512" s="783">
        <v>15627.266666666666</v>
      </c>
      <c r="O512" s="783">
        <v>15304.064516129032</v>
      </c>
    </row>
    <row r="513" spans="1:17">
      <c r="A513" s="774"/>
      <c r="B513" s="791" t="s">
        <v>860</v>
      </c>
      <c r="C513" s="780">
        <v>8767.2158469945352</v>
      </c>
      <c r="D513" s="792">
        <v>7517.5806451612907</v>
      </c>
      <c r="E513" s="783">
        <v>7885.6551724137935</v>
      </c>
      <c r="F513" s="783">
        <v>8344.354838709678</v>
      </c>
      <c r="G513" s="783">
        <v>8762.8333333333339</v>
      </c>
      <c r="H513" s="783">
        <v>8815.7741935483864</v>
      </c>
      <c r="I513" s="783">
        <v>8660.5666666666675</v>
      </c>
      <c r="J513" s="783">
        <v>9328.322580645161</v>
      </c>
      <c r="K513" s="783">
        <v>9653.9354838709678</v>
      </c>
      <c r="L513" s="783">
        <v>9943.1</v>
      </c>
      <c r="M513" s="783">
        <v>9354.2903225806458</v>
      </c>
      <c r="N513" s="783">
        <v>8670.5</v>
      </c>
      <c r="O513" s="783">
        <v>8244.032258064517</v>
      </c>
    </row>
    <row r="514" spans="1:17">
      <c r="A514" s="774"/>
      <c r="B514" s="791" t="s">
        <v>861</v>
      </c>
      <c r="C514" s="780">
        <v>5314.1612021857927</v>
      </c>
      <c r="D514" s="792">
        <v>4368.1612903225805</v>
      </c>
      <c r="E514" s="783">
        <v>4660.4482758620688</v>
      </c>
      <c r="F514" s="783">
        <v>5040.7741935483873</v>
      </c>
      <c r="G514" s="783">
        <v>5328.166666666667</v>
      </c>
      <c r="H514" s="783">
        <v>5401.0967741935483</v>
      </c>
      <c r="I514" s="783">
        <v>5285.0333333333338</v>
      </c>
      <c r="J514" s="783">
        <v>5708.8064516129034</v>
      </c>
      <c r="K514" s="783">
        <v>5828.5806451612907</v>
      </c>
      <c r="L514" s="783">
        <v>6030.333333333333</v>
      </c>
      <c r="M514" s="783">
        <v>5822.9032258064517</v>
      </c>
      <c r="N514" s="783">
        <v>5335.6333333333332</v>
      </c>
      <c r="O514" s="783">
        <v>4941.1290322580644</v>
      </c>
    </row>
    <row r="515" spans="1:17" ht="6" customHeight="1">
      <c r="B515" s="774"/>
      <c r="C515" s="774"/>
      <c r="D515" s="774"/>
      <c r="E515" s="774"/>
      <c r="F515" s="774"/>
      <c r="G515" s="774"/>
      <c r="H515" s="774"/>
      <c r="I515" s="774"/>
      <c r="J515" s="774"/>
      <c r="K515" s="774"/>
      <c r="L515" s="774"/>
      <c r="M515" s="774"/>
      <c r="N515" s="774"/>
      <c r="O515" s="774"/>
    </row>
    <row r="516" spans="1:17" ht="3" customHeight="1">
      <c r="B516" s="810"/>
      <c r="C516" s="810"/>
      <c r="D516" s="810"/>
      <c r="E516" s="810"/>
      <c r="F516" s="810"/>
      <c r="G516" s="810"/>
      <c r="H516" s="810"/>
      <c r="I516" s="810"/>
      <c r="J516" s="810"/>
      <c r="K516" s="810"/>
      <c r="L516" s="810"/>
      <c r="M516" s="810"/>
      <c r="N516" s="810"/>
      <c r="O516" s="810"/>
    </row>
    <row r="517" spans="1:17">
      <c r="B517" s="903" t="s">
        <v>833</v>
      </c>
      <c r="C517" s="903"/>
      <c r="D517" s="903"/>
      <c r="E517" s="903"/>
      <c r="F517" s="903"/>
      <c r="G517" s="903"/>
      <c r="H517" s="903"/>
      <c r="I517" s="903"/>
      <c r="J517" s="903"/>
      <c r="K517" s="903"/>
      <c r="L517" s="903"/>
      <c r="M517" s="903"/>
      <c r="N517" s="903"/>
      <c r="O517" s="903"/>
    </row>
    <row r="518" spans="1:17">
      <c r="B518" s="793" t="s">
        <v>361</v>
      </c>
      <c r="C518" s="793"/>
      <c r="D518" s="793"/>
      <c r="E518" s="793"/>
      <c r="F518" s="793"/>
      <c r="G518" s="793"/>
      <c r="H518" s="793"/>
      <c r="I518" s="793"/>
      <c r="J518" s="793"/>
      <c r="K518" s="793"/>
      <c r="L518" s="793"/>
      <c r="M518" s="793"/>
      <c r="N518" s="793"/>
      <c r="O518" s="793"/>
    </row>
    <row r="519" spans="1:17">
      <c r="B519" s="897" t="s">
        <v>863</v>
      </c>
      <c r="C519" s="897"/>
      <c r="D519" s="897"/>
      <c r="E519" s="897"/>
      <c r="F519" s="897"/>
      <c r="G519" s="897"/>
      <c r="H519" s="897"/>
      <c r="I519" s="897"/>
      <c r="J519" s="897"/>
      <c r="K519" s="897"/>
      <c r="L519" s="897"/>
      <c r="M519" s="897"/>
      <c r="N519" s="897"/>
      <c r="O519" s="897"/>
      <c r="P519" s="798"/>
      <c r="Q519" s="798"/>
    </row>
    <row r="520" spans="1:17" ht="15" customHeight="1">
      <c r="B520" s="897" t="s">
        <v>864</v>
      </c>
      <c r="C520" s="897"/>
      <c r="D520" s="897"/>
      <c r="E520" s="897"/>
      <c r="F520" s="897"/>
      <c r="G520" s="897"/>
      <c r="H520" s="897"/>
      <c r="I520" s="897"/>
      <c r="J520" s="897"/>
      <c r="K520" s="897"/>
      <c r="L520" s="897"/>
      <c r="M520" s="897"/>
      <c r="N520" s="897"/>
      <c r="O520" s="897"/>
      <c r="P520" s="798"/>
      <c r="Q520" s="798"/>
    </row>
    <row r="521" spans="1:17">
      <c r="B521" s="897" t="s">
        <v>865</v>
      </c>
      <c r="C521" s="897"/>
      <c r="D521" s="897"/>
      <c r="E521" s="897"/>
      <c r="F521" s="897"/>
      <c r="G521" s="897"/>
      <c r="H521" s="897"/>
      <c r="I521" s="897"/>
      <c r="J521" s="897"/>
      <c r="K521" s="897"/>
      <c r="L521" s="897"/>
      <c r="M521" s="897"/>
      <c r="N521" s="897"/>
      <c r="O521" s="897"/>
      <c r="P521" s="798"/>
      <c r="Q521" s="798"/>
    </row>
  </sheetData>
  <mergeCells count="92">
    <mergeCell ref="B481:O481"/>
    <mergeCell ref="N443:O443"/>
    <mergeCell ref="B444:B445"/>
    <mergeCell ref="C444:O444"/>
    <mergeCell ref="B477:O477"/>
    <mergeCell ref="B479:O479"/>
    <mergeCell ref="B480:O480"/>
    <mergeCell ref="B77:O77"/>
    <mergeCell ref="B1:O1"/>
    <mergeCell ref="N3:O3"/>
    <mergeCell ref="B4:B5"/>
    <mergeCell ref="C4:O4"/>
    <mergeCell ref="B37:O37"/>
    <mergeCell ref="B39:O39"/>
    <mergeCell ref="B40:O40"/>
    <mergeCell ref="B41:O41"/>
    <mergeCell ref="N43:O43"/>
    <mergeCell ref="B44:B45"/>
    <mergeCell ref="C44:O44"/>
    <mergeCell ref="B124:B125"/>
    <mergeCell ref="C124:O124"/>
    <mergeCell ref="B79:O79"/>
    <mergeCell ref="B80:O80"/>
    <mergeCell ref="B81:O81"/>
    <mergeCell ref="N83:O83"/>
    <mergeCell ref="B84:B85"/>
    <mergeCell ref="C84:O84"/>
    <mergeCell ref="B117:O117"/>
    <mergeCell ref="B119:O119"/>
    <mergeCell ref="B120:O120"/>
    <mergeCell ref="B121:O121"/>
    <mergeCell ref="N123:O123"/>
    <mergeCell ref="B204:B205"/>
    <mergeCell ref="C204:O204"/>
    <mergeCell ref="B157:O157"/>
    <mergeCell ref="B159:O159"/>
    <mergeCell ref="B160:O160"/>
    <mergeCell ref="B161:O161"/>
    <mergeCell ref="N163:O163"/>
    <mergeCell ref="B164:B165"/>
    <mergeCell ref="C164:O164"/>
    <mergeCell ref="B197:O197"/>
    <mergeCell ref="B199:O199"/>
    <mergeCell ref="B200:O200"/>
    <mergeCell ref="B201:O201"/>
    <mergeCell ref="N203:O203"/>
    <mergeCell ref="B284:B285"/>
    <mergeCell ref="C284:O284"/>
    <mergeCell ref="B237:O237"/>
    <mergeCell ref="B239:O239"/>
    <mergeCell ref="B240:O240"/>
    <mergeCell ref="B241:O241"/>
    <mergeCell ref="N243:O243"/>
    <mergeCell ref="B244:B245"/>
    <mergeCell ref="C244:O244"/>
    <mergeCell ref="B277:O277"/>
    <mergeCell ref="B279:O279"/>
    <mergeCell ref="B280:O280"/>
    <mergeCell ref="B281:O281"/>
    <mergeCell ref="N283:O283"/>
    <mergeCell ref="B364:B365"/>
    <mergeCell ref="C364:O364"/>
    <mergeCell ref="B317:O317"/>
    <mergeCell ref="B319:O319"/>
    <mergeCell ref="B320:O320"/>
    <mergeCell ref="B321:O321"/>
    <mergeCell ref="N323:O323"/>
    <mergeCell ref="B324:B325"/>
    <mergeCell ref="C324:O324"/>
    <mergeCell ref="B357:O357"/>
    <mergeCell ref="B359:O359"/>
    <mergeCell ref="B360:O360"/>
    <mergeCell ref="B361:O361"/>
    <mergeCell ref="N363:O363"/>
    <mergeCell ref="B437:O437"/>
    <mergeCell ref="B439:O439"/>
    <mergeCell ref="B440:O440"/>
    <mergeCell ref="B441:O441"/>
    <mergeCell ref="B397:O397"/>
    <mergeCell ref="B399:O399"/>
    <mergeCell ref="B400:O400"/>
    <mergeCell ref="B401:O401"/>
    <mergeCell ref="N403:O403"/>
    <mergeCell ref="B404:B405"/>
    <mergeCell ref="C404:O404"/>
    <mergeCell ref="B520:O520"/>
    <mergeCell ref="B521:O521"/>
    <mergeCell ref="N483:O483"/>
    <mergeCell ref="B484:B485"/>
    <mergeCell ref="C484:O484"/>
    <mergeCell ref="B517:O517"/>
    <mergeCell ref="B519:O519"/>
  </mergeCells>
  <hyperlinks>
    <hyperlink ref="Q2" location="Indice!A1" tooltip="(voltar ao índice)" display="(voltar ao índice)" xr:uid="{83C9826D-1622-4DC2-A077-25D03B02FB97}"/>
  </hyperlinks>
  <printOptions horizontalCentered="1"/>
  <pageMargins left="0.27559055118110237" right="0.27559055118110237" top="0.6692913385826772" bottom="0.47244094488188981" header="0" footer="0"/>
  <pageSetup paperSize="9" scale="81" fitToWidth="11" fitToHeight="11" orientation="landscape" verticalDpi="0" r:id="rId1"/>
  <rowBreaks count="12" manualBreakCount="12">
    <brk id="41" min="1" max="14" man="1"/>
    <brk id="81" min="1" max="14" man="1"/>
    <brk id="121" min="1" max="14" man="1"/>
    <brk id="161" min="1" max="14" man="1"/>
    <brk id="201" min="1" max="14" man="1"/>
    <brk id="241" min="1" max="14" man="1"/>
    <brk id="281" min="1" max="14" man="1"/>
    <brk id="321" min="1" max="14" man="1"/>
    <brk id="361" min="1" max="14" man="1"/>
    <brk id="401" min="1" max="14" man="1"/>
    <brk id="441" min="1" max="14" man="1"/>
    <brk id="481" min="1" max="14"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63C54-E556-4373-AD36-D185F53FD6F6}">
  <dimension ref="A1:Z521"/>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32.15234375" style="776" customWidth="1"/>
    <col min="3" max="15" width="9.69140625" style="776" customWidth="1"/>
    <col min="16" max="16" width="6.69140625" style="776" customWidth="1"/>
    <col min="17" max="17" width="14" style="776" bestFit="1" customWidth="1"/>
    <col min="18" max="16384" width="9.15234375" style="776"/>
  </cols>
  <sheetData>
    <row r="1" spans="2:17">
      <c r="B1" s="904" t="s">
        <v>1024</v>
      </c>
      <c r="C1" s="904"/>
      <c r="D1" s="904"/>
      <c r="E1" s="904"/>
      <c r="F1" s="904"/>
      <c r="G1" s="904"/>
      <c r="H1" s="904"/>
      <c r="I1" s="904"/>
      <c r="J1" s="904"/>
      <c r="K1" s="904"/>
      <c r="L1" s="904"/>
      <c r="M1" s="904"/>
      <c r="N1" s="904"/>
      <c r="O1" s="904"/>
      <c r="P1" s="786"/>
      <c r="Q1" s="786"/>
    </row>
    <row r="2" spans="2:17">
      <c r="B2" s="785"/>
      <c r="C2" s="785"/>
      <c r="D2" s="785"/>
      <c r="E2" s="785"/>
      <c r="F2" s="785"/>
      <c r="G2" s="785"/>
      <c r="H2" s="785"/>
      <c r="I2" s="785"/>
      <c r="J2" s="785"/>
      <c r="K2" s="785"/>
      <c r="L2" s="785"/>
      <c r="M2" s="785"/>
      <c r="N2" s="785"/>
      <c r="O2" s="785"/>
      <c r="P2" s="786"/>
      <c r="Q2" s="434" t="s">
        <v>826</v>
      </c>
    </row>
    <row r="3" spans="2:17">
      <c r="B3" s="787">
        <v>2012</v>
      </c>
      <c r="C3" s="774"/>
      <c r="D3" s="774"/>
      <c r="E3" s="774"/>
      <c r="F3" s="774"/>
      <c r="G3" s="774"/>
      <c r="H3" s="774"/>
      <c r="I3" s="774"/>
      <c r="J3" s="774"/>
      <c r="K3" s="774"/>
      <c r="L3" s="774"/>
      <c r="M3" s="774"/>
      <c r="N3" s="898" t="s">
        <v>867</v>
      </c>
      <c r="O3" s="898"/>
    </row>
    <row r="4" spans="2:17" ht="18" customHeight="1">
      <c r="B4" s="899"/>
      <c r="C4" s="900" t="s">
        <v>16</v>
      </c>
      <c r="D4" s="901"/>
      <c r="E4" s="901"/>
      <c r="F4" s="901"/>
      <c r="G4" s="901"/>
      <c r="H4" s="901"/>
      <c r="I4" s="901"/>
      <c r="J4" s="901"/>
      <c r="K4" s="901"/>
      <c r="L4" s="901"/>
      <c r="M4" s="901"/>
      <c r="N4" s="901"/>
      <c r="O4" s="902"/>
    </row>
    <row r="5" spans="2:17" ht="18" customHeight="1">
      <c r="B5" s="899"/>
      <c r="C5" s="811" t="s">
        <v>868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866</v>
      </c>
      <c r="C7" s="796" t="s">
        <v>831</v>
      </c>
      <c r="D7" s="796" t="s">
        <v>831</v>
      </c>
      <c r="E7" s="796" t="s">
        <v>831</v>
      </c>
      <c r="F7" s="796" t="s">
        <v>831</v>
      </c>
      <c r="G7" s="796" t="s">
        <v>831</v>
      </c>
      <c r="H7" s="796" t="s">
        <v>831</v>
      </c>
      <c r="I7" s="796" t="s">
        <v>831</v>
      </c>
      <c r="J7" s="796" t="s">
        <v>831</v>
      </c>
      <c r="K7" s="796" t="s">
        <v>831</v>
      </c>
      <c r="L7" s="796" t="s">
        <v>831</v>
      </c>
      <c r="M7" s="796" t="s">
        <v>831</v>
      </c>
      <c r="N7" s="796" t="s">
        <v>831</v>
      </c>
      <c r="O7" s="796" t="s">
        <v>831</v>
      </c>
    </row>
    <row r="8" spans="2:17">
      <c r="B8" s="791" t="s">
        <v>835</v>
      </c>
      <c r="C8" s="796" t="s">
        <v>831</v>
      </c>
      <c r="D8" s="797" t="s">
        <v>831</v>
      </c>
      <c r="E8" s="797" t="s">
        <v>831</v>
      </c>
      <c r="F8" s="797" t="s">
        <v>831</v>
      </c>
      <c r="G8" s="797" t="s">
        <v>831</v>
      </c>
      <c r="H8" s="797" t="s">
        <v>831</v>
      </c>
      <c r="I8" s="797" t="s">
        <v>831</v>
      </c>
      <c r="J8" s="797" t="s">
        <v>831</v>
      </c>
      <c r="K8" s="797" t="s">
        <v>831</v>
      </c>
      <c r="L8" s="797" t="s">
        <v>831</v>
      </c>
      <c r="M8" s="797" t="s">
        <v>831</v>
      </c>
      <c r="N8" s="797" t="s">
        <v>831</v>
      </c>
      <c r="O8" s="797" t="s">
        <v>831</v>
      </c>
    </row>
    <row r="9" spans="2:17">
      <c r="B9" s="791" t="s">
        <v>836</v>
      </c>
      <c r="C9" s="796" t="s">
        <v>831</v>
      </c>
      <c r="D9" s="797" t="s">
        <v>831</v>
      </c>
      <c r="E9" s="797" t="s">
        <v>831</v>
      </c>
      <c r="F9" s="797" t="s">
        <v>831</v>
      </c>
      <c r="G9" s="797" t="s">
        <v>831</v>
      </c>
      <c r="H9" s="797" t="s">
        <v>831</v>
      </c>
      <c r="I9" s="797" t="s">
        <v>831</v>
      </c>
      <c r="J9" s="797" t="s">
        <v>831</v>
      </c>
      <c r="K9" s="797" t="s">
        <v>831</v>
      </c>
      <c r="L9" s="797" t="s">
        <v>831</v>
      </c>
      <c r="M9" s="797" t="s">
        <v>831</v>
      </c>
      <c r="N9" s="797" t="s">
        <v>831</v>
      </c>
      <c r="O9" s="797" t="s">
        <v>831</v>
      </c>
    </row>
    <row r="10" spans="2:17">
      <c r="B10" s="791" t="s">
        <v>837</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838</v>
      </c>
      <c r="C11" s="796" t="s">
        <v>831</v>
      </c>
      <c r="D11" s="797" t="s">
        <v>831</v>
      </c>
      <c r="E11" s="797" t="s">
        <v>831</v>
      </c>
      <c r="F11" s="797" t="s">
        <v>831</v>
      </c>
      <c r="G11" s="797" t="s">
        <v>831</v>
      </c>
      <c r="H11" s="797" t="s">
        <v>831</v>
      </c>
      <c r="I11" s="797" t="s">
        <v>831</v>
      </c>
      <c r="J11" s="797" t="s">
        <v>831</v>
      </c>
      <c r="K11" s="797" t="s">
        <v>831</v>
      </c>
      <c r="L11" s="797" t="s">
        <v>831</v>
      </c>
      <c r="M11" s="797" t="s">
        <v>831</v>
      </c>
      <c r="N11" s="797" t="s">
        <v>831</v>
      </c>
      <c r="O11" s="797" t="s">
        <v>831</v>
      </c>
    </row>
    <row r="12" spans="2:17">
      <c r="B12" s="791" t="s">
        <v>839</v>
      </c>
      <c r="C12" s="796" t="s">
        <v>831</v>
      </c>
      <c r="D12" s="797" t="s">
        <v>831</v>
      </c>
      <c r="E12" s="797" t="s">
        <v>831</v>
      </c>
      <c r="F12" s="797" t="s">
        <v>831</v>
      </c>
      <c r="G12" s="797" t="s">
        <v>831</v>
      </c>
      <c r="H12" s="797" t="s">
        <v>831</v>
      </c>
      <c r="I12" s="797" t="s">
        <v>831</v>
      </c>
      <c r="J12" s="797" t="s">
        <v>831</v>
      </c>
      <c r="K12" s="797" t="s">
        <v>831</v>
      </c>
      <c r="L12" s="797" t="s">
        <v>831</v>
      </c>
      <c r="M12" s="797" t="s">
        <v>831</v>
      </c>
      <c r="N12" s="797" t="s">
        <v>831</v>
      </c>
      <c r="O12" s="797" t="s">
        <v>831</v>
      </c>
    </row>
    <row r="13" spans="2:17">
      <c r="B13" s="791" t="s">
        <v>840</v>
      </c>
      <c r="C13" s="796" t="s">
        <v>831</v>
      </c>
      <c r="D13" s="797" t="s">
        <v>831</v>
      </c>
      <c r="E13" s="797" t="s">
        <v>831</v>
      </c>
      <c r="F13" s="797" t="s">
        <v>831</v>
      </c>
      <c r="G13" s="797" t="s">
        <v>831</v>
      </c>
      <c r="H13" s="797" t="s">
        <v>831</v>
      </c>
      <c r="I13" s="797" t="s">
        <v>831</v>
      </c>
      <c r="J13" s="797" t="s">
        <v>831</v>
      </c>
      <c r="K13" s="797" t="s">
        <v>831</v>
      </c>
      <c r="L13" s="797" t="s">
        <v>831</v>
      </c>
      <c r="M13" s="797" t="s">
        <v>831</v>
      </c>
      <c r="N13" s="797" t="s">
        <v>831</v>
      </c>
      <c r="O13" s="797" t="s">
        <v>831</v>
      </c>
    </row>
    <row r="14" spans="2:17">
      <c r="B14" s="791" t="s">
        <v>841</v>
      </c>
      <c r="C14" s="796" t="s">
        <v>831</v>
      </c>
      <c r="D14" s="797" t="s">
        <v>831</v>
      </c>
      <c r="E14" s="797" t="s">
        <v>831</v>
      </c>
      <c r="F14" s="797" t="s">
        <v>831</v>
      </c>
      <c r="G14" s="797" t="s">
        <v>831</v>
      </c>
      <c r="H14" s="797" t="s">
        <v>831</v>
      </c>
      <c r="I14" s="797" t="s">
        <v>831</v>
      </c>
      <c r="J14" s="797" t="s">
        <v>831</v>
      </c>
      <c r="K14" s="797" t="s">
        <v>831</v>
      </c>
      <c r="L14" s="797" t="s">
        <v>831</v>
      </c>
      <c r="M14" s="797" t="s">
        <v>831</v>
      </c>
      <c r="N14" s="797" t="s">
        <v>831</v>
      </c>
      <c r="O14" s="797" t="s">
        <v>831</v>
      </c>
    </row>
    <row r="15" spans="2:17">
      <c r="B15" s="791" t="s">
        <v>842</v>
      </c>
      <c r="C15" s="796" t="s">
        <v>831</v>
      </c>
      <c r="D15" s="797" t="s">
        <v>831</v>
      </c>
      <c r="E15" s="797" t="s">
        <v>831</v>
      </c>
      <c r="F15" s="797" t="s">
        <v>831</v>
      </c>
      <c r="G15" s="797" t="s">
        <v>831</v>
      </c>
      <c r="H15" s="797" t="s">
        <v>831</v>
      </c>
      <c r="I15" s="797" t="s">
        <v>831</v>
      </c>
      <c r="J15" s="797" t="s">
        <v>831</v>
      </c>
      <c r="K15" s="797" t="s">
        <v>831</v>
      </c>
      <c r="L15" s="797" t="s">
        <v>831</v>
      </c>
      <c r="M15" s="797" t="s">
        <v>831</v>
      </c>
      <c r="N15" s="797" t="s">
        <v>831</v>
      </c>
      <c r="O15" s="797" t="s">
        <v>831</v>
      </c>
    </row>
    <row r="16" spans="2:17">
      <c r="B16" s="791" t="s">
        <v>843</v>
      </c>
      <c r="C16" s="796" t="s">
        <v>831</v>
      </c>
      <c r="D16" s="797" t="s">
        <v>831</v>
      </c>
      <c r="E16" s="797" t="s">
        <v>831</v>
      </c>
      <c r="F16" s="797" t="s">
        <v>831</v>
      </c>
      <c r="G16" s="797" t="s">
        <v>831</v>
      </c>
      <c r="H16" s="797" t="s">
        <v>831</v>
      </c>
      <c r="I16" s="797" t="s">
        <v>831</v>
      </c>
      <c r="J16" s="797" t="s">
        <v>831</v>
      </c>
      <c r="K16" s="797" t="s">
        <v>831</v>
      </c>
      <c r="L16" s="797" t="s">
        <v>831</v>
      </c>
      <c r="M16" s="797" t="s">
        <v>831</v>
      </c>
      <c r="N16" s="797" t="s">
        <v>831</v>
      </c>
      <c r="O16" s="797" t="s">
        <v>831</v>
      </c>
    </row>
    <row r="17" spans="2:15">
      <c r="B17" s="791" t="s">
        <v>844</v>
      </c>
      <c r="C17" s="796" t="s">
        <v>831</v>
      </c>
      <c r="D17" s="797" t="s">
        <v>831</v>
      </c>
      <c r="E17" s="797" t="s">
        <v>831</v>
      </c>
      <c r="F17" s="797" t="s">
        <v>831</v>
      </c>
      <c r="G17" s="797" t="s">
        <v>831</v>
      </c>
      <c r="H17" s="797" t="s">
        <v>831</v>
      </c>
      <c r="I17" s="797" t="s">
        <v>831</v>
      </c>
      <c r="J17" s="797" t="s">
        <v>831</v>
      </c>
      <c r="K17" s="797" t="s">
        <v>831</v>
      </c>
      <c r="L17" s="797" t="s">
        <v>831</v>
      </c>
      <c r="M17" s="797" t="s">
        <v>831</v>
      </c>
      <c r="N17" s="797" t="s">
        <v>831</v>
      </c>
      <c r="O17" s="797" t="s">
        <v>831</v>
      </c>
    </row>
    <row r="18" spans="2:15">
      <c r="B18" s="791" t="s">
        <v>845</v>
      </c>
      <c r="C18" s="796" t="s">
        <v>831</v>
      </c>
      <c r="D18" s="797" t="s">
        <v>831</v>
      </c>
      <c r="E18" s="797" t="s">
        <v>831</v>
      </c>
      <c r="F18" s="797" t="s">
        <v>831</v>
      </c>
      <c r="G18" s="797" t="s">
        <v>831</v>
      </c>
      <c r="H18" s="797" t="s">
        <v>831</v>
      </c>
      <c r="I18" s="797" t="s">
        <v>831</v>
      </c>
      <c r="J18" s="797" t="s">
        <v>831</v>
      </c>
      <c r="K18" s="797" t="s">
        <v>831</v>
      </c>
      <c r="L18" s="797" t="s">
        <v>831</v>
      </c>
      <c r="M18" s="797" t="s">
        <v>831</v>
      </c>
      <c r="N18" s="797" t="s">
        <v>831</v>
      </c>
      <c r="O18" s="797" t="s">
        <v>831</v>
      </c>
    </row>
    <row r="19" spans="2:15">
      <c r="B19" s="791" t="s">
        <v>846</v>
      </c>
      <c r="C19" s="796" t="s">
        <v>831</v>
      </c>
      <c r="D19" s="797" t="s">
        <v>831</v>
      </c>
      <c r="E19" s="797" t="s">
        <v>831</v>
      </c>
      <c r="F19" s="797" t="s">
        <v>831</v>
      </c>
      <c r="G19" s="797" t="s">
        <v>831</v>
      </c>
      <c r="H19" s="797" t="s">
        <v>831</v>
      </c>
      <c r="I19" s="797" t="s">
        <v>831</v>
      </c>
      <c r="J19" s="797" t="s">
        <v>831</v>
      </c>
      <c r="K19" s="797" t="s">
        <v>831</v>
      </c>
      <c r="L19" s="797" t="s">
        <v>831</v>
      </c>
      <c r="M19" s="797" t="s">
        <v>831</v>
      </c>
      <c r="N19" s="797" t="s">
        <v>831</v>
      </c>
      <c r="O19" s="797" t="s">
        <v>831</v>
      </c>
    </row>
    <row r="20" spans="2:15">
      <c r="B20" s="791" t="s">
        <v>847</v>
      </c>
      <c r="C20" s="796" t="s">
        <v>831</v>
      </c>
      <c r="D20" s="797" t="s">
        <v>831</v>
      </c>
      <c r="E20" s="797" t="s">
        <v>831</v>
      </c>
      <c r="F20" s="797" t="s">
        <v>831</v>
      </c>
      <c r="G20" s="797" t="s">
        <v>831</v>
      </c>
      <c r="H20" s="797" t="s">
        <v>831</v>
      </c>
      <c r="I20" s="797" t="s">
        <v>831</v>
      </c>
      <c r="J20" s="797" t="s">
        <v>831</v>
      </c>
      <c r="K20" s="797" t="s">
        <v>831</v>
      </c>
      <c r="L20" s="797" t="s">
        <v>831</v>
      </c>
      <c r="M20" s="797" t="s">
        <v>831</v>
      </c>
      <c r="N20" s="797" t="s">
        <v>831</v>
      </c>
      <c r="O20" s="797" t="s">
        <v>831</v>
      </c>
    </row>
    <row r="21" spans="2:15">
      <c r="B21" s="791" t="s">
        <v>848</v>
      </c>
      <c r="C21" s="796" t="s">
        <v>831</v>
      </c>
      <c r="D21" s="797" t="s">
        <v>831</v>
      </c>
      <c r="E21" s="797" t="s">
        <v>831</v>
      </c>
      <c r="F21" s="797" t="s">
        <v>831</v>
      </c>
      <c r="G21" s="797" t="s">
        <v>831</v>
      </c>
      <c r="H21" s="797" t="s">
        <v>831</v>
      </c>
      <c r="I21" s="797" t="s">
        <v>831</v>
      </c>
      <c r="J21" s="797" t="s">
        <v>831</v>
      </c>
      <c r="K21" s="797" t="s">
        <v>831</v>
      </c>
      <c r="L21" s="797" t="s">
        <v>831</v>
      </c>
      <c r="M21" s="797" t="s">
        <v>831</v>
      </c>
      <c r="N21" s="797" t="s">
        <v>831</v>
      </c>
      <c r="O21" s="797" t="s">
        <v>831</v>
      </c>
    </row>
    <row r="22" spans="2:15">
      <c r="B22" s="791" t="s">
        <v>849</v>
      </c>
      <c r="C22" s="796" t="s">
        <v>831</v>
      </c>
      <c r="D22" s="797" t="s">
        <v>831</v>
      </c>
      <c r="E22" s="797" t="s">
        <v>831</v>
      </c>
      <c r="F22" s="797" t="s">
        <v>831</v>
      </c>
      <c r="G22" s="797" t="s">
        <v>831</v>
      </c>
      <c r="H22" s="797" t="s">
        <v>831</v>
      </c>
      <c r="I22" s="797" t="s">
        <v>831</v>
      </c>
      <c r="J22" s="797" t="s">
        <v>831</v>
      </c>
      <c r="K22" s="797" t="s">
        <v>831</v>
      </c>
      <c r="L22" s="797" t="s">
        <v>831</v>
      </c>
      <c r="M22" s="797" t="s">
        <v>831</v>
      </c>
      <c r="N22" s="797" t="s">
        <v>831</v>
      </c>
      <c r="O22" s="797" t="s">
        <v>831</v>
      </c>
    </row>
    <row r="23" spans="2:15">
      <c r="B23" s="791" t="s">
        <v>850</v>
      </c>
      <c r="C23" s="796" t="s">
        <v>831</v>
      </c>
      <c r="D23" s="797" t="s">
        <v>831</v>
      </c>
      <c r="E23" s="797" t="s">
        <v>831</v>
      </c>
      <c r="F23" s="797" t="s">
        <v>831</v>
      </c>
      <c r="G23" s="797" t="s">
        <v>831</v>
      </c>
      <c r="H23" s="797" t="s">
        <v>831</v>
      </c>
      <c r="I23" s="797" t="s">
        <v>831</v>
      </c>
      <c r="J23" s="797" t="s">
        <v>831</v>
      </c>
      <c r="K23" s="797" t="s">
        <v>831</v>
      </c>
      <c r="L23" s="797" t="s">
        <v>831</v>
      </c>
      <c r="M23" s="797" t="s">
        <v>831</v>
      </c>
      <c r="N23" s="797" t="s">
        <v>831</v>
      </c>
      <c r="O23" s="797" t="s">
        <v>831</v>
      </c>
    </row>
    <row r="24" spans="2:15">
      <c r="B24" s="791" t="s">
        <v>851</v>
      </c>
      <c r="C24" s="796" t="s">
        <v>831</v>
      </c>
      <c r="D24" s="797" t="s">
        <v>831</v>
      </c>
      <c r="E24" s="797" t="s">
        <v>831</v>
      </c>
      <c r="F24" s="797" t="s">
        <v>831</v>
      </c>
      <c r="G24" s="797" t="s">
        <v>831</v>
      </c>
      <c r="H24" s="797" t="s">
        <v>831</v>
      </c>
      <c r="I24" s="797" t="s">
        <v>831</v>
      </c>
      <c r="J24" s="797" t="s">
        <v>831</v>
      </c>
      <c r="K24" s="797" t="s">
        <v>831</v>
      </c>
      <c r="L24" s="797" t="s">
        <v>831</v>
      </c>
      <c r="M24" s="797" t="s">
        <v>831</v>
      </c>
      <c r="N24" s="797" t="s">
        <v>831</v>
      </c>
      <c r="O24" s="797" t="s">
        <v>831</v>
      </c>
    </row>
    <row r="25" spans="2:15">
      <c r="B25" s="791" t="s">
        <v>852</v>
      </c>
      <c r="C25" s="796" t="s">
        <v>831</v>
      </c>
      <c r="D25" s="797" t="s">
        <v>831</v>
      </c>
      <c r="E25" s="797" t="s">
        <v>831</v>
      </c>
      <c r="F25" s="797" t="s">
        <v>831</v>
      </c>
      <c r="G25" s="797" t="s">
        <v>831</v>
      </c>
      <c r="H25" s="797" t="s">
        <v>831</v>
      </c>
      <c r="I25" s="797" t="s">
        <v>831</v>
      </c>
      <c r="J25" s="797" t="s">
        <v>831</v>
      </c>
      <c r="K25" s="797" t="s">
        <v>831</v>
      </c>
      <c r="L25" s="797" t="s">
        <v>831</v>
      </c>
      <c r="M25" s="797" t="s">
        <v>831</v>
      </c>
      <c r="N25" s="797" t="s">
        <v>831</v>
      </c>
      <c r="O25" s="797" t="s">
        <v>831</v>
      </c>
    </row>
    <row r="26" spans="2:15">
      <c r="B26" s="791" t="s">
        <v>853</v>
      </c>
      <c r="C26" s="796" t="s">
        <v>831</v>
      </c>
      <c r="D26" s="797" t="s">
        <v>831</v>
      </c>
      <c r="E26" s="797" t="s">
        <v>831</v>
      </c>
      <c r="F26" s="797" t="s">
        <v>831</v>
      </c>
      <c r="G26" s="797" t="s">
        <v>831</v>
      </c>
      <c r="H26" s="797" t="s">
        <v>831</v>
      </c>
      <c r="I26" s="797" t="s">
        <v>831</v>
      </c>
      <c r="J26" s="797" t="s">
        <v>831</v>
      </c>
      <c r="K26" s="797" t="s">
        <v>831</v>
      </c>
      <c r="L26" s="797" t="s">
        <v>831</v>
      </c>
      <c r="M26" s="797" t="s">
        <v>831</v>
      </c>
      <c r="N26" s="797" t="s">
        <v>831</v>
      </c>
      <c r="O26" s="797" t="s">
        <v>831</v>
      </c>
    </row>
    <row r="27" spans="2:15">
      <c r="B27" s="791" t="s">
        <v>854</v>
      </c>
      <c r="C27" s="796" t="s">
        <v>831</v>
      </c>
      <c r="D27" s="797" t="s">
        <v>831</v>
      </c>
      <c r="E27" s="797" t="s">
        <v>831</v>
      </c>
      <c r="F27" s="797" t="s">
        <v>831</v>
      </c>
      <c r="G27" s="797" t="s">
        <v>831</v>
      </c>
      <c r="H27" s="797" t="s">
        <v>831</v>
      </c>
      <c r="I27" s="797" t="s">
        <v>831</v>
      </c>
      <c r="J27" s="797" t="s">
        <v>831</v>
      </c>
      <c r="K27" s="797" t="s">
        <v>831</v>
      </c>
      <c r="L27" s="797" t="s">
        <v>831</v>
      </c>
      <c r="M27" s="797" t="s">
        <v>831</v>
      </c>
      <c r="N27" s="797" t="s">
        <v>831</v>
      </c>
      <c r="O27" s="797" t="s">
        <v>831</v>
      </c>
    </row>
    <row r="28" spans="2:15">
      <c r="B28" s="791" t="s">
        <v>855</v>
      </c>
      <c r="C28" s="796" t="s">
        <v>831</v>
      </c>
      <c r="D28" s="797" t="s">
        <v>831</v>
      </c>
      <c r="E28" s="797" t="s">
        <v>831</v>
      </c>
      <c r="F28" s="797" t="s">
        <v>831</v>
      </c>
      <c r="G28" s="797" t="s">
        <v>831</v>
      </c>
      <c r="H28" s="797" t="s">
        <v>831</v>
      </c>
      <c r="I28" s="797" t="s">
        <v>831</v>
      </c>
      <c r="J28" s="797" t="s">
        <v>831</v>
      </c>
      <c r="K28" s="797" t="s">
        <v>831</v>
      </c>
      <c r="L28" s="797" t="s">
        <v>831</v>
      </c>
      <c r="M28" s="797" t="s">
        <v>831</v>
      </c>
      <c r="N28" s="797" t="s">
        <v>831</v>
      </c>
      <c r="O28" s="797" t="s">
        <v>831</v>
      </c>
    </row>
    <row r="29" spans="2:15">
      <c r="B29" s="791" t="s">
        <v>856</v>
      </c>
      <c r="C29" s="796" t="s">
        <v>831</v>
      </c>
      <c r="D29" s="797" t="s">
        <v>831</v>
      </c>
      <c r="E29" s="797" t="s">
        <v>831</v>
      </c>
      <c r="F29" s="797" t="s">
        <v>831</v>
      </c>
      <c r="G29" s="797" t="s">
        <v>831</v>
      </c>
      <c r="H29" s="797" t="s">
        <v>831</v>
      </c>
      <c r="I29" s="797" t="s">
        <v>831</v>
      </c>
      <c r="J29" s="797" t="s">
        <v>831</v>
      </c>
      <c r="K29" s="797" t="s">
        <v>831</v>
      </c>
      <c r="L29" s="797" t="s">
        <v>831</v>
      </c>
      <c r="M29" s="797" t="s">
        <v>831</v>
      </c>
      <c r="N29" s="797" t="s">
        <v>831</v>
      </c>
      <c r="O29" s="797" t="s">
        <v>831</v>
      </c>
    </row>
    <row r="30" spans="2:15">
      <c r="B30" s="791" t="s">
        <v>857</v>
      </c>
      <c r="C30" s="796" t="s">
        <v>831</v>
      </c>
      <c r="D30" s="797" t="s">
        <v>831</v>
      </c>
      <c r="E30" s="797" t="s">
        <v>831</v>
      </c>
      <c r="F30" s="797" t="s">
        <v>831</v>
      </c>
      <c r="G30" s="797" t="s">
        <v>831</v>
      </c>
      <c r="H30" s="797" t="s">
        <v>831</v>
      </c>
      <c r="I30" s="797" t="s">
        <v>831</v>
      </c>
      <c r="J30" s="797" t="s">
        <v>831</v>
      </c>
      <c r="K30" s="797" t="s">
        <v>831</v>
      </c>
      <c r="L30" s="797" t="s">
        <v>831</v>
      </c>
      <c r="M30" s="797" t="s">
        <v>831</v>
      </c>
      <c r="N30" s="797" t="s">
        <v>831</v>
      </c>
      <c r="O30" s="797" t="s">
        <v>831</v>
      </c>
    </row>
    <row r="31" spans="2:15">
      <c r="B31" s="791" t="s">
        <v>858</v>
      </c>
      <c r="C31" s="796" t="s">
        <v>831</v>
      </c>
      <c r="D31" s="797" t="s">
        <v>831</v>
      </c>
      <c r="E31" s="797" t="s">
        <v>831</v>
      </c>
      <c r="F31" s="797" t="s">
        <v>831</v>
      </c>
      <c r="G31" s="797" t="s">
        <v>831</v>
      </c>
      <c r="H31" s="797" t="s">
        <v>831</v>
      </c>
      <c r="I31" s="797" t="s">
        <v>831</v>
      </c>
      <c r="J31" s="797" t="s">
        <v>831</v>
      </c>
      <c r="K31" s="797" t="s">
        <v>831</v>
      </c>
      <c r="L31" s="797" t="s">
        <v>831</v>
      </c>
      <c r="M31" s="797" t="s">
        <v>831</v>
      </c>
      <c r="N31" s="797" t="s">
        <v>831</v>
      </c>
      <c r="O31" s="797" t="s">
        <v>831</v>
      </c>
    </row>
    <row r="32" spans="2:15">
      <c r="B32" s="791" t="s">
        <v>859</v>
      </c>
      <c r="C32" s="796" t="s">
        <v>831</v>
      </c>
      <c r="D32" s="797" t="s">
        <v>831</v>
      </c>
      <c r="E32" s="797" t="s">
        <v>831</v>
      </c>
      <c r="F32" s="797" t="s">
        <v>831</v>
      </c>
      <c r="G32" s="797" t="s">
        <v>831</v>
      </c>
      <c r="H32" s="797" t="s">
        <v>831</v>
      </c>
      <c r="I32" s="797" t="s">
        <v>831</v>
      </c>
      <c r="J32" s="797" t="s">
        <v>831</v>
      </c>
      <c r="K32" s="797" t="s">
        <v>831</v>
      </c>
      <c r="L32" s="797" t="s">
        <v>831</v>
      </c>
      <c r="M32" s="797" t="s">
        <v>831</v>
      </c>
      <c r="N32" s="797" t="s">
        <v>831</v>
      </c>
      <c r="O32" s="797" t="s">
        <v>831</v>
      </c>
    </row>
    <row r="33" spans="2:17">
      <c r="B33" s="791" t="s">
        <v>860</v>
      </c>
      <c r="C33" s="796" t="s">
        <v>831</v>
      </c>
      <c r="D33" s="797" t="s">
        <v>831</v>
      </c>
      <c r="E33" s="797" t="s">
        <v>831</v>
      </c>
      <c r="F33" s="797" t="s">
        <v>831</v>
      </c>
      <c r="G33" s="797" t="s">
        <v>831</v>
      </c>
      <c r="H33" s="797" t="s">
        <v>831</v>
      </c>
      <c r="I33" s="797" t="s">
        <v>831</v>
      </c>
      <c r="J33" s="797" t="s">
        <v>831</v>
      </c>
      <c r="K33" s="797" t="s">
        <v>831</v>
      </c>
      <c r="L33" s="797" t="s">
        <v>831</v>
      </c>
      <c r="M33" s="797" t="s">
        <v>831</v>
      </c>
      <c r="N33" s="797" t="s">
        <v>831</v>
      </c>
      <c r="O33" s="797" t="s">
        <v>831</v>
      </c>
    </row>
    <row r="34" spans="2:17">
      <c r="B34" s="791" t="s">
        <v>861</v>
      </c>
      <c r="C34" s="796" t="s">
        <v>831</v>
      </c>
      <c r="D34" s="797" t="s">
        <v>831</v>
      </c>
      <c r="E34" s="797" t="s">
        <v>831</v>
      </c>
      <c r="F34" s="797" t="s">
        <v>831</v>
      </c>
      <c r="G34" s="797" t="s">
        <v>831</v>
      </c>
      <c r="H34" s="797" t="s">
        <v>831</v>
      </c>
      <c r="I34" s="797" t="s">
        <v>831</v>
      </c>
      <c r="J34" s="797" t="s">
        <v>831</v>
      </c>
      <c r="K34" s="797" t="s">
        <v>831</v>
      </c>
      <c r="L34" s="797" t="s">
        <v>831</v>
      </c>
      <c r="M34" s="797" t="s">
        <v>831</v>
      </c>
      <c r="N34" s="797" t="s">
        <v>831</v>
      </c>
      <c r="O34" s="797" t="s">
        <v>831</v>
      </c>
    </row>
    <row r="35" spans="2:17" ht="6" customHeight="1">
      <c r="B35" s="781"/>
      <c r="C35" s="777"/>
      <c r="D35" s="792"/>
      <c r="E35" s="792"/>
      <c r="F35" s="792"/>
      <c r="G35" s="792"/>
      <c r="H35" s="792"/>
      <c r="I35" s="792"/>
      <c r="J35" s="792"/>
      <c r="K35" s="792"/>
      <c r="L35" s="792"/>
      <c r="M35" s="792"/>
      <c r="N35" s="792"/>
      <c r="O35" s="780">
        <v>0</v>
      </c>
    </row>
    <row r="36" spans="2:17" ht="3" customHeight="1">
      <c r="B36" s="810"/>
      <c r="C36" s="810"/>
      <c r="D36" s="810"/>
      <c r="E36" s="810"/>
      <c r="F36" s="810"/>
      <c r="G36" s="810"/>
      <c r="H36" s="810"/>
      <c r="I36" s="810"/>
      <c r="J36" s="810"/>
      <c r="K36" s="810"/>
      <c r="L36" s="810"/>
      <c r="M36" s="810"/>
      <c r="N36" s="810"/>
      <c r="O36" s="810"/>
    </row>
    <row r="37" spans="2:17">
      <c r="B37" s="903" t="s">
        <v>833</v>
      </c>
      <c r="C37" s="903"/>
      <c r="D37" s="903"/>
      <c r="E37" s="903"/>
      <c r="F37" s="903"/>
      <c r="G37" s="903"/>
      <c r="H37" s="903"/>
      <c r="I37" s="903"/>
      <c r="J37" s="903"/>
      <c r="K37" s="903"/>
      <c r="L37" s="903"/>
      <c r="M37" s="903"/>
      <c r="N37" s="903"/>
      <c r="O37" s="903"/>
    </row>
    <row r="38" spans="2:17">
      <c r="B38" s="793" t="s">
        <v>361</v>
      </c>
      <c r="C38" s="793"/>
      <c r="D38" s="793"/>
      <c r="E38" s="793"/>
      <c r="F38" s="793"/>
      <c r="G38" s="793"/>
      <c r="H38" s="793"/>
      <c r="I38" s="793"/>
      <c r="J38" s="793"/>
      <c r="K38" s="793"/>
      <c r="L38" s="793"/>
      <c r="M38" s="793"/>
      <c r="N38" s="793"/>
      <c r="O38" s="793"/>
    </row>
    <row r="39" spans="2:17">
      <c r="B39" s="897" t="s">
        <v>863</v>
      </c>
      <c r="C39" s="897"/>
      <c r="D39" s="897"/>
      <c r="E39" s="897"/>
      <c r="F39" s="897"/>
      <c r="G39" s="897"/>
      <c r="H39" s="897"/>
      <c r="I39" s="897"/>
      <c r="J39" s="897"/>
      <c r="K39" s="897"/>
      <c r="L39" s="897"/>
      <c r="M39" s="897"/>
      <c r="N39" s="897"/>
      <c r="O39" s="897"/>
      <c r="P39" s="798"/>
      <c r="Q39" s="798"/>
    </row>
    <row r="40" spans="2:17" ht="15" customHeight="1">
      <c r="B40" s="897" t="s">
        <v>864</v>
      </c>
      <c r="C40" s="897"/>
      <c r="D40" s="897"/>
      <c r="E40" s="897"/>
      <c r="F40" s="897"/>
      <c r="G40" s="897"/>
      <c r="H40" s="897"/>
      <c r="I40" s="897"/>
      <c r="J40" s="897"/>
      <c r="K40" s="897"/>
      <c r="L40" s="897"/>
      <c r="M40" s="897"/>
      <c r="N40" s="897"/>
      <c r="O40" s="897"/>
      <c r="P40" s="798"/>
      <c r="Q40" s="798"/>
    </row>
    <row r="41" spans="2:17">
      <c r="B41" s="897" t="s">
        <v>865</v>
      </c>
      <c r="C41" s="897"/>
      <c r="D41" s="897"/>
      <c r="E41" s="897"/>
      <c r="F41" s="897"/>
      <c r="G41" s="897"/>
      <c r="H41" s="897"/>
      <c r="I41" s="897"/>
      <c r="J41" s="897"/>
      <c r="K41" s="897"/>
      <c r="L41" s="897"/>
      <c r="M41" s="897"/>
      <c r="N41" s="897"/>
      <c r="O41" s="897"/>
      <c r="P41" s="798"/>
      <c r="Q41" s="798"/>
    </row>
    <row r="42" spans="2:17" ht="15" customHeight="1">
      <c r="B42" s="793"/>
      <c r="C42" s="793"/>
      <c r="D42" s="793"/>
      <c r="E42" s="793"/>
      <c r="F42" s="793"/>
      <c r="G42" s="793"/>
      <c r="H42" s="793"/>
      <c r="I42" s="793"/>
      <c r="J42" s="793"/>
      <c r="K42" s="793"/>
      <c r="L42" s="793"/>
      <c r="M42" s="793"/>
      <c r="N42" s="793"/>
      <c r="O42" s="793"/>
    </row>
    <row r="43" spans="2:17">
      <c r="B43" s="787">
        <v>2013</v>
      </c>
      <c r="C43" s="774"/>
      <c r="D43" s="774"/>
      <c r="E43" s="774"/>
      <c r="F43" s="774"/>
      <c r="G43" s="774"/>
      <c r="H43" s="774"/>
      <c r="I43" s="774"/>
      <c r="J43" s="774"/>
      <c r="K43" s="774"/>
      <c r="L43" s="774"/>
      <c r="M43" s="774"/>
      <c r="N43" s="898" t="s">
        <v>867</v>
      </c>
      <c r="O43" s="898"/>
    </row>
    <row r="44" spans="2:17" ht="18" customHeight="1">
      <c r="B44" s="899"/>
      <c r="C44" s="900" t="s">
        <v>16</v>
      </c>
      <c r="D44" s="901"/>
      <c r="E44" s="901"/>
      <c r="F44" s="901"/>
      <c r="G44" s="901"/>
      <c r="H44" s="901"/>
      <c r="I44" s="901"/>
      <c r="J44" s="901"/>
      <c r="K44" s="901"/>
      <c r="L44" s="901"/>
      <c r="M44" s="901"/>
      <c r="N44" s="901"/>
      <c r="O44" s="902"/>
    </row>
    <row r="45" spans="2:17" ht="18" customHeight="1">
      <c r="B45" s="899"/>
      <c r="C45" s="811" t="s">
        <v>868</v>
      </c>
      <c r="D45" s="808" t="s">
        <v>17</v>
      </c>
      <c r="E45" s="808" t="s">
        <v>18</v>
      </c>
      <c r="F45" s="808" t="s">
        <v>19</v>
      </c>
      <c r="G45" s="808" t="s">
        <v>20</v>
      </c>
      <c r="H45" s="808" t="s">
        <v>21</v>
      </c>
      <c r="I45" s="808" t="s">
        <v>22</v>
      </c>
      <c r="J45" s="808" t="s">
        <v>23</v>
      </c>
      <c r="K45" s="808" t="s">
        <v>24</v>
      </c>
      <c r="L45" s="808" t="s">
        <v>25</v>
      </c>
      <c r="M45" s="808" t="s">
        <v>26</v>
      </c>
      <c r="N45" s="808" t="s">
        <v>27</v>
      </c>
      <c r="O45" s="808" t="s">
        <v>28</v>
      </c>
    </row>
    <row r="46" spans="2:17" ht="6" customHeight="1">
      <c r="B46" s="788"/>
      <c r="C46" s="788"/>
      <c r="D46" s="789"/>
      <c r="E46" s="789"/>
      <c r="F46" s="789"/>
      <c r="G46" s="789"/>
      <c r="H46" s="789"/>
      <c r="I46" s="789"/>
      <c r="J46" s="789"/>
      <c r="K46" s="789"/>
      <c r="L46" s="789"/>
      <c r="M46" s="789"/>
      <c r="N46" s="789"/>
      <c r="O46" s="789"/>
    </row>
    <row r="47" spans="2:17">
      <c r="B47" s="777" t="s">
        <v>866</v>
      </c>
      <c r="C47" s="796" t="s">
        <v>831</v>
      </c>
      <c r="D47" s="796" t="s">
        <v>831</v>
      </c>
      <c r="E47" s="796" t="s">
        <v>831</v>
      </c>
      <c r="F47" s="796" t="s">
        <v>831</v>
      </c>
      <c r="G47" s="796" t="s">
        <v>831</v>
      </c>
      <c r="H47" s="796" t="s">
        <v>831</v>
      </c>
      <c r="I47" s="796" t="s">
        <v>831</v>
      </c>
      <c r="J47" s="796" t="s">
        <v>831</v>
      </c>
      <c r="K47" s="796" t="s">
        <v>831</v>
      </c>
      <c r="L47" s="796" t="s">
        <v>831</v>
      </c>
      <c r="M47" s="796" t="s">
        <v>831</v>
      </c>
      <c r="N47" s="796" t="s">
        <v>831</v>
      </c>
      <c r="O47" s="796" t="s">
        <v>831</v>
      </c>
    </row>
    <row r="48" spans="2:17">
      <c r="B48" s="791" t="s">
        <v>835</v>
      </c>
      <c r="C48" s="796" t="s">
        <v>831</v>
      </c>
      <c r="D48" s="797" t="s">
        <v>831</v>
      </c>
      <c r="E48" s="797" t="s">
        <v>831</v>
      </c>
      <c r="F48" s="797" t="s">
        <v>831</v>
      </c>
      <c r="G48" s="797" t="s">
        <v>831</v>
      </c>
      <c r="H48" s="797" t="s">
        <v>831</v>
      </c>
      <c r="I48" s="797" t="s">
        <v>831</v>
      </c>
      <c r="J48" s="797" t="s">
        <v>831</v>
      </c>
      <c r="K48" s="797" t="s">
        <v>831</v>
      </c>
      <c r="L48" s="797" t="s">
        <v>831</v>
      </c>
      <c r="M48" s="797" t="s">
        <v>831</v>
      </c>
      <c r="N48" s="797" t="s">
        <v>831</v>
      </c>
      <c r="O48" s="797" t="s">
        <v>831</v>
      </c>
    </row>
    <row r="49" spans="2:15">
      <c r="B49" s="791" t="s">
        <v>836</v>
      </c>
      <c r="C49" s="796" t="s">
        <v>831</v>
      </c>
      <c r="D49" s="797" t="s">
        <v>831</v>
      </c>
      <c r="E49" s="797" t="s">
        <v>831</v>
      </c>
      <c r="F49" s="797" t="s">
        <v>831</v>
      </c>
      <c r="G49" s="797" t="s">
        <v>831</v>
      </c>
      <c r="H49" s="797" t="s">
        <v>831</v>
      </c>
      <c r="I49" s="797" t="s">
        <v>831</v>
      </c>
      <c r="J49" s="797" t="s">
        <v>831</v>
      </c>
      <c r="K49" s="797" t="s">
        <v>831</v>
      </c>
      <c r="L49" s="797" t="s">
        <v>831</v>
      </c>
      <c r="M49" s="797" t="s">
        <v>831</v>
      </c>
      <c r="N49" s="797" t="s">
        <v>831</v>
      </c>
      <c r="O49" s="797" t="s">
        <v>831</v>
      </c>
    </row>
    <row r="50" spans="2:15">
      <c r="B50" s="791" t="s">
        <v>837</v>
      </c>
      <c r="C50" s="796" t="s">
        <v>831</v>
      </c>
      <c r="D50" s="797" t="s">
        <v>831</v>
      </c>
      <c r="E50" s="797" t="s">
        <v>831</v>
      </c>
      <c r="F50" s="797" t="s">
        <v>831</v>
      </c>
      <c r="G50" s="797" t="s">
        <v>831</v>
      </c>
      <c r="H50" s="797" t="s">
        <v>831</v>
      </c>
      <c r="I50" s="797" t="s">
        <v>831</v>
      </c>
      <c r="J50" s="797" t="s">
        <v>831</v>
      </c>
      <c r="K50" s="797" t="s">
        <v>831</v>
      </c>
      <c r="L50" s="797" t="s">
        <v>831</v>
      </c>
      <c r="M50" s="797" t="s">
        <v>831</v>
      </c>
      <c r="N50" s="797" t="s">
        <v>831</v>
      </c>
      <c r="O50" s="797" t="s">
        <v>831</v>
      </c>
    </row>
    <row r="51" spans="2:15">
      <c r="B51" s="791" t="s">
        <v>838</v>
      </c>
      <c r="C51" s="796" t="s">
        <v>831</v>
      </c>
      <c r="D51" s="797" t="s">
        <v>831</v>
      </c>
      <c r="E51" s="797" t="s">
        <v>831</v>
      </c>
      <c r="F51" s="797" t="s">
        <v>831</v>
      </c>
      <c r="G51" s="797" t="s">
        <v>831</v>
      </c>
      <c r="H51" s="797" t="s">
        <v>831</v>
      </c>
      <c r="I51" s="797" t="s">
        <v>831</v>
      </c>
      <c r="J51" s="797" t="s">
        <v>831</v>
      </c>
      <c r="K51" s="797" t="s">
        <v>831</v>
      </c>
      <c r="L51" s="797" t="s">
        <v>831</v>
      </c>
      <c r="M51" s="797" t="s">
        <v>831</v>
      </c>
      <c r="N51" s="797" t="s">
        <v>831</v>
      </c>
      <c r="O51" s="797" t="s">
        <v>831</v>
      </c>
    </row>
    <row r="52" spans="2:15">
      <c r="B52" s="791" t="s">
        <v>839</v>
      </c>
      <c r="C52" s="796" t="s">
        <v>831</v>
      </c>
      <c r="D52" s="797" t="s">
        <v>831</v>
      </c>
      <c r="E52" s="797" t="s">
        <v>831</v>
      </c>
      <c r="F52" s="797" t="s">
        <v>831</v>
      </c>
      <c r="G52" s="797" t="s">
        <v>831</v>
      </c>
      <c r="H52" s="797" t="s">
        <v>831</v>
      </c>
      <c r="I52" s="797" t="s">
        <v>831</v>
      </c>
      <c r="J52" s="797" t="s">
        <v>831</v>
      </c>
      <c r="K52" s="797" t="s">
        <v>831</v>
      </c>
      <c r="L52" s="797" t="s">
        <v>831</v>
      </c>
      <c r="M52" s="797" t="s">
        <v>831</v>
      </c>
      <c r="N52" s="797" t="s">
        <v>831</v>
      </c>
      <c r="O52" s="797" t="s">
        <v>831</v>
      </c>
    </row>
    <row r="53" spans="2:15">
      <c r="B53" s="791" t="s">
        <v>840</v>
      </c>
      <c r="C53" s="796" t="s">
        <v>831</v>
      </c>
      <c r="D53" s="797" t="s">
        <v>831</v>
      </c>
      <c r="E53" s="797" t="s">
        <v>831</v>
      </c>
      <c r="F53" s="797" t="s">
        <v>831</v>
      </c>
      <c r="G53" s="797" t="s">
        <v>831</v>
      </c>
      <c r="H53" s="797" t="s">
        <v>831</v>
      </c>
      <c r="I53" s="797" t="s">
        <v>831</v>
      </c>
      <c r="J53" s="797" t="s">
        <v>831</v>
      </c>
      <c r="K53" s="797" t="s">
        <v>831</v>
      </c>
      <c r="L53" s="797" t="s">
        <v>831</v>
      </c>
      <c r="M53" s="797" t="s">
        <v>831</v>
      </c>
      <c r="N53" s="797" t="s">
        <v>831</v>
      </c>
      <c r="O53" s="797" t="s">
        <v>831</v>
      </c>
    </row>
    <row r="54" spans="2:15">
      <c r="B54" s="791" t="s">
        <v>841</v>
      </c>
      <c r="C54" s="796" t="s">
        <v>831</v>
      </c>
      <c r="D54" s="797" t="s">
        <v>831</v>
      </c>
      <c r="E54" s="797" t="s">
        <v>831</v>
      </c>
      <c r="F54" s="797" t="s">
        <v>831</v>
      </c>
      <c r="G54" s="797" t="s">
        <v>831</v>
      </c>
      <c r="H54" s="797" t="s">
        <v>831</v>
      </c>
      <c r="I54" s="797" t="s">
        <v>831</v>
      </c>
      <c r="J54" s="797" t="s">
        <v>831</v>
      </c>
      <c r="K54" s="797" t="s">
        <v>831</v>
      </c>
      <c r="L54" s="797" t="s">
        <v>831</v>
      </c>
      <c r="M54" s="797" t="s">
        <v>831</v>
      </c>
      <c r="N54" s="797" t="s">
        <v>831</v>
      </c>
      <c r="O54" s="797" t="s">
        <v>831</v>
      </c>
    </row>
    <row r="55" spans="2:15">
      <c r="B55" s="791" t="s">
        <v>842</v>
      </c>
      <c r="C55" s="796" t="s">
        <v>831</v>
      </c>
      <c r="D55" s="797" t="s">
        <v>831</v>
      </c>
      <c r="E55" s="797" t="s">
        <v>831</v>
      </c>
      <c r="F55" s="797" t="s">
        <v>831</v>
      </c>
      <c r="G55" s="797" t="s">
        <v>831</v>
      </c>
      <c r="H55" s="797" t="s">
        <v>831</v>
      </c>
      <c r="I55" s="797" t="s">
        <v>831</v>
      </c>
      <c r="J55" s="797" t="s">
        <v>831</v>
      </c>
      <c r="K55" s="797" t="s">
        <v>831</v>
      </c>
      <c r="L55" s="797" t="s">
        <v>831</v>
      </c>
      <c r="M55" s="797" t="s">
        <v>831</v>
      </c>
      <c r="N55" s="797" t="s">
        <v>831</v>
      </c>
      <c r="O55" s="797" t="s">
        <v>831</v>
      </c>
    </row>
    <row r="56" spans="2:15">
      <c r="B56" s="791" t="s">
        <v>843</v>
      </c>
      <c r="C56" s="796" t="s">
        <v>831</v>
      </c>
      <c r="D56" s="797" t="s">
        <v>831</v>
      </c>
      <c r="E56" s="797" t="s">
        <v>831</v>
      </c>
      <c r="F56" s="797" t="s">
        <v>831</v>
      </c>
      <c r="G56" s="797" t="s">
        <v>831</v>
      </c>
      <c r="H56" s="797" t="s">
        <v>831</v>
      </c>
      <c r="I56" s="797" t="s">
        <v>831</v>
      </c>
      <c r="J56" s="797" t="s">
        <v>831</v>
      </c>
      <c r="K56" s="797" t="s">
        <v>831</v>
      </c>
      <c r="L56" s="797" t="s">
        <v>831</v>
      </c>
      <c r="M56" s="797" t="s">
        <v>831</v>
      </c>
      <c r="N56" s="797" t="s">
        <v>831</v>
      </c>
      <c r="O56" s="797" t="s">
        <v>831</v>
      </c>
    </row>
    <row r="57" spans="2:15">
      <c r="B57" s="791" t="s">
        <v>844</v>
      </c>
      <c r="C57" s="796" t="s">
        <v>831</v>
      </c>
      <c r="D57" s="797" t="s">
        <v>831</v>
      </c>
      <c r="E57" s="797" t="s">
        <v>831</v>
      </c>
      <c r="F57" s="797" t="s">
        <v>831</v>
      </c>
      <c r="G57" s="797" t="s">
        <v>831</v>
      </c>
      <c r="H57" s="797" t="s">
        <v>831</v>
      </c>
      <c r="I57" s="797" t="s">
        <v>831</v>
      </c>
      <c r="J57" s="797" t="s">
        <v>831</v>
      </c>
      <c r="K57" s="797" t="s">
        <v>831</v>
      </c>
      <c r="L57" s="797" t="s">
        <v>831</v>
      </c>
      <c r="M57" s="797" t="s">
        <v>831</v>
      </c>
      <c r="N57" s="797" t="s">
        <v>831</v>
      </c>
      <c r="O57" s="797" t="s">
        <v>831</v>
      </c>
    </row>
    <row r="58" spans="2:15">
      <c r="B58" s="791" t="s">
        <v>845</v>
      </c>
      <c r="C58" s="796" t="s">
        <v>831</v>
      </c>
      <c r="D58" s="797" t="s">
        <v>831</v>
      </c>
      <c r="E58" s="797" t="s">
        <v>831</v>
      </c>
      <c r="F58" s="797" t="s">
        <v>831</v>
      </c>
      <c r="G58" s="797" t="s">
        <v>831</v>
      </c>
      <c r="H58" s="797" t="s">
        <v>831</v>
      </c>
      <c r="I58" s="797" t="s">
        <v>831</v>
      </c>
      <c r="J58" s="797" t="s">
        <v>831</v>
      </c>
      <c r="K58" s="797" t="s">
        <v>831</v>
      </c>
      <c r="L58" s="797" t="s">
        <v>831</v>
      </c>
      <c r="M58" s="797" t="s">
        <v>831</v>
      </c>
      <c r="N58" s="797" t="s">
        <v>831</v>
      </c>
      <c r="O58" s="797" t="s">
        <v>831</v>
      </c>
    </row>
    <row r="59" spans="2:15">
      <c r="B59" s="791" t="s">
        <v>846</v>
      </c>
      <c r="C59" s="796" t="s">
        <v>831</v>
      </c>
      <c r="D59" s="797" t="s">
        <v>831</v>
      </c>
      <c r="E59" s="797" t="s">
        <v>831</v>
      </c>
      <c r="F59" s="797" t="s">
        <v>831</v>
      </c>
      <c r="G59" s="797" t="s">
        <v>831</v>
      </c>
      <c r="H59" s="797" t="s">
        <v>831</v>
      </c>
      <c r="I59" s="797" t="s">
        <v>831</v>
      </c>
      <c r="J59" s="797" t="s">
        <v>831</v>
      </c>
      <c r="K59" s="797" t="s">
        <v>831</v>
      </c>
      <c r="L59" s="797" t="s">
        <v>831</v>
      </c>
      <c r="M59" s="797" t="s">
        <v>831</v>
      </c>
      <c r="N59" s="797" t="s">
        <v>831</v>
      </c>
      <c r="O59" s="797" t="s">
        <v>831</v>
      </c>
    </row>
    <row r="60" spans="2:15">
      <c r="B60" s="791" t="s">
        <v>847</v>
      </c>
      <c r="C60" s="796" t="s">
        <v>831</v>
      </c>
      <c r="D60" s="797" t="s">
        <v>831</v>
      </c>
      <c r="E60" s="797" t="s">
        <v>831</v>
      </c>
      <c r="F60" s="797" t="s">
        <v>831</v>
      </c>
      <c r="G60" s="797" t="s">
        <v>831</v>
      </c>
      <c r="H60" s="797" t="s">
        <v>831</v>
      </c>
      <c r="I60" s="797" t="s">
        <v>831</v>
      </c>
      <c r="J60" s="797" t="s">
        <v>831</v>
      </c>
      <c r="K60" s="797" t="s">
        <v>831</v>
      </c>
      <c r="L60" s="797" t="s">
        <v>831</v>
      </c>
      <c r="M60" s="797" t="s">
        <v>831</v>
      </c>
      <c r="N60" s="797" t="s">
        <v>831</v>
      </c>
      <c r="O60" s="797" t="s">
        <v>831</v>
      </c>
    </row>
    <row r="61" spans="2:15">
      <c r="B61" s="791" t="s">
        <v>848</v>
      </c>
      <c r="C61" s="796" t="s">
        <v>831</v>
      </c>
      <c r="D61" s="797" t="s">
        <v>831</v>
      </c>
      <c r="E61" s="797" t="s">
        <v>831</v>
      </c>
      <c r="F61" s="797" t="s">
        <v>831</v>
      </c>
      <c r="G61" s="797" t="s">
        <v>831</v>
      </c>
      <c r="H61" s="797" t="s">
        <v>831</v>
      </c>
      <c r="I61" s="797" t="s">
        <v>831</v>
      </c>
      <c r="J61" s="797" t="s">
        <v>831</v>
      </c>
      <c r="K61" s="797" t="s">
        <v>831</v>
      </c>
      <c r="L61" s="797" t="s">
        <v>831</v>
      </c>
      <c r="M61" s="797" t="s">
        <v>831</v>
      </c>
      <c r="N61" s="797" t="s">
        <v>831</v>
      </c>
      <c r="O61" s="797" t="s">
        <v>831</v>
      </c>
    </row>
    <row r="62" spans="2:15">
      <c r="B62" s="791" t="s">
        <v>849</v>
      </c>
      <c r="C62" s="796" t="s">
        <v>831</v>
      </c>
      <c r="D62" s="797" t="s">
        <v>831</v>
      </c>
      <c r="E62" s="797" t="s">
        <v>831</v>
      </c>
      <c r="F62" s="797" t="s">
        <v>831</v>
      </c>
      <c r="G62" s="797" t="s">
        <v>831</v>
      </c>
      <c r="H62" s="797" t="s">
        <v>831</v>
      </c>
      <c r="I62" s="797" t="s">
        <v>831</v>
      </c>
      <c r="J62" s="797" t="s">
        <v>831</v>
      </c>
      <c r="K62" s="797" t="s">
        <v>831</v>
      </c>
      <c r="L62" s="797" t="s">
        <v>831</v>
      </c>
      <c r="M62" s="797" t="s">
        <v>831</v>
      </c>
      <c r="N62" s="797" t="s">
        <v>831</v>
      </c>
      <c r="O62" s="797" t="s">
        <v>831</v>
      </c>
    </row>
    <row r="63" spans="2:15">
      <c r="B63" s="791" t="s">
        <v>850</v>
      </c>
      <c r="C63" s="796" t="s">
        <v>831</v>
      </c>
      <c r="D63" s="797" t="s">
        <v>831</v>
      </c>
      <c r="E63" s="797" t="s">
        <v>831</v>
      </c>
      <c r="F63" s="797" t="s">
        <v>831</v>
      </c>
      <c r="G63" s="797" t="s">
        <v>831</v>
      </c>
      <c r="H63" s="797" t="s">
        <v>831</v>
      </c>
      <c r="I63" s="797" t="s">
        <v>831</v>
      </c>
      <c r="J63" s="797" t="s">
        <v>831</v>
      </c>
      <c r="K63" s="797" t="s">
        <v>831</v>
      </c>
      <c r="L63" s="797" t="s">
        <v>831</v>
      </c>
      <c r="M63" s="797" t="s">
        <v>831</v>
      </c>
      <c r="N63" s="797" t="s">
        <v>831</v>
      </c>
      <c r="O63" s="797" t="s">
        <v>831</v>
      </c>
    </row>
    <row r="64" spans="2:15">
      <c r="B64" s="791" t="s">
        <v>851</v>
      </c>
      <c r="C64" s="796" t="s">
        <v>831</v>
      </c>
      <c r="D64" s="797" t="s">
        <v>831</v>
      </c>
      <c r="E64" s="797" t="s">
        <v>831</v>
      </c>
      <c r="F64" s="797" t="s">
        <v>831</v>
      </c>
      <c r="G64" s="797" t="s">
        <v>831</v>
      </c>
      <c r="H64" s="797" t="s">
        <v>831</v>
      </c>
      <c r="I64" s="797" t="s">
        <v>831</v>
      </c>
      <c r="J64" s="797" t="s">
        <v>831</v>
      </c>
      <c r="K64" s="797" t="s">
        <v>831</v>
      </c>
      <c r="L64" s="797" t="s">
        <v>831</v>
      </c>
      <c r="M64" s="797" t="s">
        <v>831</v>
      </c>
      <c r="N64" s="797" t="s">
        <v>831</v>
      </c>
      <c r="O64" s="797" t="s">
        <v>831</v>
      </c>
    </row>
    <row r="65" spans="2:17">
      <c r="B65" s="791" t="s">
        <v>852</v>
      </c>
      <c r="C65" s="796" t="s">
        <v>831</v>
      </c>
      <c r="D65" s="797" t="s">
        <v>831</v>
      </c>
      <c r="E65" s="797" t="s">
        <v>831</v>
      </c>
      <c r="F65" s="797" t="s">
        <v>831</v>
      </c>
      <c r="G65" s="797" t="s">
        <v>831</v>
      </c>
      <c r="H65" s="797" t="s">
        <v>831</v>
      </c>
      <c r="I65" s="797" t="s">
        <v>831</v>
      </c>
      <c r="J65" s="797" t="s">
        <v>831</v>
      </c>
      <c r="K65" s="797" t="s">
        <v>831</v>
      </c>
      <c r="L65" s="797" t="s">
        <v>831</v>
      </c>
      <c r="M65" s="797" t="s">
        <v>831</v>
      </c>
      <c r="N65" s="797" t="s">
        <v>831</v>
      </c>
      <c r="O65" s="797" t="s">
        <v>831</v>
      </c>
    </row>
    <row r="66" spans="2:17">
      <c r="B66" s="791" t="s">
        <v>853</v>
      </c>
      <c r="C66" s="796" t="s">
        <v>831</v>
      </c>
      <c r="D66" s="797" t="s">
        <v>831</v>
      </c>
      <c r="E66" s="797" t="s">
        <v>831</v>
      </c>
      <c r="F66" s="797" t="s">
        <v>831</v>
      </c>
      <c r="G66" s="797" t="s">
        <v>831</v>
      </c>
      <c r="H66" s="797" t="s">
        <v>831</v>
      </c>
      <c r="I66" s="797" t="s">
        <v>831</v>
      </c>
      <c r="J66" s="797" t="s">
        <v>831</v>
      </c>
      <c r="K66" s="797" t="s">
        <v>831</v>
      </c>
      <c r="L66" s="797" t="s">
        <v>831</v>
      </c>
      <c r="M66" s="797" t="s">
        <v>831</v>
      </c>
      <c r="N66" s="797" t="s">
        <v>831</v>
      </c>
      <c r="O66" s="797" t="s">
        <v>831</v>
      </c>
    </row>
    <row r="67" spans="2:17">
      <c r="B67" s="791" t="s">
        <v>854</v>
      </c>
      <c r="C67" s="796" t="s">
        <v>831</v>
      </c>
      <c r="D67" s="797" t="s">
        <v>831</v>
      </c>
      <c r="E67" s="797" t="s">
        <v>831</v>
      </c>
      <c r="F67" s="797" t="s">
        <v>831</v>
      </c>
      <c r="G67" s="797" t="s">
        <v>831</v>
      </c>
      <c r="H67" s="797" t="s">
        <v>831</v>
      </c>
      <c r="I67" s="797" t="s">
        <v>831</v>
      </c>
      <c r="J67" s="797" t="s">
        <v>831</v>
      </c>
      <c r="K67" s="797" t="s">
        <v>831</v>
      </c>
      <c r="L67" s="797" t="s">
        <v>831</v>
      </c>
      <c r="M67" s="797" t="s">
        <v>831</v>
      </c>
      <c r="N67" s="797" t="s">
        <v>831</v>
      </c>
      <c r="O67" s="797" t="s">
        <v>831</v>
      </c>
    </row>
    <row r="68" spans="2:17">
      <c r="B68" s="791" t="s">
        <v>855</v>
      </c>
      <c r="C68" s="796" t="s">
        <v>831</v>
      </c>
      <c r="D68" s="797" t="s">
        <v>831</v>
      </c>
      <c r="E68" s="797" t="s">
        <v>831</v>
      </c>
      <c r="F68" s="797" t="s">
        <v>831</v>
      </c>
      <c r="G68" s="797" t="s">
        <v>831</v>
      </c>
      <c r="H68" s="797" t="s">
        <v>831</v>
      </c>
      <c r="I68" s="797" t="s">
        <v>831</v>
      </c>
      <c r="J68" s="797" t="s">
        <v>831</v>
      </c>
      <c r="K68" s="797" t="s">
        <v>831</v>
      </c>
      <c r="L68" s="797" t="s">
        <v>831</v>
      </c>
      <c r="M68" s="797" t="s">
        <v>831</v>
      </c>
      <c r="N68" s="797" t="s">
        <v>831</v>
      </c>
      <c r="O68" s="797" t="s">
        <v>831</v>
      </c>
    </row>
    <row r="69" spans="2:17">
      <c r="B69" s="791" t="s">
        <v>856</v>
      </c>
      <c r="C69" s="796" t="s">
        <v>831</v>
      </c>
      <c r="D69" s="797" t="s">
        <v>831</v>
      </c>
      <c r="E69" s="797" t="s">
        <v>831</v>
      </c>
      <c r="F69" s="797" t="s">
        <v>831</v>
      </c>
      <c r="G69" s="797" t="s">
        <v>831</v>
      </c>
      <c r="H69" s="797" t="s">
        <v>831</v>
      </c>
      <c r="I69" s="797" t="s">
        <v>831</v>
      </c>
      <c r="J69" s="797" t="s">
        <v>831</v>
      </c>
      <c r="K69" s="797" t="s">
        <v>831</v>
      </c>
      <c r="L69" s="797" t="s">
        <v>831</v>
      </c>
      <c r="M69" s="797" t="s">
        <v>831</v>
      </c>
      <c r="N69" s="797" t="s">
        <v>831</v>
      </c>
      <c r="O69" s="797" t="s">
        <v>831</v>
      </c>
    </row>
    <row r="70" spans="2:17">
      <c r="B70" s="791" t="s">
        <v>857</v>
      </c>
      <c r="C70" s="796" t="s">
        <v>831</v>
      </c>
      <c r="D70" s="797" t="s">
        <v>831</v>
      </c>
      <c r="E70" s="797" t="s">
        <v>831</v>
      </c>
      <c r="F70" s="797" t="s">
        <v>831</v>
      </c>
      <c r="G70" s="797" t="s">
        <v>831</v>
      </c>
      <c r="H70" s="797" t="s">
        <v>831</v>
      </c>
      <c r="I70" s="797" t="s">
        <v>831</v>
      </c>
      <c r="J70" s="797" t="s">
        <v>831</v>
      </c>
      <c r="K70" s="797" t="s">
        <v>831</v>
      </c>
      <c r="L70" s="797" t="s">
        <v>831</v>
      </c>
      <c r="M70" s="797" t="s">
        <v>831</v>
      </c>
      <c r="N70" s="797" t="s">
        <v>831</v>
      </c>
      <c r="O70" s="797" t="s">
        <v>831</v>
      </c>
    </row>
    <row r="71" spans="2:17">
      <c r="B71" s="791" t="s">
        <v>858</v>
      </c>
      <c r="C71" s="796" t="s">
        <v>831</v>
      </c>
      <c r="D71" s="797" t="s">
        <v>831</v>
      </c>
      <c r="E71" s="797" t="s">
        <v>831</v>
      </c>
      <c r="F71" s="797" t="s">
        <v>831</v>
      </c>
      <c r="G71" s="797" t="s">
        <v>831</v>
      </c>
      <c r="H71" s="797" t="s">
        <v>831</v>
      </c>
      <c r="I71" s="797" t="s">
        <v>831</v>
      </c>
      <c r="J71" s="797" t="s">
        <v>831</v>
      </c>
      <c r="K71" s="797" t="s">
        <v>831</v>
      </c>
      <c r="L71" s="797" t="s">
        <v>831</v>
      </c>
      <c r="M71" s="797" t="s">
        <v>831</v>
      </c>
      <c r="N71" s="797" t="s">
        <v>831</v>
      </c>
      <c r="O71" s="797" t="s">
        <v>831</v>
      </c>
    </row>
    <row r="72" spans="2:17">
      <c r="B72" s="791" t="s">
        <v>859</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7">
      <c r="B73" s="791" t="s">
        <v>860</v>
      </c>
      <c r="C73" s="796" t="s">
        <v>831</v>
      </c>
      <c r="D73" s="797" t="s">
        <v>831</v>
      </c>
      <c r="E73" s="797" t="s">
        <v>831</v>
      </c>
      <c r="F73" s="797" t="s">
        <v>831</v>
      </c>
      <c r="G73" s="797" t="s">
        <v>831</v>
      </c>
      <c r="H73" s="797" t="s">
        <v>831</v>
      </c>
      <c r="I73" s="797" t="s">
        <v>831</v>
      </c>
      <c r="J73" s="797" t="s">
        <v>831</v>
      </c>
      <c r="K73" s="797" t="s">
        <v>831</v>
      </c>
      <c r="L73" s="797" t="s">
        <v>831</v>
      </c>
      <c r="M73" s="797" t="s">
        <v>831</v>
      </c>
      <c r="N73" s="797" t="s">
        <v>831</v>
      </c>
      <c r="O73" s="797" t="s">
        <v>831</v>
      </c>
    </row>
    <row r="74" spans="2:17">
      <c r="B74" s="791" t="s">
        <v>861</v>
      </c>
      <c r="C74" s="796" t="s">
        <v>831</v>
      </c>
      <c r="D74" s="797" t="s">
        <v>831</v>
      </c>
      <c r="E74" s="797" t="s">
        <v>831</v>
      </c>
      <c r="F74" s="797" t="s">
        <v>831</v>
      </c>
      <c r="G74" s="797" t="s">
        <v>831</v>
      </c>
      <c r="H74" s="797" t="s">
        <v>831</v>
      </c>
      <c r="I74" s="797" t="s">
        <v>831</v>
      </c>
      <c r="J74" s="797" t="s">
        <v>831</v>
      </c>
      <c r="K74" s="797" t="s">
        <v>831</v>
      </c>
      <c r="L74" s="797" t="s">
        <v>831</v>
      </c>
      <c r="M74" s="797" t="s">
        <v>831</v>
      </c>
      <c r="N74" s="797" t="s">
        <v>831</v>
      </c>
      <c r="O74" s="797" t="s">
        <v>831</v>
      </c>
    </row>
    <row r="75" spans="2:17" ht="6" customHeight="1">
      <c r="B75" s="774"/>
      <c r="C75" s="774"/>
      <c r="D75" s="774"/>
      <c r="E75" s="774"/>
      <c r="F75" s="774"/>
      <c r="G75" s="774"/>
      <c r="H75" s="774"/>
      <c r="I75" s="774"/>
      <c r="J75" s="774"/>
      <c r="K75" s="774"/>
      <c r="L75" s="774"/>
      <c r="M75" s="774"/>
      <c r="N75" s="774"/>
      <c r="O75" s="774"/>
    </row>
    <row r="76" spans="2:17" ht="3" customHeight="1">
      <c r="B76" s="810"/>
      <c r="C76" s="810"/>
      <c r="D76" s="810"/>
      <c r="E76" s="810"/>
      <c r="F76" s="810"/>
      <c r="G76" s="810"/>
      <c r="H76" s="810"/>
      <c r="I76" s="810"/>
      <c r="J76" s="810"/>
      <c r="K76" s="810"/>
      <c r="L76" s="810"/>
      <c r="M76" s="810"/>
      <c r="N76" s="810"/>
      <c r="O76" s="810"/>
    </row>
    <row r="77" spans="2:17">
      <c r="B77" s="903" t="s">
        <v>833</v>
      </c>
      <c r="C77" s="903"/>
      <c r="D77" s="903"/>
      <c r="E77" s="903"/>
      <c r="F77" s="903"/>
      <c r="G77" s="903"/>
      <c r="H77" s="903"/>
      <c r="I77" s="903"/>
      <c r="J77" s="903"/>
      <c r="K77" s="903"/>
      <c r="L77" s="903"/>
      <c r="M77" s="903"/>
      <c r="N77" s="903"/>
      <c r="O77" s="903"/>
    </row>
    <row r="78" spans="2:17">
      <c r="B78" s="793" t="s">
        <v>361</v>
      </c>
      <c r="C78" s="793"/>
      <c r="D78" s="793"/>
      <c r="E78" s="793"/>
      <c r="F78" s="793"/>
      <c r="G78" s="793"/>
      <c r="H78" s="793"/>
      <c r="I78" s="793"/>
      <c r="J78" s="793"/>
      <c r="K78" s="793"/>
      <c r="L78" s="793"/>
      <c r="M78" s="793"/>
      <c r="N78" s="793"/>
      <c r="O78" s="793"/>
    </row>
    <row r="79" spans="2:17">
      <c r="B79" s="897" t="s">
        <v>863</v>
      </c>
      <c r="C79" s="897"/>
      <c r="D79" s="897"/>
      <c r="E79" s="897"/>
      <c r="F79" s="897"/>
      <c r="G79" s="897"/>
      <c r="H79" s="897"/>
      <c r="I79" s="897"/>
      <c r="J79" s="897"/>
      <c r="K79" s="897"/>
      <c r="L79" s="897"/>
      <c r="M79" s="897"/>
      <c r="N79" s="897"/>
      <c r="O79" s="897"/>
      <c r="P79" s="798"/>
      <c r="Q79" s="798"/>
    </row>
    <row r="80" spans="2:17" ht="15" customHeight="1">
      <c r="B80" s="897" t="s">
        <v>864</v>
      </c>
      <c r="C80" s="897"/>
      <c r="D80" s="897"/>
      <c r="E80" s="897"/>
      <c r="F80" s="897"/>
      <c r="G80" s="897"/>
      <c r="H80" s="897"/>
      <c r="I80" s="897"/>
      <c r="J80" s="897"/>
      <c r="K80" s="897"/>
      <c r="L80" s="897"/>
      <c r="M80" s="897"/>
      <c r="N80" s="897"/>
      <c r="O80" s="897"/>
      <c r="P80" s="798"/>
      <c r="Q80" s="798"/>
    </row>
    <row r="81" spans="2:17">
      <c r="B81" s="897" t="s">
        <v>865</v>
      </c>
      <c r="C81" s="897"/>
      <c r="D81" s="897"/>
      <c r="E81" s="897"/>
      <c r="F81" s="897"/>
      <c r="G81" s="897"/>
      <c r="H81" s="897"/>
      <c r="I81" s="897"/>
      <c r="J81" s="897"/>
      <c r="K81" s="897"/>
      <c r="L81" s="897"/>
      <c r="M81" s="897"/>
      <c r="N81" s="897"/>
      <c r="O81" s="897"/>
      <c r="P81" s="798"/>
      <c r="Q81" s="798"/>
    </row>
    <row r="82" spans="2:17">
      <c r="B82" s="793"/>
      <c r="C82" s="793"/>
      <c r="D82" s="793"/>
      <c r="E82" s="793"/>
      <c r="F82" s="793"/>
      <c r="G82" s="793"/>
      <c r="H82" s="793"/>
      <c r="I82" s="793"/>
      <c r="J82" s="793"/>
      <c r="K82" s="793"/>
      <c r="L82" s="793"/>
      <c r="M82" s="793"/>
      <c r="N82" s="793"/>
      <c r="O82" s="793"/>
    </row>
    <row r="83" spans="2:17">
      <c r="B83" s="787">
        <v>2014</v>
      </c>
      <c r="C83" s="774"/>
      <c r="D83" s="774"/>
      <c r="E83" s="774"/>
      <c r="F83" s="774"/>
      <c r="G83" s="774"/>
      <c r="H83" s="774"/>
      <c r="I83" s="774"/>
      <c r="J83" s="774"/>
      <c r="K83" s="774"/>
      <c r="L83" s="774"/>
      <c r="M83" s="774"/>
      <c r="N83" s="898" t="s">
        <v>867</v>
      </c>
      <c r="O83" s="898"/>
    </row>
    <row r="84" spans="2:17" ht="18" customHeight="1">
      <c r="B84" s="899"/>
      <c r="C84" s="900" t="s">
        <v>16</v>
      </c>
      <c r="D84" s="901"/>
      <c r="E84" s="901"/>
      <c r="F84" s="901"/>
      <c r="G84" s="901"/>
      <c r="H84" s="901"/>
      <c r="I84" s="901"/>
      <c r="J84" s="901"/>
      <c r="K84" s="901"/>
      <c r="L84" s="901"/>
      <c r="M84" s="901"/>
      <c r="N84" s="901"/>
      <c r="O84" s="902"/>
    </row>
    <row r="85" spans="2:17" ht="18" customHeight="1">
      <c r="B85" s="899"/>
      <c r="C85" s="811" t="s">
        <v>868</v>
      </c>
      <c r="D85" s="808" t="s">
        <v>17</v>
      </c>
      <c r="E85" s="808" t="s">
        <v>18</v>
      </c>
      <c r="F85" s="808" t="s">
        <v>19</v>
      </c>
      <c r="G85" s="808" t="s">
        <v>20</v>
      </c>
      <c r="H85" s="808" t="s">
        <v>21</v>
      </c>
      <c r="I85" s="808" t="s">
        <v>22</v>
      </c>
      <c r="J85" s="808" t="s">
        <v>23</v>
      </c>
      <c r="K85" s="808" t="s">
        <v>24</v>
      </c>
      <c r="L85" s="808" t="s">
        <v>25</v>
      </c>
      <c r="M85" s="808" t="s">
        <v>26</v>
      </c>
      <c r="N85" s="808" t="s">
        <v>27</v>
      </c>
      <c r="O85" s="808" t="s">
        <v>28</v>
      </c>
    </row>
    <row r="86" spans="2:17" ht="6" customHeight="1">
      <c r="B86" s="788"/>
      <c r="C86" s="788"/>
      <c r="D86" s="789"/>
      <c r="E86" s="789"/>
      <c r="F86" s="789"/>
      <c r="G86" s="789"/>
      <c r="H86" s="789"/>
      <c r="I86" s="789"/>
      <c r="J86" s="789"/>
      <c r="K86" s="789"/>
      <c r="L86" s="789"/>
      <c r="M86" s="789"/>
      <c r="N86" s="789"/>
      <c r="O86" s="789"/>
    </row>
    <row r="87" spans="2:17">
      <c r="B87" s="777" t="s">
        <v>866</v>
      </c>
      <c r="C87" s="796" t="s">
        <v>831</v>
      </c>
      <c r="D87" s="796" t="s">
        <v>831</v>
      </c>
      <c r="E87" s="796" t="s">
        <v>831</v>
      </c>
      <c r="F87" s="796" t="s">
        <v>831</v>
      </c>
      <c r="G87" s="796" t="s">
        <v>831</v>
      </c>
      <c r="H87" s="796" t="s">
        <v>831</v>
      </c>
      <c r="I87" s="796" t="s">
        <v>831</v>
      </c>
      <c r="J87" s="796" t="s">
        <v>831</v>
      </c>
      <c r="K87" s="796" t="s">
        <v>831</v>
      </c>
      <c r="L87" s="796" t="s">
        <v>831</v>
      </c>
      <c r="M87" s="796" t="s">
        <v>831</v>
      </c>
      <c r="N87" s="796" t="s">
        <v>831</v>
      </c>
      <c r="O87" s="796" t="s">
        <v>831</v>
      </c>
    </row>
    <row r="88" spans="2:17">
      <c r="B88" s="791" t="s">
        <v>835</v>
      </c>
      <c r="C88" s="796" t="s">
        <v>831</v>
      </c>
      <c r="D88" s="797" t="s">
        <v>831</v>
      </c>
      <c r="E88" s="797" t="s">
        <v>831</v>
      </c>
      <c r="F88" s="797" t="s">
        <v>831</v>
      </c>
      <c r="G88" s="797" t="s">
        <v>831</v>
      </c>
      <c r="H88" s="797" t="s">
        <v>831</v>
      </c>
      <c r="I88" s="797" t="s">
        <v>831</v>
      </c>
      <c r="J88" s="797" t="s">
        <v>831</v>
      </c>
      <c r="K88" s="797" t="s">
        <v>831</v>
      </c>
      <c r="L88" s="797" t="s">
        <v>831</v>
      </c>
      <c r="M88" s="797" t="s">
        <v>831</v>
      </c>
      <c r="N88" s="797" t="s">
        <v>831</v>
      </c>
      <c r="O88" s="797" t="s">
        <v>831</v>
      </c>
    </row>
    <row r="89" spans="2:17">
      <c r="B89" s="791" t="s">
        <v>836</v>
      </c>
      <c r="C89" s="796" t="s">
        <v>831</v>
      </c>
      <c r="D89" s="797" t="s">
        <v>831</v>
      </c>
      <c r="E89" s="797" t="s">
        <v>831</v>
      </c>
      <c r="F89" s="797" t="s">
        <v>831</v>
      </c>
      <c r="G89" s="797" t="s">
        <v>831</v>
      </c>
      <c r="H89" s="797" t="s">
        <v>831</v>
      </c>
      <c r="I89" s="797" t="s">
        <v>831</v>
      </c>
      <c r="J89" s="797" t="s">
        <v>831</v>
      </c>
      <c r="K89" s="797" t="s">
        <v>831</v>
      </c>
      <c r="L89" s="797" t="s">
        <v>831</v>
      </c>
      <c r="M89" s="797" t="s">
        <v>831</v>
      </c>
      <c r="N89" s="797" t="s">
        <v>831</v>
      </c>
      <c r="O89" s="797" t="s">
        <v>831</v>
      </c>
    </row>
    <row r="90" spans="2:17">
      <c r="B90" s="791" t="s">
        <v>837</v>
      </c>
      <c r="C90" s="796" t="s">
        <v>831</v>
      </c>
      <c r="D90" s="797" t="s">
        <v>831</v>
      </c>
      <c r="E90" s="797" t="s">
        <v>831</v>
      </c>
      <c r="F90" s="797" t="s">
        <v>831</v>
      </c>
      <c r="G90" s="797" t="s">
        <v>831</v>
      </c>
      <c r="H90" s="797" t="s">
        <v>831</v>
      </c>
      <c r="I90" s="797" t="s">
        <v>831</v>
      </c>
      <c r="J90" s="797" t="s">
        <v>831</v>
      </c>
      <c r="K90" s="797" t="s">
        <v>831</v>
      </c>
      <c r="L90" s="797" t="s">
        <v>831</v>
      </c>
      <c r="M90" s="797" t="s">
        <v>831</v>
      </c>
      <c r="N90" s="797" t="s">
        <v>831</v>
      </c>
      <c r="O90" s="797" t="s">
        <v>831</v>
      </c>
    </row>
    <row r="91" spans="2:17">
      <c r="B91" s="791" t="s">
        <v>838</v>
      </c>
      <c r="C91" s="796" t="s">
        <v>831</v>
      </c>
      <c r="D91" s="797" t="s">
        <v>831</v>
      </c>
      <c r="E91" s="797" t="s">
        <v>831</v>
      </c>
      <c r="F91" s="797" t="s">
        <v>831</v>
      </c>
      <c r="G91" s="797" t="s">
        <v>831</v>
      </c>
      <c r="H91" s="797" t="s">
        <v>831</v>
      </c>
      <c r="I91" s="797" t="s">
        <v>831</v>
      </c>
      <c r="J91" s="797" t="s">
        <v>831</v>
      </c>
      <c r="K91" s="797" t="s">
        <v>831</v>
      </c>
      <c r="L91" s="797" t="s">
        <v>831</v>
      </c>
      <c r="M91" s="797" t="s">
        <v>831</v>
      </c>
      <c r="N91" s="797" t="s">
        <v>831</v>
      </c>
      <c r="O91" s="797" t="s">
        <v>831</v>
      </c>
    </row>
    <row r="92" spans="2:17">
      <c r="B92" s="791" t="s">
        <v>839</v>
      </c>
      <c r="C92" s="796" t="s">
        <v>831</v>
      </c>
      <c r="D92" s="797" t="s">
        <v>831</v>
      </c>
      <c r="E92" s="797" t="s">
        <v>831</v>
      </c>
      <c r="F92" s="797" t="s">
        <v>831</v>
      </c>
      <c r="G92" s="797" t="s">
        <v>831</v>
      </c>
      <c r="H92" s="797" t="s">
        <v>831</v>
      </c>
      <c r="I92" s="797" t="s">
        <v>831</v>
      </c>
      <c r="J92" s="797" t="s">
        <v>831</v>
      </c>
      <c r="K92" s="797" t="s">
        <v>831</v>
      </c>
      <c r="L92" s="797" t="s">
        <v>831</v>
      </c>
      <c r="M92" s="797" t="s">
        <v>831</v>
      </c>
      <c r="N92" s="797" t="s">
        <v>831</v>
      </c>
      <c r="O92" s="797" t="s">
        <v>831</v>
      </c>
    </row>
    <row r="93" spans="2:17">
      <c r="B93" s="791" t="s">
        <v>840</v>
      </c>
      <c r="C93" s="796" t="s">
        <v>831</v>
      </c>
      <c r="D93" s="797" t="s">
        <v>831</v>
      </c>
      <c r="E93" s="797" t="s">
        <v>831</v>
      </c>
      <c r="F93" s="797" t="s">
        <v>831</v>
      </c>
      <c r="G93" s="797" t="s">
        <v>831</v>
      </c>
      <c r="H93" s="797" t="s">
        <v>831</v>
      </c>
      <c r="I93" s="797" t="s">
        <v>831</v>
      </c>
      <c r="J93" s="797" t="s">
        <v>831</v>
      </c>
      <c r="K93" s="797" t="s">
        <v>831</v>
      </c>
      <c r="L93" s="797" t="s">
        <v>831</v>
      </c>
      <c r="M93" s="797" t="s">
        <v>831</v>
      </c>
      <c r="N93" s="797" t="s">
        <v>831</v>
      </c>
      <c r="O93" s="797" t="s">
        <v>831</v>
      </c>
    </row>
    <row r="94" spans="2:17">
      <c r="B94" s="791" t="s">
        <v>841</v>
      </c>
      <c r="C94" s="796" t="s">
        <v>831</v>
      </c>
      <c r="D94" s="797" t="s">
        <v>831</v>
      </c>
      <c r="E94" s="797" t="s">
        <v>831</v>
      </c>
      <c r="F94" s="797" t="s">
        <v>831</v>
      </c>
      <c r="G94" s="797" t="s">
        <v>831</v>
      </c>
      <c r="H94" s="797" t="s">
        <v>831</v>
      </c>
      <c r="I94" s="797" t="s">
        <v>831</v>
      </c>
      <c r="J94" s="797" t="s">
        <v>831</v>
      </c>
      <c r="K94" s="797" t="s">
        <v>831</v>
      </c>
      <c r="L94" s="797" t="s">
        <v>831</v>
      </c>
      <c r="M94" s="797" t="s">
        <v>831</v>
      </c>
      <c r="N94" s="797" t="s">
        <v>831</v>
      </c>
      <c r="O94" s="797" t="s">
        <v>831</v>
      </c>
    </row>
    <row r="95" spans="2:17">
      <c r="B95" s="791" t="s">
        <v>842</v>
      </c>
      <c r="C95" s="796" t="s">
        <v>831</v>
      </c>
      <c r="D95" s="797" t="s">
        <v>831</v>
      </c>
      <c r="E95" s="797" t="s">
        <v>831</v>
      </c>
      <c r="F95" s="797" t="s">
        <v>831</v>
      </c>
      <c r="G95" s="797" t="s">
        <v>831</v>
      </c>
      <c r="H95" s="797" t="s">
        <v>831</v>
      </c>
      <c r="I95" s="797" t="s">
        <v>831</v>
      </c>
      <c r="J95" s="797" t="s">
        <v>831</v>
      </c>
      <c r="K95" s="797" t="s">
        <v>831</v>
      </c>
      <c r="L95" s="797" t="s">
        <v>831</v>
      </c>
      <c r="M95" s="797" t="s">
        <v>831</v>
      </c>
      <c r="N95" s="797" t="s">
        <v>831</v>
      </c>
      <c r="O95" s="797" t="s">
        <v>831</v>
      </c>
    </row>
    <row r="96" spans="2:17">
      <c r="B96" s="791" t="s">
        <v>843</v>
      </c>
      <c r="C96" s="796" t="s">
        <v>831</v>
      </c>
      <c r="D96" s="797" t="s">
        <v>831</v>
      </c>
      <c r="E96" s="797" t="s">
        <v>831</v>
      </c>
      <c r="F96" s="797" t="s">
        <v>831</v>
      </c>
      <c r="G96" s="797" t="s">
        <v>831</v>
      </c>
      <c r="H96" s="797" t="s">
        <v>831</v>
      </c>
      <c r="I96" s="797" t="s">
        <v>831</v>
      </c>
      <c r="J96" s="797" t="s">
        <v>831</v>
      </c>
      <c r="K96" s="797" t="s">
        <v>831</v>
      </c>
      <c r="L96" s="797" t="s">
        <v>831</v>
      </c>
      <c r="M96" s="797" t="s">
        <v>831</v>
      </c>
      <c r="N96" s="797" t="s">
        <v>831</v>
      </c>
      <c r="O96" s="797" t="s">
        <v>831</v>
      </c>
    </row>
    <row r="97" spans="2:15">
      <c r="B97" s="791" t="s">
        <v>844</v>
      </c>
      <c r="C97" s="796" t="s">
        <v>831</v>
      </c>
      <c r="D97" s="797" t="s">
        <v>831</v>
      </c>
      <c r="E97" s="797" t="s">
        <v>831</v>
      </c>
      <c r="F97" s="797" t="s">
        <v>831</v>
      </c>
      <c r="G97" s="797" t="s">
        <v>831</v>
      </c>
      <c r="H97" s="797" t="s">
        <v>831</v>
      </c>
      <c r="I97" s="797" t="s">
        <v>831</v>
      </c>
      <c r="J97" s="797" t="s">
        <v>831</v>
      </c>
      <c r="K97" s="797" t="s">
        <v>831</v>
      </c>
      <c r="L97" s="797" t="s">
        <v>831</v>
      </c>
      <c r="M97" s="797" t="s">
        <v>831</v>
      </c>
      <c r="N97" s="797" t="s">
        <v>831</v>
      </c>
      <c r="O97" s="797" t="s">
        <v>831</v>
      </c>
    </row>
    <row r="98" spans="2:15">
      <c r="B98" s="791" t="s">
        <v>845</v>
      </c>
      <c r="C98" s="796" t="s">
        <v>831</v>
      </c>
      <c r="D98" s="797" t="s">
        <v>831</v>
      </c>
      <c r="E98" s="797" t="s">
        <v>831</v>
      </c>
      <c r="F98" s="797" t="s">
        <v>831</v>
      </c>
      <c r="G98" s="797" t="s">
        <v>831</v>
      </c>
      <c r="H98" s="797" t="s">
        <v>831</v>
      </c>
      <c r="I98" s="797" t="s">
        <v>831</v>
      </c>
      <c r="J98" s="797" t="s">
        <v>831</v>
      </c>
      <c r="K98" s="797" t="s">
        <v>831</v>
      </c>
      <c r="L98" s="797" t="s">
        <v>831</v>
      </c>
      <c r="M98" s="797" t="s">
        <v>831</v>
      </c>
      <c r="N98" s="797" t="s">
        <v>831</v>
      </c>
      <c r="O98" s="797" t="s">
        <v>831</v>
      </c>
    </row>
    <row r="99" spans="2:15">
      <c r="B99" s="791" t="s">
        <v>846</v>
      </c>
      <c r="C99" s="796" t="s">
        <v>831</v>
      </c>
      <c r="D99" s="797" t="s">
        <v>831</v>
      </c>
      <c r="E99" s="797" t="s">
        <v>831</v>
      </c>
      <c r="F99" s="797" t="s">
        <v>831</v>
      </c>
      <c r="G99" s="797" t="s">
        <v>831</v>
      </c>
      <c r="H99" s="797" t="s">
        <v>831</v>
      </c>
      <c r="I99" s="797" t="s">
        <v>831</v>
      </c>
      <c r="J99" s="797" t="s">
        <v>831</v>
      </c>
      <c r="K99" s="797" t="s">
        <v>831</v>
      </c>
      <c r="L99" s="797" t="s">
        <v>831</v>
      </c>
      <c r="M99" s="797" t="s">
        <v>831</v>
      </c>
      <c r="N99" s="797" t="s">
        <v>831</v>
      </c>
      <c r="O99" s="797" t="s">
        <v>831</v>
      </c>
    </row>
    <row r="100" spans="2:15">
      <c r="B100" s="791" t="s">
        <v>847</v>
      </c>
      <c r="C100" s="796" t="s">
        <v>831</v>
      </c>
      <c r="D100" s="797" t="s">
        <v>831</v>
      </c>
      <c r="E100" s="797" t="s">
        <v>831</v>
      </c>
      <c r="F100" s="797" t="s">
        <v>831</v>
      </c>
      <c r="G100" s="797" t="s">
        <v>831</v>
      </c>
      <c r="H100" s="797" t="s">
        <v>831</v>
      </c>
      <c r="I100" s="797" t="s">
        <v>831</v>
      </c>
      <c r="J100" s="797" t="s">
        <v>831</v>
      </c>
      <c r="K100" s="797" t="s">
        <v>831</v>
      </c>
      <c r="L100" s="797" t="s">
        <v>831</v>
      </c>
      <c r="M100" s="797" t="s">
        <v>831</v>
      </c>
      <c r="N100" s="797" t="s">
        <v>831</v>
      </c>
      <c r="O100" s="797" t="s">
        <v>831</v>
      </c>
    </row>
    <row r="101" spans="2:15">
      <c r="B101" s="791" t="s">
        <v>848</v>
      </c>
      <c r="C101" s="796" t="s">
        <v>831</v>
      </c>
      <c r="D101" s="797" t="s">
        <v>831</v>
      </c>
      <c r="E101" s="797" t="s">
        <v>831</v>
      </c>
      <c r="F101" s="797" t="s">
        <v>831</v>
      </c>
      <c r="G101" s="797" t="s">
        <v>831</v>
      </c>
      <c r="H101" s="797" t="s">
        <v>831</v>
      </c>
      <c r="I101" s="797" t="s">
        <v>831</v>
      </c>
      <c r="J101" s="797" t="s">
        <v>831</v>
      </c>
      <c r="K101" s="797" t="s">
        <v>831</v>
      </c>
      <c r="L101" s="797" t="s">
        <v>831</v>
      </c>
      <c r="M101" s="797" t="s">
        <v>831</v>
      </c>
      <c r="N101" s="797" t="s">
        <v>831</v>
      </c>
      <c r="O101" s="797" t="s">
        <v>831</v>
      </c>
    </row>
    <row r="102" spans="2:15">
      <c r="B102" s="791" t="s">
        <v>849</v>
      </c>
      <c r="C102" s="796" t="s">
        <v>831</v>
      </c>
      <c r="D102" s="797" t="s">
        <v>831</v>
      </c>
      <c r="E102" s="797" t="s">
        <v>831</v>
      </c>
      <c r="F102" s="797" t="s">
        <v>831</v>
      </c>
      <c r="G102" s="797" t="s">
        <v>831</v>
      </c>
      <c r="H102" s="797" t="s">
        <v>831</v>
      </c>
      <c r="I102" s="797" t="s">
        <v>831</v>
      </c>
      <c r="J102" s="797" t="s">
        <v>831</v>
      </c>
      <c r="K102" s="797" t="s">
        <v>831</v>
      </c>
      <c r="L102" s="797" t="s">
        <v>831</v>
      </c>
      <c r="M102" s="797" t="s">
        <v>831</v>
      </c>
      <c r="N102" s="797" t="s">
        <v>831</v>
      </c>
      <c r="O102" s="797" t="s">
        <v>831</v>
      </c>
    </row>
    <row r="103" spans="2:15">
      <c r="B103" s="791" t="s">
        <v>850</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851</v>
      </c>
      <c r="C104" s="796" t="s">
        <v>831</v>
      </c>
      <c r="D104" s="797" t="s">
        <v>831</v>
      </c>
      <c r="E104" s="797" t="s">
        <v>831</v>
      </c>
      <c r="F104" s="797" t="s">
        <v>831</v>
      </c>
      <c r="G104" s="797" t="s">
        <v>831</v>
      </c>
      <c r="H104" s="797" t="s">
        <v>831</v>
      </c>
      <c r="I104" s="797" t="s">
        <v>831</v>
      </c>
      <c r="J104" s="797" t="s">
        <v>831</v>
      </c>
      <c r="K104" s="797" t="s">
        <v>831</v>
      </c>
      <c r="L104" s="797" t="s">
        <v>831</v>
      </c>
      <c r="M104" s="797" t="s">
        <v>831</v>
      </c>
      <c r="N104" s="797" t="s">
        <v>831</v>
      </c>
      <c r="O104" s="797" t="s">
        <v>831</v>
      </c>
    </row>
    <row r="105" spans="2:15">
      <c r="B105" s="791" t="s">
        <v>852</v>
      </c>
      <c r="C105" s="796" t="s">
        <v>831</v>
      </c>
      <c r="D105" s="797" t="s">
        <v>831</v>
      </c>
      <c r="E105" s="797" t="s">
        <v>831</v>
      </c>
      <c r="F105" s="797" t="s">
        <v>831</v>
      </c>
      <c r="G105" s="797" t="s">
        <v>831</v>
      </c>
      <c r="H105" s="797" t="s">
        <v>831</v>
      </c>
      <c r="I105" s="797" t="s">
        <v>831</v>
      </c>
      <c r="J105" s="797" t="s">
        <v>831</v>
      </c>
      <c r="K105" s="797" t="s">
        <v>831</v>
      </c>
      <c r="L105" s="797" t="s">
        <v>831</v>
      </c>
      <c r="M105" s="797" t="s">
        <v>831</v>
      </c>
      <c r="N105" s="797" t="s">
        <v>831</v>
      </c>
      <c r="O105" s="797" t="s">
        <v>831</v>
      </c>
    </row>
    <row r="106" spans="2:15">
      <c r="B106" s="791" t="s">
        <v>853</v>
      </c>
      <c r="C106" s="796" t="s">
        <v>831</v>
      </c>
      <c r="D106" s="797" t="s">
        <v>831</v>
      </c>
      <c r="E106" s="797" t="s">
        <v>831</v>
      </c>
      <c r="F106" s="797" t="s">
        <v>831</v>
      </c>
      <c r="G106" s="797" t="s">
        <v>831</v>
      </c>
      <c r="H106" s="797" t="s">
        <v>831</v>
      </c>
      <c r="I106" s="797" t="s">
        <v>831</v>
      </c>
      <c r="J106" s="797" t="s">
        <v>831</v>
      </c>
      <c r="K106" s="797" t="s">
        <v>831</v>
      </c>
      <c r="L106" s="797" t="s">
        <v>831</v>
      </c>
      <c r="M106" s="797" t="s">
        <v>831</v>
      </c>
      <c r="N106" s="797" t="s">
        <v>831</v>
      </c>
      <c r="O106" s="797" t="s">
        <v>831</v>
      </c>
    </row>
    <row r="107" spans="2:15">
      <c r="B107" s="791" t="s">
        <v>854</v>
      </c>
      <c r="C107" s="796" t="s">
        <v>831</v>
      </c>
      <c r="D107" s="797" t="s">
        <v>831</v>
      </c>
      <c r="E107" s="797" t="s">
        <v>831</v>
      </c>
      <c r="F107" s="797" t="s">
        <v>831</v>
      </c>
      <c r="G107" s="797" t="s">
        <v>831</v>
      </c>
      <c r="H107" s="797" t="s">
        <v>831</v>
      </c>
      <c r="I107" s="797" t="s">
        <v>831</v>
      </c>
      <c r="J107" s="797" t="s">
        <v>831</v>
      </c>
      <c r="K107" s="797" t="s">
        <v>831</v>
      </c>
      <c r="L107" s="797" t="s">
        <v>831</v>
      </c>
      <c r="M107" s="797" t="s">
        <v>831</v>
      </c>
      <c r="N107" s="797" t="s">
        <v>831</v>
      </c>
      <c r="O107" s="797" t="s">
        <v>831</v>
      </c>
    </row>
    <row r="108" spans="2:15">
      <c r="B108" s="791" t="s">
        <v>855</v>
      </c>
      <c r="C108" s="796" t="s">
        <v>831</v>
      </c>
      <c r="D108" s="797" t="s">
        <v>831</v>
      </c>
      <c r="E108" s="797" t="s">
        <v>831</v>
      </c>
      <c r="F108" s="797" t="s">
        <v>831</v>
      </c>
      <c r="G108" s="797" t="s">
        <v>831</v>
      </c>
      <c r="H108" s="797" t="s">
        <v>831</v>
      </c>
      <c r="I108" s="797" t="s">
        <v>831</v>
      </c>
      <c r="J108" s="797" t="s">
        <v>831</v>
      </c>
      <c r="K108" s="797" t="s">
        <v>831</v>
      </c>
      <c r="L108" s="797" t="s">
        <v>831</v>
      </c>
      <c r="M108" s="797" t="s">
        <v>831</v>
      </c>
      <c r="N108" s="797" t="s">
        <v>831</v>
      </c>
      <c r="O108" s="797" t="s">
        <v>831</v>
      </c>
    </row>
    <row r="109" spans="2:15">
      <c r="B109" s="791" t="s">
        <v>856</v>
      </c>
      <c r="C109" s="796" t="s">
        <v>831</v>
      </c>
      <c r="D109" s="797" t="s">
        <v>831</v>
      </c>
      <c r="E109" s="797" t="s">
        <v>831</v>
      </c>
      <c r="F109" s="797" t="s">
        <v>831</v>
      </c>
      <c r="G109" s="797" t="s">
        <v>831</v>
      </c>
      <c r="H109" s="797" t="s">
        <v>831</v>
      </c>
      <c r="I109" s="797" t="s">
        <v>831</v>
      </c>
      <c r="J109" s="797" t="s">
        <v>831</v>
      </c>
      <c r="K109" s="797" t="s">
        <v>831</v>
      </c>
      <c r="L109" s="797" t="s">
        <v>831</v>
      </c>
      <c r="M109" s="797" t="s">
        <v>831</v>
      </c>
      <c r="N109" s="797" t="s">
        <v>831</v>
      </c>
      <c r="O109" s="797" t="s">
        <v>831</v>
      </c>
    </row>
    <row r="110" spans="2:15">
      <c r="B110" s="791" t="s">
        <v>857</v>
      </c>
      <c r="C110" s="796" t="s">
        <v>831</v>
      </c>
      <c r="D110" s="797" t="s">
        <v>831</v>
      </c>
      <c r="E110" s="797" t="s">
        <v>831</v>
      </c>
      <c r="F110" s="797" t="s">
        <v>831</v>
      </c>
      <c r="G110" s="797" t="s">
        <v>831</v>
      </c>
      <c r="H110" s="797" t="s">
        <v>831</v>
      </c>
      <c r="I110" s="797" t="s">
        <v>831</v>
      </c>
      <c r="J110" s="797" t="s">
        <v>831</v>
      </c>
      <c r="K110" s="797" t="s">
        <v>831</v>
      </c>
      <c r="L110" s="797" t="s">
        <v>831</v>
      </c>
      <c r="M110" s="797" t="s">
        <v>831</v>
      </c>
      <c r="N110" s="797" t="s">
        <v>831</v>
      </c>
      <c r="O110" s="797" t="s">
        <v>831</v>
      </c>
    </row>
    <row r="111" spans="2:15">
      <c r="B111" s="791" t="s">
        <v>858</v>
      </c>
      <c r="C111" s="796" t="s">
        <v>831</v>
      </c>
      <c r="D111" s="797" t="s">
        <v>831</v>
      </c>
      <c r="E111" s="797" t="s">
        <v>831</v>
      </c>
      <c r="F111" s="797" t="s">
        <v>831</v>
      </c>
      <c r="G111" s="797" t="s">
        <v>831</v>
      </c>
      <c r="H111" s="797" t="s">
        <v>831</v>
      </c>
      <c r="I111" s="797" t="s">
        <v>831</v>
      </c>
      <c r="J111" s="797" t="s">
        <v>831</v>
      </c>
      <c r="K111" s="797" t="s">
        <v>831</v>
      </c>
      <c r="L111" s="797" t="s">
        <v>831</v>
      </c>
      <c r="M111" s="797" t="s">
        <v>831</v>
      </c>
      <c r="N111" s="797" t="s">
        <v>831</v>
      </c>
      <c r="O111" s="797" t="s">
        <v>831</v>
      </c>
    </row>
    <row r="112" spans="2:15">
      <c r="B112" s="791" t="s">
        <v>859</v>
      </c>
      <c r="C112" s="796" t="s">
        <v>831</v>
      </c>
      <c r="D112" s="797" t="s">
        <v>831</v>
      </c>
      <c r="E112" s="797" t="s">
        <v>831</v>
      </c>
      <c r="F112" s="797" t="s">
        <v>831</v>
      </c>
      <c r="G112" s="797" t="s">
        <v>831</v>
      </c>
      <c r="H112" s="797" t="s">
        <v>831</v>
      </c>
      <c r="I112" s="797" t="s">
        <v>831</v>
      </c>
      <c r="J112" s="797" t="s">
        <v>831</v>
      </c>
      <c r="K112" s="797" t="s">
        <v>831</v>
      </c>
      <c r="L112" s="797" t="s">
        <v>831</v>
      </c>
      <c r="M112" s="797" t="s">
        <v>831</v>
      </c>
      <c r="N112" s="797" t="s">
        <v>831</v>
      </c>
      <c r="O112" s="797" t="s">
        <v>831</v>
      </c>
    </row>
    <row r="113" spans="2:17">
      <c r="B113" s="791" t="s">
        <v>860</v>
      </c>
      <c r="C113" s="796" t="s">
        <v>831</v>
      </c>
      <c r="D113" s="797" t="s">
        <v>831</v>
      </c>
      <c r="E113" s="797" t="s">
        <v>831</v>
      </c>
      <c r="F113" s="797" t="s">
        <v>831</v>
      </c>
      <c r="G113" s="797" t="s">
        <v>831</v>
      </c>
      <c r="H113" s="797" t="s">
        <v>831</v>
      </c>
      <c r="I113" s="797" t="s">
        <v>831</v>
      </c>
      <c r="J113" s="797" t="s">
        <v>831</v>
      </c>
      <c r="K113" s="797" t="s">
        <v>831</v>
      </c>
      <c r="L113" s="797" t="s">
        <v>831</v>
      </c>
      <c r="M113" s="797" t="s">
        <v>831</v>
      </c>
      <c r="N113" s="797" t="s">
        <v>831</v>
      </c>
      <c r="O113" s="797" t="s">
        <v>831</v>
      </c>
    </row>
    <row r="114" spans="2:17">
      <c r="B114" s="791" t="s">
        <v>861</v>
      </c>
      <c r="C114" s="796" t="s">
        <v>831</v>
      </c>
      <c r="D114" s="797" t="s">
        <v>831</v>
      </c>
      <c r="E114" s="797" t="s">
        <v>831</v>
      </c>
      <c r="F114" s="797" t="s">
        <v>831</v>
      </c>
      <c r="G114" s="797" t="s">
        <v>831</v>
      </c>
      <c r="H114" s="797" t="s">
        <v>831</v>
      </c>
      <c r="I114" s="797" t="s">
        <v>831</v>
      </c>
      <c r="J114" s="797" t="s">
        <v>831</v>
      </c>
      <c r="K114" s="797" t="s">
        <v>831</v>
      </c>
      <c r="L114" s="797" t="s">
        <v>831</v>
      </c>
      <c r="M114" s="797" t="s">
        <v>831</v>
      </c>
      <c r="N114" s="797" t="s">
        <v>831</v>
      </c>
      <c r="O114" s="797" t="s">
        <v>831</v>
      </c>
    </row>
    <row r="115" spans="2:17" ht="6" customHeight="1">
      <c r="B115" s="774"/>
      <c r="C115" s="774"/>
      <c r="D115" s="774"/>
      <c r="E115" s="774"/>
      <c r="F115" s="774"/>
      <c r="G115" s="774"/>
      <c r="H115" s="774"/>
      <c r="I115" s="774"/>
      <c r="J115" s="774"/>
      <c r="K115" s="774"/>
      <c r="L115" s="774"/>
      <c r="M115" s="774"/>
      <c r="N115" s="774"/>
      <c r="O115" s="774"/>
    </row>
    <row r="116" spans="2:17" ht="3" customHeight="1">
      <c r="B116" s="810"/>
      <c r="C116" s="810"/>
      <c r="D116" s="810"/>
      <c r="E116" s="810"/>
      <c r="F116" s="810"/>
      <c r="G116" s="810"/>
      <c r="H116" s="810"/>
      <c r="I116" s="810"/>
      <c r="J116" s="810"/>
      <c r="K116" s="810"/>
      <c r="L116" s="810"/>
      <c r="M116" s="810"/>
      <c r="N116" s="810"/>
      <c r="O116" s="810"/>
    </row>
    <row r="117" spans="2:17">
      <c r="B117" s="903" t="s">
        <v>833</v>
      </c>
      <c r="C117" s="903"/>
      <c r="D117" s="903"/>
      <c r="E117" s="903"/>
      <c r="F117" s="903"/>
      <c r="G117" s="903"/>
      <c r="H117" s="903"/>
      <c r="I117" s="903"/>
      <c r="J117" s="903"/>
      <c r="K117" s="903"/>
      <c r="L117" s="903"/>
      <c r="M117" s="903"/>
      <c r="N117" s="903"/>
      <c r="O117" s="903"/>
    </row>
    <row r="118" spans="2:17">
      <c r="B118" s="793" t="s">
        <v>361</v>
      </c>
      <c r="C118" s="793"/>
      <c r="D118" s="793"/>
      <c r="E118" s="793"/>
      <c r="F118" s="793"/>
      <c r="G118" s="793"/>
      <c r="H118" s="793"/>
      <c r="I118" s="793"/>
      <c r="J118" s="793"/>
      <c r="K118" s="793"/>
      <c r="L118" s="793"/>
      <c r="M118" s="793"/>
      <c r="N118" s="793"/>
      <c r="O118" s="793"/>
    </row>
    <row r="119" spans="2:17">
      <c r="B119" s="897" t="s">
        <v>863</v>
      </c>
      <c r="C119" s="897"/>
      <c r="D119" s="897"/>
      <c r="E119" s="897"/>
      <c r="F119" s="897"/>
      <c r="G119" s="897"/>
      <c r="H119" s="897"/>
      <c r="I119" s="897"/>
      <c r="J119" s="897"/>
      <c r="K119" s="897"/>
      <c r="L119" s="897"/>
      <c r="M119" s="897"/>
      <c r="N119" s="897"/>
      <c r="O119" s="897"/>
      <c r="P119" s="798"/>
      <c r="Q119" s="798"/>
    </row>
    <row r="120" spans="2:17" ht="15" customHeight="1">
      <c r="B120" s="897" t="s">
        <v>864</v>
      </c>
      <c r="C120" s="897"/>
      <c r="D120" s="897"/>
      <c r="E120" s="897"/>
      <c r="F120" s="897"/>
      <c r="G120" s="897"/>
      <c r="H120" s="897"/>
      <c r="I120" s="897"/>
      <c r="J120" s="897"/>
      <c r="K120" s="897"/>
      <c r="L120" s="897"/>
      <c r="M120" s="897"/>
      <c r="N120" s="897"/>
      <c r="O120" s="897"/>
      <c r="P120" s="798"/>
      <c r="Q120" s="798"/>
    </row>
    <row r="121" spans="2:17">
      <c r="B121" s="897" t="s">
        <v>865</v>
      </c>
      <c r="C121" s="897"/>
      <c r="D121" s="897"/>
      <c r="E121" s="897"/>
      <c r="F121" s="897"/>
      <c r="G121" s="897"/>
      <c r="H121" s="897"/>
      <c r="I121" s="897"/>
      <c r="J121" s="897"/>
      <c r="K121" s="897"/>
      <c r="L121" s="897"/>
      <c r="M121" s="897"/>
      <c r="N121" s="897"/>
      <c r="O121" s="897"/>
      <c r="P121" s="798"/>
      <c r="Q121" s="798"/>
    </row>
    <row r="122" spans="2:17">
      <c r="B122" s="793"/>
      <c r="C122" s="793"/>
      <c r="D122" s="793"/>
      <c r="E122" s="793"/>
      <c r="F122" s="793"/>
      <c r="G122" s="793"/>
      <c r="H122" s="793"/>
      <c r="I122" s="793"/>
      <c r="J122" s="793"/>
      <c r="K122" s="793"/>
      <c r="L122" s="793"/>
      <c r="M122" s="793"/>
      <c r="N122" s="793"/>
      <c r="O122" s="793"/>
    </row>
    <row r="123" spans="2:17">
      <c r="B123" s="787">
        <v>2015</v>
      </c>
      <c r="C123" s="774"/>
      <c r="D123" s="774"/>
      <c r="E123" s="774"/>
      <c r="F123" s="774"/>
      <c r="G123" s="774"/>
      <c r="H123" s="774"/>
      <c r="I123" s="774"/>
      <c r="J123" s="774"/>
      <c r="K123" s="774"/>
      <c r="L123" s="774"/>
      <c r="M123" s="774"/>
      <c r="N123" s="898" t="s">
        <v>867</v>
      </c>
      <c r="O123" s="898"/>
    </row>
    <row r="124" spans="2:17" ht="18" customHeight="1">
      <c r="B124" s="899"/>
      <c r="C124" s="900" t="s">
        <v>16</v>
      </c>
      <c r="D124" s="901"/>
      <c r="E124" s="901"/>
      <c r="F124" s="901"/>
      <c r="G124" s="901"/>
      <c r="H124" s="901"/>
      <c r="I124" s="901"/>
      <c r="J124" s="901"/>
      <c r="K124" s="901"/>
      <c r="L124" s="901"/>
      <c r="M124" s="901"/>
      <c r="N124" s="901"/>
      <c r="O124" s="902"/>
    </row>
    <row r="125" spans="2:17" ht="18" customHeight="1">
      <c r="B125" s="899"/>
      <c r="C125" s="811" t="s">
        <v>868</v>
      </c>
      <c r="D125" s="808" t="s">
        <v>17</v>
      </c>
      <c r="E125" s="808" t="s">
        <v>18</v>
      </c>
      <c r="F125" s="808" t="s">
        <v>19</v>
      </c>
      <c r="G125" s="808" t="s">
        <v>20</v>
      </c>
      <c r="H125" s="808" t="s">
        <v>21</v>
      </c>
      <c r="I125" s="808" t="s">
        <v>22</v>
      </c>
      <c r="J125" s="808" t="s">
        <v>23</v>
      </c>
      <c r="K125" s="808" t="s">
        <v>24</v>
      </c>
      <c r="L125" s="808" t="s">
        <v>25</v>
      </c>
      <c r="M125" s="808" t="s">
        <v>26</v>
      </c>
      <c r="N125" s="808" t="s">
        <v>27</v>
      </c>
      <c r="O125" s="808" t="s">
        <v>28</v>
      </c>
    </row>
    <row r="126" spans="2:17" ht="6" customHeight="1">
      <c r="B126" s="788"/>
      <c r="C126" s="788"/>
      <c r="D126" s="789"/>
      <c r="E126" s="789"/>
      <c r="F126" s="789"/>
      <c r="G126" s="789"/>
      <c r="H126" s="789"/>
      <c r="I126" s="789"/>
      <c r="J126" s="789"/>
      <c r="K126" s="789"/>
      <c r="L126" s="789"/>
      <c r="M126" s="789"/>
      <c r="N126" s="789"/>
      <c r="O126" s="789"/>
    </row>
    <row r="127" spans="2:17">
      <c r="B127" s="777" t="s">
        <v>866</v>
      </c>
      <c r="C127" s="796" t="s">
        <v>831</v>
      </c>
      <c r="D127" s="796" t="s">
        <v>831</v>
      </c>
      <c r="E127" s="796" t="s">
        <v>831</v>
      </c>
      <c r="F127" s="796" t="s">
        <v>831</v>
      </c>
      <c r="G127" s="796" t="s">
        <v>831</v>
      </c>
      <c r="H127" s="796" t="s">
        <v>831</v>
      </c>
      <c r="I127" s="796" t="s">
        <v>831</v>
      </c>
      <c r="J127" s="796" t="s">
        <v>831</v>
      </c>
      <c r="K127" s="796" t="s">
        <v>831</v>
      </c>
      <c r="L127" s="796" t="s">
        <v>831</v>
      </c>
      <c r="M127" s="796" t="s">
        <v>831</v>
      </c>
      <c r="N127" s="796" t="s">
        <v>831</v>
      </c>
      <c r="O127" s="796" t="s">
        <v>831</v>
      </c>
    </row>
    <row r="128" spans="2:17">
      <c r="B128" s="791" t="s">
        <v>835</v>
      </c>
      <c r="C128" s="796" t="s">
        <v>831</v>
      </c>
      <c r="D128" s="797" t="s">
        <v>831</v>
      </c>
      <c r="E128" s="797" t="s">
        <v>831</v>
      </c>
      <c r="F128" s="797" t="s">
        <v>831</v>
      </c>
      <c r="G128" s="797" t="s">
        <v>831</v>
      </c>
      <c r="H128" s="797" t="s">
        <v>831</v>
      </c>
      <c r="I128" s="797" t="s">
        <v>831</v>
      </c>
      <c r="J128" s="797" t="s">
        <v>831</v>
      </c>
      <c r="K128" s="797" t="s">
        <v>831</v>
      </c>
      <c r="L128" s="797" t="s">
        <v>831</v>
      </c>
      <c r="M128" s="797" t="s">
        <v>831</v>
      </c>
      <c r="N128" s="797" t="s">
        <v>831</v>
      </c>
      <c r="O128" s="797" t="s">
        <v>831</v>
      </c>
    </row>
    <row r="129" spans="2:15">
      <c r="B129" s="791" t="s">
        <v>836</v>
      </c>
      <c r="C129" s="796" t="s">
        <v>831</v>
      </c>
      <c r="D129" s="797" t="s">
        <v>831</v>
      </c>
      <c r="E129" s="797" t="s">
        <v>831</v>
      </c>
      <c r="F129" s="797" t="s">
        <v>831</v>
      </c>
      <c r="G129" s="797" t="s">
        <v>831</v>
      </c>
      <c r="H129" s="797" t="s">
        <v>831</v>
      </c>
      <c r="I129" s="797" t="s">
        <v>831</v>
      </c>
      <c r="J129" s="797" t="s">
        <v>831</v>
      </c>
      <c r="K129" s="797" t="s">
        <v>831</v>
      </c>
      <c r="L129" s="797" t="s">
        <v>831</v>
      </c>
      <c r="M129" s="797" t="s">
        <v>831</v>
      </c>
      <c r="N129" s="797" t="s">
        <v>831</v>
      </c>
      <c r="O129" s="797" t="s">
        <v>831</v>
      </c>
    </row>
    <row r="130" spans="2:15">
      <c r="B130" s="791" t="s">
        <v>837</v>
      </c>
      <c r="C130" s="796" t="s">
        <v>831</v>
      </c>
      <c r="D130" s="797" t="s">
        <v>831</v>
      </c>
      <c r="E130" s="797" t="s">
        <v>831</v>
      </c>
      <c r="F130" s="797" t="s">
        <v>831</v>
      </c>
      <c r="G130" s="797" t="s">
        <v>831</v>
      </c>
      <c r="H130" s="797" t="s">
        <v>831</v>
      </c>
      <c r="I130" s="797" t="s">
        <v>831</v>
      </c>
      <c r="J130" s="797" t="s">
        <v>831</v>
      </c>
      <c r="K130" s="797" t="s">
        <v>831</v>
      </c>
      <c r="L130" s="797" t="s">
        <v>831</v>
      </c>
      <c r="M130" s="797" t="s">
        <v>831</v>
      </c>
      <c r="N130" s="797" t="s">
        <v>831</v>
      </c>
      <c r="O130" s="797" t="s">
        <v>831</v>
      </c>
    </row>
    <row r="131" spans="2:15">
      <c r="B131" s="791" t="s">
        <v>838</v>
      </c>
      <c r="C131" s="796" t="s">
        <v>831</v>
      </c>
      <c r="D131" s="797" t="s">
        <v>831</v>
      </c>
      <c r="E131" s="797" t="s">
        <v>831</v>
      </c>
      <c r="F131" s="797" t="s">
        <v>831</v>
      </c>
      <c r="G131" s="797" t="s">
        <v>831</v>
      </c>
      <c r="H131" s="797" t="s">
        <v>831</v>
      </c>
      <c r="I131" s="797" t="s">
        <v>831</v>
      </c>
      <c r="J131" s="797" t="s">
        <v>831</v>
      </c>
      <c r="K131" s="797" t="s">
        <v>831</v>
      </c>
      <c r="L131" s="797" t="s">
        <v>831</v>
      </c>
      <c r="M131" s="797" t="s">
        <v>831</v>
      </c>
      <c r="N131" s="797" t="s">
        <v>831</v>
      </c>
      <c r="O131" s="797" t="s">
        <v>831</v>
      </c>
    </row>
    <row r="132" spans="2:15">
      <c r="B132" s="791" t="s">
        <v>839</v>
      </c>
      <c r="C132" s="796" t="s">
        <v>831</v>
      </c>
      <c r="D132" s="797" t="s">
        <v>831</v>
      </c>
      <c r="E132" s="797" t="s">
        <v>831</v>
      </c>
      <c r="F132" s="797" t="s">
        <v>831</v>
      </c>
      <c r="G132" s="797" t="s">
        <v>831</v>
      </c>
      <c r="H132" s="797" t="s">
        <v>831</v>
      </c>
      <c r="I132" s="797" t="s">
        <v>831</v>
      </c>
      <c r="J132" s="797" t="s">
        <v>831</v>
      </c>
      <c r="K132" s="797" t="s">
        <v>831</v>
      </c>
      <c r="L132" s="797" t="s">
        <v>831</v>
      </c>
      <c r="M132" s="797" t="s">
        <v>831</v>
      </c>
      <c r="N132" s="797" t="s">
        <v>831</v>
      </c>
      <c r="O132" s="797" t="s">
        <v>831</v>
      </c>
    </row>
    <row r="133" spans="2:15">
      <c r="B133" s="791" t="s">
        <v>840</v>
      </c>
      <c r="C133" s="796" t="s">
        <v>831</v>
      </c>
      <c r="D133" s="797" t="s">
        <v>831</v>
      </c>
      <c r="E133" s="797" t="s">
        <v>831</v>
      </c>
      <c r="F133" s="797" t="s">
        <v>831</v>
      </c>
      <c r="G133" s="797" t="s">
        <v>831</v>
      </c>
      <c r="H133" s="797" t="s">
        <v>831</v>
      </c>
      <c r="I133" s="797" t="s">
        <v>831</v>
      </c>
      <c r="J133" s="797" t="s">
        <v>831</v>
      </c>
      <c r="K133" s="797" t="s">
        <v>831</v>
      </c>
      <c r="L133" s="797" t="s">
        <v>831</v>
      </c>
      <c r="M133" s="797" t="s">
        <v>831</v>
      </c>
      <c r="N133" s="797" t="s">
        <v>831</v>
      </c>
      <c r="O133" s="797" t="s">
        <v>831</v>
      </c>
    </row>
    <row r="134" spans="2:15">
      <c r="B134" s="791" t="s">
        <v>841</v>
      </c>
      <c r="C134" s="796" t="s">
        <v>831</v>
      </c>
      <c r="D134" s="797" t="s">
        <v>831</v>
      </c>
      <c r="E134" s="797" t="s">
        <v>831</v>
      </c>
      <c r="F134" s="797" t="s">
        <v>831</v>
      </c>
      <c r="G134" s="797" t="s">
        <v>831</v>
      </c>
      <c r="H134" s="797" t="s">
        <v>831</v>
      </c>
      <c r="I134" s="797" t="s">
        <v>831</v>
      </c>
      <c r="J134" s="797" t="s">
        <v>831</v>
      </c>
      <c r="K134" s="797" t="s">
        <v>831</v>
      </c>
      <c r="L134" s="797" t="s">
        <v>831</v>
      </c>
      <c r="M134" s="797" t="s">
        <v>831</v>
      </c>
      <c r="N134" s="797" t="s">
        <v>831</v>
      </c>
      <c r="O134" s="797" t="s">
        <v>831</v>
      </c>
    </row>
    <row r="135" spans="2:15">
      <c r="B135" s="791" t="s">
        <v>842</v>
      </c>
      <c r="C135" s="796" t="s">
        <v>831</v>
      </c>
      <c r="D135" s="797" t="s">
        <v>831</v>
      </c>
      <c r="E135" s="797" t="s">
        <v>831</v>
      </c>
      <c r="F135" s="797" t="s">
        <v>831</v>
      </c>
      <c r="G135" s="797" t="s">
        <v>831</v>
      </c>
      <c r="H135" s="797" t="s">
        <v>831</v>
      </c>
      <c r="I135" s="797" t="s">
        <v>831</v>
      </c>
      <c r="J135" s="797" t="s">
        <v>831</v>
      </c>
      <c r="K135" s="797" t="s">
        <v>831</v>
      </c>
      <c r="L135" s="797" t="s">
        <v>831</v>
      </c>
      <c r="M135" s="797" t="s">
        <v>831</v>
      </c>
      <c r="N135" s="797" t="s">
        <v>831</v>
      </c>
      <c r="O135" s="797" t="s">
        <v>831</v>
      </c>
    </row>
    <row r="136" spans="2:15">
      <c r="B136" s="791" t="s">
        <v>843</v>
      </c>
      <c r="C136" s="796" t="s">
        <v>831</v>
      </c>
      <c r="D136" s="797" t="s">
        <v>831</v>
      </c>
      <c r="E136" s="797" t="s">
        <v>831</v>
      </c>
      <c r="F136" s="797" t="s">
        <v>831</v>
      </c>
      <c r="G136" s="797" t="s">
        <v>831</v>
      </c>
      <c r="H136" s="797" t="s">
        <v>831</v>
      </c>
      <c r="I136" s="797" t="s">
        <v>831</v>
      </c>
      <c r="J136" s="797" t="s">
        <v>831</v>
      </c>
      <c r="K136" s="797" t="s">
        <v>831</v>
      </c>
      <c r="L136" s="797" t="s">
        <v>831</v>
      </c>
      <c r="M136" s="797" t="s">
        <v>831</v>
      </c>
      <c r="N136" s="797" t="s">
        <v>831</v>
      </c>
      <c r="O136" s="797" t="s">
        <v>831</v>
      </c>
    </row>
    <row r="137" spans="2:15">
      <c r="B137" s="791" t="s">
        <v>844</v>
      </c>
      <c r="C137" s="796" t="s">
        <v>831</v>
      </c>
      <c r="D137" s="797" t="s">
        <v>831</v>
      </c>
      <c r="E137" s="797" t="s">
        <v>831</v>
      </c>
      <c r="F137" s="797" t="s">
        <v>831</v>
      </c>
      <c r="G137" s="797" t="s">
        <v>831</v>
      </c>
      <c r="H137" s="797" t="s">
        <v>831</v>
      </c>
      <c r="I137" s="797" t="s">
        <v>831</v>
      </c>
      <c r="J137" s="797" t="s">
        <v>831</v>
      </c>
      <c r="K137" s="797" t="s">
        <v>831</v>
      </c>
      <c r="L137" s="797" t="s">
        <v>831</v>
      </c>
      <c r="M137" s="797" t="s">
        <v>831</v>
      </c>
      <c r="N137" s="797" t="s">
        <v>831</v>
      </c>
      <c r="O137" s="797" t="s">
        <v>831</v>
      </c>
    </row>
    <row r="138" spans="2:15">
      <c r="B138" s="791" t="s">
        <v>845</v>
      </c>
      <c r="C138" s="796" t="s">
        <v>831</v>
      </c>
      <c r="D138" s="797" t="s">
        <v>831</v>
      </c>
      <c r="E138" s="797" t="s">
        <v>831</v>
      </c>
      <c r="F138" s="797" t="s">
        <v>831</v>
      </c>
      <c r="G138" s="797" t="s">
        <v>831</v>
      </c>
      <c r="H138" s="797" t="s">
        <v>831</v>
      </c>
      <c r="I138" s="797" t="s">
        <v>831</v>
      </c>
      <c r="J138" s="797" t="s">
        <v>831</v>
      </c>
      <c r="K138" s="797" t="s">
        <v>831</v>
      </c>
      <c r="L138" s="797" t="s">
        <v>831</v>
      </c>
      <c r="M138" s="797" t="s">
        <v>831</v>
      </c>
      <c r="N138" s="797" t="s">
        <v>831</v>
      </c>
      <c r="O138" s="797" t="s">
        <v>831</v>
      </c>
    </row>
    <row r="139" spans="2:15">
      <c r="B139" s="791" t="s">
        <v>846</v>
      </c>
      <c r="C139" s="796" t="s">
        <v>831</v>
      </c>
      <c r="D139" s="797" t="s">
        <v>831</v>
      </c>
      <c r="E139" s="797" t="s">
        <v>831</v>
      </c>
      <c r="F139" s="797" t="s">
        <v>831</v>
      </c>
      <c r="G139" s="797" t="s">
        <v>831</v>
      </c>
      <c r="H139" s="797" t="s">
        <v>831</v>
      </c>
      <c r="I139" s="797" t="s">
        <v>831</v>
      </c>
      <c r="J139" s="797" t="s">
        <v>831</v>
      </c>
      <c r="K139" s="797" t="s">
        <v>831</v>
      </c>
      <c r="L139" s="797" t="s">
        <v>831</v>
      </c>
      <c r="M139" s="797" t="s">
        <v>831</v>
      </c>
      <c r="N139" s="797" t="s">
        <v>831</v>
      </c>
      <c r="O139" s="797" t="s">
        <v>831</v>
      </c>
    </row>
    <row r="140" spans="2:15">
      <c r="B140" s="791" t="s">
        <v>847</v>
      </c>
      <c r="C140" s="796" t="s">
        <v>831</v>
      </c>
      <c r="D140" s="797" t="s">
        <v>831</v>
      </c>
      <c r="E140" s="797" t="s">
        <v>831</v>
      </c>
      <c r="F140" s="797" t="s">
        <v>831</v>
      </c>
      <c r="G140" s="797" t="s">
        <v>831</v>
      </c>
      <c r="H140" s="797" t="s">
        <v>831</v>
      </c>
      <c r="I140" s="797" t="s">
        <v>831</v>
      </c>
      <c r="J140" s="797" t="s">
        <v>831</v>
      </c>
      <c r="K140" s="797" t="s">
        <v>831</v>
      </c>
      <c r="L140" s="797" t="s">
        <v>831</v>
      </c>
      <c r="M140" s="797" t="s">
        <v>831</v>
      </c>
      <c r="N140" s="797" t="s">
        <v>831</v>
      </c>
      <c r="O140" s="797" t="s">
        <v>831</v>
      </c>
    </row>
    <row r="141" spans="2:15">
      <c r="B141" s="791" t="s">
        <v>848</v>
      </c>
      <c r="C141" s="796" t="s">
        <v>831</v>
      </c>
      <c r="D141" s="797" t="s">
        <v>831</v>
      </c>
      <c r="E141" s="797" t="s">
        <v>831</v>
      </c>
      <c r="F141" s="797" t="s">
        <v>831</v>
      </c>
      <c r="G141" s="797" t="s">
        <v>831</v>
      </c>
      <c r="H141" s="797" t="s">
        <v>831</v>
      </c>
      <c r="I141" s="797" t="s">
        <v>831</v>
      </c>
      <c r="J141" s="797" t="s">
        <v>831</v>
      </c>
      <c r="K141" s="797" t="s">
        <v>831</v>
      </c>
      <c r="L141" s="797" t="s">
        <v>831</v>
      </c>
      <c r="M141" s="797" t="s">
        <v>831</v>
      </c>
      <c r="N141" s="797" t="s">
        <v>831</v>
      </c>
      <c r="O141" s="797" t="s">
        <v>831</v>
      </c>
    </row>
    <row r="142" spans="2:15">
      <c r="B142" s="791" t="s">
        <v>849</v>
      </c>
      <c r="C142" s="796" t="s">
        <v>831</v>
      </c>
      <c r="D142" s="797" t="s">
        <v>831</v>
      </c>
      <c r="E142" s="797" t="s">
        <v>831</v>
      </c>
      <c r="F142" s="797" t="s">
        <v>831</v>
      </c>
      <c r="G142" s="797" t="s">
        <v>831</v>
      </c>
      <c r="H142" s="797" t="s">
        <v>831</v>
      </c>
      <c r="I142" s="797" t="s">
        <v>831</v>
      </c>
      <c r="J142" s="797" t="s">
        <v>831</v>
      </c>
      <c r="K142" s="797" t="s">
        <v>831</v>
      </c>
      <c r="L142" s="797" t="s">
        <v>831</v>
      </c>
      <c r="M142" s="797" t="s">
        <v>831</v>
      </c>
      <c r="N142" s="797" t="s">
        <v>831</v>
      </c>
      <c r="O142" s="797" t="s">
        <v>831</v>
      </c>
    </row>
    <row r="143" spans="2:15">
      <c r="B143" s="791" t="s">
        <v>850</v>
      </c>
      <c r="C143" s="796" t="s">
        <v>831</v>
      </c>
      <c r="D143" s="797" t="s">
        <v>831</v>
      </c>
      <c r="E143" s="797" t="s">
        <v>831</v>
      </c>
      <c r="F143" s="797" t="s">
        <v>831</v>
      </c>
      <c r="G143" s="797" t="s">
        <v>831</v>
      </c>
      <c r="H143" s="797" t="s">
        <v>831</v>
      </c>
      <c r="I143" s="797" t="s">
        <v>831</v>
      </c>
      <c r="J143" s="797" t="s">
        <v>831</v>
      </c>
      <c r="K143" s="797" t="s">
        <v>831</v>
      </c>
      <c r="L143" s="797" t="s">
        <v>831</v>
      </c>
      <c r="M143" s="797" t="s">
        <v>831</v>
      </c>
      <c r="N143" s="797" t="s">
        <v>831</v>
      </c>
      <c r="O143" s="797" t="s">
        <v>831</v>
      </c>
    </row>
    <row r="144" spans="2:15">
      <c r="B144" s="791" t="s">
        <v>851</v>
      </c>
      <c r="C144" s="796" t="s">
        <v>831</v>
      </c>
      <c r="D144" s="797" t="s">
        <v>831</v>
      </c>
      <c r="E144" s="797" t="s">
        <v>831</v>
      </c>
      <c r="F144" s="797" t="s">
        <v>831</v>
      </c>
      <c r="G144" s="797" t="s">
        <v>831</v>
      </c>
      <c r="H144" s="797" t="s">
        <v>831</v>
      </c>
      <c r="I144" s="797" t="s">
        <v>831</v>
      </c>
      <c r="J144" s="797" t="s">
        <v>831</v>
      </c>
      <c r="K144" s="797" t="s">
        <v>831</v>
      </c>
      <c r="L144" s="797" t="s">
        <v>831</v>
      </c>
      <c r="M144" s="797" t="s">
        <v>831</v>
      </c>
      <c r="N144" s="797" t="s">
        <v>831</v>
      </c>
      <c r="O144" s="797" t="s">
        <v>831</v>
      </c>
    </row>
    <row r="145" spans="2:17">
      <c r="B145" s="791" t="s">
        <v>852</v>
      </c>
      <c r="C145" s="796" t="s">
        <v>831</v>
      </c>
      <c r="D145" s="797" t="s">
        <v>831</v>
      </c>
      <c r="E145" s="797" t="s">
        <v>831</v>
      </c>
      <c r="F145" s="797" t="s">
        <v>831</v>
      </c>
      <c r="G145" s="797" t="s">
        <v>831</v>
      </c>
      <c r="H145" s="797" t="s">
        <v>831</v>
      </c>
      <c r="I145" s="797" t="s">
        <v>831</v>
      </c>
      <c r="J145" s="797" t="s">
        <v>831</v>
      </c>
      <c r="K145" s="797" t="s">
        <v>831</v>
      </c>
      <c r="L145" s="797" t="s">
        <v>831</v>
      </c>
      <c r="M145" s="797" t="s">
        <v>831</v>
      </c>
      <c r="N145" s="797" t="s">
        <v>831</v>
      </c>
      <c r="O145" s="797" t="s">
        <v>831</v>
      </c>
    </row>
    <row r="146" spans="2:17">
      <c r="B146" s="791" t="s">
        <v>853</v>
      </c>
      <c r="C146" s="796" t="s">
        <v>831</v>
      </c>
      <c r="D146" s="797" t="s">
        <v>831</v>
      </c>
      <c r="E146" s="797" t="s">
        <v>831</v>
      </c>
      <c r="F146" s="797" t="s">
        <v>831</v>
      </c>
      <c r="G146" s="797" t="s">
        <v>831</v>
      </c>
      <c r="H146" s="797" t="s">
        <v>831</v>
      </c>
      <c r="I146" s="797" t="s">
        <v>831</v>
      </c>
      <c r="J146" s="797" t="s">
        <v>831</v>
      </c>
      <c r="K146" s="797" t="s">
        <v>831</v>
      </c>
      <c r="L146" s="797" t="s">
        <v>831</v>
      </c>
      <c r="M146" s="797" t="s">
        <v>831</v>
      </c>
      <c r="N146" s="797" t="s">
        <v>831</v>
      </c>
      <c r="O146" s="797" t="s">
        <v>831</v>
      </c>
    </row>
    <row r="147" spans="2:17">
      <c r="B147" s="791" t="s">
        <v>854</v>
      </c>
      <c r="C147" s="796" t="s">
        <v>831</v>
      </c>
      <c r="D147" s="797" t="s">
        <v>831</v>
      </c>
      <c r="E147" s="797" t="s">
        <v>831</v>
      </c>
      <c r="F147" s="797" t="s">
        <v>831</v>
      </c>
      <c r="G147" s="797" t="s">
        <v>831</v>
      </c>
      <c r="H147" s="797" t="s">
        <v>831</v>
      </c>
      <c r="I147" s="797" t="s">
        <v>831</v>
      </c>
      <c r="J147" s="797" t="s">
        <v>831</v>
      </c>
      <c r="K147" s="797" t="s">
        <v>831</v>
      </c>
      <c r="L147" s="797" t="s">
        <v>831</v>
      </c>
      <c r="M147" s="797" t="s">
        <v>831</v>
      </c>
      <c r="N147" s="797" t="s">
        <v>831</v>
      </c>
      <c r="O147" s="797" t="s">
        <v>831</v>
      </c>
    </row>
    <row r="148" spans="2:17">
      <c r="B148" s="791" t="s">
        <v>855</v>
      </c>
      <c r="C148" s="796" t="s">
        <v>831</v>
      </c>
      <c r="D148" s="797" t="s">
        <v>831</v>
      </c>
      <c r="E148" s="797" t="s">
        <v>831</v>
      </c>
      <c r="F148" s="797" t="s">
        <v>831</v>
      </c>
      <c r="G148" s="797" t="s">
        <v>831</v>
      </c>
      <c r="H148" s="797" t="s">
        <v>831</v>
      </c>
      <c r="I148" s="797" t="s">
        <v>831</v>
      </c>
      <c r="J148" s="797" t="s">
        <v>831</v>
      </c>
      <c r="K148" s="797" t="s">
        <v>831</v>
      </c>
      <c r="L148" s="797" t="s">
        <v>831</v>
      </c>
      <c r="M148" s="797" t="s">
        <v>831</v>
      </c>
      <c r="N148" s="797" t="s">
        <v>831</v>
      </c>
      <c r="O148" s="797" t="s">
        <v>831</v>
      </c>
    </row>
    <row r="149" spans="2:17">
      <c r="B149" s="791" t="s">
        <v>856</v>
      </c>
      <c r="C149" s="796" t="s">
        <v>831</v>
      </c>
      <c r="D149" s="797" t="s">
        <v>831</v>
      </c>
      <c r="E149" s="797" t="s">
        <v>831</v>
      </c>
      <c r="F149" s="797" t="s">
        <v>831</v>
      </c>
      <c r="G149" s="797" t="s">
        <v>831</v>
      </c>
      <c r="H149" s="797" t="s">
        <v>831</v>
      </c>
      <c r="I149" s="797" t="s">
        <v>831</v>
      </c>
      <c r="J149" s="797" t="s">
        <v>831</v>
      </c>
      <c r="K149" s="797" t="s">
        <v>831</v>
      </c>
      <c r="L149" s="797" t="s">
        <v>831</v>
      </c>
      <c r="M149" s="797" t="s">
        <v>831</v>
      </c>
      <c r="N149" s="797" t="s">
        <v>831</v>
      </c>
      <c r="O149" s="797" t="s">
        <v>831</v>
      </c>
    </row>
    <row r="150" spans="2:17">
      <c r="B150" s="791" t="s">
        <v>857</v>
      </c>
      <c r="C150" s="796" t="s">
        <v>831</v>
      </c>
      <c r="D150" s="797" t="s">
        <v>831</v>
      </c>
      <c r="E150" s="797" t="s">
        <v>831</v>
      </c>
      <c r="F150" s="797" t="s">
        <v>831</v>
      </c>
      <c r="G150" s="797" t="s">
        <v>831</v>
      </c>
      <c r="H150" s="797" t="s">
        <v>831</v>
      </c>
      <c r="I150" s="797" t="s">
        <v>831</v>
      </c>
      <c r="J150" s="797" t="s">
        <v>831</v>
      </c>
      <c r="K150" s="797" t="s">
        <v>831</v>
      </c>
      <c r="L150" s="797" t="s">
        <v>831</v>
      </c>
      <c r="M150" s="797" t="s">
        <v>831</v>
      </c>
      <c r="N150" s="797" t="s">
        <v>831</v>
      </c>
      <c r="O150" s="797" t="s">
        <v>831</v>
      </c>
    </row>
    <row r="151" spans="2:17">
      <c r="B151" s="791" t="s">
        <v>858</v>
      </c>
      <c r="C151" s="796" t="s">
        <v>831</v>
      </c>
      <c r="D151" s="797" t="s">
        <v>831</v>
      </c>
      <c r="E151" s="797" t="s">
        <v>831</v>
      </c>
      <c r="F151" s="797" t="s">
        <v>831</v>
      </c>
      <c r="G151" s="797" t="s">
        <v>831</v>
      </c>
      <c r="H151" s="797" t="s">
        <v>831</v>
      </c>
      <c r="I151" s="797" t="s">
        <v>831</v>
      </c>
      <c r="J151" s="797" t="s">
        <v>831</v>
      </c>
      <c r="K151" s="797" t="s">
        <v>831</v>
      </c>
      <c r="L151" s="797" t="s">
        <v>831</v>
      </c>
      <c r="M151" s="797" t="s">
        <v>831</v>
      </c>
      <c r="N151" s="797" t="s">
        <v>831</v>
      </c>
      <c r="O151" s="797" t="s">
        <v>831</v>
      </c>
    </row>
    <row r="152" spans="2:17">
      <c r="B152" s="791" t="s">
        <v>859</v>
      </c>
      <c r="C152" s="796" t="s">
        <v>831</v>
      </c>
      <c r="D152" s="797" t="s">
        <v>831</v>
      </c>
      <c r="E152" s="797" t="s">
        <v>831</v>
      </c>
      <c r="F152" s="797" t="s">
        <v>831</v>
      </c>
      <c r="G152" s="797" t="s">
        <v>831</v>
      </c>
      <c r="H152" s="797" t="s">
        <v>831</v>
      </c>
      <c r="I152" s="797" t="s">
        <v>831</v>
      </c>
      <c r="J152" s="797" t="s">
        <v>831</v>
      </c>
      <c r="K152" s="797" t="s">
        <v>831</v>
      </c>
      <c r="L152" s="797" t="s">
        <v>831</v>
      </c>
      <c r="M152" s="797" t="s">
        <v>831</v>
      </c>
      <c r="N152" s="797" t="s">
        <v>831</v>
      </c>
      <c r="O152" s="797" t="s">
        <v>831</v>
      </c>
    </row>
    <row r="153" spans="2:17">
      <c r="B153" s="791" t="s">
        <v>860</v>
      </c>
      <c r="C153" s="796" t="s">
        <v>831</v>
      </c>
      <c r="D153" s="797" t="s">
        <v>831</v>
      </c>
      <c r="E153" s="797" t="s">
        <v>831</v>
      </c>
      <c r="F153" s="797" t="s">
        <v>831</v>
      </c>
      <c r="G153" s="797" t="s">
        <v>831</v>
      </c>
      <c r="H153" s="797" t="s">
        <v>831</v>
      </c>
      <c r="I153" s="797" t="s">
        <v>831</v>
      </c>
      <c r="J153" s="797" t="s">
        <v>831</v>
      </c>
      <c r="K153" s="797" t="s">
        <v>831</v>
      </c>
      <c r="L153" s="797" t="s">
        <v>831</v>
      </c>
      <c r="M153" s="797" t="s">
        <v>831</v>
      </c>
      <c r="N153" s="797" t="s">
        <v>831</v>
      </c>
      <c r="O153" s="797" t="s">
        <v>831</v>
      </c>
    </row>
    <row r="154" spans="2:17">
      <c r="B154" s="791" t="s">
        <v>861</v>
      </c>
      <c r="C154" s="796" t="s">
        <v>831</v>
      </c>
      <c r="D154" s="797" t="s">
        <v>831</v>
      </c>
      <c r="E154" s="797" t="s">
        <v>831</v>
      </c>
      <c r="F154" s="797" t="s">
        <v>831</v>
      </c>
      <c r="G154" s="797" t="s">
        <v>831</v>
      </c>
      <c r="H154" s="797" t="s">
        <v>831</v>
      </c>
      <c r="I154" s="797" t="s">
        <v>831</v>
      </c>
      <c r="J154" s="797" t="s">
        <v>831</v>
      </c>
      <c r="K154" s="797" t="s">
        <v>831</v>
      </c>
      <c r="L154" s="797" t="s">
        <v>831</v>
      </c>
      <c r="M154" s="797" t="s">
        <v>831</v>
      </c>
      <c r="N154" s="797" t="s">
        <v>831</v>
      </c>
      <c r="O154" s="797" t="s">
        <v>831</v>
      </c>
    </row>
    <row r="155" spans="2:17" ht="6" customHeight="1">
      <c r="B155" s="774"/>
      <c r="C155" s="774"/>
      <c r="D155" s="774"/>
      <c r="E155" s="774"/>
      <c r="F155" s="774"/>
      <c r="G155" s="774"/>
      <c r="H155" s="774"/>
      <c r="I155" s="774"/>
      <c r="J155" s="774"/>
      <c r="K155" s="774"/>
      <c r="L155" s="774"/>
      <c r="M155" s="774"/>
      <c r="N155" s="774"/>
      <c r="O155" s="774"/>
    </row>
    <row r="156" spans="2:17" ht="3" customHeight="1">
      <c r="B156" s="810"/>
      <c r="C156" s="810"/>
      <c r="D156" s="810"/>
      <c r="E156" s="810"/>
      <c r="F156" s="810"/>
      <c r="G156" s="810"/>
      <c r="H156" s="810"/>
      <c r="I156" s="810"/>
      <c r="J156" s="810"/>
      <c r="K156" s="810"/>
      <c r="L156" s="810"/>
      <c r="M156" s="810"/>
      <c r="N156" s="810"/>
      <c r="O156" s="810"/>
    </row>
    <row r="157" spans="2:17">
      <c r="B157" s="903" t="s">
        <v>833</v>
      </c>
      <c r="C157" s="903"/>
      <c r="D157" s="903"/>
      <c r="E157" s="903"/>
      <c r="F157" s="903"/>
      <c r="G157" s="903"/>
      <c r="H157" s="903"/>
      <c r="I157" s="903"/>
      <c r="J157" s="903"/>
      <c r="K157" s="903"/>
      <c r="L157" s="903"/>
      <c r="M157" s="903"/>
      <c r="N157" s="903"/>
      <c r="O157" s="903"/>
    </row>
    <row r="158" spans="2:17">
      <c r="B158" s="793" t="s">
        <v>361</v>
      </c>
      <c r="C158" s="793"/>
      <c r="D158" s="793"/>
      <c r="E158" s="793"/>
      <c r="F158" s="793"/>
      <c r="G158" s="793"/>
      <c r="H158" s="793"/>
      <c r="I158" s="793"/>
      <c r="J158" s="793"/>
      <c r="K158" s="793"/>
      <c r="L158" s="793"/>
      <c r="M158" s="793"/>
      <c r="N158" s="793"/>
      <c r="O158" s="793"/>
    </row>
    <row r="159" spans="2:17">
      <c r="B159" s="897" t="s">
        <v>863</v>
      </c>
      <c r="C159" s="897"/>
      <c r="D159" s="897"/>
      <c r="E159" s="897"/>
      <c r="F159" s="897"/>
      <c r="G159" s="897"/>
      <c r="H159" s="897"/>
      <c r="I159" s="897"/>
      <c r="J159" s="897"/>
      <c r="K159" s="897"/>
      <c r="L159" s="897"/>
      <c r="M159" s="897"/>
      <c r="N159" s="897"/>
      <c r="O159" s="897"/>
      <c r="P159" s="798"/>
      <c r="Q159" s="798"/>
    </row>
    <row r="160" spans="2:17" ht="15" customHeight="1">
      <c r="B160" s="897" t="s">
        <v>864</v>
      </c>
      <c r="C160" s="897"/>
      <c r="D160" s="897"/>
      <c r="E160" s="897"/>
      <c r="F160" s="897"/>
      <c r="G160" s="897"/>
      <c r="H160" s="897"/>
      <c r="I160" s="897"/>
      <c r="J160" s="897"/>
      <c r="K160" s="897"/>
      <c r="L160" s="897"/>
      <c r="M160" s="897"/>
      <c r="N160" s="897"/>
      <c r="O160" s="897"/>
      <c r="P160" s="798"/>
      <c r="Q160" s="798"/>
    </row>
    <row r="161" spans="2:17">
      <c r="B161" s="897" t="s">
        <v>865</v>
      </c>
      <c r="C161" s="897"/>
      <c r="D161" s="897"/>
      <c r="E161" s="897"/>
      <c r="F161" s="897"/>
      <c r="G161" s="897"/>
      <c r="H161" s="897"/>
      <c r="I161" s="897"/>
      <c r="J161" s="897"/>
      <c r="K161" s="897"/>
      <c r="L161" s="897"/>
      <c r="M161" s="897"/>
      <c r="N161" s="897"/>
      <c r="O161" s="897"/>
      <c r="P161" s="798"/>
      <c r="Q161" s="798"/>
    </row>
    <row r="162" spans="2:17">
      <c r="B162" s="793"/>
      <c r="C162" s="793"/>
      <c r="D162" s="793"/>
      <c r="E162" s="793"/>
      <c r="F162" s="793"/>
      <c r="G162" s="793"/>
      <c r="H162" s="793"/>
      <c r="I162" s="793"/>
      <c r="J162" s="793"/>
      <c r="K162" s="793"/>
      <c r="L162" s="793"/>
      <c r="M162" s="793"/>
      <c r="N162" s="793"/>
      <c r="O162" s="793"/>
    </row>
    <row r="163" spans="2:17">
      <c r="B163" s="787">
        <v>2016</v>
      </c>
      <c r="C163" s="774"/>
      <c r="D163" s="774"/>
      <c r="E163" s="774"/>
      <c r="F163" s="774"/>
      <c r="G163" s="774"/>
      <c r="H163" s="774"/>
      <c r="I163" s="774"/>
      <c r="J163" s="774"/>
      <c r="K163" s="774"/>
      <c r="L163" s="774"/>
      <c r="M163" s="774"/>
      <c r="N163" s="898" t="s">
        <v>867</v>
      </c>
      <c r="O163" s="898"/>
    </row>
    <row r="164" spans="2:17" ht="18" customHeight="1">
      <c r="B164" s="899"/>
      <c r="C164" s="900" t="s">
        <v>16</v>
      </c>
      <c r="D164" s="901"/>
      <c r="E164" s="901"/>
      <c r="F164" s="901"/>
      <c r="G164" s="901"/>
      <c r="H164" s="901"/>
      <c r="I164" s="901"/>
      <c r="J164" s="901"/>
      <c r="K164" s="901"/>
      <c r="L164" s="901"/>
      <c r="M164" s="901"/>
      <c r="N164" s="901"/>
      <c r="O164" s="902"/>
    </row>
    <row r="165" spans="2:17" ht="18" customHeight="1">
      <c r="B165" s="899"/>
      <c r="C165" s="811" t="s">
        <v>868</v>
      </c>
      <c r="D165" s="808" t="s">
        <v>17</v>
      </c>
      <c r="E165" s="808" t="s">
        <v>18</v>
      </c>
      <c r="F165" s="808" t="s">
        <v>19</v>
      </c>
      <c r="G165" s="808" t="s">
        <v>20</v>
      </c>
      <c r="H165" s="808" t="s">
        <v>21</v>
      </c>
      <c r="I165" s="808" t="s">
        <v>22</v>
      </c>
      <c r="J165" s="808" t="s">
        <v>23</v>
      </c>
      <c r="K165" s="808" t="s">
        <v>24</v>
      </c>
      <c r="L165" s="808" t="s">
        <v>25</v>
      </c>
      <c r="M165" s="808" t="s">
        <v>26</v>
      </c>
      <c r="N165" s="808" t="s">
        <v>27</v>
      </c>
      <c r="O165" s="808" t="s">
        <v>28</v>
      </c>
    </row>
    <row r="166" spans="2:17" ht="6" customHeight="1">
      <c r="B166" s="788"/>
      <c r="C166" s="788"/>
      <c r="D166" s="789"/>
      <c r="E166" s="789"/>
      <c r="F166" s="789"/>
      <c r="G166" s="789"/>
      <c r="H166" s="789"/>
      <c r="I166" s="789"/>
      <c r="J166" s="789"/>
      <c r="K166" s="789"/>
      <c r="L166" s="789"/>
      <c r="M166" s="789"/>
      <c r="N166" s="789"/>
      <c r="O166" s="789"/>
    </row>
    <row r="167" spans="2:17">
      <c r="B167" s="777" t="s">
        <v>866</v>
      </c>
      <c r="C167" s="796" t="s">
        <v>831</v>
      </c>
      <c r="D167" s="796" t="s">
        <v>831</v>
      </c>
      <c r="E167" s="796" t="s">
        <v>831</v>
      </c>
      <c r="F167" s="796" t="s">
        <v>831</v>
      </c>
      <c r="G167" s="796" t="s">
        <v>831</v>
      </c>
      <c r="H167" s="796" t="s">
        <v>831</v>
      </c>
      <c r="I167" s="796" t="s">
        <v>831</v>
      </c>
      <c r="J167" s="796" t="s">
        <v>831</v>
      </c>
      <c r="K167" s="796" t="s">
        <v>831</v>
      </c>
      <c r="L167" s="796" t="s">
        <v>831</v>
      </c>
      <c r="M167" s="796" t="s">
        <v>831</v>
      </c>
      <c r="N167" s="796" t="s">
        <v>831</v>
      </c>
      <c r="O167" s="796" t="s">
        <v>831</v>
      </c>
    </row>
    <row r="168" spans="2:17">
      <c r="B168" s="791" t="s">
        <v>835</v>
      </c>
      <c r="C168" s="796" t="s">
        <v>831</v>
      </c>
      <c r="D168" s="797" t="s">
        <v>831</v>
      </c>
      <c r="E168" s="797" t="s">
        <v>831</v>
      </c>
      <c r="F168" s="797" t="s">
        <v>831</v>
      </c>
      <c r="G168" s="797" t="s">
        <v>831</v>
      </c>
      <c r="H168" s="797" t="s">
        <v>831</v>
      </c>
      <c r="I168" s="797" t="s">
        <v>831</v>
      </c>
      <c r="J168" s="797" t="s">
        <v>831</v>
      </c>
      <c r="K168" s="797" t="s">
        <v>831</v>
      </c>
      <c r="L168" s="797" t="s">
        <v>831</v>
      </c>
      <c r="M168" s="797" t="s">
        <v>831</v>
      </c>
      <c r="N168" s="797" t="s">
        <v>831</v>
      </c>
      <c r="O168" s="797" t="s">
        <v>831</v>
      </c>
    </row>
    <row r="169" spans="2:17">
      <c r="B169" s="791" t="s">
        <v>836</v>
      </c>
      <c r="C169" s="796" t="s">
        <v>831</v>
      </c>
      <c r="D169" s="797" t="s">
        <v>831</v>
      </c>
      <c r="E169" s="797" t="s">
        <v>831</v>
      </c>
      <c r="F169" s="797" t="s">
        <v>831</v>
      </c>
      <c r="G169" s="797" t="s">
        <v>831</v>
      </c>
      <c r="H169" s="797" t="s">
        <v>831</v>
      </c>
      <c r="I169" s="797" t="s">
        <v>831</v>
      </c>
      <c r="J169" s="797" t="s">
        <v>831</v>
      </c>
      <c r="K169" s="797" t="s">
        <v>831</v>
      </c>
      <c r="L169" s="797" t="s">
        <v>831</v>
      </c>
      <c r="M169" s="797" t="s">
        <v>831</v>
      </c>
      <c r="N169" s="797" t="s">
        <v>831</v>
      </c>
      <c r="O169" s="797" t="s">
        <v>831</v>
      </c>
    </row>
    <row r="170" spans="2:17">
      <c r="B170" s="791" t="s">
        <v>837</v>
      </c>
      <c r="C170" s="796" t="s">
        <v>831</v>
      </c>
      <c r="D170" s="797" t="s">
        <v>831</v>
      </c>
      <c r="E170" s="797" t="s">
        <v>831</v>
      </c>
      <c r="F170" s="797" t="s">
        <v>831</v>
      </c>
      <c r="G170" s="797" t="s">
        <v>831</v>
      </c>
      <c r="H170" s="797" t="s">
        <v>831</v>
      </c>
      <c r="I170" s="797" t="s">
        <v>831</v>
      </c>
      <c r="J170" s="797" t="s">
        <v>831</v>
      </c>
      <c r="K170" s="797" t="s">
        <v>831</v>
      </c>
      <c r="L170" s="797" t="s">
        <v>831</v>
      </c>
      <c r="M170" s="797" t="s">
        <v>831</v>
      </c>
      <c r="N170" s="797" t="s">
        <v>831</v>
      </c>
      <c r="O170" s="797" t="s">
        <v>831</v>
      </c>
    </row>
    <row r="171" spans="2:17">
      <c r="B171" s="791" t="s">
        <v>838</v>
      </c>
      <c r="C171" s="796" t="s">
        <v>831</v>
      </c>
      <c r="D171" s="797" t="s">
        <v>831</v>
      </c>
      <c r="E171" s="797" t="s">
        <v>831</v>
      </c>
      <c r="F171" s="797" t="s">
        <v>831</v>
      </c>
      <c r="G171" s="797" t="s">
        <v>831</v>
      </c>
      <c r="H171" s="797" t="s">
        <v>831</v>
      </c>
      <c r="I171" s="797" t="s">
        <v>831</v>
      </c>
      <c r="J171" s="797" t="s">
        <v>831</v>
      </c>
      <c r="K171" s="797" t="s">
        <v>831</v>
      </c>
      <c r="L171" s="797" t="s">
        <v>831</v>
      </c>
      <c r="M171" s="797" t="s">
        <v>831</v>
      </c>
      <c r="N171" s="797" t="s">
        <v>831</v>
      </c>
      <c r="O171" s="797" t="s">
        <v>831</v>
      </c>
    </row>
    <row r="172" spans="2:17">
      <c r="B172" s="791" t="s">
        <v>839</v>
      </c>
      <c r="C172" s="796" t="s">
        <v>831</v>
      </c>
      <c r="D172" s="797" t="s">
        <v>831</v>
      </c>
      <c r="E172" s="797" t="s">
        <v>831</v>
      </c>
      <c r="F172" s="797" t="s">
        <v>831</v>
      </c>
      <c r="G172" s="797" t="s">
        <v>831</v>
      </c>
      <c r="H172" s="797" t="s">
        <v>831</v>
      </c>
      <c r="I172" s="797" t="s">
        <v>831</v>
      </c>
      <c r="J172" s="797" t="s">
        <v>831</v>
      </c>
      <c r="K172" s="797" t="s">
        <v>831</v>
      </c>
      <c r="L172" s="797" t="s">
        <v>831</v>
      </c>
      <c r="M172" s="797" t="s">
        <v>831</v>
      </c>
      <c r="N172" s="797" t="s">
        <v>831</v>
      </c>
      <c r="O172" s="797" t="s">
        <v>831</v>
      </c>
    </row>
    <row r="173" spans="2:17">
      <c r="B173" s="791" t="s">
        <v>840</v>
      </c>
      <c r="C173" s="796" t="s">
        <v>831</v>
      </c>
      <c r="D173" s="797" t="s">
        <v>831</v>
      </c>
      <c r="E173" s="797" t="s">
        <v>831</v>
      </c>
      <c r="F173" s="797" t="s">
        <v>831</v>
      </c>
      <c r="G173" s="797" t="s">
        <v>831</v>
      </c>
      <c r="H173" s="797" t="s">
        <v>831</v>
      </c>
      <c r="I173" s="797" t="s">
        <v>831</v>
      </c>
      <c r="J173" s="797" t="s">
        <v>831</v>
      </c>
      <c r="K173" s="797" t="s">
        <v>831</v>
      </c>
      <c r="L173" s="797" t="s">
        <v>831</v>
      </c>
      <c r="M173" s="797" t="s">
        <v>831</v>
      </c>
      <c r="N173" s="797" t="s">
        <v>831</v>
      </c>
      <c r="O173" s="797" t="s">
        <v>831</v>
      </c>
    </row>
    <row r="174" spans="2:17">
      <c r="B174" s="791" t="s">
        <v>841</v>
      </c>
      <c r="C174" s="796" t="s">
        <v>831</v>
      </c>
      <c r="D174" s="797" t="s">
        <v>831</v>
      </c>
      <c r="E174" s="797" t="s">
        <v>831</v>
      </c>
      <c r="F174" s="797" t="s">
        <v>831</v>
      </c>
      <c r="G174" s="797" t="s">
        <v>831</v>
      </c>
      <c r="H174" s="797" t="s">
        <v>831</v>
      </c>
      <c r="I174" s="797" t="s">
        <v>831</v>
      </c>
      <c r="J174" s="797" t="s">
        <v>831</v>
      </c>
      <c r="K174" s="797" t="s">
        <v>831</v>
      </c>
      <c r="L174" s="797" t="s">
        <v>831</v>
      </c>
      <c r="M174" s="797" t="s">
        <v>831</v>
      </c>
      <c r="N174" s="797" t="s">
        <v>831</v>
      </c>
      <c r="O174" s="797" t="s">
        <v>831</v>
      </c>
    </row>
    <row r="175" spans="2:17">
      <c r="B175" s="791" t="s">
        <v>842</v>
      </c>
      <c r="C175" s="796" t="s">
        <v>831</v>
      </c>
      <c r="D175" s="797" t="s">
        <v>831</v>
      </c>
      <c r="E175" s="797" t="s">
        <v>831</v>
      </c>
      <c r="F175" s="797" t="s">
        <v>831</v>
      </c>
      <c r="G175" s="797" t="s">
        <v>831</v>
      </c>
      <c r="H175" s="797" t="s">
        <v>831</v>
      </c>
      <c r="I175" s="797" t="s">
        <v>831</v>
      </c>
      <c r="J175" s="797" t="s">
        <v>831</v>
      </c>
      <c r="K175" s="797" t="s">
        <v>831</v>
      </c>
      <c r="L175" s="797" t="s">
        <v>831</v>
      </c>
      <c r="M175" s="797" t="s">
        <v>831</v>
      </c>
      <c r="N175" s="797" t="s">
        <v>831</v>
      </c>
      <c r="O175" s="797" t="s">
        <v>831</v>
      </c>
    </row>
    <row r="176" spans="2:17">
      <c r="B176" s="791" t="s">
        <v>843</v>
      </c>
      <c r="C176" s="796" t="s">
        <v>831</v>
      </c>
      <c r="D176" s="797" t="s">
        <v>831</v>
      </c>
      <c r="E176" s="797" t="s">
        <v>831</v>
      </c>
      <c r="F176" s="797" t="s">
        <v>831</v>
      </c>
      <c r="G176" s="797" t="s">
        <v>831</v>
      </c>
      <c r="H176" s="797" t="s">
        <v>831</v>
      </c>
      <c r="I176" s="797" t="s">
        <v>831</v>
      </c>
      <c r="J176" s="797" t="s">
        <v>831</v>
      </c>
      <c r="K176" s="797" t="s">
        <v>831</v>
      </c>
      <c r="L176" s="797" t="s">
        <v>831</v>
      </c>
      <c r="M176" s="797" t="s">
        <v>831</v>
      </c>
      <c r="N176" s="797" t="s">
        <v>831</v>
      </c>
      <c r="O176" s="797" t="s">
        <v>831</v>
      </c>
    </row>
    <row r="177" spans="2:15">
      <c r="B177" s="791" t="s">
        <v>844</v>
      </c>
      <c r="C177" s="796" t="s">
        <v>831</v>
      </c>
      <c r="D177" s="797" t="s">
        <v>831</v>
      </c>
      <c r="E177" s="797" t="s">
        <v>831</v>
      </c>
      <c r="F177" s="797" t="s">
        <v>831</v>
      </c>
      <c r="G177" s="797" t="s">
        <v>831</v>
      </c>
      <c r="H177" s="797" t="s">
        <v>831</v>
      </c>
      <c r="I177" s="797" t="s">
        <v>831</v>
      </c>
      <c r="J177" s="797" t="s">
        <v>831</v>
      </c>
      <c r="K177" s="797" t="s">
        <v>831</v>
      </c>
      <c r="L177" s="797" t="s">
        <v>831</v>
      </c>
      <c r="M177" s="797" t="s">
        <v>831</v>
      </c>
      <c r="N177" s="797" t="s">
        <v>831</v>
      </c>
      <c r="O177" s="797" t="s">
        <v>831</v>
      </c>
    </row>
    <row r="178" spans="2:15">
      <c r="B178" s="791" t="s">
        <v>845</v>
      </c>
      <c r="C178" s="796" t="s">
        <v>831</v>
      </c>
      <c r="D178" s="797" t="s">
        <v>831</v>
      </c>
      <c r="E178" s="797" t="s">
        <v>831</v>
      </c>
      <c r="F178" s="797" t="s">
        <v>831</v>
      </c>
      <c r="G178" s="797" t="s">
        <v>831</v>
      </c>
      <c r="H178" s="797" t="s">
        <v>831</v>
      </c>
      <c r="I178" s="797" t="s">
        <v>831</v>
      </c>
      <c r="J178" s="797" t="s">
        <v>831</v>
      </c>
      <c r="K178" s="797" t="s">
        <v>831</v>
      </c>
      <c r="L178" s="797" t="s">
        <v>831</v>
      </c>
      <c r="M178" s="797" t="s">
        <v>831</v>
      </c>
      <c r="N178" s="797" t="s">
        <v>831</v>
      </c>
      <c r="O178" s="797" t="s">
        <v>831</v>
      </c>
    </row>
    <row r="179" spans="2:15">
      <c r="B179" s="791" t="s">
        <v>846</v>
      </c>
      <c r="C179" s="796" t="s">
        <v>831</v>
      </c>
      <c r="D179" s="797" t="s">
        <v>831</v>
      </c>
      <c r="E179" s="797" t="s">
        <v>831</v>
      </c>
      <c r="F179" s="797" t="s">
        <v>831</v>
      </c>
      <c r="G179" s="797" t="s">
        <v>831</v>
      </c>
      <c r="H179" s="797" t="s">
        <v>831</v>
      </c>
      <c r="I179" s="797" t="s">
        <v>831</v>
      </c>
      <c r="J179" s="797" t="s">
        <v>831</v>
      </c>
      <c r="K179" s="797" t="s">
        <v>831</v>
      </c>
      <c r="L179" s="797" t="s">
        <v>831</v>
      </c>
      <c r="M179" s="797" t="s">
        <v>831</v>
      </c>
      <c r="N179" s="797" t="s">
        <v>831</v>
      </c>
      <c r="O179" s="797" t="s">
        <v>831</v>
      </c>
    </row>
    <row r="180" spans="2:15">
      <c r="B180" s="791" t="s">
        <v>847</v>
      </c>
      <c r="C180" s="796" t="s">
        <v>831</v>
      </c>
      <c r="D180" s="797" t="s">
        <v>831</v>
      </c>
      <c r="E180" s="797" t="s">
        <v>831</v>
      </c>
      <c r="F180" s="797" t="s">
        <v>831</v>
      </c>
      <c r="G180" s="797" t="s">
        <v>831</v>
      </c>
      <c r="H180" s="797" t="s">
        <v>831</v>
      </c>
      <c r="I180" s="797" t="s">
        <v>831</v>
      </c>
      <c r="J180" s="797" t="s">
        <v>831</v>
      </c>
      <c r="K180" s="797" t="s">
        <v>831</v>
      </c>
      <c r="L180" s="797" t="s">
        <v>831</v>
      </c>
      <c r="M180" s="797" t="s">
        <v>831</v>
      </c>
      <c r="N180" s="797" t="s">
        <v>831</v>
      </c>
      <c r="O180" s="797" t="s">
        <v>831</v>
      </c>
    </row>
    <row r="181" spans="2:15">
      <c r="B181" s="791" t="s">
        <v>848</v>
      </c>
      <c r="C181" s="796" t="s">
        <v>831</v>
      </c>
      <c r="D181" s="797" t="s">
        <v>831</v>
      </c>
      <c r="E181" s="797" t="s">
        <v>831</v>
      </c>
      <c r="F181" s="797" t="s">
        <v>831</v>
      </c>
      <c r="G181" s="797" t="s">
        <v>831</v>
      </c>
      <c r="H181" s="797" t="s">
        <v>831</v>
      </c>
      <c r="I181" s="797" t="s">
        <v>831</v>
      </c>
      <c r="J181" s="797" t="s">
        <v>831</v>
      </c>
      <c r="K181" s="797" t="s">
        <v>831</v>
      </c>
      <c r="L181" s="797" t="s">
        <v>831</v>
      </c>
      <c r="M181" s="797" t="s">
        <v>831</v>
      </c>
      <c r="N181" s="797" t="s">
        <v>831</v>
      </c>
      <c r="O181" s="797" t="s">
        <v>831</v>
      </c>
    </row>
    <row r="182" spans="2:15">
      <c r="B182" s="791" t="s">
        <v>849</v>
      </c>
      <c r="C182" s="796" t="s">
        <v>831</v>
      </c>
      <c r="D182" s="797" t="s">
        <v>831</v>
      </c>
      <c r="E182" s="797" t="s">
        <v>831</v>
      </c>
      <c r="F182" s="797" t="s">
        <v>831</v>
      </c>
      <c r="G182" s="797" t="s">
        <v>831</v>
      </c>
      <c r="H182" s="797" t="s">
        <v>831</v>
      </c>
      <c r="I182" s="797" t="s">
        <v>831</v>
      </c>
      <c r="J182" s="797" t="s">
        <v>831</v>
      </c>
      <c r="K182" s="797" t="s">
        <v>831</v>
      </c>
      <c r="L182" s="797" t="s">
        <v>831</v>
      </c>
      <c r="M182" s="797" t="s">
        <v>831</v>
      </c>
      <c r="N182" s="797" t="s">
        <v>831</v>
      </c>
      <c r="O182" s="797" t="s">
        <v>831</v>
      </c>
    </row>
    <row r="183" spans="2:15">
      <c r="B183" s="791" t="s">
        <v>850</v>
      </c>
      <c r="C183" s="796" t="s">
        <v>831</v>
      </c>
      <c r="D183" s="797" t="s">
        <v>831</v>
      </c>
      <c r="E183" s="797" t="s">
        <v>831</v>
      </c>
      <c r="F183" s="797" t="s">
        <v>831</v>
      </c>
      <c r="G183" s="797" t="s">
        <v>831</v>
      </c>
      <c r="H183" s="797" t="s">
        <v>831</v>
      </c>
      <c r="I183" s="797" t="s">
        <v>831</v>
      </c>
      <c r="J183" s="797" t="s">
        <v>831</v>
      </c>
      <c r="K183" s="797" t="s">
        <v>831</v>
      </c>
      <c r="L183" s="797" t="s">
        <v>831</v>
      </c>
      <c r="M183" s="797" t="s">
        <v>831</v>
      </c>
      <c r="N183" s="797" t="s">
        <v>831</v>
      </c>
      <c r="O183" s="797" t="s">
        <v>831</v>
      </c>
    </row>
    <row r="184" spans="2:15">
      <c r="B184" s="791" t="s">
        <v>851</v>
      </c>
      <c r="C184" s="796" t="s">
        <v>831</v>
      </c>
      <c r="D184" s="797" t="s">
        <v>831</v>
      </c>
      <c r="E184" s="797" t="s">
        <v>831</v>
      </c>
      <c r="F184" s="797" t="s">
        <v>831</v>
      </c>
      <c r="G184" s="797" t="s">
        <v>831</v>
      </c>
      <c r="H184" s="797" t="s">
        <v>831</v>
      </c>
      <c r="I184" s="797" t="s">
        <v>831</v>
      </c>
      <c r="J184" s="797" t="s">
        <v>831</v>
      </c>
      <c r="K184" s="797" t="s">
        <v>831</v>
      </c>
      <c r="L184" s="797" t="s">
        <v>831</v>
      </c>
      <c r="M184" s="797" t="s">
        <v>831</v>
      </c>
      <c r="N184" s="797" t="s">
        <v>831</v>
      </c>
      <c r="O184" s="797" t="s">
        <v>831</v>
      </c>
    </row>
    <row r="185" spans="2:15">
      <c r="B185" s="791" t="s">
        <v>852</v>
      </c>
      <c r="C185" s="796" t="s">
        <v>831</v>
      </c>
      <c r="D185" s="797" t="s">
        <v>831</v>
      </c>
      <c r="E185" s="797" t="s">
        <v>831</v>
      </c>
      <c r="F185" s="797" t="s">
        <v>831</v>
      </c>
      <c r="G185" s="797" t="s">
        <v>831</v>
      </c>
      <c r="H185" s="797" t="s">
        <v>831</v>
      </c>
      <c r="I185" s="797" t="s">
        <v>831</v>
      </c>
      <c r="J185" s="797" t="s">
        <v>831</v>
      </c>
      <c r="K185" s="797" t="s">
        <v>831</v>
      </c>
      <c r="L185" s="797" t="s">
        <v>831</v>
      </c>
      <c r="M185" s="797" t="s">
        <v>831</v>
      </c>
      <c r="N185" s="797" t="s">
        <v>831</v>
      </c>
      <c r="O185" s="797" t="s">
        <v>831</v>
      </c>
    </row>
    <row r="186" spans="2:15">
      <c r="B186" s="791" t="s">
        <v>853</v>
      </c>
      <c r="C186" s="796" t="s">
        <v>831</v>
      </c>
      <c r="D186" s="797" t="s">
        <v>831</v>
      </c>
      <c r="E186" s="797" t="s">
        <v>831</v>
      </c>
      <c r="F186" s="797" t="s">
        <v>831</v>
      </c>
      <c r="G186" s="797" t="s">
        <v>831</v>
      </c>
      <c r="H186" s="797" t="s">
        <v>831</v>
      </c>
      <c r="I186" s="797" t="s">
        <v>831</v>
      </c>
      <c r="J186" s="797" t="s">
        <v>831</v>
      </c>
      <c r="K186" s="797" t="s">
        <v>831</v>
      </c>
      <c r="L186" s="797" t="s">
        <v>831</v>
      </c>
      <c r="M186" s="797" t="s">
        <v>831</v>
      </c>
      <c r="N186" s="797" t="s">
        <v>831</v>
      </c>
      <c r="O186" s="797" t="s">
        <v>831</v>
      </c>
    </row>
    <row r="187" spans="2:15">
      <c r="B187" s="791" t="s">
        <v>854</v>
      </c>
      <c r="C187" s="796" t="s">
        <v>831</v>
      </c>
      <c r="D187" s="797" t="s">
        <v>831</v>
      </c>
      <c r="E187" s="797" t="s">
        <v>831</v>
      </c>
      <c r="F187" s="797" t="s">
        <v>831</v>
      </c>
      <c r="G187" s="797" t="s">
        <v>831</v>
      </c>
      <c r="H187" s="797" t="s">
        <v>831</v>
      </c>
      <c r="I187" s="797" t="s">
        <v>831</v>
      </c>
      <c r="J187" s="797" t="s">
        <v>831</v>
      </c>
      <c r="K187" s="797" t="s">
        <v>831</v>
      </c>
      <c r="L187" s="797" t="s">
        <v>831</v>
      </c>
      <c r="M187" s="797" t="s">
        <v>831</v>
      </c>
      <c r="N187" s="797" t="s">
        <v>831</v>
      </c>
      <c r="O187" s="797" t="s">
        <v>831</v>
      </c>
    </row>
    <row r="188" spans="2:15">
      <c r="B188" s="791" t="s">
        <v>855</v>
      </c>
      <c r="C188" s="796" t="s">
        <v>831</v>
      </c>
      <c r="D188" s="797" t="s">
        <v>831</v>
      </c>
      <c r="E188" s="797" t="s">
        <v>831</v>
      </c>
      <c r="F188" s="797" t="s">
        <v>831</v>
      </c>
      <c r="G188" s="797" t="s">
        <v>831</v>
      </c>
      <c r="H188" s="797" t="s">
        <v>831</v>
      </c>
      <c r="I188" s="797" t="s">
        <v>831</v>
      </c>
      <c r="J188" s="797" t="s">
        <v>831</v>
      </c>
      <c r="K188" s="797" t="s">
        <v>831</v>
      </c>
      <c r="L188" s="797" t="s">
        <v>831</v>
      </c>
      <c r="M188" s="797" t="s">
        <v>831</v>
      </c>
      <c r="N188" s="797" t="s">
        <v>831</v>
      </c>
      <c r="O188" s="797" t="s">
        <v>831</v>
      </c>
    </row>
    <row r="189" spans="2:15">
      <c r="B189" s="791" t="s">
        <v>856</v>
      </c>
      <c r="C189" s="796" t="s">
        <v>831</v>
      </c>
      <c r="D189" s="797" t="s">
        <v>831</v>
      </c>
      <c r="E189" s="797" t="s">
        <v>831</v>
      </c>
      <c r="F189" s="797" t="s">
        <v>831</v>
      </c>
      <c r="G189" s="797" t="s">
        <v>831</v>
      </c>
      <c r="H189" s="797" t="s">
        <v>831</v>
      </c>
      <c r="I189" s="797" t="s">
        <v>831</v>
      </c>
      <c r="J189" s="797" t="s">
        <v>831</v>
      </c>
      <c r="K189" s="797" t="s">
        <v>831</v>
      </c>
      <c r="L189" s="797" t="s">
        <v>831</v>
      </c>
      <c r="M189" s="797" t="s">
        <v>831</v>
      </c>
      <c r="N189" s="797" t="s">
        <v>831</v>
      </c>
      <c r="O189" s="797" t="s">
        <v>831</v>
      </c>
    </row>
    <row r="190" spans="2:15">
      <c r="B190" s="791" t="s">
        <v>857</v>
      </c>
      <c r="C190" s="796" t="s">
        <v>831</v>
      </c>
      <c r="D190" s="797" t="s">
        <v>831</v>
      </c>
      <c r="E190" s="797" t="s">
        <v>831</v>
      </c>
      <c r="F190" s="797" t="s">
        <v>831</v>
      </c>
      <c r="G190" s="797" t="s">
        <v>831</v>
      </c>
      <c r="H190" s="797" t="s">
        <v>831</v>
      </c>
      <c r="I190" s="797" t="s">
        <v>831</v>
      </c>
      <c r="J190" s="797" t="s">
        <v>831</v>
      </c>
      <c r="K190" s="797" t="s">
        <v>831</v>
      </c>
      <c r="L190" s="797" t="s">
        <v>831</v>
      </c>
      <c r="M190" s="797" t="s">
        <v>831</v>
      </c>
      <c r="N190" s="797" t="s">
        <v>831</v>
      </c>
      <c r="O190" s="797" t="s">
        <v>831</v>
      </c>
    </row>
    <row r="191" spans="2:15">
      <c r="B191" s="791" t="s">
        <v>858</v>
      </c>
      <c r="C191" s="796" t="s">
        <v>831</v>
      </c>
      <c r="D191" s="797" t="s">
        <v>831</v>
      </c>
      <c r="E191" s="797" t="s">
        <v>831</v>
      </c>
      <c r="F191" s="797" t="s">
        <v>831</v>
      </c>
      <c r="G191" s="797" t="s">
        <v>831</v>
      </c>
      <c r="H191" s="797" t="s">
        <v>831</v>
      </c>
      <c r="I191" s="797" t="s">
        <v>831</v>
      </c>
      <c r="J191" s="797" t="s">
        <v>831</v>
      </c>
      <c r="K191" s="797" t="s">
        <v>831</v>
      </c>
      <c r="L191" s="797" t="s">
        <v>831</v>
      </c>
      <c r="M191" s="797" t="s">
        <v>831</v>
      </c>
      <c r="N191" s="797" t="s">
        <v>831</v>
      </c>
      <c r="O191" s="797" t="s">
        <v>831</v>
      </c>
    </row>
    <row r="192" spans="2:15">
      <c r="B192" s="791" t="s">
        <v>859</v>
      </c>
      <c r="C192" s="796" t="s">
        <v>831</v>
      </c>
      <c r="D192" s="797" t="s">
        <v>831</v>
      </c>
      <c r="E192" s="797" t="s">
        <v>831</v>
      </c>
      <c r="F192" s="797" t="s">
        <v>831</v>
      </c>
      <c r="G192" s="797" t="s">
        <v>831</v>
      </c>
      <c r="H192" s="797" t="s">
        <v>831</v>
      </c>
      <c r="I192" s="797" t="s">
        <v>831</v>
      </c>
      <c r="J192" s="797" t="s">
        <v>831</v>
      </c>
      <c r="K192" s="797" t="s">
        <v>831</v>
      </c>
      <c r="L192" s="797" t="s">
        <v>831</v>
      </c>
      <c r="M192" s="797" t="s">
        <v>831</v>
      </c>
      <c r="N192" s="797" t="s">
        <v>831</v>
      </c>
      <c r="O192" s="797" t="s">
        <v>831</v>
      </c>
    </row>
    <row r="193" spans="2:17">
      <c r="B193" s="791" t="s">
        <v>860</v>
      </c>
      <c r="C193" s="796" t="s">
        <v>831</v>
      </c>
      <c r="D193" s="797" t="s">
        <v>831</v>
      </c>
      <c r="E193" s="797" t="s">
        <v>831</v>
      </c>
      <c r="F193" s="797" t="s">
        <v>831</v>
      </c>
      <c r="G193" s="797" t="s">
        <v>831</v>
      </c>
      <c r="H193" s="797" t="s">
        <v>831</v>
      </c>
      <c r="I193" s="797" t="s">
        <v>831</v>
      </c>
      <c r="J193" s="797" t="s">
        <v>831</v>
      </c>
      <c r="K193" s="797" t="s">
        <v>831</v>
      </c>
      <c r="L193" s="797" t="s">
        <v>831</v>
      </c>
      <c r="M193" s="797" t="s">
        <v>831</v>
      </c>
      <c r="N193" s="797" t="s">
        <v>831</v>
      </c>
      <c r="O193" s="797" t="s">
        <v>831</v>
      </c>
    </row>
    <row r="194" spans="2:17">
      <c r="B194" s="791" t="s">
        <v>861</v>
      </c>
      <c r="C194" s="796" t="s">
        <v>831</v>
      </c>
      <c r="D194" s="797" t="s">
        <v>831</v>
      </c>
      <c r="E194" s="797" t="s">
        <v>831</v>
      </c>
      <c r="F194" s="797" t="s">
        <v>831</v>
      </c>
      <c r="G194" s="797" t="s">
        <v>831</v>
      </c>
      <c r="H194" s="797" t="s">
        <v>831</v>
      </c>
      <c r="I194" s="797" t="s">
        <v>831</v>
      </c>
      <c r="J194" s="797" t="s">
        <v>831</v>
      </c>
      <c r="K194" s="797" t="s">
        <v>831</v>
      </c>
      <c r="L194" s="797" t="s">
        <v>831</v>
      </c>
      <c r="M194" s="797" t="s">
        <v>831</v>
      </c>
      <c r="N194" s="797" t="s">
        <v>831</v>
      </c>
      <c r="O194" s="797" t="s">
        <v>831</v>
      </c>
    </row>
    <row r="195" spans="2:17" ht="6" customHeight="1">
      <c r="B195" s="774"/>
      <c r="C195" s="774"/>
      <c r="D195" s="774"/>
      <c r="E195" s="774"/>
      <c r="F195" s="774"/>
      <c r="G195" s="774"/>
      <c r="H195" s="774"/>
      <c r="I195" s="774"/>
      <c r="J195" s="774"/>
      <c r="K195" s="774"/>
      <c r="L195" s="774"/>
      <c r="M195" s="774"/>
      <c r="N195" s="774"/>
      <c r="O195" s="774"/>
    </row>
    <row r="196" spans="2:17" ht="3" customHeight="1">
      <c r="B196" s="810"/>
      <c r="C196" s="810"/>
      <c r="D196" s="810"/>
      <c r="E196" s="810"/>
      <c r="F196" s="810"/>
      <c r="G196" s="810"/>
      <c r="H196" s="810"/>
      <c r="I196" s="810"/>
      <c r="J196" s="810"/>
      <c r="K196" s="810"/>
      <c r="L196" s="810"/>
      <c r="M196" s="810"/>
      <c r="N196" s="810"/>
      <c r="O196" s="810"/>
    </row>
    <row r="197" spans="2:17">
      <c r="B197" s="903" t="s">
        <v>833</v>
      </c>
      <c r="C197" s="903"/>
      <c r="D197" s="903"/>
      <c r="E197" s="903"/>
      <c r="F197" s="903"/>
      <c r="G197" s="903"/>
      <c r="H197" s="903"/>
      <c r="I197" s="903"/>
      <c r="J197" s="903"/>
      <c r="K197" s="903"/>
      <c r="L197" s="903"/>
      <c r="M197" s="903"/>
      <c r="N197" s="903"/>
      <c r="O197" s="903"/>
    </row>
    <row r="198" spans="2:17">
      <c r="B198" s="793" t="s">
        <v>361</v>
      </c>
      <c r="C198" s="793"/>
      <c r="D198" s="793"/>
      <c r="E198" s="793"/>
      <c r="F198" s="793"/>
      <c r="G198" s="793"/>
      <c r="H198" s="793"/>
      <c r="I198" s="793"/>
      <c r="J198" s="793"/>
      <c r="K198" s="793"/>
      <c r="L198" s="793"/>
      <c r="M198" s="793"/>
      <c r="N198" s="793"/>
      <c r="O198" s="793"/>
    </row>
    <row r="199" spans="2:17">
      <c r="B199" s="897" t="s">
        <v>863</v>
      </c>
      <c r="C199" s="897"/>
      <c r="D199" s="897"/>
      <c r="E199" s="897"/>
      <c r="F199" s="897"/>
      <c r="G199" s="897"/>
      <c r="H199" s="897"/>
      <c r="I199" s="897"/>
      <c r="J199" s="897"/>
      <c r="K199" s="897"/>
      <c r="L199" s="897"/>
      <c r="M199" s="897"/>
      <c r="N199" s="897"/>
      <c r="O199" s="897"/>
      <c r="P199" s="798"/>
      <c r="Q199" s="798"/>
    </row>
    <row r="200" spans="2:17" ht="15" customHeight="1">
      <c r="B200" s="897" t="s">
        <v>864</v>
      </c>
      <c r="C200" s="897"/>
      <c r="D200" s="897"/>
      <c r="E200" s="897"/>
      <c r="F200" s="897"/>
      <c r="G200" s="897"/>
      <c r="H200" s="897"/>
      <c r="I200" s="897"/>
      <c r="J200" s="897"/>
      <c r="K200" s="897"/>
      <c r="L200" s="897"/>
      <c r="M200" s="897"/>
      <c r="N200" s="897"/>
      <c r="O200" s="897"/>
      <c r="P200" s="798"/>
      <c r="Q200" s="798"/>
    </row>
    <row r="201" spans="2:17">
      <c r="B201" s="897" t="s">
        <v>865</v>
      </c>
      <c r="C201" s="897"/>
      <c r="D201" s="897"/>
      <c r="E201" s="897"/>
      <c r="F201" s="897"/>
      <c r="G201" s="897"/>
      <c r="H201" s="897"/>
      <c r="I201" s="897"/>
      <c r="J201" s="897"/>
      <c r="K201" s="897"/>
      <c r="L201" s="897"/>
      <c r="M201" s="897"/>
      <c r="N201" s="897"/>
      <c r="O201" s="897"/>
      <c r="P201" s="798"/>
      <c r="Q201" s="798"/>
    </row>
    <row r="202" spans="2:17">
      <c r="B202" s="793"/>
      <c r="C202" s="793"/>
      <c r="D202" s="793"/>
      <c r="E202" s="793"/>
      <c r="F202" s="793"/>
      <c r="G202" s="793"/>
      <c r="H202" s="793"/>
      <c r="I202" s="793"/>
      <c r="J202" s="793"/>
      <c r="K202" s="793"/>
      <c r="L202" s="793"/>
      <c r="M202" s="793"/>
      <c r="N202" s="793"/>
      <c r="O202" s="793"/>
    </row>
    <row r="203" spans="2:17">
      <c r="B203" s="787">
        <v>2017</v>
      </c>
      <c r="C203" s="774"/>
      <c r="D203" s="774"/>
      <c r="E203" s="774"/>
      <c r="F203" s="774"/>
      <c r="G203" s="774"/>
      <c r="H203" s="774"/>
      <c r="I203" s="774"/>
      <c r="J203" s="774"/>
      <c r="K203" s="774"/>
      <c r="L203" s="774"/>
      <c r="M203" s="774"/>
      <c r="N203" s="898" t="s">
        <v>867</v>
      </c>
      <c r="O203" s="898"/>
    </row>
    <row r="204" spans="2:17" ht="18" customHeight="1">
      <c r="B204" s="899"/>
      <c r="C204" s="900" t="s">
        <v>16</v>
      </c>
      <c r="D204" s="901"/>
      <c r="E204" s="901"/>
      <c r="F204" s="901"/>
      <c r="G204" s="901"/>
      <c r="H204" s="901"/>
      <c r="I204" s="901"/>
      <c r="J204" s="901"/>
      <c r="K204" s="901"/>
      <c r="L204" s="901"/>
      <c r="M204" s="901"/>
      <c r="N204" s="901"/>
      <c r="O204" s="902"/>
    </row>
    <row r="205" spans="2:17" ht="18" customHeight="1">
      <c r="B205" s="899"/>
      <c r="C205" s="811" t="s">
        <v>868</v>
      </c>
      <c r="D205" s="808" t="s">
        <v>17</v>
      </c>
      <c r="E205" s="808" t="s">
        <v>18</v>
      </c>
      <c r="F205" s="808" t="s">
        <v>19</v>
      </c>
      <c r="G205" s="808" t="s">
        <v>20</v>
      </c>
      <c r="H205" s="808" t="s">
        <v>21</v>
      </c>
      <c r="I205" s="808" t="s">
        <v>22</v>
      </c>
      <c r="J205" s="808" t="s">
        <v>23</v>
      </c>
      <c r="K205" s="808" t="s">
        <v>24</v>
      </c>
      <c r="L205" s="808" t="s">
        <v>25</v>
      </c>
      <c r="M205" s="808" t="s">
        <v>26</v>
      </c>
      <c r="N205" s="808" t="s">
        <v>27</v>
      </c>
      <c r="O205" s="808" t="s">
        <v>28</v>
      </c>
    </row>
    <row r="206" spans="2:17" ht="6" customHeight="1">
      <c r="B206" s="788"/>
      <c r="C206" s="788"/>
      <c r="D206" s="789"/>
      <c r="E206" s="789"/>
      <c r="F206" s="789"/>
      <c r="G206" s="789"/>
      <c r="H206" s="789"/>
      <c r="I206" s="789"/>
      <c r="J206" s="789"/>
      <c r="K206" s="789"/>
      <c r="L206" s="789"/>
      <c r="M206" s="789"/>
      <c r="N206" s="789"/>
      <c r="O206" s="789"/>
    </row>
    <row r="207" spans="2:17">
      <c r="B207" s="777" t="s">
        <v>866</v>
      </c>
      <c r="C207" s="790">
        <v>669.31149555195509</v>
      </c>
      <c r="D207" s="790">
        <v>564.62216699601674</v>
      </c>
      <c r="E207" s="790">
        <v>587.83358585246413</v>
      </c>
      <c r="F207" s="790">
        <v>687.45640554038062</v>
      </c>
      <c r="G207" s="790">
        <v>651.80122819918176</v>
      </c>
      <c r="H207" s="790">
        <v>751.59796514545224</v>
      </c>
      <c r="I207" s="790">
        <v>738.72434715387362</v>
      </c>
      <c r="J207" s="790">
        <v>704.07962426717324</v>
      </c>
      <c r="K207" s="790">
        <v>692.98533817231669</v>
      </c>
      <c r="L207" s="790">
        <v>735.61622980183631</v>
      </c>
      <c r="M207" s="790">
        <v>702.93510543765251</v>
      </c>
      <c r="N207" s="790">
        <v>679.688213134227</v>
      </c>
      <c r="O207" s="790">
        <v>530.6606500513642</v>
      </c>
    </row>
    <row r="208" spans="2:17">
      <c r="B208" s="791" t="s">
        <v>835</v>
      </c>
      <c r="C208" s="790">
        <v>330.45479452054792</v>
      </c>
      <c r="D208" s="792">
        <v>271.03225806451616</v>
      </c>
      <c r="E208" s="792">
        <v>277.39285714285717</v>
      </c>
      <c r="F208" s="792">
        <v>354.09677419354841</v>
      </c>
      <c r="G208" s="792">
        <v>358.93333333333334</v>
      </c>
      <c r="H208" s="792">
        <v>363.16129032258067</v>
      </c>
      <c r="I208" s="792">
        <v>352.16666666666669</v>
      </c>
      <c r="J208" s="792">
        <v>381.93548387096774</v>
      </c>
      <c r="K208" s="792">
        <v>338.09677419354841</v>
      </c>
      <c r="L208" s="792">
        <v>366.06666666666666</v>
      </c>
      <c r="M208" s="792">
        <v>339.93548387096774</v>
      </c>
      <c r="N208" s="792">
        <v>331.36666666666667</v>
      </c>
      <c r="O208" s="792">
        <v>228.93548387096774</v>
      </c>
    </row>
    <row r="209" spans="2:15">
      <c r="B209" s="791" t="s">
        <v>836</v>
      </c>
      <c r="C209" s="790">
        <v>360.49315068493149</v>
      </c>
      <c r="D209" s="792">
        <v>282.74193548387098</v>
      </c>
      <c r="E209" s="792">
        <v>287.28571428571428</v>
      </c>
      <c r="F209" s="792">
        <v>392.22580645161293</v>
      </c>
      <c r="G209" s="792">
        <v>377.16666666666669</v>
      </c>
      <c r="H209" s="792">
        <v>377.87096774193549</v>
      </c>
      <c r="I209" s="792">
        <v>379.63333333333333</v>
      </c>
      <c r="J209" s="792">
        <v>433.67741935483872</v>
      </c>
      <c r="K209" s="792">
        <v>389.74193548387098</v>
      </c>
      <c r="L209" s="792">
        <v>417.26666666666665</v>
      </c>
      <c r="M209" s="792">
        <v>372.64516129032256</v>
      </c>
      <c r="N209" s="792">
        <v>357.86666666666667</v>
      </c>
      <c r="O209" s="792">
        <v>253.61290322580646</v>
      </c>
    </row>
    <row r="210" spans="2:15">
      <c r="B210" s="791" t="s">
        <v>837</v>
      </c>
      <c r="C210" s="790">
        <v>377.20547945205482</v>
      </c>
      <c r="D210" s="792">
        <v>300.90322580645159</v>
      </c>
      <c r="E210" s="792">
        <v>305.35714285714283</v>
      </c>
      <c r="F210" s="792">
        <v>410.90322580645159</v>
      </c>
      <c r="G210" s="792">
        <v>394.63333333333333</v>
      </c>
      <c r="H210" s="792">
        <v>393.09677419354841</v>
      </c>
      <c r="I210" s="792">
        <v>401.26666666666665</v>
      </c>
      <c r="J210" s="792">
        <v>457.48387096774195</v>
      </c>
      <c r="K210" s="792">
        <v>411.54838709677421</v>
      </c>
      <c r="L210" s="792">
        <v>423.9</v>
      </c>
      <c r="M210" s="792">
        <v>383.67741935483872</v>
      </c>
      <c r="N210" s="792">
        <v>368.16666666666669</v>
      </c>
      <c r="O210" s="792">
        <v>271.12903225806451</v>
      </c>
    </row>
    <row r="211" spans="2:15">
      <c r="B211" s="791" t="s">
        <v>838</v>
      </c>
      <c r="C211" s="790">
        <v>426.60547945205479</v>
      </c>
      <c r="D211" s="792">
        <v>343.77419354838707</v>
      </c>
      <c r="E211" s="792">
        <v>351.25</v>
      </c>
      <c r="F211" s="792">
        <v>461.22580645161293</v>
      </c>
      <c r="G211" s="792">
        <v>447.2</v>
      </c>
      <c r="H211" s="792">
        <v>460.29032258064518</v>
      </c>
      <c r="I211" s="792">
        <v>459.53333333333336</v>
      </c>
      <c r="J211" s="792">
        <v>485.54838709677421</v>
      </c>
      <c r="K211" s="792">
        <v>436.61290322580646</v>
      </c>
      <c r="L211" s="792">
        <v>477.13333333333333</v>
      </c>
      <c r="M211" s="792">
        <v>446.90322580645159</v>
      </c>
      <c r="N211" s="792">
        <v>429.9</v>
      </c>
      <c r="O211" s="792">
        <v>316.06451612903226</v>
      </c>
    </row>
    <row r="212" spans="2:15">
      <c r="B212" s="791" t="s">
        <v>839</v>
      </c>
      <c r="C212" s="790">
        <v>517.76986301369868</v>
      </c>
      <c r="D212" s="792">
        <v>436</v>
      </c>
      <c r="E212" s="792">
        <v>435.10714285714283</v>
      </c>
      <c r="F212" s="792">
        <v>550.9677419354839</v>
      </c>
      <c r="G212" s="792">
        <v>532.1</v>
      </c>
      <c r="H212" s="792">
        <v>552.51612903225805</v>
      </c>
      <c r="I212" s="792">
        <v>562.23333333333335</v>
      </c>
      <c r="J212" s="792">
        <v>592.09677419354841</v>
      </c>
      <c r="K212" s="792">
        <v>554.93548387096769</v>
      </c>
      <c r="L212" s="792">
        <v>588.5</v>
      </c>
      <c r="M212" s="792">
        <v>512.90322580645159</v>
      </c>
      <c r="N212" s="792">
        <v>507.2</v>
      </c>
      <c r="O212" s="792">
        <v>384.51612903225805</v>
      </c>
    </row>
    <row r="213" spans="2:15">
      <c r="B213" s="791" t="s">
        <v>840</v>
      </c>
      <c r="C213" s="790">
        <v>627.43013698630136</v>
      </c>
      <c r="D213" s="792">
        <v>518.16129032258061</v>
      </c>
      <c r="E213" s="792">
        <v>514.46428571428567</v>
      </c>
      <c r="F213" s="792">
        <v>639.0322580645161</v>
      </c>
      <c r="G213" s="792">
        <v>614</v>
      </c>
      <c r="H213" s="792">
        <v>651.74193548387098</v>
      </c>
      <c r="I213" s="792">
        <v>660.7</v>
      </c>
      <c r="J213" s="792">
        <v>648.54838709677415</v>
      </c>
      <c r="K213" s="792">
        <v>681.58064516129036</v>
      </c>
      <c r="L213" s="792">
        <v>720.7</v>
      </c>
      <c r="M213" s="792">
        <v>650.67741935483866</v>
      </c>
      <c r="N213" s="792">
        <v>669.83333333333337</v>
      </c>
      <c r="O213" s="792">
        <v>553.80645161290317</v>
      </c>
    </row>
    <row r="214" spans="2:15">
      <c r="B214" s="791" t="s">
        <v>841</v>
      </c>
      <c r="C214" s="790">
        <v>833.29863013698628</v>
      </c>
      <c r="D214" s="792">
        <v>736.77419354838707</v>
      </c>
      <c r="E214" s="792">
        <v>778.85714285714289</v>
      </c>
      <c r="F214" s="792">
        <v>861.64516129032256</v>
      </c>
      <c r="G214" s="792">
        <v>788.0333333333333</v>
      </c>
      <c r="H214" s="792">
        <v>891.35483870967744</v>
      </c>
      <c r="I214" s="792">
        <v>923.26666666666665</v>
      </c>
      <c r="J214" s="792">
        <v>889.09677419354841</v>
      </c>
      <c r="K214" s="792">
        <v>878.45161290322585</v>
      </c>
      <c r="L214" s="792">
        <v>894</v>
      </c>
      <c r="M214" s="792">
        <v>839.35483870967744</v>
      </c>
      <c r="N214" s="792">
        <v>853.5</v>
      </c>
      <c r="O214" s="792">
        <v>664.0322580645161</v>
      </c>
    </row>
    <row r="215" spans="2:15">
      <c r="B215" s="791" t="s">
        <v>842</v>
      </c>
      <c r="C215" s="790">
        <v>1211.2547945205479</v>
      </c>
      <c r="D215" s="792">
        <v>1124.258064516129</v>
      </c>
      <c r="E215" s="792">
        <v>1114.6071428571429</v>
      </c>
      <c r="F215" s="792">
        <v>1238.3548387096773</v>
      </c>
      <c r="G215" s="792">
        <v>1116.4666666666667</v>
      </c>
      <c r="H215" s="792">
        <v>1339.7096774193549</v>
      </c>
      <c r="I215" s="792">
        <v>1343.2333333333333</v>
      </c>
      <c r="J215" s="792">
        <v>1246.9677419354839</v>
      </c>
      <c r="K215" s="792">
        <v>1236.6774193548388</v>
      </c>
      <c r="L215" s="792">
        <v>1343.0333333333333</v>
      </c>
      <c r="M215" s="792">
        <v>1246.8064516129032</v>
      </c>
      <c r="N215" s="792">
        <v>1221.0666666666666</v>
      </c>
      <c r="O215" s="792">
        <v>960.29032258064512</v>
      </c>
    </row>
    <row r="216" spans="2:15">
      <c r="B216" s="791" t="s">
        <v>843</v>
      </c>
      <c r="C216" s="790">
        <v>1001.7616438356164</v>
      </c>
      <c r="D216" s="792">
        <v>918.87096774193549</v>
      </c>
      <c r="E216" s="792">
        <v>923.60714285714289</v>
      </c>
      <c r="F216" s="792">
        <v>1002.3225806451613</v>
      </c>
      <c r="G216" s="792">
        <v>979.76666666666665</v>
      </c>
      <c r="H216" s="792">
        <v>1161.7096774193549</v>
      </c>
      <c r="I216" s="792">
        <v>1155.8666666666666</v>
      </c>
      <c r="J216" s="792">
        <v>1027.6129032258063</v>
      </c>
      <c r="K216" s="792">
        <v>1010.2258064516129</v>
      </c>
      <c r="L216" s="792">
        <v>1103.5</v>
      </c>
      <c r="M216" s="792">
        <v>1038.516129032258</v>
      </c>
      <c r="N216" s="792">
        <v>948.13333333333333</v>
      </c>
      <c r="O216" s="792">
        <v>749.25806451612902</v>
      </c>
    </row>
    <row r="217" spans="2:15">
      <c r="B217" s="791" t="s">
        <v>844</v>
      </c>
      <c r="C217" s="790">
        <v>1084.1150684931506</v>
      </c>
      <c r="D217" s="792">
        <v>965.80645161290317</v>
      </c>
      <c r="E217" s="792">
        <v>937.96428571428567</v>
      </c>
      <c r="F217" s="792">
        <v>1047.0967741935483</v>
      </c>
      <c r="G217" s="792">
        <v>994</v>
      </c>
      <c r="H217" s="792">
        <v>1215.516129032258</v>
      </c>
      <c r="I217" s="792">
        <v>1218.9000000000001</v>
      </c>
      <c r="J217" s="792">
        <v>1126.0322580645161</v>
      </c>
      <c r="K217" s="792">
        <v>1106.8709677419354</v>
      </c>
      <c r="L217" s="792">
        <v>1240.7</v>
      </c>
      <c r="M217" s="792">
        <v>1192.4193548387098</v>
      </c>
      <c r="N217" s="792">
        <v>1102.9666666666667</v>
      </c>
      <c r="O217" s="792">
        <v>854.06451612903231</v>
      </c>
    </row>
    <row r="218" spans="2:15">
      <c r="B218" s="791" t="s">
        <v>845</v>
      </c>
      <c r="C218" s="790">
        <v>1072.3205479452056</v>
      </c>
      <c r="D218" s="792">
        <v>896.67741935483866</v>
      </c>
      <c r="E218" s="792">
        <v>949.21428571428567</v>
      </c>
      <c r="F218" s="792">
        <v>1095.3870967741937</v>
      </c>
      <c r="G218" s="792">
        <v>1026.9333333333334</v>
      </c>
      <c r="H218" s="792">
        <v>1200.0645161290322</v>
      </c>
      <c r="I218" s="792">
        <v>1157.5666666666666</v>
      </c>
      <c r="J218" s="792">
        <v>1068.516129032258</v>
      </c>
      <c r="K218" s="792">
        <v>1130.483870967742</v>
      </c>
      <c r="L218" s="792">
        <v>1203.2666666666667</v>
      </c>
      <c r="M218" s="792">
        <v>1153.9677419354839</v>
      </c>
      <c r="N218" s="792">
        <v>1105.5666666666666</v>
      </c>
      <c r="O218" s="792">
        <v>874.87096774193549</v>
      </c>
    </row>
    <row r="219" spans="2:15">
      <c r="B219" s="791" t="s">
        <v>846</v>
      </c>
      <c r="C219" s="790">
        <v>1104.9205479452055</v>
      </c>
      <c r="D219" s="792">
        <v>917.45161290322585</v>
      </c>
      <c r="E219" s="792">
        <v>984.60714285714289</v>
      </c>
      <c r="F219" s="792">
        <v>1143.1290322580646</v>
      </c>
      <c r="G219" s="792">
        <v>1093.1333333333334</v>
      </c>
      <c r="H219" s="792">
        <v>1286.483870967742</v>
      </c>
      <c r="I219" s="792">
        <v>1248.8</v>
      </c>
      <c r="J219" s="792">
        <v>1140.1612903225807</v>
      </c>
      <c r="K219" s="792">
        <v>1074.6774193548388</v>
      </c>
      <c r="L219" s="792">
        <v>1197.0666666666666</v>
      </c>
      <c r="M219" s="792">
        <v>1169.8387096774193</v>
      </c>
      <c r="N219" s="792">
        <v>1114.2</v>
      </c>
      <c r="O219" s="792">
        <v>885.38709677419354</v>
      </c>
    </row>
    <row r="220" spans="2:15">
      <c r="B220" s="791" t="s">
        <v>847</v>
      </c>
      <c r="C220" s="790">
        <v>1071.5506849315068</v>
      </c>
      <c r="D220" s="792">
        <v>882.83870967741939</v>
      </c>
      <c r="E220" s="792">
        <v>939.46428571428567</v>
      </c>
      <c r="F220" s="792">
        <v>1080.3548387096773</v>
      </c>
      <c r="G220" s="792">
        <v>1041.1333333333334</v>
      </c>
      <c r="H220" s="792">
        <v>1213.3225806451612</v>
      </c>
      <c r="I220" s="792">
        <v>1199.2333333333333</v>
      </c>
      <c r="J220" s="792">
        <v>1089.7741935483871</v>
      </c>
      <c r="K220" s="792">
        <v>1122.7741935483871</v>
      </c>
      <c r="L220" s="792">
        <v>1199.6333333333334</v>
      </c>
      <c r="M220" s="792">
        <v>1135.0967741935483</v>
      </c>
      <c r="N220" s="792">
        <v>1083.7666666666667</v>
      </c>
      <c r="O220" s="792">
        <v>866.09677419354841</v>
      </c>
    </row>
    <row r="221" spans="2:15">
      <c r="B221" s="791" t="s">
        <v>848</v>
      </c>
      <c r="C221" s="790">
        <v>911.76986301369868</v>
      </c>
      <c r="D221" s="792">
        <v>747.93548387096769</v>
      </c>
      <c r="E221" s="792">
        <v>835.71428571428567</v>
      </c>
      <c r="F221" s="792">
        <v>940.61290322580646</v>
      </c>
      <c r="G221" s="792">
        <v>922.5</v>
      </c>
      <c r="H221" s="792">
        <v>1070.741935483871</v>
      </c>
      <c r="I221" s="792">
        <v>1058.8666666666666</v>
      </c>
      <c r="J221" s="792">
        <v>941.9677419354839</v>
      </c>
      <c r="K221" s="792">
        <v>902.32258064516134</v>
      </c>
      <c r="L221" s="792">
        <v>958.43333333333328</v>
      </c>
      <c r="M221" s="792">
        <v>954.77419354838707</v>
      </c>
      <c r="N221" s="792">
        <v>904.16666666666663</v>
      </c>
      <c r="O221" s="792">
        <v>702.19354838709683</v>
      </c>
    </row>
    <row r="222" spans="2:15">
      <c r="B222" s="791" t="s">
        <v>849</v>
      </c>
      <c r="C222" s="790">
        <v>885.94520547945206</v>
      </c>
      <c r="D222" s="792">
        <v>714.83870967741939</v>
      </c>
      <c r="E222" s="792">
        <v>758.67857142857144</v>
      </c>
      <c r="F222" s="792">
        <v>873.19354838709683</v>
      </c>
      <c r="G222" s="792">
        <v>837.36666666666667</v>
      </c>
      <c r="H222" s="792">
        <v>1042.8387096774193</v>
      </c>
      <c r="I222" s="792">
        <v>971.83333333333337</v>
      </c>
      <c r="J222" s="792">
        <v>884.61290322580646</v>
      </c>
      <c r="K222" s="792">
        <v>917.22580645161293</v>
      </c>
      <c r="L222" s="792">
        <v>976.5</v>
      </c>
      <c r="M222" s="792">
        <v>992.64516129032256</v>
      </c>
      <c r="N222" s="792">
        <v>930.36666666666667</v>
      </c>
      <c r="O222" s="792">
        <v>724.48387096774195</v>
      </c>
    </row>
    <row r="223" spans="2:15">
      <c r="B223" s="791" t="s">
        <v>850</v>
      </c>
      <c r="C223" s="790">
        <v>814.66027397260279</v>
      </c>
      <c r="D223" s="792">
        <v>677.54838709677415</v>
      </c>
      <c r="E223" s="792">
        <v>724.28571428571433</v>
      </c>
      <c r="F223" s="792">
        <v>840</v>
      </c>
      <c r="G223" s="792">
        <v>796.43333333333328</v>
      </c>
      <c r="H223" s="792">
        <v>925.9677419354839</v>
      </c>
      <c r="I223" s="792">
        <v>918.43333333333328</v>
      </c>
      <c r="J223" s="792">
        <v>856.19354838709683</v>
      </c>
      <c r="K223" s="792">
        <v>841.77419354838707</v>
      </c>
      <c r="L223" s="792">
        <v>885.26666666666665</v>
      </c>
      <c r="M223" s="792">
        <v>857.58064516129036</v>
      </c>
      <c r="N223" s="792">
        <v>813.6</v>
      </c>
      <c r="O223" s="792">
        <v>635.09677419354841</v>
      </c>
    </row>
    <row r="224" spans="2:15">
      <c r="B224" s="791" t="s">
        <v>851</v>
      </c>
      <c r="C224" s="790">
        <v>798.71232876712327</v>
      </c>
      <c r="D224" s="792">
        <v>685.61290322580646</v>
      </c>
      <c r="E224" s="792">
        <v>726.32142857142856</v>
      </c>
      <c r="F224" s="792">
        <v>839.19354838709683</v>
      </c>
      <c r="G224" s="792">
        <v>796</v>
      </c>
      <c r="H224" s="792">
        <v>922.61290322580646</v>
      </c>
      <c r="I224" s="792">
        <v>888.8</v>
      </c>
      <c r="J224" s="792">
        <v>828.90322580645159</v>
      </c>
      <c r="K224" s="792">
        <v>812.35483870967744</v>
      </c>
      <c r="L224" s="792">
        <v>848.9</v>
      </c>
      <c r="M224" s="792">
        <v>825.29032258064512</v>
      </c>
      <c r="N224" s="792">
        <v>785.66666666666663</v>
      </c>
      <c r="O224" s="792">
        <v>621.90322580645159</v>
      </c>
    </row>
    <row r="225" spans="2:17">
      <c r="B225" s="791" t="s">
        <v>852</v>
      </c>
      <c r="C225" s="790">
        <v>729.00547945205483</v>
      </c>
      <c r="D225" s="792">
        <v>614.77419354838707</v>
      </c>
      <c r="E225" s="792">
        <v>632.25</v>
      </c>
      <c r="F225" s="792">
        <v>747.06451612903231</v>
      </c>
      <c r="G225" s="792">
        <v>715.63333333333333</v>
      </c>
      <c r="H225" s="792">
        <v>838.29032258064512</v>
      </c>
      <c r="I225" s="792">
        <v>819.36666666666667</v>
      </c>
      <c r="J225" s="792">
        <v>760.0322580645161</v>
      </c>
      <c r="K225" s="792">
        <v>751.35483870967744</v>
      </c>
      <c r="L225" s="792">
        <v>792.36666666666667</v>
      </c>
      <c r="M225" s="792">
        <v>757.80645161290317</v>
      </c>
      <c r="N225" s="792">
        <v>728.33333333333337</v>
      </c>
      <c r="O225" s="792">
        <v>585.93548387096769</v>
      </c>
    </row>
    <row r="226" spans="2:17">
      <c r="B226" s="791" t="s">
        <v>853</v>
      </c>
      <c r="C226" s="790">
        <v>734.86301369863008</v>
      </c>
      <c r="D226" s="792">
        <v>632.9677419354839</v>
      </c>
      <c r="E226" s="792">
        <v>644.75</v>
      </c>
      <c r="F226" s="792">
        <v>757.61290322580646</v>
      </c>
      <c r="G226" s="792">
        <v>716.7</v>
      </c>
      <c r="H226" s="792">
        <v>849</v>
      </c>
      <c r="I226" s="792">
        <v>825.56666666666672</v>
      </c>
      <c r="J226" s="792">
        <v>752.25806451612902</v>
      </c>
      <c r="K226" s="792">
        <v>732.51612903225805</v>
      </c>
      <c r="L226" s="792">
        <v>787.9</v>
      </c>
      <c r="M226" s="792">
        <v>776.29032258064512</v>
      </c>
      <c r="N226" s="792">
        <v>747.4</v>
      </c>
      <c r="O226" s="792">
        <v>591.12903225806451</v>
      </c>
    </row>
    <row r="227" spans="2:17">
      <c r="B227" s="791" t="s">
        <v>854</v>
      </c>
      <c r="C227" s="790">
        <v>753.06575342465749</v>
      </c>
      <c r="D227" s="792">
        <v>635.61290322580646</v>
      </c>
      <c r="E227" s="792">
        <v>662.28571428571433</v>
      </c>
      <c r="F227" s="792">
        <v>777.61290322580646</v>
      </c>
      <c r="G227" s="792">
        <v>743</v>
      </c>
      <c r="H227" s="792">
        <v>869.51612903225805</v>
      </c>
      <c r="I227" s="792">
        <v>842.56666666666672</v>
      </c>
      <c r="J227" s="792">
        <v>774.32258064516134</v>
      </c>
      <c r="K227" s="792">
        <v>755.67741935483866</v>
      </c>
      <c r="L227" s="792">
        <v>814.9</v>
      </c>
      <c r="M227" s="792">
        <v>798.16129032258061</v>
      </c>
      <c r="N227" s="792">
        <v>757.4666666666667</v>
      </c>
      <c r="O227" s="792">
        <v>601.58064516129036</v>
      </c>
    </row>
    <row r="228" spans="2:17">
      <c r="B228" s="791" t="s">
        <v>855</v>
      </c>
      <c r="C228" s="790">
        <v>747.21095890410959</v>
      </c>
      <c r="D228" s="792">
        <v>619.54838709677415</v>
      </c>
      <c r="E228" s="792">
        <v>668.03571428571433</v>
      </c>
      <c r="F228" s="792">
        <v>760.41935483870964</v>
      </c>
      <c r="G228" s="792">
        <v>726.66666666666663</v>
      </c>
      <c r="H228" s="792">
        <v>864.9677419354839</v>
      </c>
      <c r="I228" s="792">
        <v>813.36666666666667</v>
      </c>
      <c r="J228" s="792">
        <v>779.09677419354841</v>
      </c>
      <c r="K228" s="792">
        <v>766.0322580645161</v>
      </c>
      <c r="L228" s="792">
        <v>810.43333333333328</v>
      </c>
      <c r="M228" s="792">
        <v>793.74193548387098</v>
      </c>
      <c r="N228" s="792">
        <v>759</v>
      </c>
      <c r="O228" s="792">
        <v>601.45161290322585</v>
      </c>
    </row>
    <row r="229" spans="2:17">
      <c r="B229" s="791" t="s">
        <v>856</v>
      </c>
      <c r="C229" s="790">
        <v>585.52602739726024</v>
      </c>
      <c r="D229" s="792">
        <v>491.22580645161293</v>
      </c>
      <c r="E229" s="792">
        <v>506.67857142857144</v>
      </c>
      <c r="F229" s="792">
        <v>581.06451612903231</v>
      </c>
      <c r="G229" s="792">
        <v>537.23333333333335</v>
      </c>
      <c r="H229" s="792">
        <v>652.58064516129036</v>
      </c>
      <c r="I229" s="792">
        <v>630.5</v>
      </c>
      <c r="J229" s="792">
        <v>603.45161290322585</v>
      </c>
      <c r="K229" s="792">
        <v>625.12903225806451</v>
      </c>
      <c r="L229" s="792">
        <v>651.06666666666672</v>
      </c>
      <c r="M229" s="792">
        <v>618.70967741935488</v>
      </c>
      <c r="N229" s="792">
        <v>627.83333333333337</v>
      </c>
      <c r="O229" s="792">
        <v>496.58064516129031</v>
      </c>
    </row>
    <row r="230" spans="2:17">
      <c r="B230" s="791" t="s">
        <v>857</v>
      </c>
      <c r="C230" s="790">
        <v>559.73698630136983</v>
      </c>
      <c r="D230" s="792">
        <v>484.03225806451616</v>
      </c>
      <c r="E230" s="792">
        <v>499.35714285714283</v>
      </c>
      <c r="F230" s="792">
        <v>571.45161290322585</v>
      </c>
      <c r="G230" s="792">
        <v>524.13333333333333</v>
      </c>
      <c r="H230" s="792">
        <v>637.0322580645161</v>
      </c>
      <c r="I230" s="792">
        <v>619.83333333333337</v>
      </c>
      <c r="J230" s="792">
        <v>592.09677419354841</v>
      </c>
      <c r="K230" s="792">
        <v>584.9677419354839</v>
      </c>
      <c r="L230" s="792">
        <v>607.1</v>
      </c>
      <c r="M230" s="792">
        <v>567.22580645161293</v>
      </c>
      <c r="N230" s="792">
        <v>572.73333333333335</v>
      </c>
      <c r="O230" s="792">
        <v>453.77419354838707</v>
      </c>
    </row>
    <row r="231" spans="2:17">
      <c r="B231" s="791" t="s">
        <v>858</v>
      </c>
      <c r="C231" s="790">
        <v>531.82191780821915</v>
      </c>
      <c r="D231" s="792">
        <v>445.96774193548384</v>
      </c>
      <c r="E231" s="792">
        <v>456.32142857142856</v>
      </c>
      <c r="F231" s="792">
        <v>521.51612903225805</v>
      </c>
      <c r="G231" s="792">
        <v>476.73333333333335</v>
      </c>
      <c r="H231" s="792">
        <v>574</v>
      </c>
      <c r="I231" s="792">
        <v>557.73333333333335</v>
      </c>
      <c r="J231" s="792">
        <v>542.48387096774195</v>
      </c>
      <c r="K231" s="792">
        <v>574.25806451612902</v>
      </c>
      <c r="L231" s="792">
        <v>599.9</v>
      </c>
      <c r="M231" s="792">
        <v>572.9677419354839</v>
      </c>
      <c r="N231" s="792">
        <v>586.5333333333333</v>
      </c>
      <c r="O231" s="792">
        <v>469.16129032258067</v>
      </c>
    </row>
    <row r="232" spans="2:17">
      <c r="B232" s="791" t="s">
        <v>859</v>
      </c>
      <c r="C232" s="790">
        <v>436.00547945205477</v>
      </c>
      <c r="D232" s="792">
        <v>377.87096774193549</v>
      </c>
      <c r="E232" s="792">
        <v>391.10714285714283</v>
      </c>
      <c r="F232" s="792">
        <v>453.29032258064518</v>
      </c>
      <c r="G232" s="792">
        <v>408.23333333333335</v>
      </c>
      <c r="H232" s="792">
        <v>477.74193548387098</v>
      </c>
      <c r="I232" s="792">
        <v>471.73333333333335</v>
      </c>
      <c r="J232" s="792">
        <v>460.06451612903226</v>
      </c>
      <c r="K232" s="792">
        <v>462.19354838709677</v>
      </c>
      <c r="L232" s="792">
        <v>469.3</v>
      </c>
      <c r="M232" s="792">
        <v>445.41935483870969</v>
      </c>
      <c r="N232" s="792">
        <v>457</v>
      </c>
      <c r="O232" s="792">
        <v>355.77419354838707</v>
      </c>
    </row>
    <row r="233" spans="2:17">
      <c r="B233" s="791" t="s">
        <v>860</v>
      </c>
      <c r="C233" s="790">
        <v>399.58082191780824</v>
      </c>
      <c r="D233" s="792">
        <v>352.61290322580646</v>
      </c>
      <c r="E233" s="792">
        <v>362.21428571428572</v>
      </c>
      <c r="F233" s="792">
        <v>418.70967741935482</v>
      </c>
      <c r="G233" s="792">
        <v>379</v>
      </c>
      <c r="H233" s="792">
        <v>445.32258064516128</v>
      </c>
      <c r="I233" s="792">
        <v>441.4</v>
      </c>
      <c r="J233" s="792">
        <v>416.41935483870969</v>
      </c>
      <c r="K233" s="792">
        <v>417.64516129032256</v>
      </c>
      <c r="L233" s="792">
        <v>421.33333333333331</v>
      </c>
      <c r="M233" s="792">
        <v>403.96774193548384</v>
      </c>
      <c r="N233" s="792">
        <v>409.4</v>
      </c>
      <c r="O233" s="792">
        <v>325.03225806451616</v>
      </c>
    </row>
    <row r="234" spans="2:17">
      <c r="B234" s="791" t="s">
        <v>861</v>
      </c>
      <c r="C234" s="790">
        <v>356.82191780821915</v>
      </c>
      <c r="D234" s="792">
        <v>313.74193548387098</v>
      </c>
      <c r="E234" s="792">
        <v>316.39285714285717</v>
      </c>
      <c r="F234" s="792">
        <v>364.48387096774195</v>
      </c>
      <c r="G234" s="792">
        <v>329.56666666666666</v>
      </c>
      <c r="H234" s="792">
        <v>387.74193548387098</v>
      </c>
      <c r="I234" s="792">
        <v>386.66666666666669</v>
      </c>
      <c r="J234" s="792">
        <v>371.54838709677421</v>
      </c>
      <c r="K234" s="792">
        <v>375.35483870967744</v>
      </c>
      <c r="L234" s="792">
        <v>381.83333333333331</v>
      </c>
      <c r="M234" s="792">
        <v>370.09677419354841</v>
      </c>
      <c r="N234" s="792">
        <v>379.7</v>
      </c>
      <c r="O234" s="792">
        <v>302.45161290322579</v>
      </c>
    </row>
    <row r="235" spans="2:17" ht="6" customHeight="1">
      <c r="B235" s="774"/>
      <c r="C235" s="774"/>
      <c r="D235" s="774"/>
      <c r="E235" s="774"/>
      <c r="F235" s="774"/>
      <c r="G235" s="774"/>
      <c r="H235" s="774"/>
      <c r="I235" s="774"/>
      <c r="J235" s="774"/>
      <c r="K235" s="774"/>
      <c r="L235" s="774"/>
      <c r="M235" s="774"/>
      <c r="N235" s="774"/>
      <c r="O235" s="774"/>
    </row>
    <row r="236" spans="2:17" ht="3" customHeight="1">
      <c r="B236" s="810"/>
      <c r="C236" s="810"/>
      <c r="D236" s="810"/>
      <c r="E236" s="810"/>
      <c r="F236" s="810"/>
      <c r="G236" s="810"/>
      <c r="H236" s="810"/>
      <c r="I236" s="810"/>
      <c r="J236" s="810"/>
      <c r="K236" s="810"/>
      <c r="L236" s="810"/>
      <c r="M236" s="810"/>
      <c r="N236" s="810"/>
      <c r="O236" s="810"/>
    </row>
    <row r="237" spans="2:17">
      <c r="B237" s="903" t="s">
        <v>833</v>
      </c>
      <c r="C237" s="903"/>
      <c r="D237" s="903"/>
      <c r="E237" s="903"/>
      <c r="F237" s="903"/>
      <c r="G237" s="903"/>
      <c r="H237" s="903"/>
      <c r="I237" s="903"/>
      <c r="J237" s="903"/>
      <c r="K237" s="903"/>
      <c r="L237" s="903"/>
      <c r="M237" s="903"/>
      <c r="N237" s="903"/>
      <c r="O237" s="903"/>
    </row>
    <row r="238" spans="2:17">
      <c r="B238" s="793" t="s">
        <v>361</v>
      </c>
      <c r="C238" s="793"/>
      <c r="D238" s="793"/>
      <c r="E238" s="793"/>
      <c r="F238" s="793"/>
      <c r="G238" s="793"/>
      <c r="H238" s="793"/>
      <c r="I238" s="793"/>
      <c r="J238" s="793"/>
      <c r="K238" s="793"/>
      <c r="L238" s="793"/>
      <c r="M238" s="793"/>
      <c r="N238" s="793"/>
      <c r="O238" s="793"/>
    </row>
    <row r="239" spans="2:17">
      <c r="B239" s="897" t="s">
        <v>863</v>
      </c>
      <c r="C239" s="897"/>
      <c r="D239" s="897"/>
      <c r="E239" s="897"/>
      <c r="F239" s="897"/>
      <c r="G239" s="897"/>
      <c r="H239" s="897"/>
      <c r="I239" s="897"/>
      <c r="J239" s="897"/>
      <c r="K239" s="897"/>
      <c r="L239" s="897"/>
      <c r="M239" s="897"/>
      <c r="N239" s="897"/>
      <c r="O239" s="897"/>
      <c r="P239" s="798"/>
      <c r="Q239" s="798"/>
    </row>
    <row r="240" spans="2:17" ht="15" customHeight="1">
      <c r="B240" s="897" t="s">
        <v>864</v>
      </c>
      <c r="C240" s="897"/>
      <c r="D240" s="897"/>
      <c r="E240" s="897"/>
      <c r="F240" s="897"/>
      <c r="G240" s="897"/>
      <c r="H240" s="897"/>
      <c r="I240" s="897"/>
      <c r="J240" s="897"/>
      <c r="K240" s="897"/>
      <c r="L240" s="897"/>
      <c r="M240" s="897"/>
      <c r="N240" s="897"/>
      <c r="O240" s="897"/>
      <c r="P240" s="798"/>
      <c r="Q240" s="798"/>
    </row>
    <row r="241" spans="2:17">
      <c r="B241" s="897" t="s">
        <v>865</v>
      </c>
      <c r="C241" s="897"/>
      <c r="D241" s="897"/>
      <c r="E241" s="897"/>
      <c r="F241" s="897"/>
      <c r="G241" s="897"/>
      <c r="H241" s="897"/>
      <c r="I241" s="897"/>
      <c r="J241" s="897"/>
      <c r="K241" s="897"/>
      <c r="L241" s="897"/>
      <c r="M241" s="897"/>
      <c r="N241" s="897"/>
      <c r="O241" s="897"/>
      <c r="P241" s="798"/>
      <c r="Q241" s="798"/>
    </row>
    <row r="242" spans="2:17">
      <c r="B242" s="793"/>
      <c r="C242" s="793"/>
      <c r="D242" s="793"/>
      <c r="E242" s="793"/>
      <c r="F242" s="793"/>
      <c r="G242" s="793"/>
      <c r="H242" s="793"/>
      <c r="I242" s="793"/>
      <c r="J242" s="793"/>
      <c r="K242" s="793"/>
      <c r="L242" s="793"/>
      <c r="M242" s="793"/>
      <c r="N242" s="793"/>
      <c r="O242" s="793"/>
    </row>
    <row r="243" spans="2:17">
      <c r="B243" s="787">
        <v>2018</v>
      </c>
      <c r="C243" s="774"/>
      <c r="D243" s="774"/>
      <c r="E243" s="774"/>
      <c r="F243" s="774"/>
      <c r="G243" s="774"/>
      <c r="H243" s="774"/>
      <c r="I243" s="774"/>
      <c r="J243" s="774"/>
      <c r="K243" s="774"/>
      <c r="L243" s="774"/>
      <c r="M243" s="774"/>
      <c r="N243" s="898" t="s">
        <v>867</v>
      </c>
      <c r="O243" s="898"/>
    </row>
    <row r="244" spans="2:17" ht="18" customHeight="1">
      <c r="B244" s="899"/>
      <c r="C244" s="900" t="s">
        <v>16</v>
      </c>
      <c r="D244" s="901"/>
      <c r="E244" s="901"/>
      <c r="F244" s="901"/>
      <c r="G244" s="901"/>
      <c r="H244" s="901"/>
      <c r="I244" s="901"/>
      <c r="J244" s="901"/>
      <c r="K244" s="901"/>
      <c r="L244" s="901"/>
      <c r="M244" s="901"/>
      <c r="N244" s="901"/>
      <c r="O244" s="902"/>
    </row>
    <row r="245" spans="2:17" ht="18" customHeight="1">
      <c r="B245" s="899"/>
      <c r="C245" s="811" t="s">
        <v>868</v>
      </c>
      <c r="D245" s="808" t="s">
        <v>17</v>
      </c>
      <c r="E245" s="808" t="s">
        <v>18</v>
      </c>
      <c r="F245" s="808" t="s">
        <v>19</v>
      </c>
      <c r="G245" s="808" t="s">
        <v>20</v>
      </c>
      <c r="H245" s="808" t="s">
        <v>21</v>
      </c>
      <c r="I245" s="808" t="s">
        <v>22</v>
      </c>
      <c r="J245" s="808" t="s">
        <v>23</v>
      </c>
      <c r="K245" s="808" t="s">
        <v>24</v>
      </c>
      <c r="L245" s="808" t="s">
        <v>25</v>
      </c>
      <c r="M245" s="808" t="s">
        <v>26</v>
      </c>
      <c r="N245" s="808" t="s">
        <v>27</v>
      </c>
      <c r="O245" s="808" t="s">
        <v>28</v>
      </c>
    </row>
    <row r="246" spans="2:17" ht="6" customHeight="1">
      <c r="B246" s="788"/>
      <c r="C246" s="788"/>
      <c r="D246" s="789"/>
      <c r="E246" s="789"/>
      <c r="F246" s="789"/>
      <c r="G246" s="789"/>
      <c r="H246" s="789"/>
      <c r="I246" s="789"/>
      <c r="J246" s="789"/>
      <c r="K246" s="789"/>
      <c r="L246" s="789"/>
      <c r="M246" s="789"/>
      <c r="N246" s="789"/>
      <c r="O246" s="789"/>
    </row>
    <row r="247" spans="2:17">
      <c r="B247" s="777" t="s">
        <v>866</v>
      </c>
      <c r="C247" s="790">
        <v>679.19730382072373</v>
      </c>
      <c r="D247" s="790">
        <v>616.67071776428759</v>
      </c>
      <c r="E247" s="790">
        <v>619.41433056168341</v>
      </c>
      <c r="F247" s="790">
        <v>648.84032997049542</v>
      </c>
      <c r="G247" s="790">
        <v>727.94021117333193</v>
      </c>
      <c r="H247" s="790">
        <v>737.3811279648354</v>
      </c>
      <c r="I247" s="790">
        <v>747.50085940004158</v>
      </c>
      <c r="J247" s="790">
        <v>710.32634344739256</v>
      </c>
      <c r="K247" s="790">
        <v>685.54639238462255</v>
      </c>
      <c r="L247" s="790">
        <v>701.6884231762732</v>
      </c>
      <c r="M247" s="790">
        <v>726.21092165116625</v>
      </c>
      <c r="N247" s="790">
        <v>669.30767124837359</v>
      </c>
      <c r="O247" s="790">
        <v>557.93706000740804</v>
      </c>
    </row>
    <row r="248" spans="2:17">
      <c r="B248" s="791" t="s">
        <v>835</v>
      </c>
      <c r="C248" s="790">
        <v>320.28767123287673</v>
      </c>
      <c r="D248" s="792">
        <v>277.45161290322579</v>
      </c>
      <c r="E248" s="792">
        <v>271.67857142857144</v>
      </c>
      <c r="F248" s="792">
        <v>292.25806451612902</v>
      </c>
      <c r="G248" s="792">
        <v>346.73333333333335</v>
      </c>
      <c r="H248" s="792">
        <v>362.09677419354841</v>
      </c>
      <c r="I248" s="792">
        <v>355.23333333333335</v>
      </c>
      <c r="J248" s="792">
        <v>336.03225806451616</v>
      </c>
      <c r="K248" s="792">
        <v>321.35483870967744</v>
      </c>
      <c r="L248" s="792">
        <v>333.8</v>
      </c>
      <c r="M248" s="792">
        <v>362.74193548387098</v>
      </c>
      <c r="N248" s="792">
        <v>340.96666666666664</v>
      </c>
      <c r="O248" s="792">
        <v>241.48387096774192</v>
      </c>
    </row>
    <row r="249" spans="2:17">
      <c r="B249" s="791" t="s">
        <v>836</v>
      </c>
      <c r="C249" s="790">
        <v>356.16438356164383</v>
      </c>
      <c r="D249" s="792">
        <v>297.93548387096774</v>
      </c>
      <c r="E249" s="792">
        <v>287.64285714285717</v>
      </c>
      <c r="F249" s="792">
        <v>320.74193548387098</v>
      </c>
      <c r="G249" s="792">
        <v>374.5</v>
      </c>
      <c r="H249" s="792">
        <v>391.45161290322579</v>
      </c>
      <c r="I249" s="792">
        <v>409.5</v>
      </c>
      <c r="J249" s="792">
        <v>404.67741935483872</v>
      </c>
      <c r="K249" s="792">
        <v>357</v>
      </c>
      <c r="L249" s="792">
        <v>385.2</v>
      </c>
      <c r="M249" s="792">
        <v>400.48387096774195</v>
      </c>
      <c r="N249" s="792">
        <v>369.06666666666666</v>
      </c>
      <c r="O249" s="792">
        <v>272.80645161290323</v>
      </c>
    </row>
    <row r="250" spans="2:17">
      <c r="B250" s="791" t="s">
        <v>837</v>
      </c>
      <c r="C250" s="790">
        <v>371.57808219178082</v>
      </c>
      <c r="D250" s="792">
        <v>311.16129032258067</v>
      </c>
      <c r="E250" s="792">
        <v>299.85714285714283</v>
      </c>
      <c r="F250" s="792">
        <v>332.83870967741933</v>
      </c>
      <c r="G250" s="792">
        <v>382.46666666666664</v>
      </c>
      <c r="H250" s="792">
        <v>399.77419354838707</v>
      </c>
      <c r="I250" s="792">
        <v>412.66666666666669</v>
      </c>
      <c r="J250" s="792">
        <v>425.61290322580646</v>
      </c>
      <c r="K250" s="792">
        <v>389.80645161290323</v>
      </c>
      <c r="L250" s="792">
        <v>403.56666666666666</v>
      </c>
      <c r="M250" s="792">
        <v>413.19354838709677</v>
      </c>
      <c r="N250" s="792">
        <v>389.83333333333331</v>
      </c>
      <c r="O250" s="792">
        <v>294.51612903225805</v>
      </c>
    </row>
    <row r="251" spans="2:17">
      <c r="B251" s="791" t="s">
        <v>838</v>
      </c>
      <c r="C251" s="790">
        <v>411.07397260273973</v>
      </c>
      <c r="D251" s="792">
        <v>349.77419354838707</v>
      </c>
      <c r="E251" s="792">
        <v>335.07142857142856</v>
      </c>
      <c r="F251" s="792">
        <v>371.25806451612902</v>
      </c>
      <c r="G251" s="792">
        <v>421.63333333333333</v>
      </c>
      <c r="H251" s="792">
        <v>436.19354838709677</v>
      </c>
      <c r="I251" s="792">
        <v>455.23333333333335</v>
      </c>
      <c r="J251" s="792">
        <v>466.70967741935482</v>
      </c>
      <c r="K251" s="792">
        <v>418.64516129032256</v>
      </c>
      <c r="L251" s="792">
        <v>443.16666666666669</v>
      </c>
      <c r="M251" s="792">
        <v>459.77419354838707</v>
      </c>
      <c r="N251" s="792">
        <v>436.53333333333336</v>
      </c>
      <c r="O251" s="792">
        <v>335.16129032258067</v>
      </c>
    </row>
    <row r="252" spans="2:17">
      <c r="B252" s="791" t="s">
        <v>839</v>
      </c>
      <c r="C252" s="790">
        <v>510.42739726027395</v>
      </c>
      <c r="D252" s="792">
        <v>454.83870967741933</v>
      </c>
      <c r="E252" s="792">
        <v>444.82142857142856</v>
      </c>
      <c r="F252" s="792">
        <v>482.22580645161293</v>
      </c>
      <c r="G252" s="792">
        <v>527.4</v>
      </c>
      <c r="H252" s="792">
        <v>547.83870967741939</v>
      </c>
      <c r="I252" s="792">
        <v>556.6</v>
      </c>
      <c r="J252" s="792">
        <v>553.22580645161293</v>
      </c>
      <c r="K252" s="792">
        <v>510.45161290322579</v>
      </c>
      <c r="L252" s="792">
        <v>536.93333333333328</v>
      </c>
      <c r="M252" s="792">
        <v>559.25806451612902</v>
      </c>
      <c r="N252" s="792">
        <v>538.06666666666672</v>
      </c>
      <c r="O252" s="792">
        <v>410.90322580645159</v>
      </c>
    </row>
    <row r="253" spans="2:17">
      <c r="B253" s="791" t="s">
        <v>840</v>
      </c>
      <c r="C253" s="790">
        <v>617.91780821917803</v>
      </c>
      <c r="D253" s="792">
        <v>546.0322580645161</v>
      </c>
      <c r="E253" s="792">
        <v>529.28571428571433</v>
      </c>
      <c r="F253" s="792">
        <v>563.90322580645159</v>
      </c>
      <c r="G253" s="792">
        <v>604.29999999999995</v>
      </c>
      <c r="H253" s="792">
        <v>639.0322580645161</v>
      </c>
      <c r="I253" s="792">
        <v>659.3</v>
      </c>
      <c r="J253" s="792">
        <v>679.29032258064512</v>
      </c>
      <c r="K253" s="792">
        <v>624.16129032258061</v>
      </c>
      <c r="L253" s="792">
        <v>672.2</v>
      </c>
      <c r="M253" s="792">
        <v>697.45161290322585</v>
      </c>
      <c r="N253" s="792">
        <v>674.2</v>
      </c>
      <c r="O253" s="792">
        <v>521.74193548387098</v>
      </c>
    </row>
    <row r="254" spans="2:17">
      <c r="B254" s="791" t="s">
        <v>841</v>
      </c>
      <c r="C254" s="790">
        <v>807.70410958904108</v>
      </c>
      <c r="D254" s="792">
        <v>738.09677419354841</v>
      </c>
      <c r="E254" s="792">
        <v>702.92857142857144</v>
      </c>
      <c r="F254" s="792">
        <v>727.80645161290317</v>
      </c>
      <c r="G254" s="792">
        <v>799.26666666666665</v>
      </c>
      <c r="H254" s="792">
        <v>827.51612903225805</v>
      </c>
      <c r="I254" s="792">
        <v>835.4666666666667</v>
      </c>
      <c r="J254" s="792">
        <v>877.35483870967744</v>
      </c>
      <c r="K254" s="792">
        <v>832.09677419354841</v>
      </c>
      <c r="L254" s="792">
        <v>872.33333333333337</v>
      </c>
      <c r="M254" s="792">
        <v>898.29032258064512</v>
      </c>
      <c r="N254" s="792">
        <v>866.2</v>
      </c>
      <c r="O254" s="792">
        <v>709.54838709677415</v>
      </c>
    </row>
    <row r="255" spans="2:17">
      <c r="B255" s="791" t="s">
        <v>842</v>
      </c>
      <c r="C255" s="790">
        <v>1199.8931506849315</v>
      </c>
      <c r="D255" s="792">
        <v>1135.9354838709678</v>
      </c>
      <c r="E255" s="792">
        <v>1104.6785714285713</v>
      </c>
      <c r="F255" s="792">
        <v>1175.6129032258063</v>
      </c>
      <c r="G255" s="792">
        <v>1279.3666666666666</v>
      </c>
      <c r="H255" s="792">
        <v>1309.258064516129</v>
      </c>
      <c r="I255" s="792">
        <v>1308.2666666666667</v>
      </c>
      <c r="J255" s="792">
        <v>1238.258064516129</v>
      </c>
      <c r="K255" s="792">
        <v>1158.3548387096773</v>
      </c>
      <c r="L255" s="792">
        <v>1221.9333333333334</v>
      </c>
      <c r="M255" s="792">
        <v>1255.9032258064517</v>
      </c>
      <c r="N255" s="792">
        <v>1209.0999999999999</v>
      </c>
      <c r="O255" s="792">
        <v>999.90322580645159</v>
      </c>
    </row>
    <row r="256" spans="2:17">
      <c r="B256" s="791" t="s">
        <v>843</v>
      </c>
      <c r="C256" s="790">
        <v>1004.1890410958904</v>
      </c>
      <c r="D256" s="792">
        <v>876.06451612903231</v>
      </c>
      <c r="E256" s="792">
        <v>867.46428571428567</v>
      </c>
      <c r="F256" s="792">
        <v>965.19354838709683</v>
      </c>
      <c r="G256" s="792">
        <v>1100.1666666666667</v>
      </c>
      <c r="H256" s="792">
        <v>1123.3548387096773</v>
      </c>
      <c r="I256" s="792">
        <v>1099.6333333333334</v>
      </c>
      <c r="J256" s="792">
        <v>1011.4516129032259</v>
      </c>
      <c r="K256" s="792">
        <v>965.48387096774195</v>
      </c>
      <c r="L256" s="792">
        <v>1069.7333333333333</v>
      </c>
      <c r="M256" s="792">
        <v>1105.4193548387098</v>
      </c>
      <c r="N256" s="792">
        <v>1019.7333333333333</v>
      </c>
      <c r="O256" s="792">
        <v>842.12903225806451</v>
      </c>
    </row>
    <row r="257" spans="2:15">
      <c r="B257" s="791" t="s">
        <v>844</v>
      </c>
      <c r="C257" s="790">
        <v>1074.4520547945206</v>
      </c>
      <c r="D257" s="792">
        <v>962.90322580645159</v>
      </c>
      <c r="E257" s="792">
        <v>951.85714285714289</v>
      </c>
      <c r="F257" s="792">
        <v>1055.9354838709678</v>
      </c>
      <c r="G257" s="792">
        <v>1189.4333333333334</v>
      </c>
      <c r="H257" s="792">
        <v>1221.9677419354839</v>
      </c>
      <c r="I257" s="792">
        <v>1182.0999999999999</v>
      </c>
      <c r="J257" s="792">
        <v>1115.3870967741937</v>
      </c>
      <c r="K257" s="792">
        <v>1053.6129032258063</v>
      </c>
      <c r="L257" s="792">
        <v>1103.1333333333334</v>
      </c>
      <c r="M257" s="792">
        <v>1129.6451612903227</v>
      </c>
      <c r="N257" s="792">
        <v>1047.0666666666666</v>
      </c>
      <c r="O257" s="792">
        <v>875.74193548387098</v>
      </c>
    </row>
    <row r="258" spans="2:15">
      <c r="B258" s="791" t="s">
        <v>845</v>
      </c>
      <c r="C258" s="790">
        <v>1109.2520547945205</v>
      </c>
      <c r="D258" s="792">
        <v>1002.5806451612904</v>
      </c>
      <c r="E258" s="792">
        <v>993.57142857142856</v>
      </c>
      <c r="F258" s="792">
        <v>1061.741935483871</v>
      </c>
      <c r="G258" s="792">
        <v>1190.5</v>
      </c>
      <c r="H258" s="792">
        <v>1205.6451612903227</v>
      </c>
      <c r="I258" s="792">
        <v>1182.5333333333333</v>
      </c>
      <c r="J258" s="792">
        <v>1123.4193548387098</v>
      </c>
      <c r="K258" s="792">
        <v>1102.8709677419354</v>
      </c>
      <c r="L258" s="792">
        <v>1182.6666666666667</v>
      </c>
      <c r="M258" s="792">
        <v>1215.6774193548388</v>
      </c>
      <c r="N258" s="792">
        <v>1106.2</v>
      </c>
      <c r="O258" s="792">
        <v>939.67741935483866</v>
      </c>
    </row>
    <row r="259" spans="2:15">
      <c r="B259" s="791" t="s">
        <v>846</v>
      </c>
      <c r="C259" s="790">
        <v>1094.8</v>
      </c>
      <c r="D259" s="792">
        <v>1035.1935483870968</v>
      </c>
      <c r="E259" s="792">
        <v>1029.3571428571429</v>
      </c>
      <c r="F259" s="792">
        <v>1114.2258064516129</v>
      </c>
      <c r="G259" s="792">
        <v>1231.2</v>
      </c>
      <c r="H259" s="792">
        <v>1237.4193548387098</v>
      </c>
      <c r="I259" s="792">
        <v>1225.9666666666667</v>
      </c>
      <c r="J259" s="792">
        <v>1108.3225806451612</v>
      </c>
      <c r="K259" s="792">
        <v>1063.1290322580646</v>
      </c>
      <c r="L259" s="792">
        <v>1121.9666666666667</v>
      </c>
      <c r="M259" s="792">
        <v>1129.6774193548388</v>
      </c>
      <c r="N259" s="792">
        <v>999.86666666666667</v>
      </c>
      <c r="O259" s="792">
        <v>841.38709677419354</v>
      </c>
    </row>
    <row r="260" spans="2:15">
      <c r="B260" s="791" t="s">
        <v>847</v>
      </c>
      <c r="C260" s="790">
        <v>1104.7095890410958</v>
      </c>
      <c r="D260" s="792">
        <v>1038.3225806451612</v>
      </c>
      <c r="E260" s="792">
        <v>1042.8928571428571</v>
      </c>
      <c r="F260" s="792">
        <v>1096.1935483870968</v>
      </c>
      <c r="G260" s="792">
        <v>1215.3666666666666</v>
      </c>
      <c r="H260" s="792">
        <v>1209.2903225806451</v>
      </c>
      <c r="I260" s="792">
        <v>1218.8666666666666</v>
      </c>
      <c r="J260" s="792">
        <v>1117.2258064516129</v>
      </c>
      <c r="K260" s="792">
        <v>1113.9354838709678</v>
      </c>
      <c r="L260" s="792">
        <v>1128.7333333333333</v>
      </c>
      <c r="M260" s="792">
        <v>1134.0322580645161</v>
      </c>
      <c r="N260" s="792">
        <v>1048</v>
      </c>
      <c r="O260" s="792">
        <v>893.87096774193549</v>
      </c>
    </row>
    <row r="261" spans="2:15">
      <c r="B261" s="791" t="s">
        <v>848</v>
      </c>
      <c r="C261" s="790">
        <v>903.61095890410957</v>
      </c>
      <c r="D261" s="792">
        <v>851.87096774193549</v>
      </c>
      <c r="E261" s="792">
        <v>848.07142857142856</v>
      </c>
      <c r="F261" s="792">
        <v>889.70967741935488</v>
      </c>
      <c r="G261" s="792">
        <v>996.36666666666667</v>
      </c>
      <c r="H261" s="792">
        <v>987.9677419354839</v>
      </c>
      <c r="I261" s="792">
        <v>990.2</v>
      </c>
      <c r="J261" s="792">
        <v>894.58064516129036</v>
      </c>
      <c r="K261" s="792">
        <v>902.45161290322585</v>
      </c>
      <c r="L261" s="792">
        <v>959.9666666666667</v>
      </c>
      <c r="M261" s="792">
        <v>948.74193548387098</v>
      </c>
      <c r="N261" s="792">
        <v>854.23333333333335</v>
      </c>
      <c r="O261" s="792">
        <v>719.80645161290317</v>
      </c>
    </row>
    <row r="262" spans="2:15">
      <c r="B262" s="791" t="s">
        <v>849</v>
      </c>
      <c r="C262" s="790">
        <v>927.1452054794521</v>
      </c>
      <c r="D262" s="792">
        <v>867.61290322580646</v>
      </c>
      <c r="E262" s="792">
        <v>860.67857142857144</v>
      </c>
      <c r="F262" s="792">
        <v>892.41935483870964</v>
      </c>
      <c r="G262" s="792">
        <v>1003.8</v>
      </c>
      <c r="H262" s="792">
        <v>975.93548387096769</v>
      </c>
      <c r="I262" s="792">
        <v>994.5333333333333</v>
      </c>
      <c r="J262" s="792">
        <v>948.58064516129036</v>
      </c>
      <c r="K262" s="792">
        <v>941.58064516129036</v>
      </c>
      <c r="L262" s="792">
        <v>980.86666666666667</v>
      </c>
      <c r="M262" s="792">
        <v>987.93548387096769</v>
      </c>
      <c r="N262" s="792">
        <v>906.23333333333335</v>
      </c>
      <c r="O262" s="792">
        <v>764.83870967741939</v>
      </c>
    </row>
    <row r="263" spans="2:15">
      <c r="B263" s="791" t="s">
        <v>850</v>
      </c>
      <c r="C263" s="790">
        <v>796.47397260273976</v>
      </c>
      <c r="D263" s="792">
        <v>759.58064516129036</v>
      </c>
      <c r="E263" s="792">
        <v>741.03571428571433</v>
      </c>
      <c r="F263" s="792">
        <v>759.77419354838707</v>
      </c>
      <c r="G263" s="792">
        <v>852.5333333333333</v>
      </c>
      <c r="H263" s="792">
        <v>827.58064516129036</v>
      </c>
      <c r="I263" s="792">
        <v>855.9</v>
      </c>
      <c r="J263" s="792">
        <v>825.41935483870964</v>
      </c>
      <c r="K263" s="792">
        <v>809.48387096774195</v>
      </c>
      <c r="L263" s="792">
        <v>834.83333333333337</v>
      </c>
      <c r="M263" s="792">
        <v>850.0322580645161</v>
      </c>
      <c r="N263" s="792">
        <v>780.9666666666667</v>
      </c>
      <c r="O263" s="792">
        <v>659.64516129032256</v>
      </c>
    </row>
    <row r="264" spans="2:15">
      <c r="B264" s="791" t="s">
        <v>851</v>
      </c>
      <c r="C264" s="790">
        <v>823.29041095890409</v>
      </c>
      <c r="D264" s="792">
        <v>743.19354838709683</v>
      </c>
      <c r="E264" s="792">
        <v>763.25</v>
      </c>
      <c r="F264" s="792">
        <v>792</v>
      </c>
      <c r="G264" s="792">
        <v>886.1</v>
      </c>
      <c r="H264" s="792">
        <v>875.54838709677415</v>
      </c>
      <c r="I264" s="792">
        <v>897.33333333333337</v>
      </c>
      <c r="J264" s="792">
        <v>851.22580645161293</v>
      </c>
      <c r="K264" s="792">
        <v>844.51612903225805</v>
      </c>
      <c r="L264" s="792">
        <v>853.63333333333333</v>
      </c>
      <c r="M264" s="792">
        <v>875.25806451612902</v>
      </c>
      <c r="N264" s="792">
        <v>808.16666666666663</v>
      </c>
      <c r="O264" s="792">
        <v>688.35483870967744</v>
      </c>
    </row>
    <row r="265" spans="2:15">
      <c r="B265" s="791" t="s">
        <v>852</v>
      </c>
      <c r="C265" s="790">
        <v>771.27671232876708</v>
      </c>
      <c r="D265" s="792">
        <v>690</v>
      </c>
      <c r="E265" s="792">
        <v>729.28571428571433</v>
      </c>
      <c r="F265" s="792">
        <v>744.38709677419354</v>
      </c>
      <c r="G265" s="792">
        <v>847.43333333333328</v>
      </c>
      <c r="H265" s="792">
        <v>843.54838709677415</v>
      </c>
      <c r="I265" s="792">
        <v>868.1</v>
      </c>
      <c r="J265" s="792">
        <v>799.64516129032256</v>
      </c>
      <c r="K265" s="792">
        <v>781.70967741935488</v>
      </c>
      <c r="L265" s="792">
        <v>782.73333333333335</v>
      </c>
      <c r="M265" s="792">
        <v>808.93548387096769</v>
      </c>
      <c r="N265" s="792">
        <v>735.56666666666672</v>
      </c>
      <c r="O265" s="792">
        <v>624.70967741935488</v>
      </c>
    </row>
    <row r="266" spans="2:15">
      <c r="B266" s="791" t="s">
        <v>853</v>
      </c>
      <c r="C266" s="790">
        <v>783.63835616438359</v>
      </c>
      <c r="D266" s="792">
        <v>702.70967741935488</v>
      </c>
      <c r="E266" s="792">
        <v>742.67857142857144</v>
      </c>
      <c r="F266" s="792">
        <v>757.87096774193549</v>
      </c>
      <c r="G266" s="792">
        <v>855.73333333333335</v>
      </c>
      <c r="H266" s="792">
        <v>853.90322580645159</v>
      </c>
      <c r="I266" s="792">
        <v>880</v>
      </c>
      <c r="J266" s="792">
        <v>803.83870967741939</v>
      </c>
      <c r="K266" s="792">
        <v>789.25806451612902</v>
      </c>
      <c r="L266" s="792">
        <v>792.5333333333333</v>
      </c>
      <c r="M266" s="792">
        <v>828.61290322580646</v>
      </c>
      <c r="N266" s="792">
        <v>756.63333333333333</v>
      </c>
      <c r="O266" s="792">
        <v>640.77419354838707</v>
      </c>
    </row>
    <row r="267" spans="2:15">
      <c r="B267" s="791" t="s">
        <v>854</v>
      </c>
      <c r="C267" s="790">
        <v>783.63287671232877</v>
      </c>
      <c r="D267" s="792">
        <v>708.35483870967744</v>
      </c>
      <c r="E267" s="792">
        <v>742.28571428571433</v>
      </c>
      <c r="F267" s="792">
        <v>749.12903225806451</v>
      </c>
      <c r="G267" s="792">
        <v>852.73333333333335</v>
      </c>
      <c r="H267" s="792">
        <v>866.51612903225805</v>
      </c>
      <c r="I267" s="792">
        <v>893.4</v>
      </c>
      <c r="J267" s="792">
        <v>810.83870967741939</v>
      </c>
      <c r="K267" s="792">
        <v>787.54838709677415</v>
      </c>
      <c r="L267" s="792">
        <v>787.6</v>
      </c>
      <c r="M267" s="792">
        <v>825.9677419354839</v>
      </c>
      <c r="N267" s="792">
        <v>746.9666666666667</v>
      </c>
      <c r="O267" s="792">
        <v>632.9677419354839</v>
      </c>
    </row>
    <row r="268" spans="2:15">
      <c r="B268" s="791" t="s">
        <v>855</v>
      </c>
      <c r="C268" s="790">
        <v>783.29863013698628</v>
      </c>
      <c r="D268" s="792">
        <v>688.09677419354841</v>
      </c>
      <c r="E268" s="792">
        <v>717.82142857142856</v>
      </c>
      <c r="F268" s="792">
        <v>773.12903225806451</v>
      </c>
      <c r="G268" s="792">
        <v>852.73333333333335</v>
      </c>
      <c r="H268" s="792">
        <v>839.29032258064512</v>
      </c>
      <c r="I268" s="792">
        <v>866</v>
      </c>
      <c r="J268" s="792">
        <v>811.74193548387098</v>
      </c>
      <c r="K268" s="792">
        <v>806.9677419354839</v>
      </c>
      <c r="L268" s="792">
        <v>789.43333333333328</v>
      </c>
      <c r="M268" s="792">
        <v>838.22580645161293</v>
      </c>
      <c r="N268" s="792">
        <v>769.73333333333335</v>
      </c>
      <c r="O268" s="792">
        <v>644.74193548387098</v>
      </c>
    </row>
    <row r="269" spans="2:15">
      <c r="B269" s="791" t="s">
        <v>856</v>
      </c>
      <c r="C269" s="790">
        <v>639.06027397260277</v>
      </c>
      <c r="D269" s="792">
        <v>575.32258064516134</v>
      </c>
      <c r="E269" s="792">
        <v>596.03571428571433</v>
      </c>
      <c r="F269" s="792">
        <v>598</v>
      </c>
      <c r="G269" s="792">
        <v>665.86666666666667</v>
      </c>
      <c r="H269" s="792">
        <v>683.06451612903231</v>
      </c>
      <c r="I269" s="792">
        <v>715.93333333333328</v>
      </c>
      <c r="J269" s="792">
        <v>678.32258064516134</v>
      </c>
      <c r="K269" s="792">
        <v>667.35483870967744</v>
      </c>
      <c r="L269" s="792">
        <v>638.33333333333337</v>
      </c>
      <c r="M269" s="792">
        <v>685.87096774193549</v>
      </c>
      <c r="N269" s="792">
        <v>622.5333333333333</v>
      </c>
      <c r="O269" s="792">
        <v>540.70967741935488</v>
      </c>
    </row>
    <row r="270" spans="2:15">
      <c r="B270" s="791" t="s">
        <v>857</v>
      </c>
      <c r="C270" s="790">
        <v>585.58630136986301</v>
      </c>
      <c r="D270" s="792">
        <v>526.64516129032256</v>
      </c>
      <c r="E270" s="792">
        <v>553.82142857142856</v>
      </c>
      <c r="F270" s="792">
        <v>548.35483870967744</v>
      </c>
      <c r="G270" s="792">
        <v>613.86666666666667</v>
      </c>
      <c r="H270" s="792">
        <v>631.32258064516134</v>
      </c>
      <c r="I270" s="792">
        <v>665.9666666666667</v>
      </c>
      <c r="J270" s="792">
        <v>624.19354838709683</v>
      </c>
      <c r="K270" s="792">
        <v>603.77419354838707</v>
      </c>
      <c r="L270" s="792">
        <v>574.23333333333335</v>
      </c>
      <c r="M270" s="792">
        <v>626.45161290322585</v>
      </c>
      <c r="N270" s="792">
        <v>562.56666666666672</v>
      </c>
      <c r="O270" s="792">
        <v>495.16129032258067</v>
      </c>
    </row>
    <row r="271" spans="2:15">
      <c r="B271" s="791" t="s">
        <v>858</v>
      </c>
      <c r="C271" s="790">
        <v>585.21917808219177</v>
      </c>
      <c r="D271" s="792">
        <v>544</v>
      </c>
      <c r="E271" s="792">
        <v>576.82142857142856</v>
      </c>
      <c r="F271" s="792">
        <v>568.45161290322585</v>
      </c>
      <c r="G271" s="792">
        <v>629.4</v>
      </c>
      <c r="H271" s="792">
        <v>654.61290322580646</v>
      </c>
      <c r="I271" s="792">
        <v>651.16666666666663</v>
      </c>
      <c r="J271" s="792">
        <v>619.45161290322585</v>
      </c>
      <c r="K271" s="792">
        <v>595.16129032258061</v>
      </c>
      <c r="L271" s="792">
        <v>558.4666666666667</v>
      </c>
      <c r="M271" s="792">
        <v>604.9677419354839</v>
      </c>
      <c r="N271" s="792">
        <v>545.73333333333335</v>
      </c>
      <c r="O271" s="792">
        <v>475</v>
      </c>
    </row>
    <row r="272" spans="2:15">
      <c r="B272" s="791" t="s">
        <v>859</v>
      </c>
      <c r="C272" s="790">
        <v>466.83835616438358</v>
      </c>
      <c r="D272" s="792">
        <v>417</v>
      </c>
      <c r="E272" s="792">
        <v>441.17857142857144</v>
      </c>
      <c r="F272" s="792">
        <v>428.64516129032256</v>
      </c>
      <c r="G272" s="792">
        <v>487.3</v>
      </c>
      <c r="H272" s="792">
        <v>514.48387096774195</v>
      </c>
      <c r="I272" s="792">
        <v>530.4666666666667</v>
      </c>
      <c r="J272" s="792">
        <v>500.35483870967744</v>
      </c>
      <c r="K272" s="792">
        <v>479.74193548387098</v>
      </c>
      <c r="L272" s="792">
        <v>456.43333333333334</v>
      </c>
      <c r="M272" s="792">
        <v>502.61290322580646</v>
      </c>
      <c r="N272" s="792">
        <v>450.06666666666666</v>
      </c>
      <c r="O272" s="792">
        <v>393.12903225806451</v>
      </c>
    </row>
    <row r="273" spans="2:17">
      <c r="B273" s="791" t="s">
        <v>860</v>
      </c>
      <c r="C273" s="790">
        <v>401.80273972602743</v>
      </c>
      <c r="D273" s="792">
        <v>360.22580645161293</v>
      </c>
      <c r="E273" s="792">
        <v>378.64285714285717</v>
      </c>
      <c r="F273" s="792">
        <v>375.58064516129031</v>
      </c>
      <c r="G273" s="792">
        <v>420.86666666666667</v>
      </c>
      <c r="H273" s="792">
        <v>439.83870967741933</v>
      </c>
      <c r="I273" s="792">
        <v>451.33333333333331</v>
      </c>
      <c r="J273" s="792">
        <v>427.90322580645159</v>
      </c>
      <c r="K273" s="792">
        <v>414.29032258064518</v>
      </c>
      <c r="L273" s="792">
        <v>393.56666666666666</v>
      </c>
      <c r="M273" s="792">
        <v>418.64516129032256</v>
      </c>
      <c r="N273" s="792">
        <v>388.56666666666666</v>
      </c>
      <c r="O273" s="792">
        <v>351.45161290322579</v>
      </c>
    </row>
    <row r="274" spans="2:17">
      <c r="B274" s="791" t="s">
        <v>861</v>
      </c>
      <c r="C274" s="790">
        <v>366.2246575342466</v>
      </c>
      <c r="D274" s="792">
        <v>331.32258064516128</v>
      </c>
      <c r="E274" s="792">
        <v>345.5</v>
      </c>
      <c r="F274" s="792">
        <v>338.32258064516128</v>
      </c>
      <c r="G274" s="792">
        <v>379.43333333333334</v>
      </c>
      <c r="H274" s="792">
        <v>396.12903225806451</v>
      </c>
      <c r="I274" s="792">
        <v>405.33333333333331</v>
      </c>
      <c r="J274" s="792">
        <v>387.96774193548384</v>
      </c>
      <c r="K274" s="792">
        <v>379.19354838709677</v>
      </c>
      <c r="L274" s="792">
        <v>357.83333333333331</v>
      </c>
      <c r="M274" s="792">
        <v>387.25806451612902</v>
      </c>
      <c r="N274" s="792">
        <v>358.5</v>
      </c>
      <c r="O274" s="792">
        <v>327.06451612903226</v>
      </c>
    </row>
    <row r="275" spans="2:17" ht="6" customHeight="1">
      <c r="B275" s="774"/>
      <c r="C275" s="774"/>
      <c r="D275" s="774"/>
      <c r="E275" s="774"/>
      <c r="F275" s="774"/>
      <c r="G275" s="774"/>
      <c r="H275" s="774"/>
      <c r="I275" s="774"/>
      <c r="J275" s="774"/>
      <c r="K275" s="774"/>
      <c r="L275" s="774"/>
      <c r="M275" s="774"/>
      <c r="N275" s="774"/>
      <c r="O275" s="774"/>
    </row>
    <row r="276" spans="2:17" ht="3" customHeight="1">
      <c r="B276" s="810"/>
      <c r="C276" s="810"/>
      <c r="D276" s="810"/>
      <c r="E276" s="810"/>
      <c r="F276" s="810"/>
      <c r="G276" s="810"/>
      <c r="H276" s="810"/>
      <c r="I276" s="810"/>
      <c r="J276" s="810"/>
      <c r="K276" s="810"/>
      <c r="L276" s="810"/>
      <c r="M276" s="810"/>
      <c r="N276" s="810"/>
      <c r="O276" s="810"/>
    </row>
    <row r="277" spans="2:17">
      <c r="B277" s="903" t="s">
        <v>833</v>
      </c>
      <c r="C277" s="903"/>
      <c r="D277" s="903"/>
      <c r="E277" s="903"/>
      <c r="F277" s="903"/>
      <c r="G277" s="903"/>
      <c r="H277" s="903"/>
      <c r="I277" s="903"/>
      <c r="J277" s="903"/>
      <c r="K277" s="903"/>
      <c r="L277" s="903"/>
      <c r="M277" s="903"/>
      <c r="N277" s="903"/>
      <c r="O277" s="903"/>
    </row>
    <row r="278" spans="2:17">
      <c r="B278" s="793" t="s">
        <v>361</v>
      </c>
      <c r="C278" s="793"/>
      <c r="D278" s="793"/>
      <c r="E278" s="793"/>
      <c r="F278" s="793"/>
      <c r="G278" s="793"/>
      <c r="H278" s="793"/>
      <c r="I278" s="793"/>
      <c r="J278" s="793"/>
      <c r="K278" s="793"/>
      <c r="L278" s="793"/>
      <c r="M278" s="793"/>
      <c r="N278" s="793"/>
      <c r="O278" s="793"/>
    </row>
    <row r="279" spans="2:17">
      <c r="B279" s="897" t="s">
        <v>863</v>
      </c>
      <c r="C279" s="897"/>
      <c r="D279" s="897"/>
      <c r="E279" s="897"/>
      <c r="F279" s="897"/>
      <c r="G279" s="897"/>
      <c r="H279" s="897"/>
      <c r="I279" s="897"/>
      <c r="J279" s="897"/>
      <c r="K279" s="897"/>
      <c r="L279" s="897"/>
      <c r="M279" s="897"/>
      <c r="N279" s="897"/>
      <c r="O279" s="897"/>
      <c r="P279" s="798"/>
      <c r="Q279" s="798"/>
    </row>
    <row r="280" spans="2:17" ht="15" customHeight="1">
      <c r="B280" s="897" t="s">
        <v>864</v>
      </c>
      <c r="C280" s="897"/>
      <c r="D280" s="897"/>
      <c r="E280" s="897"/>
      <c r="F280" s="897"/>
      <c r="G280" s="897"/>
      <c r="H280" s="897"/>
      <c r="I280" s="897"/>
      <c r="J280" s="897"/>
      <c r="K280" s="897"/>
      <c r="L280" s="897"/>
      <c r="M280" s="897"/>
      <c r="N280" s="897"/>
      <c r="O280" s="897"/>
      <c r="P280" s="798"/>
      <c r="Q280" s="798"/>
    </row>
    <row r="281" spans="2:17">
      <c r="B281" s="897" t="s">
        <v>865</v>
      </c>
      <c r="C281" s="897"/>
      <c r="D281" s="897"/>
      <c r="E281" s="897"/>
      <c r="F281" s="897"/>
      <c r="G281" s="897"/>
      <c r="H281" s="897"/>
      <c r="I281" s="897"/>
      <c r="J281" s="897"/>
      <c r="K281" s="897"/>
      <c r="L281" s="897"/>
      <c r="M281" s="897"/>
      <c r="N281" s="897"/>
      <c r="O281" s="897"/>
      <c r="P281" s="798"/>
      <c r="Q281" s="798"/>
    </row>
    <row r="282" spans="2:17">
      <c r="B282" s="793"/>
      <c r="C282" s="793"/>
      <c r="D282" s="793"/>
      <c r="E282" s="793"/>
      <c r="F282" s="793"/>
      <c r="G282" s="793"/>
      <c r="H282" s="793"/>
      <c r="I282" s="793"/>
      <c r="J282" s="793"/>
      <c r="K282" s="793"/>
      <c r="L282" s="793"/>
      <c r="M282" s="793"/>
      <c r="N282" s="793"/>
      <c r="O282" s="793"/>
    </row>
    <row r="283" spans="2:17">
      <c r="B283" s="787">
        <v>2019</v>
      </c>
      <c r="C283" s="774"/>
      <c r="D283" s="774"/>
      <c r="E283" s="774"/>
      <c r="F283" s="774"/>
      <c r="G283" s="774"/>
      <c r="H283" s="774"/>
      <c r="I283" s="774"/>
      <c r="J283" s="774"/>
      <c r="K283" s="774"/>
      <c r="L283" s="774"/>
      <c r="M283" s="774"/>
      <c r="N283" s="898" t="s">
        <v>867</v>
      </c>
      <c r="O283" s="898"/>
    </row>
    <row r="284" spans="2:17" ht="18" customHeight="1">
      <c r="B284" s="899"/>
      <c r="C284" s="900" t="s">
        <v>16</v>
      </c>
      <c r="D284" s="901"/>
      <c r="E284" s="901"/>
      <c r="F284" s="901"/>
      <c r="G284" s="901"/>
      <c r="H284" s="901"/>
      <c r="I284" s="901"/>
      <c r="J284" s="901"/>
      <c r="K284" s="901"/>
      <c r="L284" s="901"/>
      <c r="M284" s="901"/>
      <c r="N284" s="901"/>
      <c r="O284" s="902"/>
    </row>
    <row r="285" spans="2:17" ht="18" customHeight="1">
      <c r="B285" s="899"/>
      <c r="C285" s="811" t="s">
        <v>868</v>
      </c>
      <c r="D285" s="808" t="s">
        <v>17</v>
      </c>
      <c r="E285" s="808" t="s">
        <v>18</v>
      </c>
      <c r="F285" s="808" t="s">
        <v>19</v>
      </c>
      <c r="G285" s="808" t="s">
        <v>20</v>
      </c>
      <c r="H285" s="808" t="s">
        <v>21</v>
      </c>
      <c r="I285" s="808" t="s">
        <v>22</v>
      </c>
      <c r="J285" s="808" t="s">
        <v>23</v>
      </c>
      <c r="K285" s="808" t="s">
        <v>24</v>
      </c>
      <c r="L285" s="808" t="s">
        <v>25</v>
      </c>
      <c r="M285" s="808" t="s">
        <v>26</v>
      </c>
      <c r="N285" s="808" t="s">
        <v>27</v>
      </c>
      <c r="O285" s="808" t="s">
        <v>28</v>
      </c>
    </row>
    <row r="286" spans="2:17" ht="6" customHeight="1">
      <c r="B286" s="788"/>
      <c r="C286" s="788"/>
      <c r="D286" s="789"/>
      <c r="E286" s="789"/>
      <c r="F286" s="789"/>
      <c r="G286" s="789"/>
      <c r="H286" s="789"/>
      <c r="I286" s="789"/>
      <c r="J286" s="789"/>
      <c r="K286" s="789"/>
      <c r="L286" s="789"/>
      <c r="M286" s="789"/>
      <c r="N286" s="789"/>
      <c r="O286" s="789"/>
    </row>
    <row r="287" spans="2:17">
      <c r="B287" s="777" t="s">
        <v>866</v>
      </c>
      <c r="C287" s="790">
        <v>721.56237114384624</v>
      </c>
      <c r="D287" s="790">
        <v>633.57641926178144</v>
      </c>
      <c r="E287" s="790">
        <v>678.27388305738054</v>
      </c>
      <c r="F287" s="790">
        <v>691.41256748940327</v>
      </c>
      <c r="G287" s="790">
        <v>718.81512453570156</v>
      </c>
      <c r="H287" s="790">
        <v>809.87929473459496</v>
      </c>
      <c r="I287" s="790">
        <v>752.53212700567531</v>
      </c>
      <c r="J287" s="790">
        <v>767.40992320029807</v>
      </c>
      <c r="K287" s="790">
        <v>752.87567097102635</v>
      </c>
      <c r="L287" s="790">
        <v>757.41255274619596</v>
      </c>
      <c r="M287" s="790">
        <v>778.00706214225374</v>
      </c>
      <c r="N287" s="790">
        <v>716.04865584403342</v>
      </c>
      <c r="O287" s="790">
        <v>600.20496342480328</v>
      </c>
    </row>
    <row r="288" spans="2:17">
      <c r="B288" s="791" t="s">
        <v>835</v>
      </c>
      <c r="C288" s="790">
        <v>361.83561643835617</v>
      </c>
      <c r="D288" s="792">
        <v>313.48387096774195</v>
      </c>
      <c r="E288" s="792">
        <v>333.42857142857144</v>
      </c>
      <c r="F288" s="792">
        <v>321.51612903225805</v>
      </c>
      <c r="G288" s="792">
        <v>335.9</v>
      </c>
      <c r="H288" s="792">
        <v>397.06451612903226</v>
      </c>
      <c r="I288" s="792">
        <v>395.2</v>
      </c>
      <c r="J288" s="792">
        <v>401.90322580645159</v>
      </c>
      <c r="K288" s="792">
        <v>394.93548387096774</v>
      </c>
      <c r="L288" s="792">
        <v>386.66666666666669</v>
      </c>
      <c r="M288" s="792">
        <v>410.22580645161293</v>
      </c>
      <c r="N288" s="792">
        <v>371.13333333333333</v>
      </c>
      <c r="O288" s="792">
        <v>279.16129032258067</v>
      </c>
    </row>
    <row r="289" spans="2:15">
      <c r="B289" s="791" t="s">
        <v>836</v>
      </c>
      <c r="C289" s="790">
        <v>393.2246575342466</v>
      </c>
      <c r="D289" s="792">
        <v>354.09677419354841</v>
      </c>
      <c r="E289" s="792">
        <v>386.71428571428572</v>
      </c>
      <c r="F289" s="792">
        <v>380.06451612903226</v>
      </c>
      <c r="G289" s="792">
        <v>383.3</v>
      </c>
      <c r="H289" s="792">
        <v>481.48387096774195</v>
      </c>
      <c r="I289" s="792">
        <v>429.43333333333334</v>
      </c>
      <c r="J289" s="792">
        <v>430.45161290322579</v>
      </c>
      <c r="K289" s="792">
        <v>409.74193548387098</v>
      </c>
      <c r="L289" s="792">
        <v>399.06666666666666</v>
      </c>
      <c r="M289" s="792">
        <v>414.96774193548384</v>
      </c>
      <c r="N289" s="792">
        <v>373.9</v>
      </c>
      <c r="O289" s="792">
        <v>275.25806451612902</v>
      </c>
    </row>
    <row r="290" spans="2:15">
      <c r="B290" s="791" t="s">
        <v>837</v>
      </c>
      <c r="C290" s="790">
        <v>416.43287671232878</v>
      </c>
      <c r="D290" s="792">
        <v>382.80645161290323</v>
      </c>
      <c r="E290" s="792">
        <v>410.82142857142856</v>
      </c>
      <c r="F290" s="792">
        <v>402.06451612903226</v>
      </c>
      <c r="G290" s="792">
        <v>399.53333333333336</v>
      </c>
      <c r="H290" s="792">
        <v>486.03225806451616</v>
      </c>
      <c r="I290" s="792">
        <v>434.43333333333334</v>
      </c>
      <c r="J290" s="792">
        <v>448.12903225806451</v>
      </c>
      <c r="K290" s="792">
        <v>431.29032258064518</v>
      </c>
      <c r="L290" s="792">
        <v>419.6</v>
      </c>
      <c r="M290" s="792">
        <v>453.51612903225805</v>
      </c>
      <c r="N290" s="792">
        <v>415.76666666666665</v>
      </c>
      <c r="O290" s="792">
        <v>312.77419354838707</v>
      </c>
    </row>
    <row r="291" spans="2:15">
      <c r="B291" s="791" t="s">
        <v>838</v>
      </c>
      <c r="C291" s="790">
        <v>459.10410958904112</v>
      </c>
      <c r="D291" s="792">
        <v>416.12903225806451</v>
      </c>
      <c r="E291" s="792">
        <v>456.10714285714283</v>
      </c>
      <c r="F291" s="792">
        <v>448.87096774193549</v>
      </c>
      <c r="G291" s="792">
        <v>492.66666666666669</v>
      </c>
      <c r="H291" s="792">
        <v>537.35483870967744</v>
      </c>
      <c r="I291" s="792">
        <v>470.63333333333333</v>
      </c>
      <c r="J291" s="792">
        <v>470.48387096774195</v>
      </c>
      <c r="K291" s="792">
        <v>455.54838709677421</v>
      </c>
      <c r="L291" s="792">
        <v>453.36666666666667</v>
      </c>
      <c r="M291" s="792">
        <v>497.96774193548384</v>
      </c>
      <c r="N291" s="792">
        <v>463.43333333333334</v>
      </c>
      <c r="O291" s="792">
        <v>347.80645161290323</v>
      </c>
    </row>
    <row r="292" spans="2:15">
      <c r="B292" s="791" t="s">
        <v>839</v>
      </c>
      <c r="C292" s="790">
        <v>567.91506849315067</v>
      </c>
      <c r="D292" s="792">
        <v>528.38709677419354</v>
      </c>
      <c r="E292" s="792">
        <v>577.35714285714289</v>
      </c>
      <c r="F292" s="792">
        <v>572.22580645161293</v>
      </c>
      <c r="G292" s="792">
        <v>628.4666666666667</v>
      </c>
      <c r="H292" s="792">
        <v>662.19354838709683</v>
      </c>
      <c r="I292" s="792">
        <v>578.66666666666663</v>
      </c>
      <c r="J292" s="792">
        <v>578.61290322580646</v>
      </c>
      <c r="K292" s="792">
        <v>549.58064516129036</v>
      </c>
      <c r="L292" s="792">
        <v>544.83333333333337</v>
      </c>
      <c r="M292" s="792">
        <v>592.67741935483866</v>
      </c>
      <c r="N292" s="792">
        <v>567.5</v>
      </c>
      <c r="O292" s="792">
        <v>436.93548387096774</v>
      </c>
    </row>
    <row r="293" spans="2:15">
      <c r="B293" s="791" t="s">
        <v>840</v>
      </c>
      <c r="C293" s="790">
        <v>703.73424657534247</v>
      </c>
      <c r="D293" s="792">
        <v>669.41935483870964</v>
      </c>
      <c r="E293" s="792">
        <v>726.35714285714289</v>
      </c>
      <c r="F293" s="792">
        <v>721.45161290322585</v>
      </c>
      <c r="G293" s="792">
        <v>729.0333333333333</v>
      </c>
      <c r="H293" s="792">
        <v>836.38709677419354</v>
      </c>
      <c r="I293" s="792">
        <v>737.43333333333328</v>
      </c>
      <c r="J293" s="792">
        <v>712.35483870967744</v>
      </c>
      <c r="K293" s="792">
        <v>678.06451612903231</v>
      </c>
      <c r="L293" s="792">
        <v>672.83333333333337</v>
      </c>
      <c r="M293" s="792">
        <v>723.9677419354839</v>
      </c>
      <c r="N293" s="792">
        <v>699.66666666666663</v>
      </c>
      <c r="O293" s="792">
        <v>540.80645161290317</v>
      </c>
    </row>
    <row r="294" spans="2:15">
      <c r="B294" s="791" t="s">
        <v>841</v>
      </c>
      <c r="C294" s="790">
        <v>931.94520547945206</v>
      </c>
      <c r="D294" s="792">
        <v>864.38709677419354</v>
      </c>
      <c r="E294" s="792">
        <v>929.14285714285711</v>
      </c>
      <c r="F294" s="792">
        <v>917.06451612903231</v>
      </c>
      <c r="G294" s="792">
        <v>935.83333333333337</v>
      </c>
      <c r="H294" s="792">
        <v>1110.5483870967741</v>
      </c>
      <c r="I294" s="792">
        <v>989.6</v>
      </c>
      <c r="J294" s="792">
        <v>979.80645161290317</v>
      </c>
      <c r="K294" s="792">
        <v>932.41935483870964</v>
      </c>
      <c r="L294" s="792">
        <v>926.93333333333328</v>
      </c>
      <c r="M294" s="792">
        <v>957.32258064516134</v>
      </c>
      <c r="N294" s="792">
        <v>920.0333333333333</v>
      </c>
      <c r="O294" s="792">
        <v>721.41935483870964</v>
      </c>
    </row>
    <row r="295" spans="2:15">
      <c r="B295" s="791" t="s">
        <v>842</v>
      </c>
      <c r="C295" s="790">
        <v>1312.6712328767123</v>
      </c>
      <c r="D295" s="792">
        <v>1157.0967741935483</v>
      </c>
      <c r="E295" s="792">
        <v>1236.3928571428571</v>
      </c>
      <c r="F295" s="792">
        <v>1253.3548387096773</v>
      </c>
      <c r="G295" s="792">
        <v>1287.3666666666666</v>
      </c>
      <c r="H295" s="792">
        <v>1511.9354838709678</v>
      </c>
      <c r="I295" s="792">
        <v>1347.7</v>
      </c>
      <c r="J295" s="792">
        <v>1397.9032258064517</v>
      </c>
      <c r="K295" s="792">
        <v>1382.7741935483871</v>
      </c>
      <c r="L295" s="792">
        <v>1384.6333333333334</v>
      </c>
      <c r="M295" s="792">
        <v>1402.0645161290322</v>
      </c>
      <c r="N295" s="792">
        <v>1317.1666666666667</v>
      </c>
      <c r="O295" s="792">
        <v>1069.0645161290322</v>
      </c>
    </row>
    <row r="296" spans="2:15">
      <c r="B296" s="791" t="s">
        <v>843</v>
      </c>
      <c r="C296" s="790">
        <v>1103.5671232876712</v>
      </c>
      <c r="D296" s="792">
        <v>951</v>
      </c>
      <c r="E296" s="792">
        <v>1033.5714285714287</v>
      </c>
      <c r="F296" s="792">
        <v>1068.0645161290322</v>
      </c>
      <c r="G296" s="792">
        <v>1119.2666666666667</v>
      </c>
      <c r="H296" s="792">
        <v>1297.0967741935483</v>
      </c>
      <c r="I296" s="792">
        <v>1151.0333333333333</v>
      </c>
      <c r="J296" s="792">
        <v>1152.1612903225807</v>
      </c>
      <c r="K296" s="792">
        <v>1148.2258064516129</v>
      </c>
      <c r="L296" s="792">
        <v>1171.2666666666667</v>
      </c>
      <c r="M296" s="792">
        <v>1190.7096774193549</v>
      </c>
      <c r="N296" s="792">
        <v>1095.3333333333333</v>
      </c>
      <c r="O296" s="792">
        <v>862.25806451612902</v>
      </c>
    </row>
    <row r="297" spans="2:15">
      <c r="B297" s="791" t="s">
        <v>844</v>
      </c>
      <c r="C297" s="790">
        <v>1115.0684931506848</v>
      </c>
      <c r="D297" s="792">
        <v>977.12903225806451</v>
      </c>
      <c r="E297" s="792">
        <v>1048.5357142857142</v>
      </c>
      <c r="F297" s="792">
        <v>1083.5806451612902</v>
      </c>
      <c r="G297" s="792">
        <v>1128.4666666666667</v>
      </c>
      <c r="H297" s="792">
        <v>1280.5806451612902</v>
      </c>
      <c r="I297" s="792">
        <v>1161.5999999999999</v>
      </c>
      <c r="J297" s="792">
        <v>1175.9032258064517</v>
      </c>
      <c r="K297" s="792">
        <v>1158.4193548387098</v>
      </c>
      <c r="L297" s="792">
        <v>1156.5333333333333</v>
      </c>
      <c r="M297" s="792">
        <v>1195.5483870967741</v>
      </c>
      <c r="N297" s="792">
        <v>1106.2666666666667</v>
      </c>
      <c r="O297" s="792">
        <v>904.80645161290317</v>
      </c>
    </row>
    <row r="298" spans="2:15">
      <c r="B298" s="791" t="s">
        <v>845</v>
      </c>
      <c r="C298" s="790">
        <v>1205.2383561643835</v>
      </c>
      <c r="D298" s="792">
        <v>1035.4516129032259</v>
      </c>
      <c r="E298" s="792">
        <v>1119.1428571428571</v>
      </c>
      <c r="F298" s="792">
        <v>1157.516129032258</v>
      </c>
      <c r="G298" s="792">
        <v>1201.0666666666666</v>
      </c>
      <c r="H298" s="792">
        <v>1373.1612903225807</v>
      </c>
      <c r="I298" s="792">
        <v>1257.3666666666666</v>
      </c>
      <c r="J298" s="792">
        <v>1244.9354838709678</v>
      </c>
      <c r="K298" s="792">
        <v>1268.2258064516129</v>
      </c>
      <c r="L298" s="792">
        <v>1282.5999999999999</v>
      </c>
      <c r="M298" s="792">
        <v>1279.9354838709678</v>
      </c>
      <c r="N298" s="792">
        <v>1234.4000000000001</v>
      </c>
      <c r="O298" s="792">
        <v>1005.7096774193549</v>
      </c>
    </row>
    <row r="299" spans="2:15">
      <c r="B299" s="791" t="s">
        <v>846</v>
      </c>
      <c r="C299" s="790">
        <v>1095.2630136986302</v>
      </c>
      <c r="D299" s="792">
        <v>925.9677419354839</v>
      </c>
      <c r="E299" s="792">
        <v>982.96428571428567</v>
      </c>
      <c r="F299" s="792">
        <v>1033.8064516129032</v>
      </c>
      <c r="G299" s="792">
        <v>1069.9666666666667</v>
      </c>
      <c r="H299" s="792">
        <v>1217.4193548387098</v>
      </c>
      <c r="I299" s="792">
        <v>1125.9000000000001</v>
      </c>
      <c r="J299" s="792">
        <v>1112.516129032258</v>
      </c>
      <c r="K299" s="792">
        <v>1137.7096774193549</v>
      </c>
      <c r="L299" s="792">
        <v>1177.4333333333334</v>
      </c>
      <c r="M299" s="792">
        <v>1224.6774193548388</v>
      </c>
      <c r="N299" s="792">
        <v>1169.5999999999999</v>
      </c>
      <c r="O299" s="792">
        <v>959.54838709677415</v>
      </c>
    </row>
    <row r="300" spans="2:15">
      <c r="B300" s="791" t="s">
        <v>847</v>
      </c>
      <c r="C300" s="790">
        <v>1149.9780821917809</v>
      </c>
      <c r="D300" s="792">
        <v>998.38709677419354</v>
      </c>
      <c r="E300" s="792">
        <v>1053.5714285714287</v>
      </c>
      <c r="F300" s="792">
        <v>1105.1935483870968</v>
      </c>
      <c r="G300" s="792">
        <v>1158.3</v>
      </c>
      <c r="H300" s="792">
        <v>1292.9032258064517</v>
      </c>
      <c r="I300" s="792">
        <v>1217.0666666666666</v>
      </c>
      <c r="J300" s="792">
        <v>1205.1935483870968</v>
      </c>
      <c r="K300" s="792">
        <v>1186.4193548387098</v>
      </c>
      <c r="L300" s="792">
        <v>1220.7666666666667</v>
      </c>
      <c r="M300" s="792">
        <v>1227.8064516129032</v>
      </c>
      <c r="N300" s="792">
        <v>1148.8666666666666</v>
      </c>
      <c r="O300" s="792">
        <v>980.61290322580646</v>
      </c>
    </row>
    <row r="301" spans="2:15">
      <c r="B301" s="791" t="s">
        <v>848</v>
      </c>
      <c r="C301" s="790">
        <v>949.02739726027403</v>
      </c>
      <c r="D301" s="792">
        <v>801.67741935483866</v>
      </c>
      <c r="E301" s="792">
        <v>860.42857142857144</v>
      </c>
      <c r="F301" s="792">
        <v>901.06451612903231</v>
      </c>
      <c r="G301" s="792">
        <v>946.26666666666665</v>
      </c>
      <c r="H301" s="792">
        <v>1070.9677419354839</v>
      </c>
      <c r="I301" s="792">
        <v>1030.6333333333334</v>
      </c>
      <c r="J301" s="792">
        <v>1007.4193548387096</v>
      </c>
      <c r="K301" s="792">
        <v>1005.0967741935484</v>
      </c>
      <c r="L301" s="792">
        <v>1018.2666666666667</v>
      </c>
      <c r="M301" s="792">
        <v>1003.6774193548387</v>
      </c>
      <c r="N301" s="792">
        <v>938.23333333333335</v>
      </c>
      <c r="O301" s="792">
        <v>800.45161290322585</v>
      </c>
    </row>
    <row r="302" spans="2:15">
      <c r="B302" s="791" t="s">
        <v>849</v>
      </c>
      <c r="C302" s="790">
        <v>970.90958904109584</v>
      </c>
      <c r="D302" s="792">
        <v>855</v>
      </c>
      <c r="E302" s="792">
        <v>918.60714285714289</v>
      </c>
      <c r="F302" s="792">
        <v>947.38709677419354</v>
      </c>
      <c r="G302" s="792">
        <v>967.16666666666663</v>
      </c>
      <c r="H302" s="792">
        <v>1068.1612903225807</v>
      </c>
      <c r="I302" s="792">
        <v>1043.5333333333333</v>
      </c>
      <c r="J302" s="792">
        <v>1036.7741935483871</v>
      </c>
      <c r="K302" s="792">
        <v>1006.1290322580645</v>
      </c>
      <c r="L302" s="792">
        <v>1017.2333333333333</v>
      </c>
      <c r="M302" s="792">
        <v>1027.516129032258</v>
      </c>
      <c r="N302" s="792">
        <v>947.3</v>
      </c>
      <c r="O302" s="792">
        <v>814</v>
      </c>
    </row>
    <row r="303" spans="2:15">
      <c r="B303" s="791" t="s">
        <v>850</v>
      </c>
      <c r="C303" s="790">
        <v>836.53698630136989</v>
      </c>
      <c r="D303" s="792">
        <v>741.74193548387098</v>
      </c>
      <c r="E303" s="792">
        <v>794.5</v>
      </c>
      <c r="F303" s="792">
        <v>818.54838709677415</v>
      </c>
      <c r="G303" s="792">
        <v>836.5333333333333</v>
      </c>
      <c r="H303" s="792">
        <v>913.54838709677415</v>
      </c>
      <c r="I303" s="792">
        <v>887.3</v>
      </c>
      <c r="J303" s="792">
        <v>881.0322580645161</v>
      </c>
      <c r="K303" s="792">
        <v>881.83870967741939</v>
      </c>
      <c r="L303" s="792">
        <v>873.56666666666672</v>
      </c>
      <c r="M303" s="792">
        <v>890.25806451612902</v>
      </c>
      <c r="N303" s="792">
        <v>819.36666666666667</v>
      </c>
      <c r="O303" s="792">
        <v>698.41935483870964</v>
      </c>
    </row>
    <row r="304" spans="2:15">
      <c r="B304" s="791" t="s">
        <v>851</v>
      </c>
      <c r="C304" s="790">
        <v>866.93972602739723</v>
      </c>
      <c r="D304" s="792">
        <v>763.9677419354839</v>
      </c>
      <c r="E304" s="792">
        <v>812.53571428571433</v>
      </c>
      <c r="F304" s="792">
        <v>850.35483870967744</v>
      </c>
      <c r="G304" s="792">
        <v>863.13333333333333</v>
      </c>
      <c r="H304" s="792">
        <v>937.06451612903231</v>
      </c>
      <c r="I304" s="792">
        <v>909.73333333333335</v>
      </c>
      <c r="J304" s="792">
        <v>921.32258064516134</v>
      </c>
      <c r="K304" s="792">
        <v>914.83870967741939</v>
      </c>
      <c r="L304" s="792">
        <v>912.23333333333335</v>
      </c>
      <c r="M304" s="792">
        <v>936.19354838709683</v>
      </c>
      <c r="N304" s="792">
        <v>851.26666666666665</v>
      </c>
      <c r="O304" s="792">
        <v>727.58064516129036</v>
      </c>
    </row>
    <row r="305" spans="2:17">
      <c r="B305" s="791" t="s">
        <v>852</v>
      </c>
      <c r="C305" s="790">
        <v>791.06575342465749</v>
      </c>
      <c r="D305" s="792">
        <v>685.35483870967744</v>
      </c>
      <c r="E305" s="792">
        <v>734.64285714285711</v>
      </c>
      <c r="F305" s="792">
        <v>774.64516129032256</v>
      </c>
      <c r="G305" s="792">
        <v>792.9666666666667</v>
      </c>
      <c r="H305" s="792">
        <v>872.70967741935488</v>
      </c>
      <c r="I305" s="792">
        <v>813.16666666666663</v>
      </c>
      <c r="J305" s="792">
        <v>848.67741935483866</v>
      </c>
      <c r="K305" s="792">
        <v>833.83870967741939</v>
      </c>
      <c r="L305" s="792">
        <v>842.93333333333328</v>
      </c>
      <c r="M305" s="792">
        <v>865.61290322580646</v>
      </c>
      <c r="N305" s="792">
        <v>756.63333333333333</v>
      </c>
      <c r="O305" s="792">
        <v>667.48387096774195</v>
      </c>
    </row>
    <row r="306" spans="2:17">
      <c r="B306" s="791" t="s">
        <v>853</v>
      </c>
      <c r="C306" s="790">
        <v>812.04657534246576</v>
      </c>
      <c r="D306" s="792">
        <v>707.48387096774195</v>
      </c>
      <c r="E306" s="792">
        <v>758</v>
      </c>
      <c r="F306" s="792">
        <v>794.06451612903231</v>
      </c>
      <c r="G306" s="792">
        <v>807.5333333333333</v>
      </c>
      <c r="H306" s="792">
        <v>895.48387096774195</v>
      </c>
      <c r="I306" s="792">
        <v>837.2</v>
      </c>
      <c r="J306" s="792">
        <v>861.06451612903231</v>
      </c>
      <c r="K306" s="792">
        <v>845.16129032258061</v>
      </c>
      <c r="L306" s="792">
        <v>861.13333333333333</v>
      </c>
      <c r="M306" s="792">
        <v>891.67741935483866</v>
      </c>
      <c r="N306" s="792">
        <v>788.16666666666663</v>
      </c>
      <c r="O306" s="792">
        <v>693.83870967741939</v>
      </c>
    </row>
    <row r="307" spans="2:17">
      <c r="B307" s="791" t="s">
        <v>854</v>
      </c>
      <c r="C307" s="790">
        <v>818.39452054794515</v>
      </c>
      <c r="D307" s="792">
        <v>694.29032258064512</v>
      </c>
      <c r="E307" s="792">
        <v>743.82142857142856</v>
      </c>
      <c r="F307" s="792">
        <v>784.80645161290317</v>
      </c>
      <c r="G307" s="792">
        <v>810.66666666666663</v>
      </c>
      <c r="H307" s="792">
        <v>898.35483870967744</v>
      </c>
      <c r="I307" s="792">
        <v>840.13333333333333</v>
      </c>
      <c r="J307" s="792">
        <v>868</v>
      </c>
      <c r="K307" s="792">
        <v>862.80645161290317</v>
      </c>
      <c r="L307" s="792">
        <v>886.5333333333333</v>
      </c>
      <c r="M307" s="792">
        <v>910.87096774193549</v>
      </c>
      <c r="N307" s="792">
        <v>804.4</v>
      </c>
      <c r="O307" s="792">
        <v>711.0322580645161</v>
      </c>
    </row>
    <row r="308" spans="2:17">
      <c r="B308" s="791" t="s">
        <v>855</v>
      </c>
      <c r="C308" s="790">
        <v>812.68219178082188</v>
      </c>
      <c r="D308" s="792">
        <v>701.38709677419354</v>
      </c>
      <c r="E308" s="792">
        <v>749.46428571428567</v>
      </c>
      <c r="F308" s="792">
        <v>793.19354838709683</v>
      </c>
      <c r="G308" s="792">
        <v>825.36666666666667</v>
      </c>
      <c r="H308" s="792">
        <v>904.80645161290317</v>
      </c>
      <c r="I308" s="792">
        <v>842.93333333333328</v>
      </c>
      <c r="J308" s="792">
        <v>872.64516129032256</v>
      </c>
      <c r="K308" s="792">
        <v>848.87096774193549</v>
      </c>
      <c r="L308" s="792">
        <v>860.36666666666667</v>
      </c>
      <c r="M308" s="792">
        <v>881.41935483870964</v>
      </c>
      <c r="N308" s="792">
        <v>771.8</v>
      </c>
      <c r="O308" s="792">
        <v>695.41935483870964</v>
      </c>
    </row>
    <row r="309" spans="2:17">
      <c r="B309" s="791" t="s">
        <v>856</v>
      </c>
      <c r="C309" s="790">
        <v>678.63835616438359</v>
      </c>
      <c r="D309" s="792">
        <v>592.35483870967744</v>
      </c>
      <c r="E309" s="792">
        <v>632.85714285714289</v>
      </c>
      <c r="F309" s="792">
        <v>636.0322580645161</v>
      </c>
      <c r="G309" s="792">
        <v>668.0333333333333</v>
      </c>
      <c r="H309" s="792">
        <v>736.38709677419354</v>
      </c>
      <c r="I309" s="792">
        <v>689.16666666666663</v>
      </c>
      <c r="J309" s="792">
        <v>746.19354838709683</v>
      </c>
      <c r="K309" s="792">
        <v>711.74193548387098</v>
      </c>
      <c r="L309" s="792">
        <v>720.66666666666663</v>
      </c>
      <c r="M309" s="792">
        <v>746.64516129032256</v>
      </c>
      <c r="N309" s="792">
        <v>665.86666666666667</v>
      </c>
      <c r="O309" s="792">
        <v>594.22580645161293</v>
      </c>
    </row>
    <row r="310" spans="2:17">
      <c r="B310" s="791" t="s">
        <v>857</v>
      </c>
      <c r="C310" s="790">
        <v>613.10684931506853</v>
      </c>
      <c r="D310" s="792">
        <v>537.41935483870964</v>
      </c>
      <c r="E310" s="792">
        <v>570.60714285714289</v>
      </c>
      <c r="F310" s="792">
        <v>567.25806451612902</v>
      </c>
      <c r="G310" s="792">
        <v>600.70000000000005</v>
      </c>
      <c r="H310" s="792">
        <v>660.48387096774195</v>
      </c>
      <c r="I310" s="792">
        <v>622.70000000000005</v>
      </c>
      <c r="J310" s="792">
        <v>676.87096774193549</v>
      </c>
      <c r="K310" s="792">
        <v>647.9677419354839</v>
      </c>
      <c r="L310" s="792">
        <v>657.66666666666663</v>
      </c>
      <c r="M310" s="792">
        <v>674.87096774193549</v>
      </c>
      <c r="N310" s="792">
        <v>599.66666666666663</v>
      </c>
      <c r="O310" s="792">
        <v>537.87096774193549</v>
      </c>
    </row>
    <row r="311" spans="2:17">
      <c r="B311" s="791" t="s">
        <v>858</v>
      </c>
      <c r="C311" s="790">
        <v>596.53150684931506</v>
      </c>
      <c r="D311" s="792">
        <v>515.48387096774195</v>
      </c>
      <c r="E311" s="792">
        <v>549.85714285714289</v>
      </c>
      <c r="F311" s="792">
        <v>539.06451612903231</v>
      </c>
      <c r="G311" s="792">
        <v>572.23333333333335</v>
      </c>
      <c r="H311" s="792">
        <v>624.0322580645161</v>
      </c>
      <c r="I311" s="792">
        <v>586.33333333333337</v>
      </c>
      <c r="J311" s="792">
        <v>648.25806451612902</v>
      </c>
      <c r="K311" s="792">
        <v>642.9677419354839</v>
      </c>
      <c r="L311" s="792">
        <v>648.93333333333328</v>
      </c>
      <c r="M311" s="792">
        <v>671.67741935483866</v>
      </c>
      <c r="N311" s="792">
        <v>609.16666666666663</v>
      </c>
      <c r="O311" s="792">
        <v>546.83870967741939</v>
      </c>
    </row>
    <row r="312" spans="2:17">
      <c r="B312" s="791" t="s">
        <v>859</v>
      </c>
      <c r="C312" s="790">
        <v>484.84931506849313</v>
      </c>
      <c r="D312" s="792">
        <v>426.29032258064518</v>
      </c>
      <c r="E312" s="792">
        <v>453.82142857142856</v>
      </c>
      <c r="F312" s="792">
        <v>447.64516129032256</v>
      </c>
      <c r="G312" s="792">
        <v>479.86666666666667</v>
      </c>
      <c r="H312" s="792">
        <v>513.54838709677415</v>
      </c>
      <c r="I312" s="792">
        <v>479.43333333333334</v>
      </c>
      <c r="J312" s="792">
        <v>533.58064516129036</v>
      </c>
      <c r="K312" s="792">
        <v>512.93548387096769</v>
      </c>
      <c r="L312" s="792">
        <v>518</v>
      </c>
      <c r="M312" s="792">
        <v>533.35483870967744</v>
      </c>
      <c r="N312" s="792">
        <v>485.46666666666664</v>
      </c>
      <c r="O312" s="792">
        <v>432</v>
      </c>
    </row>
    <row r="313" spans="2:17">
      <c r="B313" s="791" t="s">
        <v>860</v>
      </c>
      <c r="C313" s="790">
        <v>421.73424657534247</v>
      </c>
      <c r="D313" s="792">
        <v>368.45161290322579</v>
      </c>
      <c r="E313" s="792">
        <v>390</v>
      </c>
      <c r="F313" s="792">
        <v>378.64516129032256</v>
      </c>
      <c r="G313" s="792">
        <v>419.26666666666665</v>
      </c>
      <c r="H313" s="792">
        <v>461.70967741935482</v>
      </c>
      <c r="I313" s="792">
        <v>421.8</v>
      </c>
      <c r="J313" s="792">
        <v>472.87096774193549</v>
      </c>
      <c r="K313" s="792">
        <v>451.58064516129031</v>
      </c>
      <c r="L313" s="792">
        <v>452.26666666666665</v>
      </c>
      <c r="M313" s="792">
        <v>455.09677419354841</v>
      </c>
      <c r="N313" s="792">
        <v>406.36666666666667</v>
      </c>
      <c r="O313" s="792">
        <v>380.09677419354841</v>
      </c>
    </row>
    <row r="314" spans="2:17">
      <c r="B314" s="791" t="s">
        <v>861</v>
      </c>
      <c r="C314" s="790">
        <v>384.21095890410959</v>
      </c>
      <c r="D314" s="792">
        <v>338.35483870967744</v>
      </c>
      <c r="E314" s="792">
        <v>356.92857142857144</v>
      </c>
      <c r="F314" s="792">
        <v>345.03225806451616</v>
      </c>
      <c r="G314" s="792">
        <v>382.93333333333334</v>
      </c>
      <c r="H314" s="792">
        <v>416.77419354838707</v>
      </c>
      <c r="I314" s="792">
        <v>387.1</v>
      </c>
      <c r="J314" s="792">
        <v>433.64516129032256</v>
      </c>
      <c r="K314" s="792">
        <v>414.41935483870969</v>
      </c>
      <c r="L314" s="792">
        <v>409.26666666666665</v>
      </c>
      <c r="M314" s="792">
        <v>412</v>
      </c>
      <c r="N314" s="792">
        <v>368.6</v>
      </c>
      <c r="O314" s="792">
        <v>343.19354838709677</v>
      </c>
    </row>
    <row r="315" spans="2:17" ht="6" customHeight="1">
      <c r="B315" s="774"/>
      <c r="C315" s="774"/>
      <c r="D315" s="774"/>
      <c r="E315" s="774"/>
      <c r="F315" s="774"/>
      <c r="G315" s="774"/>
      <c r="H315" s="774"/>
      <c r="I315" s="774"/>
      <c r="J315" s="774"/>
      <c r="K315" s="774"/>
      <c r="L315" s="774"/>
      <c r="M315" s="774"/>
      <c r="N315" s="774"/>
      <c r="O315" s="774"/>
    </row>
    <row r="316" spans="2:17" ht="3" customHeight="1">
      <c r="B316" s="810"/>
      <c r="C316" s="810"/>
      <c r="D316" s="810"/>
      <c r="E316" s="810"/>
      <c r="F316" s="810"/>
      <c r="G316" s="810"/>
      <c r="H316" s="810"/>
      <c r="I316" s="810"/>
      <c r="J316" s="810"/>
      <c r="K316" s="810"/>
      <c r="L316" s="810"/>
      <c r="M316" s="810"/>
      <c r="N316" s="810"/>
      <c r="O316" s="810"/>
    </row>
    <row r="317" spans="2:17">
      <c r="B317" s="903" t="s">
        <v>833</v>
      </c>
      <c r="C317" s="903"/>
      <c r="D317" s="903"/>
      <c r="E317" s="903"/>
      <c r="F317" s="903"/>
      <c r="G317" s="903"/>
      <c r="H317" s="903"/>
      <c r="I317" s="903"/>
      <c r="J317" s="903"/>
      <c r="K317" s="903"/>
      <c r="L317" s="903"/>
      <c r="M317" s="903"/>
      <c r="N317" s="903"/>
      <c r="O317" s="903"/>
    </row>
    <row r="318" spans="2:17">
      <c r="B318" s="793" t="s">
        <v>361</v>
      </c>
      <c r="C318" s="793"/>
      <c r="D318" s="793"/>
      <c r="E318" s="793"/>
      <c r="F318" s="793"/>
      <c r="G318" s="793"/>
      <c r="H318" s="793"/>
      <c r="I318" s="793"/>
      <c r="J318" s="793"/>
      <c r="K318" s="793"/>
      <c r="L318" s="793"/>
      <c r="M318" s="793"/>
      <c r="N318" s="793"/>
      <c r="O318" s="793"/>
    </row>
    <row r="319" spans="2:17">
      <c r="B319" s="897" t="s">
        <v>863</v>
      </c>
      <c r="C319" s="897"/>
      <c r="D319" s="897"/>
      <c r="E319" s="897"/>
      <c r="F319" s="897"/>
      <c r="G319" s="897"/>
      <c r="H319" s="897"/>
      <c r="I319" s="897"/>
      <c r="J319" s="897"/>
      <c r="K319" s="897"/>
      <c r="L319" s="897"/>
      <c r="M319" s="897"/>
      <c r="N319" s="897"/>
      <c r="O319" s="897"/>
      <c r="P319" s="798"/>
      <c r="Q319" s="798"/>
    </row>
    <row r="320" spans="2:17" ht="15" customHeight="1">
      <c r="B320" s="897" t="s">
        <v>864</v>
      </c>
      <c r="C320" s="897"/>
      <c r="D320" s="897"/>
      <c r="E320" s="897"/>
      <c r="F320" s="897"/>
      <c r="G320" s="897"/>
      <c r="H320" s="897"/>
      <c r="I320" s="897"/>
      <c r="J320" s="897"/>
      <c r="K320" s="897"/>
      <c r="L320" s="897"/>
      <c r="M320" s="897"/>
      <c r="N320" s="897"/>
      <c r="O320" s="897"/>
      <c r="P320" s="798"/>
      <c r="Q320" s="798"/>
    </row>
    <row r="321" spans="1:26">
      <c r="B321" s="897" t="s">
        <v>865</v>
      </c>
      <c r="C321" s="897"/>
      <c r="D321" s="897"/>
      <c r="E321" s="897"/>
      <c r="F321" s="897"/>
      <c r="G321" s="897"/>
      <c r="H321" s="897"/>
      <c r="I321" s="897"/>
      <c r="J321" s="897"/>
      <c r="K321" s="897"/>
      <c r="L321" s="897"/>
      <c r="M321" s="897"/>
      <c r="N321" s="897"/>
      <c r="O321" s="897"/>
      <c r="P321" s="798"/>
      <c r="Q321" s="798"/>
    </row>
    <row r="322" spans="1:26">
      <c r="B322" s="793"/>
      <c r="C322" s="793"/>
      <c r="D322" s="793"/>
      <c r="E322" s="793"/>
      <c r="F322" s="793"/>
      <c r="G322" s="793"/>
      <c r="H322" s="793"/>
      <c r="I322" s="793"/>
      <c r="J322" s="793"/>
      <c r="K322" s="793"/>
      <c r="L322" s="793"/>
      <c r="M322" s="793"/>
      <c r="N322" s="793"/>
      <c r="O322" s="793"/>
    </row>
    <row r="323" spans="1:26">
      <c r="A323" s="794"/>
      <c r="B323" s="787">
        <v>2020</v>
      </c>
      <c r="C323" s="774"/>
      <c r="D323" s="774"/>
      <c r="E323" s="774"/>
      <c r="F323" s="774"/>
      <c r="G323" s="774"/>
      <c r="H323" s="774"/>
      <c r="I323" s="774"/>
      <c r="J323" s="774"/>
      <c r="K323" s="774"/>
      <c r="L323" s="774"/>
      <c r="M323" s="774"/>
      <c r="N323" s="898" t="s">
        <v>867</v>
      </c>
      <c r="O323" s="898"/>
    </row>
    <row r="324" spans="1:26" ht="18" customHeight="1">
      <c r="A324" s="794"/>
      <c r="B324" s="899"/>
      <c r="C324" s="900" t="s">
        <v>16</v>
      </c>
      <c r="D324" s="901"/>
      <c r="E324" s="901"/>
      <c r="F324" s="901"/>
      <c r="G324" s="901"/>
      <c r="H324" s="901"/>
      <c r="I324" s="901"/>
      <c r="J324" s="901"/>
      <c r="K324" s="901"/>
      <c r="L324" s="901"/>
      <c r="M324" s="901"/>
      <c r="N324" s="901"/>
      <c r="O324" s="902"/>
    </row>
    <row r="325" spans="1:26" ht="18" customHeight="1">
      <c r="A325" s="794"/>
      <c r="B325" s="899"/>
      <c r="C325" s="811" t="s">
        <v>868</v>
      </c>
      <c r="D325" s="808" t="s">
        <v>17</v>
      </c>
      <c r="E325" s="808" t="s">
        <v>18</v>
      </c>
      <c r="F325" s="808" t="s">
        <v>19</v>
      </c>
      <c r="G325" s="808" t="s">
        <v>20</v>
      </c>
      <c r="H325" s="808" t="s">
        <v>21</v>
      </c>
      <c r="I325" s="808" t="s">
        <v>22</v>
      </c>
      <c r="J325" s="808" t="s">
        <v>23</v>
      </c>
      <c r="K325" s="808" t="s">
        <v>24</v>
      </c>
      <c r="L325" s="808" t="s">
        <v>25</v>
      </c>
      <c r="M325" s="808" t="s">
        <v>26</v>
      </c>
      <c r="N325" s="808" t="s">
        <v>27</v>
      </c>
      <c r="O325" s="808" t="s">
        <v>28</v>
      </c>
      <c r="R325" s="795"/>
      <c r="S325" s="795"/>
      <c r="T325" s="795"/>
      <c r="U325" s="795"/>
      <c r="V325" s="795"/>
      <c r="W325" s="795"/>
      <c r="X325" s="795"/>
      <c r="Y325" s="795"/>
      <c r="Z325" s="795"/>
    </row>
    <row r="326" spans="1:26" ht="6" customHeight="1">
      <c r="A326" s="794"/>
      <c r="B326" s="788"/>
      <c r="C326" s="788"/>
      <c r="D326" s="789"/>
      <c r="E326" s="789"/>
      <c r="F326" s="789"/>
      <c r="G326" s="789"/>
      <c r="H326" s="789"/>
      <c r="I326" s="789"/>
      <c r="J326" s="789"/>
      <c r="K326" s="789"/>
      <c r="L326" s="789"/>
      <c r="M326" s="789"/>
      <c r="N326" s="789"/>
      <c r="O326" s="789"/>
    </row>
    <row r="327" spans="1:26">
      <c r="A327" s="794"/>
      <c r="B327" s="777" t="s">
        <v>866</v>
      </c>
      <c r="C327" s="796">
        <v>562.61299655637879</v>
      </c>
      <c r="D327" s="790">
        <v>687.44324649803241</v>
      </c>
      <c r="E327" s="790">
        <v>716.66872170566694</v>
      </c>
      <c r="F327" s="790">
        <v>641.08817386766509</v>
      </c>
      <c r="G327" s="790">
        <v>338.73988800271513</v>
      </c>
      <c r="H327" s="790">
        <v>455.42709502252541</v>
      </c>
      <c r="I327" s="790">
        <v>503.04357184606971</v>
      </c>
      <c r="J327" s="790">
        <v>563.76026340710416</v>
      </c>
      <c r="K327" s="790">
        <v>552.1211180022226</v>
      </c>
      <c r="L327" s="790">
        <v>615.67953013933652</v>
      </c>
      <c r="M327" s="790">
        <v>592.77315240060659</v>
      </c>
      <c r="N327" s="790">
        <v>577.18831080189307</v>
      </c>
      <c r="O327" s="790">
        <v>510.40065359119359</v>
      </c>
    </row>
    <row r="328" spans="1:26">
      <c r="A328" s="774"/>
      <c r="B328" s="791" t="s">
        <v>835</v>
      </c>
      <c r="C328" s="790">
        <v>307.94262295081967</v>
      </c>
      <c r="D328" s="783">
        <v>374.48387096774195</v>
      </c>
      <c r="E328" s="783">
        <v>407.34482758620692</v>
      </c>
      <c r="F328" s="783">
        <v>346.70967741935482</v>
      </c>
      <c r="G328" s="783">
        <v>151.46666666666667</v>
      </c>
      <c r="H328" s="783">
        <v>249.80645161290323</v>
      </c>
      <c r="I328" s="783">
        <v>289.76666666666665</v>
      </c>
      <c r="J328" s="783">
        <v>328.61290322580646</v>
      </c>
      <c r="K328" s="783">
        <v>323.74193548387098</v>
      </c>
      <c r="L328" s="783">
        <v>326.39999999999998</v>
      </c>
      <c r="M328" s="783">
        <v>326.06451612903226</v>
      </c>
      <c r="N328" s="783">
        <v>311.16666666666669</v>
      </c>
      <c r="O328" s="783">
        <v>261.22580645161293</v>
      </c>
    </row>
    <row r="329" spans="1:26">
      <c r="A329" s="774"/>
      <c r="B329" s="791" t="s">
        <v>836</v>
      </c>
      <c r="C329" s="790">
        <v>314.04644808743171</v>
      </c>
      <c r="D329" s="783">
        <v>376.87096774193549</v>
      </c>
      <c r="E329" s="783">
        <v>389.13793103448273</v>
      </c>
      <c r="F329" s="783">
        <v>334.87096774193549</v>
      </c>
      <c r="G329" s="783">
        <v>148.1</v>
      </c>
      <c r="H329" s="783">
        <v>254.45161290322579</v>
      </c>
      <c r="I329" s="783">
        <v>300.53333333333336</v>
      </c>
      <c r="J329" s="783">
        <v>340.54838709677421</v>
      </c>
      <c r="K329" s="783">
        <v>339.93548387096774</v>
      </c>
      <c r="L329" s="783">
        <v>336.83333333333331</v>
      </c>
      <c r="M329" s="783">
        <v>336.51612903225805</v>
      </c>
      <c r="N329" s="783">
        <v>334.2</v>
      </c>
      <c r="O329" s="783">
        <v>277</v>
      </c>
    </row>
    <row r="330" spans="1:26">
      <c r="A330" s="774"/>
      <c r="B330" s="791" t="s">
        <v>837</v>
      </c>
      <c r="C330" s="790">
        <v>341.59836065573768</v>
      </c>
      <c r="D330" s="792">
        <v>411.19354838709677</v>
      </c>
      <c r="E330" s="783">
        <v>426.55172413793105</v>
      </c>
      <c r="F330" s="783">
        <v>368.06451612903226</v>
      </c>
      <c r="G330" s="783">
        <v>177.03333333333333</v>
      </c>
      <c r="H330" s="783">
        <v>275.93548387096774</v>
      </c>
      <c r="I330" s="783">
        <v>330.73333333333335</v>
      </c>
      <c r="J330" s="783">
        <v>365.74193548387098</v>
      </c>
      <c r="K330" s="783">
        <v>360.77419354838707</v>
      </c>
      <c r="L330" s="783">
        <v>363.43333333333334</v>
      </c>
      <c r="M330" s="783">
        <v>361.77419354838707</v>
      </c>
      <c r="N330" s="783">
        <v>364.56666666666666</v>
      </c>
      <c r="O330" s="783">
        <v>294.64516129032256</v>
      </c>
    </row>
    <row r="331" spans="1:26">
      <c r="A331" s="774"/>
      <c r="B331" s="791" t="s">
        <v>838</v>
      </c>
      <c r="C331" s="796">
        <v>356.14480874316939</v>
      </c>
      <c r="D331" s="782">
        <v>444.29032258064518</v>
      </c>
      <c r="E331" s="783">
        <v>457.68965517241378</v>
      </c>
      <c r="F331" s="783">
        <v>382.77419354838707</v>
      </c>
      <c r="G331" s="783">
        <v>170.43333333333334</v>
      </c>
      <c r="H331" s="783">
        <v>276.48387096774195</v>
      </c>
      <c r="I331" s="783">
        <v>343.73333333333335</v>
      </c>
      <c r="J331" s="783">
        <v>380.58064516129031</v>
      </c>
      <c r="K331" s="783">
        <v>374.74193548387098</v>
      </c>
      <c r="L331" s="783">
        <v>386.2</v>
      </c>
      <c r="M331" s="783">
        <v>379.29032258064518</v>
      </c>
      <c r="N331" s="783">
        <v>377.53333333333336</v>
      </c>
      <c r="O331" s="783">
        <v>301.80645161290323</v>
      </c>
    </row>
    <row r="332" spans="1:26">
      <c r="A332" s="774"/>
      <c r="B332" s="791" t="s">
        <v>839</v>
      </c>
      <c r="C332" s="790">
        <v>454.41256830601094</v>
      </c>
      <c r="D332" s="783">
        <v>546.16129032258061</v>
      </c>
      <c r="E332" s="783">
        <v>564.34482758620686</v>
      </c>
      <c r="F332" s="783">
        <v>483</v>
      </c>
      <c r="G332" s="783">
        <v>226.33333333333334</v>
      </c>
      <c r="H332" s="783">
        <v>359.77419354838707</v>
      </c>
      <c r="I332" s="783">
        <v>410.63333333333333</v>
      </c>
      <c r="J332" s="783">
        <v>482.61290322580646</v>
      </c>
      <c r="K332" s="783">
        <v>475.77419354838707</v>
      </c>
      <c r="L332" s="783">
        <v>515.29999999999995</v>
      </c>
      <c r="M332" s="783">
        <v>491.38709677419354</v>
      </c>
      <c r="N332" s="783">
        <v>500.36666666666667</v>
      </c>
      <c r="O332" s="783">
        <v>399.03225806451616</v>
      </c>
    </row>
    <row r="333" spans="1:26">
      <c r="A333" s="774"/>
      <c r="B333" s="791" t="s">
        <v>840</v>
      </c>
      <c r="C333" s="790">
        <v>563.30327868852464</v>
      </c>
      <c r="D333" s="783">
        <v>668.0322580645161</v>
      </c>
      <c r="E333" s="783">
        <v>691.31034482758616</v>
      </c>
      <c r="F333" s="783">
        <v>593.09677419354841</v>
      </c>
      <c r="G333" s="783">
        <v>294.03333333333336</v>
      </c>
      <c r="H333" s="783">
        <v>445.29032258064518</v>
      </c>
      <c r="I333" s="783">
        <v>517.33333333333337</v>
      </c>
      <c r="J333" s="783">
        <v>604.77419354838707</v>
      </c>
      <c r="K333" s="783">
        <v>585.74193548387098</v>
      </c>
      <c r="L333" s="783">
        <v>632.76666666666665</v>
      </c>
      <c r="M333" s="783">
        <v>602.64516129032256</v>
      </c>
      <c r="N333" s="783">
        <v>628.9666666666667</v>
      </c>
      <c r="O333" s="783">
        <v>498.09677419354841</v>
      </c>
    </row>
    <row r="334" spans="1:26">
      <c r="A334" s="774"/>
      <c r="B334" s="791" t="s">
        <v>841</v>
      </c>
      <c r="C334" s="790">
        <v>713.37704918032784</v>
      </c>
      <c r="D334" s="783">
        <v>870.48387096774195</v>
      </c>
      <c r="E334" s="783">
        <v>894.27586206896547</v>
      </c>
      <c r="F334" s="783">
        <v>757.90322580645159</v>
      </c>
      <c r="G334" s="783">
        <v>347</v>
      </c>
      <c r="H334" s="783">
        <v>542.32258064516134</v>
      </c>
      <c r="I334" s="783">
        <v>619.29999999999995</v>
      </c>
      <c r="J334" s="783">
        <v>727.51612903225805</v>
      </c>
      <c r="K334" s="783">
        <v>730.35483870967744</v>
      </c>
      <c r="L334" s="783">
        <v>828</v>
      </c>
      <c r="M334" s="783">
        <v>800.77419354838707</v>
      </c>
      <c r="N334" s="783">
        <v>804.1</v>
      </c>
      <c r="O334" s="783">
        <v>641.93548387096769</v>
      </c>
    </row>
    <row r="335" spans="1:26">
      <c r="A335" s="774"/>
      <c r="B335" s="791" t="s">
        <v>842</v>
      </c>
      <c r="C335" s="790">
        <v>976.01912568306011</v>
      </c>
      <c r="D335" s="783">
        <v>1196.6129032258063</v>
      </c>
      <c r="E335" s="783">
        <v>1241.4482758620691</v>
      </c>
      <c r="F335" s="783">
        <v>1046.4516129032259</v>
      </c>
      <c r="G335" s="783">
        <v>498.56666666666666</v>
      </c>
      <c r="H335" s="783">
        <v>751.67741935483866</v>
      </c>
      <c r="I335" s="783">
        <v>859.73333333333335</v>
      </c>
      <c r="J335" s="783">
        <v>1008.4193548387096</v>
      </c>
      <c r="K335" s="783">
        <v>965.06451612903231</v>
      </c>
      <c r="L335" s="783">
        <v>1097.8333333333333</v>
      </c>
      <c r="M335" s="783">
        <v>1075.3870967741937</v>
      </c>
      <c r="N335" s="783">
        <v>1058.3333333333333</v>
      </c>
      <c r="O335" s="783">
        <v>917.25806451612902</v>
      </c>
    </row>
    <row r="336" spans="1:26">
      <c r="A336" s="774"/>
      <c r="B336" s="791" t="s">
        <v>843</v>
      </c>
      <c r="C336" s="790">
        <v>824.18032786885249</v>
      </c>
      <c r="D336" s="783">
        <v>978.70967741935488</v>
      </c>
      <c r="E336" s="783">
        <v>1034.2413793103449</v>
      </c>
      <c r="F336" s="783">
        <v>930.16129032258061</v>
      </c>
      <c r="G336" s="783">
        <v>475.33333333333331</v>
      </c>
      <c r="H336" s="783">
        <v>679.87096774193549</v>
      </c>
      <c r="I336" s="783">
        <v>733.93333333333328</v>
      </c>
      <c r="J336" s="783">
        <v>837.83870967741939</v>
      </c>
      <c r="K336" s="783">
        <v>802.64516129032256</v>
      </c>
      <c r="L336" s="783">
        <v>897.26666666666665</v>
      </c>
      <c r="M336" s="783">
        <v>894.16129032258061</v>
      </c>
      <c r="N336" s="783">
        <v>871.43333333333328</v>
      </c>
      <c r="O336" s="783">
        <v>757.83870967741939</v>
      </c>
    </row>
    <row r="337" spans="1:15">
      <c r="A337" s="774"/>
      <c r="B337" s="791" t="s">
        <v>844</v>
      </c>
      <c r="C337" s="790">
        <v>850.96174863387978</v>
      </c>
      <c r="D337" s="783">
        <v>998.87096774193549</v>
      </c>
      <c r="E337" s="783">
        <v>1057.5517241379309</v>
      </c>
      <c r="F337" s="783">
        <v>951.90322580645159</v>
      </c>
      <c r="G337" s="783">
        <v>511.36666666666667</v>
      </c>
      <c r="H337" s="783">
        <v>699.16129032258061</v>
      </c>
      <c r="I337" s="783">
        <v>760.7</v>
      </c>
      <c r="J337" s="783">
        <v>857.67741935483866</v>
      </c>
      <c r="K337" s="783">
        <v>826</v>
      </c>
      <c r="L337" s="783">
        <v>935.23333333333335</v>
      </c>
      <c r="M337" s="783">
        <v>917.45161290322585</v>
      </c>
      <c r="N337" s="783">
        <v>901.4666666666667</v>
      </c>
      <c r="O337" s="783">
        <v>797.9677419354839</v>
      </c>
    </row>
    <row r="338" spans="1:15">
      <c r="A338" s="774"/>
      <c r="B338" s="791" t="s">
        <v>845</v>
      </c>
      <c r="C338" s="790">
        <v>938.30601092896177</v>
      </c>
      <c r="D338" s="792">
        <v>1107.1612903225807</v>
      </c>
      <c r="E338" s="783">
        <v>1173.8620689655172</v>
      </c>
      <c r="F338" s="783">
        <v>1067.258064516129</v>
      </c>
      <c r="G338" s="783">
        <v>576.13333333333333</v>
      </c>
      <c r="H338" s="783">
        <v>784.61290322580646</v>
      </c>
      <c r="I338" s="783">
        <v>804.43333333333328</v>
      </c>
      <c r="J338" s="783">
        <v>918.9677419354839</v>
      </c>
      <c r="K338" s="783">
        <v>915.90322580645159</v>
      </c>
      <c r="L338" s="783">
        <v>1043.7666666666667</v>
      </c>
      <c r="M338" s="783">
        <v>1021.516129032258</v>
      </c>
      <c r="N338" s="783">
        <v>985.16666666666663</v>
      </c>
      <c r="O338" s="783">
        <v>865</v>
      </c>
    </row>
    <row r="339" spans="1:15">
      <c r="A339" s="774"/>
      <c r="B339" s="791" t="s">
        <v>846</v>
      </c>
      <c r="C339" s="796">
        <v>952.80601092896177</v>
      </c>
      <c r="D339" s="782">
        <v>1230.9354838709678</v>
      </c>
      <c r="E339" s="783">
        <v>1322.1034482758621</v>
      </c>
      <c r="F339" s="783">
        <v>1193.9354838709678</v>
      </c>
      <c r="G339" s="783">
        <v>639.36666666666667</v>
      </c>
      <c r="H339" s="783">
        <v>861.90322580645159</v>
      </c>
      <c r="I339" s="783">
        <v>781.56666666666672</v>
      </c>
      <c r="J339" s="783">
        <v>872.35483870967744</v>
      </c>
      <c r="K339" s="783">
        <v>847.61290322580646</v>
      </c>
      <c r="L339" s="783">
        <v>989.66666666666663</v>
      </c>
      <c r="M339" s="783">
        <v>962.74193548387098</v>
      </c>
      <c r="N339" s="783">
        <v>919.8</v>
      </c>
      <c r="O339" s="783">
        <v>820</v>
      </c>
    </row>
    <row r="340" spans="1:15">
      <c r="A340" s="774"/>
      <c r="B340" s="791" t="s">
        <v>847</v>
      </c>
      <c r="C340" s="790">
        <v>865.70491803278685</v>
      </c>
      <c r="D340" s="783">
        <v>1073.2903225806451</v>
      </c>
      <c r="E340" s="783">
        <v>1127.8620689655172</v>
      </c>
      <c r="F340" s="783">
        <v>1019.0967741935484</v>
      </c>
      <c r="G340" s="783">
        <v>505.63333333333333</v>
      </c>
      <c r="H340" s="783">
        <v>678.22580645161293</v>
      </c>
      <c r="I340" s="783">
        <v>748.63333333333333</v>
      </c>
      <c r="J340" s="783">
        <v>854.38709677419354</v>
      </c>
      <c r="K340" s="783">
        <v>829.61290322580646</v>
      </c>
      <c r="L340" s="783">
        <v>958.93333333333328</v>
      </c>
      <c r="M340" s="783">
        <v>920.83870967741939</v>
      </c>
      <c r="N340" s="783">
        <v>879.26666666666665</v>
      </c>
      <c r="O340" s="783">
        <v>797.64516129032256</v>
      </c>
    </row>
    <row r="341" spans="1:15">
      <c r="A341" s="774"/>
      <c r="B341" s="791" t="s">
        <v>848</v>
      </c>
      <c r="C341" s="790">
        <v>678.41530054644807</v>
      </c>
      <c r="D341" s="783">
        <v>879.93548387096769</v>
      </c>
      <c r="E341" s="783">
        <v>938.31034482758616</v>
      </c>
      <c r="F341" s="783">
        <v>833.70967741935488</v>
      </c>
      <c r="G341" s="783">
        <v>362.3</v>
      </c>
      <c r="H341" s="783">
        <v>521.64516129032256</v>
      </c>
      <c r="I341" s="783">
        <v>574.79999999999995</v>
      </c>
      <c r="J341" s="783">
        <v>652.51612903225805</v>
      </c>
      <c r="K341" s="783">
        <v>638.45161290322585</v>
      </c>
      <c r="L341" s="783">
        <v>747.9</v>
      </c>
      <c r="M341" s="783">
        <v>717.19354838709683</v>
      </c>
      <c r="N341" s="783">
        <v>670.06666666666672</v>
      </c>
      <c r="O341" s="783">
        <v>609.35483870967744</v>
      </c>
    </row>
    <row r="342" spans="1:15">
      <c r="A342" s="774"/>
      <c r="B342" s="791" t="s">
        <v>849</v>
      </c>
      <c r="C342" s="780">
        <v>726.10655737704917</v>
      </c>
      <c r="D342" s="792">
        <v>912.70967741935488</v>
      </c>
      <c r="E342" s="783">
        <v>964.9655172413793</v>
      </c>
      <c r="F342" s="783">
        <v>893.74193548387098</v>
      </c>
      <c r="G342" s="783">
        <v>433.2</v>
      </c>
      <c r="H342" s="783">
        <v>567.51612903225805</v>
      </c>
      <c r="I342" s="783">
        <v>627.0333333333333</v>
      </c>
      <c r="J342" s="783">
        <v>707.09677419354841</v>
      </c>
      <c r="K342" s="783">
        <v>685.35483870967744</v>
      </c>
      <c r="L342" s="783">
        <v>792.76666666666665</v>
      </c>
      <c r="M342" s="783">
        <v>757.70967741935488</v>
      </c>
      <c r="N342" s="783">
        <v>715.1</v>
      </c>
      <c r="O342" s="783">
        <v>660.64516129032256</v>
      </c>
    </row>
    <row r="343" spans="1:15">
      <c r="A343" s="774"/>
      <c r="B343" s="791" t="s">
        <v>850</v>
      </c>
      <c r="C343" s="796">
        <v>631.6366120218579</v>
      </c>
      <c r="D343" s="792">
        <v>768.41935483870964</v>
      </c>
      <c r="E343" s="783">
        <v>804.62068965517244</v>
      </c>
      <c r="F343" s="783">
        <v>759.64516129032256</v>
      </c>
      <c r="G343" s="783">
        <v>396.8</v>
      </c>
      <c r="H343" s="783">
        <v>507.80645161290323</v>
      </c>
      <c r="I343" s="783">
        <v>550.13333333333333</v>
      </c>
      <c r="J343" s="783">
        <v>628.90322580645159</v>
      </c>
      <c r="K343" s="783">
        <v>604.19354838709683</v>
      </c>
      <c r="L343" s="783">
        <v>690.0333333333333</v>
      </c>
      <c r="M343" s="783">
        <v>656.70967741935488</v>
      </c>
      <c r="N343" s="783">
        <v>630.16666666666663</v>
      </c>
      <c r="O343" s="783">
        <v>585</v>
      </c>
    </row>
    <row r="344" spans="1:15">
      <c r="A344" s="774"/>
      <c r="B344" s="791" t="s">
        <v>851</v>
      </c>
      <c r="C344" s="780">
        <v>657.28415300546453</v>
      </c>
      <c r="D344" s="792">
        <v>802.54838709677415</v>
      </c>
      <c r="E344" s="783">
        <v>837.27586206896547</v>
      </c>
      <c r="F344" s="783">
        <v>762.48387096774195</v>
      </c>
      <c r="G344" s="783">
        <v>418.63333333333333</v>
      </c>
      <c r="H344" s="783">
        <v>520.70967741935488</v>
      </c>
      <c r="I344" s="783">
        <v>579.33333333333337</v>
      </c>
      <c r="J344" s="783">
        <v>657.0322580645161</v>
      </c>
      <c r="K344" s="783">
        <v>638.74193548387098</v>
      </c>
      <c r="L344" s="783">
        <v>715.43333333333328</v>
      </c>
      <c r="M344" s="783">
        <v>688.70967741935488</v>
      </c>
      <c r="N344" s="783">
        <v>664.1</v>
      </c>
      <c r="O344" s="783">
        <v>605.90322580645159</v>
      </c>
    </row>
    <row r="345" spans="1:15">
      <c r="A345" s="774"/>
      <c r="B345" s="791" t="s">
        <v>852</v>
      </c>
      <c r="C345" s="780">
        <v>585.02459016393448</v>
      </c>
      <c r="D345" s="792">
        <v>725.74193548387098</v>
      </c>
      <c r="E345" s="783">
        <v>738</v>
      </c>
      <c r="F345" s="783">
        <v>651.12903225806451</v>
      </c>
      <c r="G345" s="783">
        <v>363.03333333333336</v>
      </c>
      <c r="H345" s="783">
        <v>450.67741935483872</v>
      </c>
      <c r="I345" s="783">
        <v>511.46666666666664</v>
      </c>
      <c r="J345" s="783">
        <v>591.83870967741939</v>
      </c>
      <c r="K345" s="783">
        <v>588.32258064516134</v>
      </c>
      <c r="L345" s="783">
        <v>660.73333333333335</v>
      </c>
      <c r="M345" s="783">
        <v>617.9677419354839</v>
      </c>
      <c r="N345" s="783">
        <v>591.26666666666665</v>
      </c>
      <c r="O345" s="783">
        <v>533.09677419354841</v>
      </c>
    </row>
    <row r="346" spans="1:15">
      <c r="A346" s="774"/>
      <c r="B346" s="791" t="s">
        <v>853</v>
      </c>
      <c r="C346" s="780">
        <v>603.99180327868851</v>
      </c>
      <c r="D346" s="792">
        <v>755.41935483870964</v>
      </c>
      <c r="E346" s="783">
        <v>778.31034482758616</v>
      </c>
      <c r="F346" s="783">
        <v>683.22580645161293</v>
      </c>
      <c r="G346" s="783">
        <v>377.1</v>
      </c>
      <c r="H346" s="783">
        <v>460.19354838709677</v>
      </c>
      <c r="I346" s="783">
        <v>530.06666666666672</v>
      </c>
      <c r="J346" s="783">
        <v>605.19354838709683</v>
      </c>
      <c r="K346" s="783">
        <v>595.51612903225805</v>
      </c>
      <c r="L346" s="783">
        <v>678.9666666666667</v>
      </c>
      <c r="M346" s="783">
        <v>635.0322580645161</v>
      </c>
      <c r="N346" s="783">
        <v>605.26666666666665</v>
      </c>
      <c r="O346" s="783">
        <v>547.61290322580646</v>
      </c>
    </row>
    <row r="347" spans="1:15">
      <c r="A347" s="774"/>
      <c r="B347" s="791" t="s">
        <v>854</v>
      </c>
      <c r="C347" s="796">
        <v>627.35245901639348</v>
      </c>
      <c r="D347" s="782">
        <v>775</v>
      </c>
      <c r="E347" s="783">
        <v>797.17241379310349</v>
      </c>
      <c r="F347" s="783">
        <v>700.09677419354841</v>
      </c>
      <c r="G347" s="783">
        <v>397.53333333333336</v>
      </c>
      <c r="H347" s="783">
        <v>483.96774193548384</v>
      </c>
      <c r="I347" s="783">
        <v>548.83333333333337</v>
      </c>
      <c r="J347" s="783">
        <v>624.32258064516134</v>
      </c>
      <c r="K347" s="783">
        <v>622.19354838709683</v>
      </c>
      <c r="L347" s="783">
        <v>713.4</v>
      </c>
      <c r="M347" s="783">
        <v>664.0322580645161</v>
      </c>
      <c r="N347" s="783">
        <v>632.26666666666665</v>
      </c>
      <c r="O347" s="783">
        <v>573.35483870967744</v>
      </c>
    </row>
    <row r="348" spans="1:15">
      <c r="A348" s="774"/>
      <c r="B348" s="791" t="s">
        <v>855</v>
      </c>
      <c r="C348" s="780">
        <v>580.1639344262295</v>
      </c>
      <c r="D348" s="792">
        <v>750</v>
      </c>
      <c r="E348" s="783">
        <v>772.27586206896547</v>
      </c>
      <c r="F348" s="783">
        <v>667.09677419354841</v>
      </c>
      <c r="G348" s="783">
        <v>352</v>
      </c>
      <c r="H348" s="783">
        <v>433.90322580645159</v>
      </c>
      <c r="I348" s="783">
        <v>501.63333333333333</v>
      </c>
      <c r="J348" s="783">
        <v>557.74193548387098</v>
      </c>
      <c r="K348" s="783">
        <v>568.74193548387098</v>
      </c>
      <c r="L348" s="783">
        <v>639.86666666666667</v>
      </c>
      <c r="M348" s="783">
        <v>602.70967741935488</v>
      </c>
      <c r="N348" s="783">
        <v>589.86666666666667</v>
      </c>
      <c r="O348" s="783">
        <v>530.87096774193549</v>
      </c>
    </row>
    <row r="349" spans="1:15">
      <c r="A349" s="774"/>
      <c r="B349" s="791" t="s">
        <v>856</v>
      </c>
      <c r="C349" s="780">
        <v>539.94808743169403</v>
      </c>
      <c r="D349" s="792">
        <v>644.41935483870964</v>
      </c>
      <c r="E349" s="783">
        <v>654.44827586206895</v>
      </c>
      <c r="F349" s="783">
        <v>588.70967741935488</v>
      </c>
      <c r="G349" s="783">
        <v>362.76666666666665</v>
      </c>
      <c r="H349" s="783">
        <v>447.45161290322579</v>
      </c>
      <c r="I349" s="783">
        <v>511.2</v>
      </c>
      <c r="J349" s="783">
        <v>532.90322580645159</v>
      </c>
      <c r="K349" s="783">
        <v>528.22580645161293</v>
      </c>
      <c r="L349" s="783">
        <v>592.76666666666665</v>
      </c>
      <c r="M349" s="783">
        <v>557.38709677419354</v>
      </c>
      <c r="N349" s="783">
        <v>556.5</v>
      </c>
      <c r="O349" s="783">
        <v>505.58064516129031</v>
      </c>
    </row>
    <row r="350" spans="1:15">
      <c r="A350" s="774"/>
      <c r="B350" s="791" t="s">
        <v>857</v>
      </c>
      <c r="C350" s="780">
        <v>494.51092896174862</v>
      </c>
      <c r="D350" s="792">
        <v>581.80645161290317</v>
      </c>
      <c r="E350" s="783">
        <v>583.27586206896547</v>
      </c>
      <c r="F350" s="783">
        <v>530.70967741935488</v>
      </c>
      <c r="G350" s="783">
        <v>333.06666666666666</v>
      </c>
      <c r="H350" s="783">
        <v>409.83870967741933</v>
      </c>
      <c r="I350" s="783">
        <v>468.83333333333331</v>
      </c>
      <c r="J350" s="783">
        <v>491.48387096774195</v>
      </c>
      <c r="K350" s="783">
        <v>490.90322580645159</v>
      </c>
      <c r="L350" s="783">
        <v>547.29999999999995</v>
      </c>
      <c r="M350" s="783">
        <v>511.80645161290323</v>
      </c>
      <c r="N350" s="783">
        <v>516.43333333333328</v>
      </c>
      <c r="O350" s="783">
        <v>470.77419354838707</v>
      </c>
    </row>
    <row r="351" spans="1:15">
      <c r="A351" s="774"/>
      <c r="B351" s="791" t="s">
        <v>858</v>
      </c>
      <c r="C351" s="796">
        <v>498.72677595628414</v>
      </c>
      <c r="D351" s="782">
        <v>590.58064516129036</v>
      </c>
      <c r="E351" s="783">
        <v>591.72413793103453</v>
      </c>
      <c r="F351" s="783">
        <v>540.70967741935488</v>
      </c>
      <c r="G351" s="783">
        <v>349.96666666666664</v>
      </c>
      <c r="H351" s="783">
        <v>424.45161290322579</v>
      </c>
      <c r="I351" s="783">
        <v>482.36666666666667</v>
      </c>
      <c r="J351" s="783">
        <v>493.09677419354841</v>
      </c>
      <c r="K351" s="783">
        <v>490.35483870967744</v>
      </c>
      <c r="L351" s="783">
        <v>546.29999999999995</v>
      </c>
      <c r="M351" s="783">
        <v>507.61290322580646</v>
      </c>
      <c r="N351" s="783">
        <v>508.33333333333331</v>
      </c>
      <c r="O351" s="783">
        <v>461.74193548387098</v>
      </c>
    </row>
    <row r="352" spans="1:15">
      <c r="A352" s="774"/>
      <c r="B352" s="791" t="s">
        <v>859</v>
      </c>
      <c r="C352" s="780">
        <v>396.8360655737705</v>
      </c>
      <c r="D352" s="792">
        <v>477.19354838709677</v>
      </c>
      <c r="E352" s="783">
        <v>479.72413793103448</v>
      </c>
      <c r="F352" s="783">
        <v>435.38709677419354</v>
      </c>
      <c r="G352" s="783">
        <v>285.73333333333335</v>
      </c>
      <c r="H352" s="783">
        <v>342.32258064516128</v>
      </c>
      <c r="I352" s="783">
        <v>381.66666666666669</v>
      </c>
      <c r="J352" s="783">
        <v>391.51612903225805</v>
      </c>
      <c r="K352" s="783">
        <v>385.06451612903226</v>
      </c>
      <c r="L352" s="783">
        <v>432.53333333333336</v>
      </c>
      <c r="M352" s="783">
        <v>396.29032258064518</v>
      </c>
      <c r="N352" s="783">
        <v>395.66666666666669</v>
      </c>
      <c r="O352" s="783">
        <v>361.32258064516128</v>
      </c>
    </row>
    <row r="353" spans="1:26">
      <c r="A353" s="774"/>
      <c r="B353" s="791" t="s">
        <v>860</v>
      </c>
      <c r="C353" s="780">
        <v>346.75136612021856</v>
      </c>
      <c r="D353" s="792">
        <v>407</v>
      </c>
      <c r="E353" s="783">
        <v>416.27586206896552</v>
      </c>
      <c r="F353" s="783">
        <v>390.22580645161293</v>
      </c>
      <c r="G353" s="783">
        <v>255.83333333333334</v>
      </c>
      <c r="H353" s="783">
        <v>298.58064516129031</v>
      </c>
      <c r="I353" s="783">
        <v>333.36666666666667</v>
      </c>
      <c r="J353" s="783">
        <v>352.70967741935482</v>
      </c>
      <c r="K353" s="783">
        <v>335.09677419354841</v>
      </c>
      <c r="L353" s="783">
        <v>361.66666666666669</v>
      </c>
      <c r="M353" s="783">
        <v>350.90322580645159</v>
      </c>
      <c r="N353" s="783">
        <v>340.73333333333335</v>
      </c>
      <c r="O353" s="783">
        <v>320.03225806451616</v>
      </c>
    </row>
    <row r="354" spans="1:26">
      <c r="A354" s="774"/>
      <c r="B354" s="791" t="s">
        <v>861</v>
      </c>
      <c r="C354" s="780">
        <v>317.12021857923497</v>
      </c>
      <c r="D354" s="792">
        <v>366.41935483870969</v>
      </c>
      <c r="E354" s="783">
        <v>376.55172413793105</v>
      </c>
      <c r="F354" s="783">
        <v>357.87096774193549</v>
      </c>
      <c r="G354" s="783">
        <v>240.2</v>
      </c>
      <c r="H354" s="783">
        <v>273.51612903225805</v>
      </c>
      <c r="I354" s="783">
        <v>307.23333333333335</v>
      </c>
      <c r="J354" s="783">
        <v>319.12903225806451</v>
      </c>
      <c r="K354" s="783">
        <v>303.38709677419354</v>
      </c>
      <c r="L354" s="783">
        <v>326.86666666666667</v>
      </c>
      <c r="M354" s="783">
        <v>319.83870967741933</v>
      </c>
      <c r="N354" s="783">
        <v>314.7</v>
      </c>
      <c r="O354" s="783">
        <v>301</v>
      </c>
    </row>
    <row r="355" spans="1:26" ht="6" customHeight="1">
      <c r="B355" s="774"/>
      <c r="C355" s="774"/>
      <c r="D355" s="774"/>
      <c r="E355" s="774"/>
      <c r="F355" s="774"/>
      <c r="G355" s="774"/>
      <c r="H355" s="774"/>
      <c r="I355" s="774"/>
      <c r="J355" s="774"/>
      <c r="K355" s="774"/>
      <c r="L355" s="774"/>
      <c r="M355" s="774"/>
      <c r="N355" s="774"/>
      <c r="O355" s="774"/>
    </row>
    <row r="356" spans="1:26" ht="3" customHeight="1">
      <c r="B356" s="810"/>
      <c r="C356" s="810"/>
      <c r="D356" s="810"/>
      <c r="E356" s="810"/>
      <c r="F356" s="810"/>
      <c r="G356" s="810"/>
      <c r="H356" s="810"/>
      <c r="I356" s="810"/>
      <c r="J356" s="810"/>
      <c r="K356" s="810"/>
      <c r="L356" s="810"/>
      <c r="M356" s="810"/>
      <c r="N356" s="810"/>
      <c r="O356" s="810"/>
    </row>
    <row r="357" spans="1:26">
      <c r="B357" s="903" t="s">
        <v>833</v>
      </c>
      <c r="C357" s="903"/>
      <c r="D357" s="903"/>
      <c r="E357" s="903"/>
      <c r="F357" s="903"/>
      <c r="G357" s="903"/>
      <c r="H357" s="903"/>
      <c r="I357" s="903"/>
      <c r="J357" s="903"/>
      <c r="K357" s="903"/>
      <c r="L357" s="903"/>
      <c r="M357" s="903"/>
      <c r="N357" s="903"/>
      <c r="O357" s="903"/>
    </row>
    <row r="358" spans="1:26">
      <c r="B358" s="793" t="s">
        <v>361</v>
      </c>
      <c r="C358" s="793"/>
      <c r="D358" s="793"/>
      <c r="E358" s="793"/>
      <c r="F358" s="793"/>
      <c r="G358" s="793"/>
      <c r="H358" s="793"/>
      <c r="I358" s="793"/>
      <c r="J358" s="793"/>
      <c r="K358" s="793"/>
      <c r="L358" s="793"/>
      <c r="M358" s="793"/>
      <c r="N358" s="793"/>
      <c r="O358" s="793"/>
    </row>
    <row r="359" spans="1:26">
      <c r="B359" s="897" t="s">
        <v>863</v>
      </c>
      <c r="C359" s="897"/>
      <c r="D359" s="897"/>
      <c r="E359" s="897"/>
      <c r="F359" s="897"/>
      <c r="G359" s="897"/>
      <c r="H359" s="897"/>
      <c r="I359" s="897"/>
      <c r="J359" s="897"/>
      <c r="K359" s="897"/>
      <c r="L359" s="897"/>
      <c r="M359" s="897"/>
      <c r="N359" s="897"/>
      <c r="O359" s="897"/>
      <c r="P359" s="798"/>
      <c r="Q359" s="798"/>
    </row>
    <row r="360" spans="1:26" ht="15" customHeight="1">
      <c r="B360" s="897" t="s">
        <v>864</v>
      </c>
      <c r="C360" s="897"/>
      <c r="D360" s="897"/>
      <c r="E360" s="897"/>
      <c r="F360" s="897"/>
      <c r="G360" s="897"/>
      <c r="H360" s="897"/>
      <c r="I360" s="897"/>
      <c r="J360" s="897"/>
      <c r="K360" s="897"/>
      <c r="L360" s="897"/>
      <c r="M360" s="897"/>
      <c r="N360" s="897"/>
      <c r="O360" s="897"/>
      <c r="P360" s="798"/>
      <c r="Q360" s="798"/>
    </row>
    <row r="361" spans="1:26">
      <c r="B361" s="897" t="s">
        <v>865</v>
      </c>
      <c r="C361" s="897"/>
      <c r="D361" s="897"/>
      <c r="E361" s="897"/>
      <c r="F361" s="897"/>
      <c r="G361" s="897"/>
      <c r="H361" s="897"/>
      <c r="I361" s="897"/>
      <c r="J361" s="897"/>
      <c r="K361" s="897"/>
      <c r="L361" s="897"/>
      <c r="M361" s="897"/>
      <c r="N361" s="897"/>
      <c r="O361" s="897"/>
      <c r="P361" s="798"/>
      <c r="Q361" s="798"/>
    </row>
    <row r="362" spans="1:26">
      <c r="B362" s="793"/>
      <c r="C362" s="793"/>
      <c r="D362" s="793"/>
      <c r="E362" s="793"/>
      <c r="F362" s="793"/>
      <c r="G362" s="793"/>
      <c r="H362" s="793"/>
      <c r="I362" s="793"/>
      <c r="J362" s="793"/>
      <c r="K362" s="793"/>
      <c r="L362" s="793"/>
      <c r="M362" s="793"/>
      <c r="N362" s="793"/>
      <c r="O362" s="793"/>
    </row>
    <row r="363" spans="1:26">
      <c r="A363" s="794"/>
      <c r="B363" s="787">
        <v>2021</v>
      </c>
      <c r="C363" s="774"/>
      <c r="D363" s="774"/>
      <c r="E363" s="774"/>
      <c r="F363" s="774"/>
      <c r="G363" s="774"/>
      <c r="H363" s="774"/>
      <c r="I363" s="774"/>
      <c r="J363" s="774"/>
      <c r="K363" s="774"/>
      <c r="L363" s="774"/>
      <c r="M363" s="774"/>
      <c r="N363" s="898" t="s">
        <v>867</v>
      </c>
      <c r="O363" s="898"/>
    </row>
    <row r="364" spans="1:26" ht="18" customHeight="1">
      <c r="A364" s="794"/>
      <c r="B364" s="899"/>
      <c r="C364" s="900" t="s">
        <v>16</v>
      </c>
      <c r="D364" s="901"/>
      <c r="E364" s="901"/>
      <c r="F364" s="901"/>
      <c r="G364" s="901"/>
      <c r="H364" s="901"/>
      <c r="I364" s="901"/>
      <c r="J364" s="901"/>
      <c r="K364" s="901"/>
      <c r="L364" s="901"/>
      <c r="M364" s="901"/>
      <c r="N364" s="901"/>
      <c r="O364" s="902"/>
    </row>
    <row r="365" spans="1:26" ht="18" customHeight="1">
      <c r="A365" s="794"/>
      <c r="B365" s="899"/>
      <c r="C365" s="811" t="s">
        <v>868</v>
      </c>
      <c r="D365" s="808" t="s">
        <v>17</v>
      </c>
      <c r="E365" s="808" t="s">
        <v>18</v>
      </c>
      <c r="F365" s="808" t="s">
        <v>19</v>
      </c>
      <c r="G365" s="808" t="s">
        <v>20</v>
      </c>
      <c r="H365" s="808" t="s">
        <v>21</v>
      </c>
      <c r="I365" s="808" t="s">
        <v>22</v>
      </c>
      <c r="J365" s="808" t="s">
        <v>23</v>
      </c>
      <c r="K365" s="808" t="s">
        <v>24</v>
      </c>
      <c r="L365" s="808" t="s">
        <v>25</v>
      </c>
      <c r="M365" s="808" t="s">
        <v>26</v>
      </c>
      <c r="N365" s="808" t="s">
        <v>27</v>
      </c>
      <c r="O365" s="808" t="s">
        <v>28</v>
      </c>
      <c r="R365" s="795"/>
      <c r="S365" s="795"/>
      <c r="T365" s="795"/>
      <c r="U365" s="795"/>
      <c r="V365" s="795"/>
      <c r="W365" s="795"/>
      <c r="X365" s="795"/>
      <c r="Y365" s="795"/>
      <c r="Z365" s="795"/>
    </row>
    <row r="366" spans="1:26" ht="6" customHeight="1">
      <c r="A366" s="794"/>
      <c r="B366" s="788"/>
      <c r="C366" s="788"/>
      <c r="D366" s="789"/>
      <c r="E366" s="789"/>
      <c r="F366" s="789"/>
      <c r="G366" s="789"/>
      <c r="H366" s="789"/>
      <c r="I366" s="789"/>
      <c r="J366" s="789"/>
      <c r="K366" s="789"/>
      <c r="L366" s="789"/>
      <c r="M366" s="789"/>
      <c r="N366" s="789"/>
      <c r="O366" s="789"/>
    </row>
    <row r="367" spans="1:26">
      <c r="A367" s="794"/>
      <c r="B367" s="777" t="s">
        <v>866</v>
      </c>
      <c r="C367" s="796">
        <v>731.3517884154794</v>
      </c>
      <c r="D367" s="790">
        <v>482.76581947964513</v>
      </c>
      <c r="E367" s="790">
        <v>548.08851664202086</v>
      </c>
      <c r="F367" s="790">
        <v>585.17670354293125</v>
      </c>
      <c r="G367" s="790">
        <v>620.57191960329578</v>
      </c>
      <c r="H367" s="790">
        <v>691.86059348707852</v>
      </c>
      <c r="I367" s="790">
        <v>725.85023097083172</v>
      </c>
      <c r="J367" s="790">
        <v>810.87035867230861</v>
      </c>
      <c r="K367" s="790">
        <v>893.27399885776651</v>
      </c>
      <c r="L367" s="790">
        <v>953.01590286026749</v>
      </c>
      <c r="M367" s="790">
        <v>877.8886139742981</v>
      </c>
      <c r="N367" s="790">
        <v>886.45256104229111</v>
      </c>
      <c r="O367" s="790">
        <v>691.07377880444994</v>
      </c>
    </row>
    <row r="368" spans="1:26">
      <c r="A368" s="774"/>
      <c r="B368" s="791" t="s">
        <v>835</v>
      </c>
      <c r="C368" s="790">
        <v>402.44109589041096</v>
      </c>
      <c r="D368" s="783">
        <v>295.67741935483872</v>
      </c>
      <c r="E368" s="783">
        <v>349.67857142857144</v>
      </c>
      <c r="F368" s="783">
        <v>353.83870967741933</v>
      </c>
      <c r="G368" s="783">
        <v>404.33333333333331</v>
      </c>
      <c r="H368" s="783">
        <v>513.87096774193549</v>
      </c>
      <c r="I368" s="783">
        <v>395.5</v>
      </c>
      <c r="J368" s="783">
        <v>440.09677419354841</v>
      </c>
      <c r="K368" s="783">
        <v>438.80645161290323</v>
      </c>
      <c r="L368" s="783">
        <v>441.86666666666667</v>
      </c>
      <c r="M368" s="783">
        <v>407.96774193548384</v>
      </c>
      <c r="N368" s="783">
        <v>449.56666666666666</v>
      </c>
      <c r="O368" s="783">
        <v>335.61290322580646</v>
      </c>
    </row>
    <row r="369" spans="1:15">
      <c r="A369" s="774"/>
      <c r="B369" s="791" t="s">
        <v>836</v>
      </c>
      <c r="C369" s="790">
        <v>406.61369863013698</v>
      </c>
      <c r="D369" s="783">
        <v>293.09677419354841</v>
      </c>
      <c r="E369" s="783">
        <v>347.85714285714283</v>
      </c>
      <c r="F369" s="783">
        <v>357.67741935483872</v>
      </c>
      <c r="G369" s="783">
        <v>411.86666666666667</v>
      </c>
      <c r="H369" s="783">
        <v>528.64516129032256</v>
      </c>
      <c r="I369" s="783">
        <v>409.66666666666669</v>
      </c>
      <c r="J369" s="783">
        <v>440.96774193548384</v>
      </c>
      <c r="K369" s="783">
        <v>434</v>
      </c>
      <c r="L369" s="783">
        <v>458.23333333333335</v>
      </c>
      <c r="M369" s="783">
        <v>415.96774193548384</v>
      </c>
      <c r="N369" s="783">
        <v>446.8</v>
      </c>
      <c r="O369" s="783">
        <v>332.12903225806451</v>
      </c>
    </row>
    <row r="370" spans="1:15">
      <c r="A370" s="774"/>
      <c r="B370" s="791" t="s">
        <v>837</v>
      </c>
      <c r="C370" s="790">
        <v>423.68767123287671</v>
      </c>
      <c r="D370" s="792">
        <v>310.83870967741933</v>
      </c>
      <c r="E370" s="783">
        <v>364.67857142857144</v>
      </c>
      <c r="F370" s="783">
        <v>372.74193548387098</v>
      </c>
      <c r="G370" s="783">
        <v>426.9</v>
      </c>
      <c r="H370" s="783">
        <v>546.22580645161293</v>
      </c>
      <c r="I370" s="783">
        <v>425.03333333333336</v>
      </c>
      <c r="J370" s="783">
        <v>452.06451612903226</v>
      </c>
      <c r="K370" s="783">
        <v>451.64516129032256</v>
      </c>
      <c r="L370" s="783">
        <v>479.63333333333333</v>
      </c>
      <c r="M370" s="783">
        <v>433.45161290322579</v>
      </c>
      <c r="N370" s="783">
        <v>467.16666666666669</v>
      </c>
      <c r="O370" s="783">
        <v>351.51612903225805</v>
      </c>
    </row>
    <row r="371" spans="1:15">
      <c r="A371" s="774"/>
      <c r="B371" s="791" t="s">
        <v>838</v>
      </c>
      <c r="C371" s="796">
        <v>452.95342465753424</v>
      </c>
      <c r="D371" s="782">
        <v>317.77419354838707</v>
      </c>
      <c r="E371" s="783">
        <v>367.89285714285717</v>
      </c>
      <c r="F371" s="783">
        <v>387.12903225806451</v>
      </c>
      <c r="G371" s="783">
        <v>438.5</v>
      </c>
      <c r="H371" s="783">
        <v>562.51612903225805</v>
      </c>
      <c r="I371" s="783">
        <v>450.43333333333334</v>
      </c>
      <c r="J371" s="783">
        <v>482.74193548387098</v>
      </c>
      <c r="K371" s="783">
        <v>489</v>
      </c>
      <c r="L371" s="783">
        <v>535.4</v>
      </c>
      <c r="M371" s="783">
        <v>487.45161290322579</v>
      </c>
      <c r="N371" s="783">
        <v>521.6</v>
      </c>
      <c r="O371" s="783">
        <v>391.09677419354841</v>
      </c>
    </row>
    <row r="372" spans="1:15">
      <c r="A372" s="774"/>
      <c r="B372" s="791" t="s">
        <v>839</v>
      </c>
      <c r="C372" s="790">
        <v>574.16438356164383</v>
      </c>
      <c r="D372" s="783">
        <v>411.64516129032256</v>
      </c>
      <c r="E372" s="783">
        <v>470.17857142857144</v>
      </c>
      <c r="F372" s="783">
        <v>493.93548387096774</v>
      </c>
      <c r="G372" s="783">
        <v>548.5333333333333</v>
      </c>
      <c r="H372" s="783">
        <v>671.77419354838707</v>
      </c>
      <c r="I372" s="783">
        <v>577.20000000000005</v>
      </c>
      <c r="J372" s="783">
        <v>605.58064516129036</v>
      </c>
      <c r="K372" s="783">
        <v>643.93548387096769</v>
      </c>
      <c r="L372" s="783">
        <v>677.93333333333328</v>
      </c>
      <c r="M372" s="783">
        <v>627.32258064516134</v>
      </c>
      <c r="N372" s="783">
        <v>663.9</v>
      </c>
      <c r="O372" s="783">
        <v>493.48387096774195</v>
      </c>
    </row>
    <row r="373" spans="1:15">
      <c r="A373" s="774"/>
      <c r="B373" s="791" t="s">
        <v>840</v>
      </c>
      <c r="C373" s="790">
        <v>689.64657534246578</v>
      </c>
      <c r="D373" s="783">
        <v>514.0322580645161</v>
      </c>
      <c r="E373" s="783">
        <v>584.82142857142856</v>
      </c>
      <c r="F373" s="783">
        <v>614.58064516129036</v>
      </c>
      <c r="G373" s="783">
        <v>665.36666666666667</v>
      </c>
      <c r="H373" s="783">
        <v>806.64516129032256</v>
      </c>
      <c r="I373" s="783">
        <v>695.4666666666667</v>
      </c>
      <c r="J373" s="783">
        <v>683.93548387096769</v>
      </c>
      <c r="K373" s="783">
        <v>758.83870967741939</v>
      </c>
      <c r="L373" s="783">
        <v>816.86666666666667</v>
      </c>
      <c r="M373" s="783">
        <v>753.80645161290317</v>
      </c>
      <c r="N373" s="783">
        <v>792.36666666666667</v>
      </c>
      <c r="O373" s="783">
        <v>585.70967741935488</v>
      </c>
    </row>
    <row r="374" spans="1:15">
      <c r="A374" s="774"/>
      <c r="B374" s="791" t="s">
        <v>841</v>
      </c>
      <c r="C374" s="790">
        <v>1068.6465753424657</v>
      </c>
      <c r="D374" s="783">
        <v>653.32258064516134</v>
      </c>
      <c r="E374" s="783">
        <v>734</v>
      </c>
      <c r="F374" s="783">
        <v>794.48387096774195</v>
      </c>
      <c r="G374" s="783">
        <v>841.2</v>
      </c>
      <c r="H374" s="783">
        <v>908.58064516129036</v>
      </c>
      <c r="I374" s="783">
        <v>1006.9</v>
      </c>
      <c r="J374" s="783">
        <v>1206.2258064516129</v>
      </c>
      <c r="K374" s="783">
        <v>1386.4193548387098</v>
      </c>
      <c r="L374" s="783">
        <v>1481.5</v>
      </c>
      <c r="M374" s="783">
        <v>1392.7741935483871</v>
      </c>
      <c r="N374" s="783">
        <v>1408.6333333333334</v>
      </c>
      <c r="O374" s="783">
        <v>992.29032258064512</v>
      </c>
    </row>
    <row r="375" spans="1:15">
      <c r="A375" s="774"/>
      <c r="B375" s="791" t="s">
        <v>842</v>
      </c>
      <c r="C375" s="790">
        <v>1441.3726027397261</v>
      </c>
      <c r="D375" s="783">
        <v>871.9677419354839</v>
      </c>
      <c r="E375" s="783">
        <v>963.60714285714289</v>
      </c>
      <c r="F375" s="783">
        <v>1064.516129032258</v>
      </c>
      <c r="G375" s="783">
        <v>1115.7333333333333</v>
      </c>
      <c r="H375" s="783">
        <v>1208.3225806451612</v>
      </c>
      <c r="I375" s="783">
        <v>1405.0333333333333</v>
      </c>
      <c r="J375" s="783">
        <v>1688.5806451612902</v>
      </c>
      <c r="K375" s="783">
        <v>1884.0967741935483</v>
      </c>
      <c r="L375" s="783">
        <v>1977.1333333333334</v>
      </c>
      <c r="M375" s="783">
        <v>1860.6129032258063</v>
      </c>
      <c r="N375" s="783">
        <v>1848.5333333333333</v>
      </c>
      <c r="O375" s="783">
        <v>1380.8387096774193</v>
      </c>
    </row>
    <row r="376" spans="1:15">
      <c r="A376" s="774"/>
      <c r="B376" s="791" t="s">
        <v>843</v>
      </c>
      <c r="C376" s="790">
        <v>1262.695890410959</v>
      </c>
      <c r="D376" s="783">
        <v>753.90322580645159</v>
      </c>
      <c r="E376" s="783">
        <v>832.5</v>
      </c>
      <c r="F376" s="783">
        <v>920.87096774193549</v>
      </c>
      <c r="G376" s="783">
        <v>972.86666666666667</v>
      </c>
      <c r="H376" s="783">
        <v>1072.0322580645161</v>
      </c>
      <c r="I376" s="783">
        <v>1227.7666666666667</v>
      </c>
      <c r="J376" s="783">
        <v>1469.9032258064517</v>
      </c>
      <c r="K376" s="783">
        <v>1624.5806451612902</v>
      </c>
      <c r="L376" s="783">
        <v>1770.8333333333333</v>
      </c>
      <c r="M376" s="783">
        <v>1662.1612903225807</v>
      </c>
      <c r="N376" s="783">
        <v>1628.4666666666667</v>
      </c>
      <c r="O376" s="783">
        <v>1192.5483870967741</v>
      </c>
    </row>
    <row r="377" spans="1:15">
      <c r="A377" s="774"/>
      <c r="B377" s="791" t="s">
        <v>844</v>
      </c>
      <c r="C377" s="790">
        <v>1276.7095890410958</v>
      </c>
      <c r="D377" s="783">
        <v>753.35483870967744</v>
      </c>
      <c r="E377" s="783">
        <v>846.32142857142856</v>
      </c>
      <c r="F377" s="783">
        <v>909.61290322580646</v>
      </c>
      <c r="G377" s="783">
        <v>984.23333333333335</v>
      </c>
      <c r="H377" s="783">
        <v>1093.8387096774193</v>
      </c>
      <c r="I377" s="783">
        <v>1252.2666666666667</v>
      </c>
      <c r="J377" s="783">
        <v>1498.516129032258</v>
      </c>
      <c r="K377" s="783">
        <v>1666.1935483870968</v>
      </c>
      <c r="L377" s="783">
        <v>1767.5666666666666</v>
      </c>
      <c r="M377" s="783">
        <v>1676.6129032258063</v>
      </c>
      <c r="N377" s="783">
        <v>1632.2333333333333</v>
      </c>
      <c r="O377" s="783">
        <v>1215.1935483870968</v>
      </c>
    </row>
    <row r="378" spans="1:15">
      <c r="A378" s="774"/>
      <c r="B378" s="791" t="s">
        <v>845</v>
      </c>
      <c r="C378" s="790">
        <v>1342.5589041095891</v>
      </c>
      <c r="D378" s="792">
        <v>806.48387096774195</v>
      </c>
      <c r="E378" s="783">
        <v>905.71428571428567</v>
      </c>
      <c r="F378" s="783">
        <v>988.67741935483866</v>
      </c>
      <c r="G378" s="783">
        <v>1004.4666666666667</v>
      </c>
      <c r="H378" s="783">
        <v>1133.0967741935483</v>
      </c>
      <c r="I378" s="783">
        <v>1345.3</v>
      </c>
      <c r="J378" s="783">
        <v>1576.6451612903227</v>
      </c>
      <c r="K378" s="783">
        <v>1754.9354838709678</v>
      </c>
      <c r="L378" s="783">
        <v>1857.3</v>
      </c>
      <c r="M378" s="783">
        <v>1747.6129032258063</v>
      </c>
      <c r="N378" s="783">
        <v>1694.5666666666666</v>
      </c>
      <c r="O378" s="783">
        <v>1270.7741935483871</v>
      </c>
    </row>
    <row r="379" spans="1:15">
      <c r="A379" s="774"/>
      <c r="B379" s="791" t="s">
        <v>846</v>
      </c>
      <c r="C379" s="796">
        <v>1285.4027397260274</v>
      </c>
      <c r="D379" s="782">
        <v>769.22580645161293</v>
      </c>
      <c r="E379" s="783">
        <v>867.78571428571433</v>
      </c>
      <c r="F379" s="783">
        <v>939.0322580645161</v>
      </c>
      <c r="G379" s="783">
        <v>951.06666666666672</v>
      </c>
      <c r="H379" s="783">
        <v>1075.5806451612902</v>
      </c>
      <c r="I379" s="783">
        <v>1282.5</v>
      </c>
      <c r="J379" s="783">
        <v>1515.9677419354839</v>
      </c>
      <c r="K379" s="783">
        <v>1692.8387096774193</v>
      </c>
      <c r="L379" s="783">
        <v>1784.1333333333334</v>
      </c>
      <c r="M379" s="783">
        <v>1668.5806451612902</v>
      </c>
      <c r="N379" s="783">
        <v>1624.6</v>
      </c>
      <c r="O379" s="783">
        <v>1229.258064516129</v>
      </c>
    </row>
    <row r="380" spans="1:15">
      <c r="A380" s="774"/>
      <c r="B380" s="791" t="s">
        <v>847</v>
      </c>
      <c r="C380" s="790">
        <v>1274.3150684931506</v>
      </c>
      <c r="D380" s="783">
        <v>730.12903225806451</v>
      </c>
      <c r="E380" s="783">
        <v>824.57142857142856</v>
      </c>
      <c r="F380" s="783">
        <v>878.12903225806451</v>
      </c>
      <c r="G380" s="783">
        <v>919.6</v>
      </c>
      <c r="H380" s="783">
        <v>1045.483870967742</v>
      </c>
      <c r="I380" s="783">
        <v>1213.3</v>
      </c>
      <c r="J380" s="783">
        <v>1525.9677419354839</v>
      </c>
      <c r="K380" s="783">
        <v>1731.7741935483871</v>
      </c>
      <c r="L380" s="783">
        <v>1826.0666666666666</v>
      </c>
      <c r="M380" s="783">
        <v>1688.0322580645161</v>
      </c>
      <c r="N380" s="783">
        <v>1631</v>
      </c>
      <c r="O380" s="783">
        <v>1250.0967741935483</v>
      </c>
    </row>
    <row r="381" spans="1:15">
      <c r="A381" s="774"/>
      <c r="B381" s="791" t="s">
        <v>848</v>
      </c>
      <c r="C381" s="790">
        <v>835.65479452054797</v>
      </c>
      <c r="D381" s="783">
        <v>557.38709677419354</v>
      </c>
      <c r="E381" s="783">
        <v>631.28571428571433</v>
      </c>
      <c r="F381" s="783">
        <v>670.41935483870964</v>
      </c>
      <c r="G381" s="783">
        <v>688.4</v>
      </c>
      <c r="H381" s="783">
        <v>756.90322580645159</v>
      </c>
      <c r="I381" s="783">
        <v>888.3</v>
      </c>
      <c r="J381" s="783">
        <v>879</v>
      </c>
      <c r="K381" s="783">
        <v>1036.7741935483871</v>
      </c>
      <c r="L381" s="783">
        <v>1108.5</v>
      </c>
      <c r="M381" s="783">
        <v>1022.9354838709677</v>
      </c>
      <c r="N381" s="783">
        <v>983.23333333333335</v>
      </c>
      <c r="O381" s="783">
        <v>795.45161290322585</v>
      </c>
    </row>
    <row r="382" spans="1:15">
      <c r="A382" s="774"/>
      <c r="B382" s="791" t="s">
        <v>849</v>
      </c>
      <c r="C382" s="780">
        <v>879.75616438356167</v>
      </c>
      <c r="D382" s="792">
        <v>602.48387096774195</v>
      </c>
      <c r="E382" s="783">
        <v>690.60714285714289</v>
      </c>
      <c r="F382" s="783">
        <v>729.19354838709683</v>
      </c>
      <c r="G382" s="783">
        <v>764</v>
      </c>
      <c r="H382" s="783">
        <v>810.61290322580646</v>
      </c>
      <c r="I382" s="783">
        <v>853.9</v>
      </c>
      <c r="J382" s="783">
        <v>925.19354838709683</v>
      </c>
      <c r="K382" s="783">
        <v>1075.0645161290322</v>
      </c>
      <c r="L382" s="783">
        <v>1173.7333333333333</v>
      </c>
      <c r="M382" s="783">
        <v>1069.1290322580646</v>
      </c>
      <c r="N382" s="783">
        <v>1026.5</v>
      </c>
      <c r="O382" s="783">
        <v>828</v>
      </c>
    </row>
    <row r="383" spans="1:15">
      <c r="A383" s="774"/>
      <c r="B383" s="791" t="s">
        <v>850</v>
      </c>
      <c r="C383" s="796">
        <v>771.03835616438357</v>
      </c>
      <c r="D383" s="792">
        <v>526.0322580645161</v>
      </c>
      <c r="E383" s="783">
        <v>612.53571428571433</v>
      </c>
      <c r="F383" s="783">
        <v>653.09677419354841</v>
      </c>
      <c r="G383" s="783">
        <v>682.1</v>
      </c>
      <c r="H383" s="783">
        <v>714.51612903225805</v>
      </c>
      <c r="I383" s="783">
        <v>751.93333333333328</v>
      </c>
      <c r="J383" s="783">
        <v>799.64516129032256</v>
      </c>
      <c r="K383" s="783">
        <v>927.67741935483866</v>
      </c>
      <c r="L383" s="783">
        <v>1011.7</v>
      </c>
      <c r="M383" s="783">
        <v>932.45161290322585</v>
      </c>
      <c r="N383" s="783">
        <v>895.7</v>
      </c>
      <c r="O383" s="783">
        <v>738.0322580645161</v>
      </c>
    </row>
    <row r="384" spans="1:15">
      <c r="A384" s="774"/>
      <c r="B384" s="791" t="s">
        <v>851</v>
      </c>
      <c r="C384" s="780">
        <v>788.56164383561645</v>
      </c>
      <c r="D384" s="792">
        <v>550.90322580645159</v>
      </c>
      <c r="E384" s="783">
        <v>627.75</v>
      </c>
      <c r="F384" s="783">
        <v>669.74193548387098</v>
      </c>
      <c r="G384" s="783">
        <v>698.1</v>
      </c>
      <c r="H384" s="783">
        <v>729.0322580645161</v>
      </c>
      <c r="I384" s="783">
        <v>774.3</v>
      </c>
      <c r="J384" s="783">
        <v>815.54838709677415</v>
      </c>
      <c r="K384" s="783">
        <v>930.06451612903231</v>
      </c>
      <c r="L384" s="783">
        <v>1019.3666666666667</v>
      </c>
      <c r="M384" s="783">
        <v>945.25806451612902</v>
      </c>
      <c r="N384" s="783">
        <v>932.9</v>
      </c>
      <c r="O384" s="783">
        <v>762.93548387096769</v>
      </c>
    </row>
    <row r="385" spans="1:17">
      <c r="A385" s="774"/>
      <c r="B385" s="791" t="s">
        <v>852</v>
      </c>
      <c r="C385" s="780">
        <v>736.97260273972597</v>
      </c>
      <c r="D385" s="792">
        <v>485.09677419354841</v>
      </c>
      <c r="E385" s="783">
        <v>543.60714285714289</v>
      </c>
      <c r="F385" s="783">
        <v>568.74193548387098</v>
      </c>
      <c r="G385" s="783">
        <v>637.16666666666663</v>
      </c>
      <c r="H385" s="783">
        <v>660.32258064516134</v>
      </c>
      <c r="I385" s="783">
        <v>733.86666666666667</v>
      </c>
      <c r="J385" s="783">
        <v>768.38709677419354</v>
      </c>
      <c r="K385" s="783">
        <v>889.22580645161293</v>
      </c>
      <c r="L385" s="783">
        <v>991.83333333333337</v>
      </c>
      <c r="M385" s="783">
        <v>913.93548387096769</v>
      </c>
      <c r="N385" s="783">
        <v>901.1</v>
      </c>
      <c r="O385" s="783">
        <v>741.87096774193549</v>
      </c>
    </row>
    <row r="386" spans="1:17">
      <c r="A386" s="774"/>
      <c r="B386" s="791" t="s">
        <v>853</v>
      </c>
      <c r="C386" s="780">
        <v>750.64109589041095</v>
      </c>
      <c r="D386" s="792">
        <v>505.74193548387098</v>
      </c>
      <c r="E386" s="783">
        <v>569.25</v>
      </c>
      <c r="F386" s="783">
        <v>607.83870967741939</v>
      </c>
      <c r="G386" s="783">
        <v>653.5333333333333</v>
      </c>
      <c r="H386" s="783">
        <v>680.29032258064512</v>
      </c>
      <c r="I386" s="783">
        <v>752.9666666666667</v>
      </c>
      <c r="J386" s="783">
        <v>785.41935483870964</v>
      </c>
      <c r="K386" s="783">
        <v>886.64516129032256</v>
      </c>
      <c r="L386" s="783">
        <v>989.73333333333335</v>
      </c>
      <c r="M386" s="783">
        <v>915.19354838709683</v>
      </c>
      <c r="N386" s="783">
        <v>909.63333333333333</v>
      </c>
      <c r="O386" s="783">
        <v>743.67741935483866</v>
      </c>
    </row>
    <row r="387" spans="1:17">
      <c r="A387" s="774"/>
      <c r="B387" s="791" t="s">
        <v>854</v>
      </c>
      <c r="C387" s="796">
        <v>787.24931506849316</v>
      </c>
      <c r="D387" s="782">
        <v>527.0322580645161</v>
      </c>
      <c r="E387" s="783">
        <v>598.67857142857144</v>
      </c>
      <c r="F387" s="783">
        <v>637.32258064516134</v>
      </c>
      <c r="G387" s="783">
        <v>694.7</v>
      </c>
      <c r="H387" s="783">
        <v>739.09677419354841</v>
      </c>
      <c r="I387" s="783">
        <v>807.9666666666667</v>
      </c>
      <c r="J387" s="783">
        <v>829.67741935483866</v>
      </c>
      <c r="K387" s="783">
        <v>927.58064516129036</v>
      </c>
      <c r="L387" s="783">
        <v>1038.0333333333333</v>
      </c>
      <c r="M387" s="783">
        <v>947.67741935483866</v>
      </c>
      <c r="N387" s="783">
        <v>927.63333333333333</v>
      </c>
      <c r="O387" s="783">
        <v>763.64516129032256</v>
      </c>
    </row>
    <row r="388" spans="1:17">
      <c r="A388" s="774"/>
      <c r="B388" s="791" t="s">
        <v>855</v>
      </c>
      <c r="C388" s="780">
        <v>702.82739726027398</v>
      </c>
      <c r="D388" s="792">
        <v>500.22580645161293</v>
      </c>
      <c r="E388" s="783">
        <v>522.78571428571433</v>
      </c>
      <c r="F388" s="783">
        <v>556.51612903225805</v>
      </c>
      <c r="G388" s="783">
        <v>597.06666666666672</v>
      </c>
      <c r="H388" s="783">
        <v>641.09677419354841</v>
      </c>
      <c r="I388" s="783">
        <v>714.2</v>
      </c>
      <c r="J388" s="783">
        <v>780.16129032258061</v>
      </c>
      <c r="K388" s="783">
        <v>857.22580645161293</v>
      </c>
      <c r="L388" s="783">
        <v>894.76666666666665</v>
      </c>
      <c r="M388" s="783">
        <v>797.58064516129036</v>
      </c>
      <c r="N388" s="783">
        <v>844.0333333333333</v>
      </c>
      <c r="O388" s="783">
        <v>718.54838709677415</v>
      </c>
    </row>
    <row r="389" spans="1:17">
      <c r="A389" s="774"/>
      <c r="B389" s="791" t="s">
        <v>856</v>
      </c>
      <c r="C389" s="780">
        <v>637.93698630136987</v>
      </c>
      <c r="D389" s="792">
        <v>465</v>
      </c>
      <c r="E389" s="783">
        <v>522.07142857142856</v>
      </c>
      <c r="F389" s="783">
        <v>560.16129032258061</v>
      </c>
      <c r="G389" s="783">
        <v>582.13333333333333</v>
      </c>
      <c r="H389" s="783">
        <v>606.83870967741939</v>
      </c>
      <c r="I389" s="783">
        <v>665.56666666666672</v>
      </c>
      <c r="J389" s="783">
        <v>695.64516129032256</v>
      </c>
      <c r="K389" s="783">
        <v>740.77419354838707</v>
      </c>
      <c r="L389" s="783">
        <v>772.2</v>
      </c>
      <c r="M389" s="783">
        <v>682.16129032258061</v>
      </c>
      <c r="N389" s="783">
        <v>739.2</v>
      </c>
      <c r="O389" s="783">
        <v>618.9677419354839</v>
      </c>
    </row>
    <row r="390" spans="1:17">
      <c r="A390" s="774"/>
      <c r="B390" s="791" t="s">
        <v>857</v>
      </c>
      <c r="C390" s="780">
        <v>581.3260273972603</v>
      </c>
      <c r="D390" s="792">
        <v>429.80645161290323</v>
      </c>
      <c r="E390" s="783">
        <v>483.75</v>
      </c>
      <c r="F390" s="783">
        <v>523.87096774193549</v>
      </c>
      <c r="G390" s="783">
        <v>545.86666666666667</v>
      </c>
      <c r="H390" s="783">
        <v>564</v>
      </c>
      <c r="I390" s="783">
        <v>614.06666666666672</v>
      </c>
      <c r="J390" s="783">
        <v>622.61290322580646</v>
      </c>
      <c r="K390" s="783">
        <v>659.51612903225805</v>
      </c>
      <c r="L390" s="783">
        <v>695.9666666666667</v>
      </c>
      <c r="M390" s="783">
        <v>609.93548387096769</v>
      </c>
      <c r="N390" s="783">
        <v>669.33333333333337</v>
      </c>
      <c r="O390" s="783">
        <v>554.19354838709683</v>
      </c>
    </row>
    <row r="391" spans="1:17">
      <c r="A391" s="774"/>
      <c r="B391" s="791" t="s">
        <v>858</v>
      </c>
      <c r="C391" s="796">
        <v>574.54794520547944</v>
      </c>
      <c r="D391" s="782">
        <v>424.38709677419354</v>
      </c>
      <c r="E391" s="783">
        <v>474.03571428571428</v>
      </c>
      <c r="F391" s="783">
        <v>511.58064516129031</v>
      </c>
      <c r="G391" s="783">
        <v>537.26666666666665</v>
      </c>
      <c r="H391" s="783">
        <v>550</v>
      </c>
      <c r="I391" s="783">
        <v>594.76666666666665</v>
      </c>
      <c r="J391" s="783">
        <v>630.93548387096769</v>
      </c>
      <c r="K391" s="783">
        <v>657.80645161290317</v>
      </c>
      <c r="L391" s="783">
        <v>696.9</v>
      </c>
      <c r="M391" s="783">
        <v>603.67741935483866</v>
      </c>
      <c r="N391" s="783">
        <v>659.13333333333333</v>
      </c>
      <c r="O391" s="783">
        <v>550.48387096774195</v>
      </c>
    </row>
    <row r="392" spans="1:17">
      <c r="A392" s="774"/>
      <c r="B392" s="791" t="s">
        <v>859</v>
      </c>
      <c r="C392" s="780">
        <v>452.4</v>
      </c>
      <c r="D392" s="792">
        <v>321.19354838709677</v>
      </c>
      <c r="E392" s="783">
        <v>372.28571428571428</v>
      </c>
      <c r="F392" s="783">
        <v>400.06451612903226</v>
      </c>
      <c r="G392" s="783">
        <v>407.16666666666669</v>
      </c>
      <c r="H392" s="783">
        <v>426.19354838709677</v>
      </c>
      <c r="I392" s="783">
        <v>460.16666666666669</v>
      </c>
      <c r="J392" s="783">
        <v>501.61290322580646</v>
      </c>
      <c r="K392" s="783">
        <v>519.9677419354839</v>
      </c>
      <c r="L392" s="783">
        <v>546.6</v>
      </c>
      <c r="M392" s="783">
        <v>486.35483870967744</v>
      </c>
      <c r="N392" s="783">
        <v>539.86666666666667</v>
      </c>
      <c r="O392" s="783">
        <v>444.22580645161293</v>
      </c>
    </row>
    <row r="393" spans="1:17">
      <c r="A393" s="774"/>
      <c r="B393" s="791" t="s">
        <v>860</v>
      </c>
      <c r="C393" s="780">
        <v>379.08767123287669</v>
      </c>
      <c r="D393" s="792">
        <v>274.06451612903226</v>
      </c>
      <c r="E393" s="783">
        <v>312.28571428571428</v>
      </c>
      <c r="F393" s="783">
        <v>348.74193548387098</v>
      </c>
      <c r="G393" s="783">
        <v>343.76666666666665</v>
      </c>
      <c r="H393" s="783">
        <v>362.58064516129031</v>
      </c>
      <c r="I393" s="783">
        <v>390.2</v>
      </c>
      <c r="J393" s="783">
        <v>415.54838709677421</v>
      </c>
      <c r="K393" s="783">
        <v>423.96774193548384</v>
      </c>
      <c r="L393" s="783">
        <v>445.6</v>
      </c>
      <c r="M393" s="783">
        <v>400.67741935483872</v>
      </c>
      <c r="N393" s="783">
        <v>452.4</v>
      </c>
      <c r="O393" s="783">
        <v>376.48387096774195</v>
      </c>
    </row>
    <row r="394" spans="1:17">
      <c r="A394" s="774"/>
      <c r="B394" s="791" t="s">
        <v>861</v>
      </c>
      <c r="C394" s="780">
        <v>346.80547945205478</v>
      </c>
      <c r="D394" s="792">
        <v>253.2258064516129</v>
      </c>
      <c r="E394" s="783">
        <v>286</v>
      </c>
      <c r="F394" s="783">
        <v>314.74193548387098</v>
      </c>
      <c r="G394" s="783">
        <v>311.66666666666669</v>
      </c>
      <c r="H394" s="783">
        <v>326.64516129032256</v>
      </c>
      <c r="I394" s="783">
        <v>355.3</v>
      </c>
      <c r="J394" s="783">
        <v>373.03225806451616</v>
      </c>
      <c r="K394" s="783">
        <v>391.35483870967744</v>
      </c>
      <c r="L394" s="783">
        <v>405.26666666666665</v>
      </c>
      <c r="M394" s="783">
        <v>369.06451612903226</v>
      </c>
      <c r="N394" s="783">
        <v>419.16666666666669</v>
      </c>
      <c r="O394" s="783">
        <v>353.67741935483872</v>
      </c>
    </row>
    <row r="395" spans="1:17" ht="6" customHeight="1">
      <c r="B395" s="774"/>
      <c r="C395" s="774"/>
      <c r="D395" s="774"/>
      <c r="E395" s="774"/>
      <c r="F395" s="774"/>
      <c r="G395" s="774"/>
      <c r="H395" s="774"/>
      <c r="I395" s="774"/>
      <c r="J395" s="774"/>
      <c r="K395" s="774"/>
      <c r="L395" s="774"/>
      <c r="M395" s="774"/>
      <c r="N395" s="774"/>
      <c r="O395" s="774"/>
    </row>
    <row r="396" spans="1:17" ht="3" customHeight="1">
      <c r="B396" s="810"/>
      <c r="C396" s="810"/>
      <c r="D396" s="810"/>
      <c r="E396" s="810"/>
      <c r="F396" s="810"/>
      <c r="G396" s="810"/>
      <c r="H396" s="810"/>
      <c r="I396" s="810"/>
      <c r="J396" s="810"/>
      <c r="K396" s="810"/>
      <c r="L396" s="810"/>
      <c r="M396" s="810"/>
      <c r="N396" s="810"/>
      <c r="O396" s="810"/>
    </row>
    <row r="397" spans="1:17">
      <c r="B397" s="903" t="s">
        <v>833</v>
      </c>
      <c r="C397" s="903"/>
      <c r="D397" s="903"/>
      <c r="E397" s="903"/>
      <c r="F397" s="903"/>
      <c r="G397" s="903"/>
      <c r="H397" s="903"/>
      <c r="I397" s="903"/>
      <c r="J397" s="903"/>
      <c r="K397" s="903"/>
      <c r="L397" s="903"/>
      <c r="M397" s="903"/>
      <c r="N397" s="903"/>
      <c r="O397" s="903"/>
    </row>
    <row r="398" spans="1:17">
      <c r="B398" s="793" t="s">
        <v>361</v>
      </c>
      <c r="C398" s="793"/>
      <c r="D398" s="793"/>
      <c r="E398" s="793"/>
      <c r="F398" s="793"/>
      <c r="G398" s="793"/>
      <c r="H398" s="793"/>
      <c r="I398" s="793"/>
      <c r="J398" s="793"/>
      <c r="K398" s="793"/>
      <c r="L398" s="793"/>
      <c r="M398" s="793"/>
      <c r="N398" s="793"/>
      <c r="O398" s="793"/>
    </row>
    <row r="399" spans="1:17">
      <c r="B399" s="897" t="s">
        <v>863</v>
      </c>
      <c r="C399" s="897"/>
      <c r="D399" s="897"/>
      <c r="E399" s="897"/>
      <c r="F399" s="897"/>
      <c r="G399" s="897"/>
      <c r="H399" s="897"/>
      <c r="I399" s="897"/>
      <c r="J399" s="897"/>
      <c r="K399" s="897"/>
      <c r="L399" s="897"/>
      <c r="M399" s="897"/>
      <c r="N399" s="897"/>
      <c r="O399" s="897"/>
      <c r="P399" s="798"/>
      <c r="Q399" s="798"/>
    </row>
    <row r="400" spans="1:17" ht="15" customHeight="1">
      <c r="B400" s="897" t="s">
        <v>864</v>
      </c>
      <c r="C400" s="897"/>
      <c r="D400" s="897"/>
      <c r="E400" s="897"/>
      <c r="F400" s="897"/>
      <c r="G400" s="897"/>
      <c r="H400" s="897"/>
      <c r="I400" s="897"/>
      <c r="J400" s="897"/>
      <c r="K400" s="897"/>
      <c r="L400" s="897"/>
      <c r="M400" s="897"/>
      <c r="N400" s="897"/>
      <c r="O400" s="897"/>
      <c r="P400" s="798"/>
      <c r="Q400" s="798"/>
    </row>
    <row r="401" spans="1:26">
      <c r="B401" s="897" t="s">
        <v>865</v>
      </c>
      <c r="C401" s="897"/>
      <c r="D401" s="897"/>
      <c r="E401" s="897"/>
      <c r="F401" s="897"/>
      <c r="G401" s="897"/>
      <c r="H401" s="897"/>
      <c r="I401" s="897"/>
      <c r="J401" s="897"/>
      <c r="K401" s="897"/>
      <c r="L401" s="897"/>
      <c r="M401" s="897"/>
      <c r="N401" s="897"/>
      <c r="O401" s="897"/>
      <c r="P401" s="798"/>
      <c r="Q401" s="798"/>
    </row>
    <row r="402" spans="1:26">
      <c r="B402" s="793"/>
      <c r="C402" s="793"/>
      <c r="D402" s="793"/>
      <c r="E402" s="793"/>
      <c r="F402" s="793"/>
      <c r="G402" s="793"/>
      <c r="H402" s="793"/>
      <c r="I402" s="793"/>
      <c r="J402" s="793"/>
      <c r="K402" s="793"/>
      <c r="L402" s="793"/>
      <c r="M402" s="793"/>
      <c r="N402" s="793"/>
      <c r="O402" s="793"/>
    </row>
    <row r="403" spans="1:26">
      <c r="A403" s="794"/>
      <c r="B403" s="787">
        <v>2022</v>
      </c>
      <c r="C403" s="774"/>
      <c r="D403" s="774"/>
      <c r="E403" s="774"/>
      <c r="F403" s="774"/>
      <c r="G403" s="774"/>
      <c r="H403" s="774"/>
      <c r="I403" s="774"/>
      <c r="J403" s="774"/>
      <c r="K403" s="774"/>
      <c r="L403" s="774"/>
      <c r="M403" s="774"/>
      <c r="N403" s="898" t="s">
        <v>867</v>
      </c>
      <c r="O403" s="898"/>
    </row>
    <row r="404" spans="1:26" ht="18" customHeight="1">
      <c r="A404" s="794"/>
      <c r="B404" s="899"/>
      <c r="C404" s="900" t="s">
        <v>16</v>
      </c>
      <c r="D404" s="901"/>
      <c r="E404" s="901"/>
      <c r="F404" s="901"/>
      <c r="G404" s="901"/>
      <c r="H404" s="901"/>
      <c r="I404" s="901"/>
      <c r="J404" s="901"/>
      <c r="K404" s="901"/>
      <c r="L404" s="901"/>
      <c r="M404" s="901"/>
      <c r="N404" s="901"/>
      <c r="O404" s="902"/>
    </row>
    <row r="405" spans="1:26" ht="18" customHeight="1">
      <c r="A405" s="794"/>
      <c r="B405" s="899"/>
      <c r="C405" s="811" t="s">
        <v>868</v>
      </c>
      <c r="D405" s="808" t="s">
        <v>17</v>
      </c>
      <c r="E405" s="808" t="s">
        <v>18</v>
      </c>
      <c r="F405" s="808" t="s">
        <v>19</v>
      </c>
      <c r="G405" s="808" t="s">
        <v>20</v>
      </c>
      <c r="H405" s="808" t="s">
        <v>21</v>
      </c>
      <c r="I405" s="808" t="s">
        <v>22</v>
      </c>
      <c r="J405" s="808" t="s">
        <v>23</v>
      </c>
      <c r="K405" s="808" t="s">
        <v>24</v>
      </c>
      <c r="L405" s="808" t="s">
        <v>25</v>
      </c>
      <c r="M405" s="808" t="s">
        <v>26</v>
      </c>
      <c r="N405" s="808" t="s">
        <v>27</v>
      </c>
      <c r="O405" s="808" t="s">
        <v>28</v>
      </c>
      <c r="R405" s="795"/>
      <c r="S405" s="795"/>
      <c r="T405" s="795"/>
      <c r="U405" s="795"/>
      <c r="V405" s="795"/>
      <c r="W405" s="795"/>
      <c r="X405" s="795"/>
      <c r="Y405" s="795"/>
      <c r="Z405" s="795"/>
    </row>
    <row r="406" spans="1:26" ht="6" customHeight="1">
      <c r="A406" s="794"/>
      <c r="B406" s="788"/>
      <c r="C406" s="788"/>
      <c r="D406" s="789"/>
      <c r="E406" s="789"/>
      <c r="F406" s="789"/>
      <c r="G406" s="789"/>
      <c r="H406" s="789"/>
      <c r="I406" s="789"/>
      <c r="J406" s="789"/>
      <c r="K406" s="789"/>
      <c r="L406" s="789"/>
      <c r="M406" s="789"/>
      <c r="N406" s="789"/>
      <c r="O406" s="789"/>
    </row>
    <row r="407" spans="1:26">
      <c r="A407" s="794"/>
      <c r="B407" s="777" t="s">
        <v>866</v>
      </c>
      <c r="C407" s="796">
        <v>805.26591564792864</v>
      </c>
      <c r="D407" s="790">
        <v>730.20865689016864</v>
      </c>
      <c r="E407" s="790">
        <v>768.47060071270994</v>
      </c>
      <c r="F407" s="790">
        <v>843.52963475893603</v>
      </c>
      <c r="G407" s="790">
        <v>804.23268246695716</v>
      </c>
      <c r="H407" s="790">
        <v>919.83341562524515</v>
      </c>
      <c r="I407" s="790">
        <v>854.01435488432639</v>
      </c>
      <c r="J407" s="790">
        <v>819.56454222158959</v>
      </c>
      <c r="K407" s="790">
        <v>846.77357572041933</v>
      </c>
      <c r="L407" s="790">
        <v>840.40510172143968</v>
      </c>
      <c r="M407" s="790">
        <v>778.66054495127264</v>
      </c>
      <c r="N407" s="790">
        <v>830.56389727925807</v>
      </c>
      <c r="O407" s="790">
        <v>626.86192986393553</v>
      </c>
    </row>
    <row r="408" spans="1:26">
      <c r="A408" s="774"/>
      <c r="B408" s="791" t="s">
        <v>835</v>
      </c>
      <c r="C408" s="790">
        <v>450.63013698630135</v>
      </c>
      <c r="D408" s="783">
        <v>413.38709677419354</v>
      </c>
      <c r="E408" s="783">
        <v>538.85714285714289</v>
      </c>
      <c r="F408" s="783">
        <v>484.70967741935482</v>
      </c>
      <c r="G408" s="783">
        <v>457.76666666666665</v>
      </c>
      <c r="H408" s="783">
        <v>489.03225806451616</v>
      </c>
      <c r="I408" s="783">
        <v>482.66666666666669</v>
      </c>
      <c r="J408" s="783">
        <v>428.32258064516128</v>
      </c>
      <c r="K408" s="783">
        <v>459.06451612903226</v>
      </c>
      <c r="L408" s="783">
        <v>480.23333333333335</v>
      </c>
      <c r="M408" s="783">
        <v>413.32258064516128</v>
      </c>
      <c r="N408" s="783">
        <v>469.36666666666667</v>
      </c>
      <c r="O408" s="783">
        <v>302.19354838709677</v>
      </c>
    </row>
    <row r="409" spans="1:26">
      <c r="A409" s="774"/>
      <c r="B409" s="791" t="s">
        <v>836</v>
      </c>
      <c r="C409" s="790">
        <v>457.67397260273975</v>
      </c>
      <c r="D409" s="783">
        <v>405.06451612903226</v>
      </c>
      <c r="E409" s="783">
        <v>531.17857142857144</v>
      </c>
      <c r="F409" s="783">
        <v>470.74193548387098</v>
      </c>
      <c r="G409" s="783">
        <v>448</v>
      </c>
      <c r="H409" s="783">
        <v>496.09677419354841</v>
      </c>
      <c r="I409" s="783">
        <v>475.6</v>
      </c>
      <c r="J409" s="783">
        <v>435.83870967741933</v>
      </c>
      <c r="K409" s="783">
        <v>469.90322580645159</v>
      </c>
      <c r="L409" s="783">
        <v>493.66666666666669</v>
      </c>
      <c r="M409" s="783">
        <v>441.41935483870969</v>
      </c>
      <c r="N409" s="783">
        <v>503.93333333333334</v>
      </c>
      <c r="O409" s="783">
        <v>330.67741935483872</v>
      </c>
    </row>
    <row r="410" spans="1:26">
      <c r="A410" s="774"/>
      <c r="B410" s="791" t="s">
        <v>837</v>
      </c>
      <c r="C410" s="790">
        <v>462.76438356164385</v>
      </c>
      <c r="D410" s="792">
        <v>426.16129032258067</v>
      </c>
      <c r="E410" s="783">
        <v>542.85714285714289</v>
      </c>
      <c r="F410" s="783">
        <v>483.77419354838707</v>
      </c>
      <c r="G410" s="783">
        <v>457.76666666666665</v>
      </c>
      <c r="H410" s="783">
        <v>503.51612903225805</v>
      </c>
      <c r="I410" s="783">
        <v>478.8</v>
      </c>
      <c r="J410" s="783">
        <v>437.87096774193549</v>
      </c>
      <c r="K410" s="783">
        <v>469.32258064516128</v>
      </c>
      <c r="L410" s="783">
        <v>484.73333333333335</v>
      </c>
      <c r="M410" s="783">
        <v>435.64516129032256</v>
      </c>
      <c r="N410" s="783">
        <v>510.8</v>
      </c>
      <c r="O410" s="783">
        <v>332.29032258064518</v>
      </c>
    </row>
    <row r="411" spans="1:26">
      <c r="A411" s="774"/>
      <c r="B411" s="791" t="s">
        <v>838</v>
      </c>
      <c r="C411" s="796">
        <v>500.78082191780823</v>
      </c>
      <c r="D411" s="782">
        <v>461.64516129032256</v>
      </c>
      <c r="E411" s="783">
        <v>583.89285714285711</v>
      </c>
      <c r="F411" s="783">
        <v>538.41935483870964</v>
      </c>
      <c r="G411" s="783">
        <v>508.1</v>
      </c>
      <c r="H411" s="783">
        <v>556.12903225806451</v>
      </c>
      <c r="I411" s="783">
        <v>528.43333333333328</v>
      </c>
      <c r="J411" s="783">
        <v>475.25806451612902</v>
      </c>
      <c r="K411" s="783">
        <v>494.45161290322579</v>
      </c>
      <c r="L411" s="783">
        <v>515.4</v>
      </c>
      <c r="M411" s="783">
        <v>470.64516129032256</v>
      </c>
      <c r="N411" s="783">
        <v>541.26666666666665</v>
      </c>
      <c r="O411" s="783">
        <v>346.67741935483872</v>
      </c>
    </row>
    <row r="412" spans="1:26">
      <c r="A412" s="774"/>
      <c r="B412" s="791" t="s">
        <v>839</v>
      </c>
      <c r="C412" s="790">
        <v>654.36986301369859</v>
      </c>
      <c r="D412" s="783">
        <v>598.87096774193549</v>
      </c>
      <c r="E412" s="783">
        <v>734.89285714285711</v>
      </c>
      <c r="F412" s="783">
        <v>691.77419354838707</v>
      </c>
      <c r="G412" s="783">
        <v>662.36666666666667</v>
      </c>
      <c r="H412" s="783">
        <v>721.67741935483866</v>
      </c>
      <c r="I412" s="783">
        <v>666.13333333333333</v>
      </c>
      <c r="J412" s="783">
        <v>625.70967741935488</v>
      </c>
      <c r="K412" s="783">
        <v>670.38709677419354</v>
      </c>
      <c r="L412" s="783">
        <v>698.23333333333335</v>
      </c>
      <c r="M412" s="783">
        <v>617.90322580645159</v>
      </c>
      <c r="N412" s="783">
        <v>717.33333333333337</v>
      </c>
      <c r="O412" s="783">
        <v>459.03225806451616</v>
      </c>
    </row>
    <row r="413" spans="1:26">
      <c r="A413" s="774"/>
      <c r="B413" s="791" t="s">
        <v>840</v>
      </c>
      <c r="C413" s="790">
        <v>779.38356164383561</v>
      </c>
      <c r="D413" s="783">
        <v>703.25806451612902</v>
      </c>
      <c r="E413" s="783">
        <v>848.42857142857144</v>
      </c>
      <c r="F413" s="783">
        <v>818.93548387096769</v>
      </c>
      <c r="G413" s="783">
        <v>793.1</v>
      </c>
      <c r="H413" s="783">
        <v>845.48387096774195</v>
      </c>
      <c r="I413" s="783">
        <v>803.16666666666663</v>
      </c>
      <c r="J413" s="783">
        <v>750.93548387096769</v>
      </c>
      <c r="K413" s="783">
        <v>818.16129032258061</v>
      </c>
      <c r="L413" s="783">
        <v>838.9</v>
      </c>
      <c r="M413" s="783">
        <v>733.64516129032256</v>
      </c>
      <c r="N413" s="783">
        <v>857.36666666666667</v>
      </c>
      <c r="O413" s="783">
        <v>553.54838709677415</v>
      </c>
    </row>
    <row r="414" spans="1:26">
      <c r="A414" s="774"/>
      <c r="B414" s="791" t="s">
        <v>841</v>
      </c>
      <c r="C414" s="790">
        <v>1058.7260273972602</v>
      </c>
      <c r="D414" s="783">
        <v>1124.8387096774193</v>
      </c>
      <c r="E414" s="783">
        <v>1006.9642857142857</v>
      </c>
      <c r="F414" s="783">
        <v>1200.3225806451612</v>
      </c>
      <c r="G414" s="783">
        <v>1065.8666666666666</v>
      </c>
      <c r="H414" s="783">
        <v>1235.1935483870968</v>
      </c>
      <c r="I414" s="783">
        <v>1050.2333333333333</v>
      </c>
      <c r="J414" s="783">
        <v>1090.4193548387098</v>
      </c>
      <c r="K414" s="783">
        <v>1078.2258064516129</v>
      </c>
      <c r="L414" s="783">
        <v>1047.5333333333333</v>
      </c>
      <c r="M414" s="783">
        <v>982.09677419354841</v>
      </c>
      <c r="N414" s="783">
        <v>1079.7666666666667</v>
      </c>
      <c r="O414" s="783">
        <v>738.51612903225805</v>
      </c>
    </row>
    <row r="415" spans="1:26">
      <c r="A415" s="774"/>
      <c r="B415" s="791" t="s">
        <v>842</v>
      </c>
      <c r="C415" s="790">
        <v>1494.6465753424657</v>
      </c>
      <c r="D415" s="783">
        <v>1465.7096774193549</v>
      </c>
      <c r="E415" s="783">
        <v>1370.6428571428571</v>
      </c>
      <c r="F415" s="783">
        <v>1649.1612903225807</v>
      </c>
      <c r="G415" s="783">
        <v>1489.9666666666667</v>
      </c>
      <c r="H415" s="783">
        <v>1732.0967741935483</v>
      </c>
      <c r="I415" s="783">
        <v>1610</v>
      </c>
      <c r="J415" s="783">
        <v>1513.3225806451612</v>
      </c>
      <c r="K415" s="783">
        <v>1504.9354838709678</v>
      </c>
      <c r="L415" s="783">
        <v>1499.2</v>
      </c>
      <c r="M415" s="783">
        <v>1430.483870967742</v>
      </c>
      <c r="N415" s="783">
        <v>1540.6666666666667</v>
      </c>
      <c r="O415" s="783">
        <v>1122.7741935483871</v>
      </c>
    </row>
    <row r="416" spans="1:26">
      <c r="A416" s="774"/>
      <c r="B416" s="791" t="s">
        <v>843</v>
      </c>
      <c r="C416" s="790">
        <v>1303.4630136986302</v>
      </c>
      <c r="D416" s="783">
        <v>1304.6774193548388</v>
      </c>
      <c r="E416" s="783">
        <v>1190.6785714285713</v>
      </c>
      <c r="F416" s="783">
        <v>1421.9354838709678</v>
      </c>
      <c r="G416" s="783">
        <v>1310.6666666666667</v>
      </c>
      <c r="H416" s="783">
        <v>1551.8064516129032</v>
      </c>
      <c r="I416" s="783">
        <v>1417.5333333333333</v>
      </c>
      <c r="J416" s="783">
        <v>1295.8709677419354</v>
      </c>
      <c r="K416" s="783">
        <v>1308.2903225806451</v>
      </c>
      <c r="L416" s="783">
        <v>1296.7333333333333</v>
      </c>
      <c r="M416" s="783">
        <v>1246.0967741935483</v>
      </c>
      <c r="N416" s="783">
        <v>1337.5666666666666</v>
      </c>
      <c r="O416" s="783">
        <v>953.58064516129036</v>
      </c>
    </row>
    <row r="417" spans="1:15">
      <c r="A417" s="774"/>
      <c r="B417" s="791" t="s">
        <v>844</v>
      </c>
      <c r="C417" s="790">
        <v>1325.2904109589042</v>
      </c>
      <c r="D417" s="783">
        <v>1324.8709677419354</v>
      </c>
      <c r="E417" s="783">
        <v>1186.1428571428571</v>
      </c>
      <c r="F417" s="783">
        <v>1442.483870967742</v>
      </c>
      <c r="G417" s="783">
        <v>1338.2333333333333</v>
      </c>
      <c r="H417" s="783">
        <v>1589.7741935483871</v>
      </c>
      <c r="I417" s="783">
        <v>1389.5</v>
      </c>
      <c r="J417" s="783">
        <v>1343.0967741935483</v>
      </c>
      <c r="K417" s="783">
        <v>1363.5483870967741</v>
      </c>
      <c r="L417" s="783">
        <v>1326.4</v>
      </c>
      <c r="M417" s="783">
        <v>1261.741935483871</v>
      </c>
      <c r="N417" s="783">
        <v>1342.1666666666667</v>
      </c>
      <c r="O417" s="783">
        <v>985.12903225806451</v>
      </c>
    </row>
    <row r="418" spans="1:15">
      <c r="A418" s="774"/>
      <c r="B418" s="791" t="s">
        <v>845</v>
      </c>
      <c r="C418" s="790">
        <v>1359.9835616438356</v>
      </c>
      <c r="D418" s="792">
        <v>1342.1935483870968</v>
      </c>
      <c r="E418" s="783">
        <v>1210.9285714285713</v>
      </c>
      <c r="F418" s="783">
        <v>1477.9354838709678</v>
      </c>
      <c r="G418" s="783">
        <v>1378.6</v>
      </c>
      <c r="H418" s="783">
        <v>1616.3548387096773</v>
      </c>
      <c r="I418" s="783">
        <v>1412.5333333333333</v>
      </c>
      <c r="J418" s="783">
        <v>1386.3870967741937</v>
      </c>
      <c r="K418" s="783">
        <v>1413.9354838709678</v>
      </c>
      <c r="L418" s="783">
        <v>1357.8333333333333</v>
      </c>
      <c r="M418" s="783">
        <v>1286.5806451612902</v>
      </c>
      <c r="N418" s="783">
        <v>1392.3666666666666</v>
      </c>
      <c r="O418" s="783">
        <v>1033</v>
      </c>
    </row>
    <row r="419" spans="1:15">
      <c r="A419" s="774"/>
      <c r="B419" s="791" t="s">
        <v>846</v>
      </c>
      <c r="C419" s="796">
        <v>1316.7616438356165</v>
      </c>
      <c r="D419" s="782">
        <v>1297.9032258064517</v>
      </c>
      <c r="E419" s="783">
        <v>1148</v>
      </c>
      <c r="F419" s="783">
        <v>1416.0322580645161</v>
      </c>
      <c r="G419" s="783">
        <v>1315.9666666666667</v>
      </c>
      <c r="H419" s="783">
        <v>1558.258064516129</v>
      </c>
      <c r="I419" s="783">
        <v>1355.5666666666666</v>
      </c>
      <c r="J419" s="783">
        <v>1330.7096774193549</v>
      </c>
      <c r="K419" s="783">
        <v>1381.483870967742</v>
      </c>
      <c r="L419" s="783">
        <v>1340.1666666666667</v>
      </c>
      <c r="M419" s="783">
        <v>1263.2903225806451</v>
      </c>
      <c r="N419" s="783">
        <v>1368.4333333333334</v>
      </c>
      <c r="O419" s="783">
        <v>1012.6451612903226</v>
      </c>
    </row>
    <row r="420" spans="1:15">
      <c r="A420" s="774"/>
      <c r="B420" s="791" t="s">
        <v>847</v>
      </c>
      <c r="C420" s="790">
        <v>1313.3972602739725</v>
      </c>
      <c r="D420" s="783">
        <v>1295.6129032258063</v>
      </c>
      <c r="E420" s="783">
        <v>1152.6071428571429</v>
      </c>
      <c r="F420" s="783">
        <v>1436.258064516129</v>
      </c>
      <c r="G420" s="783">
        <v>1333.3</v>
      </c>
      <c r="H420" s="783">
        <v>1588.5483870967741</v>
      </c>
      <c r="I420" s="783">
        <v>1351.1666666666667</v>
      </c>
      <c r="J420" s="783">
        <v>1367.2903225806451</v>
      </c>
      <c r="K420" s="783">
        <v>1366.516129032258</v>
      </c>
      <c r="L420" s="783">
        <v>1305.9000000000001</v>
      </c>
      <c r="M420" s="783">
        <v>1226.6129032258063</v>
      </c>
      <c r="N420" s="783">
        <v>1324.4666666666667</v>
      </c>
      <c r="O420" s="783">
        <v>998.90322580645159</v>
      </c>
    </row>
    <row r="421" spans="1:15">
      <c r="A421" s="774"/>
      <c r="B421" s="791" t="s">
        <v>848</v>
      </c>
      <c r="C421" s="790">
        <v>998.30136986301375</v>
      </c>
      <c r="D421" s="783">
        <v>785.09677419354841</v>
      </c>
      <c r="E421" s="783">
        <v>868.39285714285711</v>
      </c>
      <c r="F421" s="783">
        <v>972.67741935483866</v>
      </c>
      <c r="G421" s="783">
        <v>1003.4</v>
      </c>
      <c r="H421" s="783">
        <v>1141.1290322580646</v>
      </c>
      <c r="I421" s="783">
        <v>1074.7</v>
      </c>
      <c r="J421" s="783">
        <v>1036.3225806451612</v>
      </c>
      <c r="K421" s="783">
        <v>1112.3870967741937</v>
      </c>
      <c r="L421" s="783">
        <v>1110.5999999999999</v>
      </c>
      <c r="M421" s="783">
        <v>1010.2903225806451</v>
      </c>
      <c r="N421" s="783">
        <v>1039.8</v>
      </c>
      <c r="O421" s="783">
        <v>819.83870967741939</v>
      </c>
    </row>
    <row r="422" spans="1:15">
      <c r="A422" s="774"/>
      <c r="B422" s="791" t="s">
        <v>849</v>
      </c>
      <c r="C422" s="780">
        <v>1001.8904109589041</v>
      </c>
      <c r="D422" s="792">
        <v>816.48387096774195</v>
      </c>
      <c r="E422" s="783">
        <v>916.71428571428567</v>
      </c>
      <c r="F422" s="783">
        <v>1014.2903225806451</v>
      </c>
      <c r="G422" s="783">
        <v>1033.8333333333333</v>
      </c>
      <c r="H422" s="783">
        <v>1101.1612903225807</v>
      </c>
      <c r="I422" s="783">
        <v>1076.5999999999999</v>
      </c>
      <c r="J422" s="783">
        <v>1040.9032258064517</v>
      </c>
      <c r="K422" s="783">
        <v>1085.0645161290322</v>
      </c>
      <c r="L422" s="783">
        <v>1092.0999999999999</v>
      </c>
      <c r="M422" s="783">
        <v>995.09677419354841</v>
      </c>
      <c r="N422" s="783">
        <v>1023.8666666666667</v>
      </c>
      <c r="O422" s="783">
        <v>825.38709677419354</v>
      </c>
    </row>
    <row r="423" spans="1:15">
      <c r="A423" s="774"/>
      <c r="B423" s="791" t="s">
        <v>850</v>
      </c>
      <c r="C423" s="796">
        <v>907.38356164383561</v>
      </c>
      <c r="D423" s="792">
        <v>739.35483870967744</v>
      </c>
      <c r="E423" s="783">
        <v>830.96428571428567</v>
      </c>
      <c r="F423" s="783">
        <v>903.74193548387098</v>
      </c>
      <c r="G423" s="783">
        <v>916.6</v>
      </c>
      <c r="H423" s="783">
        <v>1033.5483870967741</v>
      </c>
      <c r="I423" s="783">
        <v>982.73333333333335</v>
      </c>
      <c r="J423" s="783">
        <v>948.61290322580646</v>
      </c>
      <c r="K423" s="783">
        <v>985.32258064516134</v>
      </c>
      <c r="L423" s="783">
        <v>980.66666666666663</v>
      </c>
      <c r="M423" s="783">
        <v>897.29032258064512</v>
      </c>
      <c r="N423" s="783">
        <v>932.9</v>
      </c>
      <c r="O423" s="783">
        <v>735.38709677419354</v>
      </c>
    </row>
    <row r="424" spans="1:15">
      <c r="A424" s="774"/>
      <c r="B424" s="791" t="s">
        <v>851</v>
      </c>
      <c r="C424" s="780">
        <v>930.51232876712334</v>
      </c>
      <c r="D424" s="792">
        <v>762.80645161290317</v>
      </c>
      <c r="E424" s="783">
        <v>851.07142857142856</v>
      </c>
      <c r="F424" s="783">
        <v>923.45161290322585</v>
      </c>
      <c r="G424" s="783">
        <v>930.83333333333337</v>
      </c>
      <c r="H424" s="783">
        <v>1054.5483870967741</v>
      </c>
      <c r="I424" s="783">
        <v>1001.2666666666667</v>
      </c>
      <c r="J424" s="783">
        <v>965.19354838709683</v>
      </c>
      <c r="K424" s="783">
        <v>1011.6451612903226</v>
      </c>
      <c r="L424" s="783">
        <v>1002.0333333333333</v>
      </c>
      <c r="M424" s="783">
        <v>927.0322580645161</v>
      </c>
      <c r="N424" s="783">
        <v>956.86666666666667</v>
      </c>
      <c r="O424" s="783">
        <v>777.16129032258061</v>
      </c>
    </row>
    <row r="425" spans="1:15">
      <c r="A425" s="774"/>
      <c r="B425" s="791" t="s">
        <v>852</v>
      </c>
      <c r="C425" s="780">
        <v>880.6958904109589</v>
      </c>
      <c r="D425" s="792">
        <v>742.45161290322585</v>
      </c>
      <c r="E425" s="783">
        <v>820.78571428571433</v>
      </c>
      <c r="F425" s="783">
        <v>896.58064516129036</v>
      </c>
      <c r="G425" s="783">
        <v>891.36666666666667</v>
      </c>
      <c r="H425" s="783">
        <v>1038.1290322580646</v>
      </c>
      <c r="I425" s="783">
        <v>986.76666666666665</v>
      </c>
      <c r="J425" s="783">
        <v>933.19354838709683</v>
      </c>
      <c r="K425" s="783">
        <v>940.16129032258061</v>
      </c>
      <c r="L425" s="783">
        <v>911.13333333333333</v>
      </c>
      <c r="M425" s="783">
        <v>849.51612903225805</v>
      </c>
      <c r="N425" s="783">
        <v>859.0333333333333</v>
      </c>
      <c r="O425" s="783">
        <v>697.48387096774195</v>
      </c>
    </row>
    <row r="426" spans="1:15">
      <c r="A426" s="774"/>
      <c r="B426" s="791" t="s">
        <v>853</v>
      </c>
      <c r="C426" s="780">
        <v>901.13698630136992</v>
      </c>
      <c r="D426" s="792">
        <v>748.19354838709683</v>
      </c>
      <c r="E426" s="783">
        <v>833.53571428571433</v>
      </c>
      <c r="F426" s="783">
        <v>901.19354838709683</v>
      </c>
      <c r="G426" s="783">
        <v>889.5</v>
      </c>
      <c r="H426" s="783">
        <v>1034.8709677419354</v>
      </c>
      <c r="I426" s="783">
        <v>993.9</v>
      </c>
      <c r="J426" s="783">
        <v>922.38709677419354</v>
      </c>
      <c r="K426" s="783">
        <v>959.0322580645161</v>
      </c>
      <c r="L426" s="783">
        <v>969.4666666666667</v>
      </c>
      <c r="M426" s="783">
        <v>903.19354838709683</v>
      </c>
      <c r="N426" s="783">
        <v>914.6</v>
      </c>
      <c r="O426" s="783">
        <v>742.48387096774195</v>
      </c>
    </row>
    <row r="427" spans="1:15">
      <c r="A427" s="774"/>
      <c r="B427" s="791" t="s">
        <v>854</v>
      </c>
      <c r="C427" s="796">
        <v>926.90410958904113</v>
      </c>
      <c r="D427" s="782">
        <v>773.19354838709683</v>
      </c>
      <c r="E427" s="783">
        <v>852</v>
      </c>
      <c r="F427" s="783">
        <v>934.0322580645161</v>
      </c>
      <c r="G427" s="783">
        <v>917.06666666666672</v>
      </c>
      <c r="H427" s="783">
        <v>1067.741935483871</v>
      </c>
      <c r="I427" s="783">
        <v>1023.4333333333333</v>
      </c>
      <c r="J427" s="783">
        <v>954.35483870967744</v>
      </c>
      <c r="K427" s="783">
        <v>985.32258064516134</v>
      </c>
      <c r="L427" s="783">
        <v>996.5</v>
      </c>
      <c r="M427" s="783">
        <v>930.54838709677415</v>
      </c>
      <c r="N427" s="783">
        <v>938.73333333333335</v>
      </c>
      <c r="O427" s="783">
        <v>748.09677419354841</v>
      </c>
    </row>
    <row r="428" spans="1:15">
      <c r="A428" s="774"/>
      <c r="B428" s="791" t="s">
        <v>855</v>
      </c>
      <c r="C428" s="780">
        <v>888.99452054794517</v>
      </c>
      <c r="D428" s="792">
        <v>709.41935483870964</v>
      </c>
      <c r="E428" s="783">
        <v>810.71428571428567</v>
      </c>
      <c r="F428" s="783">
        <v>887.35483870967744</v>
      </c>
      <c r="G428" s="783">
        <v>873.5</v>
      </c>
      <c r="H428" s="783">
        <v>1002.1612903225806</v>
      </c>
      <c r="I428" s="783">
        <v>976.36666666666667</v>
      </c>
      <c r="J428" s="783">
        <v>930.87096774193549</v>
      </c>
      <c r="K428" s="783">
        <v>961.9677419354839</v>
      </c>
      <c r="L428" s="783">
        <v>962.6</v>
      </c>
      <c r="M428" s="783">
        <v>909.45161290322585</v>
      </c>
      <c r="N428" s="783">
        <v>899.23333333333335</v>
      </c>
      <c r="O428" s="783">
        <v>741.74193548387098</v>
      </c>
    </row>
    <row r="429" spans="1:15">
      <c r="A429" s="774"/>
      <c r="B429" s="791" t="s">
        <v>856</v>
      </c>
      <c r="C429" s="780">
        <v>747.47397260273976</v>
      </c>
      <c r="D429" s="792">
        <v>633.48387096774195</v>
      </c>
      <c r="E429" s="783">
        <v>695.5</v>
      </c>
      <c r="F429" s="783">
        <v>748.64516129032256</v>
      </c>
      <c r="G429" s="783">
        <v>722.8</v>
      </c>
      <c r="H429" s="783">
        <v>831.9677419354839</v>
      </c>
      <c r="I429" s="783">
        <v>826.5</v>
      </c>
      <c r="J429" s="783">
        <v>786.29032258064512</v>
      </c>
      <c r="K429" s="783">
        <v>803.06451612903231</v>
      </c>
      <c r="L429" s="783">
        <v>796.86666666666667</v>
      </c>
      <c r="M429" s="783">
        <v>747.25806451612902</v>
      </c>
      <c r="N429" s="783">
        <v>760</v>
      </c>
      <c r="O429" s="783">
        <v>616.0322580645161</v>
      </c>
    </row>
    <row r="430" spans="1:15">
      <c r="A430" s="774"/>
      <c r="B430" s="791" t="s">
        <v>857</v>
      </c>
      <c r="C430" s="780">
        <v>656.98356164383563</v>
      </c>
      <c r="D430" s="792">
        <v>566.19354838709683</v>
      </c>
      <c r="E430" s="783">
        <v>622.07142857142856</v>
      </c>
      <c r="F430" s="783">
        <v>662.45161290322585</v>
      </c>
      <c r="G430" s="783">
        <v>628.16666666666663</v>
      </c>
      <c r="H430" s="783">
        <v>719.25806451612902</v>
      </c>
      <c r="I430" s="783">
        <v>721.33333333333337</v>
      </c>
      <c r="J430" s="783">
        <v>679.70967741935488</v>
      </c>
      <c r="K430" s="783">
        <v>705.87096774193549</v>
      </c>
      <c r="L430" s="783">
        <v>702.3</v>
      </c>
      <c r="M430" s="783">
        <v>659.29032258064512</v>
      </c>
      <c r="N430" s="783">
        <v>670.93333333333328</v>
      </c>
      <c r="O430" s="783">
        <v>545.90322580645159</v>
      </c>
    </row>
    <row r="431" spans="1:15">
      <c r="A431" s="774"/>
      <c r="B431" s="791" t="s">
        <v>858</v>
      </c>
      <c r="C431" s="796">
        <v>650.53972602739725</v>
      </c>
      <c r="D431" s="782">
        <v>567.70967741935488</v>
      </c>
      <c r="E431" s="783">
        <v>622</v>
      </c>
      <c r="F431" s="783">
        <v>666.61290322580646</v>
      </c>
      <c r="G431" s="783">
        <v>622.56666666666672</v>
      </c>
      <c r="H431" s="783">
        <v>702.41935483870964</v>
      </c>
      <c r="I431" s="783">
        <v>707.56666666666672</v>
      </c>
      <c r="J431" s="783">
        <v>671.77419354838707</v>
      </c>
      <c r="K431" s="783">
        <v>691.80645161290317</v>
      </c>
      <c r="L431" s="783">
        <v>697.2</v>
      </c>
      <c r="M431" s="783">
        <v>658.06451612903231</v>
      </c>
      <c r="N431" s="783">
        <v>664</v>
      </c>
      <c r="O431" s="783">
        <v>534.87096774193549</v>
      </c>
    </row>
    <row r="432" spans="1:15">
      <c r="A432" s="774"/>
      <c r="B432" s="791" t="s">
        <v>859</v>
      </c>
      <c r="C432" s="780">
        <v>511.70958904109591</v>
      </c>
      <c r="D432" s="792">
        <v>448.41935483870969</v>
      </c>
      <c r="E432" s="783">
        <v>499.67857142857144</v>
      </c>
      <c r="F432" s="783">
        <v>524.32258064516134</v>
      </c>
      <c r="G432" s="783">
        <v>483.36666666666667</v>
      </c>
      <c r="H432" s="783">
        <v>552.38709677419354</v>
      </c>
      <c r="I432" s="783">
        <v>548.23333333333335</v>
      </c>
      <c r="J432" s="783">
        <v>516.93548387096769</v>
      </c>
      <c r="K432" s="783">
        <v>546.74193548387098</v>
      </c>
      <c r="L432" s="783">
        <v>544.16666666666663</v>
      </c>
      <c r="M432" s="783">
        <v>510.48387096774195</v>
      </c>
      <c r="N432" s="783">
        <v>528.9</v>
      </c>
      <c r="O432" s="783">
        <v>437.58064516129031</v>
      </c>
    </row>
    <row r="433" spans="1:26">
      <c r="A433" s="774"/>
      <c r="B433" s="791" t="s">
        <v>860</v>
      </c>
      <c r="C433" s="780">
        <v>427.02465753424656</v>
      </c>
      <c r="D433" s="792">
        <v>357.09677419354841</v>
      </c>
      <c r="E433" s="783">
        <v>408.46428571428572</v>
      </c>
      <c r="F433" s="783">
        <v>432.51612903225805</v>
      </c>
      <c r="G433" s="783">
        <v>407.46666666666664</v>
      </c>
      <c r="H433" s="783">
        <v>469.09677419354841</v>
      </c>
      <c r="I433" s="783">
        <v>454.9</v>
      </c>
      <c r="J433" s="783">
        <v>441.35483870967744</v>
      </c>
      <c r="K433" s="783">
        <v>460.93548387096774</v>
      </c>
      <c r="L433" s="783">
        <v>452.46666666666664</v>
      </c>
      <c r="M433" s="783">
        <v>415.06451612903226</v>
      </c>
      <c r="N433" s="783">
        <v>443.56666666666666</v>
      </c>
      <c r="O433" s="783">
        <v>381.19354838709677</v>
      </c>
    </row>
    <row r="434" spans="1:26">
      <c r="A434" s="774"/>
      <c r="B434" s="791" t="s">
        <v>861</v>
      </c>
      <c r="C434" s="780">
        <v>388.25205479452057</v>
      </c>
      <c r="D434" s="792">
        <v>332.22580645161293</v>
      </c>
      <c r="E434" s="783">
        <v>374.53571428571428</v>
      </c>
      <c r="F434" s="783">
        <v>398.32258064516128</v>
      </c>
      <c r="G434" s="783">
        <v>371.46666666666664</v>
      </c>
      <c r="H434" s="783">
        <v>426</v>
      </c>
      <c r="I434" s="783">
        <v>407.9</v>
      </c>
      <c r="J434" s="783">
        <v>398.77419354838707</v>
      </c>
      <c r="K434" s="783">
        <v>417.29032258064518</v>
      </c>
      <c r="L434" s="783">
        <v>403.66666666666669</v>
      </c>
      <c r="M434" s="783">
        <v>375.96774193548384</v>
      </c>
      <c r="N434" s="783">
        <v>402.56666666666666</v>
      </c>
      <c r="O434" s="783">
        <v>350.03225806451616</v>
      </c>
    </row>
    <row r="435" spans="1:26" ht="6" customHeight="1">
      <c r="B435" s="774"/>
      <c r="C435" s="774"/>
      <c r="D435" s="774"/>
      <c r="E435" s="774"/>
      <c r="F435" s="774"/>
      <c r="G435" s="774"/>
      <c r="H435" s="774"/>
      <c r="I435" s="774"/>
      <c r="J435" s="774"/>
      <c r="K435" s="774"/>
      <c r="L435" s="774"/>
      <c r="M435" s="774"/>
      <c r="N435" s="774"/>
      <c r="O435" s="774"/>
    </row>
    <row r="436" spans="1:26" ht="3" customHeight="1">
      <c r="B436" s="810"/>
      <c r="C436" s="810"/>
      <c r="D436" s="810"/>
      <c r="E436" s="810"/>
      <c r="F436" s="810"/>
      <c r="G436" s="810"/>
      <c r="H436" s="810"/>
      <c r="I436" s="810"/>
      <c r="J436" s="810"/>
      <c r="K436" s="810"/>
      <c r="L436" s="810"/>
      <c r="M436" s="810"/>
      <c r="N436" s="810"/>
      <c r="O436" s="810"/>
    </row>
    <row r="437" spans="1:26">
      <c r="B437" s="903" t="s">
        <v>833</v>
      </c>
      <c r="C437" s="903"/>
      <c r="D437" s="903"/>
      <c r="E437" s="903"/>
      <c r="F437" s="903"/>
      <c r="G437" s="903"/>
      <c r="H437" s="903"/>
      <c r="I437" s="903"/>
      <c r="J437" s="903"/>
      <c r="K437" s="903"/>
      <c r="L437" s="903"/>
      <c r="M437" s="903"/>
      <c r="N437" s="903"/>
      <c r="O437" s="903"/>
    </row>
    <row r="438" spans="1:26">
      <c r="B438" s="793" t="s">
        <v>361</v>
      </c>
      <c r="C438" s="793"/>
      <c r="D438" s="793"/>
      <c r="E438" s="793"/>
      <c r="F438" s="793"/>
      <c r="G438" s="793"/>
      <c r="H438" s="793"/>
      <c r="I438" s="793"/>
      <c r="J438" s="793"/>
      <c r="K438" s="793"/>
      <c r="L438" s="793"/>
      <c r="M438" s="793"/>
      <c r="N438" s="793"/>
      <c r="O438" s="793"/>
    </row>
    <row r="439" spans="1:26">
      <c r="B439" s="897" t="s">
        <v>863</v>
      </c>
      <c r="C439" s="897"/>
      <c r="D439" s="897"/>
      <c r="E439" s="897"/>
      <c r="F439" s="897"/>
      <c r="G439" s="897"/>
      <c r="H439" s="897"/>
      <c r="I439" s="897"/>
      <c r="J439" s="897"/>
      <c r="K439" s="897"/>
      <c r="L439" s="897"/>
      <c r="M439" s="897"/>
      <c r="N439" s="897"/>
      <c r="O439" s="897"/>
      <c r="P439" s="798"/>
      <c r="Q439" s="798"/>
    </row>
    <row r="440" spans="1:26" ht="15" customHeight="1">
      <c r="B440" s="897" t="s">
        <v>864</v>
      </c>
      <c r="C440" s="897"/>
      <c r="D440" s="897"/>
      <c r="E440" s="897"/>
      <c r="F440" s="897"/>
      <c r="G440" s="897"/>
      <c r="H440" s="897"/>
      <c r="I440" s="897"/>
      <c r="J440" s="897"/>
      <c r="K440" s="897"/>
      <c r="L440" s="897"/>
      <c r="M440" s="897"/>
      <c r="N440" s="897"/>
      <c r="O440" s="897"/>
      <c r="P440" s="798"/>
      <c r="Q440" s="798"/>
    </row>
    <row r="441" spans="1:26">
      <c r="B441" s="897" t="s">
        <v>865</v>
      </c>
      <c r="C441" s="897"/>
      <c r="D441" s="897"/>
      <c r="E441" s="897"/>
      <c r="F441" s="897"/>
      <c r="G441" s="897"/>
      <c r="H441" s="897"/>
      <c r="I441" s="897"/>
      <c r="J441" s="897"/>
      <c r="K441" s="897"/>
      <c r="L441" s="897"/>
      <c r="M441" s="897"/>
      <c r="N441" s="897"/>
      <c r="O441" s="897"/>
      <c r="P441" s="798"/>
      <c r="Q441" s="798"/>
    </row>
    <row r="443" spans="1:26">
      <c r="A443" s="794"/>
      <c r="B443" s="787">
        <v>2023</v>
      </c>
      <c r="C443" s="774"/>
      <c r="D443" s="774"/>
      <c r="E443" s="774"/>
      <c r="F443" s="774"/>
      <c r="G443" s="774"/>
      <c r="H443" s="774"/>
      <c r="I443" s="774"/>
      <c r="J443" s="774"/>
      <c r="K443" s="774"/>
      <c r="L443" s="774"/>
      <c r="M443" s="774"/>
      <c r="N443" s="898" t="s">
        <v>867</v>
      </c>
      <c r="O443" s="898"/>
    </row>
    <row r="444" spans="1:26" ht="18" customHeight="1">
      <c r="A444" s="794"/>
      <c r="B444" s="899"/>
      <c r="C444" s="900" t="s">
        <v>16</v>
      </c>
      <c r="D444" s="901"/>
      <c r="E444" s="901"/>
      <c r="F444" s="901"/>
      <c r="G444" s="901"/>
      <c r="H444" s="901"/>
      <c r="I444" s="901"/>
      <c r="J444" s="901"/>
      <c r="K444" s="901"/>
      <c r="L444" s="901"/>
      <c r="M444" s="901"/>
      <c r="N444" s="901"/>
      <c r="O444" s="902"/>
    </row>
    <row r="445" spans="1:26" ht="18" customHeight="1">
      <c r="A445" s="794"/>
      <c r="B445" s="899"/>
      <c r="C445" s="811" t="s">
        <v>868</v>
      </c>
      <c r="D445" s="808" t="s">
        <v>17</v>
      </c>
      <c r="E445" s="808" t="s">
        <v>18</v>
      </c>
      <c r="F445" s="808" t="s">
        <v>19</v>
      </c>
      <c r="G445" s="808" t="s">
        <v>20</v>
      </c>
      <c r="H445" s="808" t="s">
        <v>21</v>
      </c>
      <c r="I445" s="808" t="s">
        <v>22</v>
      </c>
      <c r="J445" s="808" t="s">
        <v>23</v>
      </c>
      <c r="K445" s="808" t="s">
        <v>24</v>
      </c>
      <c r="L445" s="808" t="s">
        <v>25</v>
      </c>
      <c r="M445" s="808" t="s">
        <v>26</v>
      </c>
      <c r="N445" s="808" t="s">
        <v>27</v>
      </c>
      <c r="O445" s="808" t="s">
        <v>28</v>
      </c>
      <c r="R445" s="795"/>
      <c r="S445" s="795"/>
      <c r="T445" s="795"/>
      <c r="U445" s="795"/>
      <c r="V445" s="795"/>
      <c r="W445" s="795"/>
      <c r="X445" s="795"/>
      <c r="Y445" s="795"/>
      <c r="Z445" s="795"/>
    </row>
    <row r="446" spans="1:26" ht="6" customHeight="1">
      <c r="A446" s="794"/>
      <c r="B446" s="788"/>
      <c r="C446" s="788"/>
      <c r="D446" s="789"/>
      <c r="E446" s="789"/>
      <c r="F446" s="789"/>
      <c r="G446" s="789"/>
      <c r="H446" s="789"/>
      <c r="I446" s="789"/>
      <c r="J446" s="789"/>
      <c r="K446" s="789"/>
      <c r="L446" s="789"/>
      <c r="M446" s="789"/>
      <c r="N446" s="789"/>
      <c r="O446" s="789"/>
    </row>
    <row r="447" spans="1:26">
      <c r="A447" s="794"/>
      <c r="B447" s="777" t="s">
        <v>866</v>
      </c>
      <c r="C447" s="796">
        <v>831.36677977974023</v>
      </c>
      <c r="D447" s="790">
        <v>760.61897640539451</v>
      </c>
      <c r="E447" s="790">
        <v>763.94648735788212</v>
      </c>
      <c r="F447" s="790">
        <v>896.11357305642377</v>
      </c>
      <c r="G447" s="790">
        <v>791.44724852461479</v>
      </c>
      <c r="H447" s="790">
        <v>927.54897463547991</v>
      </c>
      <c r="I447" s="790">
        <v>898.64643324471604</v>
      </c>
      <c r="J447" s="790">
        <v>858.75860297163194</v>
      </c>
      <c r="K447" s="790">
        <v>861.81680835107795</v>
      </c>
      <c r="L447" s="790">
        <v>884.99250749476789</v>
      </c>
      <c r="M447" s="790">
        <v>850.80606551603978</v>
      </c>
      <c r="N447" s="790">
        <v>839.86757207232699</v>
      </c>
      <c r="O447" s="790">
        <v>638.20022917658832</v>
      </c>
    </row>
    <row r="448" spans="1:26">
      <c r="A448" s="774"/>
      <c r="B448" s="791" t="s">
        <v>835</v>
      </c>
      <c r="C448" s="790">
        <v>414.36986301369865</v>
      </c>
      <c r="D448" s="783">
        <v>381.74193548387098</v>
      </c>
      <c r="E448" s="783">
        <v>371.82142857142856</v>
      </c>
      <c r="F448" s="783">
        <v>446.80645161290323</v>
      </c>
      <c r="G448" s="783">
        <v>395.13333333333333</v>
      </c>
      <c r="H448" s="783">
        <v>495.32258064516128</v>
      </c>
      <c r="I448" s="783">
        <v>459.76666666666665</v>
      </c>
      <c r="J448" s="783">
        <v>440.77419354838707</v>
      </c>
      <c r="K448" s="783">
        <v>432.77419354838707</v>
      </c>
      <c r="L448" s="783">
        <v>433.46666666666664</v>
      </c>
      <c r="M448" s="783">
        <v>421</v>
      </c>
      <c r="N448" s="783">
        <v>406.36666666666667</v>
      </c>
      <c r="O448" s="783">
        <v>284.54838709677421</v>
      </c>
    </row>
    <row r="449" spans="1:15">
      <c r="A449" s="774"/>
      <c r="B449" s="791" t="s">
        <v>836</v>
      </c>
      <c r="C449" s="790">
        <v>444.68767123287671</v>
      </c>
      <c r="D449" s="783">
        <v>425.32258064516128</v>
      </c>
      <c r="E449" s="783">
        <v>416.5</v>
      </c>
      <c r="F449" s="783">
        <v>482.64516129032256</v>
      </c>
      <c r="G449" s="783">
        <v>423.2</v>
      </c>
      <c r="H449" s="783">
        <v>536.19354838709683</v>
      </c>
      <c r="I449" s="783">
        <v>496.96666666666664</v>
      </c>
      <c r="J449" s="783">
        <v>469.51612903225805</v>
      </c>
      <c r="K449" s="783">
        <v>458.87096774193549</v>
      </c>
      <c r="L449" s="783">
        <v>463.23333333333335</v>
      </c>
      <c r="M449" s="783">
        <v>440.16129032258067</v>
      </c>
      <c r="N449" s="783">
        <v>428.23333333333335</v>
      </c>
      <c r="O449" s="783">
        <v>293.74193548387098</v>
      </c>
    </row>
    <row r="450" spans="1:15">
      <c r="A450" s="774"/>
      <c r="B450" s="791" t="s">
        <v>837</v>
      </c>
      <c r="C450" s="790">
        <v>451.74794520547943</v>
      </c>
      <c r="D450" s="792">
        <v>430.41935483870969</v>
      </c>
      <c r="E450" s="783">
        <v>419.35714285714283</v>
      </c>
      <c r="F450" s="783">
        <v>482.38709677419354</v>
      </c>
      <c r="G450" s="783">
        <v>424.83333333333331</v>
      </c>
      <c r="H450" s="783">
        <v>529.54838709677415</v>
      </c>
      <c r="I450" s="783">
        <v>495.26666666666665</v>
      </c>
      <c r="J450" s="783">
        <v>481.58064516129031</v>
      </c>
      <c r="K450" s="783">
        <v>468.90322580645159</v>
      </c>
      <c r="L450" s="783">
        <v>468.03333333333336</v>
      </c>
      <c r="M450" s="783">
        <v>453.12903225806451</v>
      </c>
      <c r="N450" s="783">
        <v>446.1</v>
      </c>
      <c r="O450" s="783">
        <v>319.16129032258067</v>
      </c>
    </row>
    <row r="451" spans="1:15">
      <c r="A451" s="774"/>
      <c r="B451" s="791" t="s">
        <v>838</v>
      </c>
      <c r="C451" s="796">
        <v>486.13424657534244</v>
      </c>
      <c r="D451" s="782">
        <v>458.67741935483872</v>
      </c>
      <c r="E451" s="783">
        <v>444.25</v>
      </c>
      <c r="F451" s="783">
        <v>519.74193548387098</v>
      </c>
      <c r="G451" s="783">
        <v>463.13333333333333</v>
      </c>
      <c r="H451" s="783">
        <v>591.58064516129036</v>
      </c>
      <c r="I451" s="783">
        <v>535.79999999999995</v>
      </c>
      <c r="J451" s="783">
        <v>514.54838709677415</v>
      </c>
      <c r="K451" s="783">
        <v>495.61290322580646</v>
      </c>
      <c r="L451" s="783">
        <v>507.76666666666665</v>
      </c>
      <c r="M451" s="783">
        <v>483.77419354838707</v>
      </c>
      <c r="N451" s="783">
        <v>477.86666666666667</v>
      </c>
      <c r="O451" s="783">
        <v>338.09677419354841</v>
      </c>
    </row>
    <row r="452" spans="1:15">
      <c r="A452" s="774"/>
      <c r="B452" s="791" t="s">
        <v>839</v>
      </c>
      <c r="C452" s="790">
        <v>647.45479452054792</v>
      </c>
      <c r="D452" s="783">
        <v>654.38709677419354</v>
      </c>
      <c r="E452" s="783">
        <v>646.71428571428567</v>
      </c>
      <c r="F452" s="783">
        <v>733.83870967741939</v>
      </c>
      <c r="G452" s="783">
        <v>616.43333333333328</v>
      </c>
      <c r="H452" s="783">
        <v>715.87096774193549</v>
      </c>
      <c r="I452" s="783">
        <v>675.8</v>
      </c>
      <c r="J452" s="783">
        <v>672.87096774193549</v>
      </c>
      <c r="K452" s="783">
        <v>658.93548387096769</v>
      </c>
      <c r="L452" s="783">
        <v>694.13333333333333</v>
      </c>
      <c r="M452" s="783">
        <v>641.80645161290317</v>
      </c>
      <c r="N452" s="783">
        <v>628.43333333333328</v>
      </c>
      <c r="O452" s="783">
        <v>430.96774193548384</v>
      </c>
    </row>
    <row r="453" spans="1:15">
      <c r="A453" s="774"/>
      <c r="B453" s="791" t="s">
        <v>840</v>
      </c>
      <c r="C453" s="790">
        <v>822.67123287671234</v>
      </c>
      <c r="D453" s="783">
        <v>801.77419354838707</v>
      </c>
      <c r="E453" s="783">
        <v>779.10714285714289</v>
      </c>
      <c r="F453" s="783">
        <v>911.06451612903231</v>
      </c>
      <c r="G453" s="783">
        <v>732.86666666666667</v>
      </c>
      <c r="H453" s="783">
        <v>893.09677419354841</v>
      </c>
      <c r="I453" s="783">
        <v>843.06666666666672</v>
      </c>
      <c r="J453" s="783">
        <v>938.51612903225805</v>
      </c>
      <c r="K453" s="783">
        <v>980.19354838709683</v>
      </c>
      <c r="L453" s="783">
        <v>932.2</v>
      </c>
      <c r="M453" s="783">
        <v>768.93548387096769</v>
      </c>
      <c r="N453" s="783">
        <v>761.86666666666667</v>
      </c>
      <c r="O453" s="783">
        <v>524.48387096774195</v>
      </c>
    </row>
    <row r="454" spans="1:15">
      <c r="A454" s="774"/>
      <c r="B454" s="791" t="s">
        <v>841</v>
      </c>
      <c r="C454" s="790">
        <v>1069.7671232876712</v>
      </c>
      <c r="D454" s="783">
        <v>1027.4193548387098</v>
      </c>
      <c r="E454" s="783">
        <v>1033.6071428571429</v>
      </c>
      <c r="F454" s="783">
        <v>1261.1612903225807</v>
      </c>
      <c r="G454" s="783">
        <v>1004.1</v>
      </c>
      <c r="H454" s="783">
        <v>1171.9354838709678</v>
      </c>
      <c r="I454" s="783">
        <v>1116.3</v>
      </c>
      <c r="J454" s="783">
        <v>1128.9677419354839</v>
      </c>
      <c r="K454" s="783">
        <v>1091.8387096774193</v>
      </c>
      <c r="L454" s="783">
        <v>1131.6333333333334</v>
      </c>
      <c r="M454" s="783">
        <v>1060.258064516129</v>
      </c>
      <c r="N454" s="783">
        <v>1048.8333333333333</v>
      </c>
      <c r="O454" s="783">
        <v>758.35483870967744</v>
      </c>
    </row>
    <row r="455" spans="1:15">
      <c r="A455" s="774"/>
      <c r="B455" s="791" t="s">
        <v>842</v>
      </c>
      <c r="C455" s="790">
        <v>1474.9534246575342</v>
      </c>
      <c r="D455" s="783">
        <v>1439.741935483871</v>
      </c>
      <c r="E455" s="783">
        <v>1443.1785714285713</v>
      </c>
      <c r="F455" s="783">
        <v>1689.8064516129032</v>
      </c>
      <c r="G455" s="783">
        <v>1300.4000000000001</v>
      </c>
      <c r="H455" s="783">
        <v>1615.8064516129032</v>
      </c>
      <c r="I455" s="783">
        <v>1601.3333333333333</v>
      </c>
      <c r="J455" s="783">
        <v>1523.8064516129032</v>
      </c>
      <c r="K455" s="783">
        <v>1463.4193548387098</v>
      </c>
      <c r="L455" s="783">
        <v>1590.8</v>
      </c>
      <c r="M455" s="783">
        <v>1475.3870967741937</v>
      </c>
      <c r="N455" s="783">
        <v>1467.5333333333333</v>
      </c>
      <c r="O455" s="783">
        <v>1087.0967741935483</v>
      </c>
    </row>
    <row r="456" spans="1:15">
      <c r="A456" s="774"/>
      <c r="B456" s="791" t="s">
        <v>843</v>
      </c>
      <c r="C456" s="790">
        <v>1321.5917808219178</v>
      </c>
      <c r="D456" s="783">
        <v>1243.8387096774193</v>
      </c>
      <c r="E456" s="783">
        <v>1269.0357142857142</v>
      </c>
      <c r="F456" s="783">
        <v>1477.6129032258063</v>
      </c>
      <c r="G456" s="783">
        <v>1296.0999999999999</v>
      </c>
      <c r="H456" s="783">
        <v>1526.0322580645161</v>
      </c>
      <c r="I456" s="783">
        <v>1454.6</v>
      </c>
      <c r="J456" s="783">
        <v>1325.1290322580646</v>
      </c>
      <c r="K456" s="783">
        <v>1328</v>
      </c>
      <c r="L456" s="783">
        <v>1400.2</v>
      </c>
      <c r="M456" s="783">
        <v>1308.9677419354839</v>
      </c>
      <c r="N456" s="783">
        <v>1285.4000000000001</v>
      </c>
      <c r="O456" s="783">
        <v>943.93548387096769</v>
      </c>
    </row>
    <row r="457" spans="1:15">
      <c r="A457" s="774"/>
      <c r="B457" s="791" t="s">
        <v>844</v>
      </c>
      <c r="C457" s="790">
        <v>1362.1397260273973</v>
      </c>
      <c r="D457" s="783">
        <v>1264.4193548387098</v>
      </c>
      <c r="E457" s="783">
        <v>1261.25</v>
      </c>
      <c r="F457" s="783">
        <v>1485.4516129032259</v>
      </c>
      <c r="G457" s="783">
        <v>1320.1666666666667</v>
      </c>
      <c r="H457" s="783">
        <v>1539.8387096774193</v>
      </c>
      <c r="I457" s="783">
        <v>1487.5333333333333</v>
      </c>
      <c r="J457" s="783">
        <v>1410.9354838709678</v>
      </c>
      <c r="K457" s="783">
        <v>1375.9354838709678</v>
      </c>
      <c r="L457" s="783">
        <v>1468</v>
      </c>
      <c r="M457" s="783">
        <v>1375.741935483871</v>
      </c>
      <c r="N457" s="783">
        <v>1349.5333333333333</v>
      </c>
      <c r="O457" s="783">
        <v>1002.8064516129032</v>
      </c>
    </row>
    <row r="458" spans="1:15">
      <c r="A458" s="774"/>
      <c r="B458" s="791" t="s">
        <v>845</v>
      </c>
      <c r="C458" s="790">
        <v>1396.1890410958904</v>
      </c>
      <c r="D458" s="792">
        <v>1306.2258064516129</v>
      </c>
      <c r="E458" s="783">
        <v>1286.3571428571429</v>
      </c>
      <c r="F458" s="783">
        <v>1513.9354838709678</v>
      </c>
      <c r="G458" s="783">
        <v>1327.0666666666666</v>
      </c>
      <c r="H458" s="783">
        <v>1568.4516129032259</v>
      </c>
      <c r="I458" s="783">
        <v>1510.6333333333334</v>
      </c>
      <c r="J458" s="783">
        <v>1418.2903225806451</v>
      </c>
      <c r="K458" s="783">
        <v>1401.741935483871</v>
      </c>
      <c r="L458" s="783">
        <v>1511.1666666666667</v>
      </c>
      <c r="M458" s="783">
        <v>1441.258064516129</v>
      </c>
      <c r="N458" s="783">
        <v>1396.5</v>
      </c>
      <c r="O458" s="783">
        <v>1067.1935483870968</v>
      </c>
    </row>
    <row r="459" spans="1:15">
      <c r="A459" s="774"/>
      <c r="B459" s="791" t="s">
        <v>846</v>
      </c>
      <c r="C459" s="796">
        <v>1376.4712328767123</v>
      </c>
      <c r="D459" s="782">
        <v>1285.5806451612902</v>
      </c>
      <c r="E459" s="783">
        <v>1255.8571428571429</v>
      </c>
      <c r="F459" s="783">
        <v>1474.1290322580646</v>
      </c>
      <c r="G459" s="783">
        <v>1305.3</v>
      </c>
      <c r="H459" s="783">
        <v>1549.3870967741937</v>
      </c>
      <c r="I459" s="783">
        <v>1516.3666666666666</v>
      </c>
      <c r="J459" s="783">
        <v>1408.5483870967741</v>
      </c>
      <c r="K459" s="783">
        <v>1383</v>
      </c>
      <c r="L459" s="783">
        <v>1489.8</v>
      </c>
      <c r="M459" s="783">
        <v>1412.6774193548388</v>
      </c>
      <c r="N459" s="783">
        <v>1379.8</v>
      </c>
      <c r="O459" s="783">
        <v>1051.516129032258</v>
      </c>
    </row>
    <row r="460" spans="1:15">
      <c r="A460" s="774"/>
      <c r="B460" s="791" t="s">
        <v>847</v>
      </c>
      <c r="C460" s="790">
        <v>1338.2082191780821</v>
      </c>
      <c r="D460" s="783">
        <v>1209.2903225806451</v>
      </c>
      <c r="E460" s="783">
        <v>1194.1071428571429</v>
      </c>
      <c r="F460" s="783">
        <v>1398.0967741935483</v>
      </c>
      <c r="G460" s="783">
        <v>1246.3666666666666</v>
      </c>
      <c r="H460" s="783">
        <v>1475</v>
      </c>
      <c r="I460" s="783">
        <v>1436.0666666666666</v>
      </c>
      <c r="J460" s="783">
        <v>1404.0967741935483</v>
      </c>
      <c r="K460" s="783">
        <v>1388.7096774193549</v>
      </c>
      <c r="L460" s="783">
        <v>1451.0666666666666</v>
      </c>
      <c r="M460" s="783">
        <v>1411.483870967742</v>
      </c>
      <c r="N460" s="783">
        <v>1380.1</v>
      </c>
      <c r="O460" s="783">
        <v>1055.3548387096773</v>
      </c>
    </row>
    <row r="461" spans="1:15">
      <c r="A461" s="774"/>
      <c r="B461" s="791" t="s">
        <v>848</v>
      </c>
      <c r="C461" s="790">
        <v>1095.8219178082193</v>
      </c>
      <c r="D461" s="783">
        <v>979.77419354838707</v>
      </c>
      <c r="E461" s="783">
        <v>1012.5</v>
      </c>
      <c r="F461" s="783">
        <v>1209.741935483871</v>
      </c>
      <c r="G461" s="783">
        <v>1073.7</v>
      </c>
      <c r="H461" s="783">
        <v>1225.516129032258</v>
      </c>
      <c r="I461" s="783">
        <v>1220</v>
      </c>
      <c r="J461" s="783">
        <v>1116.3225806451612</v>
      </c>
      <c r="K461" s="783">
        <v>1113.9032258064517</v>
      </c>
      <c r="L461" s="783">
        <v>1166.3</v>
      </c>
      <c r="M461" s="783">
        <v>1117.8064516129032</v>
      </c>
      <c r="N461" s="783">
        <v>1079.8</v>
      </c>
      <c r="O461" s="783">
        <v>831.48387096774195</v>
      </c>
    </row>
    <row r="462" spans="1:15">
      <c r="A462" s="774"/>
      <c r="B462" s="791" t="s">
        <v>849</v>
      </c>
      <c r="C462" s="780">
        <v>1097.9671232876713</v>
      </c>
      <c r="D462" s="792">
        <v>958.54838709677415</v>
      </c>
      <c r="E462" s="783">
        <v>992.89285714285711</v>
      </c>
      <c r="F462" s="783">
        <v>1155.1612903225807</v>
      </c>
      <c r="G462" s="783">
        <v>1049.1666666666667</v>
      </c>
      <c r="H462" s="783">
        <v>1199</v>
      </c>
      <c r="I462" s="783">
        <v>1185.1333333333334</v>
      </c>
      <c r="J462" s="783">
        <v>1113.6451612903227</v>
      </c>
      <c r="K462" s="783">
        <v>1131.1935483870968</v>
      </c>
      <c r="L462" s="783">
        <v>1170.0333333333333</v>
      </c>
      <c r="M462" s="783">
        <v>1159.4516129032259</v>
      </c>
      <c r="N462" s="783">
        <v>1157.8666666666666</v>
      </c>
      <c r="O462" s="783">
        <v>898.83870967741939</v>
      </c>
    </row>
    <row r="463" spans="1:15">
      <c r="A463" s="774"/>
      <c r="B463" s="791" t="s">
        <v>850</v>
      </c>
      <c r="C463" s="796">
        <v>988.48219178082195</v>
      </c>
      <c r="D463" s="792">
        <v>866.09677419354841</v>
      </c>
      <c r="E463" s="783">
        <v>886.32142857142856</v>
      </c>
      <c r="F463" s="783">
        <v>1047.0967741935483</v>
      </c>
      <c r="G463" s="783">
        <v>938.1</v>
      </c>
      <c r="H463" s="783">
        <v>1074.2258064516129</v>
      </c>
      <c r="I463" s="783">
        <v>1076.2</v>
      </c>
      <c r="J463" s="783">
        <v>1028.8387096774193</v>
      </c>
      <c r="K463" s="783">
        <v>1033.7741935483871</v>
      </c>
      <c r="L463" s="783">
        <v>1069.6333333333334</v>
      </c>
      <c r="M463" s="783">
        <v>1035.483870967742</v>
      </c>
      <c r="N463" s="783">
        <v>1017.1333333333333</v>
      </c>
      <c r="O463" s="783">
        <v>783.74193548387098</v>
      </c>
    </row>
    <row r="464" spans="1:15">
      <c r="A464" s="774"/>
      <c r="B464" s="791" t="s">
        <v>851</v>
      </c>
      <c r="C464" s="780">
        <v>1016.8219178082192</v>
      </c>
      <c r="D464" s="792">
        <v>903.45161290322585</v>
      </c>
      <c r="E464" s="783">
        <v>921.32142857142856</v>
      </c>
      <c r="F464" s="783">
        <v>1082.1935483870968</v>
      </c>
      <c r="G464" s="783">
        <v>970.13333333333333</v>
      </c>
      <c r="H464" s="783">
        <v>1116.1935483870968</v>
      </c>
      <c r="I464" s="783">
        <v>1113.2333333333333</v>
      </c>
      <c r="J464" s="783">
        <v>1062.4516129032259</v>
      </c>
      <c r="K464" s="783">
        <v>1059.2258064516129</v>
      </c>
      <c r="L464" s="783">
        <v>1082.2</v>
      </c>
      <c r="M464" s="783">
        <v>1059.4516129032259</v>
      </c>
      <c r="N464" s="783">
        <v>1026.3333333333333</v>
      </c>
      <c r="O464" s="783">
        <v>800.45161290322585</v>
      </c>
    </row>
    <row r="465" spans="1:17">
      <c r="A465" s="774"/>
      <c r="B465" s="791" t="s">
        <v>852</v>
      </c>
      <c r="C465" s="780">
        <v>918.06027397260277</v>
      </c>
      <c r="D465" s="792">
        <v>797.22580645161293</v>
      </c>
      <c r="E465" s="783">
        <v>807.78571428571433</v>
      </c>
      <c r="F465" s="783">
        <v>974.67741935483866</v>
      </c>
      <c r="G465" s="783">
        <v>876.83333333333337</v>
      </c>
      <c r="H465" s="783">
        <v>1017.1935483870968</v>
      </c>
      <c r="I465" s="783">
        <v>1006.9666666666667</v>
      </c>
      <c r="J465" s="783">
        <v>961.90322580645159</v>
      </c>
      <c r="K465" s="783">
        <v>985.12903225806451</v>
      </c>
      <c r="L465" s="783">
        <v>978.5333333333333</v>
      </c>
      <c r="M465" s="783">
        <v>957.83870967741939</v>
      </c>
      <c r="N465" s="783">
        <v>923.8</v>
      </c>
      <c r="O465" s="783">
        <v>721.83870967741939</v>
      </c>
    </row>
    <row r="466" spans="1:17">
      <c r="A466" s="774"/>
      <c r="B466" s="791" t="s">
        <v>853</v>
      </c>
      <c r="C466" s="780">
        <v>961.63287671232877</v>
      </c>
      <c r="D466" s="792">
        <v>856.41935483870964</v>
      </c>
      <c r="E466" s="783">
        <v>860.75</v>
      </c>
      <c r="F466" s="783">
        <v>1039.1935483870968</v>
      </c>
      <c r="G466" s="783">
        <v>926.8</v>
      </c>
      <c r="H466" s="783">
        <v>1077.0967741935483</v>
      </c>
      <c r="I466" s="783">
        <v>1060.7333333333333</v>
      </c>
      <c r="J466" s="783">
        <v>994.06451612903231</v>
      </c>
      <c r="K466" s="783">
        <v>1007.3225806451613</v>
      </c>
      <c r="L466" s="783">
        <v>1009.7666666666667</v>
      </c>
      <c r="M466" s="783">
        <v>995.64516129032256</v>
      </c>
      <c r="N466" s="783">
        <v>957</v>
      </c>
      <c r="O466" s="783">
        <v>748.51612903225805</v>
      </c>
    </row>
    <row r="467" spans="1:17">
      <c r="A467" s="774"/>
      <c r="B467" s="791" t="s">
        <v>854</v>
      </c>
      <c r="C467" s="796">
        <v>901.28767123287673</v>
      </c>
      <c r="D467" s="782">
        <v>843.25806451612902</v>
      </c>
      <c r="E467" s="783">
        <v>857.85714285714289</v>
      </c>
      <c r="F467" s="783">
        <v>1049.2903225806451</v>
      </c>
      <c r="G467" s="783">
        <v>931.06666666666672</v>
      </c>
      <c r="H467" s="783">
        <v>970.12903225806451</v>
      </c>
      <c r="I467" s="783">
        <v>938.5333333333333</v>
      </c>
      <c r="J467" s="783">
        <v>892.35483870967744</v>
      </c>
      <c r="K467" s="783">
        <v>931.51612903225805</v>
      </c>
      <c r="L467" s="783">
        <v>926.23333333333335</v>
      </c>
      <c r="M467" s="783">
        <v>910.12903225806451</v>
      </c>
      <c r="N467" s="783">
        <v>873.63333333333333</v>
      </c>
      <c r="O467" s="783">
        <v>689.32258064516134</v>
      </c>
    </row>
    <row r="468" spans="1:17">
      <c r="A468" s="774"/>
      <c r="B468" s="791" t="s">
        <v>855</v>
      </c>
      <c r="C468" s="780">
        <v>929.66301369863015</v>
      </c>
      <c r="D468" s="792">
        <v>829.80645161290317</v>
      </c>
      <c r="E468" s="783">
        <v>861.39285714285711</v>
      </c>
      <c r="F468" s="783">
        <v>974.0322580645161</v>
      </c>
      <c r="G468" s="783">
        <v>912.2</v>
      </c>
      <c r="H468" s="783">
        <v>1036.1290322580646</v>
      </c>
      <c r="I468" s="783">
        <v>1002.7666666666667</v>
      </c>
      <c r="J468" s="783">
        <v>946.29032258064512</v>
      </c>
      <c r="K468" s="783">
        <v>971.06451612903231</v>
      </c>
      <c r="L468" s="783">
        <v>969.9</v>
      </c>
      <c r="M468" s="783">
        <v>965.35483870967744</v>
      </c>
      <c r="N468" s="783">
        <v>941.66666666666663</v>
      </c>
      <c r="O468" s="783">
        <v>742.22580645161293</v>
      </c>
    </row>
    <row r="469" spans="1:17">
      <c r="A469" s="774"/>
      <c r="B469" s="791" t="s">
        <v>856</v>
      </c>
      <c r="C469" s="780">
        <v>786.43835616438355</v>
      </c>
      <c r="D469" s="792">
        <v>695.45161290322585</v>
      </c>
      <c r="E469" s="783">
        <v>716.89285714285711</v>
      </c>
      <c r="F469" s="783">
        <v>817.9677419354839</v>
      </c>
      <c r="G469" s="783">
        <v>756</v>
      </c>
      <c r="H469" s="783">
        <v>860.29032258064512</v>
      </c>
      <c r="I469" s="783">
        <v>836.4666666666667</v>
      </c>
      <c r="J469" s="783">
        <v>799.12903225806451</v>
      </c>
      <c r="K469" s="783">
        <v>834.35483870967744</v>
      </c>
      <c r="L469" s="783">
        <v>830.8</v>
      </c>
      <c r="M469" s="783">
        <v>816</v>
      </c>
      <c r="N469" s="783">
        <v>826.7</v>
      </c>
      <c r="O469" s="783">
        <v>643.83870967741939</v>
      </c>
    </row>
    <row r="470" spans="1:17">
      <c r="A470" s="774"/>
      <c r="B470" s="791" t="s">
        <v>857</v>
      </c>
      <c r="C470" s="780">
        <v>707.15342465753429</v>
      </c>
      <c r="D470" s="792">
        <v>610.9677419354839</v>
      </c>
      <c r="E470" s="783">
        <v>632.64285714285711</v>
      </c>
      <c r="F470" s="783">
        <v>721.67741935483866</v>
      </c>
      <c r="G470" s="783">
        <v>663.16666666666663</v>
      </c>
      <c r="H470" s="783">
        <v>764.29032258064512</v>
      </c>
      <c r="I470" s="783">
        <v>745.06666666666672</v>
      </c>
      <c r="J470" s="783">
        <v>708.41935483870964</v>
      </c>
      <c r="K470" s="783">
        <v>752.12903225806451</v>
      </c>
      <c r="L470" s="783">
        <v>754.8</v>
      </c>
      <c r="M470" s="783">
        <v>743.29032258064512</v>
      </c>
      <c r="N470" s="783">
        <v>761.1</v>
      </c>
      <c r="O470" s="783">
        <v>624.16129032258061</v>
      </c>
    </row>
    <row r="471" spans="1:17">
      <c r="A471" s="774"/>
      <c r="B471" s="791" t="s">
        <v>858</v>
      </c>
      <c r="C471" s="796">
        <v>688.26575342465753</v>
      </c>
      <c r="D471" s="782">
        <v>597.54838709677415</v>
      </c>
      <c r="E471" s="783">
        <v>613.64285714285711</v>
      </c>
      <c r="F471" s="783">
        <v>711</v>
      </c>
      <c r="G471" s="783">
        <v>645.9666666666667</v>
      </c>
      <c r="H471" s="783">
        <v>747.12903225806451</v>
      </c>
      <c r="I471" s="783">
        <v>721.76666666666665</v>
      </c>
      <c r="J471" s="783">
        <v>684.87096774193549</v>
      </c>
      <c r="K471" s="783">
        <v>725.48387096774195</v>
      </c>
      <c r="L471" s="783">
        <v>721.73333333333335</v>
      </c>
      <c r="M471" s="783">
        <v>711.90322580645159</v>
      </c>
      <c r="N471" s="783">
        <v>729.93333333333328</v>
      </c>
      <c r="O471" s="783">
        <v>643.12903225806451</v>
      </c>
    </row>
    <row r="472" spans="1:17">
      <c r="A472" s="774"/>
      <c r="B472" s="791" t="s">
        <v>859</v>
      </c>
      <c r="C472" s="780">
        <v>528.11506849315072</v>
      </c>
      <c r="D472" s="792">
        <v>472.74193548387098</v>
      </c>
      <c r="E472" s="783">
        <v>480.96428571428572</v>
      </c>
      <c r="F472" s="783">
        <v>559.09677419354841</v>
      </c>
      <c r="G472" s="783">
        <v>513.66666666666663</v>
      </c>
      <c r="H472" s="783">
        <v>586.06451612903231</v>
      </c>
      <c r="I472" s="783">
        <v>562.86666666666667</v>
      </c>
      <c r="J472" s="783">
        <v>531.93548387096769</v>
      </c>
      <c r="K472" s="783">
        <v>558.83870967741939</v>
      </c>
      <c r="L472" s="783">
        <v>547.43333333333328</v>
      </c>
      <c r="M472" s="783">
        <v>528.61290322580646</v>
      </c>
      <c r="N472" s="783">
        <v>563.76666666666665</v>
      </c>
      <c r="O472" s="783">
        <v>429.25806451612902</v>
      </c>
    </row>
    <row r="473" spans="1:17">
      <c r="A473" s="774"/>
      <c r="B473" s="791" t="s">
        <v>860</v>
      </c>
      <c r="C473" s="780">
        <v>454.33698630136985</v>
      </c>
      <c r="D473" s="792">
        <v>415.90322580645159</v>
      </c>
      <c r="E473" s="783">
        <v>416.57142857142856</v>
      </c>
      <c r="F473" s="783">
        <v>474.45161290322579</v>
      </c>
      <c r="G473" s="783">
        <v>427.76666666666665</v>
      </c>
      <c r="H473" s="783">
        <v>503.70967741935482</v>
      </c>
      <c r="I473" s="783">
        <v>489.76666666666665</v>
      </c>
      <c r="J473" s="783">
        <v>459.54838709677421</v>
      </c>
      <c r="K473" s="783">
        <v>475.45161290322579</v>
      </c>
      <c r="L473" s="783">
        <v>471.96666666666664</v>
      </c>
      <c r="M473" s="783">
        <v>462.06451612903226</v>
      </c>
      <c r="N473" s="783">
        <v>478.7</v>
      </c>
      <c r="O473" s="783">
        <v>374.12903225806451</v>
      </c>
    </row>
    <row r="474" spans="1:17">
      <c r="A474" s="774"/>
      <c r="B474" s="791" t="s">
        <v>861</v>
      </c>
      <c r="C474" s="780">
        <v>414.19726027397257</v>
      </c>
      <c r="D474" s="792">
        <v>369.19354838709677</v>
      </c>
      <c r="E474" s="783">
        <v>380.35714285714283</v>
      </c>
      <c r="F474" s="783">
        <v>424.35483870967744</v>
      </c>
      <c r="G474" s="783">
        <v>383.5</v>
      </c>
      <c r="H474" s="783">
        <v>449.54838709677421</v>
      </c>
      <c r="I474" s="783">
        <v>441.03333333333336</v>
      </c>
      <c r="J474" s="783">
        <v>415.77419354838707</v>
      </c>
      <c r="K474" s="783">
        <v>445.45161290322579</v>
      </c>
      <c r="L474" s="783">
        <v>438.13333333333333</v>
      </c>
      <c r="M474" s="783">
        <v>424</v>
      </c>
      <c r="N474" s="783">
        <v>444.16666666666669</v>
      </c>
      <c r="O474" s="783">
        <v>353.19354838709677</v>
      </c>
    </row>
    <row r="475" spans="1:17" ht="6" customHeight="1">
      <c r="B475" s="774"/>
      <c r="C475" s="774"/>
      <c r="D475" s="774"/>
      <c r="E475" s="774"/>
      <c r="F475" s="774"/>
      <c r="G475" s="774"/>
      <c r="H475" s="774"/>
      <c r="I475" s="774"/>
      <c r="J475" s="774"/>
      <c r="K475" s="774"/>
      <c r="L475" s="774"/>
      <c r="M475" s="774"/>
      <c r="N475" s="774"/>
      <c r="O475" s="774"/>
    </row>
    <row r="476" spans="1:17" ht="3" customHeight="1">
      <c r="B476" s="810"/>
      <c r="C476" s="810"/>
      <c r="D476" s="810"/>
      <c r="E476" s="810"/>
      <c r="F476" s="810"/>
      <c r="G476" s="810"/>
      <c r="H476" s="810"/>
      <c r="I476" s="810"/>
      <c r="J476" s="810"/>
      <c r="K476" s="810"/>
      <c r="L476" s="810"/>
      <c r="M476" s="810"/>
      <c r="N476" s="810"/>
      <c r="O476" s="810"/>
    </row>
    <row r="477" spans="1:17">
      <c r="B477" s="903" t="s">
        <v>833</v>
      </c>
      <c r="C477" s="903"/>
      <c r="D477" s="903"/>
      <c r="E477" s="903"/>
      <c r="F477" s="903"/>
      <c r="G477" s="903"/>
      <c r="H477" s="903"/>
      <c r="I477" s="903"/>
      <c r="J477" s="903"/>
      <c r="K477" s="903"/>
      <c r="L477" s="903"/>
      <c r="M477" s="903"/>
      <c r="N477" s="903"/>
      <c r="O477" s="903"/>
    </row>
    <row r="478" spans="1:17">
      <c r="B478" s="793" t="s">
        <v>361</v>
      </c>
      <c r="C478" s="793"/>
      <c r="D478" s="793"/>
      <c r="E478" s="793"/>
      <c r="F478" s="793"/>
      <c r="G478" s="793"/>
      <c r="H478" s="793"/>
      <c r="I478" s="793"/>
      <c r="J478" s="793"/>
      <c r="K478" s="793"/>
      <c r="L478" s="793"/>
      <c r="M478" s="793"/>
      <c r="N478" s="793"/>
      <c r="O478" s="793"/>
    </row>
    <row r="479" spans="1:17">
      <c r="B479" s="897" t="s">
        <v>863</v>
      </c>
      <c r="C479" s="897"/>
      <c r="D479" s="897"/>
      <c r="E479" s="897"/>
      <c r="F479" s="897"/>
      <c r="G479" s="897"/>
      <c r="H479" s="897"/>
      <c r="I479" s="897"/>
      <c r="J479" s="897"/>
      <c r="K479" s="897"/>
      <c r="L479" s="897"/>
      <c r="M479" s="897"/>
      <c r="N479" s="897"/>
      <c r="O479" s="897"/>
      <c r="P479" s="798"/>
      <c r="Q479" s="798"/>
    </row>
    <row r="480" spans="1:17" ht="15" customHeight="1">
      <c r="B480" s="897" t="s">
        <v>864</v>
      </c>
      <c r="C480" s="897"/>
      <c r="D480" s="897"/>
      <c r="E480" s="897"/>
      <c r="F480" s="897"/>
      <c r="G480" s="897"/>
      <c r="H480" s="897"/>
      <c r="I480" s="897"/>
      <c r="J480" s="897"/>
      <c r="K480" s="897"/>
      <c r="L480" s="897"/>
      <c r="M480" s="897"/>
      <c r="N480" s="897"/>
      <c r="O480" s="897"/>
      <c r="P480" s="798"/>
      <c r="Q480" s="798"/>
    </row>
    <row r="481" spans="1:26">
      <c r="B481" s="897" t="s">
        <v>865</v>
      </c>
      <c r="C481" s="897"/>
      <c r="D481" s="897"/>
      <c r="E481" s="897"/>
      <c r="F481" s="897"/>
      <c r="G481" s="897"/>
      <c r="H481" s="897"/>
      <c r="I481" s="897"/>
      <c r="J481" s="897"/>
      <c r="K481" s="897"/>
      <c r="L481" s="897"/>
      <c r="M481" s="897"/>
      <c r="N481" s="897"/>
      <c r="O481" s="897"/>
      <c r="P481" s="798"/>
      <c r="Q481" s="798"/>
    </row>
    <row r="483" spans="1:26">
      <c r="A483" s="794"/>
      <c r="B483" s="787">
        <v>2024</v>
      </c>
      <c r="C483" s="774"/>
      <c r="D483" s="774"/>
      <c r="E483" s="774"/>
      <c r="F483" s="774"/>
      <c r="G483" s="774"/>
      <c r="H483" s="774"/>
      <c r="I483" s="774"/>
      <c r="J483" s="774"/>
      <c r="K483" s="774"/>
      <c r="L483" s="774"/>
      <c r="M483" s="774"/>
      <c r="N483" s="898" t="s">
        <v>867</v>
      </c>
      <c r="O483" s="898"/>
    </row>
    <row r="484" spans="1:26" ht="18" customHeight="1">
      <c r="A484" s="794"/>
      <c r="B484" s="899"/>
      <c r="C484" s="900" t="s">
        <v>16</v>
      </c>
      <c r="D484" s="901"/>
      <c r="E484" s="901"/>
      <c r="F484" s="901"/>
      <c r="G484" s="901"/>
      <c r="H484" s="901"/>
      <c r="I484" s="901"/>
      <c r="J484" s="901"/>
      <c r="K484" s="901"/>
      <c r="L484" s="901"/>
      <c r="M484" s="901"/>
      <c r="N484" s="901"/>
      <c r="O484" s="902"/>
    </row>
    <row r="485" spans="1:26" ht="18" customHeight="1">
      <c r="A485" s="794"/>
      <c r="B485" s="899"/>
      <c r="C485" s="811" t="s">
        <v>868</v>
      </c>
      <c r="D485" s="808" t="s">
        <v>17</v>
      </c>
      <c r="E485" s="808" t="s">
        <v>18</v>
      </c>
      <c r="F485" s="808" t="s">
        <v>19</v>
      </c>
      <c r="G485" s="808" t="s">
        <v>20</v>
      </c>
      <c r="H485" s="808" t="s">
        <v>21</v>
      </c>
      <c r="I485" s="808" t="s">
        <v>22</v>
      </c>
      <c r="J485" s="808" t="s">
        <v>23</v>
      </c>
      <c r="K485" s="808" t="s">
        <v>24</v>
      </c>
      <c r="L485" s="808" t="s">
        <v>25</v>
      </c>
      <c r="M485" s="808" t="s">
        <v>26</v>
      </c>
      <c r="N485" s="808" t="s">
        <v>27</v>
      </c>
      <c r="O485" s="808" t="s">
        <v>28</v>
      </c>
      <c r="R485" s="795"/>
      <c r="S485" s="795"/>
      <c r="T485" s="795"/>
      <c r="U485" s="795"/>
      <c r="V485" s="795"/>
      <c r="W485" s="795"/>
      <c r="X485" s="795"/>
      <c r="Y485" s="795"/>
      <c r="Z485" s="795"/>
    </row>
    <row r="486" spans="1:26" ht="6" customHeight="1">
      <c r="A486" s="794"/>
      <c r="B486" s="788"/>
      <c r="C486" s="788"/>
      <c r="D486" s="789"/>
      <c r="E486" s="789"/>
      <c r="F486" s="789"/>
      <c r="G486" s="789"/>
      <c r="H486" s="789"/>
      <c r="I486" s="789"/>
      <c r="J486" s="789"/>
      <c r="K486" s="789"/>
      <c r="L486" s="789"/>
      <c r="M486" s="789"/>
      <c r="N486" s="789"/>
      <c r="O486" s="789"/>
    </row>
    <row r="487" spans="1:26">
      <c r="A487" s="794"/>
      <c r="B487" s="777" t="s">
        <v>866</v>
      </c>
      <c r="C487" s="796">
        <v>845.82161451161369</v>
      </c>
      <c r="D487" s="790">
        <v>746.15156965891742</v>
      </c>
      <c r="E487" s="790">
        <v>792.56205316652733</v>
      </c>
      <c r="F487" s="790">
        <v>799.97813370702249</v>
      </c>
      <c r="G487" s="790">
        <v>903.86422158116022</v>
      </c>
      <c r="H487" s="790">
        <v>898.70700940974245</v>
      </c>
      <c r="I487" s="790">
        <v>860.1948839489412</v>
      </c>
      <c r="J487" s="790">
        <v>876.59389726101153</v>
      </c>
      <c r="K487" s="790">
        <v>832.55497847820175</v>
      </c>
      <c r="L487" s="790">
        <v>893.21489337632249</v>
      </c>
      <c r="M487" s="790">
        <v>940.25081662406103</v>
      </c>
      <c r="N487" s="790">
        <v>876.69220732696022</v>
      </c>
      <c r="O487" s="790">
        <v>730.51924590684428</v>
      </c>
    </row>
    <row r="488" spans="1:26">
      <c r="A488" s="774"/>
      <c r="B488" s="791" t="s">
        <v>835</v>
      </c>
      <c r="C488" s="790">
        <v>409.34153005464481</v>
      </c>
      <c r="D488" s="783">
        <v>347.96774193548384</v>
      </c>
      <c r="E488" s="783">
        <v>398.72413793103448</v>
      </c>
      <c r="F488" s="783">
        <v>394.48387096774195</v>
      </c>
      <c r="G488" s="783">
        <v>431.86666666666667</v>
      </c>
      <c r="H488" s="783">
        <v>455.96774193548384</v>
      </c>
      <c r="I488" s="783">
        <v>407.73333333333335</v>
      </c>
      <c r="J488" s="783">
        <v>423.64516129032256</v>
      </c>
      <c r="K488" s="783">
        <v>397.41935483870969</v>
      </c>
      <c r="L488" s="783">
        <v>428.7</v>
      </c>
      <c r="M488" s="783">
        <v>453.67741935483872</v>
      </c>
      <c r="N488" s="783">
        <v>441.26666666666665</v>
      </c>
      <c r="O488" s="783">
        <v>332.29032258064518</v>
      </c>
    </row>
    <row r="489" spans="1:26">
      <c r="A489" s="774"/>
      <c r="B489" s="791" t="s">
        <v>836</v>
      </c>
      <c r="C489" s="790">
        <v>434.17486338797812</v>
      </c>
      <c r="D489" s="783">
        <v>381.61290322580646</v>
      </c>
      <c r="E489" s="783">
        <v>412.20689655172413</v>
      </c>
      <c r="F489" s="783">
        <v>414.09677419354841</v>
      </c>
      <c r="G489" s="783">
        <v>461.4</v>
      </c>
      <c r="H489" s="783">
        <v>483.25806451612902</v>
      </c>
      <c r="I489" s="783">
        <v>441.46666666666664</v>
      </c>
      <c r="J489" s="783">
        <v>457.03225806451616</v>
      </c>
      <c r="K489" s="783">
        <v>420.32258064516128</v>
      </c>
      <c r="L489" s="783">
        <v>454.76666666666665</v>
      </c>
      <c r="M489" s="783">
        <v>482.67741935483872</v>
      </c>
      <c r="N489" s="783">
        <v>458.3</v>
      </c>
      <c r="O489" s="783">
        <v>344.09677419354841</v>
      </c>
    </row>
    <row r="490" spans="1:26">
      <c r="A490" s="774"/>
      <c r="B490" s="791" t="s">
        <v>837</v>
      </c>
      <c r="C490" s="790">
        <v>455.26775956284155</v>
      </c>
      <c r="D490" s="792">
        <v>406.29032258064518</v>
      </c>
      <c r="E490" s="783">
        <v>440.0344827586207</v>
      </c>
      <c r="F490" s="783">
        <v>433.67741935483872</v>
      </c>
      <c r="G490" s="783">
        <v>469.8</v>
      </c>
      <c r="H490" s="783">
        <v>486.22580645161293</v>
      </c>
      <c r="I490" s="783">
        <v>448.8</v>
      </c>
      <c r="J490" s="783">
        <v>469.61290322580646</v>
      </c>
      <c r="K490" s="783">
        <v>448.16129032258067</v>
      </c>
      <c r="L490" s="783">
        <v>481.23333333333335</v>
      </c>
      <c r="M490" s="783">
        <v>507.29032258064518</v>
      </c>
      <c r="N490" s="783">
        <v>490.8</v>
      </c>
      <c r="O490" s="783">
        <v>382.54838709677421</v>
      </c>
    </row>
    <row r="491" spans="1:26">
      <c r="A491" s="774"/>
      <c r="B491" s="791" t="s">
        <v>838</v>
      </c>
      <c r="C491" s="796">
        <v>483.71857923497265</v>
      </c>
      <c r="D491" s="782">
        <v>435.83870967741933</v>
      </c>
      <c r="E491" s="783">
        <v>457.0344827586207</v>
      </c>
      <c r="F491" s="783">
        <v>462.12903225806451</v>
      </c>
      <c r="G491" s="783">
        <v>512.43333333333328</v>
      </c>
      <c r="H491" s="783">
        <v>518.77419354838707</v>
      </c>
      <c r="I491" s="783">
        <v>481</v>
      </c>
      <c r="J491" s="783">
        <v>487.32258064516128</v>
      </c>
      <c r="K491" s="783">
        <v>477.80645161290323</v>
      </c>
      <c r="L491" s="783">
        <v>509.6</v>
      </c>
      <c r="M491" s="783">
        <v>536.06451612903231</v>
      </c>
      <c r="N491" s="783">
        <v>523.93333333333328</v>
      </c>
      <c r="O491" s="783">
        <v>403.93548387096774</v>
      </c>
    </row>
    <row r="492" spans="1:26">
      <c r="A492" s="774"/>
      <c r="B492" s="791" t="s">
        <v>839</v>
      </c>
      <c r="C492" s="790">
        <v>620.11475409836066</v>
      </c>
      <c r="D492" s="783">
        <v>563.25806451612902</v>
      </c>
      <c r="E492" s="783">
        <v>589.72413793103453</v>
      </c>
      <c r="F492" s="783">
        <v>588.87096774193549</v>
      </c>
      <c r="G492" s="783">
        <v>636.0333333333333</v>
      </c>
      <c r="H492" s="783">
        <v>656.54838709677415</v>
      </c>
      <c r="I492" s="783">
        <v>623.20000000000005</v>
      </c>
      <c r="J492" s="783">
        <v>636.51612903225805</v>
      </c>
      <c r="K492" s="783">
        <v>621.12903225806451</v>
      </c>
      <c r="L492" s="783">
        <v>673.9666666666667</v>
      </c>
      <c r="M492" s="783">
        <v>695.87096774193549</v>
      </c>
      <c r="N492" s="783">
        <v>650.6</v>
      </c>
      <c r="O492" s="783">
        <v>507.03225806451616</v>
      </c>
    </row>
    <row r="493" spans="1:26">
      <c r="A493" s="774"/>
      <c r="B493" s="791" t="s">
        <v>840</v>
      </c>
      <c r="C493" s="790">
        <v>770.72404371584696</v>
      </c>
      <c r="D493" s="783">
        <v>687.12903225806451</v>
      </c>
      <c r="E493" s="783">
        <v>723.58620689655174</v>
      </c>
      <c r="F493" s="783">
        <v>704.22580645161293</v>
      </c>
      <c r="G493" s="783">
        <v>749.4</v>
      </c>
      <c r="H493" s="783">
        <v>791.61290322580646</v>
      </c>
      <c r="I493" s="783">
        <v>762.36666666666667</v>
      </c>
      <c r="J493" s="783">
        <v>792.67741935483866</v>
      </c>
      <c r="K493" s="783">
        <v>798.22580645161293</v>
      </c>
      <c r="L493" s="783">
        <v>869.23333333333335</v>
      </c>
      <c r="M493" s="783">
        <v>901.19354838709683</v>
      </c>
      <c r="N493" s="783">
        <v>821.13333333333333</v>
      </c>
      <c r="O493" s="783">
        <v>648.70967741935488</v>
      </c>
    </row>
    <row r="494" spans="1:26">
      <c r="A494" s="774"/>
      <c r="B494" s="791" t="s">
        <v>841</v>
      </c>
      <c r="C494" s="790">
        <v>1070.0437158469945</v>
      </c>
      <c r="D494" s="783">
        <v>960.06451612903231</v>
      </c>
      <c r="E494" s="783">
        <v>1033.2413793103449</v>
      </c>
      <c r="F494" s="783">
        <v>993.48387096774195</v>
      </c>
      <c r="G494" s="783">
        <v>1069.9000000000001</v>
      </c>
      <c r="H494" s="783">
        <v>1092.5483870967741</v>
      </c>
      <c r="I494" s="783">
        <v>1048.9333333333334</v>
      </c>
      <c r="J494" s="783">
        <v>1083.8387096774193</v>
      </c>
      <c r="K494" s="783">
        <v>1037.4516129032259</v>
      </c>
      <c r="L494" s="783">
        <v>1164</v>
      </c>
      <c r="M494" s="783">
        <v>1253.3870967741937</v>
      </c>
      <c r="N494" s="783">
        <v>1177.1333333333334</v>
      </c>
      <c r="O494" s="783">
        <v>929.9677419354839</v>
      </c>
    </row>
    <row r="495" spans="1:26">
      <c r="A495" s="774"/>
      <c r="B495" s="791" t="s">
        <v>842</v>
      </c>
      <c r="C495" s="790">
        <v>1490.1775956284152</v>
      </c>
      <c r="D495" s="783">
        <v>1307.6129032258063</v>
      </c>
      <c r="E495" s="783">
        <v>1401.0689655172414</v>
      </c>
      <c r="F495" s="783">
        <v>1392.1290322580646</v>
      </c>
      <c r="G495" s="783">
        <v>1568.1333333333334</v>
      </c>
      <c r="H495" s="783">
        <v>1589.4193548387098</v>
      </c>
      <c r="I495" s="783">
        <v>1541.3</v>
      </c>
      <c r="J495" s="783">
        <v>1561.3225806451612</v>
      </c>
      <c r="K495" s="783">
        <v>1420.1290322580646</v>
      </c>
      <c r="L495" s="783">
        <v>1592.5</v>
      </c>
      <c r="M495" s="783">
        <v>1696.8709677419354</v>
      </c>
      <c r="N495" s="783">
        <v>1543.9</v>
      </c>
      <c r="O495" s="783">
        <v>1271.1935483870968</v>
      </c>
    </row>
    <row r="496" spans="1:26">
      <c r="A496" s="774"/>
      <c r="B496" s="791" t="s">
        <v>843</v>
      </c>
      <c r="C496" s="790">
        <v>1329.9289617486338</v>
      </c>
      <c r="D496" s="783">
        <v>1147.258064516129</v>
      </c>
      <c r="E496" s="783">
        <v>1216.1379310344828</v>
      </c>
      <c r="F496" s="783">
        <v>1244.8064516129032</v>
      </c>
      <c r="G496" s="783">
        <v>1446.0666666666666</v>
      </c>
      <c r="H496" s="783">
        <v>1414.9354838709678</v>
      </c>
      <c r="I496" s="783">
        <v>1348.5666666666666</v>
      </c>
      <c r="J496" s="783">
        <v>1321.8709677419354</v>
      </c>
      <c r="K496" s="783">
        <v>1276.516129032258</v>
      </c>
      <c r="L496" s="783">
        <v>1419.5</v>
      </c>
      <c r="M496" s="783">
        <v>1555.4193548387098</v>
      </c>
      <c r="N496" s="783">
        <v>1421.3333333333333</v>
      </c>
      <c r="O496" s="783">
        <v>1149.5806451612902</v>
      </c>
    </row>
    <row r="497" spans="1:15">
      <c r="A497" s="774"/>
      <c r="B497" s="791" t="s">
        <v>844</v>
      </c>
      <c r="C497" s="790">
        <v>1384.0956284153006</v>
      </c>
      <c r="D497" s="783">
        <v>1213.3225806451612</v>
      </c>
      <c r="E497" s="783">
        <v>1286.655172413793</v>
      </c>
      <c r="F497" s="783">
        <v>1303.5483870967741</v>
      </c>
      <c r="G497" s="783">
        <v>1473.8333333333333</v>
      </c>
      <c r="H497" s="783">
        <v>1481.516129032258</v>
      </c>
      <c r="I497" s="783">
        <v>1416.4</v>
      </c>
      <c r="J497" s="783">
        <v>1389.516129032258</v>
      </c>
      <c r="K497" s="783">
        <v>1328.741935483871</v>
      </c>
      <c r="L497" s="783">
        <v>1460.5333333333333</v>
      </c>
      <c r="M497" s="783">
        <v>1585</v>
      </c>
      <c r="N497" s="783">
        <v>1472.1</v>
      </c>
      <c r="O497" s="783">
        <v>1200.9354838709678</v>
      </c>
    </row>
    <row r="498" spans="1:15">
      <c r="A498" s="774"/>
      <c r="B498" s="791" t="s">
        <v>845</v>
      </c>
      <c r="C498" s="790">
        <v>1432.6994535519125</v>
      </c>
      <c r="D498" s="792">
        <v>1270.8387096774193</v>
      </c>
      <c r="E498" s="783">
        <v>1366.0689655172414</v>
      </c>
      <c r="F498" s="783">
        <v>1386.516129032258</v>
      </c>
      <c r="G498" s="783">
        <v>1542.3666666666666</v>
      </c>
      <c r="H498" s="783">
        <v>1543.9677419354839</v>
      </c>
      <c r="I498" s="783">
        <v>1471.6333333333334</v>
      </c>
      <c r="J498" s="783">
        <v>1474.258064516129</v>
      </c>
      <c r="K498" s="783">
        <v>1379.8709677419354</v>
      </c>
      <c r="L498" s="783">
        <v>1517.1333333333334</v>
      </c>
      <c r="M498" s="783">
        <v>1604.8064516129032</v>
      </c>
      <c r="N498" s="783">
        <v>1439.2</v>
      </c>
      <c r="O498" s="783">
        <v>1199.1612903225807</v>
      </c>
    </row>
    <row r="499" spans="1:15">
      <c r="A499" s="774"/>
      <c r="B499" s="791" t="s">
        <v>846</v>
      </c>
      <c r="C499" s="796">
        <v>1410.4098360655737</v>
      </c>
      <c r="D499" s="782">
        <v>1236.5483870967741</v>
      </c>
      <c r="E499" s="783">
        <v>1310.4137931034484</v>
      </c>
      <c r="F499" s="783">
        <v>1334.516129032258</v>
      </c>
      <c r="G499" s="783">
        <v>1492.6</v>
      </c>
      <c r="H499" s="783">
        <v>1489.1935483870968</v>
      </c>
      <c r="I499" s="783">
        <v>1438.5</v>
      </c>
      <c r="J499" s="783">
        <v>1473.7096774193549</v>
      </c>
      <c r="K499" s="783">
        <v>1381.1935483870968</v>
      </c>
      <c r="L499" s="783">
        <v>1517.6333333333334</v>
      </c>
      <c r="M499" s="783">
        <v>1603.0967741935483</v>
      </c>
      <c r="N499" s="783">
        <v>1443.8666666666666</v>
      </c>
      <c r="O499" s="783">
        <v>1205.2903225806451</v>
      </c>
    </row>
    <row r="500" spans="1:15">
      <c r="A500" s="774"/>
      <c r="B500" s="791" t="s">
        <v>847</v>
      </c>
      <c r="C500" s="790">
        <v>1384.8497267759562</v>
      </c>
      <c r="D500" s="783">
        <v>1203.8387096774193</v>
      </c>
      <c r="E500" s="783">
        <v>1295.6896551724137</v>
      </c>
      <c r="F500" s="783">
        <v>1321.0645161290322</v>
      </c>
      <c r="G500" s="783">
        <v>1482.4666666666667</v>
      </c>
      <c r="H500" s="783">
        <v>1470.1612903225807</v>
      </c>
      <c r="I500" s="783">
        <v>1404.7666666666667</v>
      </c>
      <c r="J500" s="783">
        <v>1423.483870967742</v>
      </c>
      <c r="K500" s="783">
        <v>1356.516129032258</v>
      </c>
      <c r="L500" s="783">
        <v>1502.6333333333334</v>
      </c>
      <c r="M500" s="783">
        <v>1572.9354838709678</v>
      </c>
      <c r="N500" s="783">
        <v>1417.5666666666666</v>
      </c>
      <c r="O500" s="783">
        <v>1169.9677419354839</v>
      </c>
    </row>
    <row r="501" spans="1:15">
      <c r="A501" s="774"/>
      <c r="B501" s="791" t="s">
        <v>848</v>
      </c>
      <c r="C501" s="790">
        <v>1089.7021857923498</v>
      </c>
      <c r="D501" s="783">
        <v>915.12903225806451</v>
      </c>
      <c r="E501" s="783">
        <v>997.17241379310349</v>
      </c>
      <c r="F501" s="783">
        <v>1040.1290322580646</v>
      </c>
      <c r="G501" s="783">
        <v>1185</v>
      </c>
      <c r="H501" s="783">
        <v>1192.8709677419354</v>
      </c>
      <c r="I501" s="783">
        <v>1142.6666666666667</v>
      </c>
      <c r="J501" s="783">
        <v>1134.2258064516129</v>
      </c>
      <c r="K501" s="783">
        <v>1066.8709677419354</v>
      </c>
      <c r="L501" s="783">
        <v>1123.2666666666667</v>
      </c>
      <c r="M501" s="783">
        <v>1201.4516129032259</v>
      </c>
      <c r="N501" s="783">
        <v>1127.8333333333333</v>
      </c>
      <c r="O501" s="783">
        <v>950.93548387096769</v>
      </c>
    </row>
    <row r="502" spans="1:15">
      <c r="A502" s="774"/>
      <c r="B502" s="791" t="s">
        <v>849</v>
      </c>
      <c r="C502" s="780">
        <v>1178.8524590163934</v>
      </c>
      <c r="D502" s="792">
        <v>993.70967741935488</v>
      </c>
      <c r="E502" s="783">
        <v>1078.5862068965516</v>
      </c>
      <c r="F502" s="783">
        <v>1101.483870967742</v>
      </c>
      <c r="G502" s="783">
        <v>1263.8333333333333</v>
      </c>
      <c r="H502" s="783">
        <v>1261.2258064516129</v>
      </c>
      <c r="I502" s="783">
        <v>1205.0666666666666</v>
      </c>
      <c r="J502" s="783">
        <v>1237.1935483870968</v>
      </c>
      <c r="K502" s="783">
        <v>1186.3870967741937</v>
      </c>
      <c r="L502" s="783">
        <v>1225.9333333333334</v>
      </c>
      <c r="M502" s="783">
        <v>1297</v>
      </c>
      <c r="N502" s="783">
        <v>1230.9666666666667</v>
      </c>
      <c r="O502" s="783">
        <v>1065.1612903225807</v>
      </c>
    </row>
    <row r="503" spans="1:15">
      <c r="A503" s="774"/>
      <c r="B503" s="791" t="s">
        <v>850</v>
      </c>
      <c r="C503" s="796">
        <v>999.18852459016398</v>
      </c>
      <c r="D503" s="792">
        <v>870.22580645161293</v>
      </c>
      <c r="E503" s="783">
        <v>949.75862068965512</v>
      </c>
      <c r="F503" s="783">
        <v>961.70967741935488</v>
      </c>
      <c r="G503" s="783">
        <v>1090.3333333333333</v>
      </c>
      <c r="H503" s="783">
        <v>1070.7741935483871</v>
      </c>
      <c r="I503" s="783">
        <v>1036.5333333333333</v>
      </c>
      <c r="J503" s="783">
        <v>1041.7096774193549</v>
      </c>
      <c r="K503" s="783">
        <v>986.12903225806451</v>
      </c>
      <c r="L503" s="783">
        <v>1015.9333333333333</v>
      </c>
      <c r="M503" s="783">
        <v>1072.0322580645161</v>
      </c>
      <c r="N503" s="783">
        <v>1022.9</v>
      </c>
      <c r="O503" s="783">
        <v>874.48387096774195</v>
      </c>
    </row>
    <row r="504" spans="1:15">
      <c r="A504" s="774"/>
      <c r="B504" s="791" t="s">
        <v>851</v>
      </c>
      <c r="C504" s="780">
        <v>1012.5437158469946</v>
      </c>
      <c r="D504" s="792">
        <v>887.09677419354841</v>
      </c>
      <c r="E504" s="783">
        <v>942.06896551724139</v>
      </c>
      <c r="F504" s="783">
        <v>963.64516129032256</v>
      </c>
      <c r="G504" s="783">
        <v>1069.5999999999999</v>
      </c>
      <c r="H504" s="783">
        <v>1074.8709677419354</v>
      </c>
      <c r="I504" s="783">
        <v>1036.1666666666667</v>
      </c>
      <c r="J504" s="783">
        <v>1062.0322580645161</v>
      </c>
      <c r="K504" s="783">
        <v>1011.516129032258</v>
      </c>
      <c r="L504" s="783">
        <v>1052.2</v>
      </c>
      <c r="M504" s="783">
        <v>1101.6774193548388</v>
      </c>
      <c r="N504" s="783">
        <v>1047.5666666666666</v>
      </c>
      <c r="O504" s="783">
        <v>902.54838709677415</v>
      </c>
    </row>
    <row r="505" spans="1:15">
      <c r="A505" s="774"/>
      <c r="B505" s="791" t="s">
        <v>852</v>
      </c>
      <c r="C505" s="780">
        <v>933.82240437158475</v>
      </c>
      <c r="D505" s="792">
        <v>811.70967741935488</v>
      </c>
      <c r="E505" s="783">
        <v>845</v>
      </c>
      <c r="F505" s="783">
        <v>876.61290322580646</v>
      </c>
      <c r="G505" s="783">
        <v>1016.8</v>
      </c>
      <c r="H505" s="783">
        <v>984.9677419354839</v>
      </c>
      <c r="I505" s="783">
        <v>951.16666666666663</v>
      </c>
      <c r="J505" s="783">
        <v>965.19354838709683</v>
      </c>
      <c r="K505" s="783">
        <v>962.51612903225805</v>
      </c>
      <c r="L505" s="783">
        <v>1029.0666666666666</v>
      </c>
      <c r="M505" s="783">
        <v>1008.6451612903226</v>
      </c>
      <c r="N505" s="783">
        <v>937.26666666666665</v>
      </c>
      <c r="O505" s="783">
        <v>817.61290322580646</v>
      </c>
    </row>
    <row r="506" spans="1:15">
      <c r="A506" s="774"/>
      <c r="B506" s="791" t="s">
        <v>853</v>
      </c>
      <c r="C506" s="780">
        <v>946.87704918032784</v>
      </c>
      <c r="D506" s="792">
        <v>843.90322580645159</v>
      </c>
      <c r="E506" s="783">
        <v>878.13793103448279</v>
      </c>
      <c r="F506" s="783">
        <v>912</v>
      </c>
      <c r="G506" s="783">
        <v>1053.6666666666667</v>
      </c>
      <c r="H506" s="783">
        <v>1024.2258064516129</v>
      </c>
      <c r="I506" s="783">
        <v>988.9666666666667</v>
      </c>
      <c r="J506" s="783">
        <v>986.77419354838707</v>
      </c>
      <c r="K506" s="783">
        <v>911.51612903225805</v>
      </c>
      <c r="L506" s="783">
        <v>981.36666666666667</v>
      </c>
      <c r="M506" s="783">
        <v>1015.3225806451613</v>
      </c>
      <c r="N506" s="783">
        <v>946.4666666666667</v>
      </c>
      <c r="O506" s="783">
        <v>821.64516129032256</v>
      </c>
    </row>
    <row r="507" spans="1:15">
      <c r="A507" s="774"/>
      <c r="B507" s="791" t="s">
        <v>854</v>
      </c>
      <c r="C507" s="796">
        <v>862.7267759562842</v>
      </c>
      <c r="D507" s="782">
        <v>766.35483870967744</v>
      </c>
      <c r="E507" s="783">
        <v>800.31034482758616</v>
      </c>
      <c r="F507" s="783">
        <v>829.54838709677415</v>
      </c>
      <c r="G507" s="783">
        <v>965.1</v>
      </c>
      <c r="H507" s="783">
        <v>920.61290322580646</v>
      </c>
      <c r="I507" s="783">
        <v>876.56666666666672</v>
      </c>
      <c r="J507" s="783">
        <v>887.09677419354841</v>
      </c>
      <c r="K507" s="783">
        <v>847.12903225806451</v>
      </c>
      <c r="L507" s="783">
        <v>899.7</v>
      </c>
      <c r="M507" s="783">
        <v>936.54838709677415</v>
      </c>
      <c r="N507" s="783">
        <v>871.0333333333333</v>
      </c>
      <c r="O507" s="783">
        <v>753.90322580645159</v>
      </c>
    </row>
    <row r="508" spans="1:15">
      <c r="A508" s="774"/>
      <c r="B508" s="791" t="s">
        <v>855</v>
      </c>
      <c r="C508" s="780">
        <v>947.39617486338796</v>
      </c>
      <c r="D508" s="792">
        <v>823.80645161290317</v>
      </c>
      <c r="E508" s="783">
        <v>863.24137931034488</v>
      </c>
      <c r="F508" s="783">
        <v>909.87096774193549</v>
      </c>
      <c r="G508" s="783">
        <v>1037.5</v>
      </c>
      <c r="H508" s="783">
        <v>1017.0322580645161</v>
      </c>
      <c r="I508" s="783">
        <v>967.9666666666667</v>
      </c>
      <c r="J508" s="783">
        <v>979.25806451612902</v>
      </c>
      <c r="K508" s="783">
        <v>948.74193548387098</v>
      </c>
      <c r="L508" s="783">
        <v>995.2</v>
      </c>
      <c r="M508" s="783">
        <v>1032.4193548387098</v>
      </c>
      <c r="N508" s="783">
        <v>964.76666666666665</v>
      </c>
      <c r="O508" s="783">
        <v>829.19354838709683</v>
      </c>
    </row>
    <row r="509" spans="1:15">
      <c r="A509" s="774"/>
      <c r="B509" s="791" t="s">
        <v>856</v>
      </c>
      <c r="C509" s="780">
        <v>816.82240437158475</v>
      </c>
      <c r="D509" s="792">
        <v>736.19354838709683</v>
      </c>
      <c r="E509" s="783">
        <v>761.9655172413793</v>
      </c>
      <c r="F509" s="783">
        <v>780.12903225806451</v>
      </c>
      <c r="G509" s="783">
        <v>895.16666666666663</v>
      </c>
      <c r="H509" s="783">
        <v>871.61290322580646</v>
      </c>
      <c r="I509" s="783">
        <v>836.3</v>
      </c>
      <c r="J509" s="783">
        <v>860.32258064516134</v>
      </c>
      <c r="K509" s="783">
        <v>807.54838709677415</v>
      </c>
      <c r="L509" s="783">
        <v>846.26666666666665</v>
      </c>
      <c r="M509" s="783">
        <v>877.90322580645159</v>
      </c>
      <c r="N509" s="783">
        <v>822.23333333333335</v>
      </c>
      <c r="O509" s="783">
        <v>706.9677419354839</v>
      </c>
    </row>
    <row r="510" spans="1:15">
      <c r="A510" s="774"/>
      <c r="B510" s="791" t="s">
        <v>857</v>
      </c>
      <c r="C510" s="780">
        <v>737.52459016393448</v>
      </c>
      <c r="D510" s="792">
        <v>712.12903225806451</v>
      </c>
      <c r="E510" s="783">
        <v>705.86206896551721</v>
      </c>
      <c r="F510" s="783">
        <v>700.58064516129036</v>
      </c>
      <c r="G510" s="783">
        <v>815.3</v>
      </c>
      <c r="H510" s="783">
        <v>776.54838709677415</v>
      </c>
      <c r="I510" s="783">
        <v>753.43333333333328</v>
      </c>
      <c r="J510" s="783">
        <v>770.51612903225805</v>
      </c>
      <c r="K510" s="783">
        <v>714.70967741935488</v>
      </c>
      <c r="L510" s="783">
        <v>747.93333333333328</v>
      </c>
      <c r="M510" s="783">
        <v>783.74193548387098</v>
      </c>
      <c r="N510" s="783">
        <v>736</v>
      </c>
      <c r="O510" s="783">
        <v>634.80645161290317</v>
      </c>
    </row>
    <row r="511" spans="1:15">
      <c r="A511" s="774"/>
      <c r="B511" s="791" t="s">
        <v>858</v>
      </c>
      <c r="C511" s="796">
        <v>734.2732240437158</v>
      </c>
      <c r="D511" s="782">
        <v>742.29032258064512</v>
      </c>
      <c r="E511" s="783">
        <v>710.51724137931035</v>
      </c>
      <c r="F511" s="783">
        <v>691.06451612903231</v>
      </c>
      <c r="G511" s="783">
        <v>813.56666666666672</v>
      </c>
      <c r="H511" s="783">
        <v>763.19354838709683</v>
      </c>
      <c r="I511" s="783">
        <v>746.2</v>
      </c>
      <c r="J511" s="783">
        <v>776.35483870967744</v>
      </c>
      <c r="K511" s="783">
        <v>705.12903225806451</v>
      </c>
      <c r="L511" s="783">
        <v>735.6</v>
      </c>
      <c r="M511" s="783">
        <v>768.74193548387098</v>
      </c>
      <c r="N511" s="783">
        <v>729.1</v>
      </c>
      <c r="O511" s="783">
        <v>630.80645161290317</v>
      </c>
    </row>
    <row r="512" spans="1:15">
      <c r="A512" s="774"/>
      <c r="B512" s="791" t="s">
        <v>859</v>
      </c>
      <c r="C512" s="780">
        <v>552.64207650273227</v>
      </c>
      <c r="D512" s="792">
        <v>497.61290322580646</v>
      </c>
      <c r="E512" s="783">
        <v>515.58620689655174</v>
      </c>
      <c r="F512" s="783">
        <v>517.06451612903231</v>
      </c>
      <c r="G512" s="783">
        <v>612.93333333333328</v>
      </c>
      <c r="H512" s="783">
        <v>582.41935483870964</v>
      </c>
      <c r="I512" s="783">
        <v>559.36666666666667</v>
      </c>
      <c r="J512" s="783">
        <v>583.80645161290317</v>
      </c>
      <c r="K512" s="783">
        <v>538.41935483870964</v>
      </c>
      <c r="L512" s="783">
        <v>563.70000000000005</v>
      </c>
      <c r="M512" s="783">
        <v>599.06451612903231</v>
      </c>
      <c r="N512" s="783">
        <v>570.86666666666667</v>
      </c>
      <c r="O512" s="783">
        <v>491.58064516129031</v>
      </c>
    </row>
    <row r="513" spans="1:17">
      <c r="A513" s="774"/>
      <c r="B513" s="791" t="s">
        <v>860</v>
      </c>
      <c r="C513" s="780">
        <v>479.30874316939889</v>
      </c>
      <c r="D513" s="792">
        <v>433.25806451612902</v>
      </c>
      <c r="E513" s="783">
        <v>447</v>
      </c>
      <c r="F513" s="783">
        <v>432.77419354838707</v>
      </c>
      <c r="G513" s="783">
        <v>503.63333333333333</v>
      </c>
      <c r="H513" s="783">
        <v>486.32258064516128</v>
      </c>
      <c r="I513" s="783">
        <v>490.3</v>
      </c>
      <c r="J513" s="783">
        <v>507.61290322580646</v>
      </c>
      <c r="K513" s="783">
        <v>484.80645161290323</v>
      </c>
      <c r="L513" s="783">
        <v>508.66666666666669</v>
      </c>
      <c r="M513" s="783">
        <v>527.29032258064512</v>
      </c>
      <c r="N513" s="783">
        <v>495.23333333333335</v>
      </c>
      <c r="O513" s="783">
        <v>435.32258064516128</v>
      </c>
    </row>
    <row r="514" spans="1:17">
      <c r="A514" s="774"/>
      <c r="B514" s="791" t="s">
        <v>861</v>
      </c>
      <c r="C514" s="780">
        <v>445.86065573770492</v>
      </c>
      <c r="D514" s="792">
        <v>404.19354838709677</v>
      </c>
      <c r="E514" s="783">
        <v>411.86206896551727</v>
      </c>
      <c r="F514" s="783">
        <v>403.70967741935482</v>
      </c>
      <c r="G514" s="783">
        <v>467.76666666666665</v>
      </c>
      <c r="H514" s="783">
        <v>453.06451612903226</v>
      </c>
      <c r="I514" s="783">
        <v>454.23333333333335</v>
      </c>
      <c r="J514" s="783">
        <v>480.51612903225805</v>
      </c>
      <c r="K514" s="783">
        <v>451.61290322580646</v>
      </c>
      <c r="L514" s="783">
        <v>464.43333333333334</v>
      </c>
      <c r="M514" s="783">
        <v>490.70967741935482</v>
      </c>
      <c r="N514" s="783">
        <v>457.6</v>
      </c>
      <c r="O514" s="783">
        <v>410.38709677419354</v>
      </c>
    </row>
    <row r="515" spans="1:17" ht="6" customHeight="1">
      <c r="B515" s="774"/>
      <c r="C515" s="774"/>
      <c r="D515" s="774"/>
      <c r="E515" s="774"/>
      <c r="F515" s="774"/>
      <c r="G515" s="774"/>
      <c r="H515" s="774"/>
      <c r="I515" s="774"/>
      <c r="J515" s="774"/>
      <c r="K515" s="774"/>
      <c r="L515" s="774"/>
      <c r="M515" s="774"/>
      <c r="N515" s="774"/>
      <c r="O515" s="774"/>
    </row>
    <row r="516" spans="1:17" ht="3" customHeight="1">
      <c r="B516" s="810"/>
      <c r="C516" s="810"/>
      <c r="D516" s="810"/>
      <c r="E516" s="810"/>
      <c r="F516" s="810"/>
      <c r="G516" s="810"/>
      <c r="H516" s="810"/>
      <c r="I516" s="810"/>
      <c r="J516" s="810"/>
      <c r="K516" s="810"/>
      <c r="L516" s="810"/>
      <c r="M516" s="810"/>
      <c r="N516" s="810"/>
      <c r="O516" s="810"/>
    </row>
    <row r="517" spans="1:17">
      <c r="B517" s="903" t="s">
        <v>833</v>
      </c>
      <c r="C517" s="903"/>
      <c r="D517" s="903"/>
      <c r="E517" s="903"/>
      <c r="F517" s="903"/>
      <c r="G517" s="903"/>
      <c r="H517" s="903"/>
      <c r="I517" s="903"/>
      <c r="J517" s="903"/>
      <c r="K517" s="903"/>
      <c r="L517" s="903"/>
      <c r="M517" s="903"/>
      <c r="N517" s="903"/>
      <c r="O517" s="903"/>
    </row>
    <row r="518" spans="1:17">
      <c r="B518" s="793" t="s">
        <v>361</v>
      </c>
      <c r="C518" s="793"/>
      <c r="D518" s="793"/>
      <c r="E518" s="793"/>
      <c r="F518" s="793"/>
      <c r="G518" s="793"/>
      <c r="H518" s="793"/>
      <c r="I518" s="793"/>
      <c r="J518" s="793"/>
      <c r="K518" s="793"/>
      <c r="L518" s="793"/>
      <c r="M518" s="793"/>
      <c r="N518" s="793"/>
      <c r="O518" s="793"/>
    </row>
    <row r="519" spans="1:17">
      <c r="B519" s="897" t="s">
        <v>863</v>
      </c>
      <c r="C519" s="897"/>
      <c r="D519" s="897"/>
      <c r="E519" s="897"/>
      <c r="F519" s="897"/>
      <c r="G519" s="897"/>
      <c r="H519" s="897"/>
      <c r="I519" s="897"/>
      <c r="J519" s="897"/>
      <c r="K519" s="897"/>
      <c r="L519" s="897"/>
      <c r="M519" s="897"/>
      <c r="N519" s="897"/>
      <c r="O519" s="897"/>
      <c r="P519" s="798"/>
      <c r="Q519" s="798"/>
    </row>
    <row r="520" spans="1:17" ht="15" customHeight="1">
      <c r="B520" s="897" t="s">
        <v>864</v>
      </c>
      <c r="C520" s="897"/>
      <c r="D520" s="897"/>
      <c r="E520" s="897"/>
      <c r="F520" s="897"/>
      <c r="G520" s="897"/>
      <c r="H520" s="897"/>
      <c r="I520" s="897"/>
      <c r="J520" s="897"/>
      <c r="K520" s="897"/>
      <c r="L520" s="897"/>
      <c r="M520" s="897"/>
      <c r="N520" s="897"/>
      <c r="O520" s="897"/>
      <c r="P520" s="798"/>
      <c r="Q520" s="798"/>
    </row>
    <row r="521" spans="1:17">
      <c r="B521" s="897" t="s">
        <v>865</v>
      </c>
      <c r="C521" s="897"/>
      <c r="D521" s="897"/>
      <c r="E521" s="897"/>
      <c r="F521" s="897"/>
      <c r="G521" s="897"/>
      <c r="H521" s="897"/>
      <c r="I521" s="897"/>
      <c r="J521" s="897"/>
      <c r="K521" s="897"/>
      <c r="L521" s="897"/>
      <c r="M521" s="897"/>
      <c r="N521" s="897"/>
      <c r="O521" s="897"/>
      <c r="P521" s="798"/>
      <c r="Q521" s="798"/>
    </row>
  </sheetData>
  <mergeCells count="92">
    <mergeCell ref="B481:O481"/>
    <mergeCell ref="N443:O443"/>
    <mergeCell ref="B444:B445"/>
    <mergeCell ref="C444:O444"/>
    <mergeCell ref="B477:O477"/>
    <mergeCell ref="B479:O479"/>
    <mergeCell ref="B480:O480"/>
    <mergeCell ref="B77:O77"/>
    <mergeCell ref="B1:O1"/>
    <mergeCell ref="N3:O3"/>
    <mergeCell ref="B4:B5"/>
    <mergeCell ref="C4:O4"/>
    <mergeCell ref="B37:O37"/>
    <mergeCell ref="B39:O39"/>
    <mergeCell ref="B40:O40"/>
    <mergeCell ref="B41:O41"/>
    <mergeCell ref="N43:O43"/>
    <mergeCell ref="B44:B45"/>
    <mergeCell ref="C44:O44"/>
    <mergeCell ref="B124:B125"/>
    <mergeCell ref="C124:O124"/>
    <mergeCell ref="B79:O79"/>
    <mergeCell ref="B80:O80"/>
    <mergeCell ref="B81:O81"/>
    <mergeCell ref="N83:O83"/>
    <mergeCell ref="B84:B85"/>
    <mergeCell ref="C84:O84"/>
    <mergeCell ref="B117:O117"/>
    <mergeCell ref="B119:O119"/>
    <mergeCell ref="B120:O120"/>
    <mergeCell ref="B121:O121"/>
    <mergeCell ref="N123:O123"/>
    <mergeCell ref="B204:B205"/>
    <mergeCell ref="C204:O204"/>
    <mergeCell ref="B157:O157"/>
    <mergeCell ref="B159:O159"/>
    <mergeCell ref="B160:O160"/>
    <mergeCell ref="B161:O161"/>
    <mergeCell ref="N163:O163"/>
    <mergeCell ref="B164:B165"/>
    <mergeCell ref="C164:O164"/>
    <mergeCell ref="B197:O197"/>
    <mergeCell ref="B199:O199"/>
    <mergeCell ref="B200:O200"/>
    <mergeCell ref="B201:O201"/>
    <mergeCell ref="N203:O203"/>
    <mergeCell ref="B284:B285"/>
    <mergeCell ref="C284:O284"/>
    <mergeCell ref="B237:O237"/>
    <mergeCell ref="B239:O239"/>
    <mergeCell ref="B240:O240"/>
    <mergeCell ref="B241:O241"/>
    <mergeCell ref="N243:O243"/>
    <mergeCell ref="B244:B245"/>
    <mergeCell ref="C244:O244"/>
    <mergeCell ref="B277:O277"/>
    <mergeCell ref="B279:O279"/>
    <mergeCell ref="B280:O280"/>
    <mergeCell ref="B281:O281"/>
    <mergeCell ref="N283:O283"/>
    <mergeCell ref="B364:B365"/>
    <mergeCell ref="C364:O364"/>
    <mergeCell ref="B317:O317"/>
    <mergeCell ref="B319:O319"/>
    <mergeCell ref="B320:O320"/>
    <mergeCell ref="B321:O321"/>
    <mergeCell ref="N323:O323"/>
    <mergeCell ref="B324:B325"/>
    <mergeCell ref="C324:O324"/>
    <mergeCell ref="B357:O357"/>
    <mergeCell ref="B359:O359"/>
    <mergeCell ref="B360:O360"/>
    <mergeCell ref="B361:O361"/>
    <mergeCell ref="N363:O363"/>
    <mergeCell ref="B437:O437"/>
    <mergeCell ref="B439:O439"/>
    <mergeCell ref="B440:O440"/>
    <mergeCell ref="B441:O441"/>
    <mergeCell ref="B397:O397"/>
    <mergeCell ref="B399:O399"/>
    <mergeCell ref="B400:O400"/>
    <mergeCell ref="B401:O401"/>
    <mergeCell ref="N403:O403"/>
    <mergeCell ref="B404:B405"/>
    <mergeCell ref="C404:O404"/>
    <mergeCell ref="B520:O520"/>
    <mergeCell ref="B521:O521"/>
    <mergeCell ref="N483:O483"/>
    <mergeCell ref="B484:B485"/>
    <mergeCell ref="C484:O484"/>
    <mergeCell ref="B517:O517"/>
    <mergeCell ref="B519:O519"/>
  </mergeCells>
  <hyperlinks>
    <hyperlink ref="Q2" location="Indice!A1" tooltip="(voltar ao índice)" display="(voltar ao índice)" xr:uid="{72C53174-9799-4FA7-A187-287C2F50F5E5}"/>
  </hyperlinks>
  <printOptions horizontalCentered="1"/>
  <pageMargins left="0.27559055118110237" right="0.27559055118110237" top="0.6692913385826772" bottom="0.47244094488188981" header="0" footer="0"/>
  <pageSetup paperSize="9" scale="81" fitToWidth="11" fitToHeight="11" orientation="landscape" verticalDpi="0" r:id="rId1"/>
  <rowBreaks count="12" manualBreakCount="12">
    <brk id="41" min="1" max="14" man="1"/>
    <brk id="81" min="1" max="14" man="1"/>
    <brk id="121" min="1" max="14" man="1"/>
    <brk id="161" min="1" max="14" man="1"/>
    <brk id="201" min="1" max="14" man="1"/>
    <brk id="241" min="1" max="14" man="1"/>
    <brk id="281" min="1" max="14" man="1"/>
    <brk id="321" min="1" max="14" man="1"/>
    <brk id="361" min="1" max="14" man="1"/>
    <brk id="401" min="1" max="14" man="1"/>
    <brk id="441" min="1" max="14" man="1"/>
    <brk id="481" min="1" max="1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CFDCF-ABF1-4536-B7CB-DDBC9AB1B633}">
  <dimension ref="A1:Q404"/>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18.3828125" style="776" customWidth="1"/>
    <col min="3" max="15" width="9.69140625" style="776" customWidth="1"/>
    <col min="16" max="16" width="6.69140625" style="776" customWidth="1"/>
    <col min="17" max="17" width="14.53515625" style="776" bestFit="1" customWidth="1"/>
    <col min="18" max="16384" width="9.15234375" style="776"/>
  </cols>
  <sheetData>
    <row r="1" spans="2:17">
      <c r="B1" s="904" t="s">
        <v>1023</v>
      </c>
      <c r="C1" s="904"/>
      <c r="D1" s="904"/>
      <c r="E1" s="904"/>
      <c r="F1" s="904"/>
      <c r="G1" s="904"/>
      <c r="H1" s="904"/>
      <c r="I1" s="904"/>
      <c r="J1" s="904"/>
      <c r="K1" s="904"/>
      <c r="L1" s="904"/>
      <c r="M1" s="904"/>
      <c r="N1" s="904"/>
      <c r="O1" s="904"/>
      <c r="P1" s="786"/>
      <c r="Q1" s="786"/>
    </row>
    <row r="2" spans="2:17">
      <c r="Q2" s="434" t="s">
        <v>826</v>
      </c>
    </row>
    <row r="3" spans="2:17">
      <c r="B3" s="787">
        <v>2012</v>
      </c>
      <c r="C3" s="774"/>
      <c r="D3" s="774"/>
      <c r="E3" s="774"/>
      <c r="F3" s="774"/>
      <c r="G3" s="774"/>
      <c r="H3" s="774"/>
      <c r="I3" s="774"/>
      <c r="J3" s="774"/>
      <c r="K3" s="774"/>
      <c r="L3" s="774"/>
      <c r="M3" s="774"/>
      <c r="N3" s="898" t="s">
        <v>862</v>
      </c>
      <c r="O3" s="898"/>
    </row>
    <row r="4" spans="2:17" ht="18" customHeight="1">
      <c r="B4" s="899"/>
      <c r="C4" s="900" t="s">
        <v>16</v>
      </c>
      <c r="D4" s="901"/>
      <c r="E4" s="901"/>
      <c r="F4" s="901"/>
      <c r="G4" s="901"/>
      <c r="H4" s="901"/>
      <c r="I4" s="901"/>
      <c r="J4" s="901"/>
      <c r="K4" s="901"/>
      <c r="L4" s="901"/>
      <c r="M4" s="901"/>
      <c r="N4" s="901"/>
      <c r="O4" s="902"/>
    </row>
    <row r="5" spans="2:17" ht="18" customHeight="1">
      <c r="B5" s="899"/>
      <c r="C5" s="812"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888</v>
      </c>
      <c r="C7" s="790">
        <v>31321608</v>
      </c>
      <c r="D7" s="790">
        <v>2609194</v>
      </c>
      <c r="E7" s="790">
        <v>2375345</v>
      </c>
      <c r="F7" s="790">
        <v>2569791</v>
      </c>
      <c r="G7" s="790">
        <v>2520338</v>
      </c>
      <c r="H7" s="790">
        <v>2679965</v>
      </c>
      <c r="I7" s="790">
        <v>2633532</v>
      </c>
      <c r="J7" s="790">
        <v>2673869</v>
      </c>
      <c r="K7" s="790">
        <v>3326577</v>
      </c>
      <c r="L7" s="790">
        <v>2718207</v>
      </c>
      <c r="M7" s="790">
        <v>2511433</v>
      </c>
      <c r="N7" s="790">
        <v>2263842</v>
      </c>
      <c r="O7" s="790">
        <v>2439515</v>
      </c>
    </row>
    <row r="8" spans="2:17">
      <c r="B8" s="791" t="s">
        <v>869</v>
      </c>
      <c r="C8" s="790">
        <v>3557938</v>
      </c>
      <c r="D8" s="792">
        <v>325290</v>
      </c>
      <c r="E8" s="792">
        <v>290791</v>
      </c>
      <c r="F8" s="792">
        <v>307926</v>
      </c>
      <c r="G8" s="792">
        <v>304694</v>
      </c>
      <c r="H8" s="792">
        <v>326756</v>
      </c>
      <c r="I8" s="792">
        <v>324278</v>
      </c>
      <c r="J8" s="792">
        <v>69883</v>
      </c>
      <c r="K8" s="792">
        <v>389995</v>
      </c>
      <c r="L8" s="792">
        <v>327719</v>
      </c>
      <c r="M8" s="792">
        <v>305635</v>
      </c>
      <c r="N8" s="792">
        <v>287349</v>
      </c>
      <c r="O8" s="792">
        <v>297622</v>
      </c>
    </row>
    <row r="9" spans="2:17">
      <c r="B9" s="791" t="s">
        <v>870</v>
      </c>
      <c r="C9" s="790">
        <v>3784401</v>
      </c>
      <c r="D9" s="792">
        <v>320274</v>
      </c>
      <c r="E9" s="792">
        <v>287478</v>
      </c>
      <c r="F9" s="792">
        <v>296939</v>
      </c>
      <c r="G9" s="792">
        <v>300430</v>
      </c>
      <c r="H9" s="792">
        <v>321642</v>
      </c>
      <c r="I9" s="792">
        <v>315948</v>
      </c>
      <c r="J9" s="792">
        <v>367217</v>
      </c>
      <c r="K9" s="792">
        <v>372134</v>
      </c>
      <c r="L9" s="792">
        <v>322190</v>
      </c>
      <c r="M9" s="792">
        <v>302822</v>
      </c>
      <c r="N9" s="792">
        <v>284763</v>
      </c>
      <c r="O9" s="792">
        <v>292564</v>
      </c>
    </row>
    <row r="10" spans="2:17">
      <c r="B10" s="791" t="s">
        <v>871</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872</v>
      </c>
      <c r="C11" s="790">
        <v>2047727</v>
      </c>
      <c r="D11" s="792">
        <v>172495</v>
      </c>
      <c r="E11" s="792">
        <v>160784</v>
      </c>
      <c r="F11" s="792">
        <v>177719</v>
      </c>
      <c r="G11" s="792">
        <v>172416</v>
      </c>
      <c r="H11" s="792">
        <v>182850</v>
      </c>
      <c r="I11" s="792">
        <v>180629</v>
      </c>
      <c r="J11" s="792">
        <v>207729</v>
      </c>
      <c r="K11" s="792">
        <v>191258</v>
      </c>
      <c r="L11" s="792">
        <v>163184</v>
      </c>
      <c r="M11" s="792">
        <v>151593</v>
      </c>
      <c r="N11" s="792">
        <v>143772</v>
      </c>
      <c r="O11" s="792">
        <v>143298</v>
      </c>
    </row>
    <row r="12" spans="2:17">
      <c r="B12" s="791" t="s">
        <v>873</v>
      </c>
      <c r="C12" s="790">
        <v>667623</v>
      </c>
      <c r="D12" s="792">
        <v>55975</v>
      </c>
      <c r="E12" s="792">
        <v>53755</v>
      </c>
      <c r="F12" s="792">
        <v>54883</v>
      </c>
      <c r="G12" s="792">
        <v>53292</v>
      </c>
      <c r="H12" s="792">
        <v>55841</v>
      </c>
      <c r="I12" s="792">
        <v>54832</v>
      </c>
      <c r="J12" s="792">
        <v>63220</v>
      </c>
      <c r="K12" s="792">
        <v>64396</v>
      </c>
      <c r="L12" s="792">
        <v>57115</v>
      </c>
      <c r="M12" s="792">
        <v>52664</v>
      </c>
      <c r="N12" s="792">
        <v>49839</v>
      </c>
      <c r="O12" s="792">
        <v>51811</v>
      </c>
    </row>
    <row r="13" spans="2:17">
      <c r="B13" s="791" t="s">
        <v>874</v>
      </c>
      <c r="C13" s="790">
        <v>389445</v>
      </c>
      <c r="D13" s="792">
        <v>25847</v>
      </c>
      <c r="E13" s="792">
        <v>22887</v>
      </c>
      <c r="F13" s="792">
        <v>30325</v>
      </c>
      <c r="G13" s="792">
        <v>34107</v>
      </c>
      <c r="H13" s="792">
        <v>33498</v>
      </c>
      <c r="I13" s="792">
        <v>33119</v>
      </c>
      <c r="J13" s="792">
        <v>47938</v>
      </c>
      <c r="K13" s="792">
        <v>47098</v>
      </c>
      <c r="L13" s="792">
        <v>34838</v>
      </c>
      <c r="M13" s="792">
        <v>27522</v>
      </c>
      <c r="N13" s="792">
        <v>25069</v>
      </c>
      <c r="O13" s="792">
        <v>27197</v>
      </c>
    </row>
    <row r="14" spans="2:17">
      <c r="B14" s="791" t="s">
        <v>44</v>
      </c>
      <c r="C14" s="790">
        <v>5327698</v>
      </c>
      <c r="D14" s="792">
        <v>446618</v>
      </c>
      <c r="E14" s="792">
        <v>402850</v>
      </c>
      <c r="F14" s="792">
        <v>439825</v>
      </c>
      <c r="G14" s="792">
        <v>415765</v>
      </c>
      <c r="H14" s="792">
        <v>445201</v>
      </c>
      <c r="I14" s="792">
        <v>449779</v>
      </c>
      <c r="J14" s="792">
        <v>511639</v>
      </c>
      <c r="K14" s="792">
        <v>517368</v>
      </c>
      <c r="L14" s="792">
        <v>451123</v>
      </c>
      <c r="M14" s="792">
        <v>426341</v>
      </c>
      <c r="N14" s="792">
        <v>402280</v>
      </c>
      <c r="O14" s="792">
        <v>418909</v>
      </c>
    </row>
    <row r="15" spans="2:17">
      <c r="B15" s="791" t="s">
        <v>875</v>
      </c>
      <c r="C15" s="790">
        <v>2225046</v>
      </c>
      <c r="D15" s="792">
        <v>175763</v>
      </c>
      <c r="E15" s="792">
        <v>156866</v>
      </c>
      <c r="F15" s="792">
        <v>173492</v>
      </c>
      <c r="G15" s="792">
        <v>173188</v>
      </c>
      <c r="H15" s="792">
        <v>178932</v>
      </c>
      <c r="I15" s="792">
        <v>173947</v>
      </c>
      <c r="J15" s="792">
        <v>216801</v>
      </c>
      <c r="K15" s="792">
        <v>290831</v>
      </c>
      <c r="L15" s="792">
        <v>202073</v>
      </c>
      <c r="M15" s="792">
        <v>175619</v>
      </c>
      <c r="N15" s="792">
        <v>142812</v>
      </c>
      <c r="O15" s="792">
        <v>164722</v>
      </c>
    </row>
    <row r="16" spans="2:17">
      <c r="B16" s="791" t="s">
        <v>876</v>
      </c>
      <c r="C16" s="790">
        <v>1483611</v>
      </c>
      <c r="D16" s="792">
        <v>112797</v>
      </c>
      <c r="E16" s="792">
        <v>98624</v>
      </c>
      <c r="F16" s="792">
        <v>109213</v>
      </c>
      <c r="G16" s="792">
        <v>112022</v>
      </c>
      <c r="H16" s="792">
        <v>116675</v>
      </c>
      <c r="I16" s="792">
        <v>115489</v>
      </c>
      <c r="J16" s="792">
        <v>147299</v>
      </c>
      <c r="K16" s="792">
        <v>217722</v>
      </c>
      <c r="L16" s="792">
        <v>141190</v>
      </c>
      <c r="M16" s="792">
        <v>116571</v>
      </c>
      <c r="N16" s="792">
        <v>88928</v>
      </c>
      <c r="O16" s="792">
        <v>107081</v>
      </c>
    </row>
    <row r="17" spans="2:15">
      <c r="B17" s="791" t="s">
        <v>877</v>
      </c>
      <c r="C17" s="790">
        <v>735272</v>
      </c>
      <c r="D17" s="792">
        <v>52948</v>
      </c>
      <c r="E17" s="792">
        <v>45674</v>
      </c>
      <c r="F17" s="792">
        <v>53177</v>
      </c>
      <c r="G17" s="792">
        <v>56409</v>
      </c>
      <c r="H17" s="792">
        <v>59097</v>
      </c>
      <c r="I17" s="792">
        <v>61397</v>
      </c>
      <c r="J17" s="792">
        <v>87386</v>
      </c>
      <c r="K17" s="792">
        <v>107331</v>
      </c>
      <c r="L17" s="792">
        <v>69263</v>
      </c>
      <c r="M17" s="792">
        <v>55314</v>
      </c>
      <c r="N17" s="792">
        <v>38033</v>
      </c>
      <c r="O17" s="792">
        <v>49243</v>
      </c>
    </row>
    <row r="18" spans="2:15">
      <c r="B18" s="791" t="s">
        <v>878</v>
      </c>
      <c r="C18" s="790">
        <v>621531</v>
      </c>
      <c r="D18" s="792">
        <v>43238</v>
      </c>
      <c r="E18" s="792">
        <v>39747</v>
      </c>
      <c r="F18" s="792">
        <v>45809</v>
      </c>
      <c r="G18" s="792">
        <v>49627</v>
      </c>
      <c r="H18" s="792">
        <v>52302</v>
      </c>
      <c r="I18" s="792">
        <v>53413</v>
      </c>
      <c r="J18" s="792">
        <v>75954</v>
      </c>
      <c r="K18" s="792">
        <v>82687</v>
      </c>
      <c r="L18" s="792">
        <v>58116</v>
      </c>
      <c r="M18" s="792">
        <v>47705</v>
      </c>
      <c r="N18" s="792">
        <v>32210</v>
      </c>
      <c r="O18" s="792">
        <v>40723</v>
      </c>
    </row>
    <row r="19" spans="2:15">
      <c r="B19" s="791" t="s">
        <v>879</v>
      </c>
      <c r="C19" s="790">
        <v>2590445</v>
      </c>
      <c r="D19" s="792">
        <v>240977</v>
      </c>
      <c r="E19" s="792">
        <v>221783</v>
      </c>
      <c r="F19" s="792">
        <v>238473</v>
      </c>
      <c r="G19" s="792">
        <v>216483</v>
      </c>
      <c r="H19" s="792">
        <v>235646</v>
      </c>
      <c r="I19" s="792">
        <v>215909</v>
      </c>
      <c r="J19" s="792">
        <v>115733</v>
      </c>
      <c r="K19" s="792">
        <v>219727</v>
      </c>
      <c r="L19" s="792">
        <v>205042</v>
      </c>
      <c r="M19" s="792">
        <v>229223</v>
      </c>
      <c r="N19" s="792">
        <v>215085</v>
      </c>
      <c r="O19" s="792">
        <v>236364</v>
      </c>
    </row>
    <row r="20" spans="2:15">
      <c r="B20" s="791" t="s">
        <v>880</v>
      </c>
      <c r="C20" s="790">
        <v>2024042</v>
      </c>
      <c r="D20" s="792">
        <v>164016</v>
      </c>
      <c r="E20" s="792">
        <v>156224</v>
      </c>
      <c r="F20" s="792">
        <v>166859</v>
      </c>
      <c r="G20" s="792">
        <v>162106</v>
      </c>
      <c r="H20" s="792">
        <v>171137</v>
      </c>
      <c r="I20" s="792">
        <v>165268</v>
      </c>
      <c r="J20" s="792">
        <v>187041</v>
      </c>
      <c r="K20" s="792">
        <v>210188</v>
      </c>
      <c r="L20" s="792">
        <v>177403</v>
      </c>
      <c r="M20" s="792">
        <v>161036</v>
      </c>
      <c r="N20" s="792">
        <v>141850</v>
      </c>
      <c r="O20" s="792">
        <v>160914</v>
      </c>
    </row>
    <row r="21" spans="2:15">
      <c r="B21" s="791" t="s">
        <v>881</v>
      </c>
      <c r="C21" s="790">
        <v>1527377</v>
      </c>
      <c r="D21" s="792">
        <v>122295</v>
      </c>
      <c r="E21" s="792">
        <v>119402</v>
      </c>
      <c r="F21" s="792">
        <v>125873</v>
      </c>
      <c r="G21" s="792">
        <v>123133</v>
      </c>
      <c r="H21" s="792">
        <v>130691</v>
      </c>
      <c r="I21" s="792">
        <v>126077</v>
      </c>
      <c r="J21" s="792">
        <v>145887</v>
      </c>
      <c r="K21" s="792">
        <v>156144</v>
      </c>
      <c r="L21" s="792">
        <v>132818</v>
      </c>
      <c r="M21" s="792">
        <v>122845</v>
      </c>
      <c r="N21" s="792">
        <v>104729</v>
      </c>
      <c r="O21" s="792">
        <v>117483</v>
      </c>
    </row>
    <row r="22" spans="2:15">
      <c r="B22" s="791" t="s">
        <v>46</v>
      </c>
      <c r="C22" s="790">
        <v>960349</v>
      </c>
      <c r="D22" s="792">
        <v>76805</v>
      </c>
      <c r="E22" s="792">
        <v>72444</v>
      </c>
      <c r="F22" s="792">
        <v>78640</v>
      </c>
      <c r="G22" s="792">
        <v>78285</v>
      </c>
      <c r="H22" s="792">
        <v>83742</v>
      </c>
      <c r="I22" s="792">
        <v>81379</v>
      </c>
      <c r="J22" s="792">
        <v>97914</v>
      </c>
      <c r="K22" s="792">
        <v>104406</v>
      </c>
      <c r="L22" s="792">
        <v>83102</v>
      </c>
      <c r="M22" s="792">
        <v>73021</v>
      </c>
      <c r="N22" s="792">
        <v>61859</v>
      </c>
      <c r="O22" s="792">
        <v>68752</v>
      </c>
    </row>
    <row r="23" spans="2:15">
      <c r="B23" s="791" t="s">
        <v>882</v>
      </c>
      <c r="C23" s="790">
        <v>618070</v>
      </c>
      <c r="D23" s="792">
        <v>46561</v>
      </c>
      <c r="E23" s="792">
        <v>44164</v>
      </c>
      <c r="F23" s="792">
        <v>49758</v>
      </c>
      <c r="G23" s="792">
        <v>51225</v>
      </c>
      <c r="H23" s="792">
        <v>54887</v>
      </c>
      <c r="I23" s="792">
        <v>52356</v>
      </c>
      <c r="J23" s="792">
        <v>60639</v>
      </c>
      <c r="K23" s="792">
        <v>69812</v>
      </c>
      <c r="L23" s="792">
        <v>54862</v>
      </c>
      <c r="M23" s="792">
        <v>48272</v>
      </c>
      <c r="N23" s="792">
        <v>40939</v>
      </c>
      <c r="O23" s="792">
        <v>44595</v>
      </c>
    </row>
    <row r="24" spans="2:15">
      <c r="B24" s="791" t="s">
        <v>883</v>
      </c>
      <c r="C24" s="790">
        <v>437407</v>
      </c>
      <c r="D24" s="792">
        <v>41499</v>
      </c>
      <c r="E24" s="792">
        <v>30525</v>
      </c>
      <c r="F24" s="792">
        <v>33798</v>
      </c>
      <c r="G24" s="792">
        <v>34068</v>
      </c>
      <c r="H24" s="792">
        <v>35400</v>
      </c>
      <c r="I24" s="792">
        <v>34957</v>
      </c>
      <c r="J24" s="792">
        <v>36123</v>
      </c>
      <c r="K24" s="792">
        <v>46653</v>
      </c>
      <c r="L24" s="792">
        <v>34583</v>
      </c>
      <c r="M24" s="792">
        <v>34000</v>
      </c>
      <c r="N24" s="792">
        <v>34057</v>
      </c>
      <c r="O24" s="792">
        <v>41744</v>
      </c>
    </row>
    <row r="25" spans="2:15" ht="6" customHeight="1">
      <c r="B25" s="774"/>
      <c r="C25" s="774"/>
      <c r="D25" s="774"/>
      <c r="E25" s="774"/>
      <c r="F25" s="774"/>
      <c r="G25" s="774"/>
      <c r="H25" s="774"/>
      <c r="I25" s="774"/>
      <c r="J25" s="774"/>
      <c r="K25" s="774"/>
      <c r="L25" s="774"/>
      <c r="M25" s="774"/>
      <c r="N25" s="774"/>
      <c r="O25" s="774"/>
    </row>
    <row r="26" spans="2:15" ht="3" customHeight="1">
      <c r="B26" s="810"/>
      <c r="C26" s="810"/>
      <c r="D26" s="810"/>
      <c r="E26" s="810"/>
      <c r="F26" s="810"/>
      <c r="G26" s="810"/>
      <c r="H26" s="810"/>
      <c r="I26" s="810"/>
      <c r="J26" s="810"/>
      <c r="K26" s="810"/>
      <c r="L26" s="810"/>
      <c r="M26" s="810"/>
      <c r="N26" s="810"/>
      <c r="O26" s="810"/>
    </row>
    <row r="27" spans="2:15">
      <c r="B27" s="903" t="s">
        <v>833</v>
      </c>
      <c r="C27" s="903"/>
      <c r="D27" s="903"/>
      <c r="E27" s="903"/>
      <c r="F27" s="903"/>
      <c r="G27" s="903"/>
      <c r="H27" s="903"/>
      <c r="I27" s="903"/>
      <c r="J27" s="903"/>
      <c r="K27" s="903"/>
      <c r="L27" s="903"/>
      <c r="M27" s="903"/>
      <c r="N27" s="903"/>
      <c r="O27" s="903"/>
    </row>
    <row r="28" spans="2:15">
      <c r="B28" s="799" t="s">
        <v>361</v>
      </c>
      <c r="C28" s="793"/>
      <c r="D28" s="793"/>
      <c r="E28" s="793"/>
      <c r="F28" s="793"/>
      <c r="G28" s="793"/>
      <c r="H28" s="793"/>
      <c r="I28" s="793"/>
      <c r="J28" s="793"/>
      <c r="K28" s="793"/>
      <c r="L28" s="793"/>
      <c r="M28" s="793"/>
      <c r="N28" s="793"/>
      <c r="O28" s="793"/>
    </row>
    <row r="29" spans="2:15" ht="15" customHeight="1">
      <c r="B29" s="897" t="s">
        <v>885</v>
      </c>
      <c r="C29" s="897"/>
      <c r="D29" s="897"/>
      <c r="E29" s="897"/>
      <c r="F29" s="897"/>
      <c r="G29" s="897"/>
      <c r="H29" s="897"/>
      <c r="I29" s="897"/>
      <c r="J29" s="897"/>
      <c r="K29" s="897"/>
      <c r="L29" s="897"/>
      <c r="M29" s="897"/>
      <c r="N29" s="897"/>
      <c r="O29" s="897"/>
    </row>
    <row r="30" spans="2:15" ht="15" customHeight="1">
      <c r="B30" s="897" t="s">
        <v>863</v>
      </c>
      <c r="C30" s="897"/>
      <c r="D30" s="897"/>
      <c r="E30" s="897"/>
      <c r="F30" s="897"/>
      <c r="G30" s="897"/>
      <c r="H30" s="897"/>
      <c r="I30" s="897"/>
      <c r="J30" s="897"/>
      <c r="K30" s="897"/>
      <c r="L30" s="897"/>
      <c r="M30" s="897"/>
      <c r="N30" s="897"/>
      <c r="O30" s="897"/>
    </row>
    <row r="31" spans="2:15" ht="15" customHeight="1">
      <c r="B31" s="897" t="s">
        <v>864</v>
      </c>
      <c r="C31" s="897"/>
      <c r="D31" s="897"/>
      <c r="E31" s="897"/>
      <c r="F31" s="897"/>
      <c r="G31" s="897"/>
      <c r="H31" s="897"/>
      <c r="I31" s="897"/>
      <c r="J31" s="897"/>
      <c r="K31" s="897"/>
      <c r="L31" s="897"/>
      <c r="M31" s="897"/>
      <c r="N31" s="897"/>
      <c r="O31" s="897"/>
    </row>
    <row r="32" spans="2:15" ht="15" customHeight="1">
      <c r="B32" s="897" t="s">
        <v>865</v>
      </c>
      <c r="C32" s="897"/>
      <c r="D32" s="897"/>
      <c r="E32" s="897"/>
      <c r="F32" s="897"/>
      <c r="G32" s="897"/>
      <c r="H32" s="897"/>
      <c r="I32" s="897"/>
      <c r="J32" s="897"/>
      <c r="K32" s="897"/>
      <c r="L32" s="897"/>
      <c r="M32" s="897"/>
      <c r="N32" s="897"/>
      <c r="O32" s="897"/>
    </row>
    <row r="33" spans="2:15">
      <c r="B33" s="798"/>
      <c r="C33" s="798"/>
      <c r="D33" s="798"/>
      <c r="E33" s="798"/>
      <c r="F33" s="798"/>
      <c r="G33" s="798"/>
      <c r="H33" s="798"/>
      <c r="I33" s="798"/>
      <c r="J33" s="798"/>
      <c r="K33" s="798"/>
      <c r="L33" s="798"/>
      <c r="M33" s="798"/>
      <c r="N33" s="798"/>
      <c r="O33" s="798"/>
    </row>
    <row r="34" spans="2:15">
      <c r="B34" s="787">
        <v>2013</v>
      </c>
      <c r="C34" s="774"/>
      <c r="D34" s="774"/>
      <c r="E34" s="774"/>
      <c r="F34" s="774"/>
      <c r="G34" s="774"/>
      <c r="H34" s="774"/>
      <c r="I34" s="774"/>
      <c r="J34" s="774"/>
      <c r="K34" s="774"/>
      <c r="L34" s="774"/>
      <c r="M34" s="774"/>
      <c r="N34" s="898" t="s">
        <v>862</v>
      </c>
      <c r="O34" s="898"/>
    </row>
    <row r="35" spans="2:15" ht="18" customHeight="1">
      <c r="B35" s="899"/>
      <c r="C35" s="900" t="s">
        <v>16</v>
      </c>
      <c r="D35" s="901"/>
      <c r="E35" s="901"/>
      <c r="F35" s="901"/>
      <c r="G35" s="901"/>
      <c r="H35" s="901"/>
      <c r="I35" s="901"/>
      <c r="J35" s="901"/>
      <c r="K35" s="901"/>
      <c r="L35" s="901"/>
      <c r="M35" s="901"/>
      <c r="N35" s="901"/>
      <c r="O35" s="902"/>
    </row>
    <row r="36" spans="2:15" ht="18" customHeight="1">
      <c r="B36" s="899"/>
      <c r="C36" s="811" t="s">
        <v>68</v>
      </c>
      <c r="D36" s="808" t="s">
        <v>17</v>
      </c>
      <c r="E36" s="808" t="s">
        <v>18</v>
      </c>
      <c r="F36" s="808" t="s">
        <v>19</v>
      </c>
      <c r="G36" s="808" t="s">
        <v>20</v>
      </c>
      <c r="H36" s="808" t="s">
        <v>21</v>
      </c>
      <c r="I36" s="808" t="s">
        <v>22</v>
      </c>
      <c r="J36" s="808" t="s">
        <v>23</v>
      </c>
      <c r="K36" s="808" t="s">
        <v>24</v>
      </c>
      <c r="L36" s="808" t="s">
        <v>25</v>
      </c>
      <c r="M36" s="808" t="s">
        <v>26</v>
      </c>
      <c r="N36" s="808" t="s">
        <v>27</v>
      </c>
      <c r="O36" s="808" t="s">
        <v>28</v>
      </c>
    </row>
    <row r="37" spans="2:15" ht="6" customHeight="1">
      <c r="C37" s="788"/>
      <c r="D37" s="788"/>
      <c r="E37" s="789"/>
      <c r="F37" s="789"/>
      <c r="G37" s="789"/>
      <c r="H37" s="789"/>
      <c r="I37" s="789"/>
      <c r="J37" s="789"/>
      <c r="K37" s="789"/>
      <c r="L37" s="789"/>
      <c r="M37" s="789"/>
      <c r="N37" s="789"/>
      <c r="O37" s="789"/>
    </row>
    <row r="38" spans="2:15">
      <c r="B38" s="777" t="s">
        <v>888</v>
      </c>
      <c r="C38" s="790">
        <v>31055514</v>
      </c>
      <c r="D38" s="790">
        <v>2424971</v>
      </c>
      <c r="E38" s="790">
        <v>2184772</v>
      </c>
      <c r="F38" s="790">
        <v>2352324</v>
      </c>
      <c r="G38" s="790">
        <v>2484018</v>
      </c>
      <c r="H38" s="790">
        <v>2614051</v>
      </c>
      <c r="I38" s="790">
        <v>2660403</v>
      </c>
      <c r="J38" s="790">
        <v>2858832</v>
      </c>
      <c r="K38" s="790">
        <v>3276279</v>
      </c>
      <c r="L38" s="790">
        <v>2796563</v>
      </c>
      <c r="M38" s="790">
        <v>2603980</v>
      </c>
      <c r="N38" s="790">
        <v>2342856</v>
      </c>
      <c r="O38" s="790">
        <v>2456465</v>
      </c>
    </row>
    <row r="39" spans="2:15">
      <c r="B39" s="791" t="s">
        <v>869</v>
      </c>
      <c r="C39" s="790">
        <v>3707929</v>
      </c>
      <c r="D39" s="792">
        <v>299789</v>
      </c>
      <c r="E39" s="792">
        <v>271470</v>
      </c>
      <c r="F39" s="792">
        <v>291371</v>
      </c>
      <c r="G39" s="792">
        <v>306247</v>
      </c>
      <c r="H39" s="792">
        <v>319603</v>
      </c>
      <c r="I39" s="792">
        <v>331971</v>
      </c>
      <c r="J39" s="792">
        <v>279093</v>
      </c>
      <c r="K39" s="792">
        <v>348630</v>
      </c>
      <c r="L39" s="792">
        <v>343749</v>
      </c>
      <c r="M39" s="792">
        <v>316494</v>
      </c>
      <c r="N39" s="792">
        <v>292093</v>
      </c>
      <c r="O39" s="792">
        <v>307419</v>
      </c>
    </row>
    <row r="40" spans="2:15">
      <c r="B40" s="791" t="s">
        <v>870</v>
      </c>
      <c r="C40" s="790">
        <v>3732834</v>
      </c>
      <c r="D40" s="792">
        <v>291583</v>
      </c>
      <c r="E40" s="792">
        <v>268110</v>
      </c>
      <c r="F40" s="792">
        <v>288079</v>
      </c>
      <c r="G40" s="792">
        <v>304495</v>
      </c>
      <c r="H40" s="792">
        <v>316080</v>
      </c>
      <c r="I40" s="792">
        <v>324196</v>
      </c>
      <c r="J40" s="792">
        <v>326748</v>
      </c>
      <c r="K40" s="792">
        <v>364535</v>
      </c>
      <c r="L40" s="792">
        <v>340087</v>
      </c>
      <c r="M40" s="792">
        <v>313600</v>
      </c>
      <c r="N40" s="792">
        <v>292089</v>
      </c>
      <c r="O40" s="792">
        <v>303232</v>
      </c>
    </row>
    <row r="41" spans="2:15">
      <c r="B41" s="791" t="s">
        <v>871</v>
      </c>
      <c r="C41" s="796" t="s">
        <v>831</v>
      </c>
      <c r="D41" s="797" t="s">
        <v>831</v>
      </c>
      <c r="E41" s="797" t="s">
        <v>831</v>
      </c>
      <c r="F41" s="797" t="s">
        <v>831</v>
      </c>
      <c r="G41" s="797" t="s">
        <v>831</v>
      </c>
      <c r="H41" s="797" t="s">
        <v>831</v>
      </c>
      <c r="I41" s="797" t="s">
        <v>831</v>
      </c>
      <c r="J41" s="797" t="s">
        <v>831</v>
      </c>
      <c r="K41" s="797" t="s">
        <v>831</v>
      </c>
      <c r="L41" s="797" t="s">
        <v>831</v>
      </c>
      <c r="M41" s="797" t="s">
        <v>831</v>
      </c>
      <c r="N41" s="797" t="s">
        <v>831</v>
      </c>
      <c r="O41" s="797" t="s">
        <v>831</v>
      </c>
    </row>
    <row r="42" spans="2:15">
      <c r="B42" s="791" t="s">
        <v>872</v>
      </c>
      <c r="C42" s="790">
        <v>1937014</v>
      </c>
      <c r="D42" s="792">
        <v>145705</v>
      </c>
      <c r="E42" s="792">
        <v>133809</v>
      </c>
      <c r="F42" s="792">
        <v>138935</v>
      </c>
      <c r="G42" s="792">
        <v>148940</v>
      </c>
      <c r="H42" s="792">
        <v>160512</v>
      </c>
      <c r="I42" s="792">
        <v>168300</v>
      </c>
      <c r="J42" s="792">
        <v>182920</v>
      </c>
      <c r="K42" s="792">
        <v>209017</v>
      </c>
      <c r="L42" s="792">
        <v>192527</v>
      </c>
      <c r="M42" s="792">
        <v>166872</v>
      </c>
      <c r="N42" s="792">
        <v>145007</v>
      </c>
      <c r="O42" s="792">
        <v>144470</v>
      </c>
    </row>
    <row r="43" spans="2:15">
      <c r="B43" s="791" t="s">
        <v>873</v>
      </c>
      <c r="C43" s="790">
        <v>661220</v>
      </c>
      <c r="D43" s="792">
        <v>51035</v>
      </c>
      <c r="E43" s="792">
        <v>48508</v>
      </c>
      <c r="F43" s="792">
        <v>51357</v>
      </c>
      <c r="G43" s="792">
        <v>52611</v>
      </c>
      <c r="H43" s="792">
        <v>55708</v>
      </c>
      <c r="I43" s="792">
        <v>58140</v>
      </c>
      <c r="J43" s="792">
        <v>61519</v>
      </c>
      <c r="K43" s="792">
        <v>65403</v>
      </c>
      <c r="L43" s="792">
        <v>57562</v>
      </c>
      <c r="M43" s="792">
        <v>55180</v>
      </c>
      <c r="N43" s="792">
        <v>51848</v>
      </c>
      <c r="O43" s="792">
        <v>52349</v>
      </c>
    </row>
    <row r="44" spans="2:15">
      <c r="B44" s="791" t="s">
        <v>874</v>
      </c>
      <c r="C44" s="790">
        <v>397352</v>
      </c>
      <c r="D44" s="792">
        <v>29331</v>
      </c>
      <c r="E44" s="792">
        <v>28155</v>
      </c>
      <c r="F44" s="792">
        <v>29272</v>
      </c>
      <c r="G44" s="792">
        <v>34735</v>
      </c>
      <c r="H44" s="792">
        <v>34869</v>
      </c>
      <c r="I44" s="792">
        <v>36095</v>
      </c>
      <c r="J44" s="792">
        <v>44373</v>
      </c>
      <c r="K44" s="792">
        <v>44405</v>
      </c>
      <c r="L44" s="792">
        <v>33608</v>
      </c>
      <c r="M44" s="792">
        <v>28691</v>
      </c>
      <c r="N44" s="792">
        <v>27975</v>
      </c>
      <c r="O44" s="792">
        <v>25843</v>
      </c>
    </row>
    <row r="45" spans="2:15">
      <c r="B45" s="791" t="s">
        <v>44</v>
      </c>
      <c r="C45" s="790">
        <v>5234242</v>
      </c>
      <c r="D45" s="792">
        <v>420418</v>
      </c>
      <c r="E45" s="792">
        <v>373186</v>
      </c>
      <c r="F45" s="792">
        <v>399467</v>
      </c>
      <c r="G45" s="792">
        <v>420100</v>
      </c>
      <c r="H45" s="792">
        <v>442982</v>
      </c>
      <c r="I45" s="792">
        <v>458832</v>
      </c>
      <c r="J45" s="792">
        <v>491040</v>
      </c>
      <c r="K45" s="792">
        <v>519564</v>
      </c>
      <c r="L45" s="792">
        <v>458695</v>
      </c>
      <c r="M45" s="792">
        <v>434724</v>
      </c>
      <c r="N45" s="792">
        <v>399956</v>
      </c>
      <c r="O45" s="792">
        <v>415278</v>
      </c>
    </row>
    <row r="46" spans="2:15">
      <c r="B46" s="791" t="s">
        <v>875</v>
      </c>
      <c r="C46" s="790">
        <v>2191297</v>
      </c>
      <c r="D46" s="792">
        <v>163423</v>
      </c>
      <c r="E46" s="792">
        <v>142541</v>
      </c>
      <c r="F46" s="792">
        <v>161735</v>
      </c>
      <c r="G46" s="792">
        <v>168319</v>
      </c>
      <c r="H46" s="792">
        <v>179758</v>
      </c>
      <c r="I46" s="792">
        <v>181129</v>
      </c>
      <c r="J46" s="792">
        <v>209963</v>
      </c>
      <c r="K46" s="792">
        <v>288719</v>
      </c>
      <c r="L46" s="792">
        <v>196925</v>
      </c>
      <c r="M46" s="792">
        <v>180329</v>
      </c>
      <c r="N46" s="792">
        <v>154977</v>
      </c>
      <c r="O46" s="792">
        <v>163479</v>
      </c>
    </row>
    <row r="47" spans="2:15">
      <c r="B47" s="791" t="s">
        <v>876</v>
      </c>
      <c r="C47" s="790">
        <v>1443513</v>
      </c>
      <c r="D47" s="792">
        <v>105899</v>
      </c>
      <c r="E47" s="792">
        <v>91233</v>
      </c>
      <c r="F47" s="792">
        <v>105634</v>
      </c>
      <c r="G47" s="792">
        <v>109988</v>
      </c>
      <c r="H47" s="792">
        <v>113141</v>
      </c>
      <c r="I47" s="792">
        <v>117452</v>
      </c>
      <c r="J47" s="792">
        <v>139210</v>
      </c>
      <c r="K47" s="792">
        <v>209363</v>
      </c>
      <c r="L47" s="792">
        <v>129128</v>
      </c>
      <c r="M47" s="792">
        <v>117502</v>
      </c>
      <c r="N47" s="792">
        <v>98192</v>
      </c>
      <c r="O47" s="792">
        <v>106771</v>
      </c>
    </row>
    <row r="48" spans="2:15">
      <c r="B48" s="791" t="s">
        <v>877</v>
      </c>
      <c r="C48" s="790">
        <v>716540</v>
      </c>
      <c r="D48" s="792">
        <v>52535</v>
      </c>
      <c r="E48" s="792">
        <v>44707</v>
      </c>
      <c r="F48" s="792">
        <v>40716</v>
      </c>
      <c r="G48" s="792">
        <v>51340</v>
      </c>
      <c r="H48" s="792">
        <v>57826</v>
      </c>
      <c r="I48" s="792">
        <v>63862</v>
      </c>
      <c r="J48" s="792">
        <v>79406</v>
      </c>
      <c r="K48" s="792">
        <v>102320</v>
      </c>
      <c r="L48" s="792">
        <v>66583</v>
      </c>
      <c r="M48" s="792">
        <v>58694</v>
      </c>
      <c r="N48" s="792">
        <v>49356</v>
      </c>
      <c r="O48" s="792">
        <v>49195</v>
      </c>
    </row>
    <row r="49" spans="2:15">
      <c r="B49" s="791" t="s">
        <v>878</v>
      </c>
      <c r="C49" s="790">
        <v>624768</v>
      </c>
      <c r="D49" s="792">
        <v>42315</v>
      </c>
      <c r="E49" s="792">
        <v>38112</v>
      </c>
      <c r="F49" s="792">
        <v>45948</v>
      </c>
      <c r="G49" s="792">
        <v>47790</v>
      </c>
      <c r="H49" s="792">
        <v>51560</v>
      </c>
      <c r="I49" s="792">
        <v>56577</v>
      </c>
      <c r="J49" s="792">
        <v>69134</v>
      </c>
      <c r="K49" s="792">
        <v>80226</v>
      </c>
      <c r="L49" s="792">
        <v>57326</v>
      </c>
      <c r="M49" s="792">
        <v>51140</v>
      </c>
      <c r="N49" s="792">
        <v>42747</v>
      </c>
      <c r="O49" s="792">
        <v>41893</v>
      </c>
    </row>
    <row r="50" spans="2:15">
      <c r="B50" s="791" t="s">
        <v>879</v>
      </c>
      <c r="C50" s="790">
        <v>2656367</v>
      </c>
      <c r="D50" s="792">
        <v>222419</v>
      </c>
      <c r="E50" s="792">
        <v>197351</v>
      </c>
      <c r="F50" s="792">
        <v>209492</v>
      </c>
      <c r="G50" s="792">
        <v>215070</v>
      </c>
      <c r="H50" s="792">
        <v>224311</v>
      </c>
      <c r="I50" s="792">
        <v>218905</v>
      </c>
      <c r="J50" s="792">
        <v>232101</v>
      </c>
      <c r="K50" s="792">
        <v>233099</v>
      </c>
      <c r="L50" s="792">
        <v>221740</v>
      </c>
      <c r="M50" s="792">
        <v>235179</v>
      </c>
      <c r="N50" s="792">
        <v>216328</v>
      </c>
      <c r="O50" s="792">
        <v>230372</v>
      </c>
    </row>
    <row r="51" spans="2:15">
      <c r="B51" s="791" t="s">
        <v>880</v>
      </c>
      <c r="C51" s="790">
        <v>1993916</v>
      </c>
      <c r="D51" s="792">
        <v>156934</v>
      </c>
      <c r="E51" s="792">
        <v>143477</v>
      </c>
      <c r="F51" s="792">
        <v>156852</v>
      </c>
      <c r="G51" s="792">
        <v>162030</v>
      </c>
      <c r="H51" s="792">
        <v>167187</v>
      </c>
      <c r="I51" s="792">
        <v>159938</v>
      </c>
      <c r="J51" s="792">
        <v>186419</v>
      </c>
      <c r="K51" s="792">
        <v>209362</v>
      </c>
      <c r="L51" s="792">
        <v>179993</v>
      </c>
      <c r="M51" s="792">
        <v>165868</v>
      </c>
      <c r="N51" s="792">
        <v>144461</v>
      </c>
      <c r="O51" s="792">
        <v>161395</v>
      </c>
    </row>
    <row r="52" spans="2:15">
      <c r="B52" s="791" t="s">
        <v>881</v>
      </c>
      <c r="C52" s="790">
        <v>1488860</v>
      </c>
      <c r="D52" s="792">
        <v>115967</v>
      </c>
      <c r="E52" s="792">
        <v>107411</v>
      </c>
      <c r="F52" s="792">
        <v>118039</v>
      </c>
      <c r="G52" s="792">
        <v>121277</v>
      </c>
      <c r="H52" s="792">
        <v>127302</v>
      </c>
      <c r="I52" s="792">
        <v>118899</v>
      </c>
      <c r="J52" s="792">
        <v>142526</v>
      </c>
      <c r="K52" s="792">
        <v>155383</v>
      </c>
      <c r="L52" s="792">
        <v>135850</v>
      </c>
      <c r="M52" s="792">
        <v>125229</v>
      </c>
      <c r="N52" s="792">
        <v>105898</v>
      </c>
      <c r="O52" s="792">
        <v>115079</v>
      </c>
    </row>
    <row r="53" spans="2:15">
      <c r="B53" s="791" t="s">
        <v>46</v>
      </c>
      <c r="C53" s="790">
        <v>926992</v>
      </c>
      <c r="D53" s="792">
        <v>67262</v>
      </c>
      <c r="E53" s="792">
        <v>63944</v>
      </c>
      <c r="F53" s="792">
        <v>69992</v>
      </c>
      <c r="G53" s="792">
        <v>73028</v>
      </c>
      <c r="H53" s="792">
        <v>78683</v>
      </c>
      <c r="I53" s="792">
        <v>74420</v>
      </c>
      <c r="J53" s="792">
        <v>90541</v>
      </c>
      <c r="K53" s="792">
        <v>97869</v>
      </c>
      <c r="L53" s="792">
        <v>87490</v>
      </c>
      <c r="M53" s="792">
        <v>80056</v>
      </c>
      <c r="N53" s="792">
        <v>69755</v>
      </c>
      <c r="O53" s="792">
        <v>73952</v>
      </c>
    </row>
    <row r="54" spans="2:15">
      <c r="B54" s="791" t="s">
        <v>882</v>
      </c>
      <c r="C54" s="790">
        <v>586249</v>
      </c>
      <c r="D54" s="792">
        <v>43588</v>
      </c>
      <c r="E54" s="792">
        <v>41147</v>
      </c>
      <c r="F54" s="792">
        <v>45871</v>
      </c>
      <c r="G54" s="792">
        <v>48464</v>
      </c>
      <c r="H54" s="792">
        <v>51554</v>
      </c>
      <c r="I54" s="792">
        <v>47964</v>
      </c>
      <c r="J54" s="792">
        <v>54949</v>
      </c>
      <c r="K54" s="792">
        <v>63904</v>
      </c>
      <c r="L54" s="792">
        <v>53250</v>
      </c>
      <c r="M54" s="792">
        <v>49270</v>
      </c>
      <c r="N54" s="792">
        <v>42259</v>
      </c>
      <c r="O54" s="792">
        <v>44029</v>
      </c>
    </row>
    <row r="55" spans="2:15">
      <c r="B55" s="791" t="s">
        <v>883</v>
      </c>
      <c r="C55" s="790">
        <v>412394</v>
      </c>
      <c r="D55" s="792">
        <v>38990</v>
      </c>
      <c r="E55" s="792">
        <v>28067</v>
      </c>
      <c r="F55" s="792">
        <v>22297</v>
      </c>
      <c r="G55" s="792">
        <v>31465</v>
      </c>
      <c r="H55" s="792">
        <v>35908</v>
      </c>
      <c r="I55" s="792">
        <v>34225</v>
      </c>
      <c r="J55" s="792">
        <v>34591</v>
      </c>
      <c r="K55" s="792">
        <v>39017</v>
      </c>
      <c r="L55" s="792">
        <v>33324</v>
      </c>
      <c r="M55" s="792">
        <v>34971</v>
      </c>
      <c r="N55" s="792">
        <v>36715</v>
      </c>
      <c r="O55" s="792">
        <v>42824</v>
      </c>
    </row>
    <row r="56" spans="2:15" ht="6" customHeight="1">
      <c r="B56" s="774"/>
      <c r="C56" s="774"/>
      <c r="D56" s="774"/>
      <c r="E56" s="774"/>
      <c r="F56" s="774"/>
      <c r="G56" s="774"/>
      <c r="H56" s="774"/>
      <c r="I56" s="774"/>
      <c r="J56" s="774"/>
      <c r="K56" s="774"/>
      <c r="L56" s="774"/>
      <c r="M56" s="774"/>
      <c r="N56" s="774"/>
      <c r="O56" s="774"/>
    </row>
    <row r="57" spans="2:15" ht="3" customHeight="1">
      <c r="B57" s="810"/>
      <c r="C57" s="810"/>
      <c r="D57" s="810"/>
      <c r="E57" s="810"/>
      <c r="F57" s="810"/>
      <c r="G57" s="810"/>
      <c r="H57" s="810"/>
      <c r="I57" s="810"/>
      <c r="J57" s="810"/>
      <c r="K57" s="810"/>
      <c r="L57" s="810"/>
      <c r="M57" s="810"/>
      <c r="N57" s="810"/>
      <c r="O57" s="810"/>
    </row>
    <row r="58" spans="2:15">
      <c r="B58" s="903" t="s">
        <v>884</v>
      </c>
      <c r="C58" s="903"/>
      <c r="D58" s="903"/>
      <c r="E58" s="903"/>
      <c r="F58" s="903"/>
      <c r="G58" s="903"/>
      <c r="H58" s="903"/>
      <c r="I58" s="903"/>
      <c r="J58" s="903"/>
      <c r="K58" s="903"/>
      <c r="L58" s="903"/>
      <c r="M58" s="903"/>
      <c r="N58" s="903"/>
      <c r="O58" s="903"/>
    </row>
    <row r="59" spans="2:15">
      <c r="B59" s="799" t="s">
        <v>361</v>
      </c>
      <c r="C59" s="793"/>
      <c r="D59" s="793"/>
      <c r="E59" s="793"/>
      <c r="F59" s="793"/>
      <c r="G59" s="793"/>
      <c r="H59" s="793"/>
      <c r="I59" s="793"/>
      <c r="J59" s="793"/>
      <c r="K59" s="793"/>
      <c r="L59" s="793"/>
      <c r="M59" s="793"/>
      <c r="N59" s="793"/>
      <c r="O59" s="793"/>
    </row>
    <row r="60" spans="2:15" ht="15" customHeight="1">
      <c r="B60" s="897" t="s">
        <v>885</v>
      </c>
      <c r="C60" s="897"/>
      <c r="D60" s="897"/>
      <c r="E60" s="897"/>
      <c r="F60" s="897"/>
      <c r="G60" s="897"/>
      <c r="H60" s="897"/>
      <c r="I60" s="897"/>
      <c r="J60" s="897"/>
      <c r="K60" s="897"/>
      <c r="L60" s="897"/>
      <c r="M60" s="897"/>
      <c r="N60" s="897"/>
      <c r="O60" s="897"/>
    </row>
    <row r="61" spans="2:15" ht="15" customHeight="1">
      <c r="B61" s="897" t="s">
        <v>863</v>
      </c>
      <c r="C61" s="897"/>
      <c r="D61" s="897"/>
      <c r="E61" s="897"/>
      <c r="F61" s="897"/>
      <c r="G61" s="897"/>
      <c r="H61" s="897"/>
      <c r="I61" s="897"/>
      <c r="J61" s="897"/>
      <c r="K61" s="897"/>
      <c r="L61" s="897"/>
      <c r="M61" s="897"/>
      <c r="N61" s="897"/>
      <c r="O61" s="897"/>
    </row>
    <row r="62" spans="2:15" ht="15" customHeight="1">
      <c r="B62" s="897" t="s">
        <v>864</v>
      </c>
      <c r="C62" s="897"/>
      <c r="D62" s="897"/>
      <c r="E62" s="897"/>
      <c r="F62" s="897"/>
      <c r="G62" s="897"/>
      <c r="H62" s="897"/>
      <c r="I62" s="897"/>
      <c r="J62" s="897"/>
      <c r="K62" s="897"/>
      <c r="L62" s="897"/>
      <c r="M62" s="897"/>
      <c r="N62" s="897"/>
      <c r="O62" s="897"/>
    </row>
    <row r="63" spans="2:15" ht="15" customHeight="1">
      <c r="B63" s="897" t="s">
        <v>865</v>
      </c>
      <c r="C63" s="897"/>
      <c r="D63" s="897"/>
      <c r="E63" s="897"/>
      <c r="F63" s="897"/>
      <c r="G63" s="897"/>
      <c r="H63" s="897"/>
      <c r="I63" s="897"/>
      <c r="J63" s="897"/>
      <c r="K63" s="897"/>
      <c r="L63" s="897"/>
      <c r="M63" s="897"/>
      <c r="N63" s="897"/>
      <c r="O63" s="897"/>
    </row>
    <row r="65" spans="2:15">
      <c r="B65" s="787">
        <v>2014</v>
      </c>
      <c r="C65" s="774"/>
      <c r="D65" s="774"/>
      <c r="E65" s="774"/>
      <c r="F65" s="774"/>
      <c r="G65" s="774"/>
      <c r="H65" s="774"/>
      <c r="I65" s="774"/>
      <c r="J65" s="774"/>
      <c r="K65" s="774"/>
      <c r="L65" s="774"/>
      <c r="M65" s="774"/>
      <c r="N65" s="898" t="s">
        <v>862</v>
      </c>
      <c r="O65" s="898"/>
    </row>
    <row r="66" spans="2:15" ht="18" customHeight="1">
      <c r="B66" s="899"/>
      <c r="C66" s="900" t="s">
        <v>16</v>
      </c>
      <c r="D66" s="901"/>
      <c r="E66" s="901"/>
      <c r="F66" s="901"/>
      <c r="G66" s="901"/>
      <c r="H66" s="901"/>
      <c r="I66" s="901"/>
      <c r="J66" s="901"/>
      <c r="K66" s="901"/>
      <c r="L66" s="901"/>
      <c r="M66" s="901"/>
      <c r="N66" s="901"/>
      <c r="O66" s="902"/>
    </row>
    <row r="67" spans="2:15" ht="18" customHeight="1">
      <c r="B67" s="899"/>
      <c r="C67" s="811" t="s">
        <v>68</v>
      </c>
      <c r="D67" s="808" t="s">
        <v>17</v>
      </c>
      <c r="E67" s="808" t="s">
        <v>18</v>
      </c>
      <c r="F67" s="808" t="s">
        <v>19</v>
      </c>
      <c r="G67" s="808" t="s">
        <v>20</v>
      </c>
      <c r="H67" s="808" t="s">
        <v>21</v>
      </c>
      <c r="I67" s="808" t="s">
        <v>22</v>
      </c>
      <c r="J67" s="808" t="s">
        <v>23</v>
      </c>
      <c r="K67" s="808" t="s">
        <v>24</v>
      </c>
      <c r="L67" s="808" t="s">
        <v>25</v>
      </c>
      <c r="M67" s="808" t="s">
        <v>26</v>
      </c>
      <c r="N67" s="808" t="s">
        <v>27</v>
      </c>
      <c r="O67" s="808" t="s">
        <v>28</v>
      </c>
    </row>
    <row r="68" spans="2:15" ht="6" customHeight="1">
      <c r="B68" s="788"/>
      <c r="C68" s="788"/>
      <c r="D68" s="789"/>
      <c r="E68" s="789"/>
      <c r="F68" s="789"/>
      <c r="G68" s="789"/>
      <c r="H68" s="789"/>
      <c r="I68" s="789"/>
      <c r="J68" s="789"/>
      <c r="K68" s="789"/>
      <c r="L68" s="789"/>
      <c r="M68" s="789"/>
      <c r="N68" s="789"/>
      <c r="O68" s="789"/>
    </row>
    <row r="69" spans="2:15">
      <c r="B69" s="777" t="s">
        <v>888</v>
      </c>
      <c r="C69" s="790">
        <v>31684408</v>
      </c>
      <c r="D69" s="790">
        <v>2411260</v>
      </c>
      <c r="E69" s="790">
        <v>2199602</v>
      </c>
      <c r="F69" s="790">
        <v>2496528</v>
      </c>
      <c r="G69" s="790">
        <v>2501092</v>
      </c>
      <c r="H69" s="790">
        <v>2686327</v>
      </c>
      <c r="I69" s="790">
        <v>2660058</v>
      </c>
      <c r="J69" s="790">
        <v>3057457</v>
      </c>
      <c r="K69" s="790">
        <v>3455790</v>
      </c>
      <c r="L69" s="790">
        <v>2734749</v>
      </c>
      <c r="M69" s="790">
        <v>2618374</v>
      </c>
      <c r="N69" s="790">
        <v>2366789</v>
      </c>
      <c r="O69" s="790">
        <v>2496382</v>
      </c>
    </row>
    <row r="70" spans="2:15">
      <c r="B70" s="791" t="s">
        <v>869</v>
      </c>
      <c r="C70" s="790">
        <v>3900731</v>
      </c>
      <c r="D70" s="792">
        <v>301270</v>
      </c>
      <c r="E70" s="792">
        <v>271944</v>
      </c>
      <c r="F70" s="792">
        <v>304414</v>
      </c>
      <c r="G70" s="792">
        <v>305265</v>
      </c>
      <c r="H70" s="792">
        <v>333831</v>
      </c>
      <c r="I70" s="792">
        <v>332900</v>
      </c>
      <c r="J70" s="792">
        <v>381972</v>
      </c>
      <c r="K70" s="792">
        <v>412799</v>
      </c>
      <c r="L70" s="792">
        <v>329782</v>
      </c>
      <c r="M70" s="792">
        <v>322370</v>
      </c>
      <c r="N70" s="792">
        <v>294424</v>
      </c>
      <c r="O70" s="792">
        <v>309760</v>
      </c>
    </row>
    <row r="71" spans="2:15">
      <c r="B71" s="791" t="s">
        <v>870</v>
      </c>
      <c r="C71" s="790">
        <v>3853048</v>
      </c>
      <c r="D71" s="792">
        <v>298217</v>
      </c>
      <c r="E71" s="792">
        <v>270046</v>
      </c>
      <c r="F71" s="792">
        <v>304405</v>
      </c>
      <c r="G71" s="792">
        <v>300921</v>
      </c>
      <c r="H71" s="792">
        <v>330183</v>
      </c>
      <c r="I71" s="792">
        <v>328084</v>
      </c>
      <c r="J71" s="792">
        <v>375035</v>
      </c>
      <c r="K71" s="792">
        <v>402916</v>
      </c>
      <c r="L71" s="792">
        <v>327865</v>
      </c>
      <c r="M71" s="792">
        <v>319665</v>
      </c>
      <c r="N71" s="792">
        <v>290885</v>
      </c>
      <c r="O71" s="792">
        <v>304826</v>
      </c>
    </row>
    <row r="72" spans="2:15">
      <c r="B72" s="791" t="s">
        <v>871</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5">
      <c r="B73" s="791" t="s">
        <v>872</v>
      </c>
      <c r="C73" s="790">
        <v>1941629</v>
      </c>
      <c r="D73" s="792">
        <v>146061</v>
      </c>
      <c r="E73" s="792">
        <v>135136</v>
      </c>
      <c r="F73" s="792">
        <v>155812</v>
      </c>
      <c r="G73" s="792">
        <v>152890</v>
      </c>
      <c r="H73" s="792">
        <v>167441</v>
      </c>
      <c r="I73" s="792">
        <v>168445</v>
      </c>
      <c r="J73" s="792">
        <v>193440</v>
      </c>
      <c r="K73" s="792">
        <v>202606</v>
      </c>
      <c r="L73" s="792">
        <v>165743</v>
      </c>
      <c r="M73" s="792">
        <v>159258</v>
      </c>
      <c r="N73" s="792">
        <v>145770</v>
      </c>
      <c r="O73" s="792">
        <v>149027</v>
      </c>
    </row>
    <row r="74" spans="2:15">
      <c r="B74" s="791" t="s">
        <v>873</v>
      </c>
      <c r="C74" s="790">
        <v>671634</v>
      </c>
      <c r="D74" s="792">
        <v>50973</v>
      </c>
      <c r="E74" s="792">
        <v>46819</v>
      </c>
      <c r="F74" s="792">
        <v>53763</v>
      </c>
      <c r="G74" s="792">
        <v>53025</v>
      </c>
      <c r="H74" s="792">
        <v>56636</v>
      </c>
      <c r="I74" s="792">
        <v>56628</v>
      </c>
      <c r="J74" s="792">
        <v>64394</v>
      </c>
      <c r="K74" s="792">
        <v>68006</v>
      </c>
      <c r="L74" s="792">
        <v>59351</v>
      </c>
      <c r="M74" s="792">
        <v>56907</v>
      </c>
      <c r="N74" s="792">
        <v>51008</v>
      </c>
      <c r="O74" s="792">
        <v>54124</v>
      </c>
    </row>
    <row r="75" spans="2:15">
      <c r="B75" s="791" t="s">
        <v>874</v>
      </c>
      <c r="C75" s="790">
        <v>403552</v>
      </c>
      <c r="D75" s="792">
        <v>26855</v>
      </c>
      <c r="E75" s="792">
        <v>24282</v>
      </c>
      <c r="F75" s="792">
        <v>32383</v>
      </c>
      <c r="G75" s="792">
        <v>34674</v>
      </c>
      <c r="H75" s="792">
        <v>37791</v>
      </c>
      <c r="I75" s="792">
        <v>36244</v>
      </c>
      <c r="J75" s="792">
        <v>47327</v>
      </c>
      <c r="K75" s="792">
        <v>47813</v>
      </c>
      <c r="L75" s="792">
        <v>33129</v>
      </c>
      <c r="M75" s="792">
        <v>29438</v>
      </c>
      <c r="N75" s="792">
        <v>27080</v>
      </c>
      <c r="O75" s="792">
        <v>26536</v>
      </c>
    </row>
    <row r="76" spans="2:15">
      <c r="B76" s="791" t="s">
        <v>44</v>
      </c>
      <c r="C76" s="790">
        <v>5257359</v>
      </c>
      <c r="D76" s="792">
        <v>412476</v>
      </c>
      <c r="E76" s="792">
        <v>373173</v>
      </c>
      <c r="F76" s="792">
        <v>418869</v>
      </c>
      <c r="G76" s="792">
        <v>408539</v>
      </c>
      <c r="H76" s="792">
        <v>446096</v>
      </c>
      <c r="I76" s="792">
        <v>445816</v>
      </c>
      <c r="J76" s="792">
        <v>490422</v>
      </c>
      <c r="K76" s="792">
        <v>529044</v>
      </c>
      <c r="L76" s="792">
        <v>448247</v>
      </c>
      <c r="M76" s="792">
        <v>445831</v>
      </c>
      <c r="N76" s="792">
        <v>408827</v>
      </c>
      <c r="O76" s="792">
        <v>430019</v>
      </c>
    </row>
    <row r="77" spans="2:15">
      <c r="B77" s="791" t="s">
        <v>875</v>
      </c>
      <c r="C77" s="790">
        <v>2240062</v>
      </c>
      <c r="D77" s="792">
        <v>161687</v>
      </c>
      <c r="E77" s="792">
        <v>144459</v>
      </c>
      <c r="F77" s="792">
        <v>168213</v>
      </c>
      <c r="G77" s="792">
        <v>176457</v>
      </c>
      <c r="H77" s="792">
        <v>182020</v>
      </c>
      <c r="I77" s="792">
        <v>181141</v>
      </c>
      <c r="J77" s="792">
        <v>215585</v>
      </c>
      <c r="K77" s="792">
        <v>295369</v>
      </c>
      <c r="L77" s="792">
        <v>203538</v>
      </c>
      <c r="M77" s="792">
        <v>183635</v>
      </c>
      <c r="N77" s="792">
        <v>161493</v>
      </c>
      <c r="O77" s="792">
        <v>166465</v>
      </c>
    </row>
    <row r="78" spans="2:15">
      <c r="B78" s="791" t="s">
        <v>876</v>
      </c>
      <c r="C78" s="790">
        <v>1463700</v>
      </c>
      <c r="D78" s="792">
        <v>105278</v>
      </c>
      <c r="E78" s="792">
        <v>92902</v>
      </c>
      <c r="F78" s="792">
        <v>108666</v>
      </c>
      <c r="G78" s="792">
        <v>112761</v>
      </c>
      <c r="H78" s="792">
        <v>114509</v>
      </c>
      <c r="I78" s="792">
        <v>115591</v>
      </c>
      <c r="J78" s="792">
        <v>142751</v>
      </c>
      <c r="K78" s="792">
        <v>215610</v>
      </c>
      <c r="L78" s="792">
        <v>133973</v>
      </c>
      <c r="M78" s="792">
        <v>117762</v>
      </c>
      <c r="N78" s="792">
        <v>98400</v>
      </c>
      <c r="O78" s="792">
        <v>105497</v>
      </c>
    </row>
    <row r="79" spans="2:15">
      <c r="B79" s="791" t="s">
        <v>877</v>
      </c>
      <c r="C79" s="790">
        <v>760718</v>
      </c>
      <c r="D79" s="792">
        <v>50768</v>
      </c>
      <c r="E79" s="792">
        <v>44239</v>
      </c>
      <c r="F79" s="792">
        <v>53593</v>
      </c>
      <c r="G79" s="792">
        <v>60625</v>
      </c>
      <c r="H79" s="792">
        <v>59781</v>
      </c>
      <c r="I79" s="792">
        <v>63789</v>
      </c>
      <c r="J79" s="792">
        <v>85848</v>
      </c>
      <c r="K79" s="792">
        <v>118495</v>
      </c>
      <c r="L79" s="792">
        <v>69592</v>
      </c>
      <c r="M79" s="792">
        <v>58208</v>
      </c>
      <c r="N79" s="792">
        <v>46930</v>
      </c>
      <c r="O79" s="792">
        <v>48850</v>
      </c>
    </row>
    <row r="80" spans="2:15">
      <c r="B80" s="791" t="s">
        <v>878</v>
      </c>
      <c r="C80" s="790">
        <v>655070</v>
      </c>
      <c r="D80" s="792">
        <v>41432</v>
      </c>
      <c r="E80" s="792">
        <v>38671</v>
      </c>
      <c r="F80" s="792">
        <v>46714</v>
      </c>
      <c r="G80" s="792">
        <v>52606</v>
      </c>
      <c r="H80" s="792">
        <v>53302</v>
      </c>
      <c r="I80" s="792">
        <v>56366</v>
      </c>
      <c r="J80" s="792">
        <v>76493</v>
      </c>
      <c r="K80" s="792">
        <v>95674</v>
      </c>
      <c r="L80" s="792">
        <v>59428</v>
      </c>
      <c r="M80" s="792">
        <v>51539</v>
      </c>
      <c r="N80" s="792">
        <v>41135</v>
      </c>
      <c r="O80" s="792">
        <v>41710</v>
      </c>
    </row>
    <row r="81" spans="2:15">
      <c r="B81" s="791" t="s">
        <v>879</v>
      </c>
      <c r="C81" s="790">
        <v>2680088</v>
      </c>
      <c r="D81" s="792">
        <v>217875</v>
      </c>
      <c r="E81" s="792">
        <v>206366</v>
      </c>
      <c r="F81" s="792">
        <v>224898</v>
      </c>
      <c r="G81" s="792">
        <v>213652</v>
      </c>
      <c r="H81" s="792">
        <v>227821</v>
      </c>
      <c r="I81" s="792">
        <v>216867</v>
      </c>
      <c r="J81" s="792">
        <v>231081</v>
      </c>
      <c r="K81" s="792">
        <v>231636</v>
      </c>
      <c r="L81" s="792">
        <v>221433</v>
      </c>
      <c r="M81" s="792">
        <v>230689</v>
      </c>
      <c r="N81" s="792">
        <v>219449</v>
      </c>
      <c r="O81" s="792">
        <v>238321</v>
      </c>
    </row>
    <row r="82" spans="2:15">
      <c r="B82" s="791" t="s">
        <v>880</v>
      </c>
      <c r="C82" s="790">
        <v>1972240</v>
      </c>
      <c r="D82" s="792">
        <v>153309</v>
      </c>
      <c r="E82" s="792">
        <v>143158</v>
      </c>
      <c r="F82" s="792">
        <v>159829</v>
      </c>
      <c r="G82" s="792">
        <v>159769</v>
      </c>
      <c r="H82" s="792">
        <v>169069</v>
      </c>
      <c r="I82" s="792">
        <v>161856</v>
      </c>
      <c r="J82" s="792">
        <v>181012</v>
      </c>
      <c r="K82" s="792">
        <v>208066</v>
      </c>
      <c r="L82" s="792">
        <v>171929</v>
      </c>
      <c r="M82" s="792">
        <v>161525</v>
      </c>
      <c r="N82" s="792">
        <v>144413</v>
      </c>
      <c r="O82" s="792">
        <v>158305</v>
      </c>
    </row>
    <row r="83" spans="2:15">
      <c r="B83" s="791" t="s">
        <v>881</v>
      </c>
      <c r="C83" s="790">
        <v>1473052</v>
      </c>
      <c r="D83" s="792">
        <v>111932</v>
      </c>
      <c r="E83" s="792">
        <v>106262</v>
      </c>
      <c r="F83" s="792">
        <v>118814</v>
      </c>
      <c r="G83" s="792">
        <v>119224</v>
      </c>
      <c r="H83" s="792">
        <v>128444</v>
      </c>
      <c r="I83" s="792">
        <v>121832</v>
      </c>
      <c r="J83" s="792">
        <v>138733</v>
      </c>
      <c r="K83" s="792">
        <v>153040</v>
      </c>
      <c r="L83" s="792">
        <v>130508</v>
      </c>
      <c r="M83" s="792">
        <v>122446</v>
      </c>
      <c r="N83" s="792">
        <v>107165</v>
      </c>
      <c r="O83" s="792">
        <v>114652</v>
      </c>
    </row>
    <row r="84" spans="2:15">
      <c r="B84" s="791" t="s">
        <v>46</v>
      </c>
      <c r="C84" s="790">
        <v>971360</v>
      </c>
      <c r="D84" s="792">
        <v>71920</v>
      </c>
      <c r="E84" s="792">
        <v>69000</v>
      </c>
      <c r="F84" s="792">
        <v>76840</v>
      </c>
      <c r="G84" s="792">
        <v>78390</v>
      </c>
      <c r="H84" s="792">
        <v>84169</v>
      </c>
      <c r="I84" s="792">
        <v>80173</v>
      </c>
      <c r="J84" s="792">
        <v>94903</v>
      </c>
      <c r="K84" s="792">
        <v>104466</v>
      </c>
      <c r="L84" s="792">
        <v>86928</v>
      </c>
      <c r="M84" s="792">
        <v>78856</v>
      </c>
      <c r="N84" s="792">
        <v>70144</v>
      </c>
      <c r="O84" s="792">
        <v>75571</v>
      </c>
    </row>
    <row r="85" spans="2:15">
      <c r="B85" s="791" t="s">
        <v>882</v>
      </c>
      <c r="C85" s="790">
        <v>606295</v>
      </c>
      <c r="D85" s="792">
        <v>43387</v>
      </c>
      <c r="E85" s="792">
        <v>41385</v>
      </c>
      <c r="F85" s="792">
        <v>47805</v>
      </c>
      <c r="G85" s="792">
        <v>49630</v>
      </c>
      <c r="H85" s="792">
        <v>54084</v>
      </c>
      <c r="I85" s="792">
        <v>51324</v>
      </c>
      <c r="J85" s="792">
        <v>56779</v>
      </c>
      <c r="K85" s="792">
        <v>68249</v>
      </c>
      <c r="L85" s="792">
        <v>54431</v>
      </c>
      <c r="M85" s="792">
        <v>49393</v>
      </c>
      <c r="N85" s="792">
        <v>44049</v>
      </c>
      <c r="O85" s="792">
        <v>45779</v>
      </c>
    </row>
    <row r="86" spans="2:15">
      <c r="B86" s="791" t="s">
        <v>883</v>
      </c>
      <c r="C86" s="790">
        <v>432331</v>
      </c>
      <c r="D86" s="792">
        <v>39364</v>
      </c>
      <c r="E86" s="792">
        <v>28138</v>
      </c>
      <c r="F86" s="792">
        <v>32006</v>
      </c>
      <c r="G86" s="792">
        <v>32554</v>
      </c>
      <c r="H86" s="792">
        <v>34213</v>
      </c>
      <c r="I86" s="792">
        <v>33917</v>
      </c>
      <c r="J86" s="792">
        <v>36775</v>
      </c>
      <c r="K86" s="792">
        <v>41533</v>
      </c>
      <c r="L86" s="792">
        <v>34155</v>
      </c>
      <c r="M86" s="792">
        <v>35946</v>
      </c>
      <c r="N86" s="792">
        <v>38796</v>
      </c>
      <c r="O86" s="792">
        <v>44934</v>
      </c>
    </row>
    <row r="87" spans="2:15" ht="6" customHeight="1">
      <c r="B87" s="774"/>
      <c r="C87" s="774"/>
      <c r="D87" s="774"/>
      <c r="E87" s="774"/>
      <c r="F87" s="774"/>
      <c r="G87" s="774"/>
      <c r="H87" s="774"/>
      <c r="I87" s="774"/>
      <c r="J87" s="774"/>
      <c r="K87" s="774"/>
      <c r="L87" s="774"/>
      <c r="M87" s="774"/>
      <c r="N87" s="774"/>
      <c r="O87" s="774"/>
    </row>
    <row r="88" spans="2:15" ht="3" customHeight="1">
      <c r="B88" s="810"/>
      <c r="C88" s="810"/>
      <c r="D88" s="810"/>
      <c r="E88" s="810"/>
      <c r="F88" s="810"/>
      <c r="G88" s="810"/>
      <c r="H88" s="810"/>
      <c r="I88" s="810"/>
      <c r="J88" s="810"/>
      <c r="K88" s="810"/>
      <c r="L88" s="810"/>
      <c r="M88" s="810"/>
      <c r="N88" s="810"/>
      <c r="O88" s="810"/>
    </row>
    <row r="89" spans="2:15">
      <c r="B89" s="903" t="s">
        <v>884</v>
      </c>
      <c r="C89" s="903"/>
      <c r="D89" s="903"/>
      <c r="E89" s="903"/>
      <c r="F89" s="903"/>
      <c r="G89" s="903"/>
      <c r="H89" s="903"/>
      <c r="I89" s="903"/>
      <c r="J89" s="903"/>
      <c r="K89" s="903"/>
      <c r="L89" s="903"/>
      <c r="M89" s="903"/>
      <c r="N89" s="903"/>
      <c r="O89" s="903"/>
    </row>
    <row r="90" spans="2:15">
      <c r="B90" s="799" t="s">
        <v>361</v>
      </c>
      <c r="C90" s="793"/>
      <c r="D90" s="793"/>
      <c r="E90" s="793"/>
      <c r="F90" s="793"/>
      <c r="G90" s="793"/>
      <c r="H90" s="793"/>
      <c r="I90" s="793"/>
      <c r="J90" s="793"/>
      <c r="K90" s="793"/>
      <c r="L90" s="793"/>
      <c r="M90" s="793"/>
      <c r="N90" s="793"/>
      <c r="O90" s="793"/>
    </row>
    <row r="91" spans="2:15" ht="15" customHeight="1">
      <c r="B91" s="897" t="s">
        <v>885</v>
      </c>
      <c r="C91" s="897"/>
      <c r="D91" s="897"/>
      <c r="E91" s="897"/>
      <c r="F91" s="897"/>
      <c r="G91" s="897"/>
      <c r="H91" s="897"/>
      <c r="I91" s="897"/>
      <c r="J91" s="897"/>
      <c r="K91" s="897"/>
      <c r="L91" s="897"/>
      <c r="M91" s="897"/>
      <c r="N91" s="897"/>
      <c r="O91" s="897"/>
    </row>
    <row r="92" spans="2:15" ht="15" customHeight="1">
      <c r="B92" s="897" t="s">
        <v>863</v>
      </c>
      <c r="C92" s="897"/>
      <c r="D92" s="897"/>
      <c r="E92" s="897"/>
      <c r="F92" s="897"/>
      <c r="G92" s="897"/>
      <c r="H92" s="897"/>
      <c r="I92" s="897"/>
      <c r="J92" s="897"/>
      <c r="K92" s="897"/>
      <c r="L92" s="897"/>
      <c r="M92" s="897"/>
      <c r="N92" s="897"/>
      <c r="O92" s="897"/>
    </row>
    <row r="93" spans="2:15" ht="15" customHeight="1">
      <c r="B93" s="897" t="s">
        <v>864</v>
      </c>
      <c r="C93" s="897"/>
      <c r="D93" s="897"/>
      <c r="E93" s="897"/>
      <c r="F93" s="897"/>
      <c r="G93" s="897"/>
      <c r="H93" s="897"/>
      <c r="I93" s="897"/>
      <c r="J93" s="897"/>
      <c r="K93" s="897"/>
      <c r="L93" s="897"/>
      <c r="M93" s="897"/>
      <c r="N93" s="897"/>
      <c r="O93" s="897"/>
    </row>
    <row r="94" spans="2:15" ht="15" customHeight="1">
      <c r="B94" s="897" t="s">
        <v>865</v>
      </c>
      <c r="C94" s="897"/>
      <c r="D94" s="897"/>
      <c r="E94" s="897"/>
      <c r="F94" s="897"/>
      <c r="G94" s="897"/>
      <c r="H94" s="897"/>
      <c r="I94" s="897"/>
      <c r="J94" s="897"/>
      <c r="K94" s="897"/>
      <c r="L94" s="897"/>
      <c r="M94" s="897"/>
      <c r="N94" s="897"/>
      <c r="O94" s="897"/>
    </row>
    <row r="96" spans="2:15">
      <c r="B96" s="787">
        <v>2015</v>
      </c>
      <c r="C96" s="774"/>
      <c r="D96" s="774"/>
      <c r="E96" s="774"/>
      <c r="F96" s="774"/>
      <c r="G96" s="774"/>
      <c r="H96" s="774"/>
      <c r="I96" s="774"/>
      <c r="J96" s="774"/>
      <c r="K96" s="774"/>
      <c r="L96" s="774"/>
      <c r="M96" s="774"/>
      <c r="N96" s="898" t="s">
        <v>862</v>
      </c>
      <c r="O96" s="898"/>
    </row>
    <row r="97" spans="2:15" ht="18" customHeight="1">
      <c r="B97" s="899"/>
      <c r="C97" s="900" t="s">
        <v>16</v>
      </c>
      <c r="D97" s="901"/>
      <c r="E97" s="901"/>
      <c r="F97" s="901"/>
      <c r="G97" s="901"/>
      <c r="H97" s="901"/>
      <c r="I97" s="901"/>
      <c r="J97" s="901"/>
      <c r="K97" s="901"/>
      <c r="L97" s="901"/>
      <c r="M97" s="901"/>
      <c r="N97" s="901"/>
      <c r="O97" s="902"/>
    </row>
    <row r="98" spans="2:15" ht="18" customHeight="1">
      <c r="B98" s="899"/>
      <c r="C98" s="811" t="s">
        <v>68</v>
      </c>
      <c r="D98" s="808" t="s">
        <v>17</v>
      </c>
      <c r="E98" s="808" t="s">
        <v>18</v>
      </c>
      <c r="F98" s="808" t="s">
        <v>19</v>
      </c>
      <c r="G98" s="808" t="s">
        <v>20</v>
      </c>
      <c r="H98" s="808" t="s">
        <v>21</v>
      </c>
      <c r="I98" s="808" t="s">
        <v>22</v>
      </c>
      <c r="J98" s="808" t="s">
        <v>23</v>
      </c>
      <c r="K98" s="808" t="s">
        <v>24</v>
      </c>
      <c r="L98" s="808" t="s">
        <v>25</v>
      </c>
      <c r="M98" s="808" t="s">
        <v>26</v>
      </c>
      <c r="N98" s="808" t="s">
        <v>27</v>
      </c>
      <c r="O98" s="808" t="s">
        <v>28</v>
      </c>
    </row>
    <row r="99" spans="2:15" ht="6" customHeight="1">
      <c r="B99" s="788"/>
      <c r="C99" s="788"/>
      <c r="D99" s="789"/>
      <c r="E99" s="789"/>
      <c r="F99" s="789"/>
      <c r="G99" s="789"/>
      <c r="H99" s="789"/>
      <c r="I99" s="789"/>
      <c r="J99" s="789"/>
      <c r="K99" s="789"/>
      <c r="L99" s="789"/>
      <c r="M99" s="789"/>
      <c r="N99" s="789"/>
      <c r="O99" s="789"/>
    </row>
    <row r="100" spans="2:15">
      <c r="B100" s="777" t="s">
        <v>888</v>
      </c>
      <c r="C100" s="790">
        <v>32829117</v>
      </c>
      <c r="D100" s="790">
        <v>2512125</v>
      </c>
      <c r="E100" s="790">
        <v>2269718</v>
      </c>
      <c r="F100" s="790">
        <v>2604791</v>
      </c>
      <c r="G100" s="790">
        <v>2587104</v>
      </c>
      <c r="H100" s="790">
        <v>2757589</v>
      </c>
      <c r="I100" s="790">
        <v>2771250</v>
      </c>
      <c r="J100" s="790">
        <v>3222428</v>
      </c>
      <c r="K100" s="790">
        <v>3478917</v>
      </c>
      <c r="L100" s="790">
        <v>2860311</v>
      </c>
      <c r="M100" s="790">
        <v>2641529</v>
      </c>
      <c r="N100" s="790">
        <v>2506994</v>
      </c>
      <c r="O100" s="790">
        <v>2616361</v>
      </c>
    </row>
    <row r="101" spans="2:15">
      <c r="B101" s="791" t="s">
        <v>869</v>
      </c>
      <c r="C101" s="790">
        <v>4080503</v>
      </c>
      <c r="D101" s="792">
        <v>314242</v>
      </c>
      <c r="E101" s="792">
        <v>284602</v>
      </c>
      <c r="F101" s="792">
        <v>323915</v>
      </c>
      <c r="G101" s="792">
        <v>315623</v>
      </c>
      <c r="H101" s="792">
        <v>344001</v>
      </c>
      <c r="I101" s="792">
        <v>349625</v>
      </c>
      <c r="J101" s="792">
        <v>404694</v>
      </c>
      <c r="K101" s="792">
        <v>415346</v>
      </c>
      <c r="L101" s="792">
        <v>356441</v>
      </c>
      <c r="M101" s="792">
        <v>326598</v>
      </c>
      <c r="N101" s="792">
        <v>317211</v>
      </c>
      <c r="O101" s="792">
        <v>328205</v>
      </c>
    </row>
    <row r="102" spans="2:15">
      <c r="B102" s="791" t="s">
        <v>870</v>
      </c>
      <c r="C102" s="790">
        <v>4018531</v>
      </c>
      <c r="D102" s="792">
        <v>310897</v>
      </c>
      <c r="E102" s="792">
        <v>281666</v>
      </c>
      <c r="F102" s="792">
        <v>317400</v>
      </c>
      <c r="G102" s="792">
        <v>312362</v>
      </c>
      <c r="H102" s="792">
        <v>339632</v>
      </c>
      <c r="I102" s="792">
        <v>343983</v>
      </c>
      <c r="J102" s="792">
        <v>396633</v>
      </c>
      <c r="K102" s="792">
        <v>405291</v>
      </c>
      <c r="L102" s="792">
        <v>351131</v>
      </c>
      <c r="M102" s="792">
        <v>323190</v>
      </c>
      <c r="N102" s="792">
        <v>313680</v>
      </c>
      <c r="O102" s="792">
        <v>322666</v>
      </c>
    </row>
    <row r="103" spans="2:15">
      <c r="B103" s="791" t="s">
        <v>871</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872</v>
      </c>
      <c r="C104" s="790">
        <v>2028919</v>
      </c>
      <c r="D104" s="792">
        <v>156663</v>
      </c>
      <c r="E104" s="792">
        <v>143713</v>
      </c>
      <c r="F104" s="792">
        <v>165434</v>
      </c>
      <c r="G104" s="792">
        <v>162242</v>
      </c>
      <c r="H104" s="792">
        <v>173240</v>
      </c>
      <c r="I104" s="792">
        <v>178382</v>
      </c>
      <c r="J104" s="792">
        <v>197966</v>
      </c>
      <c r="K104" s="792">
        <v>201565</v>
      </c>
      <c r="L104" s="792">
        <v>174850</v>
      </c>
      <c r="M104" s="792">
        <v>164268</v>
      </c>
      <c r="N104" s="792">
        <v>155107</v>
      </c>
      <c r="O104" s="792">
        <v>155489</v>
      </c>
    </row>
    <row r="105" spans="2:15">
      <c r="B105" s="791" t="s">
        <v>873</v>
      </c>
      <c r="C105" s="790">
        <v>707343</v>
      </c>
      <c r="D105" s="792">
        <v>52992</v>
      </c>
      <c r="E105" s="792">
        <v>49087</v>
      </c>
      <c r="F105" s="792">
        <v>56185</v>
      </c>
      <c r="G105" s="792">
        <v>56285</v>
      </c>
      <c r="H105" s="792">
        <v>59953</v>
      </c>
      <c r="I105" s="792">
        <v>61512</v>
      </c>
      <c r="J105" s="792">
        <v>66402</v>
      </c>
      <c r="K105" s="792">
        <v>73042</v>
      </c>
      <c r="L105" s="792">
        <v>62518</v>
      </c>
      <c r="M105" s="792">
        <v>56922</v>
      </c>
      <c r="N105" s="792">
        <v>56326</v>
      </c>
      <c r="O105" s="792">
        <v>56119</v>
      </c>
    </row>
    <row r="106" spans="2:15">
      <c r="B106" s="791" t="s">
        <v>874</v>
      </c>
      <c r="C106" s="790">
        <v>424900</v>
      </c>
      <c r="D106" s="792">
        <v>30609</v>
      </c>
      <c r="E106" s="792">
        <v>28417</v>
      </c>
      <c r="F106" s="792">
        <v>34694</v>
      </c>
      <c r="G106" s="792">
        <v>35179</v>
      </c>
      <c r="H106" s="792">
        <v>38282</v>
      </c>
      <c r="I106" s="792">
        <v>38068</v>
      </c>
      <c r="J106" s="792">
        <v>49604</v>
      </c>
      <c r="K106" s="792">
        <v>45723</v>
      </c>
      <c r="L106" s="792">
        <v>35835</v>
      </c>
      <c r="M106" s="792">
        <v>29790</v>
      </c>
      <c r="N106" s="792">
        <v>30862</v>
      </c>
      <c r="O106" s="792">
        <v>27837</v>
      </c>
    </row>
    <row r="107" spans="2:15">
      <c r="B107" s="791" t="s">
        <v>44</v>
      </c>
      <c r="C107" s="790">
        <v>5497951</v>
      </c>
      <c r="D107" s="792">
        <v>434730</v>
      </c>
      <c r="E107" s="792">
        <v>390726</v>
      </c>
      <c r="F107" s="792">
        <v>443171</v>
      </c>
      <c r="G107" s="792">
        <v>429656</v>
      </c>
      <c r="H107" s="792">
        <v>465052</v>
      </c>
      <c r="I107" s="792">
        <v>479474</v>
      </c>
      <c r="J107" s="792">
        <v>522134</v>
      </c>
      <c r="K107" s="792">
        <v>534522</v>
      </c>
      <c r="L107" s="792">
        <v>468225</v>
      </c>
      <c r="M107" s="792">
        <v>448091</v>
      </c>
      <c r="N107" s="792">
        <v>433050</v>
      </c>
      <c r="O107" s="792">
        <v>449120</v>
      </c>
    </row>
    <row r="108" spans="2:15">
      <c r="B108" s="791" t="s">
        <v>875</v>
      </c>
      <c r="C108" s="790">
        <v>2234740</v>
      </c>
      <c r="D108" s="792">
        <v>170748</v>
      </c>
      <c r="E108" s="792">
        <v>150646</v>
      </c>
      <c r="F108" s="792">
        <v>176643</v>
      </c>
      <c r="G108" s="792">
        <v>178242</v>
      </c>
      <c r="H108" s="792">
        <v>181659</v>
      </c>
      <c r="I108" s="792">
        <v>175141</v>
      </c>
      <c r="J108" s="792">
        <v>216881</v>
      </c>
      <c r="K108" s="792">
        <v>290218</v>
      </c>
      <c r="L108" s="792">
        <v>198103</v>
      </c>
      <c r="M108" s="792">
        <v>172870</v>
      </c>
      <c r="N108" s="792">
        <v>156913</v>
      </c>
      <c r="O108" s="792">
        <v>166676</v>
      </c>
    </row>
    <row r="109" spans="2:15">
      <c r="B109" s="791" t="s">
        <v>876</v>
      </c>
      <c r="C109" s="790">
        <v>1483804</v>
      </c>
      <c r="D109" s="792">
        <v>106580</v>
      </c>
      <c r="E109" s="792">
        <v>93116</v>
      </c>
      <c r="F109" s="792">
        <v>111639</v>
      </c>
      <c r="G109" s="792">
        <v>114951</v>
      </c>
      <c r="H109" s="792">
        <v>115209</v>
      </c>
      <c r="I109" s="792">
        <v>114520</v>
      </c>
      <c r="J109" s="792">
        <v>150660</v>
      </c>
      <c r="K109" s="792">
        <v>217005</v>
      </c>
      <c r="L109" s="792">
        <v>135094</v>
      </c>
      <c r="M109" s="792">
        <v>114291</v>
      </c>
      <c r="N109" s="792">
        <v>100500</v>
      </c>
      <c r="O109" s="792">
        <v>110239</v>
      </c>
    </row>
    <row r="110" spans="2:15">
      <c r="B110" s="791" t="s">
        <v>877</v>
      </c>
      <c r="C110" s="790">
        <v>787769</v>
      </c>
      <c r="D110" s="792">
        <v>51953</v>
      </c>
      <c r="E110" s="792">
        <v>46272</v>
      </c>
      <c r="F110" s="792">
        <v>55091</v>
      </c>
      <c r="G110" s="792">
        <v>59444</v>
      </c>
      <c r="H110" s="792">
        <v>61396</v>
      </c>
      <c r="I110" s="792">
        <v>64094</v>
      </c>
      <c r="J110" s="792">
        <v>96993</v>
      </c>
      <c r="K110" s="792">
        <v>122130</v>
      </c>
      <c r="L110" s="792">
        <v>69518</v>
      </c>
      <c r="M110" s="792">
        <v>57952</v>
      </c>
      <c r="N110" s="792">
        <v>50693</v>
      </c>
      <c r="O110" s="792">
        <v>52233</v>
      </c>
    </row>
    <row r="111" spans="2:15">
      <c r="B111" s="791" t="s">
        <v>878</v>
      </c>
      <c r="C111" s="790">
        <v>676455</v>
      </c>
      <c r="D111" s="792">
        <v>42968</v>
      </c>
      <c r="E111" s="792">
        <v>40754</v>
      </c>
      <c r="F111" s="792">
        <v>48658</v>
      </c>
      <c r="G111" s="792">
        <v>52202</v>
      </c>
      <c r="H111" s="792">
        <v>54388</v>
      </c>
      <c r="I111" s="792">
        <v>55212</v>
      </c>
      <c r="J111" s="792">
        <v>84816</v>
      </c>
      <c r="K111" s="792">
        <v>95790</v>
      </c>
      <c r="L111" s="792">
        <v>61164</v>
      </c>
      <c r="M111" s="792">
        <v>52126</v>
      </c>
      <c r="N111" s="792">
        <v>44346</v>
      </c>
      <c r="O111" s="792">
        <v>44031</v>
      </c>
    </row>
    <row r="112" spans="2:15">
      <c r="B112" s="791" t="s">
        <v>879</v>
      </c>
      <c r="C112" s="790">
        <v>2759496</v>
      </c>
      <c r="D112" s="792">
        <v>224672</v>
      </c>
      <c r="E112" s="792">
        <v>203912</v>
      </c>
      <c r="F112" s="792">
        <v>229149</v>
      </c>
      <c r="G112" s="792">
        <v>221041</v>
      </c>
      <c r="H112" s="792">
        <v>228126</v>
      </c>
      <c r="I112" s="792">
        <v>225319</v>
      </c>
      <c r="J112" s="792">
        <v>236752</v>
      </c>
      <c r="K112" s="792">
        <v>230273</v>
      </c>
      <c r="L112" s="792">
        <v>235023</v>
      </c>
      <c r="M112" s="792">
        <v>241801</v>
      </c>
      <c r="N112" s="792">
        <v>236473</v>
      </c>
      <c r="O112" s="792">
        <v>246955</v>
      </c>
    </row>
    <row r="113" spans="2:15">
      <c r="B113" s="791" t="s">
        <v>880</v>
      </c>
      <c r="C113" s="790">
        <v>2008131</v>
      </c>
      <c r="D113" s="792">
        <v>152464</v>
      </c>
      <c r="E113" s="792">
        <v>138974</v>
      </c>
      <c r="F113" s="792">
        <v>159913</v>
      </c>
      <c r="G113" s="792">
        <v>163535</v>
      </c>
      <c r="H113" s="792">
        <v>173044</v>
      </c>
      <c r="I113" s="792">
        <v>165240</v>
      </c>
      <c r="J113" s="792">
        <v>189937</v>
      </c>
      <c r="K113" s="792">
        <v>212320</v>
      </c>
      <c r="L113" s="792">
        <v>174597</v>
      </c>
      <c r="M113" s="792">
        <v>161996</v>
      </c>
      <c r="N113" s="792">
        <v>150187</v>
      </c>
      <c r="O113" s="792">
        <v>165924</v>
      </c>
    </row>
    <row r="114" spans="2:15">
      <c r="B114" s="791" t="s">
        <v>881</v>
      </c>
      <c r="C114" s="790">
        <v>1504047</v>
      </c>
      <c r="D114" s="792">
        <v>112516</v>
      </c>
      <c r="E114" s="792">
        <v>104809</v>
      </c>
      <c r="F114" s="792">
        <v>122134</v>
      </c>
      <c r="G114" s="792">
        <v>122520</v>
      </c>
      <c r="H114" s="792">
        <v>132311</v>
      </c>
      <c r="I114" s="792">
        <v>126270</v>
      </c>
      <c r="J114" s="792">
        <v>146493</v>
      </c>
      <c r="K114" s="792">
        <v>152026</v>
      </c>
      <c r="L114" s="792">
        <v>133725</v>
      </c>
      <c r="M114" s="792">
        <v>120317</v>
      </c>
      <c r="N114" s="792">
        <v>110442</v>
      </c>
      <c r="O114" s="792">
        <v>120484</v>
      </c>
    </row>
    <row r="115" spans="2:15">
      <c r="B115" s="791" t="s">
        <v>46</v>
      </c>
      <c r="C115" s="790">
        <v>995400</v>
      </c>
      <c r="D115" s="792">
        <v>72876</v>
      </c>
      <c r="E115" s="792">
        <v>68311</v>
      </c>
      <c r="F115" s="792">
        <v>77986</v>
      </c>
      <c r="G115" s="792">
        <v>79911</v>
      </c>
      <c r="H115" s="792">
        <v>86813</v>
      </c>
      <c r="I115" s="792">
        <v>83326</v>
      </c>
      <c r="J115" s="792">
        <v>101009</v>
      </c>
      <c r="K115" s="792">
        <v>106596</v>
      </c>
      <c r="L115" s="792">
        <v>86558</v>
      </c>
      <c r="M115" s="792">
        <v>80833</v>
      </c>
      <c r="N115" s="792">
        <v>72605</v>
      </c>
      <c r="O115" s="792">
        <v>78576</v>
      </c>
    </row>
    <row r="116" spans="2:15">
      <c r="B116" s="791" t="s">
        <v>882</v>
      </c>
      <c r="C116" s="790">
        <v>619150</v>
      </c>
      <c r="D116" s="792">
        <v>45314</v>
      </c>
      <c r="E116" s="792">
        <v>41319</v>
      </c>
      <c r="F116" s="792">
        <v>49468</v>
      </c>
      <c r="G116" s="792">
        <v>52326</v>
      </c>
      <c r="H116" s="792">
        <v>55269</v>
      </c>
      <c r="I116" s="792">
        <v>51650</v>
      </c>
      <c r="J116" s="792">
        <v>59226</v>
      </c>
      <c r="K116" s="792">
        <v>68569</v>
      </c>
      <c r="L116" s="792">
        <v>53956</v>
      </c>
      <c r="M116" s="792">
        <v>49105</v>
      </c>
      <c r="N116" s="792">
        <v>45066</v>
      </c>
      <c r="O116" s="792">
        <v>47882</v>
      </c>
    </row>
    <row r="117" spans="2:15">
      <c r="B117" s="791" t="s">
        <v>883</v>
      </c>
      <c r="C117" s="790">
        <v>454952</v>
      </c>
      <c r="D117" s="792">
        <v>43621</v>
      </c>
      <c r="E117" s="792">
        <v>29722</v>
      </c>
      <c r="F117" s="792">
        <v>33598</v>
      </c>
      <c r="G117" s="792">
        <v>35031</v>
      </c>
      <c r="H117" s="792">
        <v>35892</v>
      </c>
      <c r="I117" s="792">
        <v>35196</v>
      </c>
      <c r="J117" s="792">
        <v>39790</v>
      </c>
      <c r="K117" s="792">
        <v>43450</v>
      </c>
      <c r="L117" s="792">
        <v>35153</v>
      </c>
      <c r="M117" s="792">
        <v>37153</v>
      </c>
      <c r="N117" s="792">
        <v>39413</v>
      </c>
      <c r="O117" s="792">
        <v>46933</v>
      </c>
    </row>
    <row r="118" spans="2:15" ht="6" customHeight="1">
      <c r="B118" s="774"/>
      <c r="C118" s="774"/>
      <c r="D118" s="774"/>
      <c r="E118" s="774"/>
      <c r="F118" s="774"/>
      <c r="G118" s="774"/>
      <c r="H118" s="774"/>
      <c r="I118" s="774"/>
      <c r="J118" s="774"/>
      <c r="K118" s="774"/>
      <c r="L118" s="774"/>
      <c r="M118" s="774"/>
      <c r="N118" s="774"/>
      <c r="O118" s="774"/>
    </row>
    <row r="119" spans="2:15" ht="3" customHeight="1">
      <c r="B119" s="810"/>
      <c r="C119" s="810"/>
      <c r="D119" s="810"/>
      <c r="E119" s="810"/>
      <c r="F119" s="810"/>
      <c r="G119" s="810"/>
      <c r="H119" s="810"/>
      <c r="I119" s="810"/>
      <c r="J119" s="810"/>
      <c r="K119" s="810"/>
      <c r="L119" s="810"/>
      <c r="M119" s="810"/>
      <c r="N119" s="810"/>
      <c r="O119" s="810"/>
    </row>
    <row r="120" spans="2:15">
      <c r="B120" s="903" t="s">
        <v>833</v>
      </c>
      <c r="C120" s="903"/>
      <c r="D120" s="903"/>
      <c r="E120" s="903"/>
      <c r="F120" s="903"/>
      <c r="G120" s="903"/>
      <c r="H120" s="903"/>
      <c r="I120" s="903"/>
      <c r="J120" s="903"/>
      <c r="K120" s="903"/>
      <c r="L120" s="903"/>
      <c r="M120" s="903"/>
      <c r="N120" s="903"/>
      <c r="O120" s="903"/>
    </row>
    <row r="121" spans="2:15">
      <c r="B121" s="799" t="s">
        <v>361</v>
      </c>
      <c r="C121" s="793"/>
      <c r="D121" s="793"/>
      <c r="E121" s="793"/>
      <c r="F121" s="793"/>
      <c r="G121" s="793"/>
      <c r="H121" s="793"/>
      <c r="I121" s="793"/>
      <c r="J121" s="793"/>
      <c r="K121" s="793"/>
      <c r="L121" s="793"/>
      <c r="M121" s="793"/>
      <c r="N121" s="793"/>
      <c r="O121" s="793"/>
    </row>
    <row r="122" spans="2:15" ht="15" customHeight="1">
      <c r="B122" s="897" t="s">
        <v>885</v>
      </c>
      <c r="C122" s="897"/>
      <c r="D122" s="897"/>
      <c r="E122" s="897"/>
      <c r="F122" s="897"/>
      <c r="G122" s="897"/>
      <c r="H122" s="897"/>
      <c r="I122" s="897"/>
      <c r="J122" s="897"/>
      <c r="K122" s="897"/>
      <c r="L122" s="897"/>
      <c r="M122" s="897"/>
      <c r="N122" s="897"/>
      <c r="O122" s="897"/>
    </row>
    <row r="123" spans="2:15" ht="15" customHeight="1">
      <c r="B123" s="897" t="s">
        <v>863</v>
      </c>
      <c r="C123" s="897"/>
      <c r="D123" s="897"/>
      <c r="E123" s="897"/>
      <c r="F123" s="897"/>
      <c r="G123" s="897"/>
      <c r="H123" s="897"/>
      <c r="I123" s="897"/>
      <c r="J123" s="897"/>
      <c r="K123" s="897"/>
      <c r="L123" s="897"/>
      <c r="M123" s="897"/>
      <c r="N123" s="897"/>
      <c r="O123" s="897"/>
    </row>
    <row r="124" spans="2:15" ht="15" customHeight="1">
      <c r="B124" s="897" t="s">
        <v>864</v>
      </c>
      <c r="C124" s="897"/>
      <c r="D124" s="897"/>
      <c r="E124" s="897"/>
      <c r="F124" s="897"/>
      <c r="G124" s="897"/>
      <c r="H124" s="897"/>
      <c r="I124" s="897"/>
      <c r="J124" s="897"/>
      <c r="K124" s="897"/>
      <c r="L124" s="897"/>
      <c r="M124" s="897"/>
      <c r="N124" s="897"/>
      <c r="O124" s="897"/>
    </row>
    <row r="125" spans="2:15" ht="15" customHeight="1">
      <c r="B125" s="897" t="s">
        <v>865</v>
      </c>
      <c r="C125" s="897"/>
      <c r="D125" s="897"/>
      <c r="E125" s="897"/>
      <c r="F125" s="897"/>
      <c r="G125" s="897"/>
      <c r="H125" s="897"/>
      <c r="I125" s="897"/>
      <c r="J125" s="897"/>
      <c r="K125" s="897"/>
      <c r="L125" s="897"/>
      <c r="M125" s="897"/>
      <c r="N125" s="897"/>
      <c r="O125" s="897"/>
    </row>
    <row r="127" spans="2:15">
      <c r="B127" s="787">
        <v>2016</v>
      </c>
      <c r="C127" s="774"/>
      <c r="D127" s="774"/>
      <c r="E127" s="774"/>
      <c r="F127" s="774"/>
      <c r="G127" s="774"/>
      <c r="H127" s="774"/>
      <c r="I127" s="774"/>
      <c r="J127" s="774"/>
      <c r="K127" s="774"/>
      <c r="L127" s="774"/>
      <c r="M127" s="774"/>
      <c r="N127" s="898" t="s">
        <v>862</v>
      </c>
      <c r="O127" s="898"/>
    </row>
    <row r="128" spans="2:15" ht="18" customHeight="1">
      <c r="B128" s="899"/>
      <c r="C128" s="900" t="s">
        <v>16</v>
      </c>
      <c r="D128" s="901"/>
      <c r="E128" s="901"/>
      <c r="F128" s="901"/>
      <c r="G128" s="901"/>
      <c r="H128" s="901"/>
      <c r="I128" s="901"/>
      <c r="J128" s="901"/>
      <c r="K128" s="901"/>
      <c r="L128" s="901"/>
      <c r="M128" s="901"/>
      <c r="N128" s="901"/>
      <c r="O128" s="902"/>
    </row>
    <row r="129" spans="2:15" ht="18" customHeight="1">
      <c r="B129" s="899"/>
      <c r="C129" s="811" t="s">
        <v>68</v>
      </c>
      <c r="D129" s="808" t="s">
        <v>17</v>
      </c>
      <c r="E129" s="808" t="s">
        <v>18</v>
      </c>
      <c r="F129" s="808" t="s">
        <v>19</v>
      </c>
      <c r="G129" s="808" t="s">
        <v>20</v>
      </c>
      <c r="H129" s="808" t="s">
        <v>21</v>
      </c>
      <c r="I129" s="808" t="s">
        <v>22</v>
      </c>
      <c r="J129" s="808" t="s">
        <v>23</v>
      </c>
      <c r="K129" s="808" t="s">
        <v>24</v>
      </c>
      <c r="L129" s="808" t="s">
        <v>25</v>
      </c>
      <c r="M129" s="808" t="s">
        <v>26</v>
      </c>
      <c r="N129" s="808" t="s">
        <v>27</v>
      </c>
      <c r="O129" s="808" t="s">
        <v>28</v>
      </c>
    </row>
    <row r="130" spans="2:15" ht="6" customHeight="1">
      <c r="B130" s="788"/>
      <c r="C130" s="788"/>
      <c r="D130" s="789"/>
      <c r="E130" s="789"/>
      <c r="F130" s="789"/>
      <c r="G130" s="789"/>
      <c r="H130" s="789"/>
      <c r="I130" s="789"/>
      <c r="J130" s="789"/>
      <c r="K130" s="789"/>
      <c r="L130" s="789"/>
      <c r="M130" s="789"/>
      <c r="N130" s="789"/>
      <c r="O130" s="789"/>
    </row>
    <row r="131" spans="2:15">
      <c r="B131" s="777" t="s">
        <v>888</v>
      </c>
      <c r="C131" s="790">
        <v>37371982</v>
      </c>
      <c r="D131" s="790">
        <v>2837566</v>
      </c>
      <c r="E131" s="790">
        <v>2666670</v>
      </c>
      <c r="F131" s="790">
        <v>2954360</v>
      </c>
      <c r="G131" s="790">
        <v>2928562</v>
      </c>
      <c r="H131" s="790">
        <v>3136775</v>
      </c>
      <c r="I131" s="790">
        <v>3204227</v>
      </c>
      <c r="J131" s="790">
        <v>3706852</v>
      </c>
      <c r="K131" s="790">
        <v>3826435</v>
      </c>
      <c r="L131" s="790">
        <v>3302630</v>
      </c>
      <c r="M131" s="790">
        <v>3085613</v>
      </c>
      <c r="N131" s="790">
        <v>2820891</v>
      </c>
      <c r="O131" s="790">
        <v>2901401</v>
      </c>
    </row>
    <row r="132" spans="2:15">
      <c r="B132" s="791" t="s">
        <v>869</v>
      </c>
      <c r="C132" s="790">
        <v>4285038</v>
      </c>
      <c r="D132" s="792">
        <v>327101</v>
      </c>
      <c r="E132" s="792">
        <v>308252</v>
      </c>
      <c r="F132" s="792">
        <v>336484</v>
      </c>
      <c r="G132" s="792">
        <v>329798</v>
      </c>
      <c r="H132" s="792">
        <v>357955</v>
      </c>
      <c r="I132" s="792">
        <v>373119</v>
      </c>
      <c r="J132" s="792">
        <v>429388</v>
      </c>
      <c r="K132" s="792">
        <v>427899</v>
      </c>
      <c r="L132" s="792">
        <v>378168</v>
      </c>
      <c r="M132" s="792">
        <v>350012</v>
      </c>
      <c r="N132" s="792">
        <v>329423</v>
      </c>
      <c r="O132" s="792">
        <v>337439</v>
      </c>
    </row>
    <row r="133" spans="2:15">
      <c r="B133" s="791" t="s">
        <v>870</v>
      </c>
      <c r="C133" s="790">
        <v>4217122</v>
      </c>
      <c r="D133" s="792">
        <v>322833</v>
      </c>
      <c r="E133" s="792">
        <v>304284</v>
      </c>
      <c r="F133" s="792">
        <v>332694</v>
      </c>
      <c r="G133" s="792">
        <v>325907</v>
      </c>
      <c r="H133" s="792">
        <v>353722</v>
      </c>
      <c r="I133" s="792">
        <v>366777</v>
      </c>
      <c r="J133" s="792">
        <v>418070</v>
      </c>
      <c r="K133" s="792">
        <v>415596</v>
      </c>
      <c r="L133" s="792">
        <v>372807</v>
      </c>
      <c r="M133" s="792">
        <v>346072</v>
      </c>
      <c r="N133" s="792">
        <v>325499</v>
      </c>
      <c r="O133" s="792">
        <v>332861</v>
      </c>
    </row>
    <row r="134" spans="2:15">
      <c r="B134" s="791" t="s">
        <v>871</v>
      </c>
      <c r="C134" s="790">
        <v>2682820</v>
      </c>
      <c r="D134" s="792">
        <v>202065</v>
      </c>
      <c r="E134" s="792">
        <v>196995</v>
      </c>
      <c r="F134" s="792">
        <v>217792</v>
      </c>
      <c r="G134" s="792">
        <v>212935</v>
      </c>
      <c r="H134" s="792">
        <v>223801</v>
      </c>
      <c r="I134" s="792">
        <v>235407</v>
      </c>
      <c r="J134" s="792">
        <v>275765</v>
      </c>
      <c r="K134" s="792">
        <v>265977</v>
      </c>
      <c r="L134" s="792">
        <v>232741</v>
      </c>
      <c r="M134" s="792">
        <v>217379</v>
      </c>
      <c r="N134" s="792">
        <v>200448</v>
      </c>
      <c r="O134" s="792">
        <v>201515</v>
      </c>
    </row>
    <row r="135" spans="2:15">
      <c r="B135" s="791" t="s">
        <v>872</v>
      </c>
      <c r="C135" s="790">
        <v>2145867</v>
      </c>
      <c r="D135" s="792">
        <v>159400</v>
      </c>
      <c r="E135" s="792">
        <v>156176</v>
      </c>
      <c r="F135" s="792">
        <v>170487</v>
      </c>
      <c r="G135" s="792">
        <v>171254</v>
      </c>
      <c r="H135" s="792">
        <v>184726</v>
      </c>
      <c r="I135" s="792">
        <v>190491</v>
      </c>
      <c r="J135" s="792">
        <v>215556</v>
      </c>
      <c r="K135" s="792">
        <v>210190</v>
      </c>
      <c r="L135" s="792">
        <v>183587</v>
      </c>
      <c r="M135" s="792">
        <v>176044</v>
      </c>
      <c r="N135" s="792">
        <v>166986</v>
      </c>
      <c r="O135" s="792">
        <v>160970</v>
      </c>
    </row>
    <row r="136" spans="2:15">
      <c r="B136" s="791" t="s">
        <v>873</v>
      </c>
      <c r="C136" s="790">
        <v>747434</v>
      </c>
      <c r="D136" s="792">
        <v>56188</v>
      </c>
      <c r="E136" s="792">
        <v>55015</v>
      </c>
      <c r="F136" s="792">
        <v>60432</v>
      </c>
      <c r="G136" s="792">
        <v>59046</v>
      </c>
      <c r="H136" s="792">
        <v>64759</v>
      </c>
      <c r="I136" s="792">
        <v>62865</v>
      </c>
      <c r="J136" s="792">
        <v>68169</v>
      </c>
      <c r="K136" s="792">
        <v>75625</v>
      </c>
      <c r="L136" s="792">
        <v>64450</v>
      </c>
      <c r="M136" s="792">
        <v>62352</v>
      </c>
      <c r="N136" s="792">
        <v>59974</v>
      </c>
      <c r="O136" s="792">
        <v>58559</v>
      </c>
    </row>
    <row r="137" spans="2:15">
      <c r="B137" s="791" t="s">
        <v>874</v>
      </c>
      <c r="C137" s="790">
        <v>459033</v>
      </c>
      <c r="D137" s="792">
        <v>31119</v>
      </c>
      <c r="E137" s="792">
        <v>31974</v>
      </c>
      <c r="F137" s="792">
        <v>37782</v>
      </c>
      <c r="G137" s="792">
        <v>36726</v>
      </c>
      <c r="H137" s="792">
        <v>41257</v>
      </c>
      <c r="I137" s="792">
        <v>42331</v>
      </c>
      <c r="J137" s="792">
        <v>53382</v>
      </c>
      <c r="K137" s="792">
        <v>48657</v>
      </c>
      <c r="L137" s="792">
        <v>39643</v>
      </c>
      <c r="M137" s="792">
        <v>34689</v>
      </c>
      <c r="N137" s="792">
        <v>31707</v>
      </c>
      <c r="O137" s="792">
        <v>29766</v>
      </c>
    </row>
    <row r="138" spans="2:15">
      <c r="B138" s="791" t="s">
        <v>44</v>
      </c>
      <c r="C138" s="790">
        <v>5838629</v>
      </c>
      <c r="D138" s="792">
        <v>449694</v>
      </c>
      <c r="E138" s="792">
        <v>424970</v>
      </c>
      <c r="F138" s="792">
        <v>466390</v>
      </c>
      <c r="G138" s="792">
        <v>461287</v>
      </c>
      <c r="H138" s="792">
        <v>494277</v>
      </c>
      <c r="I138" s="792">
        <v>506708</v>
      </c>
      <c r="J138" s="792">
        <v>568121</v>
      </c>
      <c r="K138" s="792">
        <v>559286</v>
      </c>
      <c r="L138" s="792">
        <v>507805</v>
      </c>
      <c r="M138" s="792">
        <v>481225</v>
      </c>
      <c r="N138" s="792">
        <v>455563</v>
      </c>
      <c r="O138" s="792">
        <v>463303</v>
      </c>
    </row>
    <row r="139" spans="2:15">
      <c r="B139" s="791" t="s">
        <v>875</v>
      </c>
      <c r="C139" s="790">
        <v>2348827</v>
      </c>
      <c r="D139" s="792">
        <v>170561</v>
      </c>
      <c r="E139" s="792">
        <v>159844</v>
      </c>
      <c r="F139" s="792">
        <v>184092</v>
      </c>
      <c r="G139" s="792">
        <v>183303</v>
      </c>
      <c r="H139" s="792">
        <v>191597</v>
      </c>
      <c r="I139" s="792">
        <v>190123</v>
      </c>
      <c r="J139" s="792">
        <v>224734</v>
      </c>
      <c r="K139" s="792">
        <v>293137</v>
      </c>
      <c r="L139" s="792">
        <v>218521</v>
      </c>
      <c r="M139" s="792">
        <v>194848</v>
      </c>
      <c r="N139" s="792">
        <v>165155</v>
      </c>
      <c r="O139" s="792">
        <v>172912</v>
      </c>
    </row>
    <row r="140" spans="2:15">
      <c r="B140" s="791" t="s">
        <v>876</v>
      </c>
      <c r="C140" s="790">
        <v>1595584</v>
      </c>
      <c r="D140" s="792">
        <v>111640</v>
      </c>
      <c r="E140" s="792">
        <v>101466</v>
      </c>
      <c r="F140" s="792">
        <v>120798</v>
      </c>
      <c r="G140" s="792">
        <v>119745</v>
      </c>
      <c r="H140" s="792">
        <v>123103</v>
      </c>
      <c r="I140" s="792">
        <v>126496</v>
      </c>
      <c r="J140" s="792">
        <v>162340</v>
      </c>
      <c r="K140" s="792">
        <v>218165</v>
      </c>
      <c r="L140" s="792">
        <v>152547</v>
      </c>
      <c r="M140" s="792">
        <v>133873</v>
      </c>
      <c r="N140" s="792">
        <v>109109</v>
      </c>
      <c r="O140" s="792">
        <v>116302</v>
      </c>
    </row>
    <row r="141" spans="2:15">
      <c r="B141" s="791" t="s">
        <v>877</v>
      </c>
      <c r="C141" s="790">
        <v>847663</v>
      </c>
      <c r="D141" s="792">
        <v>56780</v>
      </c>
      <c r="E141" s="792">
        <v>50561</v>
      </c>
      <c r="F141" s="792">
        <v>60038</v>
      </c>
      <c r="G141" s="792">
        <v>62639</v>
      </c>
      <c r="H141" s="792">
        <v>65123</v>
      </c>
      <c r="I141" s="792">
        <v>73020</v>
      </c>
      <c r="J141" s="792">
        <v>105887</v>
      </c>
      <c r="K141" s="792">
        <v>116405</v>
      </c>
      <c r="L141" s="792">
        <v>78563</v>
      </c>
      <c r="M141" s="792">
        <v>70968</v>
      </c>
      <c r="N141" s="792">
        <v>52916</v>
      </c>
      <c r="O141" s="792">
        <v>54763</v>
      </c>
    </row>
    <row r="142" spans="2:15">
      <c r="B142" s="791" t="s">
        <v>878</v>
      </c>
      <c r="C142" s="790">
        <v>730003</v>
      </c>
      <c r="D142" s="792">
        <v>46462</v>
      </c>
      <c r="E142" s="792">
        <v>44431</v>
      </c>
      <c r="F142" s="792">
        <v>51868</v>
      </c>
      <c r="G142" s="792">
        <v>54879</v>
      </c>
      <c r="H142" s="792">
        <v>57821</v>
      </c>
      <c r="I142" s="792">
        <v>63770</v>
      </c>
      <c r="J142" s="792">
        <v>92549</v>
      </c>
      <c r="K142" s="792">
        <v>91618</v>
      </c>
      <c r="L142" s="792">
        <v>68606</v>
      </c>
      <c r="M142" s="792">
        <v>62527</v>
      </c>
      <c r="N142" s="792">
        <v>47627</v>
      </c>
      <c r="O142" s="792">
        <v>47845</v>
      </c>
    </row>
    <row r="143" spans="2:15">
      <c r="B143" s="791" t="s">
        <v>879</v>
      </c>
      <c r="C143" s="790">
        <v>2852249</v>
      </c>
      <c r="D143" s="792">
        <v>234458</v>
      </c>
      <c r="E143" s="792">
        <v>224364</v>
      </c>
      <c r="F143" s="792">
        <v>237110</v>
      </c>
      <c r="G143" s="792">
        <v>229334</v>
      </c>
      <c r="H143" s="792">
        <v>238825</v>
      </c>
      <c r="I143" s="792">
        <v>233579</v>
      </c>
      <c r="J143" s="792">
        <v>242321</v>
      </c>
      <c r="K143" s="792">
        <v>239333</v>
      </c>
      <c r="L143" s="792">
        <v>241795</v>
      </c>
      <c r="M143" s="792">
        <v>243491</v>
      </c>
      <c r="N143" s="792">
        <v>237946</v>
      </c>
      <c r="O143" s="792">
        <v>249693</v>
      </c>
    </row>
    <row r="144" spans="2:15">
      <c r="B144" s="791" t="s">
        <v>880</v>
      </c>
      <c r="C144" s="790">
        <v>2118800</v>
      </c>
      <c r="D144" s="792">
        <v>168443</v>
      </c>
      <c r="E144" s="792">
        <v>149873</v>
      </c>
      <c r="F144" s="792">
        <v>166839</v>
      </c>
      <c r="G144" s="792">
        <v>168976</v>
      </c>
      <c r="H144" s="792">
        <v>181117</v>
      </c>
      <c r="I144" s="792">
        <v>175506</v>
      </c>
      <c r="J144" s="792">
        <v>200754</v>
      </c>
      <c r="K144" s="792">
        <v>218244</v>
      </c>
      <c r="L144" s="792">
        <v>189079</v>
      </c>
      <c r="M144" s="792">
        <v>174770</v>
      </c>
      <c r="N144" s="792">
        <v>155961</v>
      </c>
      <c r="O144" s="792">
        <v>169238</v>
      </c>
    </row>
    <row r="145" spans="2:15">
      <c r="B145" s="791" t="s">
        <v>881</v>
      </c>
      <c r="C145" s="790">
        <v>1566479</v>
      </c>
      <c r="D145" s="792">
        <v>124875</v>
      </c>
      <c r="E145" s="792">
        <v>112449</v>
      </c>
      <c r="F145" s="792">
        <v>125474</v>
      </c>
      <c r="G145" s="792">
        <v>126671</v>
      </c>
      <c r="H145" s="792">
        <v>138035</v>
      </c>
      <c r="I145" s="792">
        <v>133732</v>
      </c>
      <c r="J145" s="792">
        <v>152194</v>
      </c>
      <c r="K145" s="792">
        <v>138578</v>
      </c>
      <c r="L145" s="792">
        <v>138598</v>
      </c>
      <c r="M145" s="792">
        <v>133565</v>
      </c>
      <c r="N145" s="792">
        <v>117872</v>
      </c>
      <c r="O145" s="792">
        <v>124436</v>
      </c>
    </row>
    <row r="146" spans="2:15">
      <c r="B146" s="791" t="s">
        <v>46</v>
      </c>
      <c r="C146" s="790">
        <v>1076462</v>
      </c>
      <c r="D146" s="792">
        <v>81942</v>
      </c>
      <c r="E146" s="792">
        <v>73336</v>
      </c>
      <c r="F146" s="792">
        <v>83971</v>
      </c>
      <c r="G146" s="792">
        <v>84641</v>
      </c>
      <c r="H146" s="792">
        <v>92103</v>
      </c>
      <c r="I146" s="792">
        <v>91203</v>
      </c>
      <c r="J146" s="792">
        <v>106706</v>
      </c>
      <c r="K146" s="792">
        <v>115644</v>
      </c>
      <c r="L146" s="792">
        <v>97694</v>
      </c>
      <c r="M146" s="792">
        <v>89534</v>
      </c>
      <c r="N146" s="792">
        <v>77154</v>
      </c>
      <c r="O146" s="792">
        <v>82534</v>
      </c>
    </row>
    <row r="147" spans="2:15">
      <c r="B147" s="791" t="s">
        <v>882</v>
      </c>
      <c r="C147" s="790">
        <v>648966</v>
      </c>
      <c r="D147" s="792">
        <v>47818</v>
      </c>
      <c r="E147" s="792">
        <v>44510</v>
      </c>
      <c r="F147" s="792">
        <v>50365</v>
      </c>
      <c r="G147" s="792">
        <v>53471</v>
      </c>
      <c r="H147" s="792">
        <v>57124</v>
      </c>
      <c r="I147" s="792">
        <v>55668</v>
      </c>
      <c r="J147" s="792">
        <v>61846</v>
      </c>
      <c r="K147" s="792">
        <v>71532</v>
      </c>
      <c r="L147" s="792">
        <v>58873</v>
      </c>
      <c r="M147" s="792">
        <v>53834</v>
      </c>
      <c r="N147" s="792">
        <v>46208</v>
      </c>
      <c r="O147" s="792">
        <v>47717</v>
      </c>
    </row>
    <row r="148" spans="2:15">
      <c r="B148" s="791" t="s">
        <v>883</v>
      </c>
      <c r="C148" s="790">
        <v>466362</v>
      </c>
      <c r="D148" s="792">
        <v>44122</v>
      </c>
      <c r="E148" s="792">
        <v>31175</v>
      </c>
      <c r="F148" s="792">
        <v>33986</v>
      </c>
      <c r="G148" s="792">
        <v>33897</v>
      </c>
      <c r="H148" s="792">
        <v>36778</v>
      </c>
      <c r="I148" s="792">
        <v>36316</v>
      </c>
      <c r="J148" s="792">
        <v>40448</v>
      </c>
      <c r="K148" s="792">
        <v>43846</v>
      </c>
      <c r="L148" s="792">
        <v>38297</v>
      </c>
      <c r="M148" s="792">
        <v>38364</v>
      </c>
      <c r="N148" s="792">
        <v>40505</v>
      </c>
      <c r="O148" s="792">
        <v>48628</v>
      </c>
    </row>
    <row r="149" spans="2:15" ht="6" customHeight="1">
      <c r="B149" s="774"/>
      <c r="C149" s="774"/>
      <c r="D149" s="774"/>
      <c r="E149" s="774"/>
      <c r="F149" s="774"/>
      <c r="G149" s="774"/>
      <c r="H149" s="774"/>
      <c r="I149" s="774"/>
      <c r="J149" s="774"/>
      <c r="K149" s="774"/>
      <c r="L149" s="774"/>
      <c r="M149" s="774"/>
      <c r="N149" s="774"/>
      <c r="O149" s="774"/>
    </row>
    <row r="150" spans="2:15" ht="3" customHeight="1">
      <c r="B150" s="810"/>
      <c r="C150" s="810"/>
      <c r="D150" s="810"/>
      <c r="E150" s="810"/>
      <c r="F150" s="810"/>
      <c r="G150" s="810"/>
      <c r="H150" s="810"/>
      <c r="I150" s="810"/>
      <c r="J150" s="810"/>
      <c r="K150" s="810"/>
      <c r="L150" s="810"/>
      <c r="M150" s="810"/>
      <c r="N150" s="810"/>
      <c r="O150" s="810"/>
    </row>
    <row r="151" spans="2:15">
      <c r="B151" s="903" t="s">
        <v>833</v>
      </c>
      <c r="C151" s="903"/>
      <c r="D151" s="903"/>
      <c r="E151" s="903"/>
      <c r="F151" s="903"/>
      <c r="G151" s="903"/>
      <c r="H151" s="903"/>
      <c r="I151" s="903"/>
      <c r="J151" s="903"/>
      <c r="K151" s="903"/>
      <c r="L151" s="903"/>
      <c r="M151" s="903"/>
      <c r="N151" s="903"/>
      <c r="O151" s="903"/>
    </row>
    <row r="152" spans="2:15">
      <c r="B152" s="799" t="s">
        <v>361</v>
      </c>
      <c r="C152" s="793"/>
      <c r="D152" s="793"/>
      <c r="E152" s="793"/>
      <c r="F152" s="793"/>
      <c r="G152" s="793"/>
      <c r="H152" s="793"/>
      <c r="I152" s="793"/>
      <c r="J152" s="793"/>
      <c r="K152" s="793"/>
      <c r="L152" s="793"/>
      <c r="M152" s="793"/>
      <c r="N152" s="793"/>
      <c r="O152" s="793"/>
    </row>
    <row r="153" spans="2:15" ht="15" customHeight="1">
      <c r="B153" s="897" t="s">
        <v>885</v>
      </c>
      <c r="C153" s="897"/>
      <c r="D153" s="897"/>
      <c r="E153" s="897"/>
      <c r="F153" s="897"/>
      <c r="G153" s="897"/>
      <c r="H153" s="897"/>
      <c r="I153" s="897"/>
      <c r="J153" s="897"/>
      <c r="K153" s="897"/>
      <c r="L153" s="897"/>
      <c r="M153" s="897"/>
      <c r="N153" s="897"/>
      <c r="O153" s="897"/>
    </row>
    <row r="154" spans="2:15" ht="15" customHeight="1">
      <c r="B154" s="897" t="s">
        <v>863</v>
      </c>
      <c r="C154" s="897"/>
      <c r="D154" s="897"/>
      <c r="E154" s="897"/>
      <c r="F154" s="897"/>
      <c r="G154" s="897"/>
      <c r="H154" s="897"/>
      <c r="I154" s="897"/>
      <c r="J154" s="897"/>
      <c r="K154" s="897"/>
      <c r="L154" s="897"/>
      <c r="M154" s="897"/>
      <c r="N154" s="897"/>
      <c r="O154" s="897"/>
    </row>
    <row r="155" spans="2:15" ht="15" customHeight="1">
      <c r="B155" s="897" t="s">
        <v>864</v>
      </c>
      <c r="C155" s="897"/>
      <c r="D155" s="897"/>
      <c r="E155" s="897"/>
      <c r="F155" s="897"/>
      <c r="G155" s="897"/>
      <c r="H155" s="897"/>
      <c r="I155" s="897"/>
      <c r="J155" s="897"/>
      <c r="K155" s="897"/>
      <c r="L155" s="897"/>
      <c r="M155" s="897"/>
      <c r="N155" s="897"/>
      <c r="O155" s="897"/>
    </row>
    <row r="156" spans="2:15" ht="15" customHeight="1">
      <c r="B156" s="897" t="s">
        <v>865</v>
      </c>
      <c r="C156" s="897"/>
      <c r="D156" s="897"/>
      <c r="E156" s="897"/>
      <c r="F156" s="897"/>
      <c r="G156" s="897"/>
      <c r="H156" s="897"/>
      <c r="I156" s="897"/>
      <c r="J156" s="897"/>
      <c r="K156" s="897"/>
      <c r="L156" s="897"/>
      <c r="M156" s="897"/>
      <c r="N156" s="897"/>
      <c r="O156" s="897"/>
    </row>
    <row r="158" spans="2:15">
      <c r="B158" s="787">
        <v>2017</v>
      </c>
      <c r="C158" s="774"/>
      <c r="D158" s="774"/>
      <c r="E158" s="774"/>
      <c r="F158" s="774"/>
      <c r="G158" s="774"/>
      <c r="H158" s="774"/>
      <c r="I158" s="774"/>
      <c r="J158" s="774"/>
      <c r="K158" s="774"/>
      <c r="L158" s="774"/>
      <c r="M158" s="774"/>
      <c r="N158" s="898" t="s">
        <v>862</v>
      </c>
      <c r="O158" s="898"/>
    </row>
    <row r="159" spans="2:15" ht="18" customHeight="1">
      <c r="B159" s="899"/>
      <c r="C159" s="900" t="s">
        <v>16</v>
      </c>
      <c r="D159" s="901"/>
      <c r="E159" s="901"/>
      <c r="F159" s="901"/>
      <c r="G159" s="901"/>
      <c r="H159" s="901"/>
      <c r="I159" s="901"/>
      <c r="J159" s="901"/>
      <c r="K159" s="901"/>
      <c r="L159" s="901"/>
      <c r="M159" s="901"/>
      <c r="N159" s="901"/>
      <c r="O159" s="902"/>
    </row>
    <row r="160" spans="2:15" ht="18" customHeight="1">
      <c r="B160" s="899"/>
      <c r="C160" s="811" t="s">
        <v>68</v>
      </c>
      <c r="D160" s="808" t="s">
        <v>17</v>
      </c>
      <c r="E160" s="808" t="s">
        <v>18</v>
      </c>
      <c r="F160" s="808" t="s">
        <v>19</v>
      </c>
      <c r="G160" s="808" t="s">
        <v>20</v>
      </c>
      <c r="H160" s="808" t="s">
        <v>21</v>
      </c>
      <c r="I160" s="808" t="s">
        <v>22</v>
      </c>
      <c r="J160" s="808" t="s">
        <v>23</v>
      </c>
      <c r="K160" s="808" t="s">
        <v>24</v>
      </c>
      <c r="L160" s="808" t="s">
        <v>25</v>
      </c>
      <c r="M160" s="808" t="s">
        <v>26</v>
      </c>
      <c r="N160" s="808" t="s">
        <v>27</v>
      </c>
      <c r="O160" s="808" t="s">
        <v>28</v>
      </c>
    </row>
    <row r="161" spans="2:15" ht="6" customHeight="1">
      <c r="B161" s="788"/>
      <c r="C161" s="788"/>
      <c r="D161" s="789"/>
      <c r="E161" s="789"/>
      <c r="F161" s="789"/>
      <c r="G161" s="789"/>
      <c r="H161" s="789"/>
      <c r="I161" s="789"/>
      <c r="J161" s="789"/>
      <c r="K161" s="789"/>
      <c r="L161" s="789"/>
      <c r="M161" s="789"/>
      <c r="N161" s="789"/>
      <c r="O161" s="789"/>
    </row>
    <row r="162" spans="2:15">
      <c r="B162" s="777" t="s">
        <v>888</v>
      </c>
      <c r="C162" s="790">
        <v>38780585</v>
      </c>
      <c r="D162" s="790">
        <v>2983166</v>
      </c>
      <c r="E162" s="790">
        <v>2726769</v>
      </c>
      <c r="F162" s="790">
        <v>3141359</v>
      </c>
      <c r="G162" s="790">
        <v>3196332</v>
      </c>
      <c r="H162" s="790">
        <v>3324255</v>
      </c>
      <c r="I162" s="790">
        <v>3379126</v>
      </c>
      <c r="J162" s="790">
        <v>3773672</v>
      </c>
      <c r="K162" s="790">
        <v>3862807</v>
      </c>
      <c r="L162" s="790">
        <v>3360145</v>
      </c>
      <c r="M162" s="790">
        <v>3171137</v>
      </c>
      <c r="N162" s="790">
        <v>2894784</v>
      </c>
      <c r="O162" s="790">
        <v>2967033</v>
      </c>
    </row>
    <row r="163" spans="2:15">
      <c r="B163" s="791" t="s">
        <v>869</v>
      </c>
      <c r="C163" s="790">
        <v>4581860</v>
      </c>
      <c r="D163" s="792">
        <v>344804</v>
      </c>
      <c r="E163" s="792">
        <v>315499</v>
      </c>
      <c r="F163" s="792">
        <v>362670</v>
      </c>
      <c r="G163" s="792">
        <v>360867</v>
      </c>
      <c r="H163" s="792">
        <v>382607</v>
      </c>
      <c r="I163" s="792">
        <v>393222</v>
      </c>
      <c r="J163" s="792">
        <v>448152</v>
      </c>
      <c r="K163" s="792">
        <v>459199</v>
      </c>
      <c r="L163" s="792">
        <v>404484</v>
      </c>
      <c r="M163" s="792">
        <v>385307</v>
      </c>
      <c r="N163" s="792">
        <v>356105</v>
      </c>
      <c r="O163" s="792">
        <v>368944</v>
      </c>
    </row>
    <row r="164" spans="2:15">
      <c r="B164" s="791" t="s">
        <v>870</v>
      </c>
      <c r="C164" s="790">
        <v>4525451</v>
      </c>
      <c r="D164" s="792">
        <v>340752</v>
      </c>
      <c r="E164" s="792">
        <v>311551</v>
      </c>
      <c r="F164" s="792">
        <v>358561</v>
      </c>
      <c r="G164" s="792">
        <v>355565</v>
      </c>
      <c r="H164" s="792">
        <v>378528</v>
      </c>
      <c r="I164" s="792">
        <v>386830</v>
      </c>
      <c r="J164" s="792">
        <v>439040</v>
      </c>
      <c r="K164" s="792">
        <v>449647</v>
      </c>
      <c r="L164" s="792">
        <v>403605</v>
      </c>
      <c r="M164" s="792">
        <v>381950</v>
      </c>
      <c r="N164" s="792">
        <v>353850</v>
      </c>
      <c r="O164" s="792">
        <v>365572</v>
      </c>
    </row>
    <row r="165" spans="2:15">
      <c r="B165" s="791" t="s">
        <v>871</v>
      </c>
      <c r="C165" s="790">
        <v>2903707</v>
      </c>
      <c r="D165" s="792">
        <v>209307</v>
      </c>
      <c r="E165" s="792">
        <v>194864</v>
      </c>
      <c r="F165" s="792">
        <v>227233</v>
      </c>
      <c r="G165" s="792">
        <v>231804</v>
      </c>
      <c r="H165" s="792">
        <v>245423</v>
      </c>
      <c r="I165" s="792">
        <v>254852</v>
      </c>
      <c r="J165" s="792">
        <v>295422</v>
      </c>
      <c r="K165" s="792">
        <v>297448</v>
      </c>
      <c r="L165" s="792">
        <v>260550</v>
      </c>
      <c r="M165" s="792">
        <v>243183</v>
      </c>
      <c r="N165" s="792">
        <v>221670</v>
      </c>
      <c r="O165" s="792">
        <v>221951</v>
      </c>
    </row>
    <row r="166" spans="2:15">
      <c r="B166" s="791" t="s">
        <v>872</v>
      </c>
      <c r="C166" s="790">
        <v>2281299</v>
      </c>
      <c r="D166" s="792">
        <v>170097</v>
      </c>
      <c r="E166" s="792">
        <v>159788</v>
      </c>
      <c r="F166" s="792">
        <v>183443</v>
      </c>
      <c r="G166" s="792">
        <v>184471</v>
      </c>
      <c r="H166" s="792">
        <v>197311</v>
      </c>
      <c r="I166" s="792">
        <v>198215</v>
      </c>
      <c r="J166" s="792">
        <v>218281</v>
      </c>
      <c r="K166" s="792">
        <v>227003</v>
      </c>
      <c r="L166" s="792">
        <v>198985</v>
      </c>
      <c r="M166" s="792">
        <v>190760</v>
      </c>
      <c r="N166" s="792">
        <v>177655</v>
      </c>
      <c r="O166" s="792">
        <v>175290</v>
      </c>
    </row>
    <row r="167" spans="2:15">
      <c r="B167" s="791" t="s">
        <v>873</v>
      </c>
      <c r="C167" s="790">
        <v>797432</v>
      </c>
      <c r="D167" s="792">
        <v>59785</v>
      </c>
      <c r="E167" s="792">
        <v>56127</v>
      </c>
      <c r="F167" s="792">
        <v>63244</v>
      </c>
      <c r="G167" s="792">
        <v>65268</v>
      </c>
      <c r="H167" s="792">
        <v>68337</v>
      </c>
      <c r="I167" s="792">
        <v>65774</v>
      </c>
      <c r="J167" s="792">
        <v>71715</v>
      </c>
      <c r="K167" s="792">
        <v>78016</v>
      </c>
      <c r="L167" s="792">
        <v>71655</v>
      </c>
      <c r="M167" s="792">
        <v>68535</v>
      </c>
      <c r="N167" s="792">
        <v>64959</v>
      </c>
      <c r="O167" s="792">
        <v>64017</v>
      </c>
    </row>
    <row r="168" spans="2:15">
      <c r="B168" s="791" t="s">
        <v>874</v>
      </c>
      <c r="C168" s="790">
        <v>482676</v>
      </c>
      <c r="D168" s="792">
        <v>34218</v>
      </c>
      <c r="E168" s="792">
        <v>32155</v>
      </c>
      <c r="F168" s="792">
        <v>37898</v>
      </c>
      <c r="G168" s="792">
        <v>42347</v>
      </c>
      <c r="H168" s="792">
        <v>40625</v>
      </c>
      <c r="I168" s="792">
        <v>41899</v>
      </c>
      <c r="J168" s="792">
        <v>53528</v>
      </c>
      <c r="K168" s="792">
        <v>53288</v>
      </c>
      <c r="L168" s="792">
        <v>41923</v>
      </c>
      <c r="M168" s="792">
        <v>37483</v>
      </c>
      <c r="N168" s="792">
        <v>34651</v>
      </c>
      <c r="O168" s="792">
        <v>32661</v>
      </c>
    </row>
    <row r="169" spans="2:15">
      <c r="B169" s="791" t="s">
        <v>44</v>
      </c>
      <c r="C169" s="790">
        <v>6189820</v>
      </c>
      <c r="D169" s="792">
        <v>480815</v>
      </c>
      <c r="E169" s="792">
        <v>433481</v>
      </c>
      <c r="F169" s="792">
        <v>500024</v>
      </c>
      <c r="G169" s="792">
        <v>484132</v>
      </c>
      <c r="H169" s="792">
        <v>521627</v>
      </c>
      <c r="I169" s="792">
        <v>531252</v>
      </c>
      <c r="J169" s="792">
        <v>588748</v>
      </c>
      <c r="K169" s="792">
        <v>597534</v>
      </c>
      <c r="L169" s="792">
        <v>546563</v>
      </c>
      <c r="M169" s="792">
        <v>520508</v>
      </c>
      <c r="N169" s="792">
        <v>486417</v>
      </c>
      <c r="O169" s="792">
        <v>498719</v>
      </c>
    </row>
    <row r="170" spans="2:15">
      <c r="B170" s="791" t="s">
        <v>875</v>
      </c>
      <c r="C170" s="790">
        <v>2472357</v>
      </c>
      <c r="D170" s="792">
        <v>184015</v>
      </c>
      <c r="E170" s="792">
        <v>163472</v>
      </c>
      <c r="F170" s="792">
        <v>187977</v>
      </c>
      <c r="G170" s="792">
        <v>205211</v>
      </c>
      <c r="H170" s="792">
        <v>198506</v>
      </c>
      <c r="I170" s="792">
        <v>200037</v>
      </c>
      <c r="J170" s="792">
        <v>247109</v>
      </c>
      <c r="K170" s="792">
        <v>296447</v>
      </c>
      <c r="L170" s="792">
        <v>225702</v>
      </c>
      <c r="M170" s="792">
        <v>203294</v>
      </c>
      <c r="N170" s="792">
        <v>176210</v>
      </c>
      <c r="O170" s="792">
        <v>184377</v>
      </c>
    </row>
    <row r="171" spans="2:15">
      <c r="B171" s="791" t="s">
        <v>876</v>
      </c>
      <c r="C171" s="790">
        <v>1728556</v>
      </c>
      <c r="D171" s="792">
        <v>122553</v>
      </c>
      <c r="E171" s="792">
        <v>109627</v>
      </c>
      <c r="F171" s="792">
        <v>131049</v>
      </c>
      <c r="G171" s="792">
        <v>139798</v>
      </c>
      <c r="H171" s="792">
        <v>133917</v>
      </c>
      <c r="I171" s="792">
        <v>138374</v>
      </c>
      <c r="J171" s="792">
        <v>176960</v>
      </c>
      <c r="K171" s="792">
        <v>219291</v>
      </c>
      <c r="L171" s="792">
        <v>161634</v>
      </c>
      <c r="M171" s="792">
        <v>144190</v>
      </c>
      <c r="N171" s="792">
        <v>122997</v>
      </c>
      <c r="O171" s="792">
        <v>128166</v>
      </c>
    </row>
    <row r="172" spans="2:15">
      <c r="B172" s="791" t="s">
        <v>877</v>
      </c>
      <c r="C172" s="790">
        <v>915695</v>
      </c>
      <c r="D172" s="792">
        <v>59875</v>
      </c>
      <c r="E172" s="792">
        <v>54838</v>
      </c>
      <c r="F172" s="792">
        <v>63009</v>
      </c>
      <c r="G172" s="792">
        <v>75097</v>
      </c>
      <c r="H172" s="792">
        <v>70783</v>
      </c>
      <c r="I172" s="792">
        <v>77538</v>
      </c>
      <c r="J172" s="792">
        <v>113761</v>
      </c>
      <c r="K172" s="792">
        <v>112150</v>
      </c>
      <c r="L172" s="792">
        <v>87558</v>
      </c>
      <c r="M172" s="792">
        <v>76058</v>
      </c>
      <c r="N172" s="792">
        <v>62377</v>
      </c>
      <c r="O172" s="792">
        <v>62651</v>
      </c>
    </row>
    <row r="173" spans="2:15">
      <c r="B173" s="791" t="s">
        <v>878</v>
      </c>
      <c r="C173" s="790">
        <v>787673</v>
      </c>
      <c r="D173" s="792">
        <v>50304</v>
      </c>
      <c r="E173" s="792">
        <v>48657</v>
      </c>
      <c r="F173" s="792">
        <v>55645</v>
      </c>
      <c r="G173" s="792">
        <v>64873</v>
      </c>
      <c r="H173" s="792">
        <v>62501</v>
      </c>
      <c r="I173" s="792">
        <v>67645</v>
      </c>
      <c r="J173" s="792">
        <v>101251</v>
      </c>
      <c r="K173" s="792">
        <v>90519</v>
      </c>
      <c r="L173" s="792">
        <v>75696</v>
      </c>
      <c r="M173" s="792">
        <v>66857</v>
      </c>
      <c r="N173" s="792">
        <v>50864</v>
      </c>
      <c r="O173" s="792">
        <v>52861</v>
      </c>
    </row>
    <row r="174" spans="2:15">
      <c r="B174" s="791" t="s">
        <v>879</v>
      </c>
      <c r="C174" s="790">
        <v>2985856</v>
      </c>
      <c r="D174" s="792">
        <v>244619</v>
      </c>
      <c r="E174" s="792">
        <v>220179</v>
      </c>
      <c r="F174" s="792">
        <v>250048</v>
      </c>
      <c r="G174" s="792">
        <v>237236</v>
      </c>
      <c r="H174" s="792">
        <v>249678</v>
      </c>
      <c r="I174" s="792">
        <v>243434</v>
      </c>
      <c r="J174" s="792">
        <v>253549</v>
      </c>
      <c r="K174" s="792">
        <v>256119</v>
      </c>
      <c r="L174" s="792">
        <v>254518</v>
      </c>
      <c r="M174" s="792">
        <v>262959</v>
      </c>
      <c r="N174" s="792">
        <v>253150</v>
      </c>
      <c r="O174" s="792">
        <v>260367</v>
      </c>
    </row>
    <row r="175" spans="2:15">
      <c r="B175" s="791" t="s">
        <v>880</v>
      </c>
      <c r="C175" s="790">
        <v>2227012</v>
      </c>
      <c r="D175" s="792">
        <v>169593</v>
      </c>
      <c r="E175" s="792">
        <v>155318</v>
      </c>
      <c r="F175" s="792">
        <v>176698</v>
      </c>
      <c r="G175" s="792">
        <v>183564</v>
      </c>
      <c r="H175" s="792">
        <v>187995</v>
      </c>
      <c r="I175" s="792">
        <v>184314</v>
      </c>
      <c r="J175" s="792">
        <v>209332</v>
      </c>
      <c r="K175" s="792">
        <v>227124</v>
      </c>
      <c r="L175" s="792">
        <v>196185</v>
      </c>
      <c r="M175" s="792">
        <v>186218</v>
      </c>
      <c r="N175" s="792">
        <v>170882</v>
      </c>
      <c r="O175" s="792">
        <v>179789</v>
      </c>
    </row>
    <row r="176" spans="2:15">
      <c r="B176" s="791" t="s">
        <v>881</v>
      </c>
      <c r="C176" s="790">
        <v>1696621</v>
      </c>
      <c r="D176" s="792">
        <v>125887</v>
      </c>
      <c r="E176" s="792">
        <v>118195</v>
      </c>
      <c r="F176" s="792">
        <v>135085</v>
      </c>
      <c r="G176" s="792">
        <v>139899</v>
      </c>
      <c r="H176" s="792">
        <v>144019</v>
      </c>
      <c r="I176" s="792">
        <v>141822</v>
      </c>
      <c r="J176" s="792">
        <v>162580</v>
      </c>
      <c r="K176" s="792">
        <v>169176</v>
      </c>
      <c r="L176" s="792">
        <v>151727</v>
      </c>
      <c r="M176" s="792">
        <v>145929</v>
      </c>
      <c r="N176" s="792">
        <v>130835</v>
      </c>
      <c r="O176" s="792">
        <v>131467</v>
      </c>
    </row>
    <row r="177" spans="2:15">
      <c r="B177" s="791" t="s">
        <v>46</v>
      </c>
      <c r="C177" s="790">
        <v>1145173</v>
      </c>
      <c r="D177" s="792">
        <v>83142</v>
      </c>
      <c r="E177" s="792">
        <v>79523</v>
      </c>
      <c r="F177" s="792">
        <v>89307</v>
      </c>
      <c r="G177" s="792">
        <v>94761</v>
      </c>
      <c r="H177" s="792">
        <v>96116</v>
      </c>
      <c r="I177" s="792">
        <v>97522</v>
      </c>
      <c r="J177" s="792">
        <v>114068</v>
      </c>
      <c r="K177" s="792">
        <v>120578</v>
      </c>
      <c r="L177" s="792">
        <v>103086</v>
      </c>
      <c r="M177" s="792">
        <v>95789</v>
      </c>
      <c r="N177" s="792">
        <v>84329</v>
      </c>
      <c r="O177" s="792">
        <v>86952</v>
      </c>
    </row>
    <row r="178" spans="2:15">
      <c r="B178" s="791" t="s">
        <v>882</v>
      </c>
      <c r="C178" s="790">
        <v>674714</v>
      </c>
      <c r="D178" s="792">
        <v>49158</v>
      </c>
      <c r="E178" s="792">
        <v>45899</v>
      </c>
      <c r="F178" s="792">
        <v>53414</v>
      </c>
      <c r="G178" s="792">
        <v>58367</v>
      </c>
      <c r="H178" s="792">
        <v>58206</v>
      </c>
      <c r="I178" s="792">
        <v>58151</v>
      </c>
      <c r="J178" s="792">
        <v>64303</v>
      </c>
      <c r="K178" s="792">
        <v>72244</v>
      </c>
      <c r="L178" s="792">
        <v>61029</v>
      </c>
      <c r="M178" s="792">
        <v>55452</v>
      </c>
      <c r="N178" s="792">
        <v>49451</v>
      </c>
      <c r="O178" s="792">
        <v>49040</v>
      </c>
    </row>
    <row r="179" spans="2:15">
      <c r="B179" s="791" t="s">
        <v>883</v>
      </c>
      <c r="C179" s="790">
        <v>504070</v>
      </c>
      <c r="D179" s="792">
        <v>44755</v>
      </c>
      <c r="E179" s="792">
        <v>31256</v>
      </c>
      <c r="F179" s="792">
        <v>36996</v>
      </c>
      <c r="G179" s="792">
        <v>37898</v>
      </c>
      <c r="H179" s="792">
        <v>40842</v>
      </c>
      <c r="I179" s="792">
        <v>40816</v>
      </c>
      <c r="J179" s="792">
        <v>40521</v>
      </c>
      <c r="K179" s="792">
        <v>49867</v>
      </c>
      <c r="L179" s="792">
        <v>44299</v>
      </c>
      <c r="M179" s="792">
        <v>43187</v>
      </c>
      <c r="N179" s="792">
        <v>43584</v>
      </c>
      <c r="O179" s="792">
        <v>50049</v>
      </c>
    </row>
    <row r="180" spans="2:15" ht="6" customHeight="1">
      <c r="B180" s="774"/>
      <c r="C180" s="774"/>
      <c r="D180" s="774"/>
      <c r="E180" s="774"/>
      <c r="F180" s="774"/>
      <c r="G180" s="774"/>
      <c r="H180" s="774"/>
      <c r="I180" s="774"/>
      <c r="J180" s="774"/>
      <c r="K180" s="774"/>
      <c r="L180" s="774"/>
      <c r="M180" s="774"/>
      <c r="N180" s="774"/>
      <c r="O180" s="774"/>
    </row>
    <row r="181" spans="2:15" ht="3" customHeight="1">
      <c r="B181" s="810"/>
      <c r="C181" s="810"/>
      <c r="D181" s="810"/>
      <c r="E181" s="810"/>
      <c r="F181" s="810"/>
      <c r="G181" s="810"/>
      <c r="H181" s="810"/>
      <c r="I181" s="810"/>
      <c r="J181" s="810"/>
      <c r="K181" s="810"/>
      <c r="L181" s="810"/>
      <c r="M181" s="810"/>
      <c r="N181" s="810"/>
      <c r="O181" s="810"/>
    </row>
    <row r="182" spans="2:15">
      <c r="B182" s="903" t="s">
        <v>833</v>
      </c>
      <c r="C182" s="903"/>
      <c r="D182" s="903"/>
      <c r="E182" s="903"/>
      <c r="F182" s="903"/>
      <c r="G182" s="903"/>
      <c r="H182" s="903"/>
      <c r="I182" s="903"/>
      <c r="J182" s="903"/>
      <c r="K182" s="903"/>
      <c r="L182" s="903"/>
      <c r="M182" s="903"/>
      <c r="N182" s="903"/>
      <c r="O182" s="903"/>
    </row>
    <row r="183" spans="2:15">
      <c r="B183" s="799" t="s">
        <v>361</v>
      </c>
      <c r="C183" s="793"/>
      <c r="D183" s="793"/>
      <c r="E183" s="793"/>
      <c r="F183" s="793"/>
      <c r="G183" s="793"/>
      <c r="H183" s="793"/>
      <c r="I183" s="793"/>
      <c r="J183" s="793"/>
      <c r="K183" s="793"/>
      <c r="L183" s="793"/>
      <c r="M183" s="793"/>
      <c r="N183" s="793"/>
      <c r="O183" s="793"/>
    </row>
    <row r="184" spans="2:15" ht="15" customHeight="1">
      <c r="B184" s="897" t="s">
        <v>885</v>
      </c>
      <c r="C184" s="897"/>
      <c r="D184" s="897"/>
      <c r="E184" s="897"/>
      <c r="F184" s="897"/>
      <c r="G184" s="897"/>
      <c r="H184" s="897"/>
      <c r="I184" s="897"/>
      <c r="J184" s="897"/>
      <c r="K184" s="897"/>
      <c r="L184" s="897"/>
      <c r="M184" s="897"/>
      <c r="N184" s="897"/>
      <c r="O184" s="897"/>
    </row>
    <row r="185" spans="2:15" ht="15" customHeight="1">
      <c r="B185" s="897" t="s">
        <v>863</v>
      </c>
      <c r="C185" s="897"/>
      <c r="D185" s="897"/>
      <c r="E185" s="897"/>
      <c r="F185" s="897"/>
      <c r="G185" s="897"/>
      <c r="H185" s="897"/>
      <c r="I185" s="897"/>
      <c r="J185" s="897"/>
      <c r="K185" s="897"/>
      <c r="L185" s="897"/>
      <c r="M185" s="897"/>
      <c r="N185" s="897"/>
      <c r="O185" s="897"/>
    </row>
    <row r="186" spans="2:15" ht="15" customHeight="1">
      <c r="B186" s="897" t="s">
        <v>864</v>
      </c>
      <c r="C186" s="897"/>
      <c r="D186" s="897"/>
      <c r="E186" s="897"/>
      <c r="F186" s="897"/>
      <c r="G186" s="897"/>
      <c r="H186" s="897"/>
      <c r="I186" s="897"/>
      <c r="J186" s="897"/>
      <c r="K186" s="897"/>
      <c r="L186" s="897"/>
      <c r="M186" s="897"/>
      <c r="N186" s="897"/>
      <c r="O186" s="897"/>
    </row>
    <row r="187" spans="2:15" ht="15" customHeight="1">
      <c r="B187" s="897" t="s">
        <v>865</v>
      </c>
      <c r="C187" s="897"/>
      <c r="D187" s="897"/>
      <c r="E187" s="897"/>
      <c r="F187" s="897"/>
      <c r="G187" s="897"/>
      <c r="H187" s="897"/>
      <c r="I187" s="897"/>
      <c r="J187" s="897"/>
      <c r="K187" s="897"/>
      <c r="L187" s="897"/>
      <c r="M187" s="897"/>
      <c r="N187" s="897"/>
      <c r="O187" s="897"/>
    </row>
    <row r="189" spans="2:15">
      <c r="B189" s="787">
        <v>2018</v>
      </c>
      <c r="C189" s="774"/>
      <c r="D189" s="774"/>
      <c r="E189" s="774"/>
      <c r="F189" s="774"/>
      <c r="G189" s="774"/>
      <c r="H189" s="774"/>
      <c r="I189" s="774"/>
      <c r="J189" s="774"/>
      <c r="K189" s="774"/>
      <c r="L189" s="774"/>
      <c r="M189" s="774"/>
      <c r="N189" s="898" t="s">
        <v>862</v>
      </c>
      <c r="O189" s="898"/>
    </row>
    <row r="190" spans="2:15" ht="18" customHeight="1">
      <c r="B190" s="899"/>
      <c r="C190" s="900" t="s">
        <v>16</v>
      </c>
      <c r="D190" s="901"/>
      <c r="E190" s="901"/>
      <c r="F190" s="901"/>
      <c r="G190" s="901"/>
      <c r="H190" s="901"/>
      <c r="I190" s="901"/>
      <c r="J190" s="901"/>
      <c r="K190" s="901"/>
      <c r="L190" s="901"/>
      <c r="M190" s="901"/>
      <c r="N190" s="901"/>
      <c r="O190" s="902"/>
    </row>
    <row r="191" spans="2:15" ht="18" customHeight="1">
      <c r="B191" s="899"/>
      <c r="C191" s="811" t="s">
        <v>68</v>
      </c>
      <c r="D191" s="808" t="s">
        <v>17</v>
      </c>
      <c r="E191" s="808" t="s">
        <v>18</v>
      </c>
      <c r="F191" s="808" t="s">
        <v>19</v>
      </c>
      <c r="G191" s="808" t="s">
        <v>20</v>
      </c>
      <c r="H191" s="808" t="s">
        <v>21</v>
      </c>
      <c r="I191" s="808" t="s">
        <v>22</v>
      </c>
      <c r="J191" s="808" t="s">
        <v>23</v>
      </c>
      <c r="K191" s="808" t="s">
        <v>24</v>
      </c>
      <c r="L191" s="808" t="s">
        <v>25</v>
      </c>
      <c r="M191" s="808" t="s">
        <v>26</v>
      </c>
      <c r="N191" s="808" t="s">
        <v>27</v>
      </c>
      <c r="O191" s="808" t="s">
        <v>28</v>
      </c>
    </row>
    <row r="192" spans="2:15" ht="6" customHeight="1">
      <c r="B192" s="788"/>
      <c r="C192" s="788"/>
      <c r="D192" s="789"/>
      <c r="E192" s="789"/>
      <c r="F192" s="789"/>
      <c r="G192" s="789"/>
      <c r="H192" s="789"/>
      <c r="I192" s="789"/>
      <c r="J192" s="789"/>
      <c r="K192" s="789"/>
      <c r="L192" s="789"/>
      <c r="M192" s="789"/>
      <c r="N192" s="789"/>
      <c r="O192" s="789"/>
    </row>
    <row r="193" spans="2:15">
      <c r="B193" s="777" t="s">
        <v>888</v>
      </c>
      <c r="C193" s="790">
        <v>41027913</v>
      </c>
      <c r="D193" s="790">
        <v>3165691</v>
      </c>
      <c r="E193" s="790">
        <v>2738549</v>
      </c>
      <c r="F193" s="790">
        <v>3225533</v>
      </c>
      <c r="G193" s="790">
        <v>3254835</v>
      </c>
      <c r="H193" s="790">
        <v>3546080</v>
      </c>
      <c r="I193" s="790">
        <v>3464765</v>
      </c>
      <c r="J193" s="790">
        <v>3977808</v>
      </c>
      <c r="K193" s="790">
        <v>4296126</v>
      </c>
      <c r="L193" s="790">
        <v>3600361</v>
      </c>
      <c r="M193" s="790">
        <v>3367825</v>
      </c>
      <c r="N193" s="790">
        <v>3102292</v>
      </c>
      <c r="O193" s="790">
        <v>3288048</v>
      </c>
    </row>
    <row r="194" spans="2:15">
      <c r="B194" s="791" t="s">
        <v>869</v>
      </c>
      <c r="C194" s="790">
        <v>4773415</v>
      </c>
      <c r="D194" s="792">
        <v>373738</v>
      </c>
      <c r="E194" s="792">
        <v>323602</v>
      </c>
      <c r="F194" s="792">
        <v>373885</v>
      </c>
      <c r="G194" s="792">
        <v>378525</v>
      </c>
      <c r="H194" s="792">
        <v>416631</v>
      </c>
      <c r="I194" s="792">
        <v>407994</v>
      </c>
      <c r="J194" s="792">
        <v>453246</v>
      </c>
      <c r="K194" s="792">
        <v>485154</v>
      </c>
      <c r="L194" s="792">
        <v>418799</v>
      </c>
      <c r="M194" s="792">
        <v>387459</v>
      </c>
      <c r="N194" s="792">
        <v>365276</v>
      </c>
      <c r="O194" s="792">
        <v>389106</v>
      </c>
    </row>
    <row r="195" spans="2:15">
      <c r="B195" s="791" t="s">
        <v>870</v>
      </c>
      <c r="C195" s="790">
        <v>4721363</v>
      </c>
      <c r="D195" s="792">
        <v>370260</v>
      </c>
      <c r="E195" s="792">
        <v>321438</v>
      </c>
      <c r="F195" s="792">
        <v>370311</v>
      </c>
      <c r="G195" s="792">
        <v>374960</v>
      </c>
      <c r="H195" s="792">
        <v>412821</v>
      </c>
      <c r="I195" s="792">
        <v>402556</v>
      </c>
      <c r="J195" s="792">
        <v>446045</v>
      </c>
      <c r="K195" s="792">
        <v>476727</v>
      </c>
      <c r="L195" s="792">
        <v>413194</v>
      </c>
      <c r="M195" s="792">
        <v>384189</v>
      </c>
      <c r="N195" s="792">
        <v>363078</v>
      </c>
      <c r="O195" s="792">
        <v>385784</v>
      </c>
    </row>
    <row r="196" spans="2:15">
      <c r="B196" s="791" t="s">
        <v>871</v>
      </c>
      <c r="C196" s="790">
        <v>3024166</v>
      </c>
      <c r="D196" s="792">
        <v>228694</v>
      </c>
      <c r="E196" s="792">
        <v>199061</v>
      </c>
      <c r="F196" s="792">
        <v>234802</v>
      </c>
      <c r="G196" s="792">
        <v>239084</v>
      </c>
      <c r="H196" s="792">
        <v>267034</v>
      </c>
      <c r="I196" s="792">
        <v>262102</v>
      </c>
      <c r="J196" s="792">
        <v>296540</v>
      </c>
      <c r="K196" s="792">
        <v>318696</v>
      </c>
      <c r="L196" s="792">
        <v>265890</v>
      </c>
      <c r="M196" s="792">
        <v>245090</v>
      </c>
      <c r="N196" s="792">
        <v>229243</v>
      </c>
      <c r="O196" s="792">
        <v>237930</v>
      </c>
    </row>
    <row r="197" spans="2:15">
      <c r="B197" s="791" t="s">
        <v>872</v>
      </c>
      <c r="C197" s="790">
        <v>2394097</v>
      </c>
      <c r="D197" s="792">
        <v>185579</v>
      </c>
      <c r="E197" s="792">
        <v>165825</v>
      </c>
      <c r="F197" s="792">
        <v>188636</v>
      </c>
      <c r="G197" s="792">
        <v>192787</v>
      </c>
      <c r="H197" s="792">
        <v>213141</v>
      </c>
      <c r="I197" s="792">
        <v>206809</v>
      </c>
      <c r="J197" s="792">
        <v>227147</v>
      </c>
      <c r="K197" s="792">
        <v>240418</v>
      </c>
      <c r="L197" s="792">
        <v>203380</v>
      </c>
      <c r="M197" s="792">
        <v>195591</v>
      </c>
      <c r="N197" s="792">
        <v>185140</v>
      </c>
      <c r="O197" s="792">
        <v>189644</v>
      </c>
    </row>
    <row r="198" spans="2:15">
      <c r="B198" s="791" t="s">
        <v>873</v>
      </c>
      <c r="C198" s="790">
        <v>869061</v>
      </c>
      <c r="D198" s="792">
        <v>64277</v>
      </c>
      <c r="E198" s="792">
        <v>58157</v>
      </c>
      <c r="F198" s="792">
        <v>68422</v>
      </c>
      <c r="G198" s="792">
        <v>69700</v>
      </c>
      <c r="H198" s="792">
        <v>79231</v>
      </c>
      <c r="I198" s="792">
        <v>73157</v>
      </c>
      <c r="J198" s="792">
        <v>81755</v>
      </c>
      <c r="K198" s="792">
        <v>85463</v>
      </c>
      <c r="L198" s="792">
        <v>77209</v>
      </c>
      <c r="M198" s="792">
        <v>73521</v>
      </c>
      <c r="N198" s="792">
        <v>68521</v>
      </c>
      <c r="O198" s="792">
        <v>69648</v>
      </c>
    </row>
    <row r="199" spans="2:15">
      <c r="B199" s="791" t="s">
        <v>874</v>
      </c>
      <c r="C199" s="790">
        <v>483089</v>
      </c>
      <c r="D199" s="792">
        <v>36071</v>
      </c>
      <c r="E199" s="792">
        <v>30279</v>
      </c>
      <c r="F199" s="792">
        <v>36596</v>
      </c>
      <c r="G199" s="792">
        <v>39030</v>
      </c>
      <c r="H199" s="792">
        <v>44539</v>
      </c>
      <c r="I199" s="792">
        <v>42398</v>
      </c>
      <c r="J199" s="792">
        <v>52229</v>
      </c>
      <c r="K199" s="792">
        <v>54939</v>
      </c>
      <c r="L199" s="792">
        <v>42799</v>
      </c>
      <c r="M199" s="792">
        <v>36876</v>
      </c>
      <c r="N199" s="792">
        <v>34092</v>
      </c>
      <c r="O199" s="792">
        <v>33241</v>
      </c>
    </row>
    <row r="200" spans="2:15">
      <c r="B200" s="791" t="s">
        <v>44</v>
      </c>
      <c r="C200" s="790">
        <v>6423729</v>
      </c>
      <c r="D200" s="792">
        <v>511252</v>
      </c>
      <c r="E200" s="792">
        <v>440556</v>
      </c>
      <c r="F200" s="792">
        <v>507687</v>
      </c>
      <c r="G200" s="792">
        <v>508727</v>
      </c>
      <c r="H200" s="792">
        <v>558955</v>
      </c>
      <c r="I200" s="792">
        <v>552949</v>
      </c>
      <c r="J200" s="792">
        <v>608871</v>
      </c>
      <c r="K200" s="792">
        <v>629601</v>
      </c>
      <c r="L200" s="792">
        <v>553034</v>
      </c>
      <c r="M200" s="792">
        <v>528657</v>
      </c>
      <c r="N200" s="792">
        <v>500070</v>
      </c>
      <c r="O200" s="792">
        <v>523370</v>
      </c>
    </row>
    <row r="201" spans="2:15">
      <c r="B201" s="791" t="s">
        <v>875</v>
      </c>
      <c r="C201" s="790">
        <v>2464715</v>
      </c>
      <c r="D201" s="792">
        <v>186176</v>
      </c>
      <c r="E201" s="792">
        <v>153443</v>
      </c>
      <c r="F201" s="792">
        <v>195007</v>
      </c>
      <c r="G201" s="792">
        <v>190506</v>
      </c>
      <c r="H201" s="792">
        <v>201986</v>
      </c>
      <c r="I201" s="792">
        <v>198736</v>
      </c>
      <c r="J201" s="792">
        <v>241800</v>
      </c>
      <c r="K201" s="792">
        <v>291999</v>
      </c>
      <c r="L201" s="792">
        <v>223897</v>
      </c>
      <c r="M201" s="792">
        <v>206617</v>
      </c>
      <c r="N201" s="792">
        <v>181525</v>
      </c>
      <c r="O201" s="792">
        <v>193023</v>
      </c>
    </row>
    <row r="202" spans="2:15">
      <c r="B202" s="791" t="s">
        <v>876</v>
      </c>
      <c r="C202" s="790">
        <v>1764556</v>
      </c>
      <c r="D202" s="792">
        <v>129386</v>
      </c>
      <c r="E202" s="792">
        <v>107687</v>
      </c>
      <c r="F202" s="792">
        <v>138935</v>
      </c>
      <c r="G202" s="792">
        <v>133526</v>
      </c>
      <c r="H202" s="792">
        <v>142266</v>
      </c>
      <c r="I202" s="792">
        <v>143977</v>
      </c>
      <c r="J202" s="792">
        <v>181937</v>
      </c>
      <c r="K202" s="792">
        <v>224293</v>
      </c>
      <c r="L202" s="792">
        <v>161951</v>
      </c>
      <c r="M202" s="792">
        <v>144855</v>
      </c>
      <c r="N202" s="792">
        <v>122645</v>
      </c>
      <c r="O202" s="792">
        <v>133098</v>
      </c>
    </row>
    <row r="203" spans="2:15">
      <c r="B203" s="791" t="s">
        <v>877</v>
      </c>
      <c r="C203" s="790">
        <v>955215</v>
      </c>
      <c r="D203" s="792">
        <v>65909</v>
      </c>
      <c r="E203" s="792">
        <v>54219</v>
      </c>
      <c r="F203" s="792">
        <v>68297</v>
      </c>
      <c r="G203" s="792">
        <v>71558</v>
      </c>
      <c r="H203" s="792">
        <v>77199</v>
      </c>
      <c r="I203" s="792">
        <v>80897</v>
      </c>
      <c r="J203" s="792">
        <v>123298</v>
      </c>
      <c r="K203" s="792">
        <v>125147</v>
      </c>
      <c r="L203" s="792">
        <v>88027</v>
      </c>
      <c r="M203" s="792">
        <v>75617</v>
      </c>
      <c r="N203" s="792">
        <v>60099</v>
      </c>
      <c r="O203" s="792">
        <v>64948</v>
      </c>
    </row>
    <row r="204" spans="2:15">
      <c r="B204" s="791" t="s">
        <v>878</v>
      </c>
      <c r="C204" s="790">
        <v>824241</v>
      </c>
      <c r="D204" s="792">
        <v>54890</v>
      </c>
      <c r="E204" s="792">
        <v>48705</v>
      </c>
      <c r="F204" s="792">
        <v>58730</v>
      </c>
      <c r="G204" s="792">
        <v>62633</v>
      </c>
      <c r="H204" s="792">
        <v>68310</v>
      </c>
      <c r="I204" s="792">
        <v>70415</v>
      </c>
      <c r="J204" s="792">
        <v>108360</v>
      </c>
      <c r="K204" s="792">
        <v>98666</v>
      </c>
      <c r="L204" s="792">
        <v>76093</v>
      </c>
      <c r="M204" s="792">
        <v>67375</v>
      </c>
      <c r="N204" s="792">
        <v>53947</v>
      </c>
      <c r="O204" s="792">
        <v>56117</v>
      </c>
    </row>
    <row r="205" spans="2:15">
      <c r="B205" s="791" t="s">
        <v>879</v>
      </c>
      <c r="C205" s="790">
        <v>3101357</v>
      </c>
      <c r="D205" s="792">
        <v>257875</v>
      </c>
      <c r="E205" s="792">
        <v>226944</v>
      </c>
      <c r="F205" s="792">
        <v>256733</v>
      </c>
      <c r="G205" s="792">
        <v>253836</v>
      </c>
      <c r="H205" s="792">
        <v>264337</v>
      </c>
      <c r="I205" s="792">
        <v>251929</v>
      </c>
      <c r="J205" s="792">
        <v>261955</v>
      </c>
      <c r="K205" s="792">
        <v>266547</v>
      </c>
      <c r="L205" s="792">
        <v>257956</v>
      </c>
      <c r="M205" s="792">
        <v>267074</v>
      </c>
      <c r="N205" s="792">
        <v>259266</v>
      </c>
      <c r="O205" s="792">
        <v>276905</v>
      </c>
    </row>
    <row r="206" spans="2:15">
      <c r="B206" s="791" t="s">
        <v>880</v>
      </c>
      <c r="C206" s="790">
        <v>2316537</v>
      </c>
      <c r="D206" s="792">
        <v>180102</v>
      </c>
      <c r="E206" s="792">
        <v>157968</v>
      </c>
      <c r="F206" s="792">
        <v>184653</v>
      </c>
      <c r="G206" s="792">
        <v>187562</v>
      </c>
      <c r="H206" s="792">
        <v>206218</v>
      </c>
      <c r="I206" s="792">
        <v>192897</v>
      </c>
      <c r="J206" s="792">
        <v>218245</v>
      </c>
      <c r="K206" s="792">
        <v>239195</v>
      </c>
      <c r="L206" s="792">
        <v>201177</v>
      </c>
      <c r="M206" s="792">
        <v>188456</v>
      </c>
      <c r="N206" s="792">
        <v>171955</v>
      </c>
      <c r="O206" s="792">
        <v>188109</v>
      </c>
    </row>
    <row r="207" spans="2:15">
      <c r="B207" s="791" t="s">
        <v>881</v>
      </c>
      <c r="C207" s="790">
        <v>1755681</v>
      </c>
      <c r="D207" s="792">
        <v>133881</v>
      </c>
      <c r="E207" s="792">
        <v>119547</v>
      </c>
      <c r="F207" s="792">
        <v>140013</v>
      </c>
      <c r="G207" s="792">
        <v>145374</v>
      </c>
      <c r="H207" s="792">
        <v>155732</v>
      </c>
      <c r="I207" s="792">
        <v>148916</v>
      </c>
      <c r="J207" s="792">
        <v>165049</v>
      </c>
      <c r="K207" s="792">
        <v>178544</v>
      </c>
      <c r="L207" s="792">
        <v>155192</v>
      </c>
      <c r="M207" s="792">
        <v>146028</v>
      </c>
      <c r="N207" s="792">
        <v>129065</v>
      </c>
      <c r="O207" s="792">
        <v>138340</v>
      </c>
    </row>
    <row r="208" spans="2:15">
      <c r="B208" s="791" t="s">
        <v>46</v>
      </c>
      <c r="C208" s="790">
        <v>1175913</v>
      </c>
      <c r="D208" s="792">
        <v>87140</v>
      </c>
      <c r="E208" s="792">
        <v>79298</v>
      </c>
      <c r="F208" s="792">
        <v>92654</v>
      </c>
      <c r="G208" s="792">
        <v>95161</v>
      </c>
      <c r="H208" s="792">
        <v>102077</v>
      </c>
      <c r="I208" s="792">
        <v>98391</v>
      </c>
      <c r="J208" s="792">
        <v>116339</v>
      </c>
      <c r="K208" s="792">
        <v>126124</v>
      </c>
      <c r="L208" s="792">
        <v>104679</v>
      </c>
      <c r="M208" s="792">
        <v>96292</v>
      </c>
      <c r="N208" s="792">
        <v>85865</v>
      </c>
      <c r="O208" s="792">
        <v>91893</v>
      </c>
    </row>
    <row r="209" spans="2:15">
      <c r="B209" s="791" t="s">
        <v>882</v>
      </c>
      <c r="C209" s="790">
        <v>670078</v>
      </c>
      <c r="D209" s="792">
        <v>49225</v>
      </c>
      <c r="E209" s="792">
        <v>44837</v>
      </c>
      <c r="F209" s="792">
        <v>54423</v>
      </c>
      <c r="G209" s="792">
        <v>56672</v>
      </c>
      <c r="H209" s="792">
        <v>60477</v>
      </c>
      <c r="I209" s="792">
        <v>57492</v>
      </c>
      <c r="J209" s="792">
        <v>63690</v>
      </c>
      <c r="K209" s="792">
        <v>71829</v>
      </c>
      <c r="L209" s="792">
        <v>59507</v>
      </c>
      <c r="M209" s="792">
        <v>54650</v>
      </c>
      <c r="N209" s="792">
        <v>47368</v>
      </c>
      <c r="O209" s="792">
        <v>49908</v>
      </c>
    </row>
    <row r="210" spans="2:15">
      <c r="B210" s="791" t="s">
        <v>883</v>
      </c>
      <c r="C210" s="790">
        <v>502111</v>
      </c>
      <c r="D210" s="792">
        <v>45409</v>
      </c>
      <c r="E210" s="792">
        <v>31154</v>
      </c>
      <c r="F210" s="792">
        <v>36019</v>
      </c>
      <c r="G210" s="792">
        <v>38810</v>
      </c>
      <c r="H210" s="792">
        <v>41019</v>
      </c>
      <c r="I210" s="792">
        <v>40789</v>
      </c>
      <c r="J210" s="792">
        <v>40823</v>
      </c>
      <c r="K210" s="792">
        <v>45645</v>
      </c>
      <c r="L210" s="792">
        <v>41132</v>
      </c>
      <c r="M210" s="792">
        <v>41510</v>
      </c>
      <c r="N210" s="792">
        <v>44559</v>
      </c>
      <c r="O210" s="792">
        <v>55242</v>
      </c>
    </row>
    <row r="211" spans="2:15" ht="6" customHeight="1">
      <c r="B211" s="774"/>
      <c r="C211" s="774"/>
      <c r="D211" s="774"/>
      <c r="E211" s="774"/>
      <c r="F211" s="774"/>
      <c r="G211" s="774"/>
      <c r="H211" s="774"/>
      <c r="I211" s="774"/>
      <c r="J211" s="774"/>
      <c r="K211" s="774"/>
      <c r="L211" s="774"/>
      <c r="M211" s="774"/>
      <c r="N211" s="774"/>
      <c r="O211" s="774"/>
    </row>
    <row r="212" spans="2:15" ht="3" customHeight="1">
      <c r="B212" s="810"/>
      <c r="C212" s="810"/>
      <c r="D212" s="810"/>
      <c r="E212" s="810"/>
      <c r="F212" s="810"/>
      <c r="G212" s="810"/>
      <c r="H212" s="810"/>
      <c r="I212" s="810"/>
      <c r="J212" s="810"/>
      <c r="K212" s="810"/>
      <c r="L212" s="810"/>
      <c r="M212" s="810"/>
      <c r="N212" s="810"/>
      <c r="O212" s="810"/>
    </row>
    <row r="213" spans="2:15">
      <c r="B213" s="903" t="s">
        <v>833</v>
      </c>
      <c r="C213" s="903"/>
      <c r="D213" s="903"/>
      <c r="E213" s="903"/>
      <c r="F213" s="903"/>
      <c r="G213" s="903"/>
      <c r="H213" s="903"/>
      <c r="I213" s="903"/>
      <c r="J213" s="903"/>
      <c r="K213" s="903"/>
      <c r="L213" s="903"/>
      <c r="M213" s="903"/>
      <c r="N213" s="903"/>
      <c r="O213" s="903"/>
    </row>
    <row r="214" spans="2:15">
      <c r="B214" s="799" t="s">
        <v>361</v>
      </c>
      <c r="C214" s="793"/>
      <c r="D214" s="793"/>
      <c r="E214" s="793"/>
      <c r="F214" s="793"/>
      <c r="G214" s="793"/>
      <c r="H214" s="793"/>
      <c r="I214" s="793"/>
      <c r="J214" s="793"/>
      <c r="K214" s="793"/>
      <c r="L214" s="793"/>
      <c r="M214" s="793"/>
      <c r="N214" s="793"/>
      <c r="O214" s="793"/>
    </row>
    <row r="215" spans="2:15" ht="15" customHeight="1">
      <c r="B215" s="897" t="s">
        <v>885</v>
      </c>
      <c r="C215" s="897"/>
      <c r="D215" s="897"/>
      <c r="E215" s="897"/>
      <c r="F215" s="897"/>
      <c r="G215" s="897"/>
      <c r="H215" s="897"/>
      <c r="I215" s="897"/>
      <c r="J215" s="897"/>
      <c r="K215" s="897"/>
      <c r="L215" s="897"/>
      <c r="M215" s="897"/>
      <c r="N215" s="897"/>
      <c r="O215" s="897"/>
    </row>
    <row r="216" spans="2:15" ht="15" customHeight="1">
      <c r="B216" s="897" t="s">
        <v>863</v>
      </c>
      <c r="C216" s="897"/>
      <c r="D216" s="897"/>
      <c r="E216" s="897"/>
      <c r="F216" s="897"/>
      <c r="G216" s="897"/>
      <c r="H216" s="897"/>
      <c r="I216" s="897"/>
      <c r="J216" s="897"/>
      <c r="K216" s="897"/>
      <c r="L216" s="897"/>
      <c r="M216" s="897"/>
      <c r="N216" s="897"/>
      <c r="O216" s="897"/>
    </row>
    <row r="217" spans="2:15" ht="15" customHeight="1">
      <c r="B217" s="897" t="s">
        <v>864</v>
      </c>
      <c r="C217" s="897"/>
      <c r="D217" s="897"/>
      <c r="E217" s="897"/>
      <c r="F217" s="897"/>
      <c r="G217" s="897"/>
      <c r="H217" s="897"/>
      <c r="I217" s="897"/>
      <c r="J217" s="897"/>
      <c r="K217" s="897"/>
      <c r="L217" s="897"/>
      <c r="M217" s="897"/>
      <c r="N217" s="897"/>
      <c r="O217" s="897"/>
    </row>
    <row r="218" spans="2:15" ht="15" customHeight="1">
      <c r="B218" s="897" t="s">
        <v>865</v>
      </c>
      <c r="C218" s="897"/>
      <c r="D218" s="897"/>
      <c r="E218" s="897"/>
      <c r="F218" s="897"/>
      <c r="G218" s="897"/>
      <c r="H218" s="897"/>
      <c r="I218" s="897"/>
      <c r="J218" s="897"/>
      <c r="K218" s="897"/>
      <c r="L218" s="897"/>
      <c r="M218" s="897"/>
      <c r="N218" s="897"/>
      <c r="O218" s="897"/>
    </row>
    <row r="220" spans="2:15">
      <c r="B220" s="787">
        <v>2019</v>
      </c>
      <c r="C220" s="774"/>
      <c r="D220" s="774"/>
      <c r="E220" s="774"/>
      <c r="F220" s="774"/>
      <c r="G220" s="774"/>
      <c r="H220" s="774"/>
      <c r="I220" s="774"/>
      <c r="J220" s="774"/>
      <c r="K220" s="774"/>
      <c r="L220" s="774"/>
      <c r="M220" s="774"/>
      <c r="N220" s="898" t="s">
        <v>862</v>
      </c>
      <c r="O220" s="898"/>
    </row>
    <row r="221" spans="2:15" ht="18" customHeight="1">
      <c r="B221" s="899"/>
      <c r="C221" s="900" t="s">
        <v>16</v>
      </c>
      <c r="D221" s="901"/>
      <c r="E221" s="901"/>
      <c r="F221" s="901"/>
      <c r="G221" s="901"/>
      <c r="H221" s="901"/>
      <c r="I221" s="901"/>
      <c r="J221" s="901"/>
      <c r="K221" s="901"/>
      <c r="L221" s="901"/>
      <c r="M221" s="901"/>
      <c r="N221" s="901"/>
      <c r="O221" s="902"/>
    </row>
    <row r="222" spans="2:15" ht="18" customHeight="1">
      <c r="B222" s="899"/>
      <c r="C222" s="811" t="s">
        <v>68</v>
      </c>
      <c r="D222" s="808" t="s">
        <v>17</v>
      </c>
      <c r="E222" s="808" t="s">
        <v>18</v>
      </c>
      <c r="F222" s="808" t="s">
        <v>19</v>
      </c>
      <c r="G222" s="808" t="s">
        <v>20</v>
      </c>
      <c r="H222" s="808" t="s">
        <v>21</v>
      </c>
      <c r="I222" s="808" t="s">
        <v>22</v>
      </c>
      <c r="J222" s="808" t="s">
        <v>23</v>
      </c>
      <c r="K222" s="808" t="s">
        <v>24</v>
      </c>
      <c r="L222" s="808" t="s">
        <v>25</v>
      </c>
      <c r="M222" s="808" t="s">
        <v>26</v>
      </c>
      <c r="N222" s="808" t="s">
        <v>27</v>
      </c>
      <c r="O222" s="808" t="s">
        <v>28</v>
      </c>
    </row>
    <row r="223" spans="2:15" ht="6" customHeight="1">
      <c r="B223" s="788"/>
      <c r="C223" s="788"/>
      <c r="D223" s="789"/>
      <c r="E223" s="789"/>
      <c r="F223" s="789"/>
      <c r="G223" s="789"/>
      <c r="H223" s="789"/>
      <c r="I223" s="789"/>
      <c r="J223" s="789"/>
      <c r="K223" s="789"/>
      <c r="L223" s="789"/>
      <c r="M223" s="789"/>
      <c r="N223" s="789"/>
      <c r="O223" s="789"/>
    </row>
    <row r="224" spans="2:15">
      <c r="B224" s="777" t="s">
        <v>888</v>
      </c>
      <c r="C224" s="790">
        <v>43313264</v>
      </c>
      <c r="D224" s="790">
        <v>3330982</v>
      </c>
      <c r="E224" s="790">
        <v>3050332</v>
      </c>
      <c r="F224" s="790">
        <v>3444759</v>
      </c>
      <c r="G224" s="790">
        <v>3427070</v>
      </c>
      <c r="H224" s="790">
        <v>3649937</v>
      </c>
      <c r="I224" s="790">
        <v>3641000</v>
      </c>
      <c r="J224" s="790">
        <v>4142133</v>
      </c>
      <c r="K224" s="790">
        <v>4478126</v>
      </c>
      <c r="L224" s="790">
        <v>3783539</v>
      </c>
      <c r="M224" s="790">
        <v>3611434</v>
      </c>
      <c r="N224" s="790">
        <v>3313576</v>
      </c>
      <c r="O224" s="790">
        <v>3440376</v>
      </c>
    </row>
    <row r="225" spans="2:15">
      <c r="B225" s="791" t="s">
        <v>869</v>
      </c>
      <c r="C225" s="790">
        <v>4963636</v>
      </c>
      <c r="D225" s="792">
        <v>392557</v>
      </c>
      <c r="E225" s="792">
        <v>354608</v>
      </c>
      <c r="F225" s="792">
        <v>399187</v>
      </c>
      <c r="G225" s="792">
        <v>391419</v>
      </c>
      <c r="H225" s="792">
        <v>421959</v>
      </c>
      <c r="I225" s="792">
        <v>425098</v>
      </c>
      <c r="J225" s="792">
        <v>470569</v>
      </c>
      <c r="K225" s="792">
        <v>486308</v>
      </c>
      <c r="L225" s="792">
        <v>408410</v>
      </c>
      <c r="M225" s="792">
        <v>417296</v>
      </c>
      <c r="N225" s="792">
        <v>388286</v>
      </c>
      <c r="O225" s="792">
        <v>407939</v>
      </c>
    </row>
    <row r="226" spans="2:15">
      <c r="B226" s="791" t="s">
        <v>870</v>
      </c>
      <c r="C226" s="790">
        <v>4961653</v>
      </c>
      <c r="D226" s="792">
        <v>391134</v>
      </c>
      <c r="E226" s="792">
        <v>351391</v>
      </c>
      <c r="F226" s="792">
        <v>397133</v>
      </c>
      <c r="G226" s="792">
        <v>388842</v>
      </c>
      <c r="H226" s="792">
        <v>419285</v>
      </c>
      <c r="I226" s="792">
        <v>422001</v>
      </c>
      <c r="J226" s="792">
        <v>464814</v>
      </c>
      <c r="K226" s="792">
        <v>481420</v>
      </c>
      <c r="L226" s="792">
        <v>436436</v>
      </c>
      <c r="M226" s="792">
        <v>416256</v>
      </c>
      <c r="N226" s="792">
        <v>386916</v>
      </c>
      <c r="O226" s="792">
        <v>406025</v>
      </c>
    </row>
    <row r="227" spans="2:15">
      <c r="B227" s="791" t="s">
        <v>871</v>
      </c>
      <c r="C227" s="790">
        <v>3194100</v>
      </c>
      <c r="D227" s="792">
        <v>242916</v>
      </c>
      <c r="E227" s="792">
        <v>219783</v>
      </c>
      <c r="F227" s="792">
        <v>249402</v>
      </c>
      <c r="G227" s="792">
        <v>249321</v>
      </c>
      <c r="H227" s="792">
        <v>270531</v>
      </c>
      <c r="I227" s="792">
        <v>253150</v>
      </c>
      <c r="J227" s="792">
        <v>311666</v>
      </c>
      <c r="K227" s="792">
        <v>332323</v>
      </c>
      <c r="L227" s="792">
        <v>292250</v>
      </c>
      <c r="M227" s="792">
        <v>272818</v>
      </c>
      <c r="N227" s="792">
        <v>249096</v>
      </c>
      <c r="O227" s="792">
        <v>250844</v>
      </c>
    </row>
    <row r="228" spans="2:15">
      <c r="B228" s="791" t="s">
        <v>872</v>
      </c>
      <c r="C228" s="790">
        <v>2876634</v>
      </c>
      <c r="D228" s="792">
        <v>209248</v>
      </c>
      <c r="E228" s="792">
        <v>207180</v>
      </c>
      <c r="F228" s="792">
        <v>231147</v>
      </c>
      <c r="G228" s="792">
        <v>230582</v>
      </c>
      <c r="H228" s="792">
        <v>253602</v>
      </c>
      <c r="I228" s="792">
        <v>252821</v>
      </c>
      <c r="J228" s="792">
        <v>280029</v>
      </c>
      <c r="K228" s="792">
        <v>285367</v>
      </c>
      <c r="L228" s="792">
        <v>254297</v>
      </c>
      <c r="M228" s="792">
        <v>238109</v>
      </c>
      <c r="N228" s="792">
        <v>221298</v>
      </c>
      <c r="O228" s="792">
        <v>212954</v>
      </c>
    </row>
    <row r="229" spans="2:15">
      <c r="B229" s="791" t="s">
        <v>873</v>
      </c>
      <c r="C229" s="790">
        <v>937829</v>
      </c>
      <c r="D229" s="792">
        <v>71081</v>
      </c>
      <c r="E229" s="792">
        <v>66050</v>
      </c>
      <c r="F229" s="792">
        <v>73388</v>
      </c>
      <c r="G229" s="792">
        <v>73218</v>
      </c>
      <c r="H229" s="792">
        <v>78530</v>
      </c>
      <c r="I229" s="792">
        <v>76975</v>
      </c>
      <c r="J229" s="792">
        <v>85127</v>
      </c>
      <c r="K229" s="792">
        <v>89742</v>
      </c>
      <c r="L229" s="792">
        <v>87665</v>
      </c>
      <c r="M229" s="792">
        <v>80294</v>
      </c>
      <c r="N229" s="792">
        <v>78925</v>
      </c>
      <c r="O229" s="792">
        <v>76834</v>
      </c>
    </row>
    <row r="230" spans="2:15">
      <c r="B230" s="791" t="s">
        <v>874</v>
      </c>
      <c r="C230" s="790">
        <v>506888</v>
      </c>
      <c r="D230" s="792">
        <v>37636</v>
      </c>
      <c r="E230" s="792">
        <v>34101</v>
      </c>
      <c r="F230" s="792">
        <v>40695</v>
      </c>
      <c r="G230" s="792">
        <v>43928</v>
      </c>
      <c r="H230" s="792">
        <v>43774</v>
      </c>
      <c r="I230" s="792">
        <v>44402</v>
      </c>
      <c r="J230" s="792">
        <v>55672</v>
      </c>
      <c r="K230" s="792">
        <v>52990</v>
      </c>
      <c r="L230" s="792">
        <v>44224</v>
      </c>
      <c r="M230" s="792">
        <v>38882</v>
      </c>
      <c r="N230" s="792">
        <v>37733</v>
      </c>
      <c r="O230" s="792">
        <v>32851</v>
      </c>
    </row>
    <row r="231" spans="2:15">
      <c r="B231" s="791" t="s">
        <v>44</v>
      </c>
      <c r="C231" s="790">
        <v>6726422</v>
      </c>
      <c r="D231" s="792">
        <v>535379</v>
      </c>
      <c r="E231" s="792">
        <v>484388</v>
      </c>
      <c r="F231" s="792">
        <v>540602</v>
      </c>
      <c r="G231" s="792">
        <v>522318</v>
      </c>
      <c r="H231" s="792">
        <v>567665</v>
      </c>
      <c r="I231" s="792">
        <v>575324</v>
      </c>
      <c r="J231" s="792">
        <v>608196</v>
      </c>
      <c r="K231" s="792">
        <v>664262</v>
      </c>
      <c r="L231" s="792">
        <v>585195</v>
      </c>
      <c r="M231" s="792">
        <v>561611</v>
      </c>
      <c r="N231" s="792">
        <v>522675</v>
      </c>
      <c r="O231" s="792">
        <v>558807</v>
      </c>
    </row>
    <row r="232" spans="2:15">
      <c r="B232" s="791" t="s">
        <v>875</v>
      </c>
      <c r="C232" s="790">
        <v>2616664</v>
      </c>
      <c r="D232" s="792">
        <v>197230</v>
      </c>
      <c r="E232" s="792">
        <v>176353</v>
      </c>
      <c r="F232" s="792">
        <v>203990</v>
      </c>
      <c r="G232" s="792">
        <v>204815</v>
      </c>
      <c r="H232" s="792">
        <v>212929</v>
      </c>
      <c r="I232" s="792">
        <v>217123</v>
      </c>
      <c r="J232" s="792">
        <v>256271</v>
      </c>
      <c r="K232" s="792">
        <v>315657</v>
      </c>
      <c r="L232" s="792">
        <v>229060</v>
      </c>
      <c r="M232" s="792">
        <v>214791</v>
      </c>
      <c r="N232" s="792">
        <v>190626</v>
      </c>
      <c r="O232" s="792">
        <v>197819</v>
      </c>
    </row>
    <row r="233" spans="2:15">
      <c r="B233" s="791" t="s">
        <v>876</v>
      </c>
      <c r="C233" s="790">
        <v>1844711</v>
      </c>
      <c r="D233" s="792">
        <v>134380</v>
      </c>
      <c r="E233" s="792">
        <v>121635</v>
      </c>
      <c r="F233" s="792">
        <v>140947</v>
      </c>
      <c r="G233" s="792">
        <v>142598</v>
      </c>
      <c r="H233" s="792">
        <v>147504</v>
      </c>
      <c r="I233" s="792">
        <v>152611</v>
      </c>
      <c r="J233" s="792">
        <v>188696</v>
      </c>
      <c r="K233" s="792">
        <v>238104</v>
      </c>
      <c r="L233" s="792">
        <v>161371</v>
      </c>
      <c r="M233" s="792">
        <v>148010</v>
      </c>
      <c r="N233" s="792">
        <v>130983</v>
      </c>
      <c r="O233" s="792">
        <v>137872</v>
      </c>
    </row>
    <row r="234" spans="2:15">
      <c r="B234" s="791" t="s">
        <v>877</v>
      </c>
      <c r="C234" s="790">
        <v>995031</v>
      </c>
      <c r="D234" s="792">
        <v>67838</v>
      </c>
      <c r="E234" s="792">
        <v>62545</v>
      </c>
      <c r="F234" s="792">
        <v>72916</v>
      </c>
      <c r="G234" s="792">
        <v>78023</v>
      </c>
      <c r="H234" s="792">
        <v>77795</v>
      </c>
      <c r="I234" s="792">
        <v>88804</v>
      </c>
      <c r="J234" s="792">
        <v>110754</v>
      </c>
      <c r="K234" s="792">
        <v>130093</v>
      </c>
      <c r="L234" s="792">
        <v>90235</v>
      </c>
      <c r="M234" s="792">
        <v>81432</v>
      </c>
      <c r="N234" s="792">
        <v>67763</v>
      </c>
      <c r="O234" s="792">
        <v>66833</v>
      </c>
    </row>
    <row r="235" spans="2:15">
      <c r="B235" s="791" t="s">
        <v>878</v>
      </c>
      <c r="C235" s="790">
        <v>870191</v>
      </c>
      <c r="D235" s="792">
        <v>57706</v>
      </c>
      <c r="E235" s="792">
        <v>55556</v>
      </c>
      <c r="F235" s="792">
        <v>64299</v>
      </c>
      <c r="G235" s="792">
        <v>68528</v>
      </c>
      <c r="H235" s="792">
        <v>68750</v>
      </c>
      <c r="I235" s="792">
        <v>75590</v>
      </c>
      <c r="J235" s="792">
        <v>110669</v>
      </c>
      <c r="K235" s="792">
        <v>102703</v>
      </c>
      <c r="L235" s="792">
        <v>77944</v>
      </c>
      <c r="M235" s="792">
        <v>71727</v>
      </c>
      <c r="N235" s="792">
        <v>59421</v>
      </c>
      <c r="O235" s="792">
        <v>57298</v>
      </c>
    </row>
    <row r="236" spans="2:15">
      <c r="B236" s="791" t="s">
        <v>879</v>
      </c>
      <c r="C236" s="790">
        <v>3181491</v>
      </c>
      <c r="D236" s="792">
        <v>271092</v>
      </c>
      <c r="E236" s="792">
        <v>243107</v>
      </c>
      <c r="F236" s="792">
        <v>264307</v>
      </c>
      <c r="G236" s="792">
        <v>255154</v>
      </c>
      <c r="H236" s="792">
        <v>271087</v>
      </c>
      <c r="I236" s="792">
        <v>252996</v>
      </c>
      <c r="J236" s="792">
        <v>270382</v>
      </c>
      <c r="K236" s="792">
        <v>267356</v>
      </c>
      <c r="L236" s="792">
        <v>265721</v>
      </c>
      <c r="M236" s="792">
        <v>277669</v>
      </c>
      <c r="N236" s="792">
        <v>264693</v>
      </c>
      <c r="O236" s="792">
        <v>277927</v>
      </c>
    </row>
    <row r="237" spans="2:15">
      <c r="B237" s="791" t="s">
        <v>880</v>
      </c>
      <c r="C237" s="790">
        <v>2377960</v>
      </c>
      <c r="D237" s="792">
        <v>182671</v>
      </c>
      <c r="E237" s="792">
        <v>171439</v>
      </c>
      <c r="F237" s="792">
        <v>192729</v>
      </c>
      <c r="G237" s="792">
        <v>193354</v>
      </c>
      <c r="H237" s="792">
        <v>203053</v>
      </c>
      <c r="I237" s="792">
        <v>194389</v>
      </c>
      <c r="J237" s="792">
        <v>219670</v>
      </c>
      <c r="K237" s="792">
        <v>242111</v>
      </c>
      <c r="L237" s="792">
        <v>209397</v>
      </c>
      <c r="M237" s="792">
        <v>197026</v>
      </c>
      <c r="N237" s="792">
        <v>178334</v>
      </c>
      <c r="O237" s="792">
        <v>193787</v>
      </c>
    </row>
    <row r="238" spans="2:15">
      <c r="B238" s="791" t="s">
        <v>881</v>
      </c>
      <c r="C238" s="790">
        <v>1813630</v>
      </c>
      <c r="D238" s="792">
        <v>135772</v>
      </c>
      <c r="E238" s="792">
        <v>131564</v>
      </c>
      <c r="F238" s="792">
        <v>147908</v>
      </c>
      <c r="G238" s="792">
        <v>147439</v>
      </c>
      <c r="H238" s="792">
        <v>156284</v>
      </c>
      <c r="I238" s="792">
        <v>150588</v>
      </c>
      <c r="J238" s="792">
        <v>171180</v>
      </c>
      <c r="K238" s="792">
        <v>180319</v>
      </c>
      <c r="L238" s="792">
        <v>161464</v>
      </c>
      <c r="M238" s="792">
        <v>152166</v>
      </c>
      <c r="N238" s="792">
        <v>136517</v>
      </c>
      <c r="O238" s="792">
        <v>142429</v>
      </c>
    </row>
    <row r="239" spans="2:15">
      <c r="B239" s="791" t="s">
        <v>46</v>
      </c>
      <c r="C239" s="790">
        <v>1251717</v>
      </c>
      <c r="D239" s="792">
        <v>89432</v>
      </c>
      <c r="E239" s="792">
        <v>89115</v>
      </c>
      <c r="F239" s="792">
        <v>99886</v>
      </c>
      <c r="G239" s="792">
        <v>104111</v>
      </c>
      <c r="H239" s="792">
        <v>107390</v>
      </c>
      <c r="I239" s="792">
        <v>105509</v>
      </c>
      <c r="J239" s="792">
        <v>121343</v>
      </c>
      <c r="K239" s="792">
        <v>130485</v>
      </c>
      <c r="L239" s="792">
        <v>112259</v>
      </c>
      <c r="M239" s="792">
        <v>104074</v>
      </c>
      <c r="N239" s="792">
        <v>91659</v>
      </c>
      <c r="O239" s="792">
        <v>96454</v>
      </c>
    </row>
    <row r="240" spans="2:15">
      <c r="B240" s="791" t="s">
        <v>882</v>
      </c>
      <c r="C240" s="790">
        <v>690518</v>
      </c>
      <c r="D240" s="792">
        <v>49925</v>
      </c>
      <c r="E240" s="792">
        <v>48476</v>
      </c>
      <c r="F240" s="792">
        <v>55169</v>
      </c>
      <c r="G240" s="792">
        <v>59764</v>
      </c>
      <c r="H240" s="792">
        <v>58944</v>
      </c>
      <c r="I240" s="792">
        <v>59627</v>
      </c>
      <c r="J240" s="792">
        <v>63554</v>
      </c>
      <c r="K240" s="792">
        <v>72726</v>
      </c>
      <c r="L240" s="792">
        <v>60620</v>
      </c>
      <c r="M240" s="792">
        <v>57807</v>
      </c>
      <c r="N240" s="792">
        <v>51217</v>
      </c>
      <c r="O240" s="792">
        <v>52689</v>
      </c>
    </row>
    <row r="241" spans="2:15">
      <c r="B241" s="791" t="s">
        <v>883</v>
      </c>
      <c r="C241" s="790">
        <v>535961</v>
      </c>
      <c r="D241" s="792">
        <v>48895</v>
      </c>
      <c r="E241" s="792">
        <v>35679</v>
      </c>
      <c r="F241" s="792">
        <v>40924</v>
      </c>
      <c r="G241" s="792">
        <v>40678</v>
      </c>
      <c r="H241" s="792">
        <v>42653</v>
      </c>
      <c r="I241" s="792">
        <v>40875</v>
      </c>
      <c r="J241" s="792">
        <v>44986</v>
      </c>
      <c r="K241" s="792">
        <v>48914</v>
      </c>
      <c r="L241" s="792">
        <v>42795</v>
      </c>
      <c r="M241" s="792">
        <v>43961</v>
      </c>
      <c r="N241" s="792">
        <v>47212</v>
      </c>
      <c r="O241" s="792">
        <v>58389</v>
      </c>
    </row>
    <row r="242" spans="2:15" ht="6" customHeight="1">
      <c r="B242" s="774"/>
      <c r="C242" s="774"/>
      <c r="D242" s="774"/>
      <c r="E242" s="774"/>
      <c r="F242" s="774"/>
      <c r="G242" s="774"/>
      <c r="H242" s="774"/>
      <c r="I242" s="774"/>
      <c r="J242" s="774"/>
      <c r="K242" s="774"/>
      <c r="L242" s="774"/>
      <c r="M242" s="774"/>
      <c r="N242" s="774"/>
      <c r="O242" s="774"/>
    </row>
    <row r="243" spans="2:15" ht="3" customHeight="1">
      <c r="B243" s="810"/>
      <c r="C243" s="810"/>
      <c r="D243" s="810"/>
      <c r="E243" s="810"/>
      <c r="F243" s="810"/>
      <c r="G243" s="810"/>
      <c r="H243" s="810"/>
      <c r="I243" s="810"/>
      <c r="J243" s="810"/>
      <c r="K243" s="810"/>
      <c r="L243" s="810"/>
      <c r="M243" s="810"/>
      <c r="N243" s="810"/>
      <c r="O243" s="810"/>
    </row>
    <row r="244" spans="2:15">
      <c r="B244" s="903" t="s">
        <v>884</v>
      </c>
      <c r="C244" s="903"/>
      <c r="D244" s="903"/>
      <c r="E244" s="903"/>
      <c r="F244" s="903"/>
      <c r="G244" s="903"/>
      <c r="H244" s="903"/>
      <c r="I244" s="903"/>
      <c r="J244" s="903"/>
      <c r="K244" s="903"/>
      <c r="L244" s="903"/>
      <c r="M244" s="903"/>
      <c r="N244" s="903"/>
      <c r="O244" s="903"/>
    </row>
    <row r="245" spans="2:15">
      <c r="B245" s="799" t="s">
        <v>361</v>
      </c>
      <c r="C245" s="793"/>
      <c r="D245" s="793"/>
      <c r="E245" s="793"/>
      <c r="F245" s="793"/>
      <c r="G245" s="793"/>
      <c r="H245" s="793"/>
      <c r="I245" s="793"/>
      <c r="J245" s="793"/>
      <c r="K245" s="793"/>
      <c r="L245" s="793"/>
      <c r="M245" s="793"/>
      <c r="N245" s="793"/>
      <c r="O245" s="793"/>
    </row>
    <row r="246" spans="2:15" ht="15" customHeight="1">
      <c r="B246" s="897" t="s">
        <v>885</v>
      </c>
      <c r="C246" s="897"/>
      <c r="D246" s="897"/>
      <c r="E246" s="897"/>
      <c r="F246" s="897"/>
      <c r="G246" s="897"/>
      <c r="H246" s="897"/>
      <c r="I246" s="897"/>
      <c r="J246" s="897"/>
      <c r="K246" s="897"/>
      <c r="L246" s="897"/>
      <c r="M246" s="897"/>
      <c r="N246" s="897"/>
      <c r="O246" s="897"/>
    </row>
    <row r="247" spans="2:15" ht="15" customHeight="1">
      <c r="B247" s="897" t="s">
        <v>863</v>
      </c>
      <c r="C247" s="897"/>
      <c r="D247" s="897"/>
      <c r="E247" s="897"/>
      <c r="F247" s="897"/>
      <c r="G247" s="897"/>
      <c r="H247" s="897"/>
      <c r="I247" s="897"/>
      <c r="J247" s="897"/>
      <c r="K247" s="897"/>
      <c r="L247" s="897"/>
      <c r="M247" s="897"/>
      <c r="N247" s="897"/>
      <c r="O247" s="897"/>
    </row>
    <row r="248" spans="2:15" ht="15" customHeight="1">
      <c r="B248" s="897" t="s">
        <v>864</v>
      </c>
      <c r="C248" s="897"/>
      <c r="D248" s="897"/>
      <c r="E248" s="897"/>
      <c r="F248" s="897"/>
      <c r="G248" s="897"/>
      <c r="H248" s="897"/>
      <c r="I248" s="897"/>
      <c r="J248" s="897"/>
      <c r="K248" s="897"/>
      <c r="L248" s="897"/>
      <c r="M248" s="897"/>
      <c r="N248" s="897"/>
      <c r="O248" s="897"/>
    </row>
    <row r="249" spans="2:15" ht="15" customHeight="1">
      <c r="B249" s="897" t="s">
        <v>865</v>
      </c>
      <c r="C249" s="897"/>
      <c r="D249" s="897"/>
      <c r="E249" s="897"/>
      <c r="F249" s="897"/>
      <c r="G249" s="897"/>
      <c r="H249" s="897"/>
      <c r="I249" s="897"/>
      <c r="J249" s="897"/>
      <c r="K249" s="897"/>
      <c r="L249" s="897"/>
      <c r="M249" s="897"/>
      <c r="N249" s="897"/>
      <c r="O249" s="897"/>
    </row>
    <row r="251" spans="2:15">
      <c r="B251" s="787">
        <v>2020</v>
      </c>
      <c r="C251" s="774"/>
      <c r="D251" s="774"/>
      <c r="E251" s="774"/>
      <c r="F251" s="774"/>
      <c r="G251" s="774"/>
      <c r="H251" s="774"/>
      <c r="I251" s="774"/>
      <c r="J251" s="774"/>
      <c r="K251" s="774"/>
      <c r="L251" s="774"/>
      <c r="M251" s="774"/>
      <c r="N251" s="898" t="s">
        <v>862</v>
      </c>
      <c r="O251" s="898"/>
    </row>
    <row r="252" spans="2:15" ht="18" customHeight="1">
      <c r="B252" s="899"/>
      <c r="C252" s="900" t="s">
        <v>16</v>
      </c>
      <c r="D252" s="901"/>
      <c r="E252" s="901"/>
      <c r="F252" s="901"/>
      <c r="G252" s="901"/>
      <c r="H252" s="901"/>
      <c r="I252" s="901"/>
      <c r="J252" s="901"/>
      <c r="K252" s="901"/>
      <c r="L252" s="901"/>
      <c r="M252" s="901"/>
      <c r="N252" s="901"/>
      <c r="O252" s="902"/>
    </row>
    <row r="253" spans="2:15" ht="18" customHeight="1">
      <c r="B253" s="899"/>
      <c r="C253" s="811" t="s">
        <v>68</v>
      </c>
      <c r="D253" s="808" t="s">
        <v>17</v>
      </c>
      <c r="E253" s="808" t="s">
        <v>18</v>
      </c>
      <c r="F253" s="808" t="s">
        <v>19</v>
      </c>
      <c r="G253" s="808" t="s">
        <v>20</v>
      </c>
      <c r="H253" s="808" t="s">
        <v>21</v>
      </c>
      <c r="I253" s="808" t="s">
        <v>22</v>
      </c>
      <c r="J253" s="808" t="s">
        <v>23</v>
      </c>
      <c r="K253" s="808" t="s">
        <v>24</v>
      </c>
      <c r="L253" s="808" t="s">
        <v>25</v>
      </c>
      <c r="M253" s="808" t="s">
        <v>26</v>
      </c>
      <c r="N253" s="808" t="s">
        <v>27</v>
      </c>
      <c r="O253" s="808" t="s">
        <v>28</v>
      </c>
    </row>
    <row r="254" spans="2:15" ht="6" customHeight="1">
      <c r="B254" s="788"/>
      <c r="C254" s="788"/>
      <c r="D254" s="789"/>
      <c r="E254" s="789"/>
      <c r="F254" s="789"/>
      <c r="G254" s="789"/>
      <c r="H254" s="789"/>
      <c r="I254" s="789"/>
      <c r="J254" s="789"/>
      <c r="K254" s="789"/>
      <c r="L254" s="789"/>
      <c r="M254" s="789"/>
      <c r="N254" s="789"/>
      <c r="O254" s="789"/>
    </row>
    <row r="255" spans="2:15">
      <c r="B255" s="777" t="s">
        <v>888</v>
      </c>
      <c r="C255" s="790">
        <v>43313264</v>
      </c>
      <c r="D255" s="790">
        <v>3330982</v>
      </c>
      <c r="E255" s="790">
        <v>3050332</v>
      </c>
      <c r="F255" s="790">
        <v>3444759</v>
      </c>
      <c r="G255" s="790">
        <v>3427070</v>
      </c>
      <c r="H255" s="790">
        <v>3649937</v>
      </c>
      <c r="I255" s="790">
        <v>3641000</v>
      </c>
      <c r="J255" s="790">
        <v>4142133</v>
      </c>
      <c r="K255" s="790">
        <v>4478126</v>
      </c>
      <c r="L255" s="790">
        <v>3783539</v>
      </c>
      <c r="M255" s="790">
        <v>3611434</v>
      </c>
      <c r="N255" s="790">
        <v>3313576</v>
      </c>
      <c r="O255" s="790">
        <v>3440376</v>
      </c>
    </row>
    <row r="256" spans="2:15">
      <c r="B256" s="791" t="s">
        <v>869</v>
      </c>
      <c r="C256" s="790">
        <v>4963636</v>
      </c>
      <c r="D256" s="792">
        <v>392557</v>
      </c>
      <c r="E256" s="792">
        <v>354608</v>
      </c>
      <c r="F256" s="792">
        <v>399187</v>
      </c>
      <c r="G256" s="792">
        <v>391419</v>
      </c>
      <c r="H256" s="792">
        <v>421959</v>
      </c>
      <c r="I256" s="792">
        <v>425098</v>
      </c>
      <c r="J256" s="792">
        <v>470569</v>
      </c>
      <c r="K256" s="792">
        <v>486308</v>
      </c>
      <c r="L256" s="792">
        <v>408410</v>
      </c>
      <c r="M256" s="792">
        <v>417296</v>
      </c>
      <c r="N256" s="792">
        <v>388286</v>
      </c>
      <c r="O256" s="792">
        <v>407939</v>
      </c>
    </row>
    <row r="257" spans="2:15">
      <c r="B257" s="791" t="s">
        <v>870</v>
      </c>
      <c r="C257" s="790">
        <v>4961653</v>
      </c>
      <c r="D257" s="792">
        <v>391134</v>
      </c>
      <c r="E257" s="792">
        <v>351391</v>
      </c>
      <c r="F257" s="792">
        <v>397133</v>
      </c>
      <c r="G257" s="792">
        <v>388842</v>
      </c>
      <c r="H257" s="792">
        <v>419285</v>
      </c>
      <c r="I257" s="792">
        <v>422001</v>
      </c>
      <c r="J257" s="792">
        <v>464814</v>
      </c>
      <c r="K257" s="792">
        <v>481420</v>
      </c>
      <c r="L257" s="792">
        <v>436436</v>
      </c>
      <c r="M257" s="792">
        <v>416256</v>
      </c>
      <c r="N257" s="792">
        <v>386916</v>
      </c>
      <c r="O257" s="792">
        <v>406025</v>
      </c>
    </row>
    <row r="258" spans="2:15">
      <c r="B258" s="791" t="s">
        <v>871</v>
      </c>
      <c r="C258" s="790">
        <v>3194100</v>
      </c>
      <c r="D258" s="792">
        <v>242916</v>
      </c>
      <c r="E258" s="792">
        <v>219783</v>
      </c>
      <c r="F258" s="792">
        <v>249402</v>
      </c>
      <c r="G258" s="792">
        <v>249321</v>
      </c>
      <c r="H258" s="792">
        <v>270531</v>
      </c>
      <c r="I258" s="792">
        <v>253150</v>
      </c>
      <c r="J258" s="792">
        <v>311666</v>
      </c>
      <c r="K258" s="792">
        <v>332323</v>
      </c>
      <c r="L258" s="792">
        <v>292250</v>
      </c>
      <c r="M258" s="792">
        <v>272818</v>
      </c>
      <c r="N258" s="792">
        <v>249096</v>
      </c>
      <c r="O258" s="792">
        <v>250844</v>
      </c>
    </row>
    <row r="259" spans="2:15">
      <c r="B259" s="791" t="s">
        <v>872</v>
      </c>
      <c r="C259" s="790">
        <v>2876634</v>
      </c>
      <c r="D259" s="792">
        <v>209248</v>
      </c>
      <c r="E259" s="792">
        <v>207180</v>
      </c>
      <c r="F259" s="792">
        <v>231147</v>
      </c>
      <c r="G259" s="792">
        <v>230582</v>
      </c>
      <c r="H259" s="792">
        <v>253602</v>
      </c>
      <c r="I259" s="792">
        <v>252821</v>
      </c>
      <c r="J259" s="792">
        <v>280029</v>
      </c>
      <c r="K259" s="792">
        <v>285367</v>
      </c>
      <c r="L259" s="792">
        <v>254297</v>
      </c>
      <c r="M259" s="792">
        <v>238109</v>
      </c>
      <c r="N259" s="792">
        <v>221298</v>
      </c>
      <c r="O259" s="792">
        <v>212954</v>
      </c>
    </row>
    <row r="260" spans="2:15">
      <c r="B260" s="791" t="s">
        <v>873</v>
      </c>
      <c r="C260" s="790">
        <v>937829</v>
      </c>
      <c r="D260" s="792">
        <v>71081</v>
      </c>
      <c r="E260" s="792">
        <v>66050</v>
      </c>
      <c r="F260" s="792">
        <v>73388</v>
      </c>
      <c r="G260" s="792">
        <v>73218</v>
      </c>
      <c r="H260" s="792">
        <v>78530</v>
      </c>
      <c r="I260" s="792">
        <v>76975</v>
      </c>
      <c r="J260" s="792">
        <v>85127</v>
      </c>
      <c r="K260" s="792">
        <v>89742</v>
      </c>
      <c r="L260" s="792">
        <v>87665</v>
      </c>
      <c r="M260" s="792">
        <v>80294</v>
      </c>
      <c r="N260" s="792">
        <v>78925</v>
      </c>
      <c r="O260" s="792">
        <v>76834</v>
      </c>
    </row>
    <row r="261" spans="2:15">
      <c r="B261" s="791" t="s">
        <v>874</v>
      </c>
      <c r="C261" s="790">
        <v>506888</v>
      </c>
      <c r="D261" s="792">
        <v>37636</v>
      </c>
      <c r="E261" s="792">
        <v>34101</v>
      </c>
      <c r="F261" s="792">
        <v>40695</v>
      </c>
      <c r="G261" s="792">
        <v>43928</v>
      </c>
      <c r="H261" s="792">
        <v>43774</v>
      </c>
      <c r="I261" s="792">
        <v>44402</v>
      </c>
      <c r="J261" s="792">
        <v>55672</v>
      </c>
      <c r="K261" s="792">
        <v>52990</v>
      </c>
      <c r="L261" s="792">
        <v>44224</v>
      </c>
      <c r="M261" s="792">
        <v>38882</v>
      </c>
      <c r="N261" s="792">
        <v>37733</v>
      </c>
      <c r="O261" s="792">
        <v>32851</v>
      </c>
    </row>
    <row r="262" spans="2:15">
      <c r="B262" s="791" t="s">
        <v>44</v>
      </c>
      <c r="C262" s="790">
        <v>6726422</v>
      </c>
      <c r="D262" s="792">
        <v>535379</v>
      </c>
      <c r="E262" s="792">
        <v>484388</v>
      </c>
      <c r="F262" s="792">
        <v>540602</v>
      </c>
      <c r="G262" s="792">
        <v>522318</v>
      </c>
      <c r="H262" s="792">
        <v>567665</v>
      </c>
      <c r="I262" s="792">
        <v>575324</v>
      </c>
      <c r="J262" s="792">
        <v>608196</v>
      </c>
      <c r="K262" s="792">
        <v>664262</v>
      </c>
      <c r="L262" s="792">
        <v>585195</v>
      </c>
      <c r="M262" s="792">
        <v>561611</v>
      </c>
      <c r="N262" s="792">
        <v>522675</v>
      </c>
      <c r="O262" s="792">
        <v>558807</v>
      </c>
    </row>
    <row r="263" spans="2:15">
      <c r="B263" s="791" t="s">
        <v>875</v>
      </c>
      <c r="C263" s="790">
        <v>2616664</v>
      </c>
      <c r="D263" s="792">
        <v>197230</v>
      </c>
      <c r="E263" s="792">
        <v>176353</v>
      </c>
      <c r="F263" s="792">
        <v>203990</v>
      </c>
      <c r="G263" s="792">
        <v>204815</v>
      </c>
      <c r="H263" s="792">
        <v>212929</v>
      </c>
      <c r="I263" s="792">
        <v>217123</v>
      </c>
      <c r="J263" s="792">
        <v>256271</v>
      </c>
      <c r="K263" s="792">
        <v>315657</v>
      </c>
      <c r="L263" s="792">
        <v>229060</v>
      </c>
      <c r="M263" s="792">
        <v>214791</v>
      </c>
      <c r="N263" s="792">
        <v>190626</v>
      </c>
      <c r="O263" s="792">
        <v>197819</v>
      </c>
    </row>
    <row r="264" spans="2:15">
      <c r="B264" s="791" t="s">
        <v>876</v>
      </c>
      <c r="C264" s="790">
        <v>1844711</v>
      </c>
      <c r="D264" s="792">
        <v>134380</v>
      </c>
      <c r="E264" s="792">
        <v>121635</v>
      </c>
      <c r="F264" s="792">
        <v>140947</v>
      </c>
      <c r="G264" s="792">
        <v>142598</v>
      </c>
      <c r="H264" s="792">
        <v>147504</v>
      </c>
      <c r="I264" s="792">
        <v>152611</v>
      </c>
      <c r="J264" s="792">
        <v>188696</v>
      </c>
      <c r="K264" s="792">
        <v>238104</v>
      </c>
      <c r="L264" s="792">
        <v>161371</v>
      </c>
      <c r="M264" s="792">
        <v>148010</v>
      </c>
      <c r="N264" s="792">
        <v>130983</v>
      </c>
      <c r="O264" s="792">
        <v>137872</v>
      </c>
    </row>
    <row r="265" spans="2:15">
      <c r="B265" s="791" t="s">
        <v>877</v>
      </c>
      <c r="C265" s="790">
        <v>995031</v>
      </c>
      <c r="D265" s="792">
        <v>67838</v>
      </c>
      <c r="E265" s="792">
        <v>62545</v>
      </c>
      <c r="F265" s="792">
        <v>72916</v>
      </c>
      <c r="G265" s="792">
        <v>78023</v>
      </c>
      <c r="H265" s="792">
        <v>77795</v>
      </c>
      <c r="I265" s="792">
        <v>88804</v>
      </c>
      <c r="J265" s="792">
        <v>110754</v>
      </c>
      <c r="K265" s="792">
        <v>130093</v>
      </c>
      <c r="L265" s="792">
        <v>90235</v>
      </c>
      <c r="M265" s="792">
        <v>81432</v>
      </c>
      <c r="N265" s="792">
        <v>67763</v>
      </c>
      <c r="O265" s="792">
        <v>66833</v>
      </c>
    </row>
    <row r="266" spans="2:15">
      <c r="B266" s="791" t="s">
        <v>878</v>
      </c>
      <c r="C266" s="790">
        <v>870191</v>
      </c>
      <c r="D266" s="792">
        <v>57706</v>
      </c>
      <c r="E266" s="792">
        <v>55556</v>
      </c>
      <c r="F266" s="792">
        <v>64299</v>
      </c>
      <c r="G266" s="792">
        <v>68528</v>
      </c>
      <c r="H266" s="792">
        <v>68750</v>
      </c>
      <c r="I266" s="792">
        <v>75590</v>
      </c>
      <c r="J266" s="792">
        <v>110669</v>
      </c>
      <c r="K266" s="792">
        <v>102703</v>
      </c>
      <c r="L266" s="792">
        <v>77944</v>
      </c>
      <c r="M266" s="792">
        <v>71727</v>
      </c>
      <c r="N266" s="792">
        <v>59421</v>
      </c>
      <c r="O266" s="792">
        <v>57298</v>
      </c>
    </row>
    <row r="267" spans="2:15">
      <c r="B267" s="791" t="s">
        <v>879</v>
      </c>
      <c r="C267" s="790">
        <v>3181491</v>
      </c>
      <c r="D267" s="792">
        <v>271092</v>
      </c>
      <c r="E267" s="792">
        <v>243107</v>
      </c>
      <c r="F267" s="792">
        <v>264307</v>
      </c>
      <c r="G267" s="792">
        <v>255154</v>
      </c>
      <c r="H267" s="792">
        <v>271087</v>
      </c>
      <c r="I267" s="792">
        <v>252996</v>
      </c>
      <c r="J267" s="792">
        <v>270382</v>
      </c>
      <c r="K267" s="792">
        <v>267356</v>
      </c>
      <c r="L267" s="792">
        <v>265721</v>
      </c>
      <c r="M267" s="792">
        <v>277669</v>
      </c>
      <c r="N267" s="792">
        <v>264693</v>
      </c>
      <c r="O267" s="792">
        <v>277927</v>
      </c>
    </row>
    <row r="268" spans="2:15">
      <c r="B268" s="791" t="s">
        <v>880</v>
      </c>
      <c r="C268" s="790">
        <v>2377960</v>
      </c>
      <c r="D268" s="792">
        <v>182671</v>
      </c>
      <c r="E268" s="792">
        <v>171439</v>
      </c>
      <c r="F268" s="792">
        <v>192729</v>
      </c>
      <c r="G268" s="792">
        <v>193354</v>
      </c>
      <c r="H268" s="792">
        <v>203053</v>
      </c>
      <c r="I268" s="792">
        <v>194389</v>
      </c>
      <c r="J268" s="792">
        <v>219670</v>
      </c>
      <c r="K268" s="792">
        <v>242111</v>
      </c>
      <c r="L268" s="792">
        <v>209397</v>
      </c>
      <c r="M268" s="792">
        <v>197026</v>
      </c>
      <c r="N268" s="792">
        <v>178334</v>
      </c>
      <c r="O268" s="792">
        <v>193787</v>
      </c>
    </row>
    <row r="269" spans="2:15">
      <c r="B269" s="791" t="s">
        <v>881</v>
      </c>
      <c r="C269" s="790">
        <v>1813630</v>
      </c>
      <c r="D269" s="792">
        <v>135772</v>
      </c>
      <c r="E269" s="792">
        <v>131564</v>
      </c>
      <c r="F269" s="792">
        <v>147908</v>
      </c>
      <c r="G269" s="792">
        <v>147439</v>
      </c>
      <c r="H269" s="792">
        <v>156284</v>
      </c>
      <c r="I269" s="792">
        <v>150588</v>
      </c>
      <c r="J269" s="792">
        <v>171180</v>
      </c>
      <c r="K269" s="792">
        <v>180319</v>
      </c>
      <c r="L269" s="792">
        <v>161464</v>
      </c>
      <c r="M269" s="792">
        <v>152166</v>
      </c>
      <c r="N269" s="792">
        <v>136517</v>
      </c>
      <c r="O269" s="792">
        <v>142429</v>
      </c>
    </row>
    <row r="270" spans="2:15">
      <c r="B270" s="791" t="s">
        <v>46</v>
      </c>
      <c r="C270" s="790">
        <v>1251717</v>
      </c>
      <c r="D270" s="792">
        <v>89432</v>
      </c>
      <c r="E270" s="792">
        <v>89115</v>
      </c>
      <c r="F270" s="792">
        <v>99886</v>
      </c>
      <c r="G270" s="792">
        <v>104111</v>
      </c>
      <c r="H270" s="792">
        <v>107390</v>
      </c>
      <c r="I270" s="792">
        <v>105509</v>
      </c>
      <c r="J270" s="792">
        <v>121343</v>
      </c>
      <c r="K270" s="792">
        <v>130485</v>
      </c>
      <c r="L270" s="792">
        <v>112259</v>
      </c>
      <c r="M270" s="792">
        <v>104074</v>
      </c>
      <c r="N270" s="792">
        <v>91659</v>
      </c>
      <c r="O270" s="792">
        <v>96454</v>
      </c>
    </row>
    <row r="271" spans="2:15">
      <c r="B271" s="791" t="s">
        <v>882</v>
      </c>
      <c r="C271" s="790">
        <v>690518</v>
      </c>
      <c r="D271" s="792">
        <v>49925</v>
      </c>
      <c r="E271" s="792">
        <v>48476</v>
      </c>
      <c r="F271" s="792">
        <v>55169</v>
      </c>
      <c r="G271" s="792">
        <v>59764</v>
      </c>
      <c r="H271" s="792">
        <v>58944</v>
      </c>
      <c r="I271" s="792">
        <v>59627</v>
      </c>
      <c r="J271" s="792">
        <v>63554</v>
      </c>
      <c r="K271" s="792">
        <v>72726</v>
      </c>
      <c r="L271" s="792">
        <v>60620</v>
      </c>
      <c r="M271" s="792">
        <v>57807</v>
      </c>
      <c r="N271" s="792">
        <v>51217</v>
      </c>
      <c r="O271" s="792">
        <v>52689</v>
      </c>
    </row>
    <row r="272" spans="2:15">
      <c r="B272" s="791" t="s">
        <v>883</v>
      </c>
      <c r="C272" s="790">
        <v>535961</v>
      </c>
      <c r="D272" s="792">
        <v>48895</v>
      </c>
      <c r="E272" s="792">
        <v>35679</v>
      </c>
      <c r="F272" s="792">
        <v>40924</v>
      </c>
      <c r="G272" s="792">
        <v>40678</v>
      </c>
      <c r="H272" s="792">
        <v>42653</v>
      </c>
      <c r="I272" s="792">
        <v>40875</v>
      </c>
      <c r="J272" s="792">
        <v>44986</v>
      </c>
      <c r="K272" s="792">
        <v>48914</v>
      </c>
      <c r="L272" s="792">
        <v>42795</v>
      </c>
      <c r="M272" s="792">
        <v>43961</v>
      </c>
      <c r="N272" s="792">
        <v>47212</v>
      </c>
      <c r="O272" s="792">
        <v>58389</v>
      </c>
    </row>
    <row r="273" spans="2:15" ht="6" customHeight="1">
      <c r="B273" s="774"/>
      <c r="C273" s="774"/>
      <c r="D273" s="774"/>
      <c r="E273" s="774"/>
      <c r="F273" s="774"/>
      <c r="G273" s="774"/>
      <c r="H273" s="774"/>
      <c r="I273" s="774"/>
      <c r="J273" s="774"/>
      <c r="K273" s="774"/>
      <c r="L273" s="774"/>
      <c r="M273" s="774"/>
      <c r="N273" s="774"/>
      <c r="O273" s="774"/>
    </row>
    <row r="274" spans="2:15" ht="3" customHeight="1">
      <c r="B274" s="810"/>
      <c r="C274" s="810"/>
      <c r="D274" s="810"/>
      <c r="E274" s="810"/>
      <c r="F274" s="810"/>
      <c r="G274" s="810"/>
      <c r="H274" s="810"/>
      <c r="I274" s="810"/>
      <c r="J274" s="810"/>
      <c r="K274" s="810"/>
      <c r="L274" s="810"/>
      <c r="M274" s="810"/>
      <c r="N274" s="810"/>
      <c r="O274" s="810"/>
    </row>
    <row r="275" spans="2:15">
      <c r="B275" s="903" t="s">
        <v>884</v>
      </c>
      <c r="C275" s="903"/>
      <c r="D275" s="903"/>
      <c r="E275" s="903"/>
      <c r="F275" s="903"/>
      <c r="G275" s="903"/>
      <c r="H275" s="903"/>
      <c r="I275" s="903"/>
      <c r="J275" s="903"/>
      <c r="K275" s="903"/>
      <c r="L275" s="903"/>
      <c r="M275" s="903"/>
      <c r="N275" s="903"/>
      <c r="O275" s="903"/>
    </row>
    <row r="276" spans="2:15">
      <c r="B276" s="799" t="s">
        <v>361</v>
      </c>
      <c r="C276" s="793"/>
      <c r="D276" s="793"/>
      <c r="E276" s="793"/>
      <c r="F276" s="793"/>
      <c r="G276" s="793"/>
      <c r="H276" s="793"/>
      <c r="I276" s="793"/>
      <c r="J276" s="793"/>
      <c r="K276" s="793"/>
      <c r="L276" s="793"/>
      <c r="M276" s="793"/>
      <c r="N276" s="793"/>
      <c r="O276" s="793"/>
    </row>
    <row r="277" spans="2:15" ht="15" customHeight="1">
      <c r="B277" s="897" t="s">
        <v>885</v>
      </c>
      <c r="C277" s="897"/>
      <c r="D277" s="897"/>
      <c r="E277" s="897"/>
      <c r="F277" s="897"/>
      <c r="G277" s="897"/>
      <c r="H277" s="897"/>
      <c r="I277" s="897"/>
      <c r="J277" s="897"/>
      <c r="K277" s="897"/>
      <c r="L277" s="897"/>
      <c r="M277" s="897"/>
      <c r="N277" s="897"/>
      <c r="O277" s="897"/>
    </row>
    <row r="278" spans="2:15" ht="15" customHeight="1">
      <c r="B278" s="897" t="s">
        <v>863</v>
      </c>
      <c r="C278" s="897"/>
      <c r="D278" s="897"/>
      <c r="E278" s="897"/>
      <c r="F278" s="897"/>
      <c r="G278" s="897"/>
      <c r="H278" s="897"/>
      <c r="I278" s="897"/>
      <c r="J278" s="897"/>
      <c r="K278" s="897"/>
      <c r="L278" s="897"/>
      <c r="M278" s="897"/>
      <c r="N278" s="897"/>
      <c r="O278" s="897"/>
    </row>
    <row r="279" spans="2:15" ht="15" customHeight="1">
      <c r="B279" s="897" t="s">
        <v>864</v>
      </c>
      <c r="C279" s="897"/>
      <c r="D279" s="897"/>
      <c r="E279" s="897"/>
      <c r="F279" s="897"/>
      <c r="G279" s="897"/>
      <c r="H279" s="897"/>
      <c r="I279" s="897"/>
      <c r="J279" s="897"/>
      <c r="K279" s="897"/>
      <c r="L279" s="897"/>
      <c r="M279" s="897"/>
      <c r="N279" s="897"/>
      <c r="O279" s="897"/>
    </row>
    <row r="280" spans="2:15" ht="15" customHeight="1">
      <c r="B280" s="897" t="s">
        <v>865</v>
      </c>
      <c r="C280" s="897"/>
      <c r="D280" s="897"/>
      <c r="E280" s="897"/>
      <c r="F280" s="897"/>
      <c r="G280" s="897"/>
      <c r="H280" s="897"/>
      <c r="I280" s="897"/>
      <c r="J280" s="897"/>
      <c r="K280" s="897"/>
      <c r="L280" s="897"/>
      <c r="M280" s="897"/>
      <c r="N280" s="897"/>
      <c r="O280" s="897"/>
    </row>
    <row r="281" spans="2:15">
      <c r="B281" s="793"/>
      <c r="C281" s="793"/>
      <c r="D281" s="793"/>
      <c r="E281" s="793"/>
      <c r="F281" s="793"/>
      <c r="G281" s="793"/>
      <c r="H281" s="793"/>
      <c r="I281" s="793"/>
      <c r="J281" s="793"/>
      <c r="K281" s="793"/>
      <c r="L281" s="793"/>
      <c r="M281" s="793"/>
      <c r="N281" s="793"/>
      <c r="O281" s="793"/>
    </row>
    <row r="282" spans="2:15">
      <c r="B282" s="787">
        <v>2021</v>
      </c>
      <c r="C282" s="774"/>
      <c r="D282" s="774"/>
      <c r="E282" s="774"/>
      <c r="F282" s="774"/>
      <c r="G282" s="774"/>
      <c r="H282" s="774"/>
      <c r="I282" s="774"/>
      <c r="J282" s="774"/>
      <c r="K282" s="774"/>
      <c r="L282" s="774"/>
      <c r="M282" s="774"/>
      <c r="N282" s="898" t="s">
        <v>862</v>
      </c>
      <c r="O282" s="898"/>
    </row>
    <row r="283" spans="2:15" ht="18" customHeight="1">
      <c r="B283" s="899"/>
      <c r="C283" s="900" t="s">
        <v>16</v>
      </c>
      <c r="D283" s="901"/>
      <c r="E283" s="901"/>
      <c r="F283" s="901"/>
      <c r="G283" s="901"/>
      <c r="H283" s="901"/>
      <c r="I283" s="901"/>
      <c r="J283" s="901"/>
      <c r="K283" s="901"/>
      <c r="L283" s="901"/>
      <c r="M283" s="901"/>
      <c r="N283" s="901"/>
      <c r="O283" s="902"/>
    </row>
    <row r="284" spans="2:15" ht="18" customHeight="1">
      <c r="B284" s="899"/>
      <c r="C284" s="811" t="s">
        <v>68</v>
      </c>
      <c r="D284" s="808" t="s">
        <v>17</v>
      </c>
      <c r="E284" s="808" t="s">
        <v>18</v>
      </c>
      <c r="F284" s="808" t="s">
        <v>19</v>
      </c>
      <c r="G284" s="808" t="s">
        <v>20</v>
      </c>
      <c r="H284" s="808" t="s">
        <v>21</v>
      </c>
      <c r="I284" s="808" t="s">
        <v>22</v>
      </c>
      <c r="J284" s="808" t="s">
        <v>23</v>
      </c>
      <c r="K284" s="808" t="s">
        <v>24</v>
      </c>
      <c r="L284" s="808" t="s">
        <v>25</v>
      </c>
      <c r="M284" s="808" t="s">
        <v>26</v>
      </c>
      <c r="N284" s="808" t="s">
        <v>27</v>
      </c>
      <c r="O284" s="808" t="s">
        <v>28</v>
      </c>
    </row>
    <row r="285" spans="2:15" ht="6" customHeight="1">
      <c r="B285" s="788"/>
      <c r="C285" s="788"/>
      <c r="D285" s="789"/>
      <c r="E285" s="789"/>
      <c r="F285" s="789"/>
      <c r="G285" s="789"/>
      <c r="H285" s="789"/>
      <c r="I285" s="789"/>
      <c r="J285" s="789"/>
      <c r="K285" s="789"/>
      <c r="L285" s="789"/>
      <c r="M285" s="789"/>
      <c r="N285" s="789"/>
      <c r="O285" s="789"/>
    </row>
    <row r="286" spans="2:15">
      <c r="B286" s="777" t="s">
        <v>888</v>
      </c>
      <c r="C286" s="790">
        <v>43313264</v>
      </c>
      <c r="D286" s="790">
        <v>3330982</v>
      </c>
      <c r="E286" s="790">
        <v>3050332</v>
      </c>
      <c r="F286" s="790">
        <v>3444759</v>
      </c>
      <c r="G286" s="790">
        <v>3427070</v>
      </c>
      <c r="H286" s="790">
        <v>3649937</v>
      </c>
      <c r="I286" s="790">
        <v>3641000</v>
      </c>
      <c r="J286" s="790">
        <v>4142133</v>
      </c>
      <c r="K286" s="790">
        <v>4478126</v>
      </c>
      <c r="L286" s="790">
        <v>3783539</v>
      </c>
      <c r="M286" s="790">
        <v>3611434</v>
      </c>
      <c r="N286" s="790">
        <v>3313576</v>
      </c>
      <c r="O286" s="790">
        <v>3440376</v>
      </c>
    </row>
    <row r="287" spans="2:15">
      <c r="B287" s="791" t="s">
        <v>869</v>
      </c>
      <c r="C287" s="790">
        <v>4963636</v>
      </c>
      <c r="D287" s="792">
        <v>392557</v>
      </c>
      <c r="E287" s="792">
        <v>354608</v>
      </c>
      <c r="F287" s="792">
        <v>399187</v>
      </c>
      <c r="G287" s="792">
        <v>391419</v>
      </c>
      <c r="H287" s="792">
        <v>421959</v>
      </c>
      <c r="I287" s="792">
        <v>425098</v>
      </c>
      <c r="J287" s="792">
        <v>470569</v>
      </c>
      <c r="K287" s="792">
        <v>486308</v>
      </c>
      <c r="L287" s="792">
        <v>408410</v>
      </c>
      <c r="M287" s="792">
        <v>417296</v>
      </c>
      <c r="N287" s="792">
        <v>388286</v>
      </c>
      <c r="O287" s="792">
        <v>407939</v>
      </c>
    </row>
    <row r="288" spans="2:15">
      <c r="B288" s="791" t="s">
        <v>870</v>
      </c>
      <c r="C288" s="790">
        <v>4961653</v>
      </c>
      <c r="D288" s="792">
        <v>391134</v>
      </c>
      <c r="E288" s="792">
        <v>351391</v>
      </c>
      <c r="F288" s="792">
        <v>397133</v>
      </c>
      <c r="G288" s="792">
        <v>388842</v>
      </c>
      <c r="H288" s="792">
        <v>419285</v>
      </c>
      <c r="I288" s="792">
        <v>422001</v>
      </c>
      <c r="J288" s="792">
        <v>464814</v>
      </c>
      <c r="K288" s="792">
        <v>481420</v>
      </c>
      <c r="L288" s="792">
        <v>436436</v>
      </c>
      <c r="M288" s="792">
        <v>416256</v>
      </c>
      <c r="N288" s="792">
        <v>386916</v>
      </c>
      <c r="O288" s="792">
        <v>406025</v>
      </c>
    </row>
    <row r="289" spans="2:15">
      <c r="B289" s="791" t="s">
        <v>871</v>
      </c>
      <c r="C289" s="790">
        <v>3194100</v>
      </c>
      <c r="D289" s="792">
        <v>242916</v>
      </c>
      <c r="E289" s="792">
        <v>219783</v>
      </c>
      <c r="F289" s="792">
        <v>249402</v>
      </c>
      <c r="G289" s="792">
        <v>249321</v>
      </c>
      <c r="H289" s="792">
        <v>270531</v>
      </c>
      <c r="I289" s="792">
        <v>253150</v>
      </c>
      <c r="J289" s="792">
        <v>311666</v>
      </c>
      <c r="K289" s="792">
        <v>332323</v>
      </c>
      <c r="L289" s="792">
        <v>292250</v>
      </c>
      <c r="M289" s="792">
        <v>272818</v>
      </c>
      <c r="N289" s="792">
        <v>249096</v>
      </c>
      <c r="O289" s="792">
        <v>250844</v>
      </c>
    </row>
    <row r="290" spans="2:15">
      <c r="B290" s="791" t="s">
        <v>872</v>
      </c>
      <c r="C290" s="790">
        <v>2876634</v>
      </c>
      <c r="D290" s="792">
        <v>209248</v>
      </c>
      <c r="E290" s="792">
        <v>207180</v>
      </c>
      <c r="F290" s="792">
        <v>231147</v>
      </c>
      <c r="G290" s="792">
        <v>230582</v>
      </c>
      <c r="H290" s="792">
        <v>253602</v>
      </c>
      <c r="I290" s="792">
        <v>252821</v>
      </c>
      <c r="J290" s="792">
        <v>280029</v>
      </c>
      <c r="K290" s="792">
        <v>285367</v>
      </c>
      <c r="L290" s="792">
        <v>254297</v>
      </c>
      <c r="M290" s="792">
        <v>238109</v>
      </c>
      <c r="N290" s="792">
        <v>221298</v>
      </c>
      <c r="O290" s="792">
        <v>212954</v>
      </c>
    </row>
    <row r="291" spans="2:15">
      <c r="B291" s="791" t="s">
        <v>873</v>
      </c>
      <c r="C291" s="790">
        <v>937829</v>
      </c>
      <c r="D291" s="792">
        <v>71081</v>
      </c>
      <c r="E291" s="792">
        <v>66050</v>
      </c>
      <c r="F291" s="792">
        <v>73388</v>
      </c>
      <c r="G291" s="792">
        <v>73218</v>
      </c>
      <c r="H291" s="792">
        <v>78530</v>
      </c>
      <c r="I291" s="792">
        <v>76975</v>
      </c>
      <c r="J291" s="792">
        <v>85127</v>
      </c>
      <c r="K291" s="792">
        <v>89742</v>
      </c>
      <c r="L291" s="792">
        <v>87665</v>
      </c>
      <c r="M291" s="792">
        <v>80294</v>
      </c>
      <c r="N291" s="792">
        <v>78925</v>
      </c>
      <c r="O291" s="792">
        <v>76834</v>
      </c>
    </row>
    <row r="292" spans="2:15">
      <c r="B292" s="791" t="s">
        <v>874</v>
      </c>
      <c r="C292" s="790">
        <v>506888</v>
      </c>
      <c r="D292" s="792">
        <v>37636</v>
      </c>
      <c r="E292" s="792">
        <v>34101</v>
      </c>
      <c r="F292" s="792">
        <v>40695</v>
      </c>
      <c r="G292" s="792">
        <v>43928</v>
      </c>
      <c r="H292" s="792">
        <v>43774</v>
      </c>
      <c r="I292" s="792">
        <v>44402</v>
      </c>
      <c r="J292" s="792">
        <v>55672</v>
      </c>
      <c r="K292" s="792">
        <v>52990</v>
      </c>
      <c r="L292" s="792">
        <v>44224</v>
      </c>
      <c r="M292" s="792">
        <v>38882</v>
      </c>
      <c r="N292" s="792">
        <v>37733</v>
      </c>
      <c r="O292" s="792">
        <v>32851</v>
      </c>
    </row>
    <row r="293" spans="2:15">
      <c r="B293" s="791" t="s">
        <v>44</v>
      </c>
      <c r="C293" s="790">
        <v>6726422</v>
      </c>
      <c r="D293" s="792">
        <v>535379</v>
      </c>
      <c r="E293" s="792">
        <v>484388</v>
      </c>
      <c r="F293" s="792">
        <v>540602</v>
      </c>
      <c r="G293" s="792">
        <v>522318</v>
      </c>
      <c r="H293" s="792">
        <v>567665</v>
      </c>
      <c r="I293" s="792">
        <v>575324</v>
      </c>
      <c r="J293" s="792">
        <v>608196</v>
      </c>
      <c r="K293" s="792">
        <v>664262</v>
      </c>
      <c r="L293" s="792">
        <v>585195</v>
      </c>
      <c r="M293" s="792">
        <v>561611</v>
      </c>
      <c r="N293" s="792">
        <v>522675</v>
      </c>
      <c r="O293" s="792">
        <v>558807</v>
      </c>
    </row>
    <row r="294" spans="2:15">
      <c r="B294" s="791" t="s">
        <v>875</v>
      </c>
      <c r="C294" s="790">
        <v>2616664</v>
      </c>
      <c r="D294" s="792">
        <v>197230</v>
      </c>
      <c r="E294" s="792">
        <v>176353</v>
      </c>
      <c r="F294" s="792">
        <v>203990</v>
      </c>
      <c r="G294" s="792">
        <v>204815</v>
      </c>
      <c r="H294" s="792">
        <v>212929</v>
      </c>
      <c r="I294" s="792">
        <v>217123</v>
      </c>
      <c r="J294" s="792">
        <v>256271</v>
      </c>
      <c r="K294" s="792">
        <v>315657</v>
      </c>
      <c r="L294" s="792">
        <v>229060</v>
      </c>
      <c r="M294" s="792">
        <v>214791</v>
      </c>
      <c r="N294" s="792">
        <v>190626</v>
      </c>
      <c r="O294" s="792">
        <v>197819</v>
      </c>
    </row>
    <row r="295" spans="2:15">
      <c r="B295" s="791" t="s">
        <v>876</v>
      </c>
      <c r="C295" s="790">
        <v>1844711</v>
      </c>
      <c r="D295" s="792">
        <v>134380</v>
      </c>
      <c r="E295" s="792">
        <v>121635</v>
      </c>
      <c r="F295" s="792">
        <v>140947</v>
      </c>
      <c r="G295" s="792">
        <v>142598</v>
      </c>
      <c r="H295" s="792">
        <v>147504</v>
      </c>
      <c r="I295" s="792">
        <v>152611</v>
      </c>
      <c r="J295" s="792">
        <v>188696</v>
      </c>
      <c r="K295" s="792">
        <v>238104</v>
      </c>
      <c r="L295" s="792">
        <v>161371</v>
      </c>
      <c r="M295" s="792">
        <v>148010</v>
      </c>
      <c r="N295" s="792">
        <v>130983</v>
      </c>
      <c r="O295" s="792">
        <v>137872</v>
      </c>
    </row>
    <row r="296" spans="2:15">
      <c r="B296" s="791" t="s">
        <v>877</v>
      </c>
      <c r="C296" s="790">
        <v>995031</v>
      </c>
      <c r="D296" s="792">
        <v>67838</v>
      </c>
      <c r="E296" s="792">
        <v>62545</v>
      </c>
      <c r="F296" s="792">
        <v>72916</v>
      </c>
      <c r="G296" s="792">
        <v>78023</v>
      </c>
      <c r="H296" s="792">
        <v>77795</v>
      </c>
      <c r="I296" s="792">
        <v>88804</v>
      </c>
      <c r="J296" s="792">
        <v>110754</v>
      </c>
      <c r="K296" s="792">
        <v>130093</v>
      </c>
      <c r="L296" s="792">
        <v>90235</v>
      </c>
      <c r="M296" s="792">
        <v>81432</v>
      </c>
      <c r="N296" s="792">
        <v>67763</v>
      </c>
      <c r="O296" s="792">
        <v>66833</v>
      </c>
    </row>
    <row r="297" spans="2:15">
      <c r="B297" s="791" t="s">
        <v>878</v>
      </c>
      <c r="C297" s="790">
        <v>870191</v>
      </c>
      <c r="D297" s="792">
        <v>57706</v>
      </c>
      <c r="E297" s="792">
        <v>55556</v>
      </c>
      <c r="F297" s="792">
        <v>64299</v>
      </c>
      <c r="G297" s="792">
        <v>68528</v>
      </c>
      <c r="H297" s="792">
        <v>68750</v>
      </c>
      <c r="I297" s="792">
        <v>75590</v>
      </c>
      <c r="J297" s="792">
        <v>110669</v>
      </c>
      <c r="K297" s="792">
        <v>102703</v>
      </c>
      <c r="L297" s="792">
        <v>77944</v>
      </c>
      <c r="M297" s="792">
        <v>71727</v>
      </c>
      <c r="N297" s="792">
        <v>59421</v>
      </c>
      <c r="O297" s="792">
        <v>57298</v>
      </c>
    </row>
    <row r="298" spans="2:15">
      <c r="B298" s="791" t="s">
        <v>879</v>
      </c>
      <c r="C298" s="790">
        <v>3181491</v>
      </c>
      <c r="D298" s="792">
        <v>271092</v>
      </c>
      <c r="E298" s="792">
        <v>243107</v>
      </c>
      <c r="F298" s="792">
        <v>264307</v>
      </c>
      <c r="G298" s="792">
        <v>255154</v>
      </c>
      <c r="H298" s="792">
        <v>271087</v>
      </c>
      <c r="I298" s="792">
        <v>252996</v>
      </c>
      <c r="J298" s="792">
        <v>270382</v>
      </c>
      <c r="K298" s="792">
        <v>267356</v>
      </c>
      <c r="L298" s="792">
        <v>265721</v>
      </c>
      <c r="M298" s="792">
        <v>277669</v>
      </c>
      <c r="N298" s="792">
        <v>264693</v>
      </c>
      <c r="O298" s="792">
        <v>277927</v>
      </c>
    </row>
    <row r="299" spans="2:15">
      <c r="B299" s="791" t="s">
        <v>880</v>
      </c>
      <c r="C299" s="790">
        <v>2377960</v>
      </c>
      <c r="D299" s="792">
        <v>182671</v>
      </c>
      <c r="E299" s="792">
        <v>171439</v>
      </c>
      <c r="F299" s="792">
        <v>192729</v>
      </c>
      <c r="G299" s="792">
        <v>193354</v>
      </c>
      <c r="H299" s="792">
        <v>203053</v>
      </c>
      <c r="I299" s="792">
        <v>194389</v>
      </c>
      <c r="J299" s="792">
        <v>219670</v>
      </c>
      <c r="K299" s="792">
        <v>242111</v>
      </c>
      <c r="L299" s="792">
        <v>209397</v>
      </c>
      <c r="M299" s="792">
        <v>197026</v>
      </c>
      <c r="N299" s="792">
        <v>178334</v>
      </c>
      <c r="O299" s="792">
        <v>193787</v>
      </c>
    </row>
    <row r="300" spans="2:15">
      <c r="B300" s="791" t="s">
        <v>881</v>
      </c>
      <c r="C300" s="790">
        <v>1813630</v>
      </c>
      <c r="D300" s="792">
        <v>135772</v>
      </c>
      <c r="E300" s="792">
        <v>131564</v>
      </c>
      <c r="F300" s="792">
        <v>147908</v>
      </c>
      <c r="G300" s="792">
        <v>147439</v>
      </c>
      <c r="H300" s="792">
        <v>156284</v>
      </c>
      <c r="I300" s="792">
        <v>150588</v>
      </c>
      <c r="J300" s="792">
        <v>171180</v>
      </c>
      <c r="K300" s="792">
        <v>180319</v>
      </c>
      <c r="L300" s="792">
        <v>161464</v>
      </c>
      <c r="M300" s="792">
        <v>152166</v>
      </c>
      <c r="N300" s="792">
        <v>136517</v>
      </c>
      <c r="O300" s="792">
        <v>142429</v>
      </c>
    </row>
    <row r="301" spans="2:15">
      <c r="B301" s="791" t="s">
        <v>46</v>
      </c>
      <c r="C301" s="790">
        <v>1251717</v>
      </c>
      <c r="D301" s="792">
        <v>89432</v>
      </c>
      <c r="E301" s="792">
        <v>89115</v>
      </c>
      <c r="F301" s="792">
        <v>99886</v>
      </c>
      <c r="G301" s="792">
        <v>104111</v>
      </c>
      <c r="H301" s="792">
        <v>107390</v>
      </c>
      <c r="I301" s="792">
        <v>105509</v>
      </c>
      <c r="J301" s="792">
        <v>121343</v>
      </c>
      <c r="K301" s="792">
        <v>130485</v>
      </c>
      <c r="L301" s="792">
        <v>112259</v>
      </c>
      <c r="M301" s="792">
        <v>104074</v>
      </c>
      <c r="N301" s="792">
        <v>91659</v>
      </c>
      <c r="O301" s="792">
        <v>96454</v>
      </c>
    </row>
    <row r="302" spans="2:15">
      <c r="B302" s="791" t="s">
        <v>882</v>
      </c>
      <c r="C302" s="790">
        <v>690518</v>
      </c>
      <c r="D302" s="792">
        <v>49925</v>
      </c>
      <c r="E302" s="792">
        <v>48476</v>
      </c>
      <c r="F302" s="792">
        <v>55169</v>
      </c>
      <c r="G302" s="792">
        <v>59764</v>
      </c>
      <c r="H302" s="792">
        <v>58944</v>
      </c>
      <c r="I302" s="792">
        <v>59627</v>
      </c>
      <c r="J302" s="792">
        <v>63554</v>
      </c>
      <c r="K302" s="792">
        <v>72726</v>
      </c>
      <c r="L302" s="792">
        <v>60620</v>
      </c>
      <c r="M302" s="792">
        <v>57807</v>
      </c>
      <c r="N302" s="792">
        <v>51217</v>
      </c>
      <c r="O302" s="792">
        <v>52689</v>
      </c>
    </row>
    <row r="303" spans="2:15">
      <c r="B303" s="791" t="s">
        <v>883</v>
      </c>
      <c r="C303" s="790">
        <v>535961</v>
      </c>
      <c r="D303" s="792">
        <v>48895</v>
      </c>
      <c r="E303" s="792">
        <v>35679</v>
      </c>
      <c r="F303" s="792">
        <v>40924</v>
      </c>
      <c r="G303" s="792">
        <v>40678</v>
      </c>
      <c r="H303" s="792">
        <v>42653</v>
      </c>
      <c r="I303" s="792">
        <v>40875</v>
      </c>
      <c r="J303" s="792">
        <v>44986</v>
      </c>
      <c r="K303" s="792">
        <v>48914</v>
      </c>
      <c r="L303" s="792">
        <v>42795</v>
      </c>
      <c r="M303" s="792">
        <v>43961</v>
      </c>
      <c r="N303" s="792">
        <v>47212</v>
      </c>
      <c r="O303" s="792">
        <v>58389</v>
      </c>
    </row>
    <row r="304" spans="2:15" ht="6" customHeight="1">
      <c r="B304" s="774"/>
      <c r="C304" s="774"/>
      <c r="D304" s="774"/>
      <c r="E304" s="774"/>
      <c r="F304" s="774"/>
      <c r="G304" s="774"/>
      <c r="H304" s="774"/>
      <c r="I304" s="774"/>
      <c r="J304" s="774"/>
      <c r="K304" s="774"/>
      <c r="L304" s="774"/>
      <c r="M304" s="774"/>
      <c r="N304" s="774"/>
      <c r="O304" s="774"/>
    </row>
    <row r="305" spans="1:15" ht="3" customHeight="1">
      <c r="B305" s="810"/>
      <c r="C305" s="810"/>
      <c r="D305" s="810"/>
      <c r="E305" s="810"/>
      <c r="F305" s="810"/>
      <c r="G305" s="810"/>
      <c r="H305" s="810"/>
      <c r="I305" s="810"/>
      <c r="J305" s="810"/>
      <c r="K305" s="810"/>
      <c r="L305" s="810"/>
      <c r="M305" s="810"/>
      <c r="N305" s="810"/>
      <c r="O305" s="810"/>
    </row>
    <row r="306" spans="1:15">
      <c r="B306" s="903" t="s">
        <v>884</v>
      </c>
      <c r="C306" s="903"/>
      <c r="D306" s="903"/>
      <c r="E306" s="903"/>
      <c r="F306" s="903"/>
      <c r="G306" s="903"/>
      <c r="H306" s="903"/>
      <c r="I306" s="903"/>
      <c r="J306" s="903"/>
      <c r="K306" s="903"/>
      <c r="L306" s="903"/>
      <c r="M306" s="903"/>
      <c r="N306" s="903"/>
      <c r="O306" s="903"/>
    </row>
    <row r="307" spans="1:15">
      <c r="B307" s="799" t="s">
        <v>361</v>
      </c>
      <c r="C307" s="793"/>
      <c r="D307" s="793"/>
      <c r="E307" s="793"/>
      <c r="F307" s="793"/>
      <c r="G307" s="793"/>
      <c r="H307" s="793"/>
      <c r="I307" s="793"/>
      <c r="J307" s="793"/>
      <c r="K307" s="793"/>
      <c r="L307" s="793"/>
      <c r="M307" s="793"/>
      <c r="N307" s="793"/>
      <c r="O307" s="793"/>
    </row>
    <row r="308" spans="1:15" ht="15" customHeight="1">
      <c r="B308" s="897" t="s">
        <v>885</v>
      </c>
      <c r="C308" s="897"/>
      <c r="D308" s="897"/>
      <c r="E308" s="897"/>
      <c r="F308" s="897"/>
      <c r="G308" s="897"/>
      <c r="H308" s="897"/>
      <c r="I308" s="897"/>
      <c r="J308" s="897"/>
      <c r="K308" s="897"/>
      <c r="L308" s="897"/>
      <c r="M308" s="897"/>
      <c r="N308" s="897"/>
      <c r="O308" s="897"/>
    </row>
    <row r="309" spans="1:15" ht="15" customHeight="1">
      <c r="B309" s="897" t="s">
        <v>863</v>
      </c>
      <c r="C309" s="897"/>
      <c r="D309" s="897"/>
      <c r="E309" s="897"/>
      <c r="F309" s="897"/>
      <c r="G309" s="897"/>
      <c r="H309" s="897"/>
      <c r="I309" s="897"/>
      <c r="J309" s="897"/>
      <c r="K309" s="897"/>
      <c r="L309" s="897"/>
      <c r="M309" s="897"/>
      <c r="N309" s="897"/>
      <c r="O309" s="897"/>
    </row>
    <row r="310" spans="1:15" ht="15" customHeight="1">
      <c r="B310" s="897" t="s">
        <v>864</v>
      </c>
      <c r="C310" s="897"/>
      <c r="D310" s="897"/>
      <c r="E310" s="897"/>
      <c r="F310" s="897"/>
      <c r="G310" s="897"/>
      <c r="H310" s="897"/>
      <c r="I310" s="897"/>
      <c r="J310" s="897"/>
      <c r="K310" s="897"/>
      <c r="L310" s="897"/>
      <c r="M310" s="897"/>
      <c r="N310" s="897"/>
      <c r="O310" s="897"/>
    </row>
    <row r="311" spans="1:15" ht="15" customHeight="1">
      <c r="B311" s="897" t="s">
        <v>865</v>
      </c>
      <c r="C311" s="897"/>
      <c r="D311" s="897"/>
      <c r="E311" s="897"/>
      <c r="F311" s="897"/>
      <c r="G311" s="897"/>
      <c r="H311" s="897"/>
      <c r="I311" s="897"/>
      <c r="J311" s="897"/>
      <c r="K311" s="897"/>
      <c r="L311" s="897"/>
      <c r="M311" s="897"/>
      <c r="N311" s="897"/>
      <c r="O311" s="897"/>
    </row>
    <row r="312" spans="1:15">
      <c r="B312" s="793"/>
      <c r="C312" s="793"/>
      <c r="D312" s="793"/>
      <c r="E312" s="793"/>
      <c r="F312" s="793"/>
      <c r="G312" s="793"/>
      <c r="H312" s="793"/>
      <c r="I312" s="793"/>
      <c r="J312" s="793"/>
      <c r="K312" s="793"/>
      <c r="L312" s="793"/>
      <c r="M312" s="793"/>
      <c r="N312" s="793"/>
      <c r="O312" s="793"/>
    </row>
    <row r="313" spans="1:15">
      <c r="A313" s="794"/>
      <c r="B313" s="787">
        <v>2022</v>
      </c>
      <c r="C313" s="774"/>
      <c r="D313" s="774"/>
      <c r="E313" s="774"/>
      <c r="F313" s="774"/>
      <c r="G313" s="774"/>
      <c r="H313" s="774"/>
      <c r="I313" s="774"/>
      <c r="J313" s="774"/>
      <c r="K313" s="774"/>
      <c r="L313" s="774"/>
      <c r="M313" s="774"/>
      <c r="N313" s="898" t="s">
        <v>862</v>
      </c>
      <c r="O313" s="898"/>
    </row>
    <row r="314" spans="1:15" ht="18" customHeight="1">
      <c r="B314" s="899"/>
      <c r="C314" s="900" t="s">
        <v>16</v>
      </c>
      <c r="D314" s="901"/>
      <c r="E314" s="901"/>
      <c r="F314" s="901"/>
      <c r="G314" s="901"/>
      <c r="H314" s="901"/>
      <c r="I314" s="901"/>
      <c r="J314" s="901"/>
      <c r="K314" s="901"/>
      <c r="L314" s="901"/>
      <c r="M314" s="901"/>
      <c r="N314" s="901"/>
      <c r="O314" s="902"/>
    </row>
    <row r="315" spans="1:15" ht="18" customHeight="1">
      <c r="B315" s="899"/>
      <c r="C315" s="811" t="s">
        <v>68</v>
      </c>
      <c r="D315" s="808" t="s">
        <v>17</v>
      </c>
      <c r="E315" s="808" t="s">
        <v>18</v>
      </c>
      <c r="F315" s="808" t="s">
        <v>19</v>
      </c>
      <c r="G315" s="808" t="s">
        <v>20</v>
      </c>
      <c r="H315" s="808" t="s">
        <v>21</v>
      </c>
      <c r="I315" s="808" t="s">
        <v>22</v>
      </c>
      <c r="J315" s="808" t="s">
        <v>23</v>
      </c>
      <c r="K315" s="808" t="s">
        <v>24</v>
      </c>
      <c r="L315" s="808" t="s">
        <v>25</v>
      </c>
      <c r="M315" s="808" t="s">
        <v>26</v>
      </c>
      <c r="N315" s="808" t="s">
        <v>27</v>
      </c>
      <c r="O315" s="808" t="s">
        <v>28</v>
      </c>
    </row>
    <row r="316" spans="1:15" ht="6" customHeight="1">
      <c r="B316" s="788"/>
      <c r="C316" s="788"/>
      <c r="D316" s="789"/>
      <c r="E316" s="789"/>
      <c r="F316" s="789"/>
      <c r="G316" s="789"/>
      <c r="H316" s="789"/>
      <c r="I316" s="789"/>
      <c r="J316" s="789"/>
      <c r="K316" s="789"/>
      <c r="L316" s="789"/>
      <c r="M316" s="789"/>
      <c r="N316" s="789"/>
      <c r="O316" s="789"/>
    </row>
    <row r="317" spans="1:15">
      <c r="A317" s="794"/>
      <c r="B317" s="777" t="s">
        <v>888</v>
      </c>
      <c r="C317" s="790">
        <v>44742625</v>
      </c>
      <c r="D317" s="790">
        <v>3194792</v>
      </c>
      <c r="E317" s="790">
        <v>3047913</v>
      </c>
      <c r="F317" s="790">
        <v>3470204</v>
      </c>
      <c r="G317" s="790">
        <v>3616859</v>
      </c>
      <c r="H317" s="790">
        <v>3888930</v>
      </c>
      <c r="I317" s="790">
        <v>3806549</v>
      </c>
      <c r="J317" s="790">
        <v>4279600</v>
      </c>
      <c r="K317" s="790">
        <v>4540968</v>
      </c>
      <c r="L317" s="790">
        <v>3961728</v>
      </c>
      <c r="M317" s="790">
        <v>3812210</v>
      </c>
      <c r="N317" s="790">
        <v>3546369</v>
      </c>
      <c r="O317" s="790">
        <v>3576503</v>
      </c>
    </row>
    <row r="318" spans="1:15">
      <c r="A318" s="794"/>
      <c r="B318" s="791" t="s">
        <v>869</v>
      </c>
      <c r="C318" s="790">
        <v>5592340</v>
      </c>
      <c r="D318" s="792">
        <v>408074</v>
      </c>
      <c r="E318" s="792">
        <v>392067</v>
      </c>
      <c r="F318" s="792">
        <v>442172</v>
      </c>
      <c r="G318" s="792">
        <v>452591</v>
      </c>
      <c r="H318" s="792">
        <v>489639</v>
      </c>
      <c r="I318" s="792">
        <v>479121</v>
      </c>
      <c r="J318" s="792">
        <v>522610</v>
      </c>
      <c r="K318" s="792">
        <v>554864</v>
      </c>
      <c r="L318" s="792">
        <v>488298</v>
      </c>
      <c r="M318" s="792">
        <v>470527</v>
      </c>
      <c r="N318" s="792">
        <v>445357</v>
      </c>
      <c r="O318" s="792">
        <v>447020</v>
      </c>
    </row>
    <row r="319" spans="1:15">
      <c r="A319" s="794"/>
      <c r="B319" s="791" t="s">
        <v>870</v>
      </c>
      <c r="C319" s="790">
        <v>5550738</v>
      </c>
      <c r="D319" s="792">
        <v>404760</v>
      </c>
      <c r="E319" s="792">
        <v>390544</v>
      </c>
      <c r="F319" s="792">
        <v>441186</v>
      </c>
      <c r="G319" s="792">
        <v>449344</v>
      </c>
      <c r="H319" s="792">
        <v>488607</v>
      </c>
      <c r="I319" s="792">
        <v>474546</v>
      </c>
      <c r="J319" s="792">
        <v>517534</v>
      </c>
      <c r="K319" s="792">
        <v>547738</v>
      </c>
      <c r="L319" s="792">
        <v>484915</v>
      </c>
      <c r="M319" s="792">
        <v>465861</v>
      </c>
      <c r="N319" s="792">
        <v>442146</v>
      </c>
      <c r="O319" s="792">
        <v>443557</v>
      </c>
    </row>
    <row r="320" spans="1:15">
      <c r="A320" s="794"/>
      <c r="B320" s="791" t="s">
        <v>871</v>
      </c>
      <c r="C320" s="790">
        <v>3585626</v>
      </c>
      <c r="D320" s="792">
        <v>252457</v>
      </c>
      <c r="E320" s="792">
        <v>242702</v>
      </c>
      <c r="F320" s="792">
        <v>278397</v>
      </c>
      <c r="G320" s="792">
        <v>291781</v>
      </c>
      <c r="H320" s="792">
        <v>318842</v>
      </c>
      <c r="I320" s="792">
        <v>305440</v>
      </c>
      <c r="J320" s="792">
        <v>341430</v>
      </c>
      <c r="K320" s="792">
        <v>362873</v>
      </c>
      <c r="L320" s="792">
        <v>317238</v>
      </c>
      <c r="M320" s="792">
        <v>305243</v>
      </c>
      <c r="N320" s="792">
        <v>285447</v>
      </c>
      <c r="O320" s="792">
        <v>283776</v>
      </c>
    </row>
    <row r="321" spans="1:15">
      <c r="A321" s="794"/>
      <c r="B321" s="791" t="s">
        <v>872</v>
      </c>
      <c r="C321" s="790">
        <v>2879701</v>
      </c>
      <c r="D321" s="792">
        <v>206387</v>
      </c>
      <c r="E321" s="792">
        <v>200343</v>
      </c>
      <c r="F321" s="792">
        <v>227127</v>
      </c>
      <c r="G321" s="792">
        <v>230744</v>
      </c>
      <c r="H321" s="792">
        <v>255768</v>
      </c>
      <c r="I321" s="792">
        <v>255642</v>
      </c>
      <c r="J321" s="792">
        <v>294014</v>
      </c>
      <c r="K321" s="792">
        <v>276028</v>
      </c>
      <c r="L321" s="792">
        <v>245431</v>
      </c>
      <c r="M321" s="792">
        <v>238979</v>
      </c>
      <c r="N321" s="792">
        <v>225455</v>
      </c>
      <c r="O321" s="792">
        <v>223783</v>
      </c>
    </row>
    <row r="322" spans="1:15">
      <c r="A322" s="794"/>
      <c r="B322" s="791" t="s">
        <v>873</v>
      </c>
      <c r="C322" s="790">
        <v>1460963</v>
      </c>
      <c r="D322" s="792">
        <v>105007</v>
      </c>
      <c r="E322" s="792">
        <v>103311</v>
      </c>
      <c r="F322" s="792">
        <v>116107</v>
      </c>
      <c r="G322" s="792">
        <v>122172</v>
      </c>
      <c r="H322" s="792">
        <v>130950</v>
      </c>
      <c r="I322" s="792">
        <v>126274</v>
      </c>
      <c r="J322" s="792">
        <v>139612</v>
      </c>
      <c r="K322" s="792">
        <v>146923</v>
      </c>
      <c r="L322" s="792">
        <v>130784</v>
      </c>
      <c r="M322" s="792">
        <v>125070</v>
      </c>
      <c r="N322" s="792">
        <v>116697</v>
      </c>
      <c r="O322" s="792">
        <v>98056</v>
      </c>
    </row>
    <row r="323" spans="1:15">
      <c r="A323" s="794"/>
      <c r="B323" s="791" t="s">
        <v>874</v>
      </c>
      <c r="C323" s="790">
        <v>280107</v>
      </c>
      <c r="D323" s="792">
        <v>17732</v>
      </c>
      <c r="E323" s="792">
        <v>18756</v>
      </c>
      <c r="F323" s="792">
        <v>22439</v>
      </c>
      <c r="G323" s="792">
        <v>24515</v>
      </c>
      <c r="H323" s="792">
        <v>25156</v>
      </c>
      <c r="I323" s="792">
        <v>23101</v>
      </c>
      <c r="J323" s="792">
        <v>25800</v>
      </c>
      <c r="K323" s="792">
        <v>26396</v>
      </c>
      <c r="L323" s="792">
        <v>22186</v>
      </c>
      <c r="M323" s="792">
        <v>20749</v>
      </c>
      <c r="N323" s="792">
        <v>20269</v>
      </c>
      <c r="O323" s="792">
        <v>33008</v>
      </c>
    </row>
    <row r="324" spans="1:15">
      <c r="A324" s="794"/>
      <c r="B324" s="791" t="s">
        <v>44</v>
      </c>
      <c r="C324" s="790">
        <v>7300597</v>
      </c>
      <c r="D324" s="792">
        <v>542766</v>
      </c>
      <c r="E324" s="792">
        <v>520859</v>
      </c>
      <c r="F324" s="792">
        <v>583424</v>
      </c>
      <c r="G324" s="792">
        <v>580692</v>
      </c>
      <c r="H324" s="792">
        <v>645476</v>
      </c>
      <c r="I324" s="792">
        <v>629292</v>
      </c>
      <c r="J324" s="792">
        <v>671042</v>
      </c>
      <c r="K324" s="792">
        <v>702014</v>
      </c>
      <c r="L324" s="792">
        <v>631951</v>
      </c>
      <c r="M324" s="792">
        <v>613303</v>
      </c>
      <c r="N324" s="792">
        <v>585531</v>
      </c>
      <c r="O324" s="792">
        <v>594247</v>
      </c>
    </row>
    <row r="325" spans="1:15">
      <c r="A325" s="794"/>
      <c r="B325" s="791" t="s">
        <v>875</v>
      </c>
      <c r="C325" s="790">
        <v>2871681</v>
      </c>
      <c r="D325" s="792">
        <v>198652</v>
      </c>
      <c r="E325" s="792">
        <v>187328</v>
      </c>
      <c r="F325" s="792">
        <v>208941</v>
      </c>
      <c r="G325" s="792">
        <v>233636</v>
      </c>
      <c r="H325" s="792">
        <v>239853</v>
      </c>
      <c r="I325" s="792">
        <v>239044</v>
      </c>
      <c r="J325" s="792">
        <v>286141</v>
      </c>
      <c r="K325" s="792">
        <v>331533</v>
      </c>
      <c r="L325" s="792">
        <v>262568</v>
      </c>
      <c r="M325" s="792">
        <v>244810</v>
      </c>
      <c r="N325" s="792">
        <v>218654</v>
      </c>
      <c r="O325" s="792">
        <v>220521</v>
      </c>
    </row>
    <row r="326" spans="1:15">
      <c r="A326" s="794"/>
      <c r="B326" s="791" t="s">
        <v>876</v>
      </c>
      <c r="C326" s="790">
        <v>2044049</v>
      </c>
      <c r="D326" s="792">
        <v>136214</v>
      </c>
      <c r="E326" s="792">
        <v>127782</v>
      </c>
      <c r="F326" s="792">
        <v>146580</v>
      </c>
      <c r="G326" s="792">
        <v>167113</v>
      </c>
      <c r="H326" s="792">
        <v>168687</v>
      </c>
      <c r="I326" s="792">
        <v>169328</v>
      </c>
      <c r="J326" s="792">
        <v>212206</v>
      </c>
      <c r="K326" s="792">
        <v>245628</v>
      </c>
      <c r="L326" s="792">
        <v>190637</v>
      </c>
      <c r="M326" s="792">
        <v>172626</v>
      </c>
      <c r="N326" s="792">
        <v>152118</v>
      </c>
      <c r="O326" s="792">
        <v>155130</v>
      </c>
    </row>
    <row r="327" spans="1:15">
      <c r="A327" s="794"/>
      <c r="B327" s="791" t="s">
        <v>877</v>
      </c>
      <c r="C327" s="790">
        <v>1190538</v>
      </c>
      <c r="D327" s="792">
        <v>69796</v>
      </c>
      <c r="E327" s="792">
        <v>66525</v>
      </c>
      <c r="F327" s="792">
        <v>81014</v>
      </c>
      <c r="G327" s="792">
        <v>95568</v>
      </c>
      <c r="H327" s="792">
        <v>97314</v>
      </c>
      <c r="I327" s="792">
        <v>103874</v>
      </c>
      <c r="J327" s="792">
        <v>147849</v>
      </c>
      <c r="K327" s="792">
        <v>142644</v>
      </c>
      <c r="L327" s="792">
        <v>112381</v>
      </c>
      <c r="M327" s="792">
        <v>101354</v>
      </c>
      <c r="N327" s="792">
        <v>86593</v>
      </c>
      <c r="O327" s="792">
        <v>85626</v>
      </c>
    </row>
    <row r="328" spans="1:15">
      <c r="A328" s="794"/>
      <c r="B328" s="791" t="s">
        <v>878</v>
      </c>
      <c r="C328" s="790">
        <v>1022851</v>
      </c>
      <c r="D328" s="792">
        <v>59580</v>
      </c>
      <c r="E328" s="792">
        <v>57669</v>
      </c>
      <c r="F328" s="792">
        <v>70959</v>
      </c>
      <c r="G328" s="792">
        <v>81766</v>
      </c>
      <c r="H328" s="792">
        <v>85160</v>
      </c>
      <c r="I328" s="792">
        <v>89012</v>
      </c>
      <c r="J328" s="792">
        <v>129453</v>
      </c>
      <c r="K328" s="792">
        <v>115827</v>
      </c>
      <c r="L328" s="792">
        <v>96244</v>
      </c>
      <c r="M328" s="792">
        <v>88050</v>
      </c>
      <c r="N328" s="792">
        <v>75457</v>
      </c>
      <c r="O328" s="792">
        <v>73674</v>
      </c>
    </row>
    <row r="329" spans="1:15">
      <c r="A329" s="794"/>
      <c r="B329" s="791" t="s">
        <v>879</v>
      </c>
      <c r="C329" s="790">
        <v>3236744</v>
      </c>
      <c r="D329" s="792">
        <v>258986</v>
      </c>
      <c r="E329" s="792">
        <v>242904</v>
      </c>
      <c r="F329" s="792">
        <v>265412</v>
      </c>
      <c r="G329" s="792">
        <v>255029</v>
      </c>
      <c r="H329" s="792">
        <v>274312</v>
      </c>
      <c r="I329" s="792">
        <v>266431</v>
      </c>
      <c r="J329" s="792">
        <v>274665</v>
      </c>
      <c r="K329" s="792">
        <v>284404</v>
      </c>
      <c r="L329" s="792">
        <v>276127</v>
      </c>
      <c r="M329" s="792">
        <v>282835</v>
      </c>
      <c r="N329" s="792">
        <v>275654</v>
      </c>
      <c r="O329" s="792">
        <v>279985</v>
      </c>
    </row>
    <row r="330" spans="1:15">
      <c r="A330" s="794"/>
      <c r="B330" s="791" t="s">
        <v>880</v>
      </c>
      <c r="C330" s="790">
        <v>2663215</v>
      </c>
      <c r="D330" s="792">
        <v>188482</v>
      </c>
      <c r="E330" s="792">
        <v>175240</v>
      </c>
      <c r="F330" s="792">
        <v>204663</v>
      </c>
      <c r="G330" s="792">
        <v>217041</v>
      </c>
      <c r="H330" s="792">
        <v>231378</v>
      </c>
      <c r="I330" s="792">
        <v>220776</v>
      </c>
      <c r="J330" s="792">
        <v>246573</v>
      </c>
      <c r="K330" s="792">
        <v>273359</v>
      </c>
      <c r="L330" s="792">
        <v>241587</v>
      </c>
      <c r="M330" s="792">
        <v>233850</v>
      </c>
      <c r="N330" s="792">
        <v>212260</v>
      </c>
      <c r="O330" s="792">
        <v>218006</v>
      </c>
    </row>
    <row r="331" spans="1:15">
      <c r="A331" s="794"/>
      <c r="B331" s="791" t="s">
        <v>881</v>
      </c>
      <c r="C331" s="790">
        <v>2102323</v>
      </c>
      <c r="D331" s="792">
        <v>142997</v>
      </c>
      <c r="E331" s="792">
        <v>135451</v>
      </c>
      <c r="F331" s="792">
        <v>160378</v>
      </c>
      <c r="G331" s="792">
        <v>171323</v>
      </c>
      <c r="H331" s="792">
        <v>183361</v>
      </c>
      <c r="I331" s="792">
        <v>175651</v>
      </c>
      <c r="J331" s="792">
        <v>195798</v>
      </c>
      <c r="K331" s="792">
        <v>217234</v>
      </c>
      <c r="L331" s="792">
        <v>194514</v>
      </c>
      <c r="M331" s="792">
        <v>187681</v>
      </c>
      <c r="N331" s="792">
        <v>167816</v>
      </c>
      <c r="O331" s="792">
        <v>170119</v>
      </c>
    </row>
    <row r="332" spans="1:15">
      <c r="A332" s="794"/>
      <c r="B332" s="791" t="s">
        <v>46</v>
      </c>
      <c r="C332" s="790">
        <v>1511606</v>
      </c>
      <c r="D332" s="792">
        <v>99182</v>
      </c>
      <c r="E332" s="792">
        <v>94344</v>
      </c>
      <c r="F332" s="792">
        <v>113020</v>
      </c>
      <c r="G332" s="792">
        <v>124633</v>
      </c>
      <c r="H332" s="792">
        <v>130730</v>
      </c>
      <c r="I332" s="792">
        <v>128483</v>
      </c>
      <c r="J332" s="792">
        <v>143765</v>
      </c>
      <c r="K332" s="792">
        <v>162139</v>
      </c>
      <c r="L332" s="792">
        <v>139463</v>
      </c>
      <c r="M332" s="792">
        <v>134646</v>
      </c>
      <c r="N332" s="792">
        <v>119230</v>
      </c>
      <c r="O332" s="792">
        <v>121971</v>
      </c>
    </row>
    <row r="333" spans="1:15">
      <c r="A333" s="794"/>
      <c r="B333" s="791" t="s">
        <v>882</v>
      </c>
      <c r="C333" s="790">
        <v>872859</v>
      </c>
      <c r="D333" s="792">
        <v>58984</v>
      </c>
      <c r="E333" s="792">
        <v>55300</v>
      </c>
      <c r="F333" s="792">
        <v>65564</v>
      </c>
      <c r="G333" s="792">
        <v>73892</v>
      </c>
      <c r="H333" s="792">
        <v>76649</v>
      </c>
      <c r="I333" s="792">
        <v>74257</v>
      </c>
      <c r="J333" s="792">
        <v>81278</v>
      </c>
      <c r="K333" s="792">
        <v>92841</v>
      </c>
      <c r="L333" s="792">
        <v>79689</v>
      </c>
      <c r="M333" s="792">
        <v>76352</v>
      </c>
      <c r="N333" s="792">
        <v>67839</v>
      </c>
      <c r="O333" s="792">
        <v>70214</v>
      </c>
    </row>
    <row r="334" spans="1:15">
      <c r="A334" s="794"/>
      <c r="B334" s="791" t="s">
        <v>883</v>
      </c>
      <c r="C334" s="790">
        <v>576687</v>
      </c>
      <c r="D334" s="792">
        <v>44736</v>
      </c>
      <c r="E334" s="792">
        <v>36788</v>
      </c>
      <c r="F334" s="792">
        <v>42821</v>
      </c>
      <c r="G334" s="792">
        <v>45019</v>
      </c>
      <c r="H334" s="792">
        <v>47048</v>
      </c>
      <c r="I334" s="792">
        <v>46277</v>
      </c>
      <c r="J334" s="792">
        <v>49830</v>
      </c>
      <c r="K334" s="792">
        <v>58523</v>
      </c>
      <c r="L334" s="792">
        <v>47715</v>
      </c>
      <c r="M334" s="792">
        <v>50274</v>
      </c>
      <c r="N334" s="792">
        <v>49846</v>
      </c>
      <c r="O334" s="792">
        <v>57810</v>
      </c>
    </row>
    <row r="335" spans="1:15" ht="6" customHeight="1">
      <c r="B335" s="774"/>
      <c r="C335" s="790"/>
      <c r="D335" s="792"/>
      <c r="E335" s="792"/>
      <c r="F335" s="792"/>
      <c r="G335" s="792"/>
      <c r="H335" s="792"/>
      <c r="I335" s="792"/>
      <c r="J335" s="792"/>
      <c r="K335" s="792"/>
      <c r="L335" s="792"/>
      <c r="M335" s="792"/>
      <c r="N335" s="792"/>
      <c r="O335" s="792"/>
    </row>
    <row r="336" spans="1:15" ht="3" customHeight="1">
      <c r="B336" s="810"/>
      <c r="C336" s="810"/>
      <c r="D336" s="810"/>
      <c r="E336" s="810"/>
      <c r="F336" s="810"/>
      <c r="G336" s="810"/>
      <c r="H336" s="810"/>
      <c r="I336" s="810"/>
      <c r="J336" s="810"/>
      <c r="K336" s="810"/>
      <c r="L336" s="810"/>
      <c r="M336" s="810"/>
      <c r="N336" s="810"/>
      <c r="O336" s="810"/>
    </row>
    <row r="337" spans="1:15">
      <c r="B337" s="903" t="s">
        <v>833</v>
      </c>
      <c r="C337" s="903"/>
      <c r="D337" s="903"/>
      <c r="E337" s="903"/>
      <c r="F337" s="903"/>
      <c r="G337" s="903"/>
      <c r="H337" s="903"/>
      <c r="I337" s="903"/>
      <c r="J337" s="903"/>
      <c r="K337" s="903"/>
      <c r="L337" s="903"/>
      <c r="M337" s="903"/>
      <c r="N337" s="903"/>
      <c r="O337" s="903"/>
    </row>
    <row r="338" spans="1:15">
      <c r="B338" s="799" t="s">
        <v>361</v>
      </c>
      <c r="C338" s="793"/>
      <c r="D338" s="793"/>
      <c r="E338" s="793"/>
      <c r="F338" s="793"/>
      <c r="G338" s="793"/>
      <c r="H338" s="793"/>
      <c r="I338" s="793"/>
      <c r="J338" s="793"/>
      <c r="K338" s="793"/>
      <c r="L338" s="793"/>
      <c r="M338" s="793"/>
      <c r="N338" s="793"/>
      <c r="O338" s="793"/>
    </row>
    <row r="339" spans="1:15" ht="15" customHeight="1">
      <c r="B339" s="897" t="s">
        <v>885</v>
      </c>
      <c r="C339" s="897"/>
      <c r="D339" s="897"/>
      <c r="E339" s="897"/>
      <c r="F339" s="897"/>
      <c r="G339" s="897"/>
      <c r="H339" s="897"/>
      <c r="I339" s="897"/>
      <c r="J339" s="897"/>
      <c r="K339" s="897"/>
      <c r="L339" s="897"/>
      <c r="M339" s="897"/>
      <c r="N339" s="897"/>
      <c r="O339" s="897"/>
    </row>
    <row r="340" spans="1:15" ht="15" customHeight="1">
      <c r="B340" s="897" t="s">
        <v>863</v>
      </c>
      <c r="C340" s="897"/>
      <c r="D340" s="897"/>
      <c r="E340" s="897"/>
      <c r="F340" s="897"/>
      <c r="G340" s="897"/>
      <c r="H340" s="897"/>
      <c r="I340" s="897"/>
      <c r="J340" s="897"/>
      <c r="K340" s="897"/>
      <c r="L340" s="897"/>
      <c r="M340" s="897"/>
      <c r="N340" s="897"/>
      <c r="O340" s="897"/>
    </row>
    <row r="341" spans="1:15" ht="15" customHeight="1">
      <c r="B341" s="897" t="s">
        <v>864</v>
      </c>
      <c r="C341" s="897"/>
      <c r="D341" s="897"/>
      <c r="E341" s="897"/>
      <c r="F341" s="897"/>
      <c r="G341" s="897"/>
      <c r="H341" s="897"/>
      <c r="I341" s="897"/>
      <c r="J341" s="897"/>
      <c r="K341" s="897"/>
      <c r="L341" s="897"/>
      <c r="M341" s="897"/>
      <c r="N341" s="897"/>
      <c r="O341" s="897"/>
    </row>
    <row r="342" spans="1:15" ht="15" customHeight="1">
      <c r="B342" s="897" t="s">
        <v>865</v>
      </c>
      <c r="C342" s="897"/>
      <c r="D342" s="897"/>
      <c r="E342" s="897"/>
      <c r="F342" s="897"/>
      <c r="G342" s="897"/>
      <c r="H342" s="897"/>
      <c r="I342" s="897"/>
      <c r="J342" s="897"/>
      <c r="K342" s="897"/>
      <c r="L342" s="897"/>
      <c r="M342" s="897"/>
      <c r="N342" s="897"/>
      <c r="O342" s="897"/>
    </row>
    <row r="344" spans="1:15">
      <c r="A344" s="794"/>
      <c r="B344" s="787">
        <v>2023</v>
      </c>
      <c r="C344" s="774"/>
      <c r="D344" s="774"/>
      <c r="E344" s="774"/>
      <c r="F344" s="774"/>
      <c r="G344" s="774"/>
      <c r="H344" s="774"/>
      <c r="I344" s="774"/>
      <c r="J344" s="774"/>
      <c r="K344" s="774"/>
      <c r="L344" s="774"/>
      <c r="M344" s="774"/>
      <c r="N344" s="898" t="s">
        <v>862</v>
      </c>
      <c r="O344" s="898"/>
    </row>
    <row r="345" spans="1:15" ht="18" customHeight="1">
      <c r="B345" s="899"/>
      <c r="C345" s="900" t="s">
        <v>16</v>
      </c>
      <c r="D345" s="901"/>
      <c r="E345" s="901"/>
      <c r="F345" s="901"/>
      <c r="G345" s="901"/>
      <c r="H345" s="901"/>
      <c r="I345" s="901"/>
      <c r="J345" s="901"/>
      <c r="K345" s="901"/>
      <c r="L345" s="901"/>
      <c r="M345" s="901"/>
      <c r="N345" s="901"/>
      <c r="O345" s="902"/>
    </row>
    <row r="346" spans="1:15" ht="18" customHeight="1">
      <c r="B346" s="899"/>
      <c r="C346" s="811" t="s">
        <v>68</v>
      </c>
      <c r="D346" s="808" t="s">
        <v>17</v>
      </c>
      <c r="E346" s="808" t="s">
        <v>18</v>
      </c>
      <c r="F346" s="808" t="s">
        <v>19</v>
      </c>
      <c r="G346" s="808" t="s">
        <v>20</v>
      </c>
      <c r="H346" s="808" t="s">
        <v>21</v>
      </c>
      <c r="I346" s="808" t="s">
        <v>22</v>
      </c>
      <c r="J346" s="808" t="s">
        <v>23</v>
      </c>
      <c r="K346" s="808" t="s">
        <v>24</v>
      </c>
      <c r="L346" s="808" t="s">
        <v>25</v>
      </c>
      <c r="M346" s="808" t="s">
        <v>26</v>
      </c>
      <c r="N346" s="808" t="s">
        <v>27</v>
      </c>
      <c r="O346" s="808" t="s">
        <v>28</v>
      </c>
    </row>
    <row r="347" spans="1:15" ht="6" customHeight="1">
      <c r="B347" s="788"/>
      <c r="C347" s="788"/>
      <c r="D347" s="789"/>
      <c r="E347" s="789"/>
      <c r="F347" s="789"/>
      <c r="G347" s="789"/>
      <c r="H347" s="789"/>
      <c r="I347" s="789"/>
      <c r="J347" s="789"/>
      <c r="K347" s="789"/>
      <c r="L347" s="789"/>
      <c r="M347" s="789"/>
      <c r="N347" s="789"/>
      <c r="O347" s="789"/>
    </row>
    <row r="348" spans="1:15">
      <c r="A348" s="794"/>
      <c r="B348" s="777" t="s">
        <v>888</v>
      </c>
      <c r="C348" s="790">
        <v>50437870</v>
      </c>
      <c r="D348" s="790">
        <v>3811073</v>
      </c>
      <c r="E348" s="790">
        <v>3495102</v>
      </c>
      <c r="F348" s="790">
        <v>4144756</v>
      </c>
      <c r="G348" s="790">
        <v>4120312</v>
      </c>
      <c r="H348" s="790">
        <v>4274434</v>
      </c>
      <c r="I348" s="790">
        <v>4116643</v>
      </c>
      <c r="J348" s="790">
        <v>4738940</v>
      </c>
      <c r="K348" s="790">
        <v>5048480</v>
      </c>
      <c r="L348" s="790">
        <v>4501822</v>
      </c>
      <c r="M348" s="790">
        <v>4314475</v>
      </c>
      <c r="N348" s="790">
        <v>3934481</v>
      </c>
      <c r="O348" s="790">
        <v>3937352</v>
      </c>
    </row>
    <row r="349" spans="1:15">
      <c r="A349" s="794"/>
      <c r="B349" s="791" t="s">
        <v>869</v>
      </c>
      <c r="C349" s="790">
        <v>6248016</v>
      </c>
      <c r="D349" s="792">
        <v>489221</v>
      </c>
      <c r="E349" s="792">
        <v>450782</v>
      </c>
      <c r="F349" s="792">
        <v>513555</v>
      </c>
      <c r="G349" s="792">
        <v>501494</v>
      </c>
      <c r="H349" s="792">
        <v>527049</v>
      </c>
      <c r="I349" s="792">
        <v>511249</v>
      </c>
      <c r="J349" s="792">
        <v>582787</v>
      </c>
      <c r="K349" s="792">
        <v>613018</v>
      </c>
      <c r="L349" s="792">
        <v>554694</v>
      </c>
      <c r="M349" s="792">
        <v>527021</v>
      </c>
      <c r="N349" s="792">
        <v>484805</v>
      </c>
      <c r="O349" s="792">
        <v>492341</v>
      </c>
    </row>
    <row r="350" spans="1:15">
      <c r="A350" s="794"/>
      <c r="B350" s="791" t="s">
        <v>870</v>
      </c>
      <c r="C350" s="790">
        <v>6175991</v>
      </c>
      <c r="D350" s="792">
        <v>484656</v>
      </c>
      <c r="E350" s="792">
        <v>447065</v>
      </c>
      <c r="F350" s="792">
        <v>507079</v>
      </c>
      <c r="G350" s="792">
        <v>494740</v>
      </c>
      <c r="H350" s="792">
        <v>519013</v>
      </c>
      <c r="I350" s="792">
        <v>498544</v>
      </c>
      <c r="J350" s="792">
        <v>576072</v>
      </c>
      <c r="K350" s="792">
        <v>606665</v>
      </c>
      <c r="L350" s="792">
        <v>550920</v>
      </c>
      <c r="M350" s="792">
        <v>522990</v>
      </c>
      <c r="N350" s="792">
        <v>481756</v>
      </c>
      <c r="O350" s="792">
        <v>486491</v>
      </c>
    </row>
    <row r="351" spans="1:15">
      <c r="A351" s="794"/>
      <c r="B351" s="791" t="s">
        <v>871</v>
      </c>
      <c r="C351" s="790">
        <v>4193676</v>
      </c>
      <c r="D351" s="792">
        <v>305833</v>
      </c>
      <c r="E351" s="792">
        <v>287374</v>
      </c>
      <c r="F351" s="792">
        <v>342110</v>
      </c>
      <c r="G351" s="792">
        <v>367782</v>
      </c>
      <c r="H351" s="792">
        <v>374490</v>
      </c>
      <c r="I351" s="792">
        <v>351502</v>
      </c>
      <c r="J351" s="792">
        <v>405075</v>
      </c>
      <c r="K351" s="792">
        <v>419281</v>
      </c>
      <c r="L351" s="792">
        <v>370192</v>
      </c>
      <c r="M351" s="792">
        <v>346777</v>
      </c>
      <c r="N351" s="792">
        <v>316116</v>
      </c>
      <c r="O351" s="792">
        <v>307144</v>
      </c>
    </row>
    <row r="352" spans="1:15">
      <c r="A352" s="794"/>
      <c r="B352" s="791" t="s">
        <v>872</v>
      </c>
      <c r="C352" s="790">
        <v>3203531</v>
      </c>
      <c r="D352" s="792">
        <v>247903</v>
      </c>
      <c r="E352" s="792">
        <v>224596</v>
      </c>
      <c r="F352" s="792">
        <v>266942</v>
      </c>
      <c r="G352" s="792">
        <v>263332</v>
      </c>
      <c r="H352" s="792">
        <v>277841</v>
      </c>
      <c r="I352" s="792">
        <v>270522</v>
      </c>
      <c r="J352" s="792">
        <v>296747</v>
      </c>
      <c r="K352" s="792">
        <v>310913</v>
      </c>
      <c r="L352" s="792">
        <v>282990</v>
      </c>
      <c r="M352" s="792">
        <v>272085</v>
      </c>
      <c r="N352" s="792">
        <v>249780</v>
      </c>
      <c r="O352" s="792">
        <v>239880</v>
      </c>
    </row>
    <row r="353" spans="1:15">
      <c r="A353" s="794"/>
      <c r="B353" s="791" t="s">
        <v>873</v>
      </c>
      <c r="C353" s="790">
        <v>1304613</v>
      </c>
      <c r="D353" s="792">
        <v>98031</v>
      </c>
      <c r="E353" s="792">
        <v>90570</v>
      </c>
      <c r="F353" s="792">
        <v>106804</v>
      </c>
      <c r="G353" s="792">
        <v>103122</v>
      </c>
      <c r="H353" s="792">
        <v>113454</v>
      </c>
      <c r="I353" s="792">
        <v>110243</v>
      </c>
      <c r="J353" s="792">
        <v>119136</v>
      </c>
      <c r="K353" s="792">
        <v>124320</v>
      </c>
      <c r="L353" s="792">
        <v>120178</v>
      </c>
      <c r="M353" s="792">
        <v>114830</v>
      </c>
      <c r="N353" s="792">
        <v>102996</v>
      </c>
      <c r="O353" s="792">
        <v>100929</v>
      </c>
    </row>
    <row r="354" spans="1:15">
      <c r="A354" s="794"/>
      <c r="B354" s="791" t="s">
        <v>874</v>
      </c>
      <c r="C354" s="790">
        <v>606399</v>
      </c>
      <c r="D354" s="792">
        <v>51550</v>
      </c>
      <c r="E354" s="792">
        <v>42931</v>
      </c>
      <c r="F354" s="792">
        <v>51047</v>
      </c>
      <c r="G354" s="792">
        <v>55655</v>
      </c>
      <c r="H354" s="792">
        <v>52246</v>
      </c>
      <c r="I354" s="792">
        <v>48049</v>
      </c>
      <c r="J354" s="792">
        <v>59341</v>
      </c>
      <c r="K354" s="792">
        <v>60174</v>
      </c>
      <c r="L354" s="792">
        <v>49317</v>
      </c>
      <c r="M354" s="792">
        <v>47706</v>
      </c>
      <c r="N354" s="792">
        <v>44838</v>
      </c>
      <c r="O354" s="792">
        <v>43545</v>
      </c>
    </row>
    <row r="355" spans="1:15">
      <c r="A355" s="794"/>
      <c r="B355" s="791" t="s">
        <v>44</v>
      </c>
      <c r="C355" s="790">
        <v>8134813</v>
      </c>
      <c r="D355" s="792">
        <v>633240</v>
      </c>
      <c r="E355" s="792">
        <v>565118</v>
      </c>
      <c r="F355" s="792">
        <v>673226</v>
      </c>
      <c r="G355" s="792">
        <v>644823</v>
      </c>
      <c r="H355" s="792">
        <v>690774</v>
      </c>
      <c r="I355" s="792">
        <v>665695</v>
      </c>
      <c r="J355" s="792">
        <v>741747</v>
      </c>
      <c r="K355" s="792">
        <v>774193</v>
      </c>
      <c r="L355" s="792">
        <v>717097</v>
      </c>
      <c r="M355" s="792">
        <v>712934</v>
      </c>
      <c r="N355" s="792">
        <v>668878</v>
      </c>
      <c r="O355" s="792">
        <v>647088</v>
      </c>
    </row>
    <row r="356" spans="1:15">
      <c r="A356" s="794"/>
      <c r="B356" s="791" t="s">
        <v>875</v>
      </c>
      <c r="C356" s="790">
        <v>3174517</v>
      </c>
      <c r="D356" s="792">
        <v>236414</v>
      </c>
      <c r="E356" s="792">
        <v>212009</v>
      </c>
      <c r="F356" s="792">
        <v>258916</v>
      </c>
      <c r="G356" s="792">
        <v>270077</v>
      </c>
      <c r="H356" s="792">
        <v>270059</v>
      </c>
      <c r="I356" s="792">
        <v>251222</v>
      </c>
      <c r="J356" s="792">
        <v>308074</v>
      </c>
      <c r="K356" s="792">
        <v>349157</v>
      </c>
      <c r="L356" s="792">
        <v>283704</v>
      </c>
      <c r="M356" s="792">
        <v>261923</v>
      </c>
      <c r="N356" s="792">
        <v>232198</v>
      </c>
      <c r="O356" s="792">
        <v>240764</v>
      </c>
    </row>
    <row r="357" spans="1:15">
      <c r="A357" s="794"/>
      <c r="B357" s="791" t="s">
        <v>876</v>
      </c>
      <c r="C357" s="790">
        <v>2312007</v>
      </c>
      <c r="D357" s="792">
        <v>161411</v>
      </c>
      <c r="E357" s="792">
        <v>147417</v>
      </c>
      <c r="F357" s="792">
        <v>182652</v>
      </c>
      <c r="G357" s="792">
        <v>190217</v>
      </c>
      <c r="H357" s="792">
        <v>187429</v>
      </c>
      <c r="I357" s="792">
        <v>183862</v>
      </c>
      <c r="J357" s="792">
        <v>237075</v>
      </c>
      <c r="K357" s="792">
        <v>271485</v>
      </c>
      <c r="L357" s="792">
        <v>214231</v>
      </c>
      <c r="M357" s="792">
        <v>194211</v>
      </c>
      <c r="N357" s="792">
        <v>167642</v>
      </c>
      <c r="O357" s="792">
        <v>174375</v>
      </c>
    </row>
    <row r="358" spans="1:15">
      <c r="A358" s="794"/>
      <c r="B358" s="791" t="s">
        <v>877</v>
      </c>
      <c r="C358" s="790">
        <v>1473376</v>
      </c>
      <c r="D358" s="792">
        <v>89320</v>
      </c>
      <c r="E358" s="792">
        <v>87764</v>
      </c>
      <c r="F358" s="792">
        <v>116763</v>
      </c>
      <c r="G358" s="792">
        <v>117878</v>
      </c>
      <c r="H358" s="792">
        <v>118886</v>
      </c>
      <c r="I358" s="792">
        <v>122618</v>
      </c>
      <c r="J358" s="792">
        <v>174968</v>
      </c>
      <c r="K358" s="792">
        <v>174256</v>
      </c>
      <c r="L358" s="792">
        <v>140141</v>
      </c>
      <c r="M358" s="792">
        <v>129108</v>
      </c>
      <c r="N358" s="792">
        <v>102193</v>
      </c>
      <c r="O358" s="792">
        <v>99481</v>
      </c>
    </row>
    <row r="359" spans="1:15">
      <c r="A359" s="794"/>
      <c r="B359" s="791" t="s">
        <v>878</v>
      </c>
      <c r="C359" s="790">
        <v>1275377</v>
      </c>
      <c r="D359" s="792">
        <v>77086</v>
      </c>
      <c r="E359" s="792">
        <v>78236</v>
      </c>
      <c r="F359" s="792">
        <v>104073</v>
      </c>
      <c r="G359" s="792">
        <v>101862</v>
      </c>
      <c r="H359" s="792">
        <v>103603</v>
      </c>
      <c r="I359" s="792">
        <v>105870</v>
      </c>
      <c r="J359" s="792">
        <v>151999</v>
      </c>
      <c r="K359" s="792">
        <v>142052</v>
      </c>
      <c r="L359" s="792">
        <v>121221</v>
      </c>
      <c r="M359" s="792">
        <v>112418</v>
      </c>
      <c r="N359" s="792">
        <v>90910</v>
      </c>
      <c r="O359" s="792">
        <v>86047</v>
      </c>
    </row>
    <row r="360" spans="1:15">
      <c r="A360" s="794"/>
      <c r="B360" s="791" t="s">
        <v>879</v>
      </c>
      <c r="C360" s="790">
        <v>3451031</v>
      </c>
      <c r="D360" s="792">
        <v>282288</v>
      </c>
      <c r="E360" s="792">
        <v>250285</v>
      </c>
      <c r="F360" s="792">
        <v>284290</v>
      </c>
      <c r="G360" s="792">
        <v>267512</v>
      </c>
      <c r="H360" s="792">
        <v>285016</v>
      </c>
      <c r="I360" s="792">
        <v>273357</v>
      </c>
      <c r="J360" s="792">
        <v>289380</v>
      </c>
      <c r="K360" s="792">
        <v>296670</v>
      </c>
      <c r="L360" s="792">
        <v>295869</v>
      </c>
      <c r="M360" s="792">
        <v>309717</v>
      </c>
      <c r="N360" s="792">
        <v>303862</v>
      </c>
      <c r="O360" s="792">
        <v>312785</v>
      </c>
    </row>
    <row r="361" spans="1:15">
      <c r="A361" s="794"/>
      <c r="B361" s="791" t="s">
        <v>880</v>
      </c>
      <c r="C361" s="790">
        <v>2996847</v>
      </c>
      <c r="D361" s="792">
        <v>221515</v>
      </c>
      <c r="E361" s="792">
        <v>208330</v>
      </c>
      <c r="F361" s="792">
        <v>249762</v>
      </c>
      <c r="G361" s="792">
        <v>249732</v>
      </c>
      <c r="H361" s="792">
        <v>252620</v>
      </c>
      <c r="I361" s="792">
        <v>243375</v>
      </c>
      <c r="J361" s="792">
        <v>269491</v>
      </c>
      <c r="K361" s="792">
        <v>305641</v>
      </c>
      <c r="L361" s="792">
        <v>268533</v>
      </c>
      <c r="M361" s="792">
        <v>255503</v>
      </c>
      <c r="N361" s="792">
        <v>233887</v>
      </c>
      <c r="O361" s="792">
        <v>238458</v>
      </c>
    </row>
    <row r="362" spans="1:15">
      <c r="A362" s="794"/>
      <c r="B362" s="791" t="s">
        <v>881</v>
      </c>
      <c r="C362" s="790">
        <v>2400487</v>
      </c>
      <c r="D362" s="792">
        <v>175131</v>
      </c>
      <c r="E362" s="792">
        <v>166582</v>
      </c>
      <c r="F362" s="792">
        <v>201509</v>
      </c>
      <c r="G362" s="792">
        <v>200061</v>
      </c>
      <c r="H362" s="792">
        <v>205541</v>
      </c>
      <c r="I362" s="792">
        <v>196048</v>
      </c>
      <c r="J362" s="792">
        <v>215752</v>
      </c>
      <c r="K362" s="792">
        <v>243288</v>
      </c>
      <c r="L362" s="792">
        <v>218586</v>
      </c>
      <c r="M362" s="792">
        <v>206093</v>
      </c>
      <c r="N362" s="792">
        <v>185382</v>
      </c>
      <c r="O362" s="792">
        <v>186514</v>
      </c>
    </row>
    <row r="363" spans="1:15">
      <c r="A363" s="794"/>
      <c r="B363" s="791" t="s">
        <v>46</v>
      </c>
      <c r="C363" s="790">
        <v>1795552</v>
      </c>
      <c r="D363" s="792">
        <v>125844</v>
      </c>
      <c r="E363" s="792">
        <v>122278</v>
      </c>
      <c r="F363" s="792">
        <v>147772</v>
      </c>
      <c r="G363" s="792">
        <v>149784</v>
      </c>
      <c r="H363" s="792">
        <v>153368</v>
      </c>
      <c r="I363" s="792">
        <v>148684</v>
      </c>
      <c r="J363" s="792">
        <v>163993</v>
      </c>
      <c r="K363" s="792">
        <v>188961</v>
      </c>
      <c r="L363" s="792">
        <v>165738</v>
      </c>
      <c r="M363" s="792">
        <v>156386</v>
      </c>
      <c r="N363" s="792">
        <v>136185</v>
      </c>
      <c r="O363" s="792">
        <v>136559</v>
      </c>
    </row>
    <row r="364" spans="1:15">
      <c r="A364" s="794"/>
      <c r="B364" s="791" t="s">
        <v>882</v>
      </c>
      <c r="C364" s="790">
        <v>1083205</v>
      </c>
      <c r="D364" s="792">
        <v>76433</v>
      </c>
      <c r="E364" s="792">
        <v>73486</v>
      </c>
      <c r="F364" s="792">
        <v>91357</v>
      </c>
      <c r="G364" s="792">
        <v>91846</v>
      </c>
      <c r="H364" s="792">
        <v>93696</v>
      </c>
      <c r="I364" s="792">
        <v>90212</v>
      </c>
      <c r="J364" s="792">
        <v>98780</v>
      </c>
      <c r="K364" s="792">
        <v>110903</v>
      </c>
      <c r="L364" s="792">
        <v>98707</v>
      </c>
      <c r="M364" s="792">
        <v>94343</v>
      </c>
      <c r="N364" s="792">
        <v>80773</v>
      </c>
      <c r="O364" s="792">
        <v>82669</v>
      </c>
    </row>
    <row r="365" spans="1:15">
      <c r="A365" s="794"/>
      <c r="B365" s="791" t="s">
        <v>883</v>
      </c>
      <c r="C365" s="790">
        <v>608432</v>
      </c>
      <c r="D365" s="792">
        <v>55197</v>
      </c>
      <c r="E365" s="792">
        <v>40279</v>
      </c>
      <c r="F365" s="792">
        <v>46899</v>
      </c>
      <c r="G365" s="792">
        <v>50395</v>
      </c>
      <c r="H365" s="792">
        <v>49349</v>
      </c>
      <c r="I365" s="792">
        <v>45591</v>
      </c>
      <c r="J365" s="792">
        <v>48523</v>
      </c>
      <c r="K365" s="792">
        <v>57503</v>
      </c>
      <c r="L365" s="792">
        <v>49704</v>
      </c>
      <c r="M365" s="792">
        <v>50430</v>
      </c>
      <c r="N365" s="792">
        <v>52280</v>
      </c>
      <c r="O365" s="792">
        <v>62282</v>
      </c>
    </row>
    <row r="366" spans="1:15" ht="6" customHeight="1">
      <c r="B366" s="774"/>
      <c r="C366" s="790"/>
      <c r="D366" s="792"/>
      <c r="E366" s="792"/>
      <c r="F366" s="792"/>
      <c r="G366" s="792"/>
      <c r="H366" s="792"/>
      <c r="I366" s="792"/>
      <c r="J366" s="792"/>
      <c r="K366" s="792"/>
      <c r="L366" s="792"/>
      <c r="M366" s="792"/>
      <c r="N366" s="792"/>
      <c r="O366" s="792"/>
    </row>
    <row r="367" spans="1:15" ht="3" customHeight="1">
      <c r="B367" s="810"/>
      <c r="C367" s="810"/>
      <c r="D367" s="810"/>
      <c r="E367" s="810"/>
      <c r="F367" s="810"/>
      <c r="G367" s="810"/>
      <c r="H367" s="810"/>
      <c r="I367" s="810"/>
      <c r="J367" s="810"/>
      <c r="K367" s="810"/>
      <c r="L367" s="810"/>
      <c r="M367" s="810"/>
      <c r="N367" s="810"/>
      <c r="O367" s="810"/>
    </row>
    <row r="368" spans="1:15">
      <c r="B368" s="903" t="s">
        <v>833</v>
      </c>
      <c r="C368" s="903"/>
      <c r="D368" s="903"/>
      <c r="E368" s="903"/>
      <c r="F368" s="903"/>
      <c r="G368" s="903"/>
      <c r="H368" s="903"/>
      <c r="I368" s="903"/>
      <c r="J368" s="903"/>
      <c r="K368" s="903"/>
      <c r="L368" s="903"/>
      <c r="M368" s="903"/>
      <c r="N368" s="903"/>
      <c r="O368" s="903"/>
    </row>
    <row r="369" spans="1:15">
      <c r="B369" s="799" t="s">
        <v>361</v>
      </c>
      <c r="C369" s="793"/>
      <c r="D369" s="793"/>
      <c r="E369" s="793"/>
      <c r="F369" s="793"/>
      <c r="G369" s="793"/>
      <c r="H369" s="793"/>
      <c r="I369" s="793"/>
      <c r="J369" s="793"/>
      <c r="K369" s="793"/>
      <c r="L369" s="793"/>
      <c r="M369" s="793"/>
      <c r="N369" s="793"/>
      <c r="O369" s="793"/>
    </row>
    <row r="370" spans="1:15" ht="15" customHeight="1">
      <c r="B370" s="897" t="s">
        <v>885</v>
      </c>
      <c r="C370" s="897"/>
      <c r="D370" s="897"/>
      <c r="E370" s="897"/>
      <c r="F370" s="897"/>
      <c r="G370" s="897"/>
      <c r="H370" s="897"/>
      <c r="I370" s="897"/>
      <c r="J370" s="897"/>
      <c r="K370" s="897"/>
      <c r="L370" s="897"/>
      <c r="M370" s="897"/>
      <c r="N370" s="897"/>
      <c r="O370" s="897"/>
    </row>
    <row r="371" spans="1:15" ht="15" customHeight="1">
      <c r="B371" s="897" t="s">
        <v>863</v>
      </c>
      <c r="C371" s="897"/>
      <c r="D371" s="897"/>
      <c r="E371" s="897"/>
      <c r="F371" s="897"/>
      <c r="G371" s="897"/>
      <c r="H371" s="897"/>
      <c r="I371" s="897"/>
      <c r="J371" s="897"/>
      <c r="K371" s="897"/>
      <c r="L371" s="897"/>
      <c r="M371" s="897"/>
      <c r="N371" s="897"/>
      <c r="O371" s="897"/>
    </row>
    <row r="372" spans="1:15" ht="15" customHeight="1">
      <c r="B372" s="897" t="s">
        <v>864</v>
      </c>
      <c r="C372" s="897"/>
      <c r="D372" s="897"/>
      <c r="E372" s="897"/>
      <c r="F372" s="897"/>
      <c r="G372" s="897"/>
      <c r="H372" s="897"/>
      <c r="I372" s="897"/>
      <c r="J372" s="897"/>
      <c r="K372" s="897"/>
      <c r="L372" s="897"/>
      <c r="M372" s="897"/>
      <c r="N372" s="897"/>
      <c r="O372" s="897"/>
    </row>
    <row r="373" spans="1:15" ht="15" customHeight="1">
      <c r="B373" s="897" t="s">
        <v>865</v>
      </c>
      <c r="C373" s="897"/>
      <c r="D373" s="897"/>
      <c r="E373" s="897"/>
      <c r="F373" s="897"/>
      <c r="G373" s="897"/>
      <c r="H373" s="897"/>
      <c r="I373" s="897"/>
      <c r="J373" s="897"/>
      <c r="K373" s="897"/>
      <c r="L373" s="897"/>
      <c r="M373" s="897"/>
      <c r="N373" s="897"/>
      <c r="O373" s="897"/>
    </row>
    <row r="375" spans="1:15">
      <c r="A375" s="794"/>
      <c r="B375" s="787">
        <v>2024</v>
      </c>
      <c r="C375" s="774"/>
      <c r="D375" s="774"/>
      <c r="E375" s="774"/>
      <c r="F375" s="774"/>
      <c r="G375" s="774"/>
      <c r="H375" s="774"/>
      <c r="I375" s="774"/>
      <c r="J375" s="774"/>
      <c r="K375" s="774"/>
      <c r="L375" s="774"/>
      <c r="M375" s="774"/>
      <c r="N375" s="898" t="s">
        <v>862</v>
      </c>
      <c r="O375" s="898"/>
    </row>
    <row r="376" spans="1:15" ht="18" customHeight="1">
      <c r="B376" s="899"/>
      <c r="C376" s="900" t="s">
        <v>16</v>
      </c>
      <c r="D376" s="901"/>
      <c r="E376" s="901"/>
      <c r="F376" s="901"/>
      <c r="G376" s="901"/>
      <c r="H376" s="901"/>
      <c r="I376" s="901"/>
      <c r="J376" s="901"/>
      <c r="K376" s="901"/>
      <c r="L376" s="901"/>
      <c r="M376" s="901"/>
      <c r="N376" s="901"/>
      <c r="O376" s="902"/>
    </row>
    <row r="377" spans="1:15" ht="18" customHeight="1">
      <c r="B377" s="899"/>
      <c r="C377" s="811" t="s">
        <v>68</v>
      </c>
      <c r="D377" s="808" t="s">
        <v>17</v>
      </c>
      <c r="E377" s="808" t="s">
        <v>18</v>
      </c>
      <c r="F377" s="808" t="s">
        <v>19</v>
      </c>
      <c r="G377" s="808" t="s">
        <v>20</v>
      </c>
      <c r="H377" s="808" t="s">
        <v>21</v>
      </c>
      <c r="I377" s="808" t="s">
        <v>22</v>
      </c>
      <c r="J377" s="808" t="s">
        <v>23</v>
      </c>
      <c r="K377" s="808" t="s">
        <v>24</v>
      </c>
      <c r="L377" s="808" t="s">
        <v>25</v>
      </c>
      <c r="M377" s="808" t="s">
        <v>26</v>
      </c>
      <c r="N377" s="808" t="s">
        <v>27</v>
      </c>
      <c r="O377" s="808" t="s">
        <v>28</v>
      </c>
    </row>
    <row r="378" spans="1:15" ht="6" customHeight="1">
      <c r="B378" s="788"/>
      <c r="C378" s="788"/>
      <c r="D378" s="789"/>
      <c r="E378" s="789"/>
      <c r="F378" s="789"/>
      <c r="G378" s="789"/>
      <c r="H378" s="789"/>
      <c r="I378" s="789"/>
      <c r="J378" s="789"/>
      <c r="K378" s="789"/>
      <c r="L378" s="789"/>
      <c r="M378" s="789"/>
      <c r="N378" s="789"/>
      <c r="O378" s="789"/>
    </row>
    <row r="379" spans="1:15">
      <c r="A379" s="794"/>
      <c r="B379" s="777" t="s">
        <v>888</v>
      </c>
      <c r="C379" s="790">
        <v>54659836</v>
      </c>
      <c r="D379" s="790">
        <v>3963074</v>
      </c>
      <c r="E379" s="790">
        <v>3930718</v>
      </c>
      <c r="F379" s="790">
        <v>4307236</v>
      </c>
      <c r="G379" s="790">
        <v>4542211</v>
      </c>
      <c r="H379" s="790">
        <v>4760330</v>
      </c>
      <c r="I379" s="790">
        <v>4632565</v>
      </c>
      <c r="J379" s="790">
        <v>5135173</v>
      </c>
      <c r="K379" s="790">
        <v>5358005</v>
      </c>
      <c r="L379" s="790">
        <v>4895644</v>
      </c>
      <c r="M379" s="790">
        <v>4706076</v>
      </c>
      <c r="N379" s="790">
        <v>4177951</v>
      </c>
      <c r="O379" s="790">
        <v>4250853</v>
      </c>
    </row>
    <row r="380" spans="1:15">
      <c r="A380" s="794"/>
      <c r="B380" s="791" t="s">
        <v>869</v>
      </c>
      <c r="C380" s="790">
        <v>6711093</v>
      </c>
      <c r="D380" s="792">
        <v>484022</v>
      </c>
      <c r="E380" s="792">
        <v>490147</v>
      </c>
      <c r="F380" s="792">
        <v>528861</v>
      </c>
      <c r="G380" s="792">
        <v>555639</v>
      </c>
      <c r="H380" s="792">
        <v>579356</v>
      </c>
      <c r="I380" s="792">
        <v>570473</v>
      </c>
      <c r="J380" s="792">
        <v>623952</v>
      </c>
      <c r="K380" s="792">
        <v>644505</v>
      </c>
      <c r="L380" s="792">
        <v>609824</v>
      </c>
      <c r="M380" s="792">
        <v>584336</v>
      </c>
      <c r="N380" s="792">
        <v>514467</v>
      </c>
      <c r="O380" s="792">
        <v>525511</v>
      </c>
    </row>
    <row r="381" spans="1:15">
      <c r="A381" s="794"/>
      <c r="B381" s="791" t="s">
        <v>870</v>
      </c>
      <c r="C381" s="790">
        <v>6664643</v>
      </c>
      <c r="D381" s="792">
        <v>479733</v>
      </c>
      <c r="E381" s="792">
        <v>485859</v>
      </c>
      <c r="F381" s="792">
        <v>526235</v>
      </c>
      <c r="G381" s="792">
        <v>550705</v>
      </c>
      <c r="H381" s="792">
        <v>578614</v>
      </c>
      <c r="I381" s="792">
        <v>569255</v>
      </c>
      <c r="J381" s="792">
        <v>620364</v>
      </c>
      <c r="K381" s="792">
        <v>638944</v>
      </c>
      <c r="L381" s="792">
        <v>604604</v>
      </c>
      <c r="M381" s="792">
        <v>577372</v>
      </c>
      <c r="N381" s="792">
        <v>510023</v>
      </c>
      <c r="O381" s="792">
        <v>522935</v>
      </c>
    </row>
    <row r="382" spans="1:15">
      <c r="A382" s="794"/>
      <c r="B382" s="791" t="s">
        <v>871</v>
      </c>
      <c r="C382" s="790">
        <v>4541420</v>
      </c>
      <c r="D382" s="792">
        <v>305776</v>
      </c>
      <c r="E382" s="792">
        <v>318940</v>
      </c>
      <c r="F382" s="792">
        <v>354173</v>
      </c>
      <c r="G382" s="792">
        <v>378325</v>
      </c>
      <c r="H382" s="792">
        <v>397951</v>
      </c>
      <c r="I382" s="792">
        <v>397767</v>
      </c>
      <c r="J382" s="792">
        <v>437424</v>
      </c>
      <c r="K382" s="792">
        <v>452345</v>
      </c>
      <c r="L382" s="792">
        <v>414587</v>
      </c>
      <c r="M382" s="792">
        <v>395404</v>
      </c>
      <c r="N382" s="792">
        <v>342807</v>
      </c>
      <c r="O382" s="792">
        <v>345921</v>
      </c>
    </row>
    <row r="383" spans="1:15">
      <c r="A383" s="794"/>
      <c r="B383" s="791" t="s">
        <v>872</v>
      </c>
      <c r="C383" s="790">
        <v>3630985</v>
      </c>
      <c r="D383" s="792">
        <v>252929</v>
      </c>
      <c r="E383" s="792">
        <v>253169</v>
      </c>
      <c r="F383" s="792">
        <v>278855</v>
      </c>
      <c r="G383" s="792">
        <v>339944</v>
      </c>
      <c r="H383" s="792">
        <v>356651</v>
      </c>
      <c r="I383" s="792">
        <v>321557</v>
      </c>
      <c r="J383" s="792">
        <v>326557</v>
      </c>
      <c r="K383" s="792">
        <v>337407</v>
      </c>
      <c r="L383" s="792">
        <v>311686</v>
      </c>
      <c r="M383" s="792">
        <v>301025</v>
      </c>
      <c r="N383" s="792">
        <v>281907</v>
      </c>
      <c r="O383" s="792">
        <v>269298</v>
      </c>
    </row>
    <row r="384" spans="1:15">
      <c r="A384" s="794"/>
      <c r="B384" s="791" t="s">
        <v>873</v>
      </c>
      <c r="C384" s="790">
        <v>1415759</v>
      </c>
      <c r="D384" s="792">
        <v>101809</v>
      </c>
      <c r="E384" s="792">
        <v>102855</v>
      </c>
      <c r="F384" s="792">
        <v>115978</v>
      </c>
      <c r="G384" s="792">
        <v>119518</v>
      </c>
      <c r="H384" s="792">
        <v>123993</v>
      </c>
      <c r="I384" s="792">
        <v>120141</v>
      </c>
      <c r="J384" s="792">
        <v>127091</v>
      </c>
      <c r="K384" s="792">
        <v>135740</v>
      </c>
      <c r="L384" s="792">
        <v>128424</v>
      </c>
      <c r="M384" s="792">
        <v>119599</v>
      </c>
      <c r="N384" s="792">
        <v>110358</v>
      </c>
      <c r="O384" s="792">
        <v>110253</v>
      </c>
    </row>
    <row r="385" spans="1:15">
      <c r="A385" s="794"/>
      <c r="B385" s="791" t="s">
        <v>874</v>
      </c>
      <c r="C385" s="790">
        <v>628723</v>
      </c>
      <c r="D385" s="792">
        <v>44790</v>
      </c>
      <c r="E385" s="792">
        <v>49477</v>
      </c>
      <c r="F385" s="792">
        <v>49887</v>
      </c>
      <c r="G385" s="792">
        <v>55007</v>
      </c>
      <c r="H385" s="792">
        <v>55030</v>
      </c>
      <c r="I385" s="792">
        <v>50798</v>
      </c>
      <c r="J385" s="792">
        <v>63228</v>
      </c>
      <c r="K385" s="792">
        <v>65096</v>
      </c>
      <c r="L385" s="792">
        <v>56455</v>
      </c>
      <c r="M385" s="792">
        <v>51316</v>
      </c>
      <c r="N385" s="792">
        <v>44110</v>
      </c>
      <c r="O385" s="792">
        <v>43529</v>
      </c>
    </row>
    <row r="386" spans="1:15">
      <c r="A386" s="794"/>
      <c r="B386" s="791" t="s">
        <v>44</v>
      </c>
      <c r="C386" s="790">
        <v>8774035</v>
      </c>
      <c r="D386" s="792">
        <v>689150</v>
      </c>
      <c r="E386" s="792">
        <v>651397</v>
      </c>
      <c r="F386" s="792">
        <v>698669</v>
      </c>
      <c r="G386" s="792">
        <v>710651</v>
      </c>
      <c r="H386" s="792">
        <v>749541</v>
      </c>
      <c r="I386" s="792">
        <v>743937</v>
      </c>
      <c r="J386" s="792">
        <v>795672</v>
      </c>
      <c r="K386" s="792">
        <v>815965</v>
      </c>
      <c r="L386" s="792">
        <v>768675</v>
      </c>
      <c r="M386" s="792">
        <v>756372</v>
      </c>
      <c r="N386" s="792">
        <v>677931</v>
      </c>
      <c r="O386" s="792">
        <v>716075</v>
      </c>
    </row>
    <row r="387" spans="1:15">
      <c r="A387" s="794"/>
      <c r="B387" s="791" t="s">
        <v>875</v>
      </c>
      <c r="C387" s="790">
        <v>3326214</v>
      </c>
      <c r="D387" s="792">
        <v>242025</v>
      </c>
      <c r="E387" s="792">
        <v>231732</v>
      </c>
      <c r="F387" s="792">
        <v>255769</v>
      </c>
      <c r="G387" s="792">
        <v>268819</v>
      </c>
      <c r="H387" s="792">
        <v>283643</v>
      </c>
      <c r="I387" s="792">
        <v>274471</v>
      </c>
      <c r="J387" s="792">
        <v>328644</v>
      </c>
      <c r="K387" s="792">
        <v>359703</v>
      </c>
      <c r="L387" s="792">
        <v>299490</v>
      </c>
      <c r="M387" s="792">
        <v>282074</v>
      </c>
      <c r="N387" s="792">
        <v>243576</v>
      </c>
      <c r="O387" s="792">
        <v>256268</v>
      </c>
    </row>
    <row r="388" spans="1:15">
      <c r="A388" s="794"/>
      <c r="B388" s="791" t="s">
        <v>876</v>
      </c>
      <c r="C388" s="790">
        <v>2507201</v>
      </c>
      <c r="D388" s="792">
        <v>172556</v>
      </c>
      <c r="E388" s="792">
        <v>164829</v>
      </c>
      <c r="F388" s="792">
        <v>188715</v>
      </c>
      <c r="G388" s="792">
        <v>200093</v>
      </c>
      <c r="H388" s="792">
        <v>213261</v>
      </c>
      <c r="I388" s="792">
        <v>207846</v>
      </c>
      <c r="J388" s="792">
        <v>259726</v>
      </c>
      <c r="K388" s="792">
        <v>280116</v>
      </c>
      <c r="L388" s="792">
        <v>231509</v>
      </c>
      <c r="M388" s="792">
        <v>214347</v>
      </c>
      <c r="N388" s="792">
        <v>183368</v>
      </c>
      <c r="O388" s="792">
        <v>190835</v>
      </c>
    </row>
    <row r="389" spans="1:15">
      <c r="A389" s="794"/>
      <c r="B389" s="791" t="s">
        <v>877</v>
      </c>
      <c r="C389" s="790">
        <v>1674923</v>
      </c>
      <c r="D389" s="792">
        <v>102446</v>
      </c>
      <c r="E389" s="792">
        <v>106281</v>
      </c>
      <c r="F389" s="792">
        <v>120642</v>
      </c>
      <c r="G389" s="792">
        <v>135252</v>
      </c>
      <c r="H389" s="792">
        <v>146485</v>
      </c>
      <c r="I389" s="792">
        <v>144772</v>
      </c>
      <c r="J389" s="792">
        <v>196455</v>
      </c>
      <c r="K389" s="792">
        <v>186309</v>
      </c>
      <c r="L389" s="792">
        <v>161519</v>
      </c>
      <c r="M389" s="792">
        <v>144854</v>
      </c>
      <c r="N389" s="792">
        <v>118120</v>
      </c>
      <c r="O389" s="792">
        <v>111788</v>
      </c>
    </row>
    <row r="390" spans="1:15">
      <c r="A390" s="794"/>
      <c r="B390" s="791" t="s">
        <v>878</v>
      </c>
      <c r="C390" s="790">
        <v>1435495</v>
      </c>
      <c r="D390" s="792">
        <v>87658</v>
      </c>
      <c r="E390" s="792">
        <v>91332</v>
      </c>
      <c r="F390" s="792">
        <v>105930</v>
      </c>
      <c r="G390" s="792">
        <v>118423</v>
      </c>
      <c r="H390" s="792">
        <v>128241</v>
      </c>
      <c r="I390" s="792">
        <v>124463</v>
      </c>
      <c r="J390" s="792">
        <v>168581</v>
      </c>
      <c r="K390" s="792">
        <v>151142</v>
      </c>
      <c r="L390" s="792">
        <v>136935</v>
      </c>
      <c r="M390" s="792">
        <v>126125</v>
      </c>
      <c r="N390" s="792">
        <v>102179</v>
      </c>
      <c r="O390" s="792">
        <v>94486</v>
      </c>
    </row>
    <row r="391" spans="1:15">
      <c r="A391" s="794"/>
      <c r="B391" s="791" t="s">
        <v>879</v>
      </c>
      <c r="C391" s="790">
        <v>3655742</v>
      </c>
      <c r="D391" s="792">
        <v>308778</v>
      </c>
      <c r="E391" s="792">
        <v>292399</v>
      </c>
      <c r="F391" s="792">
        <v>315166</v>
      </c>
      <c r="G391" s="792">
        <v>301750</v>
      </c>
      <c r="H391" s="792">
        <v>307735</v>
      </c>
      <c r="I391" s="792">
        <v>300507</v>
      </c>
      <c r="J391" s="792">
        <v>311530</v>
      </c>
      <c r="K391" s="792">
        <v>311389</v>
      </c>
      <c r="L391" s="792">
        <v>300697</v>
      </c>
      <c r="M391" s="792">
        <v>310357</v>
      </c>
      <c r="N391" s="792">
        <v>291146</v>
      </c>
      <c r="O391" s="792">
        <v>304288</v>
      </c>
    </row>
    <row r="392" spans="1:15">
      <c r="A392" s="794"/>
      <c r="B392" s="791" t="s">
        <v>880</v>
      </c>
      <c r="C392" s="790">
        <v>3239500</v>
      </c>
      <c r="D392" s="792">
        <v>236571</v>
      </c>
      <c r="E392" s="792">
        <v>234646</v>
      </c>
      <c r="F392" s="792">
        <v>257070</v>
      </c>
      <c r="G392" s="792">
        <v>269102</v>
      </c>
      <c r="H392" s="792">
        <v>276001</v>
      </c>
      <c r="I392" s="792">
        <v>266434</v>
      </c>
      <c r="J392" s="792">
        <v>291302</v>
      </c>
      <c r="K392" s="792">
        <v>326872</v>
      </c>
      <c r="L392" s="792">
        <v>289092</v>
      </c>
      <c r="M392" s="792">
        <v>280630</v>
      </c>
      <c r="N392" s="792">
        <v>256140</v>
      </c>
      <c r="O392" s="792">
        <v>255640</v>
      </c>
    </row>
    <row r="393" spans="1:15">
      <c r="A393" s="794"/>
      <c r="B393" s="791" t="s">
        <v>881</v>
      </c>
      <c r="C393" s="790">
        <v>2581864</v>
      </c>
      <c r="D393" s="792">
        <v>182061</v>
      </c>
      <c r="E393" s="792">
        <v>186873</v>
      </c>
      <c r="F393" s="792">
        <v>205101</v>
      </c>
      <c r="G393" s="792">
        <v>215861</v>
      </c>
      <c r="H393" s="792">
        <v>224883</v>
      </c>
      <c r="I393" s="792">
        <v>217205</v>
      </c>
      <c r="J393" s="792">
        <v>234704</v>
      </c>
      <c r="K393" s="792">
        <v>262485</v>
      </c>
      <c r="L393" s="792">
        <v>234495</v>
      </c>
      <c r="M393" s="792">
        <v>224945</v>
      </c>
      <c r="N393" s="792">
        <v>197352</v>
      </c>
      <c r="O393" s="792">
        <v>195899</v>
      </c>
    </row>
    <row r="394" spans="1:15">
      <c r="A394" s="794"/>
      <c r="B394" s="791" t="s">
        <v>46</v>
      </c>
      <c r="C394" s="790">
        <v>1987064</v>
      </c>
      <c r="D394" s="792">
        <v>135512</v>
      </c>
      <c r="E394" s="792">
        <v>139731</v>
      </c>
      <c r="F394" s="792">
        <v>157070</v>
      </c>
      <c r="G394" s="792">
        <v>165053</v>
      </c>
      <c r="H394" s="792">
        <v>174646</v>
      </c>
      <c r="I394" s="792">
        <v>168684</v>
      </c>
      <c r="J394" s="792">
        <v>185593</v>
      </c>
      <c r="K394" s="792">
        <v>207307</v>
      </c>
      <c r="L394" s="792">
        <v>180422</v>
      </c>
      <c r="M394" s="792">
        <v>172826</v>
      </c>
      <c r="N394" s="792">
        <v>152895</v>
      </c>
      <c r="O394" s="792">
        <v>147325</v>
      </c>
    </row>
    <row r="395" spans="1:15">
      <c r="A395" s="794"/>
      <c r="B395" s="791" t="s">
        <v>882</v>
      </c>
      <c r="C395" s="790">
        <v>1262128</v>
      </c>
      <c r="D395" s="792">
        <v>86284</v>
      </c>
      <c r="E395" s="792">
        <v>86717</v>
      </c>
      <c r="F395" s="792">
        <v>99805</v>
      </c>
      <c r="G395" s="792">
        <v>107995</v>
      </c>
      <c r="H395" s="792">
        <v>112780</v>
      </c>
      <c r="I395" s="792">
        <v>106626</v>
      </c>
      <c r="J395" s="792">
        <v>113283</v>
      </c>
      <c r="K395" s="792">
        <v>130457</v>
      </c>
      <c r="L395" s="792">
        <v>115080</v>
      </c>
      <c r="M395" s="792">
        <v>110733</v>
      </c>
      <c r="N395" s="792">
        <v>98303</v>
      </c>
      <c r="O395" s="792">
        <v>94065</v>
      </c>
    </row>
    <row r="396" spans="1:15">
      <c r="A396" s="794"/>
      <c r="B396" s="791" t="s">
        <v>883</v>
      </c>
      <c r="C396" s="790">
        <v>623047</v>
      </c>
      <c r="D396" s="792">
        <v>50974</v>
      </c>
      <c r="E396" s="792">
        <v>44334</v>
      </c>
      <c r="F396" s="792">
        <v>49310</v>
      </c>
      <c r="G396" s="792">
        <v>50074</v>
      </c>
      <c r="H396" s="792">
        <v>51519</v>
      </c>
      <c r="I396" s="792">
        <v>47629</v>
      </c>
      <c r="J396" s="792">
        <v>51067</v>
      </c>
      <c r="K396" s="792">
        <v>52223</v>
      </c>
      <c r="L396" s="792">
        <v>52150</v>
      </c>
      <c r="M396" s="792">
        <v>53761</v>
      </c>
      <c r="N396" s="792">
        <v>53269</v>
      </c>
      <c r="O396" s="792">
        <v>66737</v>
      </c>
    </row>
    <row r="397" spans="1:15" ht="6" customHeight="1">
      <c r="B397" s="774"/>
      <c r="C397" s="790"/>
      <c r="D397" s="792"/>
      <c r="E397" s="792"/>
      <c r="F397" s="792"/>
      <c r="G397" s="792"/>
      <c r="H397" s="792"/>
      <c r="I397" s="792"/>
      <c r="J397" s="792"/>
      <c r="K397" s="792"/>
      <c r="L397" s="792"/>
      <c r="M397" s="792"/>
      <c r="N397" s="792"/>
      <c r="O397" s="792"/>
    </row>
    <row r="398" spans="1:15" ht="3" customHeight="1">
      <c r="B398" s="810"/>
      <c r="C398" s="810"/>
      <c r="D398" s="810"/>
      <c r="E398" s="810"/>
      <c r="F398" s="810"/>
      <c r="G398" s="810"/>
      <c r="H398" s="810"/>
      <c r="I398" s="810"/>
      <c r="J398" s="810"/>
      <c r="K398" s="810"/>
      <c r="L398" s="810"/>
      <c r="M398" s="810"/>
      <c r="N398" s="810"/>
      <c r="O398" s="810"/>
    </row>
    <row r="399" spans="1:15">
      <c r="B399" s="903" t="s">
        <v>833</v>
      </c>
      <c r="C399" s="903"/>
      <c r="D399" s="903"/>
      <c r="E399" s="903"/>
      <c r="F399" s="903"/>
      <c r="G399" s="903"/>
      <c r="H399" s="903"/>
      <c r="I399" s="903"/>
      <c r="J399" s="903"/>
      <c r="K399" s="903"/>
      <c r="L399" s="903"/>
      <c r="M399" s="903"/>
      <c r="N399" s="903"/>
      <c r="O399" s="903"/>
    </row>
    <row r="400" spans="1:15">
      <c r="B400" s="799" t="s">
        <v>361</v>
      </c>
      <c r="C400" s="793"/>
      <c r="D400" s="793"/>
      <c r="E400" s="793"/>
      <c r="F400" s="793"/>
      <c r="G400" s="793"/>
      <c r="H400" s="793"/>
      <c r="I400" s="793"/>
      <c r="J400" s="793"/>
      <c r="K400" s="793"/>
      <c r="L400" s="793"/>
      <c r="M400" s="793"/>
      <c r="N400" s="793"/>
      <c r="O400" s="793"/>
    </row>
    <row r="401" spans="2:15" ht="15" customHeight="1">
      <c r="B401" s="897" t="s">
        <v>885</v>
      </c>
      <c r="C401" s="897"/>
      <c r="D401" s="897"/>
      <c r="E401" s="897"/>
      <c r="F401" s="897"/>
      <c r="G401" s="897"/>
      <c r="H401" s="897"/>
      <c r="I401" s="897"/>
      <c r="J401" s="897"/>
      <c r="K401" s="897"/>
      <c r="L401" s="897"/>
      <c r="M401" s="897"/>
      <c r="N401" s="897"/>
      <c r="O401" s="897"/>
    </row>
    <row r="402" spans="2:15" ht="15" customHeight="1">
      <c r="B402" s="897" t="s">
        <v>863</v>
      </c>
      <c r="C402" s="897"/>
      <c r="D402" s="897"/>
      <c r="E402" s="897"/>
      <c r="F402" s="897"/>
      <c r="G402" s="897"/>
      <c r="H402" s="897"/>
      <c r="I402" s="897"/>
      <c r="J402" s="897"/>
      <c r="K402" s="897"/>
      <c r="L402" s="897"/>
      <c r="M402" s="897"/>
      <c r="N402" s="897"/>
      <c r="O402" s="897"/>
    </row>
    <row r="403" spans="2:15" ht="15" customHeight="1">
      <c r="B403" s="897" t="s">
        <v>864</v>
      </c>
      <c r="C403" s="897"/>
      <c r="D403" s="897"/>
      <c r="E403" s="897"/>
      <c r="F403" s="897"/>
      <c r="G403" s="897"/>
      <c r="H403" s="897"/>
      <c r="I403" s="897"/>
      <c r="J403" s="897"/>
      <c r="K403" s="897"/>
      <c r="L403" s="897"/>
      <c r="M403" s="897"/>
      <c r="N403" s="897"/>
      <c r="O403" s="897"/>
    </row>
    <row r="404" spans="2:15" ht="15" customHeight="1">
      <c r="B404" s="897" t="s">
        <v>865</v>
      </c>
      <c r="C404" s="897"/>
      <c r="D404" s="897"/>
      <c r="E404" s="897"/>
      <c r="F404" s="897"/>
      <c r="G404" s="897"/>
      <c r="H404" s="897"/>
      <c r="I404" s="897"/>
      <c r="J404" s="897"/>
      <c r="K404" s="897"/>
      <c r="L404" s="897"/>
      <c r="M404" s="897"/>
      <c r="N404" s="897"/>
      <c r="O404" s="897"/>
    </row>
  </sheetData>
  <mergeCells count="105">
    <mergeCell ref="B371:O371"/>
    <mergeCell ref="C97:O97"/>
    <mergeCell ref="B92:O92"/>
    <mergeCell ref="B93:O93"/>
    <mergeCell ref="B94:O94"/>
    <mergeCell ref="N96:O96"/>
    <mergeCell ref="B122:O122"/>
    <mergeCell ref="B123:O123"/>
    <mergeCell ref="B124:O124"/>
    <mergeCell ref="B190:B191"/>
    <mergeCell ref="C190:O190"/>
    <mergeCell ref="B159:B160"/>
    <mergeCell ref="C159:O159"/>
    <mergeCell ref="N158:O158"/>
    <mergeCell ref="B213:O213"/>
    <mergeCell ref="B221:B222"/>
    <mergeCell ref="C221:O221"/>
    <mergeCell ref="N220:O220"/>
    <mergeCell ref="B186:O186"/>
    <mergeCell ref="B187:O187"/>
    <mergeCell ref="B215:O215"/>
    <mergeCell ref="B216:O216"/>
    <mergeCell ref="B217:O217"/>
    <mergeCell ref="N189:O189"/>
    <mergeCell ref="B1:O1"/>
    <mergeCell ref="B4:B5"/>
    <mergeCell ref="C4:O4"/>
    <mergeCell ref="B27:O27"/>
    <mergeCell ref="B35:B36"/>
    <mergeCell ref="C35:O35"/>
    <mergeCell ref="N3:O3"/>
    <mergeCell ref="N34:O34"/>
    <mergeCell ref="B29:O29"/>
    <mergeCell ref="B30:O30"/>
    <mergeCell ref="B31:O31"/>
    <mergeCell ref="B32:O32"/>
    <mergeCell ref="B60:O60"/>
    <mergeCell ref="B61:O61"/>
    <mergeCell ref="B58:O58"/>
    <mergeCell ref="B184:O184"/>
    <mergeCell ref="B185:O185"/>
    <mergeCell ref="B62:O62"/>
    <mergeCell ref="B63:O63"/>
    <mergeCell ref="B91:O91"/>
    <mergeCell ref="N65:O65"/>
    <mergeCell ref="B120:O120"/>
    <mergeCell ref="B125:O125"/>
    <mergeCell ref="B154:O154"/>
    <mergeCell ref="B155:O155"/>
    <mergeCell ref="B156:O156"/>
    <mergeCell ref="B128:B129"/>
    <mergeCell ref="C128:O128"/>
    <mergeCell ref="B151:O151"/>
    <mergeCell ref="B153:O153"/>
    <mergeCell ref="B182:O182"/>
    <mergeCell ref="N127:O127"/>
    <mergeCell ref="B66:B67"/>
    <mergeCell ref="C66:O66"/>
    <mergeCell ref="B89:O89"/>
    <mergeCell ref="B97:B98"/>
    <mergeCell ref="B280:O280"/>
    <mergeCell ref="B308:O308"/>
    <mergeCell ref="B309:O309"/>
    <mergeCell ref="B283:B284"/>
    <mergeCell ref="C283:O283"/>
    <mergeCell ref="B310:O310"/>
    <mergeCell ref="B306:O306"/>
    <mergeCell ref="B218:O218"/>
    <mergeCell ref="B246:O246"/>
    <mergeCell ref="B247:O247"/>
    <mergeCell ref="B277:O277"/>
    <mergeCell ref="B278:O278"/>
    <mergeCell ref="B279:O279"/>
    <mergeCell ref="B244:O244"/>
    <mergeCell ref="B252:B253"/>
    <mergeCell ref="C252:O252"/>
    <mergeCell ref="B275:O275"/>
    <mergeCell ref="N251:O251"/>
    <mergeCell ref="N282:O282"/>
    <mergeCell ref="B248:O248"/>
    <mergeCell ref="B249:O249"/>
    <mergeCell ref="B402:O402"/>
    <mergeCell ref="B403:O403"/>
    <mergeCell ref="B404:O404"/>
    <mergeCell ref="N375:O375"/>
    <mergeCell ref="B376:B377"/>
    <mergeCell ref="C376:O376"/>
    <mergeCell ref="B399:O399"/>
    <mergeCell ref="B401:O401"/>
    <mergeCell ref="B311:O311"/>
    <mergeCell ref="B339:O339"/>
    <mergeCell ref="B340:O340"/>
    <mergeCell ref="B341:O341"/>
    <mergeCell ref="B342:O342"/>
    <mergeCell ref="N313:O313"/>
    <mergeCell ref="B337:O337"/>
    <mergeCell ref="B314:B315"/>
    <mergeCell ref="C314:O314"/>
    <mergeCell ref="B372:O372"/>
    <mergeCell ref="B373:O373"/>
    <mergeCell ref="N344:O344"/>
    <mergeCell ref="B345:B346"/>
    <mergeCell ref="C345:O345"/>
    <mergeCell ref="B368:O368"/>
    <mergeCell ref="B370:O370"/>
  </mergeCells>
  <hyperlinks>
    <hyperlink ref="Q2" location="Indice!A1" tooltip="(voltar ao índice)" display="(voltar ao índice)" xr:uid="{4E0E7DAB-0AF1-4FF7-B8FD-76F23AC65115}"/>
  </hyperlinks>
  <printOptions horizontalCentered="1"/>
  <pageMargins left="0.27559055118110237" right="0.27559055118110237" top="0.6692913385826772" bottom="0.47244094488188981" header="0" footer="0"/>
  <pageSetup paperSize="9" fitToWidth="11" fitToHeight="11" orientation="landscape" verticalDpi="0" r:id="rId1"/>
  <rowBreaks count="12" manualBreakCount="12">
    <brk id="32" min="1" max="14" man="1"/>
    <brk id="63" min="1" max="14" man="1"/>
    <brk id="94" min="1" max="14" man="1"/>
    <brk id="125" min="1" max="14" man="1"/>
    <brk id="156" min="1" max="14" man="1"/>
    <brk id="187" min="1" max="14" man="1"/>
    <brk id="218" min="1" max="14" man="1"/>
    <brk id="249" min="1" max="14" man="1"/>
    <brk id="280" min="1" max="14" man="1"/>
    <brk id="311" min="1" max="14" man="1"/>
    <brk id="342" min="1" max="14" man="1"/>
    <brk id="373" min="1" max="1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A914B-BD1E-4DBF-813A-59C0A5E1DEB8}">
  <dimension ref="A1:Q404"/>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53515625" style="776" customWidth="1"/>
    <col min="2" max="2" width="24.15234375" style="776" customWidth="1"/>
    <col min="3" max="15" width="9.69140625" style="776" customWidth="1"/>
    <col min="16" max="16" width="6.69140625" style="776" customWidth="1"/>
    <col min="17" max="17" width="14.53515625" style="776" bestFit="1" customWidth="1"/>
    <col min="18" max="16384" width="9.15234375" style="776"/>
  </cols>
  <sheetData>
    <row r="1" spans="2:17">
      <c r="B1" s="904" t="s">
        <v>1022</v>
      </c>
      <c r="C1" s="904"/>
      <c r="D1" s="904"/>
      <c r="E1" s="904"/>
      <c r="F1" s="904"/>
      <c r="G1" s="904"/>
      <c r="H1" s="904"/>
      <c r="I1" s="904"/>
      <c r="J1" s="904"/>
      <c r="K1" s="904"/>
      <c r="L1" s="904"/>
      <c r="M1" s="904"/>
      <c r="N1" s="904"/>
      <c r="O1" s="904"/>
      <c r="P1" s="786"/>
      <c r="Q1" s="786"/>
    </row>
    <row r="2" spans="2:17">
      <c r="Q2" s="434" t="s">
        <v>826</v>
      </c>
    </row>
    <row r="3" spans="2:17">
      <c r="B3" s="787">
        <v>2012</v>
      </c>
      <c r="C3" s="774"/>
      <c r="D3" s="774"/>
      <c r="E3" s="774"/>
      <c r="F3" s="774"/>
      <c r="G3" s="774"/>
      <c r="H3" s="774"/>
      <c r="I3" s="774"/>
      <c r="J3" s="774"/>
      <c r="K3" s="774"/>
      <c r="L3" s="774"/>
      <c r="M3" s="774"/>
      <c r="N3" s="898" t="s">
        <v>862</v>
      </c>
      <c r="O3" s="898"/>
    </row>
    <row r="4" spans="2:17" ht="18" customHeight="1">
      <c r="B4" s="899"/>
      <c r="C4" s="900" t="s">
        <v>16</v>
      </c>
      <c r="D4" s="901"/>
      <c r="E4" s="901"/>
      <c r="F4" s="901"/>
      <c r="G4" s="901"/>
      <c r="H4" s="901"/>
      <c r="I4" s="901"/>
      <c r="J4" s="901"/>
      <c r="K4" s="901"/>
      <c r="L4" s="901"/>
      <c r="M4" s="901"/>
      <c r="N4" s="901"/>
      <c r="O4" s="902"/>
    </row>
    <row r="5" spans="2:17" ht="18" customHeight="1">
      <c r="B5" s="899"/>
      <c r="C5" s="812"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887</v>
      </c>
      <c r="C7" s="790">
        <v>28404280</v>
      </c>
      <c r="D7" s="790">
        <v>2367156</v>
      </c>
      <c r="E7" s="790">
        <v>2151203</v>
      </c>
      <c r="F7" s="790">
        <v>2322198</v>
      </c>
      <c r="G7" s="790">
        <v>2284898</v>
      </c>
      <c r="H7" s="790">
        <v>2429240</v>
      </c>
      <c r="I7" s="790">
        <v>2390087</v>
      </c>
      <c r="J7" s="790">
        <v>2397560</v>
      </c>
      <c r="K7" s="790">
        <v>3041289</v>
      </c>
      <c r="L7" s="790">
        <v>2469478</v>
      </c>
      <c r="M7" s="790">
        <v>2282683</v>
      </c>
      <c r="N7" s="790">
        <v>2044522</v>
      </c>
      <c r="O7" s="790">
        <v>2223966</v>
      </c>
    </row>
    <row r="8" spans="2:17">
      <c r="B8" s="791" t="s">
        <v>869</v>
      </c>
      <c r="C8" s="790">
        <v>3491409</v>
      </c>
      <c r="D8" s="792">
        <v>317349</v>
      </c>
      <c r="E8" s="792">
        <v>283483</v>
      </c>
      <c r="F8" s="792">
        <v>300591</v>
      </c>
      <c r="G8" s="792">
        <v>298567</v>
      </c>
      <c r="H8" s="792">
        <v>320447</v>
      </c>
      <c r="I8" s="792">
        <v>319142</v>
      </c>
      <c r="J8" s="792">
        <v>68517</v>
      </c>
      <c r="K8" s="792">
        <v>385293</v>
      </c>
      <c r="L8" s="792">
        <v>322728</v>
      </c>
      <c r="M8" s="792">
        <v>300778</v>
      </c>
      <c r="N8" s="792">
        <v>281199</v>
      </c>
      <c r="O8" s="792">
        <v>293315</v>
      </c>
    </row>
    <row r="9" spans="2:17">
      <c r="B9" s="791" t="s">
        <v>870</v>
      </c>
      <c r="C9" s="790">
        <v>3698708</v>
      </c>
      <c r="D9" s="792">
        <v>310858</v>
      </c>
      <c r="E9" s="792">
        <v>278745</v>
      </c>
      <c r="F9" s="792">
        <v>288066</v>
      </c>
      <c r="G9" s="792">
        <v>292889</v>
      </c>
      <c r="H9" s="792">
        <v>314118</v>
      </c>
      <c r="I9" s="792">
        <v>309688</v>
      </c>
      <c r="J9" s="792">
        <v>360909</v>
      </c>
      <c r="K9" s="792">
        <v>366053</v>
      </c>
      <c r="L9" s="792">
        <v>316418</v>
      </c>
      <c r="M9" s="792">
        <v>296765</v>
      </c>
      <c r="N9" s="792">
        <v>277351</v>
      </c>
      <c r="O9" s="792">
        <v>286848</v>
      </c>
    </row>
    <row r="10" spans="2:17">
      <c r="B10" s="791" t="s">
        <v>871</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872</v>
      </c>
      <c r="C11" s="790">
        <v>2017329</v>
      </c>
      <c r="D11" s="792">
        <v>169688</v>
      </c>
      <c r="E11" s="792">
        <v>157979</v>
      </c>
      <c r="F11" s="792">
        <v>174310</v>
      </c>
      <c r="G11" s="792">
        <v>169734</v>
      </c>
      <c r="H11" s="792">
        <v>179306</v>
      </c>
      <c r="I11" s="792">
        <v>177966</v>
      </c>
      <c r="J11" s="792">
        <v>205439</v>
      </c>
      <c r="K11" s="792">
        <v>189251</v>
      </c>
      <c r="L11" s="792">
        <v>161243</v>
      </c>
      <c r="M11" s="792">
        <v>149485</v>
      </c>
      <c r="N11" s="792">
        <v>141565</v>
      </c>
      <c r="O11" s="792">
        <v>141363</v>
      </c>
    </row>
    <row r="12" spans="2:17">
      <c r="B12" s="791" t="s">
        <v>873</v>
      </c>
      <c r="C12" s="790">
        <v>654470</v>
      </c>
      <c r="D12" s="792">
        <v>54779</v>
      </c>
      <c r="E12" s="792">
        <v>52766</v>
      </c>
      <c r="F12" s="792">
        <v>53651</v>
      </c>
      <c r="G12" s="792">
        <v>52241</v>
      </c>
      <c r="H12" s="792">
        <v>54055</v>
      </c>
      <c r="I12" s="792">
        <v>53823</v>
      </c>
      <c r="J12" s="792">
        <v>62278</v>
      </c>
      <c r="K12" s="792">
        <v>63510</v>
      </c>
      <c r="L12" s="792">
        <v>55910</v>
      </c>
      <c r="M12" s="792">
        <v>51665</v>
      </c>
      <c r="N12" s="792">
        <v>48906</v>
      </c>
      <c r="O12" s="792">
        <v>50886</v>
      </c>
    </row>
    <row r="13" spans="2:17">
      <c r="B13" s="791" t="s">
        <v>874</v>
      </c>
      <c r="C13" s="790">
        <v>373842</v>
      </c>
      <c r="D13" s="792">
        <v>24487</v>
      </c>
      <c r="E13" s="792">
        <v>21649</v>
      </c>
      <c r="F13" s="792">
        <v>29035</v>
      </c>
      <c r="G13" s="792">
        <v>32812</v>
      </c>
      <c r="H13" s="792">
        <v>32269</v>
      </c>
      <c r="I13" s="792">
        <v>31814</v>
      </c>
      <c r="J13" s="792">
        <v>46372</v>
      </c>
      <c r="K13" s="792">
        <v>45724</v>
      </c>
      <c r="L13" s="792">
        <v>33635</v>
      </c>
      <c r="M13" s="792">
        <v>26286</v>
      </c>
      <c r="N13" s="792">
        <v>23823</v>
      </c>
      <c r="O13" s="792">
        <v>25936</v>
      </c>
    </row>
    <row r="14" spans="2:17">
      <c r="B14" s="791" t="s">
        <v>44</v>
      </c>
      <c r="C14" s="790">
        <v>5226118</v>
      </c>
      <c r="D14" s="792">
        <v>436911</v>
      </c>
      <c r="E14" s="792">
        <v>393895</v>
      </c>
      <c r="F14" s="792">
        <v>429101</v>
      </c>
      <c r="G14" s="792">
        <v>407019</v>
      </c>
      <c r="H14" s="792">
        <v>436604</v>
      </c>
      <c r="I14" s="792">
        <v>441560</v>
      </c>
      <c r="J14" s="792">
        <v>503688</v>
      </c>
      <c r="K14" s="792">
        <v>509537</v>
      </c>
      <c r="L14" s="792">
        <v>443583</v>
      </c>
      <c r="M14" s="792">
        <v>418414</v>
      </c>
      <c r="N14" s="792">
        <v>393259</v>
      </c>
      <c r="O14" s="792">
        <v>412547</v>
      </c>
    </row>
    <row r="15" spans="2:17">
      <c r="B15" s="791" t="s">
        <v>875</v>
      </c>
      <c r="C15" s="790">
        <v>2158691</v>
      </c>
      <c r="D15" s="792">
        <v>169361</v>
      </c>
      <c r="E15" s="792">
        <v>150571</v>
      </c>
      <c r="F15" s="792">
        <v>166503</v>
      </c>
      <c r="G15" s="792">
        <v>167648</v>
      </c>
      <c r="H15" s="792">
        <v>173601</v>
      </c>
      <c r="I15" s="792">
        <v>169642</v>
      </c>
      <c r="J15" s="792">
        <v>211921</v>
      </c>
      <c r="K15" s="792">
        <v>285425</v>
      </c>
      <c r="L15" s="792">
        <v>197367</v>
      </c>
      <c r="M15" s="792">
        <v>169967</v>
      </c>
      <c r="N15" s="792">
        <v>136997</v>
      </c>
      <c r="O15" s="792">
        <v>159688</v>
      </c>
    </row>
    <row r="16" spans="2:17">
      <c r="B16" s="791" t="s">
        <v>876</v>
      </c>
      <c r="C16" s="790">
        <v>1467134</v>
      </c>
      <c r="D16" s="792">
        <v>111547</v>
      </c>
      <c r="E16" s="792">
        <v>97534</v>
      </c>
      <c r="F16" s="792">
        <v>107896</v>
      </c>
      <c r="G16" s="792">
        <v>110649</v>
      </c>
      <c r="H16" s="792">
        <v>115162</v>
      </c>
      <c r="I16" s="792">
        <v>114169</v>
      </c>
      <c r="J16" s="792">
        <v>145818</v>
      </c>
      <c r="K16" s="792">
        <v>215913</v>
      </c>
      <c r="L16" s="792">
        <v>139507</v>
      </c>
      <c r="M16" s="792">
        <v>114995</v>
      </c>
      <c r="N16" s="792">
        <v>87874</v>
      </c>
      <c r="O16" s="792">
        <v>106070</v>
      </c>
    </row>
    <row r="17" spans="2:15">
      <c r="B17" s="791" t="s">
        <v>877</v>
      </c>
      <c r="C17" s="790">
        <v>721507</v>
      </c>
      <c r="D17" s="792">
        <v>52133</v>
      </c>
      <c r="E17" s="792">
        <v>44838</v>
      </c>
      <c r="F17" s="792">
        <v>52119</v>
      </c>
      <c r="G17" s="792">
        <v>55139</v>
      </c>
      <c r="H17" s="792">
        <v>57777</v>
      </c>
      <c r="I17" s="792">
        <v>60111</v>
      </c>
      <c r="J17" s="792">
        <v>86097</v>
      </c>
      <c r="K17" s="792">
        <v>105929</v>
      </c>
      <c r="L17" s="792">
        <v>67889</v>
      </c>
      <c r="M17" s="792">
        <v>54146</v>
      </c>
      <c r="N17" s="792">
        <v>36988</v>
      </c>
      <c r="O17" s="792">
        <v>48341</v>
      </c>
    </row>
    <row r="18" spans="2:15">
      <c r="B18" s="791" t="s">
        <v>878</v>
      </c>
      <c r="C18" s="790">
        <v>608077</v>
      </c>
      <c r="D18" s="792">
        <v>42346</v>
      </c>
      <c r="E18" s="792">
        <v>38841</v>
      </c>
      <c r="F18" s="792">
        <v>44677</v>
      </c>
      <c r="G18" s="792">
        <v>48249</v>
      </c>
      <c r="H18" s="792">
        <v>50912</v>
      </c>
      <c r="I18" s="792">
        <v>52159</v>
      </c>
      <c r="J18" s="792">
        <v>74880</v>
      </c>
      <c r="K18" s="792">
        <v>81473</v>
      </c>
      <c r="L18" s="792">
        <v>56812</v>
      </c>
      <c r="M18" s="792">
        <v>46472</v>
      </c>
      <c r="N18" s="792">
        <v>31343</v>
      </c>
      <c r="O18" s="792">
        <v>39913</v>
      </c>
    </row>
    <row r="19" spans="2:15">
      <c r="B19" s="791" t="s">
        <v>879</v>
      </c>
      <c r="C19" s="790">
        <v>2543083</v>
      </c>
      <c r="D19" s="792">
        <v>236528</v>
      </c>
      <c r="E19" s="792">
        <v>217718</v>
      </c>
      <c r="F19" s="792">
        <v>233757</v>
      </c>
      <c r="G19" s="792">
        <v>211921</v>
      </c>
      <c r="H19" s="792">
        <v>231117</v>
      </c>
      <c r="I19" s="792">
        <v>212177</v>
      </c>
      <c r="J19" s="792">
        <v>113718</v>
      </c>
      <c r="K19" s="792">
        <v>216244</v>
      </c>
      <c r="L19" s="792">
        <v>200970</v>
      </c>
      <c r="M19" s="792">
        <v>224957</v>
      </c>
      <c r="N19" s="792">
        <v>211199</v>
      </c>
      <c r="O19" s="792">
        <v>232777</v>
      </c>
    </row>
    <row r="20" spans="2:15">
      <c r="B20" s="791" t="s">
        <v>880</v>
      </c>
      <c r="C20" s="790">
        <v>1987421</v>
      </c>
      <c r="D20" s="792">
        <v>161123</v>
      </c>
      <c r="E20" s="792">
        <v>153376</v>
      </c>
      <c r="F20" s="792">
        <v>163042</v>
      </c>
      <c r="G20" s="792">
        <v>158988</v>
      </c>
      <c r="H20" s="792">
        <v>167855</v>
      </c>
      <c r="I20" s="792">
        <v>161647</v>
      </c>
      <c r="J20" s="792">
        <v>184161</v>
      </c>
      <c r="K20" s="792">
        <v>207017</v>
      </c>
      <c r="L20" s="792">
        <v>174723</v>
      </c>
      <c r="M20" s="792">
        <v>157835</v>
      </c>
      <c r="N20" s="792">
        <v>138994</v>
      </c>
      <c r="O20" s="792">
        <v>158660</v>
      </c>
    </row>
    <row r="21" spans="2:15">
      <c r="B21" s="791" t="s">
        <v>881</v>
      </c>
      <c r="C21" s="790">
        <v>1487996</v>
      </c>
      <c r="D21" s="792">
        <v>118955</v>
      </c>
      <c r="E21" s="792">
        <v>116241</v>
      </c>
      <c r="F21" s="792">
        <v>121603</v>
      </c>
      <c r="G21" s="792">
        <v>119670</v>
      </c>
      <c r="H21" s="792">
        <v>127033</v>
      </c>
      <c r="I21" s="792">
        <v>122260</v>
      </c>
      <c r="J21" s="792">
        <v>143022</v>
      </c>
      <c r="K21" s="792">
        <v>153050</v>
      </c>
      <c r="L21" s="792">
        <v>129981</v>
      </c>
      <c r="M21" s="792">
        <v>119388</v>
      </c>
      <c r="N21" s="792">
        <v>101599</v>
      </c>
      <c r="O21" s="792">
        <v>115194</v>
      </c>
    </row>
    <row r="22" spans="2:15">
      <c r="B22" s="791" t="s">
        <v>46</v>
      </c>
      <c r="C22" s="790">
        <v>944668</v>
      </c>
      <c r="D22" s="792">
        <v>75750</v>
      </c>
      <c r="E22" s="792">
        <v>71305</v>
      </c>
      <c r="F22" s="792">
        <v>77119</v>
      </c>
      <c r="G22" s="792">
        <v>76695</v>
      </c>
      <c r="H22" s="792">
        <v>81833</v>
      </c>
      <c r="I22" s="792">
        <v>79409</v>
      </c>
      <c r="J22" s="792">
        <v>96633</v>
      </c>
      <c r="K22" s="792">
        <v>103041</v>
      </c>
      <c r="L22" s="792">
        <v>81775</v>
      </c>
      <c r="M22" s="792">
        <v>71926</v>
      </c>
      <c r="N22" s="792">
        <v>61043</v>
      </c>
      <c r="O22" s="792">
        <v>68139</v>
      </c>
    </row>
    <row r="23" spans="2:15">
      <c r="B23" s="791" t="s">
        <v>882</v>
      </c>
      <c r="C23" s="790">
        <v>606429</v>
      </c>
      <c r="D23" s="792">
        <v>45618</v>
      </c>
      <c r="E23" s="792">
        <v>43230</v>
      </c>
      <c r="F23" s="792">
        <v>48677</v>
      </c>
      <c r="G23" s="792">
        <v>50296</v>
      </c>
      <c r="H23" s="792">
        <v>53567</v>
      </c>
      <c r="I23" s="792">
        <v>51140</v>
      </c>
      <c r="J23" s="792">
        <v>59595</v>
      </c>
      <c r="K23" s="792">
        <v>68883</v>
      </c>
      <c r="L23" s="792">
        <v>53965</v>
      </c>
      <c r="M23" s="792">
        <v>47390</v>
      </c>
      <c r="N23" s="792">
        <v>40111</v>
      </c>
      <c r="O23" s="792">
        <v>43957</v>
      </c>
    </row>
    <row r="24" spans="2:15">
      <c r="B24" s="791" t="s">
        <v>883</v>
      </c>
      <c r="C24" s="790">
        <v>417398</v>
      </c>
      <c r="D24" s="792">
        <v>39723</v>
      </c>
      <c r="E24" s="792">
        <v>29032</v>
      </c>
      <c r="F24" s="792">
        <v>32051</v>
      </c>
      <c r="G24" s="792">
        <v>32381</v>
      </c>
      <c r="H24" s="792">
        <v>33584</v>
      </c>
      <c r="I24" s="792">
        <v>33380</v>
      </c>
      <c r="J24" s="792">
        <v>34512</v>
      </c>
      <c r="K24" s="792">
        <v>44946</v>
      </c>
      <c r="L24" s="792">
        <v>32972</v>
      </c>
      <c r="M24" s="792">
        <v>32214</v>
      </c>
      <c r="N24" s="792">
        <v>32271</v>
      </c>
      <c r="O24" s="792">
        <v>40332</v>
      </c>
    </row>
    <row r="25" spans="2:15" ht="6" customHeight="1">
      <c r="B25" s="774"/>
      <c r="C25" s="774"/>
      <c r="D25" s="774"/>
      <c r="E25" s="774"/>
      <c r="F25" s="774"/>
      <c r="G25" s="774"/>
      <c r="H25" s="774"/>
      <c r="I25" s="774"/>
      <c r="J25" s="774"/>
      <c r="K25" s="774"/>
      <c r="L25" s="774"/>
      <c r="M25" s="774"/>
      <c r="N25" s="774"/>
      <c r="O25" s="774"/>
    </row>
    <row r="26" spans="2:15" ht="3" customHeight="1">
      <c r="B26" s="810"/>
      <c r="C26" s="810"/>
      <c r="D26" s="810"/>
      <c r="E26" s="810"/>
      <c r="F26" s="810"/>
      <c r="G26" s="810"/>
      <c r="H26" s="810"/>
      <c r="I26" s="810"/>
      <c r="J26" s="810"/>
      <c r="K26" s="810"/>
      <c r="L26" s="810"/>
      <c r="M26" s="810"/>
      <c r="N26" s="810"/>
      <c r="O26" s="810"/>
    </row>
    <row r="27" spans="2:15">
      <c r="B27" s="903" t="s">
        <v>833</v>
      </c>
      <c r="C27" s="903"/>
      <c r="D27" s="903"/>
      <c r="E27" s="903"/>
      <c r="F27" s="903"/>
      <c r="G27" s="903"/>
      <c r="H27" s="903"/>
      <c r="I27" s="903"/>
      <c r="J27" s="903"/>
      <c r="K27" s="903"/>
      <c r="L27" s="903"/>
      <c r="M27" s="903"/>
      <c r="N27" s="903"/>
      <c r="O27" s="903"/>
    </row>
    <row r="28" spans="2:15">
      <c r="B28" s="799" t="s">
        <v>361</v>
      </c>
      <c r="C28" s="793"/>
      <c r="D28" s="793"/>
      <c r="E28" s="793"/>
      <c r="F28" s="793"/>
      <c r="G28" s="793"/>
      <c r="H28" s="793"/>
      <c r="I28" s="793"/>
      <c r="J28" s="793"/>
      <c r="K28" s="793"/>
      <c r="L28" s="793"/>
      <c r="M28" s="793"/>
      <c r="N28" s="793"/>
      <c r="O28" s="793"/>
    </row>
    <row r="29" spans="2:15" ht="15" customHeight="1">
      <c r="B29" s="897" t="s">
        <v>885</v>
      </c>
      <c r="C29" s="897"/>
      <c r="D29" s="897"/>
      <c r="E29" s="897"/>
      <c r="F29" s="897"/>
      <c r="G29" s="897"/>
      <c r="H29" s="897"/>
      <c r="I29" s="897"/>
      <c r="J29" s="897"/>
      <c r="K29" s="897"/>
      <c r="L29" s="897"/>
      <c r="M29" s="897"/>
      <c r="N29" s="897"/>
      <c r="O29" s="897"/>
    </row>
    <row r="30" spans="2:15" ht="15" customHeight="1">
      <c r="B30" s="897" t="s">
        <v>863</v>
      </c>
      <c r="C30" s="897"/>
      <c r="D30" s="897"/>
      <c r="E30" s="897"/>
      <c r="F30" s="897"/>
      <c r="G30" s="897"/>
      <c r="H30" s="897"/>
      <c r="I30" s="897"/>
      <c r="J30" s="897"/>
      <c r="K30" s="897"/>
      <c r="L30" s="897"/>
      <c r="M30" s="897"/>
      <c r="N30" s="897"/>
      <c r="O30" s="897"/>
    </row>
    <row r="31" spans="2:15" ht="15" customHeight="1">
      <c r="B31" s="897" t="s">
        <v>864</v>
      </c>
      <c r="C31" s="897"/>
      <c r="D31" s="897"/>
      <c r="E31" s="897"/>
      <c r="F31" s="897"/>
      <c r="G31" s="897"/>
      <c r="H31" s="897"/>
      <c r="I31" s="897"/>
      <c r="J31" s="897"/>
      <c r="K31" s="897"/>
      <c r="L31" s="897"/>
      <c r="M31" s="897"/>
      <c r="N31" s="897"/>
      <c r="O31" s="897"/>
    </row>
    <row r="32" spans="2:15" ht="15" customHeight="1">
      <c r="B32" s="897" t="s">
        <v>865</v>
      </c>
      <c r="C32" s="897"/>
      <c r="D32" s="897"/>
      <c r="E32" s="897"/>
      <c r="F32" s="897"/>
      <c r="G32" s="897"/>
      <c r="H32" s="897"/>
      <c r="I32" s="897"/>
      <c r="J32" s="897"/>
      <c r="K32" s="897"/>
      <c r="L32" s="897"/>
      <c r="M32" s="897"/>
      <c r="N32" s="897"/>
      <c r="O32" s="897"/>
    </row>
    <row r="33" spans="2:15">
      <c r="B33" s="798"/>
      <c r="C33" s="798"/>
      <c r="D33" s="798"/>
      <c r="E33" s="798"/>
      <c r="F33" s="798"/>
      <c r="G33" s="798"/>
      <c r="H33" s="798"/>
      <c r="I33" s="798"/>
      <c r="J33" s="798"/>
      <c r="K33" s="798"/>
      <c r="L33" s="798"/>
      <c r="M33" s="798"/>
      <c r="N33" s="798"/>
      <c r="O33" s="798"/>
    </row>
    <row r="34" spans="2:15">
      <c r="B34" s="787">
        <v>2013</v>
      </c>
      <c r="C34" s="774"/>
      <c r="D34" s="774"/>
      <c r="E34" s="774"/>
      <c r="F34" s="774"/>
      <c r="G34" s="774"/>
      <c r="H34" s="774"/>
      <c r="I34" s="774"/>
      <c r="J34" s="774"/>
      <c r="K34" s="774"/>
      <c r="L34" s="774"/>
      <c r="M34" s="774"/>
      <c r="N34" s="898" t="s">
        <v>862</v>
      </c>
      <c r="O34" s="898"/>
    </row>
    <row r="35" spans="2:15" ht="18" customHeight="1">
      <c r="B35" s="899"/>
      <c r="C35" s="900" t="s">
        <v>16</v>
      </c>
      <c r="D35" s="901"/>
      <c r="E35" s="901"/>
      <c r="F35" s="901"/>
      <c r="G35" s="901"/>
      <c r="H35" s="901"/>
      <c r="I35" s="901"/>
      <c r="J35" s="901"/>
      <c r="K35" s="901"/>
      <c r="L35" s="901"/>
      <c r="M35" s="901"/>
      <c r="N35" s="901"/>
      <c r="O35" s="902"/>
    </row>
    <row r="36" spans="2:15" ht="18" customHeight="1">
      <c r="B36" s="899"/>
      <c r="C36" s="811" t="s">
        <v>68</v>
      </c>
      <c r="D36" s="808" t="s">
        <v>17</v>
      </c>
      <c r="E36" s="808" t="s">
        <v>18</v>
      </c>
      <c r="F36" s="808" t="s">
        <v>19</v>
      </c>
      <c r="G36" s="808" t="s">
        <v>20</v>
      </c>
      <c r="H36" s="808" t="s">
        <v>21</v>
      </c>
      <c r="I36" s="808" t="s">
        <v>22</v>
      </c>
      <c r="J36" s="808" t="s">
        <v>23</v>
      </c>
      <c r="K36" s="808" t="s">
        <v>24</v>
      </c>
      <c r="L36" s="808" t="s">
        <v>25</v>
      </c>
      <c r="M36" s="808" t="s">
        <v>26</v>
      </c>
      <c r="N36" s="808" t="s">
        <v>27</v>
      </c>
      <c r="O36" s="808" t="s">
        <v>28</v>
      </c>
    </row>
    <row r="37" spans="2:15" ht="6" customHeight="1">
      <c r="C37" s="788"/>
      <c r="D37" s="788"/>
      <c r="E37" s="789"/>
      <c r="F37" s="789"/>
      <c r="G37" s="789"/>
      <c r="H37" s="789"/>
      <c r="I37" s="789"/>
      <c r="J37" s="789"/>
      <c r="K37" s="789"/>
      <c r="L37" s="789"/>
      <c r="M37" s="789"/>
      <c r="N37" s="789"/>
      <c r="O37" s="789"/>
    </row>
    <row r="38" spans="2:15">
      <c r="B38" s="777" t="s">
        <v>887</v>
      </c>
      <c r="C38" s="790">
        <v>28082472</v>
      </c>
      <c r="D38" s="790">
        <v>2199957</v>
      </c>
      <c r="E38" s="790">
        <v>1975734</v>
      </c>
      <c r="F38" s="790">
        <v>2125539</v>
      </c>
      <c r="G38" s="790">
        <v>2240170</v>
      </c>
      <c r="H38" s="790">
        <v>2350775</v>
      </c>
      <c r="I38" s="790">
        <v>2394802</v>
      </c>
      <c r="J38" s="790">
        <v>2571334</v>
      </c>
      <c r="K38" s="790">
        <v>2974923</v>
      </c>
      <c r="L38" s="790">
        <v>2528133</v>
      </c>
      <c r="M38" s="790">
        <v>2354179</v>
      </c>
      <c r="N38" s="790">
        <v>2131921</v>
      </c>
      <c r="O38" s="790">
        <v>2235005</v>
      </c>
    </row>
    <row r="39" spans="2:15">
      <c r="B39" s="791" t="s">
        <v>869</v>
      </c>
      <c r="C39" s="790">
        <v>3626233</v>
      </c>
      <c r="D39" s="792">
        <v>294591</v>
      </c>
      <c r="E39" s="792">
        <v>266047</v>
      </c>
      <c r="F39" s="792">
        <v>284480</v>
      </c>
      <c r="G39" s="792">
        <v>298839</v>
      </c>
      <c r="H39" s="792">
        <v>310668</v>
      </c>
      <c r="I39" s="792">
        <v>323998</v>
      </c>
      <c r="J39" s="792">
        <v>271412</v>
      </c>
      <c r="K39" s="792">
        <v>341175</v>
      </c>
      <c r="L39" s="792">
        <v>336442</v>
      </c>
      <c r="M39" s="792">
        <v>308688</v>
      </c>
      <c r="N39" s="792">
        <v>287491</v>
      </c>
      <c r="O39" s="792">
        <v>302402</v>
      </c>
    </row>
    <row r="40" spans="2:15">
      <c r="B40" s="791" t="s">
        <v>870</v>
      </c>
      <c r="C40" s="790">
        <v>3655815</v>
      </c>
      <c r="D40" s="792">
        <v>285152</v>
      </c>
      <c r="E40" s="792">
        <v>261619</v>
      </c>
      <c r="F40" s="792">
        <v>279816</v>
      </c>
      <c r="G40" s="792">
        <v>295697</v>
      </c>
      <c r="H40" s="792">
        <v>307597</v>
      </c>
      <c r="I40" s="792">
        <v>316614</v>
      </c>
      <c r="J40" s="792">
        <v>324981</v>
      </c>
      <c r="K40" s="792">
        <v>360304</v>
      </c>
      <c r="L40" s="792">
        <v>333048</v>
      </c>
      <c r="M40" s="792">
        <v>306094</v>
      </c>
      <c r="N40" s="792">
        <v>286555</v>
      </c>
      <c r="O40" s="792">
        <v>298338</v>
      </c>
    </row>
    <row r="41" spans="2:15">
      <c r="B41" s="791" t="s">
        <v>871</v>
      </c>
      <c r="C41" s="796" t="s">
        <v>831</v>
      </c>
      <c r="D41" s="797" t="s">
        <v>831</v>
      </c>
      <c r="E41" s="797" t="s">
        <v>831</v>
      </c>
      <c r="F41" s="797" t="s">
        <v>831</v>
      </c>
      <c r="G41" s="797" t="s">
        <v>831</v>
      </c>
      <c r="H41" s="797" t="s">
        <v>831</v>
      </c>
      <c r="I41" s="797" t="s">
        <v>831</v>
      </c>
      <c r="J41" s="797" t="s">
        <v>831</v>
      </c>
      <c r="K41" s="797" t="s">
        <v>831</v>
      </c>
      <c r="L41" s="797" t="s">
        <v>831</v>
      </c>
      <c r="M41" s="797" t="s">
        <v>831</v>
      </c>
      <c r="N41" s="797" t="s">
        <v>831</v>
      </c>
      <c r="O41" s="797" t="s">
        <v>831</v>
      </c>
    </row>
    <row r="42" spans="2:15">
      <c r="B42" s="791" t="s">
        <v>872</v>
      </c>
      <c r="C42" s="790">
        <v>1910833</v>
      </c>
      <c r="D42" s="792">
        <v>143552</v>
      </c>
      <c r="E42" s="792">
        <v>131757</v>
      </c>
      <c r="F42" s="792">
        <v>136777</v>
      </c>
      <c r="G42" s="792">
        <v>146420</v>
      </c>
      <c r="H42" s="792">
        <v>157907</v>
      </c>
      <c r="I42" s="792">
        <v>166191</v>
      </c>
      <c r="J42" s="792">
        <v>181035</v>
      </c>
      <c r="K42" s="792">
        <v>206730</v>
      </c>
      <c r="L42" s="792">
        <v>190368</v>
      </c>
      <c r="M42" s="792">
        <v>164590</v>
      </c>
      <c r="N42" s="792">
        <v>143114</v>
      </c>
      <c r="O42" s="792">
        <v>142392</v>
      </c>
    </row>
    <row r="43" spans="2:15">
      <c r="B43" s="791" t="s">
        <v>873</v>
      </c>
      <c r="C43" s="790">
        <v>650934</v>
      </c>
      <c r="D43" s="792">
        <v>50202</v>
      </c>
      <c r="E43" s="792">
        <v>47476</v>
      </c>
      <c r="F43" s="792">
        <v>50529</v>
      </c>
      <c r="G43" s="792">
        <v>51612</v>
      </c>
      <c r="H43" s="792">
        <v>54682</v>
      </c>
      <c r="I43" s="792">
        <v>57187</v>
      </c>
      <c r="J43" s="792">
        <v>60797</v>
      </c>
      <c r="K43" s="792">
        <v>64758</v>
      </c>
      <c r="L43" s="792">
        <v>56820</v>
      </c>
      <c r="M43" s="792">
        <v>54146</v>
      </c>
      <c r="N43" s="792">
        <v>51016</v>
      </c>
      <c r="O43" s="792">
        <v>51709</v>
      </c>
    </row>
    <row r="44" spans="2:15">
      <c r="B44" s="791" t="s">
        <v>874</v>
      </c>
      <c r="C44" s="790">
        <v>387313</v>
      </c>
      <c r="D44" s="792">
        <v>28053</v>
      </c>
      <c r="E44" s="792">
        <v>26952</v>
      </c>
      <c r="F44" s="792">
        <v>28320</v>
      </c>
      <c r="G44" s="792">
        <v>33572</v>
      </c>
      <c r="H44" s="792">
        <v>33848</v>
      </c>
      <c r="I44" s="792">
        <v>35437</v>
      </c>
      <c r="J44" s="792">
        <v>43765</v>
      </c>
      <c r="K44" s="792">
        <v>43845</v>
      </c>
      <c r="L44" s="792">
        <v>33034</v>
      </c>
      <c r="M44" s="792">
        <v>28058</v>
      </c>
      <c r="N44" s="792">
        <v>27358</v>
      </c>
      <c r="O44" s="792">
        <v>25071</v>
      </c>
    </row>
    <row r="45" spans="2:15">
      <c r="B45" s="791" t="s">
        <v>44</v>
      </c>
      <c r="C45" s="790">
        <v>5117013</v>
      </c>
      <c r="D45" s="792">
        <v>412256</v>
      </c>
      <c r="E45" s="792">
        <v>365250</v>
      </c>
      <c r="F45" s="792">
        <v>390086</v>
      </c>
      <c r="G45" s="792">
        <v>410118</v>
      </c>
      <c r="H45" s="792">
        <v>431039</v>
      </c>
      <c r="I45" s="792">
        <v>447949</v>
      </c>
      <c r="J45" s="792">
        <v>480735</v>
      </c>
      <c r="K45" s="792">
        <v>508947</v>
      </c>
      <c r="L45" s="792">
        <v>448023</v>
      </c>
      <c r="M45" s="792">
        <v>422354</v>
      </c>
      <c r="N45" s="792">
        <v>393030</v>
      </c>
      <c r="O45" s="792">
        <v>407226</v>
      </c>
    </row>
    <row r="46" spans="2:15">
      <c r="B46" s="791" t="s">
        <v>875</v>
      </c>
      <c r="C46" s="790">
        <v>2118664</v>
      </c>
      <c r="D46" s="792">
        <v>157832</v>
      </c>
      <c r="E46" s="792">
        <v>137403</v>
      </c>
      <c r="F46" s="792">
        <v>155782</v>
      </c>
      <c r="G46" s="792">
        <v>161743</v>
      </c>
      <c r="H46" s="792">
        <v>171529</v>
      </c>
      <c r="I46" s="792">
        <v>174897</v>
      </c>
      <c r="J46" s="792">
        <v>202642</v>
      </c>
      <c r="K46" s="792">
        <v>280963</v>
      </c>
      <c r="L46" s="792">
        <v>189909</v>
      </c>
      <c r="M46" s="792">
        <v>174168</v>
      </c>
      <c r="N46" s="792">
        <v>151495</v>
      </c>
      <c r="O46" s="792">
        <v>160301</v>
      </c>
    </row>
    <row r="47" spans="2:15">
      <c r="B47" s="791" t="s">
        <v>876</v>
      </c>
      <c r="C47" s="790">
        <v>1419059</v>
      </c>
      <c r="D47" s="792">
        <v>104734</v>
      </c>
      <c r="E47" s="792">
        <v>90232</v>
      </c>
      <c r="F47" s="792">
        <v>104326</v>
      </c>
      <c r="G47" s="792">
        <v>108383</v>
      </c>
      <c r="H47" s="792">
        <v>110431</v>
      </c>
      <c r="I47" s="792">
        <v>114681</v>
      </c>
      <c r="J47" s="792">
        <v>135791</v>
      </c>
      <c r="K47" s="792">
        <v>206261</v>
      </c>
      <c r="L47" s="792">
        <v>126429</v>
      </c>
      <c r="M47" s="792">
        <v>114990</v>
      </c>
      <c r="N47" s="792">
        <v>97208</v>
      </c>
      <c r="O47" s="792">
        <v>105593</v>
      </c>
    </row>
    <row r="48" spans="2:15">
      <c r="B48" s="791" t="s">
        <v>877</v>
      </c>
      <c r="C48" s="790">
        <v>699065</v>
      </c>
      <c r="D48" s="792">
        <v>51485</v>
      </c>
      <c r="E48" s="792">
        <v>43715</v>
      </c>
      <c r="F48" s="792">
        <v>39583</v>
      </c>
      <c r="G48" s="792">
        <v>49780</v>
      </c>
      <c r="H48" s="792">
        <v>55958</v>
      </c>
      <c r="I48" s="792">
        <v>62084</v>
      </c>
      <c r="J48" s="792">
        <v>77464</v>
      </c>
      <c r="K48" s="792">
        <v>100553</v>
      </c>
      <c r="L48" s="792">
        <v>65013</v>
      </c>
      <c r="M48" s="792">
        <v>57070</v>
      </c>
      <c r="N48" s="792">
        <v>48207</v>
      </c>
      <c r="O48" s="792">
        <v>48153</v>
      </c>
    </row>
    <row r="49" spans="2:15">
      <c r="B49" s="791" t="s">
        <v>878</v>
      </c>
      <c r="C49" s="790">
        <v>608900</v>
      </c>
      <c r="D49" s="792">
        <v>41250</v>
      </c>
      <c r="E49" s="792">
        <v>37109</v>
      </c>
      <c r="F49" s="792">
        <v>44708</v>
      </c>
      <c r="G49" s="792">
        <v>46295</v>
      </c>
      <c r="H49" s="792">
        <v>49871</v>
      </c>
      <c r="I49" s="792">
        <v>54983</v>
      </c>
      <c r="J49" s="792">
        <v>67386</v>
      </c>
      <c r="K49" s="792">
        <v>78702</v>
      </c>
      <c r="L49" s="792">
        <v>55933</v>
      </c>
      <c r="M49" s="792">
        <v>49647</v>
      </c>
      <c r="N49" s="792">
        <v>41971</v>
      </c>
      <c r="O49" s="792">
        <v>41045</v>
      </c>
    </row>
    <row r="50" spans="2:15">
      <c r="B50" s="791" t="s">
        <v>879</v>
      </c>
      <c r="C50" s="790">
        <v>2600039</v>
      </c>
      <c r="D50" s="792">
        <v>218771</v>
      </c>
      <c r="E50" s="792">
        <v>194250</v>
      </c>
      <c r="F50" s="792">
        <v>206133</v>
      </c>
      <c r="G50" s="792">
        <v>211115</v>
      </c>
      <c r="H50" s="792">
        <v>218689</v>
      </c>
      <c r="I50" s="792">
        <v>214033</v>
      </c>
      <c r="J50" s="792">
        <v>226717</v>
      </c>
      <c r="K50" s="792">
        <v>228048</v>
      </c>
      <c r="L50" s="792">
        <v>216488</v>
      </c>
      <c r="M50" s="792">
        <v>229710</v>
      </c>
      <c r="N50" s="792">
        <v>211738</v>
      </c>
      <c r="O50" s="792">
        <v>224347</v>
      </c>
    </row>
    <row r="51" spans="2:15">
      <c r="B51" s="791" t="s">
        <v>880</v>
      </c>
      <c r="C51" s="790">
        <v>1954610</v>
      </c>
      <c r="D51" s="792">
        <v>153359</v>
      </c>
      <c r="E51" s="792">
        <v>140039</v>
      </c>
      <c r="F51" s="792">
        <v>154385</v>
      </c>
      <c r="G51" s="792">
        <v>159368</v>
      </c>
      <c r="H51" s="792">
        <v>163465</v>
      </c>
      <c r="I51" s="792">
        <v>156776</v>
      </c>
      <c r="J51" s="792">
        <v>182775</v>
      </c>
      <c r="K51" s="792">
        <v>205671</v>
      </c>
      <c r="L51" s="792">
        <v>175353</v>
      </c>
      <c r="M51" s="792">
        <v>162582</v>
      </c>
      <c r="N51" s="792">
        <v>142468</v>
      </c>
      <c r="O51" s="792">
        <v>158369</v>
      </c>
    </row>
    <row r="52" spans="2:15">
      <c r="B52" s="791" t="s">
        <v>881</v>
      </c>
      <c r="C52" s="790">
        <v>1452874</v>
      </c>
      <c r="D52" s="792">
        <v>112216</v>
      </c>
      <c r="E52" s="792">
        <v>103893</v>
      </c>
      <c r="F52" s="792">
        <v>115434</v>
      </c>
      <c r="G52" s="792">
        <v>118435</v>
      </c>
      <c r="H52" s="792">
        <v>123871</v>
      </c>
      <c r="I52" s="792">
        <v>117474</v>
      </c>
      <c r="J52" s="792">
        <v>139707</v>
      </c>
      <c r="K52" s="792">
        <v>151987</v>
      </c>
      <c r="L52" s="792">
        <v>131314</v>
      </c>
      <c r="M52" s="792">
        <v>121817</v>
      </c>
      <c r="N52" s="792">
        <v>104119</v>
      </c>
      <c r="O52" s="792">
        <v>112607</v>
      </c>
    </row>
    <row r="53" spans="2:15">
      <c r="B53" s="791" t="s">
        <v>46</v>
      </c>
      <c r="C53" s="790">
        <v>913183</v>
      </c>
      <c r="D53" s="792">
        <v>66546</v>
      </c>
      <c r="E53" s="792">
        <v>63113</v>
      </c>
      <c r="F53" s="792">
        <v>69037</v>
      </c>
      <c r="G53" s="792">
        <v>71668</v>
      </c>
      <c r="H53" s="792">
        <v>76941</v>
      </c>
      <c r="I53" s="792">
        <v>73200</v>
      </c>
      <c r="J53" s="792">
        <v>89283</v>
      </c>
      <c r="K53" s="792">
        <v>96600</v>
      </c>
      <c r="L53" s="792">
        <v>86080</v>
      </c>
      <c r="M53" s="792">
        <v>78760</v>
      </c>
      <c r="N53" s="792">
        <v>68861</v>
      </c>
      <c r="O53" s="792">
        <v>73094</v>
      </c>
    </row>
    <row r="54" spans="2:15">
      <c r="B54" s="791" t="s">
        <v>882</v>
      </c>
      <c r="C54" s="790">
        <v>576028</v>
      </c>
      <c r="D54" s="792">
        <v>42826</v>
      </c>
      <c r="E54" s="792">
        <v>40371</v>
      </c>
      <c r="F54" s="792">
        <v>45147</v>
      </c>
      <c r="G54" s="792">
        <v>47530</v>
      </c>
      <c r="H54" s="792">
        <v>50511</v>
      </c>
      <c r="I54" s="792">
        <v>46906</v>
      </c>
      <c r="J54" s="792">
        <v>54005</v>
      </c>
      <c r="K54" s="792">
        <v>63029</v>
      </c>
      <c r="L54" s="792">
        <v>52358</v>
      </c>
      <c r="M54" s="792">
        <v>48306</v>
      </c>
      <c r="N54" s="792">
        <v>41688</v>
      </c>
      <c r="O54" s="792">
        <v>43351</v>
      </c>
    </row>
    <row r="55" spans="2:15">
      <c r="B55" s="791" t="s">
        <v>883</v>
      </c>
      <c r="C55" s="790">
        <v>391909</v>
      </c>
      <c r="D55" s="792">
        <v>37132</v>
      </c>
      <c r="E55" s="792">
        <v>26508</v>
      </c>
      <c r="F55" s="792">
        <v>20996</v>
      </c>
      <c r="G55" s="792">
        <v>29595</v>
      </c>
      <c r="H55" s="792">
        <v>33768</v>
      </c>
      <c r="I55" s="792">
        <v>32392</v>
      </c>
      <c r="J55" s="792">
        <v>32839</v>
      </c>
      <c r="K55" s="792">
        <v>37350</v>
      </c>
      <c r="L55" s="792">
        <v>31521</v>
      </c>
      <c r="M55" s="792">
        <v>33199</v>
      </c>
      <c r="N55" s="792">
        <v>35602</v>
      </c>
      <c r="O55" s="792">
        <v>41007</v>
      </c>
    </row>
    <row r="56" spans="2:15" ht="6" customHeight="1">
      <c r="B56" s="774"/>
      <c r="C56" s="774"/>
      <c r="D56" s="774"/>
      <c r="E56" s="774"/>
      <c r="F56" s="774"/>
      <c r="G56" s="774"/>
      <c r="H56" s="774"/>
      <c r="I56" s="774"/>
      <c r="J56" s="774"/>
      <c r="K56" s="774"/>
      <c r="L56" s="774"/>
      <c r="M56" s="774"/>
      <c r="N56" s="774"/>
      <c r="O56" s="774"/>
    </row>
    <row r="57" spans="2:15" ht="3" customHeight="1">
      <c r="B57" s="810"/>
      <c r="C57" s="810"/>
      <c r="D57" s="810"/>
      <c r="E57" s="810"/>
      <c r="F57" s="810"/>
      <c r="G57" s="810"/>
      <c r="H57" s="810"/>
      <c r="I57" s="810"/>
      <c r="J57" s="810"/>
      <c r="K57" s="810"/>
      <c r="L57" s="810"/>
      <c r="M57" s="810"/>
      <c r="N57" s="810"/>
      <c r="O57" s="810"/>
    </row>
    <row r="58" spans="2:15">
      <c r="B58" s="903" t="s">
        <v>884</v>
      </c>
      <c r="C58" s="903"/>
      <c r="D58" s="903"/>
      <c r="E58" s="903"/>
      <c r="F58" s="903"/>
      <c r="G58" s="903"/>
      <c r="H58" s="903"/>
      <c r="I58" s="903"/>
      <c r="J58" s="903"/>
      <c r="K58" s="903"/>
      <c r="L58" s="903"/>
      <c r="M58" s="903"/>
      <c r="N58" s="903"/>
      <c r="O58" s="903"/>
    </row>
    <row r="59" spans="2:15">
      <c r="B59" s="799" t="s">
        <v>361</v>
      </c>
      <c r="C59" s="793"/>
      <c r="D59" s="793"/>
      <c r="E59" s="793"/>
      <c r="F59" s="793"/>
      <c r="G59" s="793"/>
      <c r="H59" s="793"/>
      <c r="I59" s="793"/>
      <c r="J59" s="793"/>
      <c r="K59" s="793"/>
      <c r="L59" s="793"/>
      <c r="M59" s="793"/>
      <c r="N59" s="793"/>
      <c r="O59" s="793"/>
    </row>
    <row r="60" spans="2:15" ht="15" customHeight="1">
      <c r="B60" s="897" t="s">
        <v>885</v>
      </c>
      <c r="C60" s="897"/>
      <c r="D60" s="897"/>
      <c r="E60" s="897"/>
      <c r="F60" s="897"/>
      <c r="G60" s="897"/>
      <c r="H60" s="897"/>
      <c r="I60" s="897"/>
      <c r="J60" s="897"/>
      <c r="K60" s="897"/>
      <c r="L60" s="897"/>
      <c r="M60" s="897"/>
      <c r="N60" s="897"/>
      <c r="O60" s="897"/>
    </row>
    <row r="61" spans="2:15" ht="15" customHeight="1">
      <c r="B61" s="897" t="s">
        <v>863</v>
      </c>
      <c r="C61" s="897"/>
      <c r="D61" s="897"/>
      <c r="E61" s="897"/>
      <c r="F61" s="897"/>
      <c r="G61" s="897"/>
      <c r="H61" s="897"/>
      <c r="I61" s="897"/>
      <c r="J61" s="897"/>
      <c r="K61" s="897"/>
      <c r="L61" s="897"/>
      <c r="M61" s="897"/>
      <c r="N61" s="897"/>
      <c r="O61" s="897"/>
    </row>
    <row r="62" spans="2:15" ht="15" customHeight="1">
      <c r="B62" s="897" t="s">
        <v>864</v>
      </c>
      <c r="C62" s="897"/>
      <c r="D62" s="897"/>
      <c r="E62" s="897"/>
      <c r="F62" s="897"/>
      <c r="G62" s="897"/>
      <c r="H62" s="897"/>
      <c r="I62" s="897"/>
      <c r="J62" s="897"/>
      <c r="K62" s="897"/>
      <c r="L62" s="897"/>
      <c r="M62" s="897"/>
      <c r="N62" s="897"/>
      <c r="O62" s="897"/>
    </row>
    <row r="63" spans="2:15" ht="15" customHeight="1">
      <c r="B63" s="897" t="s">
        <v>865</v>
      </c>
      <c r="C63" s="897"/>
      <c r="D63" s="897"/>
      <c r="E63" s="897"/>
      <c r="F63" s="897"/>
      <c r="G63" s="897"/>
      <c r="H63" s="897"/>
      <c r="I63" s="897"/>
      <c r="J63" s="897"/>
      <c r="K63" s="897"/>
      <c r="L63" s="897"/>
      <c r="M63" s="897"/>
      <c r="N63" s="897"/>
      <c r="O63" s="897"/>
    </row>
    <row r="65" spans="2:15">
      <c r="B65" s="787">
        <v>2014</v>
      </c>
      <c r="C65" s="774"/>
      <c r="D65" s="774"/>
      <c r="E65" s="774"/>
      <c r="F65" s="774"/>
      <c r="G65" s="774"/>
      <c r="H65" s="774"/>
      <c r="I65" s="774"/>
      <c r="J65" s="774"/>
      <c r="K65" s="774"/>
      <c r="L65" s="774"/>
      <c r="M65" s="774"/>
      <c r="N65" s="898" t="s">
        <v>862</v>
      </c>
      <c r="O65" s="898"/>
    </row>
    <row r="66" spans="2:15" ht="18" customHeight="1">
      <c r="B66" s="899"/>
      <c r="C66" s="900" t="s">
        <v>16</v>
      </c>
      <c r="D66" s="901"/>
      <c r="E66" s="901"/>
      <c r="F66" s="901"/>
      <c r="G66" s="901"/>
      <c r="H66" s="901"/>
      <c r="I66" s="901"/>
      <c r="J66" s="901"/>
      <c r="K66" s="901"/>
      <c r="L66" s="901"/>
      <c r="M66" s="901"/>
      <c r="N66" s="901"/>
      <c r="O66" s="902"/>
    </row>
    <row r="67" spans="2:15" ht="18" customHeight="1">
      <c r="B67" s="899"/>
      <c r="C67" s="811" t="s">
        <v>68</v>
      </c>
      <c r="D67" s="808" t="s">
        <v>17</v>
      </c>
      <c r="E67" s="808" t="s">
        <v>18</v>
      </c>
      <c r="F67" s="808" t="s">
        <v>19</v>
      </c>
      <c r="G67" s="808" t="s">
        <v>20</v>
      </c>
      <c r="H67" s="808" t="s">
        <v>21</v>
      </c>
      <c r="I67" s="808" t="s">
        <v>22</v>
      </c>
      <c r="J67" s="808" t="s">
        <v>23</v>
      </c>
      <c r="K67" s="808" t="s">
        <v>24</v>
      </c>
      <c r="L67" s="808" t="s">
        <v>25</v>
      </c>
      <c r="M67" s="808" t="s">
        <v>26</v>
      </c>
      <c r="N67" s="808" t="s">
        <v>27</v>
      </c>
      <c r="O67" s="808" t="s">
        <v>28</v>
      </c>
    </row>
    <row r="68" spans="2:15" ht="6" customHeight="1">
      <c r="B68" s="788"/>
      <c r="C68" s="788"/>
      <c r="D68" s="789"/>
      <c r="E68" s="789"/>
      <c r="F68" s="789"/>
      <c r="G68" s="789"/>
      <c r="H68" s="789"/>
      <c r="I68" s="789"/>
      <c r="J68" s="789"/>
      <c r="K68" s="789"/>
      <c r="L68" s="789"/>
      <c r="M68" s="789"/>
      <c r="N68" s="789"/>
      <c r="O68" s="789"/>
    </row>
    <row r="69" spans="2:15">
      <c r="B69" s="777" t="s">
        <v>887</v>
      </c>
      <c r="C69" s="790">
        <v>28526597</v>
      </c>
      <c r="D69" s="790">
        <v>2182474</v>
      </c>
      <c r="E69" s="790">
        <v>1983395</v>
      </c>
      <c r="F69" s="790">
        <v>2252031</v>
      </c>
      <c r="G69" s="790">
        <v>2253718</v>
      </c>
      <c r="H69" s="790">
        <v>2408605</v>
      </c>
      <c r="I69" s="790">
        <v>2383516</v>
      </c>
      <c r="J69" s="790">
        <v>2737782</v>
      </c>
      <c r="K69" s="790">
        <v>3125473</v>
      </c>
      <c r="L69" s="790">
        <v>2458931</v>
      </c>
      <c r="M69" s="790">
        <v>2349702</v>
      </c>
      <c r="N69" s="790">
        <v>2125784</v>
      </c>
      <c r="O69" s="790">
        <v>2265186</v>
      </c>
    </row>
    <row r="70" spans="2:15">
      <c r="B70" s="791" t="s">
        <v>869</v>
      </c>
      <c r="C70" s="790">
        <v>3807959</v>
      </c>
      <c r="D70" s="792">
        <v>295183</v>
      </c>
      <c r="E70" s="792">
        <v>265355</v>
      </c>
      <c r="F70" s="792">
        <v>297681</v>
      </c>
      <c r="G70" s="792">
        <v>298190</v>
      </c>
      <c r="H70" s="792">
        <v>325902</v>
      </c>
      <c r="I70" s="792">
        <v>324688</v>
      </c>
      <c r="J70" s="792">
        <v>372371</v>
      </c>
      <c r="K70" s="792">
        <v>403859</v>
      </c>
      <c r="L70" s="792">
        <v>321359</v>
      </c>
      <c r="M70" s="792">
        <v>312919</v>
      </c>
      <c r="N70" s="792">
        <v>286233</v>
      </c>
      <c r="O70" s="792">
        <v>304219</v>
      </c>
    </row>
    <row r="71" spans="2:15">
      <c r="B71" s="791" t="s">
        <v>870</v>
      </c>
      <c r="C71" s="790">
        <v>3767245</v>
      </c>
      <c r="D71" s="792">
        <v>292525</v>
      </c>
      <c r="E71" s="792">
        <v>264019</v>
      </c>
      <c r="F71" s="792">
        <v>297977</v>
      </c>
      <c r="G71" s="792">
        <v>294282</v>
      </c>
      <c r="H71" s="792">
        <v>322585</v>
      </c>
      <c r="I71" s="792">
        <v>320524</v>
      </c>
      <c r="J71" s="792">
        <v>366217</v>
      </c>
      <c r="K71" s="792">
        <v>394768</v>
      </c>
      <c r="L71" s="792">
        <v>319907</v>
      </c>
      <c r="M71" s="792">
        <v>311044</v>
      </c>
      <c r="N71" s="792">
        <v>283530</v>
      </c>
      <c r="O71" s="792">
        <v>299867</v>
      </c>
    </row>
    <row r="72" spans="2:15">
      <c r="B72" s="791" t="s">
        <v>871</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5">
      <c r="B73" s="791" t="s">
        <v>872</v>
      </c>
      <c r="C73" s="790">
        <v>1901838</v>
      </c>
      <c r="D73" s="792">
        <v>143700</v>
      </c>
      <c r="E73" s="792">
        <v>132002</v>
      </c>
      <c r="F73" s="792">
        <v>152546</v>
      </c>
      <c r="G73" s="792">
        <v>150208</v>
      </c>
      <c r="H73" s="792">
        <v>164146</v>
      </c>
      <c r="I73" s="792">
        <v>165287</v>
      </c>
      <c r="J73" s="792">
        <v>189127</v>
      </c>
      <c r="K73" s="792">
        <v>198591</v>
      </c>
      <c r="L73" s="792">
        <v>162095</v>
      </c>
      <c r="M73" s="792">
        <v>155487</v>
      </c>
      <c r="N73" s="792">
        <v>142354</v>
      </c>
      <c r="O73" s="792">
        <v>146295</v>
      </c>
    </row>
    <row r="74" spans="2:15">
      <c r="B74" s="791" t="s">
        <v>873</v>
      </c>
      <c r="C74" s="790">
        <v>658637</v>
      </c>
      <c r="D74" s="792">
        <v>50154</v>
      </c>
      <c r="E74" s="792">
        <v>45910</v>
      </c>
      <c r="F74" s="792">
        <v>52743</v>
      </c>
      <c r="G74" s="792">
        <v>52345</v>
      </c>
      <c r="H74" s="792">
        <v>55388</v>
      </c>
      <c r="I74" s="792">
        <v>55434</v>
      </c>
      <c r="J74" s="792">
        <v>63031</v>
      </c>
      <c r="K74" s="792">
        <v>67038</v>
      </c>
      <c r="L74" s="792">
        <v>58230</v>
      </c>
      <c r="M74" s="792">
        <v>55589</v>
      </c>
      <c r="N74" s="792">
        <v>49689</v>
      </c>
      <c r="O74" s="792">
        <v>53086</v>
      </c>
    </row>
    <row r="75" spans="2:15">
      <c r="B75" s="791" t="s">
        <v>874</v>
      </c>
      <c r="C75" s="790">
        <v>390548</v>
      </c>
      <c r="D75" s="792">
        <v>25901</v>
      </c>
      <c r="E75" s="792">
        <v>23293</v>
      </c>
      <c r="F75" s="792">
        <v>31322</v>
      </c>
      <c r="G75" s="792">
        <v>33690</v>
      </c>
      <c r="H75" s="792">
        <v>36495</v>
      </c>
      <c r="I75" s="792">
        <v>35162</v>
      </c>
      <c r="J75" s="792">
        <v>46079</v>
      </c>
      <c r="K75" s="792">
        <v>46867</v>
      </c>
      <c r="L75" s="792">
        <v>32092</v>
      </c>
      <c r="M75" s="792">
        <v>28289</v>
      </c>
      <c r="N75" s="792">
        <v>25830</v>
      </c>
      <c r="O75" s="792">
        <v>25528</v>
      </c>
    </row>
    <row r="76" spans="2:15">
      <c r="B76" s="791" t="s">
        <v>44</v>
      </c>
      <c r="C76" s="790">
        <v>5115588</v>
      </c>
      <c r="D76" s="792">
        <v>402190</v>
      </c>
      <c r="E76" s="792">
        <v>362529</v>
      </c>
      <c r="F76" s="792">
        <v>408793</v>
      </c>
      <c r="G76" s="792">
        <v>398689</v>
      </c>
      <c r="H76" s="792">
        <v>433342</v>
      </c>
      <c r="I76" s="792">
        <v>433570</v>
      </c>
      <c r="J76" s="792">
        <v>477051</v>
      </c>
      <c r="K76" s="792">
        <v>516155</v>
      </c>
      <c r="L76" s="792">
        <v>434728</v>
      </c>
      <c r="M76" s="792">
        <v>431129</v>
      </c>
      <c r="N76" s="792">
        <v>396629</v>
      </c>
      <c r="O76" s="792">
        <v>420783</v>
      </c>
    </row>
    <row r="77" spans="2:15">
      <c r="B77" s="791" t="s">
        <v>875</v>
      </c>
      <c r="C77" s="790">
        <v>2154194</v>
      </c>
      <c r="D77" s="792">
        <v>157093</v>
      </c>
      <c r="E77" s="792">
        <v>139583</v>
      </c>
      <c r="F77" s="792">
        <v>163847</v>
      </c>
      <c r="G77" s="792">
        <v>170465</v>
      </c>
      <c r="H77" s="792">
        <v>173733</v>
      </c>
      <c r="I77" s="792">
        <v>172957</v>
      </c>
      <c r="J77" s="792">
        <v>205654</v>
      </c>
      <c r="K77" s="792">
        <v>286832</v>
      </c>
      <c r="L77" s="792">
        <v>193935</v>
      </c>
      <c r="M77" s="792">
        <v>175316</v>
      </c>
      <c r="N77" s="792">
        <v>153606</v>
      </c>
      <c r="O77" s="792">
        <v>161173</v>
      </c>
    </row>
    <row r="78" spans="2:15">
      <c r="B78" s="791" t="s">
        <v>876</v>
      </c>
      <c r="C78" s="790">
        <v>1433413</v>
      </c>
      <c r="D78" s="792">
        <v>103789</v>
      </c>
      <c r="E78" s="792">
        <v>91338</v>
      </c>
      <c r="F78" s="792">
        <v>107148</v>
      </c>
      <c r="G78" s="792">
        <v>110582</v>
      </c>
      <c r="H78" s="792">
        <v>111529</v>
      </c>
      <c r="I78" s="792">
        <v>112799</v>
      </c>
      <c r="J78" s="792">
        <v>139754</v>
      </c>
      <c r="K78" s="792">
        <v>212322</v>
      </c>
      <c r="L78" s="792">
        <v>130379</v>
      </c>
      <c r="M78" s="792">
        <v>114548</v>
      </c>
      <c r="N78" s="792">
        <v>95738</v>
      </c>
      <c r="O78" s="792">
        <v>103487</v>
      </c>
    </row>
    <row r="79" spans="2:15">
      <c r="B79" s="791" t="s">
        <v>877</v>
      </c>
      <c r="C79" s="790">
        <v>741329</v>
      </c>
      <c r="D79" s="792">
        <v>49573</v>
      </c>
      <c r="E79" s="792">
        <v>43019</v>
      </c>
      <c r="F79" s="792">
        <v>52241</v>
      </c>
      <c r="G79" s="792">
        <v>58817</v>
      </c>
      <c r="H79" s="792">
        <v>57871</v>
      </c>
      <c r="I79" s="792">
        <v>61988</v>
      </c>
      <c r="J79" s="792">
        <v>83811</v>
      </c>
      <c r="K79" s="792">
        <v>116475</v>
      </c>
      <c r="L79" s="792">
        <v>67794</v>
      </c>
      <c r="M79" s="792">
        <v>56608</v>
      </c>
      <c r="N79" s="792">
        <v>45493</v>
      </c>
      <c r="O79" s="792">
        <v>47639</v>
      </c>
    </row>
    <row r="80" spans="2:15">
      <c r="B80" s="791" t="s">
        <v>878</v>
      </c>
      <c r="C80" s="790">
        <v>636592</v>
      </c>
      <c r="D80" s="792">
        <v>40346</v>
      </c>
      <c r="E80" s="792">
        <v>37605</v>
      </c>
      <c r="F80" s="792">
        <v>45389</v>
      </c>
      <c r="G80" s="792">
        <v>50865</v>
      </c>
      <c r="H80" s="792">
        <v>51397</v>
      </c>
      <c r="I80" s="792">
        <v>54551</v>
      </c>
      <c r="J80" s="792">
        <v>74496</v>
      </c>
      <c r="K80" s="792">
        <v>93744</v>
      </c>
      <c r="L80" s="792">
        <v>57737</v>
      </c>
      <c r="M80" s="792">
        <v>49915</v>
      </c>
      <c r="N80" s="792">
        <v>39882</v>
      </c>
      <c r="O80" s="792">
        <v>40665</v>
      </c>
    </row>
    <row r="81" spans="2:15">
      <c r="B81" s="791" t="s">
        <v>879</v>
      </c>
      <c r="C81" s="790">
        <v>2595623</v>
      </c>
      <c r="D81" s="792">
        <v>211964</v>
      </c>
      <c r="E81" s="792">
        <v>200231</v>
      </c>
      <c r="F81" s="792">
        <v>218036</v>
      </c>
      <c r="G81" s="792">
        <v>206964</v>
      </c>
      <c r="H81" s="792">
        <v>220145</v>
      </c>
      <c r="I81" s="792">
        <v>209561</v>
      </c>
      <c r="J81" s="792">
        <v>223279</v>
      </c>
      <c r="K81" s="792">
        <v>224236</v>
      </c>
      <c r="L81" s="792">
        <v>214309</v>
      </c>
      <c r="M81" s="792">
        <v>223005</v>
      </c>
      <c r="N81" s="792">
        <v>212386</v>
      </c>
      <c r="O81" s="792">
        <v>231507</v>
      </c>
    </row>
    <row r="82" spans="2:15">
      <c r="B82" s="791" t="s">
        <v>880</v>
      </c>
      <c r="C82" s="790">
        <v>1930051</v>
      </c>
      <c r="D82" s="792">
        <v>150129</v>
      </c>
      <c r="E82" s="792">
        <v>140122</v>
      </c>
      <c r="F82" s="792">
        <v>156050</v>
      </c>
      <c r="G82" s="792">
        <v>156117</v>
      </c>
      <c r="H82" s="792">
        <v>164613</v>
      </c>
      <c r="I82" s="792">
        <v>158037</v>
      </c>
      <c r="J82" s="792">
        <v>177266</v>
      </c>
      <c r="K82" s="792">
        <v>204559</v>
      </c>
      <c r="L82" s="792">
        <v>168328</v>
      </c>
      <c r="M82" s="792">
        <v>157765</v>
      </c>
      <c r="N82" s="792">
        <v>141259</v>
      </c>
      <c r="O82" s="792">
        <v>155806</v>
      </c>
    </row>
    <row r="83" spans="2:15">
      <c r="B83" s="791" t="s">
        <v>881</v>
      </c>
      <c r="C83" s="790">
        <v>1435810</v>
      </c>
      <c r="D83" s="792">
        <v>109156</v>
      </c>
      <c r="E83" s="792">
        <v>103526</v>
      </c>
      <c r="F83" s="792">
        <v>115710</v>
      </c>
      <c r="G83" s="792">
        <v>116292</v>
      </c>
      <c r="H83" s="792">
        <v>124308</v>
      </c>
      <c r="I83" s="792">
        <v>118263</v>
      </c>
      <c r="J83" s="792">
        <v>135428</v>
      </c>
      <c r="K83" s="792">
        <v>149970</v>
      </c>
      <c r="L83" s="792">
        <v>127249</v>
      </c>
      <c r="M83" s="792">
        <v>119008</v>
      </c>
      <c r="N83" s="792">
        <v>104485</v>
      </c>
      <c r="O83" s="792">
        <v>112415</v>
      </c>
    </row>
    <row r="84" spans="2:15">
      <c r="B84" s="791" t="s">
        <v>46</v>
      </c>
      <c r="C84" s="790">
        <v>955110</v>
      </c>
      <c r="D84" s="792">
        <v>70934</v>
      </c>
      <c r="E84" s="792">
        <v>67955</v>
      </c>
      <c r="F84" s="792">
        <v>75552</v>
      </c>
      <c r="G84" s="792">
        <v>76861</v>
      </c>
      <c r="H84" s="792">
        <v>82213</v>
      </c>
      <c r="I84" s="792">
        <v>78428</v>
      </c>
      <c r="J84" s="792">
        <v>93428</v>
      </c>
      <c r="K84" s="792">
        <v>103134</v>
      </c>
      <c r="L84" s="792">
        <v>85518</v>
      </c>
      <c r="M84" s="792">
        <v>77335</v>
      </c>
      <c r="N84" s="792">
        <v>69057</v>
      </c>
      <c r="O84" s="792">
        <v>74695</v>
      </c>
    </row>
    <row r="85" spans="2:15">
      <c r="B85" s="791" t="s">
        <v>882</v>
      </c>
      <c r="C85" s="790">
        <v>597040</v>
      </c>
      <c r="D85" s="792">
        <v>42673</v>
      </c>
      <c r="E85" s="792">
        <v>40699</v>
      </c>
      <c r="F85" s="792">
        <v>47095</v>
      </c>
      <c r="G85" s="792">
        <v>48925</v>
      </c>
      <c r="H85" s="792">
        <v>53111</v>
      </c>
      <c r="I85" s="792">
        <v>50520</v>
      </c>
      <c r="J85" s="792">
        <v>56051</v>
      </c>
      <c r="K85" s="792">
        <v>67539</v>
      </c>
      <c r="L85" s="792">
        <v>53685</v>
      </c>
      <c r="M85" s="792">
        <v>48448</v>
      </c>
      <c r="N85" s="792">
        <v>43219</v>
      </c>
      <c r="O85" s="792">
        <v>45075</v>
      </c>
    </row>
    <row r="86" spans="2:15">
      <c r="B86" s="791" t="s">
        <v>883</v>
      </c>
      <c r="C86" s="790">
        <v>405620</v>
      </c>
      <c r="D86" s="792">
        <v>37164</v>
      </c>
      <c r="E86" s="792">
        <v>26209</v>
      </c>
      <c r="F86" s="792">
        <v>29901</v>
      </c>
      <c r="G86" s="792">
        <v>30426</v>
      </c>
      <c r="H86" s="792">
        <v>31827</v>
      </c>
      <c r="I86" s="792">
        <v>31747</v>
      </c>
      <c r="J86" s="792">
        <v>34739</v>
      </c>
      <c r="K86" s="792">
        <v>39384</v>
      </c>
      <c r="L86" s="792">
        <v>31586</v>
      </c>
      <c r="M86" s="792">
        <v>33297</v>
      </c>
      <c r="N86" s="792">
        <v>36394</v>
      </c>
      <c r="O86" s="792">
        <v>42946</v>
      </c>
    </row>
    <row r="87" spans="2:15" ht="6" customHeight="1">
      <c r="B87" s="774"/>
      <c r="C87" s="774"/>
      <c r="D87" s="774"/>
      <c r="E87" s="774"/>
      <c r="F87" s="774"/>
      <c r="G87" s="774"/>
      <c r="H87" s="774"/>
      <c r="I87" s="774"/>
      <c r="J87" s="774"/>
      <c r="K87" s="774"/>
      <c r="L87" s="774"/>
      <c r="M87" s="774"/>
      <c r="N87" s="774"/>
      <c r="O87" s="774"/>
    </row>
    <row r="88" spans="2:15" ht="3" customHeight="1">
      <c r="B88" s="810"/>
      <c r="C88" s="810"/>
      <c r="D88" s="810"/>
      <c r="E88" s="810"/>
      <c r="F88" s="810"/>
      <c r="G88" s="810"/>
      <c r="H88" s="810"/>
      <c r="I88" s="810"/>
      <c r="J88" s="810"/>
      <c r="K88" s="810"/>
      <c r="L88" s="810"/>
      <c r="M88" s="810"/>
      <c r="N88" s="810"/>
      <c r="O88" s="810"/>
    </row>
    <row r="89" spans="2:15">
      <c r="B89" s="903" t="s">
        <v>884</v>
      </c>
      <c r="C89" s="903"/>
      <c r="D89" s="903"/>
      <c r="E89" s="903"/>
      <c r="F89" s="903"/>
      <c r="G89" s="903"/>
      <c r="H89" s="903"/>
      <c r="I89" s="903"/>
      <c r="J89" s="903"/>
      <c r="K89" s="903"/>
      <c r="L89" s="903"/>
      <c r="M89" s="903"/>
      <c r="N89" s="903"/>
      <c r="O89" s="903"/>
    </row>
    <row r="90" spans="2:15">
      <c r="B90" s="799" t="s">
        <v>361</v>
      </c>
      <c r="C90" s="793"/>
      <c r="D90" s="793"/>
      <c r="E90" s="793"/>
      <c r="F90" s="793"/>
      <c r="G90" s="793"/>
      <c r="H90" s="793"/>
      <c r="I90" s="793"/>
      <c r="J90" s="793"/>
      <c r="K90" s="793"/>
      <c r="L90" s="793"/>
      <c r="M90" s="793"/>
      <c r="N90" s="793"/>
      <c r="O90" s="793"/>
    </row>
    <row r="91" spans="2:15" ht="15" customHeight="1">
      <c r="B91" s="897" t="s">
        <v>885</v>
      </c>
      <c r="C91" s="897"/>
      <c r="D91" s="897"/>
      <c r="E91" s="897"/>
      <c r="F91" s="897"/>
      <c r="G91" s="897"/>
      <c r="H91" s="897"/>
      <c r="I91" s="897"/>
      <c r="J91" s="897"/>
      <c r="K91" s="897"/>
      <c r="L91" s="897"/>
      <c r="M91" s="897"/>
      <c r="N91" s="897"/>
      <c r="O91" s="897"/>
    </row>
    <row r="92" spans="2:15" ht="15" customHeight="1">
      <c r="B92" s="897" t="s">
        <v>863</v>
      </c>
      <c r="C92" s="897"/>
      <c r="D92" s="897"/>
      <c r="E92" s="897"/>
      <c r="F92" s="897"/>
      <c r="G92" s="897"/>
      <c r="H92" s="897"/>
      <c r="I92" s="897"/>
      <c r="J92" s="897"/>
      <c r="K92" s="897"/>
      <c r="L92" s="897"/>
      <c r="M92" s="897"/>
      <c r="N92" s="897"/>
      <c r="O92" s="897"/>
    </row>
    <row r="93" spans="2:15" ht="15" customHeight="1">
      <c r="B93" s="897" t="s">
        <v>864</v>
      </c>
      <c r="C93" s="897"/>
      <c r="D93" s="897"/>
      <c r="E93" s="897"/>
      <c r="F93" s="897"/>
      <c r="G93" s="897"/>
      <c r="H93" s="897"/>
      <c r="I93" s="897"/>
      <c r="J93" s="897"/>
      <c r="K93" s="897"/>
      <c r="L93" s="897"/>
      <c r="M93" s="897"/>
      <c r="N93" s="897"/>
      <c r="O93" s="897"/>
    </row>
    <row r="94" spans="2:15" ht="15" customHeight="1">
      <c r="B94" s="897" t="s">
        <v>865</v>
      </c>
      <c r="C94" s="897"/>
      <c r="D94" s="897"/>
      <c r="E94" s="897"/>
      <c r="F94" s="897"/>
      <c r="G94" s="897"/>
      <c r="H94" s="897"/>
      <c r="I94" s="897"/>
      <c r="J94" s="897"/>
      <c r="K94" s="897"/>
      <c r="L94" s="897"/>
      <c r="M94" s="897"/>
      <c r="N94" s="897"/>
      <c r="O94" s="897"/>
    </row>
    <row r="96" spans="2:15">
      <c r="B96" s="787">
        <v>2015</v>
      </c>
      <c r="C96" s="774"/>
      <c r="D96" s="774"/>
      <c r="E96" s="774"/>
      <c r="F96" s="774"/>
      <c r="G96" s="774"/>
      <c r="H96" s="774"/>
      <c r="I96" s="774"/>
      <c r="J96" s="774"/>
      <c r="K96" s="774"/>
      <c r="L96" s="774"/>
      <c r="M96" s="774"/>
      <c r="N96" s="898" t="s">
        <v>862</v>
      </c>
      <c r="O96" s="898"/>
    </row>
    <row r="97" spans="2:15" ht="18" customHeight="1">
      <c r="B97" s="899"/>
      <c r="C97" s="900" t="s">
        <v>16</v>
      </c>
      <c r="D97" s="901"/>
      <c r="E97" s="901"/>
      <c r="F97" s="901"/>
      <c r="G97" s="901"/>
      <c r="H97" s="901"/>
      <c r="I97" s="901"/>
      <c r="J97" s="901"/>
      <c r="K97" s="901"/>
      <c r="L97" s="901"/>
      <c r="M97" s="901"/>
      <c r="N97" s="901"/>
      <c r="O97" s="902"/>
    </row>
    <row r="98" spans="2:15" ht="18" customHeight="1">
      <c r="B98" s="899"/>
      <c r="C98" s="811" t="s">
        <v>68</v>
      </c>
      <c r="D98" s="808" t="s">
        <v>17</v>
      </c>
      <c r="E98" s="808" t="s">
        <v>18</v>
      </c>
      <c r="F98" s="808" t="s">
        <v>19</v>
      </c>
      <c r="G98" s="808" t="s">
        <v>20</v>
      </c>
      <c r="H98" s="808" t="s">
        <v>21</v>
      </c>
      <c r="I98" s="808" t="s">
        <v>22</v>
      </c>
      <c r="J98" s="808" t="s">
        <v>23</v>
      </c>
      <c r="K98" s="808" t="s">
        <v>24</v>
      </c>
      <c r="L98" s="808" t="s">
        <v>25</v>
      </c>
      <c r="M98" s="808" t="s">
        <v>26</v>
      </c>
      <c r="N98" s="808" t="s">
        <v>27</v>
      </c>
      <c r="O98" s="808" t="s">
        <v>28</v>
      </c>
    </row>
    <row r="99" spans="2:15" ht="6" customHeight="1">
      <c r="B99" s="788"/>
      <c r="C99" s="788"/>
      <c r="D99" s="789"/>
      <c r="E99" s="789"/>
      <c r="F99" s="789"/>
      <c r="G99" s="789"/>
      <c r="H99" s="789"/>
      <c r="I99" s="789"/>
      <c r="J99" s="789"/>
      <c r="K99" s="789"/>
      <c r="L99" s="789"/>
      <c r="M99" s="789"/>
      <c r="N99" s="789"/>
      <c r="O99" s="789"/>
    </row>
    <row r="100" spans="2:15">
      <c r="B100" s="777" t="s">
        <v>887</v>
      </c>
      <c r="C100" s="790">
        <v>29570816</v>
      </c>
      <c r="D100" s="790">
        <v>2269253</v>
      </c>
      <c r="E100" s="790">
        <v>2045164</v>
      </c>
      <c r="F100" s="790">
        <v>2339305</v>
      </c>
      <c r="G100" s="790">
        <v>2327986</v>
      </c>
      <c r="H100" s="790">
        <v>2481573</v>
      </c>
      <c r="I100" s="790">
        <v>2485160</v>
      </c>
      <c r="J100" s="790">
        <v>2900030</v>
      </c>
      <c r="K100" s="790">
        <v>3155827</v>
      </c>
      <c r="L100" s="790">
        <v>2570134</v>
      </c>
      <c r="M100" s="790">
        <v>2373159</v>
      </c>
      <c r="N100" s="790">
        <v>2252427</v>
      </c>
      <c r="O100" s="790">
        <v>2370798</v>
      </c>
    </row>
    <row r="101" spans="2:15">
      <c r="B101" s="791" t="s">
        <v>869</v>
      </c>
      <c r="C101" s="790">
        <v>3992632</v>
      </c>
      <c r="D101" s="792">
        <v>307572</v>
      </c>
      <c r="E101" s="792">
        <v>278621</v>
      </c>
      <c r="F101" s="792">
        <v>315406</v>
      </c>
      <c r="G101" s="792">
        <v>308477</v>
      </c>
      <c r="H101" s="792">
        <v>336405</v>
      </c>
      <c r="I101" s="792">
        <v>342531</v>
      </c>
      <c r="J101" s="792">
        <v>397519</v>
      </c>
      <c r="K101" s="792">
        <v>408118</v>
      </c>
      <c r="L101" s="792">
        <v>348757</v>
      </c>
      <c r="M101" s="792">
        <v>318501</v>
      </c>
      <c r="N101" s="792">
        <v>309038</v>
      </c>
      <c r="O101" s="792">
        <v>321687</v>
      </c>
    </row>
    <row r="102" spans="2:15">
      <c r="B102" s="791" t="s">
        <v>870</v>
      </c>
      <c r="C102" s="790">
        <v>3937812</v>
      </c>
      <c r="D102" s="792">
        <v>304784</v>
      </c>
      <c r="E102" s="792">
        <v>276117</v>
      </c>
      <c r="F102" s="792">
        <v>309606</v>
      </c>
      <c r="G102" s="792">
        <v>305724</v>
      </c>
      <c r="H102" s="792">
        <v>332702</v>
      </c>
      <c r="I102" s="792">
        <v>337520</v>
      </c>
      <c r="J102" s="792">
        <v>390189</v>
      </c>
      <c r="K102" s="792">
        <v>398776</v>
      </c>
      <c r="L102" s="792">
        <v>344102</v>
      </c>
      <c r="M102" s="792">
        <v>315662</v>
      </c>
      <c r="N102" s="792">
        <v>306032</v>
      </c>
      <c r="O102" s="792">
        <v>316598</v>
      </c>
    </row>
    <row r="103" spans="2:15">
      <c r="B103" s="791" t="s">
        <v>871</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872</v>
      </c>
      <c r="C104" s="790">
        <v>1991164</v>
      </c>
      <c r="D104" s="792">
        <v>153529</v>
      </c>
      <c r="E104" s="792">
        <v>141018</v>
      </c>
      <c r="F104" s="792">
        <v>161714</v>
      </c>
      <c r="G104" s="792">
        <v>158223</v>
      </c>
      <c r="H104" s="792">
        <v>170018</v>
      </c>
      <c r="I104" s="792">
        <v>175165</v>
      </c>
      <c r="J104" s="792">
        <v>194898</v>
      </c>
      <c r="K104" s="792">
        <v>198704</v>
      </c>
      <c r="L104" s="792">
        <v>171732</v>
      </c>
      <c r="M104" s="792">
        <v>161290</v>
      </c>
      <c r="N104" s="792">
        <v>152084</v>
      </c>
      <c r="O104" s="792">
        <v>152789</v>
      </c>
    </row>
    <row r="105" spans="2:15">
      <c r="B105" s="791" t="s">
        <v>873</v>
      </c>
      <c r="C105" s="790">
        <v>693315</v>
      </c>
      <c r="D105" s="792">
        <v>51789</v>
      </c>
      <c r="E105" s="792">
        <v>47962</v>
      </c>
      <c r="F105" s="792">
        <v>54886</v>
      </c>
      <c r="G105" s="792">
        <v>54571</v>
      </c>
      <c r="H105" s="792">
        <v>58793</v>
      </c>
      <c r="I105" s="792">
        <v>60262</v>
      </c>
      <c r="J105" s="792">
        <v>65222</v>
      </c>
      <c r="K105" s="792">
        <v>72102</v>
      </c>
      <c r="L105" s="792">
        <v>61478</v>
      </c>
      <c r="M105" s="792">
        <v>55930</v>
      </c>
      <c r="N105" s="792">
        <v>55182</v>
      </c>
      <c r="O105" s="792">
        <v>55138</v>
      </c>
    </row>
    <row r="106" spans="2:15">
      <c r="B106" s="791" t="s">
        <v>874</v>
      </c>
      <c r="C106" s="790">
        <v>410158</v>
      </c>
      <c r="D106" s="792">
        <v>29314</v>
      </c>
      <c r="E106" s="792">
        <v>27210</v>
      </c>
      <c r="F106" s="792">
        <v>33229</v>
      </c>
      <c r="G106" s="792">
        <v>33711</v>
      </c>
      <c r="H106" s="792">
        <v>36911</v>
      </c>
      <c r="I106" s="792">
        <v>36798</v>
      </c>
      <c r="J106" s="792">
        <v>48416</v>
      </c>
      <c r="K106" s="792">
        <v>44833</v>
      </c>
      <c r="L106" s="792">
        <v>34825</v>
      </c>
      <c r="M106" s="792">
        <v>28479</v>
      </c>
      <c r="N106" s="792">
        <v>29521</v>
      </c>
      <c r="O106" s="792">
        <v>26911</v>
      </c>
    </row>
    <row r="107" spans="2:15">
      <c r="B107" s="791" t="s">
        <v>44</v>
      </c>
      <c r="C107" s="790">
        <v>5367493</v>
      </c>
      <c r="D107" s="792">
        <v>424099</v>
      </c>
      <c r="E107" s="792">
        <v>381173</v>
      </c>
      <c r="F107" s="792">
        <v>431473</v>
      </c>
      <c r="G107" s="792">
        <v>419166</v>
      </c>
      <c r="H107" s="792">
        <v>454262</v>
      </c>
      <c r="I107" s="792">
        <v>468631</v>
      </c>
      <c r="J107" s="792">
        <v>511403</v>
      </c>
      <c r="K107" s="792">
        <v>523963</v>
      </c>
      <c r="L107" s="792">
        <v>457050</v>
      </c>
      <c r="M107" s="792">
        <v>435956</v>
      </c>
      <c r="N107" s="792">
        <v>421187</v>
      </c>
      <c r="O107" s="792">
        <v>439130</v>
      </c>
    </row>
    <row r="108" spans="2:15">
      <c r="B108" s="791" t="s">
        <v>875</v>
      </c>
      <c r="C108" s="790">
        <v>2165832</v>
      </c>
      <c r="D108" s="792">
        <v>164553</v>
      </c>
      <c r="E108" s="792">
        <v>144841</v>
      </c>
      <c r="F108" s="792">
        <v>168996</v>
      </c>
      <c r="G108" s="792">
        <v>172072</v>
      </c>
      <c r="H108" s="792">
        <v>175630</v>
      </c>
      <c r="I108" s="792">
        <v>168785</v>
      </c>
      <c r="J108" s="792">
        <v>210702</v>
      </c>
      <c r="K108" s="792">
        <v>284903</v>
      </c>
      <c r="L108" s="792">
        <v>192127</v>
      </c>
      <c r="M108" s="792">
        <v>166923</v>
      </c>
      <c r="N108" s="792">
        <v>152398</v>
      </c>
      <c r="O108" s="792">
        <v>163902</v>
      </c>
    </row>
    <row r="109" spans="2:15">
      <c r="B109" s="791" t="s">
        <v>876</v>
      </c>
      <c r="C109" s="790">
        <v>1458133</v>
      </c>
      <c r="D109" s="792">
        <v>104751</v>
      </c>
      <c r="E109" s="792">
        <v>91208</v>
      </c>
      <c r="F109" s="792">
        <v>109199</v>
      </c>
      <c r="G109" s="792">
        <v>112611</v>
      </c>
      <c r="H109" s="792">
        <v>112943</v>
      </c>
      <c r="I109" s="792">
        <v>112309</v>
      </c>
      <c r="J109" s="792">
        <v>148094</v>
      </c>
      <c r="K109" s="792">
        <v>214334</v>
      </c>
      <c r="L109" s="792">
        <v>132878</v>
      </c>
      <c r="M109" s="792">
        <v>112007</v>
      </c>
      <c r="N109" s="792">
        <v>98872</v>
      </c>
      <c r="O109" s="792">
        <v>108927</v>
      </c>
    </row>
    <row r="110" spans="2:15">
      <c r="B110" s="791" t="s">
        <v>877</v>
      </c>
      <c r="C110" s="790">
        <v>769091</v>
      </c>
      <c r="D110" s="792">
        <v>50893</v>
      </c>
      <c r="E110" s="792">
        <v>45185</v>
      </c>
      <c r="F110" s="792">
        <v>53641</v>
      </c>
      <c r="G110" s="792">
        <v>57756</v>
      </c>
      <c r="H110" s="792">
        <v>59775</v>
      </c>
      <c r="I110" s="792">
        <v>62289</v>
      </c>
      <c r="J110" s="792">
        <v>94979</v>
      </c>
      <c r="K110" s="792">
        <v>120262</v>
      </c>
      <c r="L110" s="792">
        <v>67762</v>
      </c>
      <c r="M110" s="792">
        <v>56292</v>
      </c>
      <c r="N110" s="792">
        <v>49162</v>
      </c>
      <c r="O110" s="792">
        <v>51095</v>
      </c>
    </row>
    <row r="111" spans="2:15">
      <c r="B111" s="791" t="s">
        <v>878</v>
      </c>
      <c r="C111" s="790">
        <v>658750</v>
      </c>
      <c r="D111" s="792">
        <v>41921</v>
      </c>
      <c r="E111" s="792">
        <v>39734</v>
      </c>
      <c r="F111" s="792">
        <v>47285</v>
      </c>
      <c r="G111" s="792">
        <v>50541</v>
      </c>
      <c r="H111" s="792">
        <v>52840</v>
      </c>
      <c r="I111" s="792">
        <v>53533</v>
      </c>
      <c r="J111" s="792">
        <v>83041</v>
      </c>
      <c r="K111" s="792">
        <v>94142</v>
      </c>
      <c r="L111" s="792">
        <v>59456</v>
      </c>
      <c r="M111" s="792">
        <v>50420</v>
      </c>
      <c r="N111" s="792">
        <v>42913</v>
      </c>
      <c r="O111" s="792">
        <v>42924</v>
      </c>
    </row>
    <row r="112" spans="2:15">
      <c r="B112" s="791" t="s">
        <v>879</v>
      </c>
      <c r="C112" s="790">
        <v>2678636</v>
      </c>
      <c r="D112" s="792">
        <v>218174</v>
      </c>
      <c r="E112" s="792">
        <v>197679</v>
      </c>
      <c r="F112" s="792">
        <v>221580</v>
      </c>
      <c r="G112" s="792">
        <v>213708</v>
      </c>
      <c r="H112" s="792">
        <v>220760</v>
      </c>
      <c r="I112" s="792">
        <v>218240</v>
      </c>
      <c r="J112" s="792">
        <v>230189</v>
      </c>
      <c r="K112" s="792">
        <v>224188</v>
      </c>
      <c r="L112" s="792">
        <v>228415</v>
      </c>
      <c r="M112" s="792">
        <v>235000</v>
      </c>
      <c r="N112" s="792">
        <v>229616</v>
      </c>
      <c r="O112" s="792">
        <v>241087</v>
      </c>
    </row>
    <row r="113" spans="2:15">
      <c r="B113" s="791" t="s">
        <v>880</v>
      </c>
      <c r="C113" s="790">
        <v>1967551</v>
      </c>
      <c r="D113" s="792">
        <v>150051</v>
      </c>
      <c r="E113" s="792">
        <v>136531</v>
      </c>
      <c r="F113" s="792">
        <v>156632</v>
      </c>
      <c r="G113" s="792">
        <v>159873</v>
      </c>
      <c r="H113" s="792">
        <v>169050</v>
      </c>
      <c r="I113" s="792">
        <v>161354</v>
      </c>
      <c r="J113" s="792">
        <v>186351</v>
      </c>
      <c r="K113" s="792">
        <v>208605</v>
      </c>
      <c r="L113" s="792">
        <v>170777</v>
      </c>
      <c r="M113" s="792">
        <v>158212</v>
      </c>
      <c r="N113" s="792">
        <v>146906</v>
      </c>
      <c r="O113" s="792">
        <v>163209</v>
      </c>
    </row>
    <row r="114" spans="2:15">
      <c r="B114" s="791" t="s">
        <v>881</v>
      </c>
      <c r="C114" s="790">
        <v>1467008</v>
      </c>
      <c r="D114" s="792">
        <v>110182</v>
      </c>
      <c r="E114" s="792">
        <v>102497</v>
      </c>
      <c r="F114" s="792">
        <v>119163</v>
      </c>
      <c r="G114" s="792">
        <v>119369</v>
      </c>
      <c r="H114" s="792">
        <v>128675</v>
      </c>
      <c r="I114" s="792">
        <v>122547</v>
      </c>
      <c r="J114" s="792">
        <v>143399</v>
      </c>
      <c r="K114" s="792">
        <v>148735</v>
      </c>
      <c r="L114" s="792">
        <v>130135</v>
      </c>
      <c r="M114" s="792">
        <v>116952</v>
      </c>
      <c r="N114" s="792">
        <v>107251</v>
      </c>
      <c r="O114" s="792">
        <v>118103</v>
      </c>
    </row>
    <row r="115" spans="2:15">
      <c r="B115" s="791" t="s">
        <v>46</v>
      </c>
      <c r="C115" s="790">
        <v>979036</v>
      </c>
      <c r="D115" s="792">
        <v>71980</v>
      </c>
      <c r="E115" s="792">
        <v>67287</v>
      </c>
      <c r="F115" s="792">
        <v>76726</v>
      </c>
      <c r="G115" s="792">
        <v>78370</v>
      </c>
      <c r="H115" s="792">
        <v>85190</v>
      </c>
      <c r="I115" s="792">
        <v>81687</v>
      </c>
      <c r="J115" s="792">
        <v>99614</v>
      </c>
      <c r="K115" s="792">
        <v>105215</v>
      </c>
      <c r="L115" s="792">
        <v>84879</v>
      </c>
      <c r="M115" s="792">
        <v>79006</v>
      </c>
      <c r="N115" s="792">
        <v>71450</v>
      </c>
      <c r="O115" s="792">
        <v>77632</v>
      </c>
    </row>
    <row r="116" spans="2:15">
      <c r="B116" s="791" t="s">
        <v>882</v>
      </c>
      <c r="C116" s="790">
        <v>609258</v>
      </c>
      <c r="D116" s="792">
        <v>44519</v>
      </c>
      <c r="E116" s="792">
        <v>40570</v>
      </c>
      <c r="F116" s="792">
        <v>48646</v>
      </c>
      <c r="G116" s="792">
        <v>51421</v>
      </c>
      <c r="H116" s="792">
        <v>54311</v>
      </c>
      <c r="I116" s="792">
        <v>50695</v>
      </c>
      <c r="J116" s="792">
        <v>58494</v>
      </c>
      <c r="K116" s="792">
        <v>67823</v>
      </c>
      <c r="L116" s="792">
        <v>53239</v>
      </c>
      <c r="M116" s="792">
        <v>48148</v>
      </c>
      <c r="N116" s="792">
        <v>44214</v>
      </c>
      <c r="O116" s="792">
        <v>47178</v>
      </c>
    </row>
    <row r="117" spans="2:15">
      <c r="B117" s="791" t="s">
        <v>883</v>
      </c>
      <c r="C117" s="790">
        <v>424947</v>
      </c>
      <c r="D117" s="792">
        <v>41142</v>
      </c>
      <c r="E117" s="792">
        <v>27531</v>
      </c>
      <c r="F117" s="792">
        <v>31123</v>
      </c>
      <c r="G117" s="792">
        <v>32393</v>
      </c>
      <c r="H117" s="792">
        <v>33308</v>
      </c>
      <c r="I117" s="792">
        <v>32814</v>
      </c>
      <c r="J117" s="792">
        <v>37520</v>
      </c>
      <c r="K117" s="792">
        <v>41124</v>
      </c>
      <c r="L117" s="792">
        <v>32522</v>
      </c>
      <c r="M117" s="792">
        <v>34381</v>
      </c>
      <c r="N117" s="792">
        <v>36601</v>
      </c>
      <c r="O117" s="792">
        <v>44488</v>
      </c>
    </row>
    <row r="118" spans="2:15" ht="6" customHeight="1">
      <c r="B118" s="774"/>
      <c r="C118" s="774"/>
      <c r="D118" s="774"/>
      <c r="E118" s="774"/>
      <c r="F118" s="774"/>
      <c r="G118" s="774"/>
      <c r="H118" s="774"/>
      <c r="I118" s="774"/>
      <c r="J118" s="774"/>
      <c r="K118" s="774"/>
      <c r="L118" s="774"/>
      <c r="M118" s="774"/>
      <c r="N118" s="774"/>
      <c r="O118" s="774"/>
    </row>
    <row r="119" spans="2:15" ht="3" customHeight="1">
      <c r="B119" s="810"/>
      <c r="C119" s="810"/>
      <c r="D119" s="810"/>
      <c r="E119" s="810"/>
      <c r="F119" s="810"/>
      <c r="G119" s="810"/>
      <c r="H119" s="810"/>
      <c r="I119" s="810"/>
      <c r="J119" s="810"/>
      <c r="K119" s="810"/>
      <c r="L119" s="810"/>
      <c r="M119" s="810"/>
      <c r="N119" s="810"/>
      <c r="O119" s="810"/>
    </row>
    <row r="120" spans="2:15">
      <c r="B120" s="903" t="s">
        <v>833</v>
      </c>
      <c r="C120" s="903"/>
      <c r="D120" s="903"/>
      <c r="E120" s="903"/>
      <c r="F120" s="903"/>
      <c r="G120" s="903"/>
      <c r="H120" s="903"/>
      <c r="I120" s="903"/>
      <c r="J120" s="903"/>
      <c r="K120" s="903"/>
      <c r="L120" s="903"/>
      <c r="M120" s="903"/>
      <c r="N120" s="903"/>
      <c r="O120" s="903"/>
    </row>
    <row r="121" spans="2:15">
      <c r="B121" s="799" t="s">
        <v>361</v>
      </c>
      <c r="C121" s="793"/>
      <c r="D121" s="793"/>
      <c r="E121" s="793"/>
      <c r="F121" s="793"/>
      <c r="G121" s="793"/>
      <c r="H121" s="793"/>
      <c r="I121" s="793"/>
      <c r="J121" s="793"/>
      <c r="K121" s="793"/>
      <c r="L121" s="793"/>
      <c r="M121" s="793"/>
      <c r="N121" s="793"/>
      <c r="O121" s="793"/>
    </row>
    <row r="122" spans="2:15" ht="15" customHeight="1">
      <c r="B122" s="897" t="s">
        <v>885</v>
      </c>
      <c r="C122" s="897"/>
      <c r="D122" s="897"/>
      <c r="E122" s="897"/>
      <c r="F122" s="897"/>
      <c r="G122" s="897"/>
      <c r="H122" s="897"/>
      <c r="I122" s="897"/>
      <c r="J122" s="897"/>
      <c r="K122" s="897"/>
      <c r="L122" s="897"/>
      <c r="M122" s="897"/>
      <c r="N122" s="897"/>
      <c r="O122" s="897"/>
    </row>
    <row r="123" spans="2:15" ht="15" customHeight="1">
      <c r="B123" s="897" t="s">
        <v>863</v>
      </c>
      <c r="C123" s="897"/>
      <c r="D123" s="897"/>
      <c r="E123" s="897"/>
      <c r="F123" s="897"/>
      <c r="G123" s="897"/>
      <c r="H123" s="897"/>
      <c r="I123" s="897"/>
      <c r="J123" s="897"/>
      <c r="K123" s="897"/>
      <c r="L123" s="897"/>
      <c r="M123" s="897"/>
      <c r="N123" s="897"/>
      <c r="O123" s="897"/>
    </row>
    <row r="124" spans="2:15" ht="15" customHeight="1">
      <c r="B124" s="897" t="s">
        <v>864</v>
      </c>
      <c r="C124" s="897"/>
      <c r="D124" s="897"/>
      <c r="E124" s="897"/>
      <c r="F124" s="897"/>
      <c r="G124" s="897"/>
      <c r="H124" s="897"/>
      <c r="I124" s="897"/>
      <c r="J124" s="897"/>
      <c r="K124" s="897"/>
      <c r="L124" s="897"/>
      <c r="M124" s="897"/>
      <c r="N124" s="897"/>
      <c r="O124" s="897"/>
    </row>
    <row r="125" spans="2:15" ht="15" customHeight="1">
      <c r="B125" s="897" t="s">
        <v>865</v>
      </c>
      <c r="C125" s="897"/>
      <c r="D125" s="897"/>
      <c r="E125" s="897"/>
      <c r="F125" s="897"/>
      <c r="G125" s="897"/>
      <c r="H125" s="897"/>
      <c r="I125" s="897"/>
      <c r="J125" s="897"/>
      <c r="K125" s="897"/>
      <c r="L125" s="897"/>
      <c r="M125" s="897"/>
      <c r="N125" s="897"/>
      <c r="O125" s="897"/>
    </row>
    <row r="127" spans="2:15">
      <c r="B127" s="787">
        <v>2016</v>
      </c>
      <c r="C127" s="774"/>
      <c r="D127" s="774"/>
      <c r="E127" s="774"/>
      <c r="F127" s="774"/>
      <c r="G127" s="774"/>
      <c r="H127" s="774"/>
      <c r="I127" s="774"/>
      <c r="J127" s="774"/>
      <c r="K127" s="774"/>
      <c r="L127" s="774"/>
      <c r="M127" s="774"/>
      <c r="N127" s="898" t="s">
        <v>862</v>
      </c>
      <c r="O127" s="898"/>
    </row>
    <row r="128" spans="2:15" ht="18" customHeight="1">
      <c r="B128" s="899"/>
      <c r="C128" s="900" t="s">
        <v>16</v>
      </c>
      <c r="D128" s="901"/>
      <c r="E128" s="901"/>
      <c r="F128" s="901"/>
      <c r="G128" s="901"/>
      <c r="H128" s="901"/>
      <c r="I128" s="901"/>
      <c r="J128" s="901"/>
      <c r="K128" s="901"/>
      <c r="L128" s="901"/>
      <c r="M128" s="901"/>
      <c r="N128" s="901"/>
      <c r="O128" s="902"/>
    </row>
    <row r="129" spans="2:15" ht="18" customHeight="1">
      <c r="B129" s="899"/>
      <c r="C129" s="811" t="s">
        <v>68</v>
      </c>
      <c r="D129" s="808" t="s">
        <v>17</v>
      </c>
      <c r="E129" s="808" t="s">
        <v>18</v>
      </c>
      <c r="F129" s="808" t="s">
        <v>19</v>
      </c>
      <c r="G129" s="808" t="s">
        <v>20</v>
      </c>
      <c r="H129" s="808" t="s">
        <v>21</v>
      </c>
      <c r="I129" s="808" t="s">
        <v>22</v>
      </c>
      <c r="J129" s="808" t="s">
        <v>23</v>
      </c>
      <c r="K129" s="808" t="s">
        <v>24</v>
      </c>
      <c r="L129" s="808" t="s">
        <v>25</v>
      </c>
      <c r="M129" s="808" t="s">
        <v>26</v>
      </c>
      <c r="N129" s="808" t="s">
        <v>27</v>
      </c>
      <c r="O129" s="808" t="s">
        <v>28</v>
      </c>
    </row>
    <row r="130" spans="2:15" ht="6" customHeight="1">
      <c r="B130" s="788"/>
      <c r="C130" s="788"/>
      <c r="D130" s="789"/>
      <c r="E130" s="789"/>
      <c r="F130" s="789"/>
      <c r="G130" s="789"/>
      <c r="H130" s="789"/>
      <c r="I130" s="789"/>
      <c r="J130" s="789"/>
      <c r="K130" s="789"/>
      <c r="L130" s="789"/>
      <c r="M130" s="789"/>
      <c r="N130" s="789"/>
      <c r="O130" s="789"/>
    </row>
    <row r="131" spans="2:15">
      <c r="B131" s="777" t="s">
        <v>887</v>
      </c>
      <c r="C131" s="790">
        <v>33823028</v>
      </c>
      <c r="D131" s="790">
        <v>2579971</v>
      </c>
      <c r="E131" s="790">
        <v>2406125</v>
      </c>
      <c r="F131" s="790">
        <v>2669002</v>
      </c>
      <c r="G131" s="790">
        <v>2642971</v>
      </c>
      <c r="H131" s="790">
        <v>2823697</v>
      </c>
      <c r="I131" s="790">
        <v>2882591</v>
      </c>
      <c r="J131" s="790">
        <v>3345018</v>
      </c>
      <c r="K131" s="790">
        <v>3481038</v>
      </c>
      <c r="L131" s="790">
        <v>2990402</v>
      </c>
      <c r="M131" s="790">
        <v>2796584</v>
      </c>
      <c r="N131" s="790">
        <v>2555543</v>
      </c>
      <c r="O131" s="790">
        <v>2650086</v>
      </c>
    </row>
    <row r="132" spans="2:15">
      <c r="B132" s="791" t="s">
        <v>869</v>
      </c>
      <c r="C132" s="790">
        <v>4191803</v>
      </c>
      <c r="D132" s="792">
        <v>320356</v>
      </c>
      <c r="E132" s="792">
        <v>299509</v>
      </c>
      <c r="F132" s="792">
        <v>328124</v>
      </c>
      <c r="G132" s="792">
        <v>321795</v>
      </c>
      <c r="H132" s="792">
        <v>348602</v>
      </c>
      <c r="I132" s="792">
        <v>363819</v>
      </c>
      <c r="J132" s="792">
        <v>420560</v>
      </c>
      <c r="K132" s="792">
        <v>420605</v>
      </c>
      <c r="L132" s="792">
        <v>370566</v>
      </c>
      <c r="M132" s="792">
        <v>342664</v>
      </c>
      <c r="N132" s="792">
        <v>322599</v>
      </c>
      <c r="O132" s="792">
        <v>332604</v>
      </c>
    </row>
    <row r="133" spans="2:15">
      <c r="B133" s="791" t="s">
        <v>870</v>
      </c>
      <c r="C133" s="790">
        <v>4130716</v>
      </c>
      <c r="D133" s="792">
        <v>316550</v>
      </c>
      <c r="E133" s="792">
        <v>296010</v>
      </c>
      <c r="F133" s="792">
        <v>324888</v>
      </c>
      <c r="G133" s="792">
        <v>318459</v>
      </c>
      <c r="H133" s="792">
        <v>345058</v>
      </c>
      <c r="I133" s="792">
        <v>358127</v>
      </c>
      <c r="J133" s="792">
        <v>409997</v>
      </c>
      <c r="K133" s="792">
        <v>408993</v>
      </c>
      <c r="L133" s="792">
        <v>365819</v>
      </c>
      <c r="M133" s="792">
        <v>339257</v>
      </c>
      <c r="N133" s="792">
        <v>319118</v>
      </c>
      <c r="O133" s="792">
        <v>328440</v>
      </c>
    </row>
    <row r="134" spans="2:15">
      <c r="B134" s="791" t="s">
        <v>871</v>
      </c>
      <c r="C134" s="790">
        <v>2620982</v>
      </c>
      <c r="D134" s="792">
        <v>197244</v>
      </c>
      <c r="E134" s="792">
        <v>191006</v>
      </c>
      <c r="F134" s="792">
        <v>212129</v>
      </c>
      <c r="G134" s="792">
        <v>207043</v>
      </c>
      <c r="H134" s="792">
        <v>218293</v>
      </c>
      <c r="I134" s="792">
        <v>230502</v>
      </c>
      <c r="J134" s="792">
        <v>270108</v>
      </c>
      <c r="K134" s="792">
        <v>261050</v>
      </c>
      <c r="L134" s="792">
        <v>227341</v>
      </c>
      <c r="M134" s="792">
        <v>212236</v>
      </c>
      <c r="N134" s="792">
        <v>195793</v>
      </c>
      <c r="O134" s="792">
        <v>198237</v>
      </c>
    </row>
    <row r="135" spans="2:15">
      <c r="B135" s="791" t="s">
        <v>872</v>
      </c>
      <c r="C135" s="790">
        <v>2103959</v>
      </c>
      <c r="D135" s="792">
        <v>156726</v>
      </c>
      <c r="E135" s="792">
        <v>152845</v>
      </c>
      <c r="F135" s="792">
        <v>166960</v>
      </c>
      <c r="G135" s="792">
        <v>167067</v>
      </c>
      <c r="H135" s="792">
        <v>180605</v>
      </c>
      <c r="I135" s="792">
        <v>187240</v>
      </c>
      <c r="J135" s="792">
        <v>211016</v>
      </c>
      <c r="K135" s="792">
        <v>206905</v>
      </c>
      <c r="L135" s="792">
        <v>180230</v>
      </c>
      <c r="M135" s="792">
        <v>173177</v>
      </c>
      <c r="N135" s="792">
        <v>162927</v>
      </c>
      <c r="O135" s="792">
        <v>158261</v>
      </c>
    </row>
    <row r="136" spans="2:15">
      <c r="B136" s="791" t="s">
        <v>873</v>
      </c>
      <c r="C136" s="790">
        <v>731812</v>
      </c>
      <c r="D136" s="792">
        <v>55275</v>
      </c>
      <c r="E136" s="792">
        <v>53973</v>
      </c>
      <c r="F136" s="792">
        <v>59089</v>
      </c>
      <c r="G136" s="792">
        <v>57578</v>
      </c>
      <c r="H136" s="792">
        <v>63198</v>
      </c>
      <c r="I136" s="792">
        <v>61615</v>
      </c>
      <c r="J136" s="792">
        <v>66649</v>
      </c>
      <c r="K136" s="792">
        <v>74396</v>
      </c>
      <c r="L136" s="792">
        <v>63059</v>
      </c>
      <c r="M136" s="792">
        <v>61294</v>
      </c>
      <c r="N136" s="792">
        <v>58175</v>
      </c>
      <c r="O136" s="792">
        <v>57511</v>
      </c>
    </row>
    <row r="137" spans="2:15">
      <c r="B137" s="791" t="s">
        <v>874</v>
      </c>
      <c r="C137" s="790">
        <v>444148</v>
      </c>
      <c r="D137" s="792">
        <v>30017</v>
      </c>
      <c r="E137" s="792">
        <v>30710</v>
      </c>
      <c r="F137" s="792">
        <v>36433</v>
      </c>
      <c r="G137" s="792">
        <v>35406</v>
      </c>
      <c r="H137" s="792">
        <v>39824</v>
      </c>
      <c r="I137" s="792">
        <v>41090</v>
      </c>
      <c r="J137" s="792">
        <v>52077</v>
      </c>
      <c r="K137" s="792">
        <v>47453</v>
      </c>
      <c r="L137" s="792">
        <v>38451</v>
      </c>
      <c r="M137" s="792">
        <v>33436</v>
      </c>
      <c r="N137" s="792">
        <v>30372</v>
      </c>
      <c r="O137" s="792">
        <v>28879</v>
      </c>
    </row>
    <row r="138" spans="2:15">
      <c r="B138" s="791" t="s">
        <v>44</v>
      </c>
      <c r="C138" s="790">
        <v>5697065</v>
      </c>
      <c r="D138" s="792">
        <v>439529</v>
      </c>
      <c r="E138" s="792">
        <v>413207</v>
      </c>
      <c r="F138" s="792">
        <v>454707</v>
      </c>
      <c r="G138" s="792">
        <v>449071</v>
      </c>
      <c r="H138" s="792">
        <v>480682</v>
      </c>
      <c r="I138" s="792">
        <v>493271</v>
      </c>
      <c r="J138" s="792">
        <v>555134</v>
      </c>
      <c r="K138" s="792">
        <v>547308</v>
      </c>
      <c r="L138" s="792">
        <v>495327</v>
      </c>
      <c r="M138" s="792">
        <v>469682</v>
      </c>
      <c r="N138" s="792">
        <v>444360</v>
      </c>
      <c r="O138" s="792">
        <v>454787</v>
      </c>
    </row>
    <row r="139" spans="2:15">
      <c r="B139" s="791" t="s">
        <v>875</v>
      </c>
      <c r="C139" s="790">
        <v>2288679</v>
      </c>
      <c r="D139" s="792">
        <v>167698</v>
      </c>
      <c r="E139" s="792">
        <v>156206</v>
      </c>
      <c r="F139" s="792">
        <v>179533</v>
      </c>
      <c r="G139" s="792">
        <v>176945</v>
      </c>
      <c r="H139" s="792">
        <v>184253</v>
      </c>
      <c r="I139" s="792">
        <v>184401</v>
      </c>
      <c r="J139" s="792">
        <v>219597</v>
      </c>
      <c r="K139" s="792">
        <v>287305</v>
      </c>
      <c r="L139" s="792">
        <v>212621</v>
      </c>
      <c r="M139" s="792">
        <v>189692</v>
      </c>
      <c r="N139" s="792">
        <v>160607</v>
      </c>
      <c r="O139" s="792">
        <v>169821</v>
      </c>
    </row>
    <row r="140" spans="2:15">
      <c r="B140" s="791" t="s">
        <v>876</v>
      </c>
      <c r="C140" s="790">
        <v>1565688</v>
      </c>
      <c r="D140" s="792">
        <v>110305</v>
      </c>
      <c r="E140" s="792">
        <v>100065</v>
      </c>
      <c r="F140" s="792">
        <v>118883</v>
      </c>
      <c r="G140" s="792">
        <v>117476</v>
      </c>
      <c r="H140" s="792">
        <v>120493</v>
      </c>
      <c r="I140" s="792">
        <v>124034</v>
      </c>
      <c r="J140" s="792">
        <v>159788</v>
      </c>
      <c r="K140" s="792">
        <v>214758</v>
      </c>
      <c r="L140" s="792">
        <v>149156</v>
      </c>
      <c r="M140" s="792">
        <v>129935</v>
      </c>
      <c r="N140" s="792">
        <v>106514</v>
      </c>
      <c r="O140" s="792">
        <v>114281</v>
      </c>
    </row>
    <row r="141" spans="2:15">
      <c r="B141" s="791" t="s">
        <v>877</v>
      </c>
      <c r="C141" s="790">
        <v>828069</v>
      </c>
      <c r="D141" s="792">
        <v>55632</v>
      </c>
      <c r="E141" s="792">
        <v>49361</v>
      </c>
      <c r="F141" s="792">
        <v>58589</v>
      </c>
      <c r="G141" s="792">
        <v>60763</v>
      </c>
      <c r="H141" s="792">
        <v>63310</v>
      </c>
      <c r="I141" s="792">
        <v>71135</v>
      </c>
      <c r="J141" s="792">
        <v>104001</v>
      </c>
      <c r="K141" s="792">
        <v>114503</v>
      </c>
      <c r="L141" s="792">
        <v>76723</v>
      </c>
      <c r="M141" s="792">
        <v>69098</v>
      </c>
      <c r="N141" s="792">
        <v>51448</v>
      </c>
      <c r="O141" s="792">
        <v>53506</v>
      </c>
    </row>
    <row r="142" spans="2:15">
      <c r="B142" s="791" t="s">
        <v>878</v>
      </c>
      <c r="C142" s="790">
        <v>710843</v>
      </c>
      <c r="D142" s="792">
        <v>45281</v>
      </c>
      <c r="E142" s="792">
        <v>43194</v>
      </c>
      <c r="F142" s="792">
        <v>50429</v>
      </c>
      <c r="G142" s="792">
        <v>53062</v>
      </c>
      <c r="H142" s="792">
        <v>56031</v>
      </c>
      <c r="I142" s="792">
        <v>61929</v>
      </c>
      <c r="J142" s="792">
        <v>90722</v>
      </c>
      <c r="K142" s="792">
        <v>89893</v>
      </c>
      <c r="L142" s="792">
        <v>66784</v>
      </c>
      <c r="M142" s="792">
        <v>60706</v>
      </c>
      <c r="N142" s="792">
        <v>46199</v>
      </c>
      <c r="O142" s="792">
        <v>46613</v>
      </c>
    </row>
    <row r="143" spans="2:15">
      <c r="B143" s="791" t="s">
        <v>879</v>
      </c>
      <c r="C143" s="790">
        <v>2770013</v>
      </c>
      <c r="D143" s="792">
        <v>228001</v>
      </c>
      <c r="E143" s="792">
        <v>218041</v>
      </c>
      <c r="F143" s="792">
        <v>229725</v>
      </c>
      <c r="G143" s="792">
        <v>222588</v>
      </c>
      <c r="H143" s="792">
        <v>231312</v>
      </c>
      <c r="I143" s="792">
        <v>225808</v>
      </c>
      <c r="J143" s="792">
        <v>235482</v>
      </c>
      <c r="K143" s="792">
        <v>232889</v>
      </c>
      <c r="L143" s="792">
        <v>234655</v>
      </c>
      <c r="M143" s="792">
        <v>237244</v>
      </c>
      <c r="N143" s="792">
        <v>230897</v>
      </c>
      <c r="O143" s="792">
        <v>243371</v>
      </c>
    </row>
    <row r="144" spans="2:15">
      <c r="B144" s="791" t="s">
        <v>880</v>
      </c>
      <c r="C144" s="790">
        <v>2075491</v>
      </c>
      <c r="D144" s="792">
        <v>165827</v>
      </c>
      <c r="E144" s="792">
        <v>147148</v>
      </c>
      <c r="F144" s="792">
        <v>163495</v>
      </c>
      <c r="G144" s="792">
        <v>165365</v>
      </c>
      <c r="H144" s="792">
        <v>177063</v>
      </c>
      <c r="I144" s="792">
        <v>171464</v>
      </c>
      <c r="J144" s="792">
        <v>196646</v>
      </c>
      <c r="K144" s="792">
        <v>213359</v>
      </c>
      <c r="L144" s="792">
        <v>184706</v>
      </c>
      <c r="M144" s="792">
        <v>171176</v>
      </c>
      <c r="N144" s="792">
        <v>152666</v>
      </c>
      <c r="O144" s="792">
        <v>166576</v>
      </c>
    </row>
    <row r="145" spans="2:15">
      <c r="B145" s="791" t="s">
        <v>881</v>
      </c>
      <c r="C145" s="790">
        <v>1528973</v>
      </c>
      <c r="D145" s="792">
        <v>122362</v>
      </c>
      <c r="E145" s="792">
        <v>109947</v>
      </c>
      <c r="F145" s="792">
        <v>122370</v>
      </c>
      <c r="G145" s="792">
        <v>123413</v>
      </c>
      <c r="H145" s="792">
        <v>134519</v>
      </c>
      <c r="I145" s="792">
        <v>130159</v>
      </c>
      <c r="J145" s="792">
        <v>148749</v>
      </c>
      <c r="K145" s="792">
        <v>135184</v>
      </c>
      <c r="L145" s="792">
        <v>134866</v>
      </c>
      <c r="M145" s="792">
        <v>130475</v>
      </c>
      <c r="N145" s="792">
        <v>114883</v>
      </c>
      <c r="O145" s="792">
        <v>122046</v>
      </c>
    </row>
    <row r="146" spans="2:15">
      <c r="B146" s="791" t="s">
        <v>46</v>
      </c>
      <c r="C146" s="790">
        <v>1057874</v>
      </c>
      <c r="D146" s="792">
        <v>80798</v>
      </c>
      <c r="E146" s="792">
        <v>72231</v>
      </c>
      <c r="F146" s="792">
        <v>82633</v>
      </c>
      <c r="G146" s="792">
        <v>82966</v>
      </c>
      <c r="H146" s="792">
        <v>90193</v>
      </c>
      <c r="I146" s="792">
        <v>89383</v>
      </c>
      <c r="J146" s="792">
        <v>105019</v>
      </c>
      <c r="K146" s="792">
        <v>114021</v>
      </c>
      <c r="L146" s="792">
        <v>96011</v>
      </c>
      <c r="M146" s="792">
        <v>87687</v>
      </c>
      <c r="N146" s="792">
        <v>75537</v>
      </c>
      <c r="O146" s="792">
        <v>81395</v>
      </c>
    </row>
    <row r="147" spans="2:15">
      <c r="B147" s="791" t="s">
        <v>882</v>
      </c>
      <c r="C147" s="790">
        <v>638939</v>
      </c>
      <c r="D147" s="792">
        <v>46953</v>
      </c>
      <c r="E147" s="792">
        <v>43725</v>
      </c>
      <c r="F147" s="792">
        <v>49506</v>
      </c>
      <c r="G147" s="792">
        <v>52613</v>
      </c>
      <c r="H147" s="792">
        <v>56094</v>
      </c>
      <c r="I147" s="792">
        <v>54735</v>
      </c>
      <c r="J147" s="792">
        <v>61087</v>
      </c>
      <c r="K147" s="792">
        <v>70811</v>
      </c>
      <c r="L147" s="792">
        <v>58096</v>
      </c>
      <c r="M147" s="792">
        <v>52869</v>
      </c>
      <c r="N147" s="792">
        <v>45326</v>
      </c>
      <c r="O147" s="792">
        <v>47124</v>
      </c>
    </row>
    <row r="148" spans="2:15">
      <c r="B148" s="791" t="s">
        <v>883</v>
      </c>
      <c r="C148" s="790">
        <v>437974</v>
      </c>
      <c r="D148" s="792">
        <v>41417</v>
      </c>
      <c r="E148" s="792">
        <v>28947</v>
      </c>
      <c r="F148" s="792">
        <v>31509</v>
      </c>
      <c r="G148" s="792">
        <v>31361</v>
      </c>
      <c r="H148" s="792">
        <v>34167</v>
      </c>
      <c r="I148" s="792">
        <v>33879</v>
      </c>
      <c r="J148" s="792">
        <v>38386</v>
      </c>
      <c r="K148" s="792">
        <v>41605</v>
      </c>
      <c r="L148" s="792">
        <v>35991</v>
      </c>
      <c r="M148" s="792">
        <v>35956</v>
      </c>
      <c r="N148" s="792">
        <v>38122</v>
      </c>
      <c r="O148" s="792">
        <v>46634</v>
      </c>
    </row>
    <row r="149" spans="2:15" ht="6" customHeight="1">
      <c r="B149" s="774"/>
      <c r="C149" s="774"/>
      <c r="D149" s="774"/>
      <c r="E149" s="774"/>
      <c r="F149" s="774"/>
      <c r="G149" s="774"/>
      <c r="H149" s="774"/>
      <c r="I149" s="774"/>
      <c r="J149" s="774"/>
      <c r="K149" s="774"/>
      <c r="L149" s="774"/>
      <c r="M149" s="774"/>
      <c r="N149" s="774"/>
      <c r="O149" s="774"/>
    </row>
    <row r="150" spans="2:15" ht="3" customHeight="1">
      <c r="B150" s="810"/>
      <c r="C150" s="810"/>
      <c r="D150" s="810"/>
      <c r="E150" s="810"/>
      <c r="F150" s="810"/>
      <c r="G150" s="810"/>
      <c r="H150" s="810"/>
      <c r="I150" s="810"/>
      <c r="J150" s="810"/>
      <c r="K150" s="810"/>
      <c r="L150" s="810"/>
      <c r="M150" s="810"/>
      <c r="N150" s="810"/>
      <c r="O150" s="810"/>
    </row>
    <row r="151" spans="2:15">
      <c r="B151" s="903" t="s">
        <v>833</v>
      </c>
      <c r="C151" s="903"/>
      <c r="D151" s="903"/>
      <c r="E151" s="903"/>
      <c r="F151" s="903"/>
      <c r="G151" s="903"/>
      <c r="H151" s="903"/>
      <c r="I151" s="903"/>
      <c r="J151" s="903"/>
      <c r="K151" s="903"/>
      <c r="L151" s="903"/>
      <c r="M151" s="903"/>
      <c r="N151" s="903"/>
      <c r="O151" s="903"/>
    </row>
    <row r="152" spans="2:15">
      <c r="B152" s="799" t="s">
        <v>361</v>
      </c>
      <c r="C152" s="793"/>
      <c r="D152" s="793"/>
      <c r="E152" s="793"/>
      <c r="F152" s="793"/>
      <c r="G152" s="793"/>
      <c r="H152" s="793"/>
      <c r="I152" s="793"/>
      <c r="J152" s="793"/>
      <c r="K152" s="793"/>
      <c r="L152" s="793"/>
      <c r="M152" s="793"/>
      <c r="N152" s="793"/>
      <c r="O152" s="793"/>
    </row>
    <row r="153" spans="2:15" ht="15" customHeight="1">
      <c r="B153" s="897" t="s">
        <v>885</v>
      </c>
      <c r="C153" s="897"/>
      <c r="D153" s="897"/>
      <c r="E153" s="897"/>
      <c r="F153" s="897"/>
      <c r="G153" s="897"/>
      <c r="H153" s="897"/>
      <c r="I153" s="897"/>
      <c r="J153" s="897"/>
      <c r="K153" s="897"/>
      <c r="L153" s="897"/>
      <c r="M153" s="897"/>
      <c r="N153" s="897"/>
      <c r="O153" s="897"/>
    </row>
    <row r="154" spans="2:15" ht="15" customHeight="1">
      <c r="B154" s="897" t="s">
        <v>863</v>
      </c>
      <c r="C154" s="897"/>
      <c r="D154" s="897"/>
      <c r="E154" s="897"/>
      <c r="F154" s="897"/>
      <c r="G154" s="897"/>
      <c r="H154" s="897"/>
      <c r="I154" s="897"/>
      <c r="J154" s="897"/>
      <c r="K154" s="897"/>
      <c r="L154" s="897"/>
      <c r="M154" s="897"/>
      <c r="N154" s="897"/>
      <c r="O154" s="897"/>
    </row>
    <row r="155" spans="2:15" ht="15" customHeight="1">
      <c r="B155" s="897" t="s">
        <v>864</v>
      </c>
      <c r="C155" s="897"/>
      <c r="D155" s="897"/>
      <c r="E155" s="897"/>
      <c r="F155" s="897"/>
      <c r="G155" s="897"/>
      <c r="H155" s="897"/>
      <c r="I155" s="897"/>
      <c r="J155" s="897"/>
      <c r="K155" s="897"/>
      <c r="L155" s="897"/>
      <c r="M155" s="897"/>
      <c r="N155" s="897"/>
      <c r="O155" s="897"/>
    </row>
    <row r="156" spans="2:15" ht="15" customHeight="1">
      <c r="B156" s="897" t="s">
        <v>865</v>
      </c>
      <c r="C156" s="897"/>
      <c r="D156" s="897"/>
      <c r="E156" s="897"/>
      <c r="F156" s="897"/>
      <c r="G156" s="897"/>
      <c r="H156" s="897"/>
      <c r="I156" s="897"/>
      <c r="J156" s="897"/>
      <c r="K156" s="897"/>
      <c r="L156" s="897"/>
      <c r="M156" s="897"/>
      <c r="N156" s="897"/>
      <c r="O156" s="897"/>
    </row>
    <row r="158" spans="2:15">
      <c r="B158" s="787">
        <v>2017</v>
      </c>
      <c r="C158" s="774"/>
      <c r="D158" s="774"/>
      <c r="E158" s="774"/>
      <c r="F158" s="774"/>
      <c r="G158" s="774"/>
      <c r="H158" s="774"/>
      <c r="I158" s="774"/>
      <c r="J158" s="774"/>
      <c r="K158" s="774"/>
      <c r="L158" s="774"/>
      <c r="M158" s="774"/>
      <c r="N158" s="898" t="s">
        <v>862</v>
      </c>
      <c r="O158" s="898"/>
    </row>
    <row r="159" spans="2:15" ht="18" customHeight="1">
      <c r="B159" s="899"/>
      <c r="C159" s="900" t="s">
        <v>16</v>
      </c>
      <c r="D159" s="901"/>
      <c r="E159" s="901"/>
      <c r="F159" s="901"/>
      <c r="G159" s="901"/>
      <c r="H159" s="901"/>
      <c r="I159" s="901"/>
      <c r="J159" s="901"/>
      <c r="K159" s="901"/>
      <c r="L159" s="901"/>
      <c r="M159" s="901"/>
      <c r="N159" s="901"/>
      <c r="O159" s="902"/>
    </row>
    <row r="160" spans="2:15" ht="18" customHeight="1">
      <c r="B160" s="899"/>
      <c r="C160" s="811" t="s">
        <v>68</v>
      </c>
      <c r="D160" s="808" t="s">
        <v>17</v>
      </c>
      <c r="E160" s="808" t="s">
        <v>18</v>
      </c>
      <c r="F160" s="808" t="s">
        <v>19</v>
      </c>
      <c r="G160" s="808" t="s">
        <v>20</v>
      </c>
      <c r="H160" s="808" t="s">
        <v>21</v>
      </c>
      <c r="I160" s="808" t="s">
        <v>22</v>
      </c>
      <c r="J160" s="808" t="s">
        <v>23</v>
      </c>
      <c r="K160" s="808" t="s">
        <v>24</v>
      </c>
      <c r="L160" s="808" t="s">
        <v>25</v>
      </c>
      <c r="M160" s="808" t="s">
        <v>26</v>
      </c>
      <c r="N160" s="808" t="s">
        <v>27</v>
      </c>
      <c r="O160" s="808" t="s">
        <v>28</v>
      </c>
    </row>
    <row r="161" spans="2:15" ht="6" customHeight="1">
      <c r="B161" s="788"/>
      <c r="C161" s="788"/>
      <c r="D161" s="789"/>
      <c r="E161" s="789"/>
      <c r="F161" s="789"/>
      <c r="G161" s="789"/>
      <c r="H161" s="789"/>
      <c r="I161" s="789"/>
      <c r="J161" s="789"/>
      <c r="K161" s="789"/>
      <c r="L161" s="789"/>
      <c r="M161" s="789"/>
      <c r="N161" s="789"/>
      <c r="O161" s="789"/>
    </row>
    <row r="162" spans="2:15">
      <c r="B162" s="777" t="s">
        <v>887</v>
      </c>
      <c r="C162" s="790">
        <v>36045148</v>
      </c>
      <c r="D162" s="790">
        <v>2714883</v>
      </c>
      <c r="E162" s="790">
        <v>2474276</v>
      </c>
      <c r="F162" s="790">
        <v>2839062</v>
      </c>
      <c r="G162" s="790">
        <v>2894863</v>
      </c>
      <c r="H162" s="790">
        <v>2997803</v>
      </c>
      <c r="I162" s="790">
        <v>3046516</v>
      </c>
      <c r="J162" s="790">
        <v>3519011</v>
      </c>
      <c r="K162" s="790">
        <v>3701322</v>
      </c>
      <c r="L162" s="790">
        <v>3206736</v>
      </c>
      <c r="M162" s="790">
        <v>3025440</v>
      </c>
      <c r="N162" s="790">
        <v>2764045</v>
      </c>
      <c r="O162" s="790">
        <v>2861191</v>
      </c>
    </row>
    <row r="163" spans="2:15">
      <c r="B163" s="791" t="s">
        <v>869</v>
      </c>
      <c r="C163" s="790">
        <v>4485142</v>
      </c>
      <c r="D163" s="792">
        <v>338421</v>
      </c>
      <c r="E163" s="792">
        <v>309361</v>
      </c>
      <c r="F163" s="792">
        <v>354704</v>
      </c>
      <c r="G163" s="792">
        <v>353818</v>
      </c>
      <c r="H163" s="792">
        <v>374313</v>
      </c>
      <c r="I163" s="792">
        <v>384851</v>
      </c>
      <c r="J163" s="792">
        <v>438515</v>
      </c>
      <c r="K163" s="792">
        <v>450590</v>
      </c>
      <c r="L163" s="792">
        <v>394634</v>
      </c>
      <c r="M163" s="792">
        <v>375796</v>
      </c>
      <c r="N163" s="792">
        <v>347246</v>
      </c>
      <c r="O163" s="792">
        <v>362893</v>
      </c>
    </row>
    <row r="164" spans="2:15">
      <c r="B164" s="791" t="s">
        <v>870</v>
      </c>
      <c r="C164" s="790">
        <v>4437461</v>
      </c>
      <c r="D164" s="792">
        <v>334793</v>
      </c>
      <c r="E164" s="792">
        <v>305868</v>
      </c>
      <c r="F164" s="792">
        <v>351142</v>
      </c>
      <c r="G164" s="792">
        <v>349192</v>
      </c>
      <c r="H164" s="792">
        <v>370995</v>
      </c>
      <c r="I164" s="792">
        <v>379235</v>
      </c>
      <c r="J164" s="792">
        <v>430615</v>
      </c>
      <c r="K164" s="792">
        <v>442055</v>
      </c>
      <c r="L164" s="792">
        <v>394495</v>
      </c>
      <c r="M164" s="792">
        <v>373255</v>
      </c>
      <c r="N164" s="792">
        <v>345755</v>
      </c>
      <c r="O164" s="792">
        <v>360061</v>
      </c>
    </row>
    <row r="165" spans="2:15">
      <c r="B165" s="791" t="s">
        <v>871</v>
      </c>
      <c r="C165" s="790">
        <v>2839862</v>
      </c>
      <c r="D165" s="792">
        <v>204997</v>
      </c>
      <c r="E165" s="792">
        <v>190559</v>
      </c>
      <c r="F165" s="792">
        <v>221496</v>
      </c>
      <c r="G165" s="792">
        <v>226793</v>
      </c>
      <c r="H165" s="792">
        <v>239450</v>
      </c>
      <c r="I165" s="792">
        <v>249414</v>
      </c>
      <c r="J165" s="792">
        <v>289626</v>
      </c>
      <c r="K165" s="792">
        <v>292326</v>
      </c>
      <c r="L165" s="792">
        <v>254332</v>
      </c>
      <c r="M165" s="792">
        <v>236895</v>
      </c>
      <c r="N165" s="792">
        <v>215819</v>
      </c>
      <c r="O165" s="792">
        <v>218155</v>
      </c>
    </row>
    <row r="166" spans="2:15">
      <c r="B166" s="791" t="s">
        <v>872</v>
      </c>
      <c r="C166" s="790">
        <v>2236902</v>
      </c>
      <c r="D166" s="792">
        <v>166887</v>
      </c>
      <c r="E166" s="792">
        <v>156089</v>
      </c>
      <c r="F166" s="792">
        <v>179257</v>
      </c>
      <c r="G166" s="792">
        <v>181102</v>
      </c>
      <c r="H166" s="792">
        <v>192898</v>
      </c>
      <c r="I166" s="792">
        <v>194823</v>
      </c>
      <c r="J166" s="792">
        <v>214509</v>
      </c>
      <c r="K166" s="792">
        <v>223312</v>
      </c>
      <c r="L166" s="792">
        <v>194960</v>
      </c>
      <c r="M166" s="792">
        <v>186717</v>
      </c>
      <c r="N166" s="792">
        <v>173671</v>
      </c>
      <c r="O166" s="792">
        <v>172677</v>
      </c>
    </row>
    <row r="167" spans="2:15">
      <c r="B167" s="791" t="s">
        <v>873</v>
      </c>
      <c r="C167" s="790">
        <v>782006</v>
      </c>
      <c r="D167" s="792">
        <v>58505</v>
      </c>
      <c r="E167" s="792">
        <v>54617</v>
      </c>
      <c r="F167" s="792">
        <v>61685</v>
      </c>
      <c r="G167" s="792">
        <v>64305</v>
      </c>
      <c r="H167" s="792">
        <v>66953</v>
      </c>
      <c r="I167" s="792">
        <v>64584</v>
      </c>
      <c r="J167" s="792">
        <v>70417</v>
      </c>
      <c r="K167" s="792">
        <v>76874</v>
      </c>
      <c r="L167" s="792">
        <v>70358</v>
      </c>
      <c r="M167" s="792">
        <v>66992</v>
      </c>
      <c r="N167" s="792">
        <v>63608</v>
      </c>
      <c r="O167" s="792">
        <v>63108</v>
      </c>
    </row>
    <row r="168" spans="2:15">
      <c r="B168" s="791" t="s">
        <v>874</v>
      </c>
      <c r="C168" s="790">
        <v>467065</v>
      </c>
      <c r="D168" s="792">
        <v>32918</v>
      </c>
      <c r="E168" s="792">
        <v>30978</v>
      </c>
      <c r="F168" s="792">
        <v>36237</v>
      </c>
      <c r="G168" s="792">
        <v>41091</v>
      </c>
      <c r="H168" s="792">
        <v>39114</v>
      </c>
      <c r="I168" s="792">
        <v>40517</v>
      </c>
      <c r="J168" s="792">
        <v>52053</v>
      </c>
      <c r="K168" s="792">
        <v>52130</v>
      </c>
      <c r="L168" s="792">
        <v>40682</v>
      </c>
      <c r="M168" s="792">
        <v>36183</v>
      </c>
      <c r="N168" s="792">
        <v>33389</v>
      </c>
      <c r="O168" s="792">
        <v>31773</v>
      </c>
    </row>
    <row r="169" spans="2:15">
      <c r="B169" s="791" t="s">
        <v>44</v>
      </c>
      <c r="C169" s="790">
        <v>6045923</v>
      </c>
      <c r="D169" s="792">
        <v>470324</v>
      </c>
      <c r="E169" s="792">
        <v>423875</v>
      </c>
      <c r="F169" s="792">
        <v>487477</v>
      </c>
      <c r="G169" s="792">
        <v>472737</v>
      </c>
      <c r="H169" s="792">
        <v>508393</v>
      </c>
      <c r="I169" s="792">
        <v>518334</v>
      </c>
      <c r="J169" s="792">
        <v>575099</v>
      </c>
      <c r="K169" s="792">
        <v>585012</v>
      </c>
      <c r="L169" s="792">
        <v>532707</v>
      </c>
      <c r="M169" s="792">
        <v>507809</v>
      </c>
      <c r="N169" s="792">
        <v>474461</v>
      </c>
      <c r="O169" s="792">
        <v>489695</v>
      </c>
    </row>
    <row r="170" spans="2:15">
      <c r="B170" s="791" t="s">
        <v>875</v>
      </c>
      <c r="C170" s="790">
        <v>2412988</v>
      </c>
      <c r="D170" s="792">
        <v>179803</v>
      </c>
      <c r="E170" s="792">
        <v>159491</v>
      </c>
      <c r="F170" s="792">
        <v>182030</v>
      </c>
      <c r="G170" s="792">
        <v>198875</v>
      </c>
      <c r="H170" s="792">
        <v>192531</v>
      </c>
      <c r="I170" s="792">
        <v>194803</v>
      </c>
      <c r="J170" s="792">
        <v>240656</v>
      </c>
      <c r="K170" s="792">
        <v>290958</v>
      </c>
      <c r="L170" s="792">
        <v>221219</v>
      </c>
      <c r="M170" s="792">
        <v>198858</v>
      </c>
      <c r="N170" s="792">
        <v>172131</v>
      </c>
      <c r="O170" s="792">
        <v>181633</v>
      </c>
    </row>
    <row r="171" spans="2:15">
      <c r="B171" s="791" t="s">
        <v>876</v>
      </c>
      <c r="C171" s="790">
        <v>1690693</v>
      </c>
      <c r="D171" s="792">
        <v>120276</v>
      </c>
      <c r="E171" s="792">
        <v>107545</v>
      </c>
      <c r="F171" s="792">
        <v>128244</v>
      </c>
      <c r="G171" s="792">
        <v>137047</v>
      </c>
      <c r="H171" s="792">
        <v>130149</v>
      </c>
      <c r="I171" s="792">
        <v>134469</v>
      </c>
      <c r="J171" s="792">
        <v>172765</v>
      </c>
      <c r="K171" s="792">
        <v>215082</v>
      </c>
      <c r="L171" s="792">
        <v>158196</v>
      </c>
      <c r="M171" s="792">
        <v>140642</v>
      </c>
      <c r="N171" s="792">
        <v>120023</v>
      </c>
      <c r="O171" s="792">
        <v>126255</v>
      </c>
    </row>
    <row r="172" spans="2:15">
      <c r="B172" s="791" t="s">
        <v>877</v>
      </c>
      <c r="C172" s="790">
        <v>892088</v>
      </c>
      <c r="D172" s="792">
        <v>58426</v>
      </c>
      <c r="E172" s="792">
        <v>53447</v>
      </c>
      <c r="F172" s="792">
        <v>61189</v>
      </c>
      <c r="G172" s="792">
        <v>73329</v>
      </c>
      <c r="H172" s="792">
        <v>68507</v>
      </c>
      <c r="I172" s="792">
        <v>75459</v>
      </c>
      <c r="J172" s="792">
        <v>111474</v>
      </c>
      <c r="K172" s="792">
        <v>109901</v>
      </c>
      <c r="L172" s="792">
        <v>85117</v>
      </c>
      <c r="M172" s="792">
        <v>73840</v>
      </c>
      <c r="N172" s="792">
        <v>60188</v>
      </c>
      <c r="O172" s="792">
        <v>61211</v>
      </c>
    </row>
    <row r="173" spans="2:15">
      <c r="B173" s="791" t="s">
        <v>878</v>
      </c>
      <c r="C173" s="790">
        <v>766837</v>
      </c>
      <c r="D173" s="792">
        <v>48905</v>
      </c>
      <c r="E173" s="792">
        <v>47288</v>
      </c>
      <c r="F173" s="792">
        <v>53919</v>
      </c>
      <c r="G173" s="792">
        <v>63163</v>
      </c>
      <c r="H173" s="792">
        <v>60227</v>
      </c>
      <c r="I173" s="792">
        <v>65663</v>
      </c>
      <c r="J173" s="792">
        <v>99090</v>
      </c>
      <c r="K173" s="792">
        <v>88790</v>
      </c>
      <c r="L173" s="792">
        <v>73799</v>
      </c>
      <c r="M173" s="792">
        <v>65009</v>
      </c>
      <c r="N173" s="792">
        <v>49259</v>
      </c>
      <c r="O173" s="792">
        <v>51725</v>
      </c>
    </row>
    <row r="174" spans="2:15">
      <c r="B174" s="791" t="s">
        <v>879</v>
      </c>
      <c r="C174" s="790">
        <v>2902219</v>
      </c>
      <c r="D174" s="792">
        <v>238296</v>
      </c>
      <c r="E174" s="792">
        <v>214501</v>
      </c>
      <c r="F174" s="792">
        <v>242321</v>
      </c>
      <c r="G174" s="792">
        <v>230547</v>
      </c>
      <c r="H174" s="792">
        <v>242199</v>
      </c>
      <c r="I174" s="792">
        <v>236200</v>
      </c>
      <c r="J174" s="792">
        <v>247123</v>
      </c>
      <c r="K174" s="792">
        <v>249022</v>
      </c>
      <c r="L174" s="792">
        <v>246768</v>
      </c>
      <c r="M174" s="792">
        <v>254510</v>
      </c>
      <c r="N174" s="792">
        <v>246322</v>
      </c>
      <c r="O174" s="792">
        <v>254410</v>
      </c>
    </row>
    <row r="175" spans="2:15">
      <c r="B175" s="791" t="s">
        <v>880</v>
      </c>
      <c r="C175" s="790">
        <v>2180588</v>
      </c>
      <c r="D175" s="792">
        <v>166736</v>
      </c>
      <c r="E175" s="792">
        <v>152546</v>
      </c>
      <c r="F175" s="792">
        <v>173183</v>
      </c>
      <c r="G175" s="792">
        <v>179854</v>
      </c>
      <c r="H175" s="792">
        <v>183333</v>
      </c>
      <c r="I175" s="792">
        <v>180361</v>
      </c>
      <c r="J175" s="792">
        <v>205149</v>
      </c>
      <c r="K175" s="792">
        <v>222958</v>
      </c>
      <c r="L175" s="792">
        <v>191593</v>
      </c>
      <c r="M175" s="792">
        <v>181763</v>
      </c>
      <c r="N175" s="792">
        <v>166540</v>
      </c>
      <c r="O175" s="792">
        <v>176572</v>
      </c>
    </row>
    <row r="176" spans="2:15">
      <c r="B176" s="791" t="s">
        <v>881</v>
      </c>
      <c r="C176" s="790">
        <v>1652542</v>
      </c>
      <c r="D176" s="792">
        <v>123350</v>
      </c>
      <c r="E176" s="792">
        <v>115714</v>
      </c>
      <c r="F176" s="792">
        <v>131890</v>
      </c>
      <c r="G176" s="792">
        <v>136842</v>
      </c>
      <c r="H176" s="792">
        <v>140195</v>
      </c>
      <c r="I176" s="792">
        <v>138584</v>
      </c>
      <c r="J176" s="792">
        <v>159266</v>
      </c>
      <c r="K176" s="792">
        <v>166165</v>
      </c>
      <c r="L176" s="792">
        <v>147567</v>
      </c>
      <c r="M176" s="792">
        <v>140073</v>
      </c>
      <c r="N176" s="792">
        <v>124339</v>
      </c>
      <c r="O176" s="792">
        <v>128557</v>
      </c>
    </row>
    <row r="177" spans="2:15">
      <c r="B177" s="791" t="s">
        <v>46</v>
      </c>
      <c r="C177" s="790">
        <v>1124937</v>
      </c>
      <c r="D177" s="792">
        <v>81602</v>
      </c>
      <c r="E177" s="792">
        <v>78060</v>
      </c>
      <c r="F177" s="792">
        <v>87505</v>
      </c>
      <c r="G177" s="792">
        <v>93003</v>
      </c>
      <c r="H177" s="792">
        <v>93731</v>
      </c>
      <c r="I177" s="792">
        <v>95654</v>
      </c>
      <c r="J177" s="792">
        <v>112252</v>
      </c>
      <c r="K177" s="792">
        <v>118906</v>
      </c>
      <c r="L177" s="792">
        <v>101373</v>
      </c>
      <c r="M177" s="792">
        <v>94078</v>
      </c>
      <c r="N177" s="792">
        <v>82903</v>
      </c>
      <c r="O177" s="792">
        <v>85870</v>
      </c>
    </row>
    <row r="178" spans="2:15">
      <c r="B178" s="791" t="s">
        <v>882</v>
      </c>
      <c r="C178" s="790">
        <v>665100</v>
      </c>
      <c r="D178" s="792">
        <v>48342</v>
      </c>
      <c r="E178" s="792">
        <v>45093</v>
      </c>
      <c r="F178" s="792">
        <v>52477</v>
      </c>
      <c r="G178" s="792">
        <v>57643</v>
      </c>
      <c r="H178" s="792">
        <v>57208</v>
      </c>
      <c r="I178" s="792">
        <v>57330</v>
      </c>
      <c r="J178" s="792">
        <v>63549</v>
      </c>
      <c r="K178" s="792">
        <v>71532</v>
      </c>
      <c r="L178" s="792">
        <v>60276</v>
      </c>
      <c r="M178" s="792">
        <v>54625</v>
      </c>
      <c r="N178" s="792">
        <v>48601</v>
      </c>
      <c r="O178" s="792">
        <v>48424</v>
      </c>
    </row>
    <row r="179" spans="2:15">
      <c r="B179" s="791" t="s">
        <v>883</v>
      </c>
      <c r="C179" s="790">
        <v>462795</v>
      </c>
      <c r="D179" s="792">
        <v>42302</v>
      </c>
      <c r="E179" s="792">
        <v>29244</v>
      </c>
      <c r="F179" s="792">
        <v>34306</v>
      </c>
      <c r="G179" s="792">
        <v>35522</v>
      </c>
      <c r="H179" s="792">
        <v>37607</v>
      </c>
      <c r="I179" s="792">
        <v>36235</v>
      </c>
      <c r="J179" s="792">
        <v>36853</v>
      </c>
      <c r="K179" s="792">
        <v>45709</v>
      </c>
      <c r="L179" s="792">
        <v>38660</v>
      </c>
      <c r="M179" s="792">
        <v>38395</v>
      </c>
      <c r="N179" s="792">
        <v>39790</v>
      </c>
      <c r="O179" s="792">
        <v>48172</v>
      </c>
    </row>
    <row r="180" spans="2:15" ht="6" customHeight="1">
      <c r="B180" s="774"/>
      <c r="C180" s="774"/>
      <c r="D180" s="774"/>
      <c r="E180" s="774"/>
      <c r="F180" s="774"/>
      <c r="G180" s="774"/>
      <c r="H180" s="774"/>
      <c r="I180" s="774"/>
      <c r="J180" s="774"/>
      <c r="K180" s="774"/>
      <c r="L180" s="774"/>
      <c r="M180" s="774"/>
      <c r="N180" s="774"/>
      <c r="O180" s="774"/>
    </row>
    <row r="181" spans="2:15" ht="3" customHeight="1">
      <c r="B181" s="810"/>
      <c r="C181" s="810"/>
      <c r="D181" s="810"/>
      <c r="E181" s="810"/>
      <c r="F181" s="810"/>
      <c r="G181" s="810"/>
      <c r="H181" s="810"/>
      <c r="I181" s="810"/>
      <c r="J181" s="810"/>
      <c r="K181" s="810"/>
      <c r="L181" s="810"/>
      <c r="M181" s="810"/>
      <c r="N181" s="810"/>
      <c r="O181" s="810"/>
    </row>
    <row r="182" spans="2:15">
      <c r="B182" s="903" t="s">
        <v>833</v>
      </c>
      <c r="C182" s="903"/>
      <c r="D182" s="903"/>
      <c r="E182" s="903"/>
      <c r="F182" s="903"/>
      <c r="G182" s="903"/>
      <c r="H182" s="903"/>
      <c r="I182" s="903"/>
      <c r="J182" s="903"/>
      <c r="K182" s="903"/>
      <c r="L182" s="903"/>
      <c r="M182" s="903"/>
      <c r="N182" s="903"/>
      <c r="O182" s="903"/>
    </row>
    <row r="183" spans="2:15">
      <c r="B183" s="799" t="s">
        <v>361</v>
      </c>
      <c r="C183" s="793"/>
      <c r="D183" s="793"/>
      <c r="E183" s="793"/>
      <c r="F183" s="793"/>
      <c r="G183" s="793"/>
      <c r="H183" s="793"/>
      <c r="I183" s="793"/>
      <c r="J183" s="793"/>
      <c r="K183" s="793"/>
      <c r="L183" s="793"/>
      <c r="M183" s="793"/>
      <c r="N183" s="793"/>
      <c r="O183" s="793"/>
    </row>
    <row r="184" spans="2:15" ht="15" customHeight="1">
      <c r="B184" s="897" t="s">
        <v>885</v>
      </c>
      <c r="C184" s="897"/>
      <c r="D184" s="897"/>
      <c r="E184" s="897"/>
      <c r="F184" s="897"/>
      <c r="G184" s="897"/>
      <c r="H184" s="897"/>
      <c r="I184" s="897"/>
      <c r="J184" s="897"/>
      <c r="K184" s="897"/>
      <c r="L184" s="897"/>
      <c r="M184" s="897"/>
      <c r="N184" s="897"/>
      <c r="O184" s="897"/>
    </row>
    <row r="185" spans="2:15" ht="15" customHeight="1">
      <c r="B185" s="897" t="s">
        <v>863</v>
      </c>
      <c r="C185" s="897"/>
      <c r="D185" s="897"/>
      <c r="E185" s="897"/>
      <c r="F185" s="897"/>
      <c r="G185" s="897"/>
      <c r="H185" s="897"/>
      <c r="I185" s="897"/>
      <c r="J185" s="897"/>
      <c r="K185" s="897"/>
      <c r="L185" s="897"/>
      <c r="M185" s="897"/>
      <c r="N185" s="897"/>
      <c r="O185" s="897"/>
    </row>
    <row r="186" spans="2:15" ht="15" customHeight="1">
      <c r="B186" s="897" t="s">
        <v>864</v>
      </c>
      <c r="C186" s="897"/>
      <c r="D186" s="897"/>
      <c r="E186" s="897"/>
      <c r="F186" s="897"/>
      <c r="G186" s="897"/>
      <c r="H186" s="897"/>
      <c r="I186" s="897"/>
      <c r="J186" s="897"/>
      <c r="K186" s="897"/>
      <c r="L186" s="897"/>
      <c r="M186" s="897"/>
      <c r="N186" s="897"/>
      <c r="O186" s="897"/>
    </row>
    <row r="187" spans="2:15" ht="15" customHeight="1">
      <c r="B187" s="897" t="s">
        <v>865</v>
      </c>
      <c r="C187" s="897"/>
      <c r="D187" s="897"/>
      <c r="E187" s="897"/>
      <c r="F187" s="897"/>
      <c r="G187" s="897"/>
      <c r="H187" s="897"/>
      <c r="I187" s="897"/>
      <c r="J187" s="897"/>
      <c r="K187" s="897"/>
      <c r="L187" s="897"/>
      <c r="M187" s="897"/>
      <c r="N187" s="897"/>
      <c r="O187" s="897"/>
    </row>
    <row r="189" spans="2:15">
      <c r="B189" s="787">
        <v>2018</v>
      </c>
      <c r="C189" s="774"/>
      <c r="D189" s="774"/>
      <c r="E189" s="774"/>
      <c r="F189" s="774"/>
      <c r="G189" s="774"/>
      <c r="H189" s="774"/>
      <c r="I189" s="774"/>
      <c r="J189" s="774"/>
      <c r="K189" s="774"/>
      <c r="L189" s="774"/>
      <c r="M189" s="774"/>
      <c r="N189" s="898" t="s">
        <v>862</v>
      </c>
      <c r="O189" s="898"/>
    </row>
    <row r="190" spans="2:15" ht="18" customHeight="1">
      <c r="B190" s="899"/>
      <c r="C190" s="900" t="s">
        <v>16</v>
      </c>
      <c r="D190" s="901"/>
      <c r="E190" s="901"/>
      <c r="F190" s="901"/>
      <c r="G190" s="901"/>
      <c r="H190" s="901"/>
      <c r="I190" s="901"/>
      <c r="J190" s="901"/>
      <c r="K190" s="901"/>
      <c r="L190" s="901"/>
      <c r="M190" s="901"/>
      <c r="N190" s="901"/>
      <c r="O190" s="902"/>
    </row>
    <row r="191" spans="2:15" ht="18" customHeight="1">
      <c r="B191" s="899"/>
      <c r="C191" s="811" t="s">
        <v>68</v>
      </c>
      <c r="D191" s="808" t="s">
        <v>17</v>
      </c>
      <c r="E191" s="808" t="s">
        <v>18</v>
      </c>
      <c r="F191" s="808" t="s">
        <v>19</v>
      </c>
      <c r="G191" s="808" t="s">
        <v>20</v>
      </c>
      <c r="H191" s="808" t="s">
        <v>21</v>
      </c>
      <c r="I191" s="808" t="s">
        <v>22</v>
      </c>
      <c r="J191" s="808" t="s">
        <v>23</v>
      </c>
      <c r="K191" s="808" t="s">
        <v>24</v>
      </c>
      <c r="L191" s="808" t="s">
        <v>25</v>
      </c>
      <c r="M191" s="808" t="s">
        <v>26</v>
      </c>
      <c r="N191" s="808" t="s">
        <v>27</v>
      </c>
      <c r="O191" s="808" t="s">
        <v>28</v>
      </c>
    </row>
    <row r="192" spans="2:15" ht="6" customHeight="1">
      <c r="B192" s="788"/>
      <c r="C192" s="788"/>
      <c r="D192" s="789"/>
      <c r="E192" s="789"/>
      <c r="F192" s="789"/>
      <c r="G192" s="789"/>
      <c r="H192" s="789"/>
      <c r="I192" s="789"/>
      <c r="J192" s="789"/>
      <c r="K192" s="789"/>
      <c r="L192" s="789"/>
      <c r="M192" s="789"/>
      <c r="N192" s="789"/>
      <c r="O192" s="789"/>
    </row>
    <row r="193" spans="2:15">
      <c r="B193" s="777" t="s">
        <v>887</v>
      </c>
      <c r="C193" s="790">
        <v>37329447</v>
      </c>
      <c r="D193" s="790">
        <v>2893252</v>
      </c>
      <c r="E193" s="790">
        <v>2504353</v>
      </c>
      <c r="F193" s="790">
        <v>2933011</v>
      </c>
      <c r="G193" s="790">
        <v>2956690</v>
      </c>
      <c r="H193" s="790">
        <v>3223275</v>
      </c>
      <c r="I193" s="790">
        <v>3149800</v>
      </c>
      <c r="J193" s="790">
        <v>3605292</v>
      </c>
      <c r="K193" s="790">
        <v>3882884</v>
      </c>
      <c r="L193" s="790">
        <v>3270677</v>
      </c>
      <c r="M193" s="790">
        <v>3061252</v>
      </c>
      <c r="N193" s="790">
        <v>2829166</v>
      </c>
      <c r="O193" s="790">
        <v>3019795</v>
      </c>
    </row>
    <row r="194" spans="2:15">
      <c r="B194" s="791" t="s">
        <v>869</v>
      </c>
      <c r="C194" s="790">
        <v>4670916</v>
      </c>
      <c r="D194" s="792">
        <v>366038</v>
      </c>
      <c r="E194" s="792">
        <v>316927</v>
      </c>
      <c r="F194" s="792">
        <v>365779</v>
      </c>
      <c r="G194" s="792">
        <v>369503</v>
      </c>
      <c r="H194" s="792">
        <v>406415</v>
      </c>
      <c r="I194" s="792">
        <v>398771</v>
      </c>
      <c r="J194" s="792">
        <v>443605</v>
      </c>
      <c r="K194" s="792">
        <v>476009</v>
      </c>
      <c r="L194" s="792">
        <v>410333</v>
      </c>
      <c r="M194" s="792">
        <v>378653</v>
      </c>
      <c r="N194" s="792">
        <v>356343</v>
      </c>
      <c r="O194" s="792">
        <v>382540</v>
      </c>
    </row>
    <row r="195" spans="2:15">
      <c r="B195" s="791" t="s">
        <v>870</v>
      </c>
      <c r="C195" s="790">
        <v>4628078</v>
      </c>
      <c r="D195" s="792">
        <v>363220</v>
      </c>
      <c r="E195" s="792">
        <v>315365</v>
      </c>
      <c r="F195" s="792">
        <v>362867</v>
      </c>
      <c r="G195" s="792">
        <v>366668</v>
      </c>
      <c r="H195" s="792">
        <v>403424</v>
      </c>
      <c r="I195" s="792">
        <v>394193</v>
      </c>
      <c r="J195" s="792">
        <v>437327</v>
      </c>
      <c r="K195" s="792">
        <v>468538</v>
      </c>
      <c r="L195" s="792">
        <v>405522</v>
      </c>
      <c r="M195" s="792">
        <v>376117</v>
      </c>
      <c r="N195" s="792">
        <v>354909</v>
      </c>
      <c r="O195" s="792">
        <v>379928</v>
      </c>
    </row>
    <row r="196" spans="2:15">
      <c r="B196" s="791" t="s">
        <v>871</v>
      </c>
      <c r="C196" s="790">
        <v>2957496</v>
      </c>
      <c r="D196" s="792">
        <v>223539</v>
      </c>
      <c r="E196" s="792">
        <v>194992</v>
      </c>
      <c r="F196" s="792">
        <v>229412</v>
      </c>
      <c r="G196" s="792">
        <v>232938</v>
      </c>
      <c r="H196" s="792">
        <v>260151</v>
      </c>
      <c r="I196" s="792">
        <v>256289</v>
      </c>
      <c r="J196" s="792">
        <v>290378</v>
      </c>
      <c r="K196" s="792">
        <v>313026</v>
      </c>
      <c r="L196" s="792">
        <v>260602</v>
      </c>
      <c r="M196" s="792">
        <v>239110</v>
      </c>
      <c r="N196" s="792">
        <v>223465</v>
      </c>
      <c r="O196" s="792">
        <v>233594</v>
      </c>
    </row>
    <row r="197" spans="2:15">
      <c r="B197" s="791" t="s">
        <v>872</v>
      </c>
      <c r="C197" s="790">
        <v>2343932</v>
      </c>
      <c r="D197" s="792">
        <v>181986</v>
      </c>
      <c r="E197" s="792">
        <v>162903</v>
      </c>
      <c r="F197" s="792">
        <v>185096</v>
      </c>
      <c r="G197" s="792">
        <v>186887</v>
      </c>
      <c r="H197" s="792">
        <v>207635</v>
      </c>
      <c r="I197" s="792">
        <v>202632</v>
      </c>
      <c r="J197" s="792">
        <v>222350</v>
      </c>
      <c r="K197" s="792">
        <v>235905</v>
      </c>
      <c r="L197" s="792">
        <v>199710</v>
      </c>
      <c r="M197" s="792">
        <v>191462</v>
      </c>
      <c r="N197" s="792">
        <v>181011</v>
      </c>
      <c r="O197" s="792">
        <v>186355</v>
      </c>
    </row>
    <row r="198" spans="2:15">
      <c r="B198" s="791" t="s">
        <v>873</v>
      </c>
      <c r="C198" s="790">
        <v>846953</v>
      </c>
      <c r="D198" s="792">
        <v>62947</v>
      </c>
      <c r="E198" s="792">
        <v>56926</v>
      </c>
      <c r="F198" s="792">
        <v>66267</v>
      </c>
      <c r="G198" s="792">
        <v>67341</v>
      </c>
      <c r="H198" s="792">
        <v>76972</v>
      </c>
      <c r="I198" s="792">
        <v>71341</v>
      </c>
      <c r="J198" s="792">
        <v>79377</v>
      </c>
      <c r="K198" s="792">
        <v>83344</v>
      </c>
      <c r="L198" s="792">
        <v>75404</v>
      </c>
      <c r="M198" s="792">
        <v>71880</v>
      </c>
      <c r="N198" s="792">
        <v>66744</v>
      </c>
      <c r="O198" s="792">
        <v>68410</v>
      </c>
    </row>
    <row r="199" spans="2:15">
      <c r="B199" s="791" t="s">
        <v>874</v>
      </c>
      <c r="C199" s="790">
        <v>468764</v>
      </c>
      <c r="D199" s="792">
        <v>34842</v>
      </c>
      <c r="E199" s="792">
        <v>29200</v>
      </c>
      <c r="F199" s="792">
        <v>35357</v>
      </c>
      <c r="G199" s="792">
        <v>37784</v>
      </c>
      <c r="H199" s="792">
        <v>43069</v>
      </c>
      <c r="I199" s="792">
        <v>41173</v>
      </c>
      <c r="J199" s="792">
        <v>50914</v>
      </c>
      <c r="K199" s="792">
        <v>53789</v>
      </c>
      <c r="L199" s="792">
        <v>41644</v>
      </c>
      <c r="M199" s="792">
        <v>35677</v>
      </c>
      <c r="N199" s="792">
        <v>32945</v>
      </c>
      <c r="O199" s="792">
        <v>32370</v>
      </c>
    </row>
    <row r="200" spans="2:15">
      <c r="B200" s="791" t="s">
        <v>44</v>
      </c>
      <c r="C200" s="790">
        <v>6277986</v>
      </c>
      <c r="D200" s="792">
        <v>500237</v>
      </c>
      <c r="E200" s="792">
        <v>430833</v>
      </c>
      <c r="F200" s="792">
        <v>496395</v>
      </c>
      <c r="G200" s="792">
        <v>496157</v>
      </c>
      <c r="H200" s="792">
        <v>545265</v>
      </c>
      <c r="I200" s="792">
        <v>539904</v>
      </c>
      <c r="J200" s="792">
        <v>595248</v>
      </c>
      <c r="K200" s="792">
        <v>616935</v>
      </c>
      <c r="L200" s="792">
        <v>540655</v>
      </c>
      <c r="M200" s="792">
        <v>515624</v>
      </c>
      <c r="N200" s="792">
        <v>487176</v>
      </c>
      <c r="O200" s="792">
        <v>513557</v>
      </c>
    </row>
    <row r="201" spans="2:15">
      <c r="B201" s="791" t="s">
        <v>875</v>
      </c>
      <c r="C201" s="790">
        <v>2420514</v>
      </c>
      <c r="D201" s="792">
        <v>183130</v>
      </c>
      <c r="E201" s="792">
        <v>150765</v>
      </c>
      <c r="F201" s="792">
        <v>191473</v>
      </c>
      <c r="G201" s="792">
        <v>186955</v>
      </c>
      <c r="H201" s="792">
        <v>198273</v>
      </c>
      <c r="I201" s="792">
        <v>194999</v>
      </c>
      <c r="J201" s="792">
        <v>237810</v>
      </c>
      <c r="K201" s="792">
        <v>288059</v>
      </c>
      <c r="L201" s="792">
        <v>219752</v>
      </c>
      <c r="M201" s="792">
        <v>201665</v>
      </c>
      <c r="N201" s="792">
        <v>177475</v>
      </c>
      <c r="O201" s="792">
        <v>190158</v>
      </c>
    </row>
    <row r="202" spans="2:15">
      <c r="B202" s="791" t="s">
        <v>876</v>
      </c>
      <c r="C202" s="790">
        <v>1733678</v>
      </c>
      <c r="D202" s="792">
        <v>127127</v>
      </c>
      <c r="E202" s="792">
        <v>105745</v>
      </c>
      <c r="F202" s="792">
        <v>135977</v>
      </c>
      <c r="G202" s="792">
        <v>131036</v>
      </c>
      <c r="H202" s="792">
        <v>139632</v>
      </c>
      <c r="I202" s="792">
        <v>141328</v>
      </c>
      <c r="J202" s="792">
        <v>178943</v>
      </c>
      <c r="K202" s="792">
        <v>221261</v>
      </c>
      <c r="L202" s="792">
        <v>159171</v>
      </c>
      <c r="M202" s="792">
        <v>141834</v>
      </c>
      <c r="N202" s="792">
        <v>120437</v>
      </c>
      <c r="O202" s="792">
        <v>131187</v>
      </c>
    </row>
    <row r="203" spans="2:15">
      <c r="B203" s="791" t="s">
        <v>877</v>
      </c>
      <c r="C203" s="790">
        <v>932557</v>
      </c>
      <c r="D203" s="792">
        <v>64162</v>
      </c>
      <c r="E203" s="792">
        <v>52606</v>
      </c>
      <c r="F203" s="792">
        <v>66118</v>
      </c>
      <c r="G203" s="792">
        <v>69448</v>
      </c>
      <c r="H203" s="792">
        <v>74841</v>
      </c>
      <c r="I203" s="792">
        <v>78811</v>
      </c>
      <c r="J203" s="792">
        <v>121110</v>
      </c>
      <c r="K203" s="792">
        <v>123329</v>
      </c>
      <c r="L203" s="792">
        <v>86147</v>
      </c>
      <c r="M203" s="792">
        <v>73678</v>
      </c>
      <c r="N203" s="792">
        <v>58602</v>
      </c>
      <c r="O203" s="792">
        <v>63705</v>
      </c>
    </row>
    <row r="204" spans="2:15">
      <c r="B204" s="791" t="s">
        <v>878</v>
      </c>
      <c r="C204" s="790">
        <v>803956</v>
      </c>
      <c r="D204" s="792">
        <v>53524</v>
      </c>
      <c r="E204" s="792">
        <v>47446</v>
      </c>
      <c r="F204" s="792">
        <v>56993</v>
      </c>
      <c r="G204" s="792">
        <v>60682</v>
      </c>
      <c r="H204" s="792">
        <v>66159</v>
      </c>
      <c r="I204" s="792">
        <v>68579</v>
      </c>
      <c r="J204" s="792">
        <v>106332</v>
      </c>
      <c r="K204" s="792">
        <v>96983</v>
      </c>
      <c r="L204" s="792">
        <v>74309</v>
      </c>
      <c r="M204" s="792">
        <v>65507</v>
      </c>
      <c r="N204" s="792">
        <v>52471</v>
      </c>
      <c r="O204" s="792">
        <v>54971</v>
      </c>
    </row>
    <row r="205" spans="2:15">
      <c r="B205" s="791" t="s">
        <v>879</v>
      </c>
      <c r="C205" s="790">
        <v>3014443</v>
      </c>
      <c r="D205" s="792">
        <v>250902</v>
      </c>
      <c r="E205" s="792">
        <v>220910</v>
      </c>
      <c r="F205" s="792">
        <v>249276</v>
      </c>
      <c r="G205" s="792">
        <v>246359</v>
      </c>
      <c r="H205" s="792">
        <v>256984</v>
      </c>
      <c r="I205" s="792">
        <v>244672</v>
      </c>
      <c r="J205" s="792">
        <v>254926</v>
      </c>
      <c r="K205" s="792">
        <v>259135</v>
      </c>
      <c r="L205" s="792">
        <v>250777</v>
      </c>
      <c r="M205" s="792">
        <v>259155</v>
      </c>
      <c r="N205" s="792">
        <v>251958</v>
      </c>
      <c r="O205" s="792">
        <v>269389</v>
      </c>
    </row>
    <row r="206" spans="2:15">
      <c r="B206" s="791" t="s">
        <v>880</v>
      </c>
      <c r="C206" s="790">
        <v>2252859</v>
      </c>
      <c r="D206" s="792">
        <v>175478</v>
      </c>
      <c r="E206" s="792">
        <v>153556</v>
      </c>
      <c r="F206" s="792">
        <v>179782</v>
      </c>
      <c r="G206" s="792">
        <v>182009</v>
      </c>
      <c r="H206" s="792">
        <v>199093</v>
      </c>
      <c r="I206" s="792">
        <v>186031</v>
      </c>
      <c r="J206" s="792">
        <v>211717</v>
      </c>
      <c r="K206" s="792">
        <v>233732</v>
      </c>
      <c r="L206" s="792">
        <v>196052</v>
      </c>
      <c r="M206" s="792">
        <v>182836</v>
      </c>
      <c r="N206" s="792">
        <v>167600</v>
      </c>
      <c r="O206" s="792">
        <v>184973</v>
      </c>
    </row>
    <row r="207" spans="2:15">
      <c r="B207" s="791" t="s">
        <v>881</v>
      </c>
      <c r="C207" s="790">
        <v>1695378</v>
      </c>
      <c r="D207" s="792">
        <v>129162</v>
      </c>
      <c r="E207" s="792">
        <v>115402</v>
      </c>
      <c r="F207" s="792">
        <v>134911</v>
      </c>
      <c r="G207" s="792">
        <v>138198</v>
      </c>
      <c r="H207" s="792">
        <v>148950</v>
      </c>
      <c r="I207" s="792">
        <v>141707</v>
      </c>
      <c r="J207" s="792">
        <v>159974</v>
      </c>
      <c r="K207" s="792">
        <v>174294</v>
      </c>
      <c r="L207" s="792">
        <v>150607</v>
      </c>
      <c r="M207" s="792">
        <v>141259</v>
      </c>
      <c r="N207" s="792">
        <v>125314</v>
      </c>
      <c r="O207" s="792">
        <v>135600</v>
      </c>
    </row>
    <row r="208" spans="2:15">
      <c r="B208" s="791" t="s">
        <v>46</v>
      </c>
      <c r="C208" s="790">
        <v>1152587</v>
      </c>
      <c r="D208" s="792">
        <v>85841</v>
      </c>
      <c r="E208" s="792">
        <v>77795</v>
      </c>
      <c r="F208" s="792">
        <v>90699</v>
      </c>
      <c r="G208" s="792">
        <v>92961</v>
      </c>
      <c r="H208" s="792">
        <v>99315</v>
      </c>
      <c r="I208" s="792">
        <v>95430</v>
      </c>
      <c r="J208" s="792">
        <v>114155</v>
      </c>
      <c r="K208" s="792">
        <v>124025</v>
      </c>
      <c r="L208" s="792">
        <v>102660</v>
      </c>
      <c r="M208" s="792">
        <v>94392</v>
      </c>
      <c r="N208" s="792">
        <v>84493</v>
      </c>
      <c r="O208" s="792">
        <v>90821</v>
      </c>
    </row>
    <row r="209" spans="2:15">
      <c r="B209" s="791" t="s">
        <v>882</v>
      </c>
      <c r="C209" s="790">
        <v>657883</v>
      </c>
      <c r="D209" s="792">
        <v>48373</v>
      </c>
      <c r="E209" s="792">
        <v>44044</v>
      </c>
      <c r="F209" s="792">
        <v>53322</v>
      </c>
      <c r="G209" s="792">
        <v>55527</v>
      </c>
      <c r="H209" s="792">
        <v>58883</v>
      </c>
      <c r="I209" s="792">
        <v>55848</v>
      </c>
      <c r="J209" s="792">
        <v>62704</v>
      </c>
      <c r="K209" s="792">
        <v>71075</v>
      </c>
      <c r="L209" s="792">
        <v>58731</v>
      </c>
      <c r="M209" s="792">
        <v>53645</v>
      </c>
      <c r="N209" s="792">
        <v>46485</v>
      </c>
      <c r="O209" s="792">
        <v>49246</v>
      </c>
    </row>
    <row r="210" spans="2:15">
      <c r="B210" s="791" t="s">
        <v>883</v>
      </c>
      <c r="C210" s="790">
        <v>471467</v>
      </c>
      <c r="D210" s="792">
        <v>42744</v>
      </c>
      <c r="E210" s="792">
        <v>28938</v>
      </c>
      <c r="F210" s="792">
        <v>33287</v>
      </c>
      <c r="G210" s="792">
        <v>36237</v>
      </c>
      <c r="H210" s="792">
        <v>38214</v>
      </c>
      <c r="I210" s="792">
        <v>38092</v>
      </c>
      <c r="J210" s="792">
        <v>38422</v>
      </c>
      <c r="K210" s="792">
        <v>43445</v>
      </c>
      <c r="L210" s="792">
        <v>38601</v>
      </c>
      <c r="M210" s="792">
        <v>38758</v>
      </c>
      <c r="N210" s="792">
        <v>41738</v>
      </c>
      <c r="O210" s="792">
        <v>52991</v>
      </c>
    </row>
    <row r="211" spans="2:15" ht="6" customHeight="1">
      <c r="B211" s="774"/>
      <c r="C211" s="774"/>
      <c r="D211" s="774"/>
      <c r="E211" s="774"/>
      <c r="F211" s="774"/>
      <c r="G211" s="774"/>
      <c r="H211" s="774"/>
      <c r="I211" s="774"/>
      <c r="J211" s="774"/>
      <c r="K211" s="774"/>
      <c r="L211" s="774"/>
      <c r="M211" s="774"/>
      <c r="N211" s="774"/>
      <c r="O211" s="774"/>
    </row>
    <row r="212" spans="2:15" ht="3" customHeight="1">
      <c r="B212" s="810"/>
      <c r="C212" s="810"/>
      <c r="D212" s="810"/>
      <c r="E212" s="810"/>
      <c r="F212" s="810"/>
      <c r="G212" s="810"/>
      <c r="H212" s="810"/>
      <c r="I212" s="810"/>
      <c r="J212" s="810"/>
      <c r="K212" s="810"/>
      <c r="L212" s="810"/>
      <c r="M212" s="810"/>
      <c r="N212" s="810"/>
      <c r="O212" s="810"/>
    </row>
    <row r="213" spans="2:15">
      <c r="B213" s="903" t="s">
        <v>833</v>
      </c>
      <c r="C213" s="903"/>
      <c r="D213" s="903"/>
      <c r="E213" s="903"/>
      <c r="F213" s="903"/>
      <c r="G213" s="903"/>
      <c r="H213" s="903"/>
      <c r="I213" s="903"/>
      <c r="J213" s="903"/>
      <c r="K213" s="903"/>
      <c r="L213" s="903"/>
      <c r="M213" s="903"/>
      <c r="N213" s="903"/>
      <c r="O213" s="903"/>
    </row>
    <row r="214" spans="2:15">
      <c r="B214" s="799" t="s">
        <v>361</v>
      </c>
      <c r="C214" s="793"/>
      <c r="D214" s="793"/>
      <c r="E214" s="793"/>
      <c r="F214" s="793"/>
      <c r="G214" s="793"/>
      <c r="H214" s="793"/>
      <c r="I214" s="793"/>
      <c r="J214" s="793"/>
      <c r="K214" s="793"/>
      <c r="L214" s="793"/>
      <c r="M214" s="793"/>
      <c r="N214" s="793"/>
      <c r="O214" s="793"/>
    </row>
    <row r="215" spans="2:15" ht="15" customHeight="1">
      <c r="B215" s="897" t="s">
        <v>885</v>
      </c>
      <c r="C215" s="897"/>
      <c r="D215" s="897"/>
      <c r="E215" s="897"/>
      <c r="F215" s="897"/>
      <c r="G215" s="897"/>
      <c r="H215" s="897"/>
      <c r="I215" s="897"/>
      <c r="J215" s="897"/>
      <c r="K215" s="897"/>
      <c r="L215" s="897"/>
      <c r="M215" s="897"/>
      <c r="N215" s="897"/>
      <c r="O215" s="897"/>
    </row>
    <row r="216" spans="2:15" ht="15" customHeight="1">
      <c r="B216" s="897" t="s">
        <v>863</v>
      </c>
      <c r="C216" s="897"/>
      <c r="D216" s="897"/>
      <c r="E216" s="897"/>
      <c r="F216" s="897"/>
      <c r="G216" s="897"/>
      <c r="H216" s="897"/>
      <c r="I216" s="897"/>
      <c r="J216" s="897"/>
      <c r="K216" s="897"/>
      <c r="L216" s="897"/>
      <c r="M216" s="897"/>
      <c r="N216" s="897"/>
      <c r="O216" s="897"/>
    </row>
    <row r="217" spans="2:15" ht="15" customHeight="1">
      <c r="B217" s="897" t="s">
        <v>864</v>
      </c>
      <c r="C217" s="897"/>
      <c r="D217" s="897"/>
      <c r="E217" s="897"/>
      <c r="F217" s="897"/>
      <c r="G217" s="897"/>
      <c r="H217" s="897"/>
      <c r="I217" s="897"/>
      <c r="J217" s="897"/>
      <c r="K217" s="897"/>
      <c r="L217" s="897"/>
      <c r="M217" s="897"/>
      <c r="N217" s="897"/>
      <c r="O217" s="897"/>
    </row>
    <row r="218" spans="2:15" ht="15" customHeight="1">
      <c r="B218" s="897" t="s">
        <v>865</v>
      </c>
      <c r="C218" s="897"/>
      <c r="D218" s="897"/>
      <c r="E218" s="897"/>
      <c r="F218" s="897"/>
      <c r="G218" s="897"/>
      <c r="H218" s="897"/>
      <c r="I218" s="897"/>
      <c r="J218" s="897"/>
      <c r="K218" s="897"/>
      <c r="L218" s="897"/>
      <c r="M218" s="897"/>
      <c r="N218" s="897"/>
      <c r="O218" s="897"/>
    </row>
    <row r="220" spans="2:15">
      <c r="B220" s="787">
        <v>2019</v>
      </c>
      <c r="C220" s="774"/>
      <c r="D220" s="774"/>
      <c r="E220" s="774"/>
      <c r="F220" s="774"/>
      <c r="G220" s="774"/>
      <c r="H220" s="774"/>
      <c r="I220" s="774"/>
      <c r="J220" s="774"/>
      <c r="K220" s="774"/>
      <c r="L220" s="774"/>
      <c r="M220" s="774"/>
      <c r="N220" s="898" t="s">
        <v>862</v>
      </c>
      <c r="O220" s="898"/>
    </row>
    <row r="221" spans="2:15" ht="18" customHeight="1">
      <c r="B221" s="899"/>
      <c r="C221" s="900" t="s">
        <v>16</v>
      </c>
      <c r="D221" s="901"/>
      <c r="E221" s="901"/>
      <c r="F221" s="901"/>
      <c r="G221" s="901"/>
      <c r="H221" s="901"/>
      <c r="I221" s="901"/>
      <c r="J221" s="901"/>
      <c r="K221" s="901"/>
      <c r="L221" s="901"/>
      <c r="M221" s="901"/>
      <c r="N221" s="901"/>
      <c r="O221" s="902"/>
    </row>
    <row r="222" spans="2:15" ht="18" customHeight="1">
      <c r="B222" s="899"/>
      <c r="C222" s="811" t="s">
        <v>68</v>
      </c>
      <c r="D222" s="808" t="s">
        <v>17</v>
      </c>
      <c r="E222" s="808" t="s">
        <v>18</v>
      </c>
      <c r="F222" s="808" t="s">
        <v>19</v>
      </c>
      <c r="G222" s="808" t="s">
        <v>20</v>
      </c>
      <c r="H222" s="808" t="s">
        <v>21</v>
      </c>
      <c r="I222" s="808" t="s">
        <v>22</v>
      </c>
      <c r="J222" s="808" t="s">
        <v>23</v>
      </c>
      <c r="K222" s="808" t="s">
        <v>24</v>
      </c>
      <c r="L222" s="808" t="s">
        <v>25</v>
      </c>
      <c r="M222" s="808" t="s">
        <v>26</v>
      </c>
      <c r="N222" s="808" t="s">
        <v>27</v>
      </c>
      <c r="O222" s="808" t="s">
        <v>28</v>
      </c>
    </row>
    <row r="223" spans="2:15" ht="6" customHeight="1">
      <c r="B223" s="788"/>
      <c r="C223" s="788"/>
      <c r="D223" s="789"/>
      <c r="E223" s="789"/>
      <c r="F223" s="789"/>
      <c r="G223" s="789"/>
      <c r="H223" s="789"/>
      <c r="I223" s="789"/>
      <c r="J223" s="789"/>
      <c r="K223" s="789"/>
      <c r="L223" s="789"/>
      <c r="M223" s="789"/>
      <c r="N223" s="789"/>
      <c r="O223" s="789"/>
    </row>
    <row r="224" spans="2:15">
      <c r="B224" s="777" t="s">
        <v>887</v>
      </c>
      <c r="C224" s="790">
        <v>39400067</v>
      </c>
      <c r="D224" s="790">
        <v>3043384</v>
      </c>
      <c r="E224" s="790">
        <v>2784207</v>
      </c>
      <c r="F224" s="790">
        <v>3138662</v>
      </c>
      <c r="G224" s="790">
        <v>3118565</v>
      </c>
      <c r="H224" s="790">
        <v>3310625</v>
      </c>
      <c r="I224" s="790">
        <v>3306776</v>
      </c>
      <c r="J224" s="790">
        <v>3746425</v>
      </c>
      <c r="K224" s="790">
        <v>4038915</v>
      </c>
      <c r="L224" s="790">
        <v>3438956</v>
      </c>
      <c r="M224" s="790">
        <v>3286312</v>
      </c>
      <c r="N224" s="790">
        <v>3023676</v>
      </c>
      <c r="O224" s="790">
        <v>3163564</v>
      </c>
    </row>
    <row r="225" spans="2:15">
      <c r="B225" s="791" t="s">
        <v>869</v>
      </c>
      <c r="C225" s="790">
        <v>4850919</v>
      </c>
      <c r="D225" s="792">
        <v>384187</v>
      </c>
      <c r="E225" s="792">
        <v>346674</v>
      </c>
      <c r="F225" s="792">
        <v>390588</v>
      </c>
      <c r="G225" s="792">
        <v>382750</v>
      </c>
      <c r="H225" s="792">
        <v>411652</v>
      </c>
      <c r="I225" s="792">
        <v>415201</v>
      </c>
      <c r="J225" s="792">
        <v>459814</v>
      </c>
      <c r="K225" s="792">
        <v>476104</v>
      </c>
      <c r="L225" s="792">
        <v>399208</v>
      </c>
      <c r="M225" s="792">
        <v>406644</v>
      </c>
      <c r="N225" s="792">
        <v>377991</v>
      </c>
      <c r="O225" s="792">
        <v>400106</v>
      </c>
    </row>
    <row r="226" spans="2:15">
      <c r="B226" s="791" t="s">
        <v>870</v>
      </c>
      <c r="C226" s="790">
        <v>4861333</v>
      </c>
      <c r="D226" s="792">
        <v>383481</v>
      </c>
      <c r="E226" s="792">
        <v>344105</v>
      </c>
      <c r="F226" s="792">
        <v>389370</v>
      </c>
      <c r="G226" s="792">
        <v>381088</v>
      </c>
      <c r="H226" s="792">
        <v>409995</v>
      </c>
      <c r="I226" s="792">
        <v>413216</v>
      </c>
      <c r="J226" s="792">
        <v>455268</v>
      </c>
      <c r="K226" s="792">
        <v>472624</v>
      </c>
      <c r="L226" s="792">
        <v>427687</v>
      </c>
      <c r="M226" s="792">
        <v>407038</v>
      </c>
      <c r="N226" s="792">
        <v>378169</v>
      </c>
      <c r="O226" s="792">
        <v>399292</v>
      </c>
    </row>
    <row r="227" spans="2:15">
      <c r="B227" s="791" t="s">
        <v>871</v>
      </c>
      <c r="C227" s="790">
        <v>3121447</v>
      </c>
      <c r="D227" s="792">
        <v>237630</v>
      </c>
      <c r="E227" s="792">
        <v>214603</v>
      </c>
      <c r="F227" s="792">
        <v>243853</v>
      </c>
      <c r="G227" s="792">
        <v>243607</v>
      </c>
      <c r="H227" s="792">
        <v>263336</v>
      </c>
      <c r="I227" s="792">
        <v>247312</v>
      </c>
      <c r="J227" s="792">
        <v>304810</v>
      </c>
      <c r="K227" s="792">
        <v>326020</v>
      </c>
      <c r="L227" s="792">
        <v>285846</v>
      </c>
      <c r="M227" s="792">
        <v>265858</v>
      </c>
      <c r="N227" s="792">
        <v>242451</v>
      </c>
      <c r="O227" s="792">
        <v>246121</v>
      </c>
    </row>
    <row r="228" spans="2:15">
      <c r="B228" s="791" t="s">
        <v>872</v>
      </c>
      <c r="C228" s="790">
        <v>2815780</v>
      </c>
      <c r="D228" s="792">
        <v>204676</v>
      </c>
      <c r="E228" s="792">
        <v>202505</v>
      </c>
      <c r="F228" s="792">
        <v>226227</v>
      </c>
      <c r="G228" s="792">
        <v>225561</v>
      </c>
      <c r="H228" s="792">
        <v>246971</v>
      </c>
      <c r="I228" s="792">
        <v>247734</v>
      </c>
      <c r="J228" s="792">
        <v>274462</v>
      </c>
      <c r="K228" s="792">
        <v>280359</v>
      </c>
      <c r="L228" s="792">
        <v>249192</v>
      </c>
      <c r="M228" s="792">
        <v>232931</v>
      </c>
      <c r="N228" s="792">
        <v>216058</v>
      </c>
      <c r="O228" s="792">
        <v>209104</v>
      </c>
    </row>
    <row r="229" spans="2:15">
      <c r="B229" s="791" t="s">
        <v>873</v>
      </c>
      <c r="C229" s="790">
        <v>915341</v>
      </c>
      <c r="D229" s="792">
        <v>69105</v>
      </c>
      <c r="E229" s="792">
        <v>64135</v>
      </c>
      <c r="F229" s="792">
        <v>71605</v>
      </c>
      <c r="G229" s="792">
        <v>71601</v>
      </c>
      <c r="H229" s="792">
        <v>76514</v>
      </c>
      <c r="I229" s="792">
        <v>75338</v>
      </c>
      <c r="J229" s="792">
        <v>83134</v>
      </c>
      <c r="K229" s="792">
        <v>87961</v>
      </c>
      <c r="L229" s="792">
        <v>85430</v>
      </c>
      <c r="M229" s="792">
        <v>78194</v>
      </c>
      <c r="N229" s="792">
        <v>76973</v>
      </c>
      <c r="O229" s="792">
        <v>75351</v>
      </c>
    </row>
    <row r="230" spans="2:15">
      <c r="B230" s="791" t="s">
        <v>874</v>
      </c>
      <c r="C230" s="790">
        <v>492797</v>
      </c>
      <c r="D230" s="792">
        <v>36427</v>
      </c>
      <c r="E230" s="792">
        <v>33058</v>
      </c>
      <c r="F230" s="792">
        <v>39526</v>
      </c>
      <c r="G230" s="792">
        <v>42733</v>
      </c>
      <c r="H230" s="792">
        <v>42253</v>
      </c>
      <c r="I230" s="792">
        <v>43286</v>
      </c>
      <c r="J230" s="792">
        <v>54461</v>
      </c>
      <c r="K230" s="792">
        <v>51952</v>
      </c>
      <c r="L230" s="792">
        <v>43131</v>
      </c>
      <c r="M230" s="792">
        <v>37447</v>
      </c>
      <c r="N230" s="792">
        <v>36549</v>
      </c>
      <c r="O230" s="792">
        <v>31974</v>
      </c>
    </row>
    <row r="231" spans="2:15">
      <c r="B231" s="791" t="s">
        <v>44</v>
      </c>
      <c r="C231" s="790">
        <v>6561609</v>
      </c>
      <c r="D231" s="792">
        <v>523094</v>
      </c>
      <c r="E231" s="792">
        <v>472903</v>
      </c>
      <c r="F231" s="792">
        <v>527822</v>
      </c>
      <c r="G231" s="792">
        <v>509615</v>
      </c>
      <c r="H231" s="792">
        <v>552284</v>
      </c>
      <c r="I231" s="792">
        <v>560705</v>
      </c>
      <c r="J231" s="792">
        <v>592957</v>
      </c>
      <c r="K231" s="792">
        <v>649760</v>
      </c>
      <c r="L231" s="792">
        <v>570885</v>
      </c>
      <c r="M231" s="792">
        <v>545685</v>
      </c>
      <c r="N231" s="792">
        <v>508361</v>
      </c>
      <c r="O231" s="792">
        <v>547538</v>
      </c>
    </row>
    <row r="232" spans="2:15">
      <c r="B232" s="791" t="s">
        <v>875</v>
      </c>
      <c r="C232" s="790">
        <v>2562274</v>
      </c>
      <c r="D232" s="792">
        <v>193649</v>
      </c>
      <c r="E232" s="792">
        <v>172923</v>
      </c>
      <c r="F232" s="792">
        <v>199780</v>
      </c>
      <c r="G232" s="792">
        <v>200891</v>
      </c>
      <c r="H232" s="792">
        <v>207921</v>
      </c>
      <c r="I232" s="792">
        <v>211342</v>
      </c>
      <c r="J232" s="792">
        <v>250568</v>
      </c>
      <c r="K232" s="792">
        <v>309847</v>
      </c>
      <c r="L232" s="792">
        <v>224450</v>
      </c>
      <c r="M232" s="792">
        <v>209578</v>
      </c>
      <c r="N232" s="792">
        <v>186662</v>
      </c>
      <c r="O232" s="792">
        <v>194663</v>
      </c>
    </row>
    <row r="233" spans="2:15">
      <c r="B233" s="791" t="s">
        <v>876</v>
      </c>
      <c r="C233" s="790">
        <v>1809862</v>
      </c>
      <c r="D233" s="792">
        <v>132050</v>
      </c>
      <c r="E233" s="792">
        <v>118998</v>
      </c>
      <c r="F233" s="792">
        <v>138064</v>
      </c>
      <c r="G233" s="792">
        <v>139693</v>
      </c>
      <c r="H233" s="792">
        <v>144176</v>
      </c>
      <c r="I233" s="792">
        <v>149082</v>
      </c>
      <c r="J233" s="792">
        <v>184828</v>
      </c>
      <c r="K233" s="792">
        <v>234819</v>
      </c>
      <c r="L233" s="792">
        <v>158583</v>
      </c>
      <c r="M233" s="792">
        <v>144962</v>
      </c>
      <c r="N233" s="792">
        <v>128756</v>
      </c>
      <c r="O233" s="792">
        <v>135851</v>
      </c>
    </row>
    <row r="234" spans="2:15">
      <c r="B234" s="791" t="s">
        <v>877</v>
      </c>
      <c r="C234" s="790">
        <v>974228</v>
      </c>
      <c r="D234" s="792">
        <v>66394</v>
      </c>
      <c r="E234" s="792">
        <v>61173</v>
      </c>
      <c r="F234" s="792">
        <v>71180</v>
      </c>
      <c r="G234" s="792">
        <v>76130</v>
      </c>
      <c r="H234" s="792">
        <v>75535</v>
      </c>
      <c r="I234" s="792">
        <v>86809</v>
      </c>
      <c r="J234" s="792">
        <v>108798</v>
      </c>
      <c r="K234" s="792">
        <v>128234</v>
      </c>
      <c r="L234" s="792">
        <v>88488</v>
      </c>
      <c r="M234" s="792">
        <v>79658</v>
      </c>
      <c r="N234" s="792">
        <v>66243</v>
      </c>
      <c r="O234" s="792">
        <v>65586</v>
      </c>
    </row>
    <row r="235" spans="2:15">
      <c r="B235" s="791" t="s">
        <v>878</v>
      </c>
      <c r="C235" s="790">
        <v>849038</v>
      </c>
      <c r="D235" s="792">
        <v>56321</v>
      </c>
      <c r="E235" s="792">
        <v>54222</v>
      </c>
      <c r="F235" s="792">
        <v>62628</v>
      </c>
      <c r="G235" s="792">
        <v>66711</v>
      </c>
      <c r="H235" s="792">
        <v>66484</v>
      </c>
      <c r="I235" s="792">
        <v>73688</v>
      </c>
      <c r="J235" s="792">
        <v>108471</v>
      </c>
      <c r="K235" s="792">
        <v>100912</v>
      </c>
      <c r="L235" s="792">
        <v>76119</v>
      </c>
      <c r="M235" s="792">
        <v>69781</v>
      </c>
      <c r="N235" s="792">
        <v>57709</v>
      </c>
      <c r="O235" s="792">
        <v>55992</v>
      </c>
    </row>
    <row r="236" spans="2:15">
      <c r="B236" s="791" t="s">
        <v>879</v>
      </c>
      <c r="C236" s="790">
        <v>3086674</v>
      </c>
      <c r="D236" s="792">
        <v>263113</v>
      </c>
      <c r="E236" s="792">
        <v>236102</v>
      </c>
      <c r="F236" s="792">
        <v>256015</v>
      </c>
      <c r="G236" s="792">
        <v>246806</v>
      </c>
      <c r="H236" s="792">
        <v>261398</v>
      </c>
      <c r="I236" s="792">
        <v>245363</v>
      </c>
      <c r="J236" s="792">
        <v>262251</v>
      </c>
      <c r="K236" s="792">
        <v>260029</v>
      </c>
      <c r="L236" s="792">
        <v>258173</v>
      </c>
      <c r="M236" s="792">
        <v>269290</v>
      </c>
      <c r="N236" s="792">
        <v>256941</v>
      </c>
      <c r="O236" s="792">
        <v>271193</v>
      </c>
    </row>
    <row r="237" spans="2:15">
      <c r="B237" s="791" t="s">
        <v>880</v>
      </c>
      <c r="C237" s="790">
        <v>2321567</v>
      </c>
      <c r="D237" s="792">
        <v>178525</v>
      </c>
      <c r="E237" s="792">
        <v>167201</v>
      </c>
      <c r="F237" s="792">
        <v>187840</v>
      </c>
      <c r="G237" s="792">
        <v>188735</v>
      </c>
      <c r="H237" s="792">
        <v>197859</v>
      </c>
      <c r="I237" s="792">
        <v>190132</v>
      </c>
      <c r="J237" s="792">
        <v>214873</v>
      </c>
      <c r="K237" s="792">
        <v>237022</v>
      </c>
      <c r="L237" s="792">
        <v>204325</v>
      </c>
      <c r="M237" s="792">
        <v>191809</v>
      </c>
      <c r="N237" s="792">
        <v>173779</v>
      </c>
      <c r="O237" s="792">
        <v>189467</v>
      </c>
    </row>
    <row r="238" spans="2:15">
      <c r="B238" s="791" t="s">
        <v>881</v>
      </c>
      <c r="C238" s="790">
        <v>1766552</v>
      </c>
      <c r="D238" s="792">
        <v>131954</v>
      </c>
      <c r="E238" s="792">
        <v>127640</v>
      </c>
      <c r="F238" s="792">
        <v>143753</v>
      </c>
      <c r="G238" s="792">
        <v>143859</v>
      </c>
      <c r="H238" s="792">
        <v>152102</v>
      </c>
      <c r="I238" s="792">
        <v>147121</v>
      </c>
      <c r="J238" s="792">
        <v>167438</v>
      </c>
      <c r="K238" s="792">
        <v>176458</v>
      </c>
      <c r="L238" s="792">
        <v>157275</v>
      </c>
      <c r="M238" s="792">
        <v>147672</v>
      </c>
      <c r="N238" s="792">
        <v>132426</v>
      </c>
      <c r="O238" s="792">
        <v>138854</v>
      </c>
    </row>
    <row r="239" spans="2:15">
      <c r="B239" s="791" t="s">
        <v>46</v>
      </c>
      <c r="C239" s="790">
        <v>1228711</v>
      </c>
      <c r="D239" s="792">
        <v>88014</v>
      </c>
      <c r="E239" s="792">
        <v>87435</v>
      </c>
      <c r="F239" s="792">
        <v>98036</v>
      </c>
      <c r="G239" s="792">
        <v>102004</v>
      </c>
      <c r="H239" s="792">
        <v>104898</v>
      </c>
      <c r="I239" s="792">
        <v>103305</v>
      </c>
      <c r="J239" s="792">
        <v>119217</v>
      </c>
      <c r="K239" s="792">
        <v>128566</v>
      </c>
      <c r="L239" s="792">
        <v>110397</v>
      </c>
      <c r="M239" s="792">
        <v>102047</v>
      </c>
      <c r="N239" s="792">
        <v>89956</v>
      </c>
      <c r="O239" s="792">
        <v>94836</v>
      </c>
    </row>
    <row r="240" spans="2:15">
      <c r="B240" s="791" t="s">
        <v>882</v>
      </c>
      <c r="C240" s="790">
        <v>678590</v>
      </c>
      <c r="D240" s="792">
        <v>48916</v>
      </c>
      <c r="E240" s="792">
        <v>47407</v>
      </c>
      <c r="F240" s="792">
        <v>54171</v>
      </c>
      <c r="G240" s="792">
        <v>58608</v>
      </c>
      <c r="H240" s="792">
        <v>57729</v>
      </c>
      <c r="I240" s="792">
        <v>58770</v>
      </c>
      <c r="J240" s="792">
        <v>62777</v>
      </c>
      <c r="K240" s="792">
        <v>71920</v>
      </c>
      <c r="L240" s="792">
        <v>59657</v>
      </c>
      <c r="M240" s="792">
        <v>56707</v>
      </c>
      <c r="N240" s="792">
        <v>50274</v>
      </c>
      <c r="O240" s="792">
        <v>51654</v>
      </c>
    </row>
    <row r="241" spans="2:15">
      <c r="B241" s="791" t="s">
        <v>883</v>
      </c>
      <c r="C241" s="790">
        <v>503345</v>
      </c>
      <c r="D241" s="792">
        <v>45848</v>
      </c>
      <c r="E241" s="792">
        <v>33123</v>
      </c>
      <c r="F241" s="792">
        <v>38204</v>
      </c>
      <c r="G241" s="792">
        <v>38173</v>
      </c>
      <c r="H241" s="792">
        <v>39518</v>
      </c>
      <c r="I241" s="792">
        <v>38372</v>
      </c>
      <c r="J241" s="792">
        <v>42298</v>
      </c>
      <c r="K241" s="792">
        <v>46328</v>
      </c>
      <c r="L241" s="792">
        <v>40110</v>
      </c>
      <c r="M241" s="792">
        <v>41011</v>
      </c>
      <c r="N241" s="792">
        <v>44378</v>
      </c>
      <c r="O241" s="792">
        <v>55982</v>
      </c>
    </row>
    <row r="242" spans="2:15" ht="6" customHeight="1">
      <c r="B242" s="774"/>
      <c r="C242" s="774"/>
      <c r="D242" s="774"/>
      <c r="E242" s="774"/>
      <c r="F242" s="774"/>
      <c r="G242" s="774"/>
      <c r="H242" s="774"/>
      <c r="I242" s="774"/>
      <c r="J242" s="774"/>
      <c r="K242" s="774"/>
      <c r="L242" s="774"/>
      <c r="M242" s="774"/>
      <c r="N242" s="774"/>
      <c r="O242" s="774"/>
    </row>
    <row r="243" spans="2:15" ht="3" customHeight="1">
      <c r="B243" s="810"/>
      <c r="C243" s="810"/>
      <c r="D243" s="810"/>
      <c r="E243" s="810"/>
      <c r="F243" s="810"/>
      <c r="G243" s="810"/>
      <c r="H243" s="810"/>
      <c r="I243" s="810"/>
      <c r="J243" s="810"/>
      <c r="K243" s="810"/>
      <c r="L243" s="810"/>
      <c r="M243" s="810"/>
      <c r="N243" s="810"/>
      <c r="O243" s="810"/>
    </row>
    <row r="244" spans="2:15">
      <c r="B244" s="903" t="s">
        <v>884</v>
      </c>
      <c r="C244" s="903"/>
      <c r="D244" s="903"/>
      <c r="E244" s="903"/>
      <c r="F244" s="903"/>
      <c r="G244" s="903"/>
      <c r="H244" s="903"/>
      <c r="I244" s="903"/>
      <c r="J244" s="903"/>
      <c r="K244" s="903"/>
      <c r="L244" s="903"/>
      <c r="M244" s="903"/>
      <c r="N244" s="903"/>
      <c r="O244" s="903"/>
    </row>
    <row r="245" spans="2:15">
      <c r="B245" s="799" t="s">
        <v>361</v>
      </c>
      <c r="C245" s="793"/>
      <c r="D245" s="793"/>
      <c r="E245" s="793"/>
      <c r="F245" s="793"/>
      <c r="G245" s="793"/>
      <c r="H245" s="793"/>
      <c r="I245" s="793"/>
      <c r="J245" s="793"/>
      <c r="K245" s="793"/>
      <c r="L245" s="793"/>
      <c r="M245" s="793"/>
      <c r="N245" s="793"/>
      <c r="O245" s="793"/>
    </row>
    <row r="246" spans="2:15" ht="15" customHeight="1">
      <c r="B246" s="897" t="s">
        <v>885</v>
      </c>
      <c r="C246" s="897"/>
      <c r="D246" s="897"/>
      <c r="E246" s="897"/>
      <c r="F246" s="897"/>
      <c r="G246" s="897"/>
      <c r="H246" s="897"/>
      <c r="I246" s="897"/>
      <c r="J246" s="897"/>
      <c r="K246" s="897"/>
      <c r="L246" s="897"/>
      <c r="M246" s="897"/>
      <c r="N246" s="897"/>
      <c r="O246" s="897"/>
    </row>
    <row r="247" spans="2:15" ht="15" customHeight="1">
      <c r="B247" s="897" t="s">
        <v>863</v>
      </c>
      <c r="C247" s="897"/>
      <c r="D247" s="897"/>
      <c r="E247" s="897"/>
      <c r="F247" s="897"/>
      <c r="G247" s="897"/>
      <c r="H247" s="897"/>
      <c r="I247" s="897"/>
      <c r="J247" s="897"/>
      <c r="K247" s="897"/>
      <c r="L247" s="897"/>
      <c r="M247" s="897"/>
      <c r="N247" s="897"/>
      <c r="O247" s="897"/>
    </row>
    <row r="248" spans="2:15" ht="15" customHeight="1">
      <c r="B248" s="897" t="s">
        <v>864</v>
      </c>
      <c r="C248" s="897"/>
      <c r="D248" s="897"/>
      <c r="E248" s="897"/>
      <c r="F248" s="897"/>
      <c r="G248" s="897"/>
      <c r="H248" s="897"/>
      <c r="I248" s="897"/>
      <c r="J248" s="897"/>
      <c r="K248" s="897"/>
      <c r="L248" s="897"/>
      <c r="M248" s="897"/>
      <c r="N248" s="897"/>
      <c r="O248" s="897"/>
    </row>
    <row r="249" spans="2:15" ht="15" customHeight="1">
      <c r="B249" s="897" t="s">
        <v>865</v>
      </c>
      <c r="C249" s="897"/>
      <c r="D249" s="897"/>
      <c r="E249" s="897"/>
      <c r="F249" s="897"/>
      <c r="G249" s="897"/>
      <c r="H249" s="897"/>
      <c r="I249" s="897"/>
      <c r="J249" s="897"/>
      <c r="K249" s="897"/>
      <c r="L249" s="897"/>
      <c r="M249" s="897"/>
      <c r="N249" s="897"/>
      <c r="O249" s="897"/>
    </row>
    <row r="251" spans="2:15">
      <c r="B251" s="787">
        <v>2020</v>
      </c>
      <c r="C251" s="774"/>
      <c r="D251" s="774"/>
      <c r="E251" s="774"/>
      <c r="F251" s="774"/>
      <c r="G251" s="774"/>
      <c r="H251" s="774"/>
      <c r="I251" s="774"/>
      <c r="J251" s="774"/>
      <c r="K251" s="774"/>
      <c r="L251" s="774"/>
      <c r="M251" s="774"/>
      <c r="N251" s="898" t="s">
        <v>862</v>
      </c>
      <c r="O251" s="898"/>
    </row>
    <row r="252" spans="2:15" ht="18" customHeight="1">
      <c r="B252" s="899"/>
      <c r="C252" s="900" t="s">
        <v>16</v>
      </c>
      <c r="D252" s="901"/>
      <c r="E252" s="901"/>
      <c r="F252" s="901"/>
      <c r="G252" s="901"/>
      <c r="H252" s="901"/>
      <c r="I252" s="901"/>
      <c r="J252" s="901"/>
      <c r="K252" s="901"/>
      <c r="L252" s="901"/>
      <c r="M252" s="901"/>
      <c r="N252" s="901"/>
      <c r="O252" s="902"/>
    </row>
    <row r="253" spans="2:15" ht="18" customHeight="1">
      <c r="B253" s="899"/>
      <c r="C253" s="811" t="s">
        <v>68</v>
      </c>
      <c r="D253" s="808" t="s">
        <v>17</v>
      </c>
      <c r="E253" s="808" t="s">
        <v>18</v>
      </c>
      <c r="F253" s="808" t="s">
        <v>19</v>
      </c>
      <c r="G253" s="808" t="s">
        <v>20</v>
      </c>
      <c r="H253" s="808" t="s">
        <v>21</v>
      </c>
      <c r="I253" s="808" t="s">
        <v>22</v>
      </c>
      <c r="J253" s="808" t="s">
        <v>23</v>
      </c>
      <c r="K253" s="808" t="s">
        <v>24</v>
      </c>
      <c r="L253" s="808" t="s">
        <v>25</v>
      </c>
      <c r="M253" s="808" t="s">
        <v>26</v>
      </c>
      <c r="N253" s="808" t="s">
        <v>27</v>
      </c>
      <c r="O253" s="808" t="s">
        <v>28</v>
      </c>
    </row>
    <row r="254" spans="2:15" ht="6" customHeight="1">
      <c r="B254" s="788"/>
      <c r="C254" s="788"/>
      <c r="D254" s="789"/>
      <c r="E254" s="789"/>
      <c r="F254" s="789"/>
      <c r="G254" s="789"/>
      <c r="H254" s="789"/>
      <c r="I254" s="789"/>
      <c r="J254" s="789"/>
      <c r="K254" s="789"/>
      <c r="L254" s="789"/>
      <c r="M254" s="789"/>
      <c r="N254" s="789"/>
      <c r="O254" s="789"/>
    </row>
    <row r="255" spans="2:15">
      <c r="B255" s="777" t="s">
        <v>887</v>
      </c>
      <c r="C255" s="790">
        <v>32075862</v>
      </c>
      <c r="D255" s="790">
        <v>3119049</v>
      </c>
      <c r="E255" s="790">
        <v>2992398</v>
      </c>
      <c r="F255" s="790">
        <v>2193278</v>
      </c>
      <c r="G255" s="790">
        <v>1040623</v>
      </c>
      <c r="H255" s="790">
        <v>2031254</v>
      </c>
      <c r="I255" s="790">
        <v>2509290</v>
      </c>
      <c r="J255" s="790">
        <v>3109570</v>
      </c>
      <c r="K255" s="790">
        <v>3530034</v>
      </c>
      <c r="L255" s="790">
        <v>3109413</v>
      </c>
      <c r="M255" s="790">
        <v>3028000</v>
      </c>
      <c r="N255" s="790">
        <v>2634668</v>
      </c>
      <c r="O255" s="790">
        <v>2778285</v>
      </c>
    </row>
    <row r="256" spans="2:15">
      <c r="B256" s="791" t="s">
        <v>869</v>
      </c>
      <c r="C256" s="790">
        <v>4038852</v>
      </c>
      <c r="D256" s="792">
        <v>369162</v>
      </c>
      <c r="E256" s="792">
        <v>372457</v>
      </c>
      <c r="F256" s="792">
        <v>272117</v>
      </c>
      <c r="G256" s="792">
        <v>121606</v>
      </c>
      <c r="H256" s="792">
        <v>256462</v>
      </c>
      <c r="I256" s="792">
        <v>321848</v>
      </c>
      <c r="J256" s="792">
        <v>399424</v>
      </c>
      <c r="K256" s="792">
        <v>448779</v>
      </c>
      <c r="L256" s="792">
        <v>405792</v>
      </c>
      <c r="M256" s="792">
        <v>381207</v>
      </c>
      <c r="N256" s="792">
        <v>332837</v>
      </c>
      <c r="O256" s="792">
        <v>357161</v>
      </c>
    </row>
    <row r="257" spans="2:15">
      <c r="B257" s="791" t="s">
        <v>870</v>
      </c>
      <c r="C257" s="790">
        <v>4019246</v>
      </c>
      <c r="D257" s="792">
        <v>371443</v>
      </c>
      <c r="E257" s="792">
        <v>372015</v>
      </c>
      <c r="F257" s="792">
        <v>272201</v>
      </c>
      <c r="G257" s="792">
        <v>123195</v>
      </c>
      <c r="H257" s="792">
        <v>256068</v>
      </c>
      <c r="I257" s="792">
        <v>318859</v>
      </c>
      <c r="J257" s="792">
        <v>394614</v>
      </c>
      <c r="K257" s="792">
        <v>442832</v>
      </c>
      <c r="L257" s="792">
        <v>403528</v>
      </c>
      <c r="M257" s="792">
        <v>378770</v>
      </c>
      <c r="N257" s="792">
        <v>330779</v>
      </c>
      <c r="O257" s="792">
        <v>354942</v>
      </c>
    </row>
    <row r="258" spans="2:15">
      <c r="B258" s="791" t="s">
        <v>871</v>
      </c>
      <c r="C258" s="790">
        <v>2551304</v>
      </c>
      <c r="D258" s="792">
        <v>246373</v>
      </c>
      <c r="E258" s="792">
        <v>234458</v>
      </c>
      <c r="F258" s="792">
        <v>171071</v>
      </c>
      <c r="G258" s="792">
        <v>74783</v>
      </c>
      <c r="H258" s="792">
        <v>159202</v>
      </c>
      <c r="I258" s="792">
        <v>199706</v>
      </c>
      <c r="J258" s="792">
        <v>264842</v>
      </c>
      <c r="K258" s="792">
        <v>291958</v>
      </c>
      <c r="L258" s="792">
        <v>247735</v>
      </c>
      <c r="M258" s="792">
        <v>238726</v>
      </c>
      <c r="N258" s="792">
        <v>204742</v>
      </c>
      <c r="O258" s="792">
        <v>217708</v>
      </c>
    </row>
    <row r="259" spans="2:15">
      <c r="B259" s="791" t="s">
        <v>872</v>
      </c>
      <c r="C259" s="790">
        <v>2112273</v>
      </c>
      <c r="D259" s="792">
        <v>223047</v>
      </c>
      <c r="E259" s="792">
        <v>220918</v>
      </c>
      <c r="F259" s="792">
        <v>143588</v>
      </c>
      <c r="G259" s="792">
        <v>63041</v>
      </c>
      <c r="H259" s="792">
        <v>129752</v>
      </c>
      <c r="I259" s="792">
        <v>163942</v>
      </c>
      <c r="J259" s="792">
        <v>207967</v>
      </c>
      <c r="K259" s="792">
        <v>223867</v>
      </c>
      <c r="L259" s="792">
        <v>199270</v>
      </c>
      <c r="M259" s="792">
        <v>194012</v>
      </c>
      <c r="N259" s="792">
        <v>167943</v>
      </c>
      <c r="O259" s="792">
        <v>174926</v>
      </c>
    </row>
    <row r="260" spans="2:15">
      <c r="B260" s="791" t="s">
        <v>873</v>
      </c>
      <c r="C260" s="790">
        <v>827877</v>
      </c>
      <c r="D260" s="792">
        <v>75363</v>
      </c>
      <c r="E260" s="792">
        <v>75395</v>
      </c>
      <c r="F260" s="792">
        <v>56082</v>
      </c>
      <c r="G260" s="792">
        <v>27169</v>
      </c>
      <c r="H260" s="792">
        <v>50244</v>
      </c>
      <c r="I260" s="792">
        <v>60904</v>
      </c>
      <c r="J260" s="792">
        <v>73936</v>
      </c>
      <c r="K260" s="792">
        <v>82171</v>
      </c>
      <c r="L260" s="792">
        <v>74267</v>
      </c>
      <c r="M260" s="792">
        <v>88295</v>
      </c>
      <c r="N260" s="792">
        <v>81828</v>
      </c>
      <c r="O260" s="792">
        <v>82223</v>
      </c>
    </row>
    <row r="261" spans="2:15">
      <c r="B261" s="791" t="s">
        <v>874</v>
      </c>
      <c r="C261" s="790">
        <v>358553</v>
      </c>
      <c r="D261" s="792">
        <v>38226</v>
      </c>
      <c r="E261" s="792">
        <v>37238</v>
      </c>
      <c r="F261" s="792">
        <v>25352</v>
      </c>
      <c r="G261" s="792">
        <v>10356</v>
      </c>
      <c r="H261" s="792">
        <v>26635</v>
      </c>
      <c r="I261" s="792">
        <v>35625</v>
      </c>
      <c r="J261" s="792">
        <v>44666</v>
      </c>
      <c r="K261" s="792">
        <v>50799</v>
      </c>
      <c r="L261" s="792">
        <v>37016</v>
      </c>
      <c r="M261" s="792">
        <v>23937</v>
      </c>
      <c r="N261" s="792">
        <v>11689</v>
      </c>
      <c r="O261" s="792">
        <v>17014</v>
      </c>
    </row>
    <row r="262" spans="2:15">
      <c r="B262" s="791" t="s">
        <v>44</v>
      </c>
      <c r="C262" s="790">
        <v>5400452</v>
      </c>
      <c r="D262" s="792">
        <v>543573</v>
      </c>
      <c r="E262" s="792">
        <v>497001</v>
      </c>
      <c r="F262" s="792">
        <v>362331</v>
      </c>
      <c r="G262" s="792">
        <v>165630</v>
      </c>
      <c r="H262" s="792">
        <v>335334</v>
      </c>
      <c r="I262" s="792">
        <v>417384</v>
      </c>
      <c r="J262" s="792">
        <v>529428</v>
      </c>
      <c r="K262" s="792">
        <v>571873</v>
      </c>
      <c r="L262" s="792">
        <v>525597</v>
      </c>
      <c r="M262" s="792">
        <v>511483</v>
      </c>
      <c r="N262" s="792">
        <v>457527</v>
      </c>
      <c r="O262" s="792">
        <v>483291</v>
      </c>
    </row>
    <row r="263" spans="2:15">
      <c r="B263" s="791" t="s">
        <v>875</v>
      </c>
      <c r="C263" s="790">
        <v>2052662</v>
      </c>
      <c r="D263" s="792">
        <v>201809</v>
      </c>
      <c r="E263" s="792">
        <v>188839</v>
      </c>
      <c r="F263" s="792">
        <v>135214</v>
      </c>
      <c r="G263" s="792">
        <v>62445</v>
      </c>
      <c r="H263" s="792">
        <v>127772</v>
      </c>
      <c r="I263" s="792">
        <v>163101</v>
      </c>
      <c r="J263" s="792">
        <v>198512</v>
      </c>
      <c r="K263" s="792">
        <v>245815</v>
      </c>
      <c r="L263" s="792">
        <v>204156</v>
      </c>
      <c r="M263" s="792">
        <v>194069</v>
      </c>
      <c r="N263" s="792">
        <v>162217</v>
      </c>
      <c r="O263" s="792">
        <v>168713</v>
      </c>
    </row>
    <row r="264" spans="2:15">
      <c r="B264" s="791" t="s">
        <v>876</v>
      </c>
      <c r="C264" s="790">
        <v>1410133</v>
      </c>
      <c r="D264" s="792">
        <v>137250</v>
      </c>
      <c r="E264" s="792">
        <v>129551</v>
      </c>
      <c r="F264" s="792">
        <v>92454</v>
      </c>
      <c r="G264" s="792">
        <v>42740</v>
      </c>
      <c r="H264" s="792">
        <v>87252</v>
      </c>
      <c r="I264" s="792">
        <v>112476</v>
      </c>
      <c r="J264" s="792">
        <v>137472</v>
      </c>
      <c r="K264" s="792">
        <v>173447</v>
      </c>
      <c r="L264" s="792">
        <v>140737</v>
      </c>
      <c r="M264" s="792">
        <v>132074</v>
      </c>
      <c r="N264" s="792">
        <v>110533</v>
      </c>
      <c r="O264" s="792">
        <v>114147</v>
      </c>
    </row>
    <row r="265" spans="2:15">
      <c r="B265" s="791" t="s">
        <v>877</v>
      </c>
      <c r="C265" s="790">
        <v>731116</v>
      </c>
      <c r="D265" s="792">
        <v>70768</v>
      </c>
      <c r="E265" s="792">
        <v>68684</v>
      </c>
      <c r="F265" s="792">
        <v>47043</v>
      </c>
      <c r="G265" s="792">
        <v>19762</v>
      </c>
      <c r="H265" s="792">
        <v>41995</v>
      </c>
      <c r="I265" s="792">
        <v>58979</v>
      </c>
      <c r="J265" s="792">
        <v>74773</v>
      </c>
      <c r="K265" s="792">
        <v>104672</v>
      </c>
      <c r="L265" s="792">
        <v>74087</v>
      </c>
      <c r="M265" s="792">
        <v>66465</v>
      </c>
      <c r="N265" s="792">
        <v>51166</v>
      </c>
      <c r="O265" s="792">
        <v>52722</v>
      </c>
    </row>
    <row r="266" spans="2:15">
      <c r="B266" s="791" t="s">
        <v>878</v>
      </c>
      <c r="C266" s="790">
        <v>585441</v>
      </c>
      <c r="D266" s="792">
        <v>59059</v>
      </c>
      <c r="E266" s="792">
        <v>59362</v>
      </c>
      <c r="F266" s="792">
        <v>39930</v>
      </c>
      <c r="G266" s="792">
        <v>16121</v>
      </c>
      <c r="H266" s="792">
        <v>32036</v>
      </c>
      <c r="I266" s="792">
        <v>45760</v>
      </c>
      <c r="J266" s="792">
        <v>55742</v>
      </c>
      <c r="K266" s="792">
        <v>76802</v>
      </c>
      <c r="L266" s="792">
        <v>58914</v>
      </c>
      <c r="M266" s="792">
        <v>55463</v>
      </c>
      <c r="N266" s="792">
        <v>42892</v>
      </c>
      <c r="O266" s="792">
        <v>43360</v>
      </c>
    </row>
    <row r="267" spans="2:15">
      <c r="B267" s="791" t="s">
        <v>879</v>
      </c>
      <c r="C267" s="790">
        <v>2786132</v>
      </c>
      <c r="D267" s="792">
        <v>263261</v>
      </c>
      <c r="E267" s="792">
        <v>244106</v>
      </c>
      <c r="F267" s="792">
        <v>202216</v>
      </c>
      <c r="G267" s="792">
        <v>116288</v>
      </c>
      <c r="H267" s="792">
        <v>194070</v>
      </c>
      <c r="I267" s="792">
        <v>224406</v>
      </c>
      <c r="J267" s="792">
        <v>254467</v>
      </c>
      <c r="K267" s="792">
        <v>254718</v>
      </c>
      <c r="L267" s="792">
        <v>255823</v>
      </c>
      <c r="M267" s="792">
        <v>263612</v>
      </c>
      <c r="N267" s="792">
        <v>249152</v>
      </c>
      <c r="O267" s="792">
        <v>264013</v>
      </c>
    </row>
    <row r="268" spans="2:15">
      <c r="B268" s="791" t="s">
        <v>880</v>
      </c>
      <c r="C268" s="790">
        <v>1880697</v>
      </c>
      <c r="D268" s="792">
        <v>185566</v>
      </c>
      <c r="E268" s="792">
        <v>177068</v>
      </c>
      <c r="F268" s="792">
        <v>133810</v>
      </c>
      <c r="G268" s="792">
        <v>72200</v>
      </c>
      <c r="H268" s="792">
        <v>124359</v>
      </c>
      <c r="I268" s="792">
        <v>143103</v>
      </c>
      <c r="J268" s="792">
        <v>174327</v>
      </c>
      <c r="K268" s="792">
        <v>203615</v>
      </c>
      <c r="L268" s="792">
        <v>169175</v>
      </c>
      <c r="M268" s="792">
        <v>179634</v>
      </c>
      <c r="N268" s="792">
        <v>156675</v>
      </c>
      <c r="O268" s="792">
        <v>161165</v>
      </c>
    </row>
    <row r="269" spans="2:15">
      <c r="B269" s="791" t="s">
        <v>881</v>
      </c>
      <c r="C269" s="790">
        <v>1407016</v>
      </c>
      <c r="D269" s="792">
        <v>137854</v>
      </c>
      <c r="E269" s="792">
        <v>134745</v>
      </c>
      <c r="F269" s="792">
        <v>102140</v>
      </c>
      <c r="G269" s="792">
        <v>50668</v>
      </c>
      <c r="H269" s="792">
        <v>89137</v>
      </c>
      <c r="I269" s="792">
        <v>105004</v>
      </c>
      <c r="J269" s="792">
        <v>127670</v>
      </c>
      <c r="K269" s="792">
        <v>151894</v>
      </c>
      <c r="L269" s="792">
        <v>136036</v>
      </c>
      <c r="M269" s="792">
        <v>135964</v>
      </c>
      <c r="N269" s="792">
        <v>116390</v>
      </c>
      <c r="O269" s="792">
        <v>119514</v>
      </c>
    </row>
    <row r="270" spans="2:15">
      <c r="B270" s="791" t="s">
        <v>46</v>
      </c>
      <c r="C270" s="790">
        <v>984429</v>
      </c>
      <c r="D270" s="792">
        <v>95273</v>
      </c>
      <c r="E270" s="792">
        <v>94707</v>
      </c>
      <c r="F270" s="792">
        <v>71123</v>
      </c>
      <c r="G270" s="792">
        <v>36919</v>
      </c>
      <c r="H270" s="792">
        <v>60874</v>
      </c>
      <c r="I270" s="792">
        <v>71665</v>
      </c>
      <c r="J270" s="792">
        <v>89701</v>
      </c>
      <c r="K270" s="792">
        <v>109306</v>
      </c>
      <c r="L270" s="792">
        <v>95194</v>
      </c>
      <c r="M270" s="792">
        <v>94784</v>
      </c>
      <c r="N270" s="792">
        <v>80252</v>
      </c>
      <c r="O270" s="792">
        <v>84631</v>
      </c>
    </row>
    <row r="271" spans="2:15">
      <c r="B271" s="791" t="s">
        <v>882</v>
      </c>
      <c r="C271" s="790">
        <v>547198</v>
      </c>
      <c r="D271" s="792">
        <v>51989</v>
      </c>
      <c r="E271" s="792">
        <v>50467</v>
      </c>
      <c r="F271" s="792">
        <v>39983</v>
      </c>
      <c r="G271" s="792">
        <v>23571</v>
      </c>
      <c r="H271" s="792">
        <v>37119</v>
      </c>
      <c r="I271" s="792">
        <v>40970</v>
      </c>
      <c r="J271" s="792">
        <v>50482</v>
      </c>
      <c r="K271" s="792">
        <v>59982</v>
      </c>
      <c r="L271" s="792">
        <v>47637</v>
      </c>
      <c r="M271" s="792">
        <v>53137</v>
      </c>
      <c r="N271" s="792">
        <v>45602</v>
      </c>
      <c r="O271" s="792">
        <v>46259</v>
      </c>
    </row>
    <row r="272" spans="2:15">
      <c r="B272" s="791" t="s">
        <v>883</v>
      </c>
      <c r="C272" s="790">
        <v>382481</v>
      </c>
      <c r="D272" s="792">
        <v>49033</v>
      </c>
      <c r="E272" s="792">
        <v>35387</v>
      </c>
      <c r="F272" s="792">
        <v>26623</v>
      </c>
      <c r="G272" s="792">
        <v>14129</v>
      </c>
      <c r="H272" s="792">
        <v>22943</v>
      </c>
      <c r="I272" s="792">
        <v>25558</v>
      </c>
      <c r="J272" s="792">
        <v>31547</v>
      </c>
      <c r="K272" s="792">
        <v>37504</v>
      </c>
      <c r="L272" s="792">
        <v>34449</v>
      </c>
      <c r="M272" s="792">
        <v>36368</v>
      </c>
      <c r="N272" s="792">
        <v>32444</v>
      </c>
      <c r="O272" s="792">
        <v>36496</v>
      </c>
    </row>
    <row r="273" spans="2:15" ht="6" customHeight="1">
      <c r="B273" s="774"/>
      <c r="C273" s="774"/>
      <c r="D273" s="774"/>
      <c r="E273" s="774"/>
      <c r="F273" s="774"/>
      <c r="G273" s="774"/>
      <c r="H273" s="774"/>
      <c r="I273" s="774"/>
      <c r="J273" s="774"/>
      <c r="K273" s="774"/>
      <c r="L273" s="774"/>
      <c r="M273" s="774"/>
      <c r="N273" s="774"/>
      <c r="O273" s="774"/>
    </row>
    <row r="274" spans="2:15" ht="3" customHeight="1">
      <c r="B274" s="810"/>
      <c r="C274" s="810"/>
      <c r="D274" s="810"/>
      <c r="E274" s="810"/>
      <c r="F274" s="810"/>
      <c r="G274" s="810"/>
      <c r="H274" s="810"/>
      <c r="I274" s="810"/>
      <c r="J274" s="810"/>
      <c r="K274" s="810"/>
      <c r="L274" s="810"/>
      <c r="M274" s="810"/>
      <c r="N274" s="810"/>
      <c r="O274" s="810"/>
    </row>
    <row r="275" spans="2:15">
      <c r="B275" s="903" t="s">
        <v>884</v>
      </c>
      <c r="C275" s="903"/>
      <c r="D275" s="903"/>
      <c r="E275" s="903"/>
      <c r="F275" s="903"/>
      <c r="G275" s="903"/>
      <c r="H275" s="903"/>
      <c r="I275" s="903"/>
      <c r="J275" s="903"/>
      <c r="K275" s="903"/>
      <c r="L275" s="903"/>
      <c r="M275" s="903"/>
      <c r="N275" s="903"/>
      <c r="O275" s="903"/>
    </row>
    <row r="276" spans="2:15">
      <c r="B276" s="799" t="s">
        <v>361</v>
      </c>
      <c r="C276" s="793"/>
      <c r="D276" s="793"/>
      <c r="E276" s="793"/>
      <c r="F276" s="793"/>
      <c r="G276" s="793"/>
      <c r="H276" s="793"/>
      <c r="I276" s="793"/>
      <c r="J276" s="793"/>
      <c r="K276" s="793"/>
      <c r="L276" s="793"/>
      <c r="M276" s="793"/>
      <c r="N276" s="793"/>
      <c r="O276" s="793"/>
    </row>
    <row r="277" spans="2:15" ht="15" customHeight="1">
      <c r="B277" s="897" t="s">
        <v>885</v>
      </c>
      <c r="C277" s="897"/>
      <c r="D277" s="897"/>
      <c r="E277" s="897"/>
      <c r="F277" s="897"/>
      <c r="G277" s="897"/>
      <c r="H277" s="897"/>
      <c r="I277" s="897"/>
      <c r="J277" s="897"/>
      <c r="K277" s="897"/>
      <c r="L277" s="897"/>
      <c r="M277" s="897"/>
      <c r="N277" s="897"/>
      <c r="O277" s="897"/>
    </row>
    <row r="278" spans="2:15" ht="15" customHeight="1">
      <c r="B278" s="897" t="s">
        <v>863</v>
      </c>
      <c r="C278" s="897"/>
      <c r="D278" s="897"/>
      <c r="E278" s="897"/>
      <c r="F278" s="897"/>
      <c r="G278" s="897"/>
      <c r="H278" s="897"/>
      <c r="I278" s="897"/>
      <c r="J278" s="897"/>
      <c r="K278" s="897"/>
      <c r="L278" s="897"/>
      <c r="M278" s="897"/>
      <c r="N278" s="897"/>
      <c r="O278" s="897"/>
    </row>
    <row r="279" spans="2:15" ht="15" customHeight="1">
      <c r="B279" s="897" t="s">
        <v>864</v>
      </c>
      <c r="C279" s="897"/>
      <c r="D279" s="897"/>
      <c r="E279" s="897"/>
      <c r="F279" s="897"/>
      <c r="G279" s="897"/>
      <c r="H279" s="897"/>
      <c r="I279" s="897"/>
      <c r="J279" s="897"/>
      <c r="K279" s="897"/>
      <c r="L279" s="897"/>
      <c r="M279" s="897"/>
      <c r="N279" s="897"/>
      <c r="O279" s="897"/>
    </row>
    <row r="280" spans="2:15" ht="15" customHeight="1">
      <c r="B280" s="897" t="s">
        <v>865</v>
      </c>
      <c r="C280" s="897"/>
      <c r="D280" s="897"/>
      <c r="E280" s="897"/>
      <c r="F280" s="897"/>
      <c r="G280" s="897"/>
      <c r="H280" s="897"/>
      <c r="I280" s="897"/>
      <c r="J280" s="897"/>
      <c r="K280" s="897"/>
      <c r="L280" s="897"/>
      <c r="M280" s="897"/>
      <c r="N280" s="897"/>
      <c r="O280" s="897"/>
    </row>
    <row r="281" spans="2:15">
      <c r="B281" s="793"/>
      <c r="C281" s="793"/>
      <c r="D281" s="793"/>
      <c r="E281" s="793"/>
      <c r="F281" s="793"/>
      <c r="G281" s="793"/>
      <c r="H281" s="793"/>
      <c r="I281" s="793"/>
      <c r="J281" s="793"/>
      <c r="K281" s="793"/>
      <c r="L281" s="793"/>
      <c r="M281" s="793"/>
      <c r="N281" s="793"/>
      <c r="O281" s="793"/>
    </row>
    <row r="282" spans="2:15">
      <c r="B282" s="787">
        <v>2021</v>
      </c>
      <c r="C282" s="774"/>
      <c r="D282" s="774"/>
      <c r="E282" s="774"/>
      <c r="F282" s="774"/>
      <c r="G282" s="774"/>
      <c r="H282" s="774"/>
      <c r="I282" s="774"/>
      <c r="J282" s="774"/>
      <c r="K282" s="774"/>
      <c r="L282" s="774"/>
      <c r="M282" s="774"/>
      <c r="N282" s="898" t="s">
        <v>862</v>
      </c>
      <c r="O282" s="898"/>
    </row>
    <row r="283" spans="2:15" ht="18" customHeight="1">
      <c r="B283" s="899"/>
      <c r="C283" s="900" t="s">
        <v>16</v>
      </c>
      <c r="D283" s="901"/>
      <c r="E283" s="901"/>
      <c r="F283" s="901"/>
      <c r="G283" s="901"/>
      <c r="H283" s="901"/>
      <c r="I283" s="901"/>
      <c r="J283" s="901"/>
      <c r="K283" s="901"/>
      <c r="L283" s="901"/>
      <c r="M283" s="901"/>
      <c r="N283" s="901"/>
      <c r="O283" s="902"/>
    </row>
    <row r="284" spans="2:15" ht="18" customHeight="1">
      <c r="B284" s="899"/>
      <c r="C284" s="811" t="s">
        <v>68</v>
      </c>
      <c r="D284" s="808" t="s">
        <v>17</v>
      </c>
      <c r="E284" s="808" t="s">
        <v>18</v>
      </c>
      <c r="F284" s="808" t="s">
        <v>19</v>
      </c>
      <c r="G284" s="808" t="s">
        <v>20</v>
      </c>
      <c r="H284" s="808" t="s">
        <v>21</v>
      </c>
      <c r="I284" s="808" t="s">
        <v>22</v>
      </c>
      <c r="J284" s="808" t="s">
        <v>23</v>
      </c>
      <c r="K284" s="808" t="s">
        <v>24</v>
      </c>
      <c r="L284" s="808" t="s">
        <v>25</v>
      </c>
      <c r="M284" s="808" t="s">
        <v>26</v>
      </c>
      <c r="N284" s="808" t="s">
        <v>27</v>
      </c>
      <c r="O284" s="808" t="s">
        <v>28</v>
      </c>
    </row>
    <row r="285" spans="2:15" ht="6" customHeight="1">
      <c r="B285" s="788"/>
      <c r="C285" s="788"/>
      <c r="D285" s="789"/>
      <c r="E285" s="789"/>
      <c r="F285" s="789"/>
      <c r="G285" s="789"/>
      <c r="H285" s="789"/>
      <c r="I285" s="789"/>
      <c r="J285" s="789"/>
      <c r="K285" s="789"/>
      <c r="L285" s="789"/>
      <c r="M285" s="789"/>
      <c r="N285" s="789"/>
      <c r="O285" s="789"/>
    </row>
    <row r="286" spans="2:15">
      <c r="B286" s="777" t="s">
        <v>887</v>
      </c>
      <c r="C286" s="790">
        <v>37831386</v>
      </c>
      <c r="D286" s="790">
        <v>2372229</v>
      </c>
      <c r="E286" s="790">
        <v>2183813</v>
      </c>
      <c r="F286" s="790">
        <v>2552122</v>
      </c>
      <c r="G286" s="790">
        <v>2640443</v>
      </c>
      <c r="H286" s="790">
        <v>3200876</v>
      </c>
      <c r="I286" s="790">
        <v>3302736</v>
      </c>
      <c r="J286" s="790">
        <v>3737767</v>
      </c>
      <c r="K286" s="790">
        <v>4116537</v>
      </c>
      <c r="L286" s="790">
        <v>3682344</v>
      </c>
      <c r="M286" s="790">
        <v>3577636</v>
      </c>
      <c r="N286" s="790">
        <v>3240638</v>
      </c>
      <c r="O286" s="790">
        <v>3224245</v>
      </c>
    </row>
    <row r="287" spans="2:15">
      <c r="B287" s="791" t="s">
        <v>869</v>
      </c>
      <c r="C287" s="790">
        <v>4770568</v>
      </c>
      <c r="D287" s="792">
        <v>301575</v>
      </c>
      <c r="E287" s="792">
        <v>274873</v>
      </c>
      <c r="F287" s="792">
        <v>326572</v>
      </c>
      <c r="G287" s="792">
        <v>331381</v>
      </c>
      <c r="H287" s="792">
        <v>405579</v>
      </c>
      <c r="I287" s="792">
        <v>423058</v>
      </c>
      <c r="J287" s="792">
        <v>476208</v>
      </c>
      <c r="K287" s="792">
        <v>511791</v>
      </c>
      <c r="L287" s="792">
        <v>452404</v>
      </c>
      <c r="M287" s="792">
        <v>441466</v>
      </c>
      <c r="N287" s="792">
        <v>411532</v>
      </c>
      <c r="O287" s="792">
        <v>414129</v>
      </c>
    </row>
    <row r="288" spans="2:15">
      <c r="B288" s="791" t="s">
        <v>870</v>
      </c>
      <c r="C288" s="790">
        <v>4738786</v>
      </c>
      <c r="D288" s="792">
        <v>300347</v>
      </c>
      <c r="E288" s="792">
        <v>272798</v>
      </c>
      <c r="F288" s="792">
        <v>323911</v>
      </c>
      <c r="G288" s="792">
        <v>330176</v>
      </c>
      <c r="H288" s="792">
        <v>406605</v>
      </c>
      <c r="I288" s="792">
        <v>420826</v>
      </c>
      <c r="J288" s="792">
        <v>469593</v>
      </c>
      <c r="K288" s="792">
        <v>504237</v>
      </c>
      <c r="L288" s="792">
        <v>449402</v>
      </c>
      <c r="M288" s="792">
        <v>439039</v>
      </c>
      <c r="N288" s="792">
        <v>411046</v>
      </c>
      <c r="O288" s="792">
        <v>410806</v>
      </c>
    </row>
    <row r="289" spans="2:15">
      <c r="B289" s="791" t="s">
        <v>871</v>
      </c>
      <c r="C289" s="790">
        <v>3025390</v>
      </c>
      <c r="D289" s="792">
        <v>189769</v>
      </c>
      <c r="E289" s="792">
        <v>171970</v>
      </c>
      <c r="F289" s="792">
        <v>198046</v>
      </c>
      <c r="G289" s="792">
        <v>212091</v>
      </c>
      <c r="H289" s="792">
        <v>261912</v>
      </c>
      <c r="I289" s="792">
        <v>274882</v>
      </c>
      <c r="J289" s="792">
        <v>308073</v>
      </c>
      <c r="K289" s="792">
        <v>335163</v>
      </c>
      <c r="L289" s="792">
        <v>287039</v>
      </c>
      <c r="M289" s="792">
        <v>279279</v>
      </c>
      <c r="N289" s="792">
        <v>257670</v>
      </c>
      <c r="O289" s="792">
        <v>249496</v>
      </c>
    </row>
    <row r="290" spans="2:15">
      <c r="B290" s="791" t="s">
        <v>872</v>
      </c>
      <c r="C290" s="790">
        <v>2400760</v>
      </c>
      <c r="D290" s="792">
        <v>157753</v>
      </c>
      <c r="E290" s="792">
        <v>143450</v>
      </c>
      <c r="F290" s="792">
        <v>165847</v>
      </c>
      <c r="G290" s="792">
        <v>170478</v>
      </c>
      <c r="H290" s="792">
        <v>210146</v>
      </c>
      <c r="I290" s="792">
        <v>211470</v>
      </c>
      <c r="J290" s="792">
        <v>230147</v>
      </c>
      <c r="K290" s="792">
        <v>250659</v>
      </c>
      <c r="L290" s="792">
        <v>228268</v>
      </c>
      <c r="M290" s="792">
        <v>222475</v>
      </c>
      <c r="N290" s="792">
        <v>209251</v>
      </c>
      <c r="O290" s="792">
        <v>200816</v>
      </c>
    </row>
    <row r="291" spans="2:15">
      <c r="B291" s="791" t="s">
        <v>873</v>
      </c>
      <c r="C291" s="790">
        <v>1161923</v>
      </c>
      <c r="D291" s="792">
        <v>70054</v>
      </c>
      <c r="E291" s="792">
        <v>65959</v>
      </c>
      <c r="F291" s="792">
        <v>76884</v>
      </c>
      <c r="G291" s="792">
        <v>76664</v>
      </c>
      <c r="H291" s="792">
        <v>92556</v>
      </c>
      <c r="I291" s="792">
        <v>92777</v>
      </c>
      <c r="J291" s="792">
        <v>110469</v>
      </c>
      <c r="K291" s="792">
        <v>135077</v>
      </c>
      <c r="L291" s="792">
        <v>116760</v>
      </c>
      <c r="M291" s="792">
        <v>115826</v>
      </c>
      <c r="N291" s="792">
        <v>106729</v>
      </c>
      <c r="O291" s="792">
        <v>102168</v>
      </c>
    </row>
    <row r="292" spans="2:15">
      <c r="B292" s="791" t="s">
        <v>874</v>
      </c>
      <c r="C292" s="790">
        <v>249897</v>
      </c>
      <c r="D292" s="792">
        <v>16770</v>
      </c>
      <c r="E292" s="792">
        <v>14290</v>
      </c>
      <c r="F292" s="792">
        <v>16969</v>
      </c>
      <c r="G292" s="792">
        <v>18078</v>
      </c>
      <c r="H292" s="792">
        <v>27723</v>
      </c>
      <c r="I292" s="792">
        <v>29484</v>
      </c>
      <c r="J292" s="792">
        <v>26556</v>
      </c>
      <c r="K292" s="792">
        <v>25314</v>
      </c>
      <c r="L292" s="792">
        <v>20595</v>
      </c>
      <c r="M292" s="792">
        <v>20283</v>
      </c>
      <c r="N292" s="792">
        <v>17646</v>
      </c>
      <c r="O292" s="792">
        <v>16189</v>
      </c>
    </row>
    <row r="293" spans="2:15">
      <c r="B293" s="791" t="s">
        <v>44</v>
      </c>
      <c r="C293" s="790">
        <v>6316767</v>
      </c>
      <c r="D293" s="792">
        <v>402887</v>
      </c>
      <c r="E293" s="792">
        <v>374304</v>
      </c>
      <c r="F293" s="792">
        <v>443063</v>
      </c>
      <c r="G293" s="792">
        <v>449813</v>
      </c>
      <c r="H293" s="792">
        <v>545797</v>
      </c>
      <c r="I293" s="792">
        <v>558074</v>
      </c>
      <c r="J293" s="792">
        <v>615663</v>
      </c>
      <c r="K293" s="792">
        <v>654487</v>
      </c>
      <c r="L293" s="792">
        <v>594571</v>
      </c>
      <c r="M293" s="792">
        <v>588507</v>
      </c>
      <c r="N293" s="792">
        <v>545305</v>
      </c>
      <c r="O293" s="792">
        <v>544296</v>
      </c>
    </row>
    <row r="294" spans="2:15">
      <c r="B294" s="791" t="s">
        <v>875</v>
      </c>
      <c r="C294" s="790">
        <v>2439392</v>
      </c>
      <c r="D294" s="792">
        <v>142965</v>
      </c>
      <c r="E294" s="792">
        <v>135651</v>
      </c>
      <c r="F294" s="792">
        <v>158056</v>
      </c>
      <c r="G294" s="792">
        <v>168377</v>
      </c>
      <c r="H294" s="792">
        <v>204963</v>
      </c>
      <c r="I294" s="792">
        <v>211992</v>
      </c>
      <c r="J294" s="792">
        <v>247956</v>
      </c>
      <c r="K294" s="792">
        <v>288017</v>
      </c>
      <c r="L294" s="792">
        <v>244151</v>
      </c>
      <c r="M294" s="792">
        <v>233780</v>
      </c>
      <c r="N294" s="792">
        <v>200795</v>
      </c>
      <c r="O294" s="792">
        <v>202689</v>
      </c>
    </row>
    <row r="295" spans="2:15">
      <c r="B295" s="791" t="s">
        <v>876</v>
      </c>
      <c r="C295" s="790">
        <v>1705780</v>
      </c>
      <c r="D295" s="792">
        <v>97695</v>
      </c>
      <c r="E295" s="792">
        <v>94710</v>
      </c>
      <c r="F295" s="792">
        <v>109942</v>
      </c>
      <c r="G295" s="792">
        <v>119014</v>
      </c>
      <c r="H295" s="792">
        <v>139652</v>
      </c>
      <c r="I295" s="792">
        <v>146424</v>
      </c>
      <c r="J295" s="792">
        <v>174713</v>
      </c>
      <c r="K295" s="792">
        <v>205586</v>
      </c>
      <c r="L295" s="792">
        <v>173152</v>
      </c>
      <c r="M295" s="792">
        <v>164637</v>
      </c>
      <c r="N295" s="792">
        <v>139767</v>
      </c>
      <c r="O295" s="792">
        <v>140488</v>
      </c>
    </row>
    <row r="296" spans="2:15">
      <c r="B296" s="791" t="s">
        <v>877</v>
      </c>
      <c r="C296" s="790">
        <v>931260</v>
      </c>
      <c r="D296" s="792">
        <v>44360</v>
      </c>
      <c r="E296" s="792">
        <v>43773</v>
      </c>
      <c r="F296" s="792">
        <v>49932</v>
      </c>
      <c r="G296" s="792">
        <v>57699</v>
      </c>
      <c r="H296" s="792">
        <v>73631</v>
      </c>
      <c r="I296" s="792">
        <v>79963</v>
      </c>
      <c r="J296" s="792">
        <v>106854</v>
      </c>
      <c r="K296" s="792">
        <v>131186</v>
      </c>
      <c r="L296" s="792">
        <v>103391</v>
      </c>
      <c r="M296" s="792">
        <v>94558</v>
      </c>
      <c r="N296" s="792">
        <v>74445</v>
      </c>
      <c r="O296" s="792">
        <v>71468</v>
      </c>
    </row>
    <row r="297" spans="2:15">
      <c r="B297" s="791" t="s">
        <v>878</v>
      </c>
      <c r="C297" s="790">
        <v>767325</v>
      </c>
      <c r="D297" s="792">
        <v>37110</v>
      </c>
      <c r="E297" s="792">
        <v>35332</v>
      </c>
      <c r="F297" s="792">
        <v>40481</v>
      </c>
      <c r="G297" s="792">
        <v>47738</v>
      </c>
      <c r="H297" s="792">
        <v>60840</v>
      </c>
      <c r="I297" s="792">
        <v>66786</v>
      </c>
      <c r="J297" s="792">
        <v>83748</v>
      </c>
      <c r="K297" s="792">
        <v>103234</v>
      </c>
      <c r="L297" s="792">
        <v>87599</v>
      </c>
      <c r="M297" s="792">
        <v>80463</v>
      </c>
      <c r="N297" s="792">
        <v>63956</v>
      </c>
      <c r="O297" s="792">
        <v>60038</v>
      </c>
    </row>
    <row r="298" spans="2:15">
      <c r="B298" s="791" t="s">
        <v>879</v>
      </c>
      <c r="C298" s="790">
        <v>2991834</v>
      </c>
      <c r="D298" s="792">
        <v>216309</v>
      </c>
      <c r="E298" s="792">
        <v>195002</v>
      </c>
      <c r="F298" s="792">
        <v>224964</v>
      </c>
      <c r="G298" s="792">
        <v>221234</v>
      </c>
      <c r="H298" s="792">
        <v>254182</v>
      </c>
      <c r="I298" s="792">
        <v>248850</v>
      </c>
      <c r="J298" s="792">
        <v>275088</v>
      </c>
      <c r="K298" s="792">
        <v>276286</v>
      </c>
      <c r="L298" s="792">
        <v>281390</v>
      </c>
      <c r="M298" s="792">
        <v>272664</v>
      </c>
      <c r="N298" s="792">
        <v>259630</v>
      </c>
      <c r="O298" s="792">
        <v>266235</v>
      </c>
    </row>
    <row r="299" spans="2:15">
      <c r="B299" s="791" t="s">
        <v>880</v>
      </c>
      <c r="C299" s="790">
        <v>2244328</v>
      </c>
      <c r="D299" s="792">
        <v>141914</v>
      </c>
      <c r="E299" s="792">
        <v>131545</v>
      </c>
      <c r="F299" s="792">
        <v>152245</v>
      </c>
      <c r="G299" s="792">
        <v>159375</v>
      </c>
      <c r="H299" s="792">
        <v>187079</v>
      </c>
      <c r="I299" s="792">
        <v>192106</v>
      </c>
      <c r="J299" s="792">
        <v>217846</v>
      </c>
      <c r="K299" s="792">
        <v>242607</v>
      </c>
      <c r="L299" s="792">
        <v>222482</v>
      </c>
      <c r="M299" s="792">
        <v>215440</v>
      </c>
      <c r="N299" s="792">
        <v>189692</v>
      </c>
      <c r="O299" s="792">
        <v>191997</v>
      </c>
    </row>
    <row r="300" spans="2:15">
      <c r="B300" s="791" t="s">
        <v>881</v>
      </c>
      <c r="C300" s="790">
        <v>1720388</v>
      </c>
      <c r="D300" s="792">
        <v>106273</v>
      </c>
      <c r="E300" s="792">
        <v>98281</v>
      </c>
      <c r="F300" s="792">
        <v>113259</v>
      </c>
      <c r="G300" s="792">
        <v>119502</v>
      </c>
      <c r="H300" s="792">
        <v>141645</v>
      </c>
      <c r="I300" s="792">
        <v>147473</v>
      </c>
      <c r="J300" s="792">
        <v>167563</v>
      </c>
      <c r="K300" s="792">
        <v>189576</v>
      </c>
      <c r="L300" s="792">
        <v>175465</v>
      </c>
      <c r="M300" s="792">
        <v>170341</v>
      </c>
      <c r="N300" s="792">
        <v>146542</v>
      </c>
      <c r="O300" s="792">
        <v>144468</v>
      </c>
    </row>
    <row r="301" spans="2:15">
      <c r="B301" s="791" t="s">
        <v>46</v>
      </c>
      <c r="C301" s="790">
        <v>1221731</v>
      </c>
      <c r="D301" s="792">
        <v>75274</v>
      </c>
      <c r="E301" s="792">
        <v>68777</v>
      </c>
      <c r="F301" s="792">
        <v>79406</v>
      </c>
      <c r="G301" s="792">
        <v>82326</v>
      </c>
      <c r="H301" s="792">
        <v>97574</v>
      </c>
      <c r="I301" s="792">
        <v>104704</v>
      </c>
      <c r="J301" s="792">
        <v>119867</v>
      </c>
      <c r="K301" s="792">
        <v>138887</v>
      </c>
      <c r="L301" s="792">
        <v>127479</v>
      </c>
      <c r="M301" s="792">
        <v>122001</v>
      </c>
      <c r="N301" s="792">
        <v>103953</v>
      </c>
      <c r="O301" s="792">
        <v>101483</v>
      </c>
    </row>
    <row r="302" spans="2:15">
      <c r="B302" s="791" t="s">
        <v>882</v>
      </c>
      <c r="C302" s="790">
        <v>694958</v>
      </c>
      <c r="D302" s="792">
        <v>41907</v>
      </c>
      <c r="E302" s="792">
        <v>38908</v>
      </c>
      <c r="F302" s="792">
        <v>44348</v>
      </c>
      <c r="G302" s="792">
        <v>47249</v>
      </c>
      <c r="H302" s="792">
        <v>55354</v>
      </c>
      <c r="I302" s="792">
        <v>56948</v>
      </c>
      <c r="J302" s="792">
        <v>66227</v>
      </c>
      <c r="K302" s="792">
        <v>77111</v>
      </c>
      <c r="L302" s="792">
        <v>75527</v>
      </c>
      <c r="M302" s="792">
        <v>71691</v>
      </c>
      <c r="N302" s="792">
        <v>60881</v>
      </c>
      <c r="O302" s="792">
        <v>58807</v>
      </c>
    </row>
    <row r="303" spans="2:15">
      <c r="B303" s="791" t="s">
        <v>883</v>
      </c>
      <c r="C303" s="790">
        <v>450299</v>
      </c>
      <c r="D303" s="792">
        <v>29267</v>
      </c>
      <c r="E303" s="792">
        <v>24190</v>
      </c>
      <c r="F303" s="792">
        <v>28197</v>
      </c>
      <c r="G303" s="792">
        <v>29248</v>
      </c>
      <c r="H303" s="792">
        <v>35638</v>
      </c>
      <c r="I303" s="792">
        <v>36919</v>
      </c>
      <c r="J303" s="792">
        <v>41196</v>
      </c>
      <c r="K303" s="792">
        <v>47319</v>
      </c>
      <c r="L303" s="792">
        <v>42669</v>
      </c>
      <c r="M303" s="792">
        <v>45186</v>
      </c>
      <c r="N303" s="792">
        <v>41798</v>
      </c>
      <c r="O303" s="792">
        <v>48672</v>
      </c>
    </row>
    <row r="304" spans="2:15" ht="6" customHeight="1">
      <c r="B304" s="774"/>
      <c r="C304" s="774"/>
      <c r="D304" s="774"/>
      <c r="E304" s="774"/>
      <c r="F304" s="774"/>
      <c r="G304" s="774"/>
      <c r="H304" s="774"/>
      <c r="I304" s="774"/>
      <c r="J304" s="774"/>
      <c r="K304" s="774"/>
      <c r="L304" s="774"/>
      <c r="M304" s="774"/>
      <c r="N304" s="774"/>
      <c r="O304" s="774"/>
    </row>
    <row r="305" spans="1:15" ht="3" customHeight="1">
      <c r="B305" s="810"/>
      <c r="C305" s="810"/>
      <c r="D305" s="810"/>
      <c r="E305" s="810"/>
      <c r="F305" s="810"/>
      <c r="G305" s="810"/>
      <c r="H305" s="810"/>
      <c r="I305" s="810"/>
      <c r="J305" s="810"/>
      <c r="K305" s="810"/>
      <c r="L305" s="810"/>
      <c r="M305" s="810"/>
      <c r="N305" s="810"/>
      <c r="O305" s="810"/>
    </row>
    <row r="306" spans="1:15">
      <c r="B306" s="903" t="s">
        <v>884</v>
      </c>
      <c r="C306" s="903"/>
      <c r="D306" s="903"/>
      <c r="E306" s="903"/>
      <c r="F306" s="903"/>
      <c r="G306" s="903"/>
      <c r="H306" s="903"/>
      <c r="I306" s="903"/>
      <c r="J306" s="903"/>
      <c r="K306" s="903"/>
      <c r="L306" s="903"/>
      <c r="M306" s="903"/>
      <c r="N306" s="903"/>
      <c r="O306" s="903"/>
    </row>
    <row r="307" spans="1:15">
      <c r="B307" s="799" t="s">
        <v>361</v>
      </c>
      <c r="C307" s="793"/>
      <c r="D307" s="793"/>
      <c r="E307" s="793"/>
      <c r="F307" s="793"/>
      <c r="G307" s="793"/>
      <c r="H307" s="793"/>
      <c r="I307" s="793"/>
      <c r="J307" s="793"/>
      <c r="K307" s="793"/>
      <c r="L307" s="793"/>
      <c r="M307" s="793"/>
      <c r="N307" s="793"/>
      <c r="O307" s="793"/>
    </row>
    <row r="308" spans="1:15" ht="15" customHeight="1">
      <c r="B308" s="897" t="s">
        <v>885</v>
      </c>
      <c r="C308" s="897"/>
      <c r="D308" s="897"/>
      <c r="E308" s="897"/>
      <c r="F308" s="897"/>
      <c r="G308" s="897"/>
      <c r="H308" s="897"/>
      <c r="I308" s="897"/>
      <c r="J308" s="897"/>
      <c r="K308" s="897"/>
      <c r="L308" s="897"/>
      <c r="M308" s="897"/>
      <c r="N308" s="897"/>
      <c r="O308" s="897"/>
    </row>
    <row r="309" spans="1:15" ht="15" customHeight="1">
      <c r="B309" s="897" t="s">
        <v>863</v>
      </c>
      <c r="C309" s="897"/>
      <c r="D309" s="897"/>
      <c r="E309" s="897"/>
      <c r="F309" s="897"/>
      <c r="G309" s="897"/>
      <c r="H309" s="897"/>
      <c r="I309" s="897"/>
      <c r="J309" s="897"/>
      <c r="K309" s="897"/>
      <c r="L309" s="897"/>
      <c r="M309" s="897"/>
      <c r="N309" s="897"/>
      <c r="O309" s="897"/>
    </row>
    <row r="310" spans="1:15" ht="15" customHeight="1">
      <c r="B310" s="897" t="s">
        <v>864</v>
      </c>
      <c r="C310" s="897"/>
      <c r="D310" s="897"/>
      <c r="E310" s="897"/>
      <c r="F310" s="897"/>
      <c r="G310" s="897"/>
      <c r="H310" s="897"/>
      <c r="I310" s="897"/>
      <c r="J310" s="897"/>
      <c r="K310" s="897"/>
      <c r="L310" s="897"/>
      <c r="M310" s="897"/>
      <c r="N310" s="897"/>
      <c r="O310" s="897"/>
    </row>
    <row r="311" spans="1:15" ht="15" customHeight="1">
      <c r="B311" s="897" t="s">
        <v>865</v>
      </c>
      <c r="C311" s="897"/>
      <c r="D311" s="897"/>
      <c r="E311" s="897"/>
      <c r="F311" s="897"/>
      <c r="G311" s="897"/>
      <c r="H311" s="897"/>
      <c r="I311" s="897"/>
      <c r="J311" s="897"/>
      <c r="K311" s="897"/>
      <c r="L311" s="897"/>
      <c r="M311" s="897"/>
      <c r="N311" s="897"/>
      <c r="O311" s="897"/>
    </row>
    <row r="312" spans="1:15">
      <c r="B312" s="793"/>
      <c r="C312" s="793"/>
      <c r="D312" s="793"/>
      <c r="E312" s="793"/>
      <c r="F312" s="793"/>
      <c r="G312" s="793"/>
      <c r="H312" s="793"/>
      <c r="I312" s="793"/>
      <c r="J312" s="793"/>
      <c r="K312" s="793"/>
      <c r="L312" s="793"/>
      <c r="M312" s="793"/>
      <c r="N312" s="793"/>
      <c r="O312" s="793"/>
    </row>
    <row r="313" spans="1:15">
      <c r="A313" s="794"/>
      <c r="B313" s="787">
        <v>2022</v>
      </c>
      <c r="C313" s="774"/>
      <c r="D313" s="774"/>
      <c r="E313" s="774"/>
      <c r="F313" s="774"/>
      <c r="G313" s="774"/>
      <c r="H313" s="774"/>
      <c r="I313" s="774"/>
      <c r="J313" s="774"/>
      <c r="K313" s="774"/>
      <c r="L313" s="774"/>
      <c r="M313" s="774"/>
      <c r="N313" s="898" t="s">
        <v>862</v>
      </c>
      <c r="O313" s="898"/>
    </row>
    <row r="314" spans="1:15" ht="18" customHeight="1">
      <c r="B314" s="899"/>
      <c r="C314" s="900" t="s">
        <v>16</v>
      </c>
      <c r="D314" s="901"/>
      <c r="E314" s="901"/>
      <c r="F314" s="901"/>
      <c r="G314" s="901"/>
      <c r="H314" s="901"/>
      <c r="I314" s="901"/>
      <c r="J314" s="901"/>
      <c r="K314" s="901"/>
      <c r="L314" s="901"/>
      <c r="M314" s="901"/>
      <c r="N314" s="901"/>
      <c r="O314" s="902"/>
    </row>
    <row r="315" spans="1:15" ht="18" customHeight="1">
      <c r="B315" s="899"/>
      <c r="C315" s="811" t="s">
        <v>68</v>
      </c>
      <c r="D315" s="808" t="s">
        <v>17</v>
      </c>
      <c r="E315" s="808" t="s">
        <v>18</v>
      </c>
      <c r="F315" s="808" t="s">
        <v>19</v>
      </c>
      <c r="G315" s="808" t="s">
        <v>20</v>
      </c>
      <c r="H315" s="808" t="s">
        <v>21</v>
      </c>
      <c r="I315" s="808" t="s">
        <v>22</v>
      </c>
      <c r="J315" s="808" t="s">
        <v>23</v>
      </c>
      <c r="K315" s="808" t="s">
        <v>24</v>
      </c>
      <c r="L315" s="808" t="s">
        <v>25</v>
      </c>
      <c r="M315" s="808" t="s">
        <v>26</v>
      </c>
      <c r="N315" s="808" t="s">
        <v>27</v>
      </c>
      <c r="O315" s="808" t="s">
        <v>28</v>
      </c>
    </row>
    <row r="316" spans="1:15" ht="6" customHeight="1">
      <c r="B316" s="788"/>
      <c r="C316" s="788"/>
      <c r="D316" s="789"/>
      <c r="E316" s="789"/>
      <c r="F316" s="789"/>
      <c r="G316" s="789"/>
      <c r="H316" s="789"/>
      <c r="I316" s="789"/>
      <c r="J316" s="789"/>
      <c r="K316" s="789"/>
      <c r="L316" s="789"/>
      <c r="M316" s="789"/>
      <c r="N316" s="789"/>
      <c r="O316" s="789"/>
    </row>
    <row r="317" spans="1:15">
      <c r="A317" s="794"/>
      <c r="B317" s="777" t="s">
        <v>887</v>
      </c>
      <c r="C317" s="790">
        <v>43620135</v>
      </c>
      <c r="D317" s="790">
        <v>3110449</v>
      </c>
      <c r="E317" s="790">
        <v>2950015</v>
      </c>
      <c r="F317" s="790">
        <v>3368819</v>
      </c>
      <c r="G317" s="790">
        <v>3523189</v>
      </c>
      <c r="H317" s="790">
        <v>3784043</v>
      </c>
      <c r="I317" s="790">
        <v>3707476</v>
      </c>
      <c r="J317" s="790">
        <v>4184232</v>
      </c>
      <c r="K317" s="790">
        <v>4440227</v>
      </c>
      <c r="L317" s="790">
        <v>3862768</v>
      </c>
      <c r="M317" s="790">
        <v>3721702</v>
      </c>
      <c r="N317" s="790">
        <v>3454591</v>
      </c>
      <c r="O317" s="790">
        <v>3512624</v>
      </c>
    </row>
    <row r="318" spans="1:15">
      <c r="A318" s="794"/>
      <c r="B318" s="791" t="s">
        <v>869</v>
      </c>
      <c r="C318" s="790">
        <v>5457244</v>
      </c>
      <c r="D318" s="792">
        <v>397113</v>
      </c>
      <c r="E318" s="792">
        <v>379101</v>
      </c>
      <c r="F318" s="792">
        <v>429537</v>
      </c>
      <c r="G318" s="792">
        <v>441347</v>
      </c>
      <c r="H318" s="792">
        <v>477829</v>
      </c>
      <c r="I318" s="792">
        <v>467426</v>
      </c>
      <c r="J318" s="792">
        <v>511390</v>
      </c>
      <c r="K318" s="792">
        <v>542384</v>
      </c>
      <c r="L318" s="792">
        <v>476545</v>
      </c>
      <c r="M318" s="792">
        <v>460032</v>
      </c>
      <c r="N318" s="792">
        <v>434487</v>
      </c>
      <c r="O318" s="792">
        <v>440053</v>
      </c>
    </row>
    <row r="319" spans="1:15">
      <c r="A319" s="794"/>
      <c r="B319" s="791" t="s">
        <v>870</v>
      </c>
      <c r="C319" s="790">
        <v>5421564</v>
      </c>
      <c r="D319" s="792">
        <v>393988</v>
      </c>
      <c r="E319" s="792">
        <v>377931</v>
      </c>
      <c r="F319" s="792">
        <v>428872</v>
      </c>
      <c r="G319" s="792">
        <v>438586</v>
      </c>
      <c r="H319" s="792">
        <v>477331</v>
      </c>
      <c r="I319" s="792">
        <v>463320</v>
      </c>
      <c r="J319" s="792">
        <v>507093</v>
      </c>
      <c r="K319" s="792">
        <v>536081</v>
      </c>
      <c r="L319" s="792">
        <v>473847</v>
      </c>
      <c r="M319" s="792">
        <v>455855</v>
      </c>
      <c r="N319" s="792">
        <v>431774</v>
      </c>
      <c r="O319" s="792">
        <v>436886</v>
      </c>
    </row>
    <row r="320" spans="1:15">
      <c r="A320" s="794"/>
      <c r="B320" s="791" t="s">
        <v>871</v>
      </c>
      <c r="C320" s="790">
        <v>3491707</v>
      </c>
      <c r="D320" s="792">
        <v>245814</v>
      </c>
      <c r="E320" s="792">
        <v>234045</v>
      </c>
      <c r="F320" s="792">
        <v>269717</v>
      </c>
      <c r="G320" s="792">
        <v>281929</v>
      </c>
      <c r="H320" s="792">
        <v>308518</v>
      </c>
      <c r="I320" s="792">
        <v>297284</v>
      </c>
      <c r="J320" s="792">
        <v>333841</v>
      </c>
      <c r="K320" s="792">
        <v>354906</v>
      </c>
      <c r="L320" s="792">
        <v>309627</v>
      </c>
      <c r="M320" s="792">
        <v>298526</v>
      </c>
      <c r="N320" s="792">
        <v>278519</v>
      </c>
      <c r="O320" s="792">
        <v>278981</v>
      </c>
    </row>
    <row r="321" spans="1:15">
      <c r="A321" s="794"/>
      <c r="B321" s="791" t="s">
        <v>872</v>
      </c>
      <c r="C321" s="790">
        <v>2808226</v>
      </c>
      <c r="D321" s="792">
        <v>200885</v>
      </c>
      <c r="E321" s="792">
        <v>192564</v>
      </c>
      <c r="F321" s="792">
        <v>219845</v>
      </c>
      <c r="G321" s="792">
        <v>224406</v>
      </c>
      <c r="H321" s="792">
        <v>249783</v>
      </c>
      <c r="I321" s="792">
        <v>249601</v>
      </c>
      <c r="J321" s="792">
        <v>287950</v>
      </c>
      <c r="K321" s="792">
        <v>270073</v>
      </c>
      <c r="L321" s="792">
        <v>239323</v>
      </c>
      <c r="M321" s="792">
        <v>233635</v>
      </c>
      <c r="N321" s="792">
        <v>220001</v>
      </c>
      <c r="O321" s="792">
        <v>220160</v>
      </c>
    </row>
    <row r="322" spans="1:15">
      <c r="A322" s="794"/>
      <c r="B322" s="791" t="s">
        <v>873</v>
      </c>
      <c r="C322" s="790">
        <v>1416058</v>
      </c>
      <c r="D322" s="792">
        <v>101388</v>
      </c>
      <c r="E322" s="792">
        <v>97613</v>
      </c>
      <c r="F322" s="792">
        <v>111531</v>
      </c>
      <c r="G322" s="792">
        <v>118474</v>
      </c>
      <c r="H322" s="792">
        <v>127116</v>
      </c>
      <c r="I322" s="792">
        <v>122258</v>
      </c>
      <c r="J322" s="792">
        <v>135647</v>
      </c>
      <c r="K322" s="792">
        <v>143363</v>
      </c>
      <c r="L322" s="792">
        <v>126858</v>
      </c>
      <c r="M322" s="792">
        <v>121823</v>
      </c>
      <c r="N322" s="792">
        <v>113470</v>
      </c>
      <c r="O322" s="792">
        <v>96517</v>
      </c>
    </row>
    <row r="323" spans="1:15">
      <c r="A323" s="794"/>
      <c r="B323" s="791" t="s">
        <v>874</v>
      </c>
      <c r="C323" s="790">
        <v>262400</v>
      </c>
      <c r="D323" s="792">
        <v>16441</v>
      </c>
      <c r="E323" s="792">
        <v>16870</v>
      </c>
      <c r="F323" s="792">
        <v>19947</v>
      </c>
      <c r="G323" s="792">
        <v>22963</v>
      </c>
      <c r="H323" s="792">
        <v>23247</v>
      </c>
      <c r="I323" s="792">
        <v>21515</v>
      </c>
      <c r="J323" s="792">
        <v>24266</v>
      </c>
      <c r="K323" s="792">
        <v>25530</v>
      </c>
      <c r="L323" s="792">
        <v>21066</v>
      </c>
      <c r="M323" s="792">
        <v>19664</v>
      </c>
      <c r="N323" s="792">
        <v>18741</v>
      </c>
      <c r="O323" s="792">
        <v>32150</v>
      </c>
    </row>
    <row r="324" spans="1:15">
      <c r="A324" s="794"/>
      <c r="B324" s="791" t="s">
        <v>44</v>
      </c>
      <c r="C324" s="790">
        <v>7103406</v>
      </c>
      <c r="D324" s="792">
        <v>527139</v>
      </c>
      <c r="E324" s="792">
        <v>503063</v>
      </c>
      <c r="F324" s="792">
        <v>564814</v>
      </c>
      <c r="G324" s="792">
        <v>563862</v>
      </c>
      <c r="H324" s="792">
        <v>627057</v>
      </c>
      <c r="I324" s="792">
        <v>611930</v>
      </c>
      <c r="J324" s="792">
        <v>655243</v>
      </c>
      <c r="K324" s="792">
        <v>685104</v>
      </c>
      <c r="L324" s="792">
        <v>614917</v>
      </c>
      <c r="M324" s="792">
        <v>597845</v>
      </c>
      <c r="N324" s="792">
        <v>569398</v>
      </c>
      <c r="O324" s="792">
        <v>583034</v>
      </c>
    </row>
    <row r="325" spans="1:15">
      <c r="A325" s="794"/>
      <c r="B325" s="791" t="s">
        <v>875</v>
      </c>
      <c r="C325" s="790">
        <v>2820263</v>
      </c>
      <c r="D325" s="792">
        <v>195392</v>
      </c>
      <c r="E325" s="792">
        <v>183444</v>
      </c>
      <c r="F325" s="792">
        <v>204879</v>
      </c>
      <c r="G325" s="792">
        <v>229794</v>
      </c>
      <c r="H325" s="792">
        <v>235220</v>
      </c>
      <c r="I325" s="792">
        <v>234875</v>
      </c>
      <c r="J325" s="792">
        <v>281848</v>
      </c>
      <c r="K325" s="792">
        <v>326489</v>
      </c>
      <c r="L325" s="792">
        <v>257743</v>
      </c>
      <c r="M325" s="792">
        <v>240363</v>
      </c>
      <c r="N325" s="792">
        <v>213355</v>
      </c>
      <c r="O325" s="792">
        <v>216861</v>
      </c>
    </row>
    <row r="326" spans="1:15">
      <c r="A326" s="794"/>
      <c r="B326" s="791" t="s">
        <v>876</v>
      </c>
      <c r="C326" s="790">
        <v>2005377</v>
      </c>
      <c r="D326" s="792">
        <v>133865</v>
      </c>
      <c r="E326" s="792">
        <v>125112</v>
      </c>
      <c r="F326" s="792">
        <v>143596</v>
      </c>
      <c r="G326" s="792">
        <v>164172</v>
      </c>
      <c r="H326" s="792">
        <v>165311</v>
      </c>
      <c r="I326" s="792">
        <v>166194</v>
      </c>
      <c r="J326" s="792">
        <v>208744</v>
      </c>
      <c r="K326" s="792">
        <v>241645</v>
      </c>
      <c r="L326" s="792">
        <v>186910</v>
      </c>
      <c r="M326" s="792">
        <v>169285</v>
      </c>
      <c r="N326" s="792">
        <v>148282</v>
      </c>
      <c r="O326" s="792">
        <v>152261</v>
      </c>
    </row>
    <row r="327" spans="1:15">
      <c r="A327" s="794"/>
      <c r="B327" s="791" t="s">
        <v>877</v>
      </c>
      <c r="C327" s="790">
        <v>1171145</v>
      </c>
      <c r="D327" s="792">
        <v>68818</v>
      </c>
      <c r="E327" s="792">
        <v>65530</v>
      </c>
      <c r="F327" s="792">
        <v>79616</v>
      </c>
      <c r="G327" s="792">
        <v>93971</v>
      </c>
      <c r="H327" s="792">
        <v>95378</v>
      </c>
      <c r="I327" s="792">
        <v>102179</v>
      </c>
      <c r="J327" s="792">
        <v>145642</v>
      </c>
      <c r="K327" s="792">
        <v>140708</v>
      </c>
      <c r="L327" s="792">
        <v>110295</v>
      </c>
      <c r="M327" s="792">
        <v>99521</v>
      </c>
      <c r="N327" s="792">
        <v>85075</v>
      </c>
      <c r="O327" s="792">
        <v>84412</v>
      </c>
    </row>
    <row r="328" spans="1:15">
      <c r="A328" s="794"/>
      <c r="B328" s="791" t="s">
        <v>878</v>
      </c>
      <c r="C328" s="790">
        <v>1002930</v>
      </c>
      <c r="D328" s="792">
        <v>58474</v>
      </c>
      <c r="E328" s="792">
        <v>56572</v>
      </c>
      <c r="F328" s="792">
        <v>69436</v>
      </c>
      <c r="G328" s="792">
        <v>80148</v>
      </c>
      <c r="H328" s="792">
        <v>83099</v>
      </c>
      <c r="I328" s="792">
        <v>87262</v>
      </c>
      <c r="J328" s="792">
        <v>127245</v>
      </c>
      <c r="K328" s="792">
        <v>113894</v>
      </c>
      <c r="L328" s="792">
        <v>94230</v>
      </c>
      <c r="M328" s="792">
        <v>86121</v>
      </c>
      <c r="N328" s="792">
        <v>73936</v>
      </c>
      <c r="O328" s="792">
        <v>72513</v>
      </c>
    </row>
    <row r="329" spans="1:15">
      <c r="A329" s="794"/>
      <c r="B329" s="791" t="s">
        <v>879</v>
      </c>
      <c r="C329" s="790">
        <v>3139715</v>
      </c>
      <c r="D329" s="792">
        <v>252539</v>
      </c>
      <c r="E329" s="792">
        <v>236485</v>
      </c>
      <c r="F329" s="792">
        <v>257931</v>
      </c>
      <c r="G329" s="792">
        <v>247889</v>
      </c>
      <c r="H329" s="792">
        <v>264951</v>
      </c>
      <c r="I329" s="792">
        <v>258062</v>
      </c>
      <c r="J329" s="792">
        <v>266390</v>
      </c>
      <c r="K329" s="792">
        <v>274981</v>
      </c>
      <c r="L329" s="792">
        <v>267460</v>
      </c>
      <c r="M329" s="792">
        <v>274333</v>
      </c>
      <c r="N329" s="792">
        <v>266404</v>
      </c>
      <c r="O329" s="792">
        <v>272290</v>
      </c>
    </row>
    <row r="330" spans="1:15">
      <c r="A330" s="794"/>
      <c r="B330" s="791" t="s">
        <v>880</v>
      </c>
      <c r="C330" s="790">
        <v>2599993</v>
      </c>
      <c r="D330" s="792">
        <v>183699</v>
      </c>
      <c r="E330" s="792">
        <v>170827</v>
      </c>
      <c r="F330" s="792">
        <v>199364</v>
      </c>
      <c r="G330" s="792">
        <v>212162</v>
      </c>
      <c r="H330" s="792">
        <v>225483</v>
      </c>
      <c r="I330" s="792">
        <v>214775</v>
      </c>
      <c r="J330" s="792">
        <v>241055</v>
      </c>
      <c r="K330" s="792">
        <v>267541</v>
      </c>
      <c r="L330" s="792">
        <v>235635</v>
      </c>
      <c r="M330" s="792">
        <v>228071</v>
      </c>
      <c r="N330" s="792">
        <v>207137</v>
      </c>
      <c r="O330" s="792">
        <v>214244</v>
      </c>
    </row>
    <row r="331" spans="1:15">
      <c r="A331" s="794"/>
      <c r="B331" s="791" t="s">
        <v>881</v>
      </c>
      <c r="C331" s="790">
        <v>2049922</v>
      </c>
      <c r="D331" s="792">
        <v>139094</v>
      </c>
      <c r="E331" s="792">
        <v>131609</v>
      </c>
      <c r="F331" s="792">
        <v>156039</v>
      </c>
      <c r="G331" s="792">
        <v>167529</v>
      </c>
      <c r="H331" s="792">
        <v>178525</v>
      </c>
      <c r="I331" s="792">
        <v>170529</v>
      </c>
      <c r="J331" s="792">
        <v>191373</v>
      </c>
      <c r="K331" s="792">
        <v>212491</v>
      </c>
      <c r="L331" s="792">
        <v>189454</v>
      </c>
      <c r="M331" s="792">
        <v>182771</v>
      </c>
      <c r="N331" s="792">
        <v>163488</v>
      </c>
      <c r="O331" s="792">
        <v>167020</v>
      </c>
    </row>
    <row r="332" spans="1:15">
      <c r="A332" s="794"/>
      <c r="B332" s="791" t="s">
        <v>46</v>
      </c>
      <c r="C332" s="790">
        <v>1479708</v>
      </c>
      <c r="D332" s="792">
        <v>96925</v>
      </c>
      <c r="E332" s="792">
        <v>92010</v>
      </c>
      <c r="F332" s="792">
        <v>110638</v>
      </c>
      <c r="G332" s="792">
        <v>122158</v>
      </c>
      <c r="H332" s="792">
        <v>127383</v>
      </c>
      <c r="I332" s="792">
        <v>125007</v>
      </c>
      <c r="J332" s="792">
        <v>140533</v>
      </c>
      <c r="K332" s="792">
        <v>158815</v>
      </c>
      <c r="L332" s="792">
        <v>136422</v>
      </c>
      <c r="M332" s="792">
        <v>131927</v>
      </c>
      <c r="N332" s="792">
        <v>117322</v>
      </c>
      <c r="O332" s="792">
        <v>120568</v>
      </c>
    </row>
    <row r="333" spans="1:15">
      <c r="A333" s="794"/>
      <c r="B333" s="791" t="s">
        <v>882</v>
      </c>
      <c r="C333" s="790">
        <v>851668</v>
      </c>
      <c r="D333" s="792">
        <v>57005</v>
      </c>
      <c r="E333" s="792">
        <v>53262</v>
      </c>
      <c r="F333" s="792">
        <v>63708</v>
      </c>
      <c r="G333" s="792">
        <v>72285</v>
      </c>
      <c r="H333" s="792">
        <v>74738</v>
      </c>
      <c r="I333" s="792">
        <v>72037</v>
      </c>
      <c r="J333" s="792">
        <v>79266</v>
      </c>
      <c r="K333" s="792">
        <v>90792</v>
      </c>
      <c r="L333" s="792">
        <v>77867</v>
      </c>
      <c r="M333" s="792">
        <v>74640</v>
      </c>
      <c r="N333" s="792">
        <v>66710</v>
      </c>
      <c r="O333" s="792">
        <v>69358</v>
      </c>
    </row>
    <row r="334" spans="1:15">
      <c r="A334" s="794"/>
      <c r="B334" s="791" t="s">
        <v>883</v>
      </c>
      <c r="C334" s="790">
        <v>538809</v>
      </c>
      <c r="D334" s="792">
        <v>41870</v>
      </c>
      <c r="E334" s="792">
        <v>33977</v>
      </c>
      <c r="F334" s="792">
        <v>39349</v>
      </c>
      <c r="G334" s="792">
        <v>41514</v>
      </c>
      <c r="H334" s="792">
        <v>43074</v>
      </c>
      <c r="I334" s="792">
        <v>43222</v>
      </c>
      <c r="J334" s="792">
        <v>46706</v>
      </c>
      <c r="K334" s="792">
        <v>55430</v>
      </c>
      <c r="L334" s="792">
        <v>44569</v>
      </c>
      <c r="M334" s="792">
        <v>47290</v>
      </c>
      <c r="N334" s="792">
        <v>46492</v>
      </c>
      <c r="O334" s="792">
        <v>55316</v>
      </c>
    </row>
    <row r="335" spans="1:15" ht="6" customHeight="1">
      <c r="B335" s="774"/>
      <c r="C335" s="774"/>
      <c r="D335" s="774"/>
      <c r="E335" s="774"/>
      <c r="F335" s="774"/>
      <c r="G335" s="774"/>
      <c r="H335" s="774"/>
      <c r="I335" s="774"/>
      <c r="J335" s="774"/>
      <c r="K335" s="774"/>
      <c r="L335" s="774"/>
      <c r="M335" s="774"/>
      <c r="N335" s="774"/>
      <c r="O335" s="774"/>
    </row>
    <row r="336" spans="1:15" ht="3" customHeight="1">
      <c r="B336" s="810"/>
      <c r="C336" s="810"/>
      <c r="D336" s="810"/>
      <c r="E336" s="810"/>
      <c r="F336" s="810"/>
      <c r="G336" s="810"/>
      <c r="H336" s="810"/>
      <c r="I336" s="810"/>
      <c r="J336" s="810"/>
      <c r="K336" s="810"/>
      <c r="L336" s="810"/>
      <c r="M336" s="810"/>
      <c r="N336" s="810"/>
      <c r="O336" s="810"/>
    </row>
    <row r="337" spans="1:15">
      <c r="B337" s="903" t="s">
        <v>884</v>
      </c>
      <c r="C337" s="903"/>
      <c r="D337" s="903"/>
      <c r="E337" s="903"/>
      <c r="F337" s="903"/>
      <c r="G337" s="903"/>
      <c r="H337" s="903"/>
      <c r="I337" s="903"/>
      <c r="J337" s="903"/>
      <c r="K337" s="903"/>
      <c r="L337" s="903"/>
      <c r="M337" s="903"/>
      <c r="N337" s="903"/>
      <c r="O337" s="903"/>
    </row>
    <row r="338" spans="1:15">
      <c r="B338" s="799" t="s">
        <v>361</v>
      </c>
      <c r="C338" s="793"/>
      <c r="D338" s="793"/>
      <c r="E338" s="793"/>
      <c r="F338" s="793"/>
      <c r="G338" s="793"/>
      <c r="H338" s="793"/>
      <c r="I338" s="793"/>
      <c r="J338" s="793"/>
      <c r="K338" s="793"/>
      <c r="L338" s="793"/>
      <c r="M338" s="793"/>
      <c r="N338" s="793"/>
      <c r="O338" s="793"/>
    </row>
    <row r="339" spans="1:15" ht="15" customHeight="1">
      <c r="B339" s="897" t="s">
        <v>885</v>
      </c>
      <c r="C339" s="897"/>
      <c r="D339" s="897"/>
      <c r="E339" s="897"/>
      <c r="F339" s="897"/>
      <c r="G339" s="897"/>
      <c r="H339" s="897"/>
      <c r="I339" s="897"/>
      <c r="J339" s="897"/>
      <c r="K339" s="897"/>
      <c r="L339" s="897"/>
      <c r="M339" s="897"/>
      <c r="N339" s="897"/>
      <c r="O339" s="897"/>
    </row>
    <row r="340" spans="1:15" ht="15" customHeight="1">
      <c r="B340" s="897" t="s">
        <v>863</v>
      </c>
      <c r="C340" s="897"/>
      <c r="D340" s="897"/>
      <c r="E340" s="897"/>
      <c r="F340" s="897"/>
      <c r="G340" s="897"/>
      <c r="H340" s="897"/>
      <c r="I340" s="897"/>
      <c r="J340" s="897"/>
      <c r="K340" s="897"/>
      <c r="L340" s="897"/>
      <c r="M340" s="897"/>
      <c r="N340" s="897"/>
      <c r="O340" s="897"/>
    </row>
    <row r="341" spans="1:15" ht="15" customHeight="1">
      <c r="B341" s="897" t="s">
        <v>864</v>
      </c>
      <c r="C341" s="897"/>
      <c r="D341" s="897"/>
      <c r="E341" s="897"/>
      <c r="F341" s="897"/>
      <c r="G341" s="897"/>
      <c r="H341" s="897"/>
      <c r="I341" s="897"/>
      <c r="J341" s="897"/>
      <c r="K341" s="897"/>
      <c r="L341" s="897"/>
      <c r="M341" s="897"/>
      <c r="N341" s="897"/>
      <c r="O341" s="897"/>
    </row>
    <row r="342" spans="1:15" ht="15" customHeight="1">
      <c r="B342" s="897" t="s">
        <v>865</v>
      </c>
      <c r="C342" s="897"/>
      <c r="D342" s="897"/>
      <c r="E342" s="897"/>
      <c r="F342" s="897"/>
      <c r="G342" s="897"/>
      <c r="H342" s="897"/>
      <c r="I342" s="897"/>
      <c r="J342" s="897"/>
      <c r="K342" s="897"/>
      <c r="L342" s="897"/>
      <c r="M342" s="897"/>
      <c r="N342" s="897"/>
      <c r="O342" s="897"/>
    </row>
    <row r="344" spans="1:15">
      <c r="A344" s="794"/>
      <c r="B344" s="787">
        <v>2023</v>
      </c>
      <c r="C344" s="774"/>
      <c r="D344" s="774"/>
      <c r="E344" s="774"/>
      <c r="F344" s="774"/>
      <c r="G344" s="774"/>
      <c r="H344" s="774"/>
      <c r="I344" s="774"/>
      <c r="J344" s="774"/>
      <c r="K344" s="774"/>
      <c r="L344" s="774"/>
      <c r="M344" s="774"/>
      <c r="N344" s="898" t="s">
        <v>862</v>
      </c>
      <c r="O344" s="898"/>
    </row>
    <row r="345" spans="1:15" ht="18" customHeight="1">
      <c r="B345" s="899"/>
      <c r="C345" s="900" t="s">
        <v>16</v>
      </c>
      <c r="D345" s="901"/>
      <c r="E345" s="901"/>
      <c r="F345" s="901"/>
      <c r="G345" s="901"/>
      <c r="H345" s="901"/>
      <c r="I345" s="901"/>
      <c r="J345" s="901"/>
      <c r="K345" s="901"/>
      <c r="L345" s="901"/>
      <c r="M345" s="901"/>
      <c r="N345" s="901"/>
      <c r="O345" s="902"/>
    </row>
    <row r="346" spans="1:15" ht="18" customHeight="1">
      <c r="B346" s="899"/>
      <c r="C346" s="811" t="s">
        <v>68</v>
      </c>
      <c r="D346" s="808" t="s">
        <v>17</v>
      </c>
      <c r="E346" s="808" t="s">
        <v>18</v>
      </c>
      <c r="F346" s="808" t="s">
        <v>19</v>
      </c>
      <c r="G346" s="808" t="s">
        <v>20</v>
      </c>
      <c r="H346" s="808" t="s">
        <v>21</v>
      </c>
      <c r="I346" s="808" t="s">
        <v>22</v>
      </c>
      <c r="J346" s="808" t="s">
        <v>23</v>
      </c>
      <c r="K346" s="808" t="s">
        <v>24</v>
      </c>
      <c r="L346" s="808" t="s">
        <v>25</v>
      </c>
      <c r="M346" s="808" t="s">
        <v>26</v>
      </c>
      <c r="N346" s="808" t="s">
        <v>27</v>
      </c>
      <c r="O346" s="808" t="s">
        <v>28</v>
      </c>
    </row>
    <row r="347" spans="1:15" ht="6" customHeight="1">
      <c r="B347" s="788"/>
      <c r="C347" s="788"/>
      <c r="D347" s="789"/>
      <c r="E347" s="789"/>
      <c r="F347" s="789"/>
      <c r="G347" s="789"/>
      <c r="H347" s="789"/>
      <c r="I347" s="789"/>
      <c r="J347" s="789"/>
      <c r="K347" s="789"/>
      <c r="L347" s="789"/>
      <c r="M347" s="789"/>
      <c r="N347" s="789"/>
      <c r="O347" s="789"/>
    </row>
    <row r="348" spans="1:15">
      <c r="A348" s="794"/>
      <c r="B348" s="777" t="s">
        <v>887</v>
      </c>
      <c r="C348" s="790">
        <v>49374761</v>
      </c>
      <c r="D348" s="790">
        <v>3730366</v>
      </c>
      <c r="E348" s="790">
        <v>3421321</v>
      </c>
      <c r="F348" s="790">
        <v>4047569</v>
      </c>
      <c r="G348" s="790">
        <v>4036162</v>
      </c>
      <c r="H348" s="790">
        <v>4168400</v>
      </c>
      <c r="I348" s="790">
        <v>4025778</v>
      </c>
      <c r="J348" s="790">
        <v>4641927</v>
      </c>
      <c r="K348" s="790">
        <v>4955352</v>
      </c>
      <c r="L348" s="790">
        <v>4409463</v>
      </c>
      <c r="M348" s="790">
        <v>4221153</v>
      </c>
      <c r="N348" s="790">
        <v>3844689</v>
      </c>
      <c r="O348" s="790">
        <v>3872581</v>
      </c>
    </row>
    <row r="349" spans="1:15">
      <c r="A349" s="794"/>
      <c r="B349" s="791" t="s">
        <v>869</v>
      </c>
      <c r="C349" s="790">
        <v>6123140</v>
      </c>
      <c r="D349" s="792">
        <v>479388</v>
      </c>
      <c r="E349" s="792">
        <v>441510</v>
      </c>
      <c r="F349" s="792">
        <v>502426</v>
      </c>
      <c r="G349" s="792">
        <v>491533</v>
      </c>
      <c r="H349" s="792">
        <v>514147</v>
      </c>
      <c r="I349" s="792">
        <v>500058</v>
      </c>
      <c r="J349" s="792">
        <v>571165</v>
      </c>
      <c r="K349" s="792">
        <v>601436</v>
      </c>
      <c r="L349" s="792">
        <v>544078</v>
      </c>
      <c r="M349" s="792">
        <v>516717</v>
      </c>
      <c r="N349" s="792">
        <v>475385</v>
      </c>
      <c r="O349" s="792">
        <v>485297</v>
      </c>
    </row>
    <row r="350" spans="1:15">
      <c r="A350" s="794"/>
      <c r="B350" s="791" t="s">
        <v>870</v>
      </c>
      <c r="C350" s="790">
        <v>6054232</v>
      </c>
      <c r="D350" s="792">
        <v>474973</v>
      </c>
      <c r="E350" s="792">
        <v>438045</v>
      </c>
      <c r="F350" s="792">
        <v>496207</v>
      </c>
      <c r="G350" s="792">
        <v>485143</v>
      </c>
      <c r="H350" s="792">
        <v>506497</v>
      </c>
      <c r="I350" s="792">
        <v>487894</v>
      </c>
      <c r="J350" s="792">
        <v>564622</v>
      </c>
      <c r="K350" s="792">
        <v>595367</v>
      </c>
      <c r="L350" s="792">
        <v>540499</v>
      </c>
      <c r="M350" s="792">
        <v>512924</v>
      </c>
      <c r="N350" s="792">
        <v>472442</v>
      </c>
      <c r="O350" s="792">
        <v>479619</v>
      </c>
    </row>
    <row r="351" spans="1:15">
      <c r="A351" s="794"/>
      <c r="B351" s="791" t="s">
        <v>871</v>
      </c>
      <c r="C351" s="790">
        <v>4107195</v>
      </c>
      <c r="D351" s="792">
        <v>299832</v>
      </c>
      <c r="E351" s="792">
        <v>281326</v>
      </c>
      <c r="F351" s="792">
        <v>334607</v>
      </c>
      <c r="G351" s="792">
        <v>360384</v>
      </c>
      <c r="H351" s="792">
        <v>364653</v>
      </c>
      <c r="I351" s="792">
        <v>344019</v>
      </c>
      <c r="J351" s="792">
        <v>396781</v>
      </c>
      <c r="K351" s="792">
        <v>411094</v>
      </c>
      <c r="L351" s="792">
        <v>362851</v>
      </c>
      <c r="M351" s="792">
        <v>339654</v>
      </c>
      <c r="N351" s="792">
        <v>309707</v>
      </c>
      <c r="O351" s="792">
        <v>302287</v>
      </c>
    </row>
    <row r="352" spans="1:15">
      <c r="A352" s="794"/>
      <c r="B352" s="791" t="s">
        <v>872</v>
      </c>
      <c r="C352" s="790">
        <v>3137861</v>
      </c>
      <c r="D352" s="792">
        <v>243178</v>
      </c>
      <c r="E352" s="792">
        <v>220411</v>
      </c>
      <c r="F352" s="792">
        <v>260748</v>
      </c>
      <c r="G352" s="792">
        <v>258200</v>
      </c>
      <c r="H352" s="792">
        <v>271252</v>
      </c>
      <c r="I352" s="792">
        <v>264826</v>
      </c>
      <c r="J352" s="792">
        <v>290340</v>
      </c>
      <c r="K352" s="792">
        <v>304933</v>
      </c>
      <c r="L352" s="792">
        <v>277044</v>
      </c>
      <c r="M352" s="792">
        <v>266202</v>
      </c>
      <c r="N352" s="792">
        <v>244697</v>
      </c>
      <c r="O352" s="792">
        <v>236030</v>
      </c>
    </row>
    <row r="353" spans="1:15">
      <c r="A353" s="794"/>
      <c r="B353" s="791" t="s">
        <v>873</v>
      </c>
      <c r="C353" s="790">
        <v>1273827</v>
      </c>
      <c r="D353" s="792">
        <v>95368</v>
      </c>
      <c r="E353" s="792">
        <v>88528</v>
      </c>
      <c r="F353" s="792">
        <v>103984</v>
      </c>
      <c r="G353" s="792">
        <v>101200</v>
      </c>
      <c r="H353" s="792">
        <v>110722</v>
      </c>
      <c r="I353" s="792">
        <v>107953</v>
      </c>
      <c r="J353" s="792">
        <v>115766</v>
      </c>
      <c r="K353" s="792">
        <v>121396</v>
      </c>
      <c r="L353" s="792">
        <v>117258</v>
      </c>
      <c r="M353" s="792">
        <v>111931</v>
      </c>
      <c r="N353" s="792">
        <v>100452</v>
      </c>
      <c r="O353" s="792">
        <v>99269</v>
      </c>
    </row>
    <row r="354" spans="1:15">
      <c r="A354" s="794"/>
      <c r="B354" s="791" t="s">
        <v>874</v>
      </c>
      <c r="C354" s="790">
        <v>591195</v>
      </c>
      <c r="D354" s="792">
        <v>50257</v>
      </c>
      <c r="E354" s="792">
        <v>41790</v>
      </c>
      <c r="F354" s="792">
        <v>49693</v>
      </c>
      <c r="G354" s="792">
        <v>54495</v>
      </c>
      <c r="H354" s="792">
        <v>50691</v>
      </c>
      <c r="I354" s="792">
        <v>46720</v>
      </c>
      <c r="J354" s="792">
        <v>58111</v>
      </c>
      <c r="K354" s="792">
        <v>59069</v>
      </c>
      <c r="L354" s="792">
        <v>48084</v>
      </c>
      <c r="M354" s="792">
        <v>46456</v>
      </c>
      <c r="N354" s="792">
        <v>43428</v>
      </c>
      <c r="O354" s="792">
        <v>42401</v>
      </c>
    </row>
    <row r="355" spans="1:15">
      <c r="A355" s="794"/>
      <c r="B355" s="791" t="s">
        <v>44</v>
      </c>
      <c r="C355" s="790">
        <v>7954735</v>
      </c>
      <c r="D355" s="792">
        <v>618413</v>
      </c>
      <c r="E355" s="792">
        <v>552144</v>
      </c>
      <c r="F355" s="792">
        <v>656543</v>
      </c>
      <c r="G355" s="792">
        <v>630715</v>
      </c>
      <c r="H355" s="792">
        <v>672879</v>
      </c>
      <c r="I355" s="792">
        <v>649767</v>
      </c>
      <c r="J355" s="792">
        <v>725918</v>
      </c>
      <c r="K355" s="792">
        <v>758726</v>
      </c>
      <c r="L355" s="792">
        <v>701931</v>
      </c>
      <c r="M355" s="792">
        <v>697175</v>
      </c>
      <c r="N355" s="792">
        <v>654207</v>
      </c>
      <c r="O355" s="792">
        <v>636317</v>
      </c>
    </row>
    <row r="356" spans="1:15">
      <c r="A356" s="794"/>
      <c r="B356" s="791" t="s">
        <v>875</v>
      </c>
      <c r="C356" s="790">
        <v>3120255</v>
      </c>
      <c r="D356" s="792">
        <v>232334</v>
      </c>
      <c r="E356" s="792">
        <v>208076</v>
      </c>
      <c r="F356" s="792">
        <v>253517</v>
      </c>
      <c r="G356" s="792">
        <v>265608</v>
      </c>
      <c r="H356" s="792">
        <v>264229</v>
      </c>
      <c r="I356" s="792">
        <v>246970</v>
      </c>
      <c r="J356" s="792">
        <v>302966</v>
      </c>
      <c r="K356" s="792">
        <v>344398</v>
      </c>
      <c r="L356" s="792">
        <v>278965</v>
      </c>
      <c r="M356" s="792">
        <v>257431</v>
      </c>
      <c r="N356" s="792">
        <v>228001</v>
      </c>
      <c r="O356" s="792">
        <v>237760</v>
      </c>
    </row>
    <row r="357" spans="1:15">
      <c r="A357" s="794"/>
      <c r="B357" s="791" t="s">
        <v>876</v>
      </c>
      <c r="C357" s="790">
        <v>2273299</v>
      </c>
      <c r="D357" s="792">
        <v>158914</v>
      </c>
      <c r="E357" s="792">
        <v>145004</v>
      </c>
      <c r="F357" s="792">
        <v>178896</v>
      </c>
      <c r="G357" s="792">
        <v>187312</v>
      </c>
      <c r="H357" s="792">
        <v>183664</v>
      </c>
      <c r="I357" s="792">
        <v>180715</v>
      </c>
      <c r="J357" s="792">
        <v>233093</v>
      </c>
      <c r="K357" s="792">
        <v>267661</v>
      </c>
      <c r="L357" s="792">
        <v>210750</v>
      </c>
      <c r="M357" s="792">
        <v>190771</v>
      </c>
      <c r="N357" s="792">
        <v>164542</v>
      </c>
      <c r="O357" s="792">
        <v>171977</v>
      </c>
    </row>
    <row r="358" spans="1:15">
      <c r="A358" s="794"/>
      <c r="B358" s="791" t="s">
        <v>877</v>
      </c>
      <c r="C358" s="790">
        <v>1450371</v>
      </c>
      <c r="D358" s="792">
        <v>88095</v>
      </c>
      <c r="E358" s="792">
        <v>86371</v>
      </c>
      <c r="F358" s="792">
        <v>114425</v>
      </c>
      <c r="G358" s="792">
        <v>116177</v>
      </c>
      <c r="H358" s="792">
        <v>116487</v>
      </c>
      <c r="I358" s="792">
        <v>120741</v>
      </c>
      <c r="J358" s="792">
        <v>172324</v>
      </c>
      <c r="K358" s="792">
        <v>172363</v>
      </c>
      <c r="L358" s="792">
        <v>138151</v>
      </c>
      <c r="M358" s="792">
        <v>126798</v>
      </c>
      <c r="N358" s="792">
        <v>100329</v>
      </c>
      <c r="O358" s="792">
        <v>98110</v>
      </c>
    </row>
    <row r="359" spans="1:15">
      <c r="A359" s="794"/>
      <c r="B359" s="791" t="s">
        <v>878</v>
      </c>
      <c r="C359" s="790">
        <v>1252205</v>
      </c>
      <c r="D359" s="792">
        <v>75813</v>
      </c>
      <c r="E359" s="792">
        <v>76774</v>
      </c>
      <c r="F359" s="792">
        <v>101678</v>
      </c>
      <c r="G359" s="792">
        <v>100149</v>
      </c>
      <c r="H359" s="792">
        <v>101413</v>
      </c>
      <c r="I359" s="792">
        <v>104010</v>
      </c>
      <c r="J359" s="792">
        <v>149741</v>
      </c>
      <c r="K359" s="792">
        <v>140326</v>
      </c>
      <c r="L359" s="792">
        <v>119307</v>
      </c>
      <c r="M359" s="792">
        <v>109782</v>
      </c>
      <c r="N359" s="792">
        <v>88494</v>
      </c>
      <c r="O359" s="792">
        <v>84718</v>
      </c>
    </row>
    <row r="360" spans="1:15">
      <c r="A360" s="794"/>
      <c r="B360" s="791" t="s">
        <v>879</v>
      </c>
      <c r="C360" s="790">
        <v>3336867</v>
      </c>
      <c r="D360" s="792">
        <v>273681</v>
      </c>
      <c r="E360" s="792">
        <v>242699</v>
      </c>
      <c r="F360" s="792">
        <v>275061</v>
      </c>
      <c r="G360" s="792">
        <v>259126</v>
      </c>
      <c r="H360" s="792">
        <v>275537</v>
      </c>
      <c r="I360" s="792">
        <v>264760</v>
      </c>
      <c r="J360" s="792">
        <v>280329</v>
      </c>
      <c r="K360" s="792">
        <v>287453</v>
      </c>
      <c r="L360" s="792">
        <v>284600</v>
      </c>
      <c r="M360" s="792">
        <v>298428</v>
      </c>
      <c r="N360" s="792">
        <v>291695</v>
      </c>
      <c r="O360" s="792">
        <v>303498</v>
      </c>
    </row>
    <row r="361" spans="1:15">
      <c r="A361" s="794"/>
      <c r="B361" s="791" t="s">
        <v>880</v>
      </c>
      <c r="C361" s="790">
        <v>2934014</v>
      </c>
      <c r="D361" s="792">
        <v>217135</v>
      </c>
      <c r="E361" s="792">
        <v>204193</v>
      </c>
      <c r="F361" s="792">
        <v>243611</v>
      </c>
      <c r="G361" s="792">
        <v>244175</v>
      </c>
      <c r="H361" s="792">
        <v>246254</v>
      </c>
      <c r="I361" s="792">
        <v>237816</v>
      </c>
      <c r="J361" s="792">
        <v>264019</v>
      </c>
      <c r="K361" s="792">
        <v>300330</v>
      </c>
      <c r="L361" s="792">
        <v>263339</v>
      </c>
      <c r="M361" s="792">
        <v>250193</v>
      </c>
      <c r="N361" s="792">
        <v>228265</v>
      </c>
      <c r="O361" s="792">
        <v>234684</v>
      </c>
    </row>
    <row r="362" spans="1:15">
      <c r="A362" s="794"/>
      <c r="B362" s="791" t="s">
        <v>881</v>
      </c>
      <c r="C362" s="790">
        <v>2347477</v>
      </c>
      <c r="D362" s="792">
        <v>171462</v>
      </c>
      <c r="E362" s="792">
        <v>163127</v>
      </c>
      <c r="F362" s="792">
        <v>196428</v>
      </c>
      <c r="G362" s="792">
        <v>195606</v>
      </c>
      <c r="H362" s="792">
        <v>200054</v>
      </c>
      <c r="I362" s="792">
        <v>191337</v>
      </c>
      <c r="J362" s="792">
        <v>211147</v>
      </c>
      <c r="K362" s="792">
        <v>238908</v>
      </c>
      <c r="L362" s="792">
        <v>214102</v>
      </c>
      <c r="M362" s="792">
        <v>201635</v>
      </c>
      <c r="N362" s="792">
        <v>180382</v>
      </c>
      <c r="O362" s="792">
        <v>183289</v>
      </c>
    </row>
    <row r="363" spans="1:15">
      <c r="A363" s="794"/>
      <c r="B363" s="791" t="s">
        <v>46</v>
      </c>
      <c r="C363" s="790">
        <v>1770684</v>
      </c>
      <c r="D363" s="792">
        <v>124078</v>
      </c>
      <c r="E363" s="792">
        <v>120721</v>
      </c>
      <c r="F363" s="792">
        <v>145573</v>
      </c>
      <c r="G363" s="792">
        <v>147638</v>
      </c>
      <c r="H363" s="792">
        <v>150877</v>
      </c>
      <c r="I363" s="792">
        <v>146394</v>
      </c>
      <c r="J363" s="792">
        <v>161777</v>
      </c>
      <c r="K363" s="792">
        <v>186833</v>
      </c>
      <c r="L363" s="792">
        <v>163554</v>
      </c>
      <c r="M363" s="792">
        <v>154083</v>
      </c>
      <c r="N363" s="792">
        <v>133929</v>
      </c>
      <c r="O363" s="792">
        <v>135227</v>
      </c>
    </row>
    <row r="364" spans="1:15">
      <c r="A364" s="794"/>
      <c r="B364" s="791" t="s">
        <v>882</v>
      </c>
      <c r="C364" s="790">
        <v>1070519</v>
      </c>
      <c r="D364" s="792">
        <v>75229</v>
      </c>
      <c r="E364" s="792">
        <v>72594</v>
      </c>
      <c r="F364" s="792">
        <v>90138</v>
      </c>
      <c r="G364" s="792">
        <v>90746</v>
      </c>
      <c r="H364" s="792">
        <v>92437</v>
      </c>
      <c r="I364" s="792">
        <v>89154</v>
      </c>
      <c r="J364" s="792">
        <v>97741</v>
      </c>
      <c r="K364" s="792">
        <v>109982</v>
      </c>
      <c r="L364" s="792">
        <v>97830</v>
      </c>
      <c r="M364" s="792">
        <v>93351</v>
      </c>
      <c r="N364" s="792">
        <v>79384</v>
      </c>
      <c r="O364" s="792">
        <v>81933</v>
      </c>
    </row>
    <row r="365" spans="1:15">
      <c r="A365" s="794"/>
      <c r="B365" s="791" t="s">
        <v>883</v>
      </c>
      <c r="C365" s="790">
        <v>576885</v>
      </c>
      <c r="D365" s="792">
        <v>52216</v>
      </c>
      <c r="E365" s="792">
        <v>38008</v>
      </c>
      <c r="F365" s="792">
        <v>44034</v>
      </c>
      <c r="G365" s="792">
        <v>47955</v>
      </c>
      <c r="H365" s="792">
        <v>46607</v>
      </c>
      <c r="I365" s="792">
        <v>42644</v>
      </c>
      <c r="J365" s="792">
        <v>46087</v>
      </c>
      <c r="K365" s="792">
        <v>55077</v>
      </c>
      <c r="L365" s="792">
        <v>47120</v>
      </c>
      <c r="M365" s="792">
        <v>47622</v>
      </c>
      <c r="N365" s="792">
        <v>49350</v>
      </c>
      <c r="O365" s="792">
        <v>60165</v>
      </c>
    </row>
    <row r="366" spans="1:15" ht="6" customHeight="1">
      <c r="B366" s="774"/>
      <c r="C366" s="774"/>
      <c r="D366" s="774"/>
      <c r="E366" s="774"/>
      <c r="F366" s="774"/>
      <c r="G366" s="774"/>
      <c r="H366" s="774"/>
      <c r="I366" s="774"/>
      <c r="J366" s="774"/>
      <c r="K366" s="774"/>
      <c r="L366" s="774"/>
      <c r="M366" s="774"/>
      <c r="N366" s="774"/>
      <c r="O366" s="774"/>
    </row>
    <row r="367" spans="1:15" ht="3" customHeight="1">
      <c r="B367" s="810"/>
      <c r="C367" s="810"/>
      <c r="D367" s="810"/>
      <c r="E367" s="810"/>
      <c r="F367" s="810"/>
      <c r="G367" s="810"/>
      <c r="H367" s="810"/>
      <c r="I367" s="810"/>
      <c r="J367" s="810"/>
      <c r="K367" s="810"/>
      <c r="L367" s="810"/>
      <c r="M367" s="810"/>
      <c r="N367" s="810"/>
      <c r="O367" s="810"/>
    </row>
    <row r="368" spans="1:15">
      <c r="B368" s="903" t="s">
        <v>884</v>
      </c>
      <c r="C368" s="903"/>
      <c r="D368" s="903"/>
      <c r="E368" s="903"/>
      <c r="F368" s="903"/>
      <c r="G368" s="903"/>
      <c r="H368" s="903"/>
      <c r="I368" s="903"/>
      <c r="J368" s="903"/>
      <c r="K368" s="903"/>
      <c r="L368" s="903"/>
      <c r="M368" s="903"/>
      <c r="N368" s="903"/>
      <c r="O368" s="903"/>
    </row>
    <row r="369" spans="1:15">
      <c r="B369" s="799" t="s">
        <v>361</v>
      </c>
      <c r="C369" s="793"/>
      <c r="D369" s="793"/>
      <c r="E369" s="793"/>
      <c r="F369" s="793"/>
      <c r="G369" s="793"/>
      <c r="H369" s="793"/>
      <c r="I369" s="793"/>
      <c r="J369" s="793"/>
      <c r="K369" s="793"/>
      <c r="L369" s="793"/>
      <c r="M369" s="793"/>
      <c r="N369" s="793"/>
      <c r="O369" s="793"/>
    </row>
    <row r="370" spans="1:15" ht="15" customHeight="1">
      <c r="B370" s="897" t="s">
        <v>885</v>
      </c>
      <c r="C370" s="897"/>
      <c r="D370" s="897"/>
      <c r="E370" s="897"/>
      <c r="F370" s="897"/>
      <c r="G370" s="897"/>
      <c r="H370" s="897"/>
      <c r="I370" s="897"/>
      <c r="J370" s="897"/>
      <c r="K370" s="897"/>
      <c r="L370" s="897"/>
      <c r="M370" s="897"/>
      <c r="N370" s="897"/>
      <c r="O370" s="897"/>
    </row>
    <row r="371" spans="1:15" ht="15" customHeight="1">
      <c r="B371" s="897" t="s">
        <v>863</v>
      </c>
      <c r="C371" s="897"/>
      <c r="D371" s="897"/>
      <c r="E371" s="897"/>
      <c r="F371" s="897"/>
      <c r="G371" s="897"/>
      <c r="H371" s="897"/>
      <c r="I371" s="897"/>
      <c r="J371" s="897"/>
      <c r="K371" s="897"/>
      <c r="L371" s="897"/>
      <c r="M371" s="897"/>
      <c r="N371" s="897"/>
      <c r="O371" s="897"/>
    </row>
    <row r="372" spans="1:15" ht="15" customHeight="1">
      <c r="B372" s="897" t="s">
        <v>864</v>
      </c>
      <c r="C372" s="897"/>
      <c r="D372" s="897"/>
      <c r="E372" s="897"/>
      <c r="F372" s="897"/>
      <c r="G372" s="897"/>
      <c r="H372" s="897"/>
      <c r="I372" s="897"/>
      <c r="J372" s="897"/>
      <c r="K372" s="897"/>
      <c r="L372" s="897"/>
      <c r="M372" s="897"/>
      <c r="N372" s="897"/>
      <c r="O372" s="897"/>
    </row>
    <row r="373" spans="1:15" ht="15" customHeight="1">
      <c r="B373" s="897" t="s">
        <v>865</v>
      </c>
      <c r="C373" s="897"/>
      <c r="D373" s="897"/>
      <c r="E373" s="897"/>
      <c r="F373" s="897"/>
      <c r="G373" s="897"/>
      <c r="H373" s="897"/>
      <c r="I373" s="897"/>
      <c r="J373" s="897"/>
      <c r="K373" s="897"/>
      <c r="L373" s="897"/>
      <c r="M373" s="897"/>
      <c r="N373" s="897"/>
      <c r="O373" s="897"/>
    </row>
    <row r="375" spans="1:15">
      <c r="A375" s="794"/>
      <c r="B375" s="787">
        <v>2024</v>
      </c>
      <c r="C375" s="774"/>
      <c r="D375" s="774"/>
      <c r="E375" s="774"/>
      <c r="F375" s="774"/>
      <c r="G375" s="774"/>
      <c r="H375" s="774"/>
      <c r="I375" s="774"/>
      <c r="J375" s="774"/>
      <c r="K375" s="774"/>
      <c r="L375" s="774"/>
      <c r="M375" s="774"/>
      <c r="N375" s="898" t="s">
        <v>862</v>
      </c>
      <c r="O375" s="898"/>
    </row>
    <row r="376" spans="1:15" ht="18" customHeight="1">
      <c r="B376" s="899"/>
      <c r="C376" s="900" t="s">
        <v>16</v>
      </c>
      <c r="D376" s="901"/>
      <c r="E376" s="901"/>
      <c r="F376" s="901"/>
      <c r="G376" s="901"/>
      <c r="H376" s="901"/>
      <c r="I376" s="901"/>
      <c r="J376" s="901"/>
      <c r="K376" s="901"/>
      <c r="L376" s="901"/>
      <c r="M376" s="901"/>
      <c r="N376" s="901"/>
      <c r="O376" s="902"/>
    </row>
    <row r="377" spans="1:15" ht="18" customHeight="1">
      <c r="B377" s="899"/>
      <c r="C377" s="811" t="s">
        <v>68</v>
      </c>
      <c r="D377" s="808" t="s">
        <v>17</v>
      </c>
      <c r="E377" s="808" t="s">
        <v>18</v>
      </c>
      <c r="F377" s="808" t="s">
        <v>19</v>
      </c>
      <c r="G377" s="808" t="s">
        <v>20</v>
      </c>
      <c r="H377" s="808" t="s">
        <v>21</v>
      </c>
      <c r="I377" s="808" t="s">
        <v>22</v>
      </c>
      <c r="J377" s="808" t="s">
        <v>23</v>
      </c>
      <c r="K377" s="808" t="s">
        <v>24</v>
      </c>
      <c r="L377" s="808" t="s">
        <v>25</v>
      </c>
      <c r="M377" s="808" t="s">
        <v>26</v>
      </c>
      <c r="N377" s="808" t="s">
        <v>27</v>
      </c>
      <c r="O377" s="808" t="s">
        <v>28</v>
      </c>
    </row>
    <row r="378" spans="1:15" ht="6" customHeight="1">
      <c r="B378" s="788"/>
      <c r="C378" s="788"/>
      <c r="D378" s="789"/>
      <c r="E378" s="789"/>
      <c r="F378" s="789"/>
      <c r="G378" s="789"/>
      <c r="H378" s="789"/>
      <c r="I378" s="789"/>
      <c r="J378" s="789"/>
      <c r="K378" s="789"/>
      <c r="L378" s="789"/>
      <c r="M378" s="789"/>
      <c r="N378" s="789"/>
      <c r="O378" s="789"/>
    </row>
    <row r="379" spans="1:15">
      <c r="A379" s="794"/>
      <c r="B379" s="777" t="s">
        <v>887</v>
      </c>
      <c r="C379" s="790">
        <v>53582958</v>
      </c>
      <c r="D379" s="790">
        <v>3883394</v>
      </c>
      <c r="E379" s="790">
        <v>3845868</v>
      </c>
      <c r="F379" s="790">
        <v>4220971</v>
      </c>
      <c r="G379" s="790">
        <v>4445836</v>
      </c>
      <c r="H379" s="790">
        <v>4658550</v>
      </c>
      <c r="I379" s="790">
        <v>4542458</v>
      </c>
      <c r="J379" s="790">
        <v>5039529</v>
      </c>
      <c r="K379" s="790">
        <v>5272294</v>
      </c>
      <c r="L379" s="790">
        <v>4804951</v>
      </c>
      <c r="M379" s="790">
        <v>4606062</v>
      </c>
      <c r="N379" s="790">
        <v>4086500</v>
      </c>
      <c r="O379" s="790">
        <v>4176545</v>
      </c>
    </row>
    <row r="380" spans="1:15">
      <c r="A380" s="794"/>
      <c r="B380" s="791" t="s">
        <v>869</v>
      </c>
      <c r="C380" s="790">
        <v>6592439</v>
      </c>
      <c r="D380" s="792">
        <v>475528</v>
      </c>
      <c r="E380" s="792">
        <v>480592</v>
      </c>
      <c r="F380" s="792">
        <v>519376</v>
      </c>
      <c r="G380" s="792">
        <v>545235</v>
      </c>
      <c r="H380" s="792">
        <v>568351</v>
      </c>
      <c r="I380" s="792">
        <v>560699</v>
      </c>
      <c r="J380" s="792">
        <v>613392</v>
      </c>
      <c r="K380" s="792">
        <v>634751</v>
      </c>
      <c r="L380" s="792">
        <v>599735</v>
      </c>
      <c r="M380" s="792">
        <v>572935</v>
      </c>
      <c r="N380" s="792">
        <v>504183</v>
      </c>
      <c r="O380" s="792">
        <v>517662</v>
      </c>
    </row>
    <row r="381" spans="1:15">
      <c r="A381" s="794"/>
      <c r="B381" s="791" t="s">
        <v>870</v>
      </c>
      <c r="C381" s="790">
        <v>6548924</v>
      </c>
      <c r="D381" s="792">
        <v>471408</v>
      </c>
      <c r="E381" s="792">
        <v>476445</v>
      </c>
      <c r="F381" s="792">
        <v>517004</v>
      </c>
      <c r="G381" s="792">
        <v>540557</v>
      </c>
      <c r="H381" s="792">
        <v>567894</v>
      </c>
      <c r="I381" s="792">
        <v>559728</v>
      </c>
      <c r="J381" s="792">
        <v>610099</v>
      </c>
      <c r="K381" s="792">
        <v>629496</v>
      </c>
      <c r="L381" s="792">
        <v>594775</v>
      </c>
      <c r="M381" s="792">
        <v>566286</v>
      </c>
      <c r="N381" s="792">
        <v>499932</v>
      </c>
      <c r="O381" s="792">
        <v>515300</v>
      </c>
    </row>
    <row r="382" spans="1:15">
      <c r="A382" s="794"/>
      <c r="B382" s="791" t="s">
        <v>871</v>
      </c>
      <c r="C382" s="790">
        <v>4462912</v>
      </c>
      <c r="D382" s="792">
        <v>299907</v>
      </c>
      <c r="E382" s="792">
        <v>312783</v>
      </c>
      <c r="F382" s="792">
        <v>347935</v>
      </c>
      <c r="G382" s="792">
        <v>371579</v>
      </c>
      <c r="H382" s="792">
        <v>390672</v>
      </c>
      <c r="I382" s="792">
        <v>391260</v>
      </c>
      <c r="J382" s="792">
        <v>430259</v>
      </c>
      <c r="K382" s="792">
        <v>446029</v>
      </c>
      <c r="L382" s="792">
        <v>408100</v>
      </c>
      <c r="M382" s="792">
        <v>387725</v>
      </c>
      <c r="N382" s="792">
        <v>335798</v>
      </c>
      <c r="O382" s="792">
        <v>340865</v>
      </c>
    </row>
    <row r="383" spans="1:15">
      <c r="A383" s="794"/>
      <c r="B383" s="791" t="s">
        <v>872</v>
      </c>
      <c r="C383" s="790">
        <v>3567839</v>
      </c>
      <c r="D383" s="792">
        <v>248320</v>
      </c>
      <c r="E383" s="792">
        <v>248498</v>
      </c>
      <c r="F383" s="792">
        <v>273902</v>
      </c>
      <c r="G383" s="792">
        <v>333811</v>
      </c>
      <c r="H383" s="792">
        <v>350311</v>
      </c>
      <c r="I383" s="792">
        <v>316151</v>
      </c>
      <c r="J383" s="792">
        <v>320689</v>
      </c>
      <c r="K383" s="792">
        <v>332695</v>
      </c>
      <c r="L383" s="792">
        <v>306801</v>
      </c>
      <c r="M383" s="792">
        <v>295190</v>
      </c>
      <c r="N383" s="792">
        <v>276164</v>
      </c>
      <c r="O383" s="792">
        <v>265307</v>
      </c>
    </row>
    <row r="384" spans="1:15">
      <c r="A384" s="794"/>
      <c r="B384" s="791" t="s">
        <v>873</v>
      </c>
      <c r="C384" s="790">
        <v>1389447</v>
      </c>
      <c r="D384" s="792">
        <v>99577</v>
      </c>
      <c r="E384" s="792">
        <v>100773</v>
      </c>
      <c r="F384" s="792">
        <v>113893</v>
      </c>
      <c r="G384" s="792">
        <v>117237</v>
      </c>
      <c r="H384" s="792">
        <v>121660</v>
      </c>
      <c r="I384" s="792">
        <v>118107</v>
      </c>
      <c r="J384" s="792">
        <v>124624</v>
      </c>
      <c r="K384" s="792">
        <v>133687</v>
      </c>
      <c r="L384" s="792">
        <v>126294</v>
      </c>
      <c r="M384" s="792">
        <v>117262</v>
      </c>
      <c r="N384" s="792">
        <v>107959</v>
      </c>
      <c r="O384" s="792">
        <v>108374</v>
      </c>
    </row>
    <row r="385" spans="1:15">
      <c r="A385" s="794"/>
      <c r="B385" s="791" t="s">
        <v>874</v>
      </c>
      <c r="C385" s="790">
        <v>613499</v>
      </c>
      <c r="D385" s="792">
        <v>43571</v>
      </c>
      <c r="E385" s="792">
        <v>48251</v>
      </c>
      <c r="F385" s="792">
        <v>48706</v>
      </c>
      <c r="G385" s="792">
        <v>53722</v>
      </c>
      <c r="H385" s="792">
        <v>53655</v>
      </c>
      <c r="I385" s="792">
        <v>49694</v>
      </c>
      <c r="J385" s="792">
        <v>61882</v>
      </c>
      <c r="K385" s="792">
        <v>63856</v>
      </c>
      <c r="L385" s="792">
        <v>55128</v>
      </c>
      <c r="M385" s="792">
        <v>49853</v>
      </c>
      <c r="N385" s="792">
        <v>42759</v>
      </c>
      <c r="O385" s="792">
        <v>42422</v>
      </c>
    </row>
    <row r="386" spans="1:15">
      <c r="A386" s="794"/>
      <c r="B386" s="791" t="s">
        <v>44</v>
      </c>
      <c r="C386" s="790">
        <v>8596177</v>
      </c>
      <c r="D386" s="792">
        <v>675570</v>
      </c>
      <c r="E386" s="792">
        <v>637107</v>
      </c>
      <c r="F386" s="792">
        <v>684110</v>
      </c>
      <c r="G386" s="792">
        <v>695213</v>
      </c>
      <c r="H386" s="792">
        <v>733284</v>
      </c>
      <c r="I386" s="792">
        <v>729302</v>
      </c>
      <c r="J386" s="792">
        <v>780270</v>
      </c>
      <c r="K386" s="792">
        <v>802183</v>
      </c>
      <c r="L386" s="792">
        <v>753710</v>
      </c>
      <c r="M386" s="792">
        <v>739255</v>
      </c>
      <c r="N386" s="792">
        <v>662428</v>
      </c>
      <c r="O386" s="792">
        <v>703745</v>
      </c>
    </row>
    <row r="387" spans="1:15">
      <c r="A387" s="794"/>
      <c r="B387" s="791" t="s">
        <v>875</v>
      </c>
      <c r="C387" s="790">
        <v>3272454</v>
      </c>
      <c r="D387" s="792">
        <v>238250</v>
      </c>
      <c r="E387" s="792">
        <v>227398</v>
      </c>
      <c r="F387" s="792">
        <v>251701</v>
      </c>
      <c r="G387" s="792">
        <v>264456</v>
      </c>
      <c r="H387" s="792">
        <v>278622</v>
      </c>
      <c r="I387" s="792">
        <v>270152</v>
      </c>
      <c r="J387" s="792">
        <v>323856</v>
      </c>
      <c r="K387" s="792">
        <v>354614</v>
      </c>
      <c r="L387" s="792">
        <v>294613</v>
      </c>
      <c r="M387" s="792">
        <v>277225</v>
      </c>
      <c r="N387" s="792">
        <v>238975</v>
      </c>
      <c r="O387" s="792">
        <v>252592</v>
      </c>
    </row>
    <row r="388" spans="1:15">
      <c r="A388" s="794"/>
      <c r="B388" s="791" t="s">
        <v>876</v>
      </c>
      <c r="C388" s="790">
        <v>2461722</v>
      </c>
      <c r="D388" s="792">
        <v>169730</v>
      </c>
      <c r="E388" s="792">
        <v>161348</v>
      </c>
      <c r="F388" s="792">
        <v>185630</v>
      </c>
      <c r="G388" s="792">
        <v>196564</v>
      </c>
      <c r="H388" s="792">
        <v>209201</v>
      </c>
      <c r="I388" s="792">
        <v>204109</v>
      </c>
      <c r="J388" s="792">
        <v>255276</v>
      </c>
      <c r="K388" s="792">
        <v>275843</v>
      </c>
      <c r="L388" s="792">
        <v>227234</v>
      </c>
      <c r="M388" s="792">
        <v>209752</v>
      </c>
      <c r="N388" s="792">
        <v>179502</v>
      </c>
      <c r="O388" s="792">
        <v>187533</v>
      </c>
    </row>
    <row r="389" spans="1:15">
      <c r="A389" s="794"/>
      <c r="B389" s="791" t="s">
        <v>877</v>
      </c>
      <c r="C389" s="790">
        <v>1650489</v>
      </c>
      <c r="D389" s="792">
        <v>100833</v>
      </c>
      <c r="E389" s="792">
        <v>104663</v>
      </c>
      <c r="F389" s="792">
        <v>118808</v>
      </c>
      <c r="G389" s="792">
        <v>133133</v>
      </c>
      <c r="H389" s="792">
        <v>143967</v>
      </c>
      <c r="I389" s="792">
        <v>142603</v>
      </c>
      <c r="J389" s="792">
        <v>193857</v>
      </c>
      <c r="K389" s="792">
        <v>184383</v>
      </c>
      <c r="L389" s="792">
        <v>159343</v>
      </c>
      <c r="M389" s="792">
        <v>142577</v>
      </c>
      <c r="N389" s="792">
        <v>116204</v>
      </c>
      <c r="O389" s="792">
        <v>110118</v>
      </c>
    </row>
    <row r="390" spans="1:15">
      <c r="A390" s="794"/>
      <c r="B390" s="791" t="s">
        <v>878</v>
      </c>
      <c r="C390" s="790">
        <v>1411137</v>
      </c>
      <c r="D390" s="792">
        <v>86053</v>
      </c>
      <c r="E390" s="792">
        <v>89601</v>
      </c>
      <c r="F390" s="792">
        <v>104127</v>
      </c>
      <c r="G390" s="792">
        <v>116336</v>
      </c>
      <c r="H390" s="792">
        <v>125722</v>
      </c>
      <c r="I390" s="792">
        <v>122319</v>
      </c>
      <c r="J390" s="792">
        <v>166087</v>
      </c>
      <c r="K390" s="792">
        <v>149321</v>
      </c>
      <c r="L390" s="792">
        <v>134768</v>
      </c>
      <c r="M390" s="792">
        <v>123783</v>
      </c>
      <c r="N390" s="792">
        <v>100156</v>
      </c>
      <c r="O390" s="792">
        <v>92864</v>
      </c>
    </row>
    <row r="391" spans="1:15">
      <c r="A391" s="794"/>
      <c r="B391" s="791" t="s">
        <v>879</v>
      </c>
      <c r="C391" s="790">
        <v>3518125</v>
      </c>
      <c r="D391" s="792">
        <v>297617</v>
      </c>
      <c r="E391" s="792">
        <v>281396</v>
      </c>
      <c r="F391" s="792">
        <v>303910</v>
      </c>
      <c r="G391" s="792">
        <v>289688</v>
      </c>
      <c r="H391" s="792">
        <v>295072</v>
      </c>
      <c r="I391" s="792">
        <v>289000</v>
      </c>
      <c r="J391" s="792">
        <v>299749</v>
      </c>
      <c r="K391" s="792">
        <v>300571</v>
      </c>
      <c r="L391" s="792">
        <v>289339</v>
      </c>
      <c r="M391" s="792">
        <v>298565</v>
      </c>
      <c r="N391" s="792">
        <v>280586</v>
      </c>
      <c r="O391" s="792">
        <v>292632</v>
      </c>
    </row>
    <row r="392" spans="1:15">
      <c r="A392" s="794"/>
      <c r="B392" s="791" t="s">
        <v>880</v>
      </c>
      <c r="C392" s="790">
        <v>3173065</v>
      </c>
      <c r="D392" s="792">
        <v>231641</v>
      </c>
      <c r="E392" s="792">
        <v>229290</v>
      </c>
      <c r="F392" s="792">
        <v>251462</v>
      </c>
      <c r="G392" s="792">
        <v>262157</v>
      </c>
      <c r="H392" s="792">
        <v>269492</v>
      </c>
      <c r="I392" s="792">
        <v>260701</v>
      </c>
      <c r="J392" s="792">
        <v>285656</v>
      </c>
      <c r="K392" s="792">
        <v>321954</v>
      </c>
      <c r="L392" s="792">
        <v>283502</v>
      </c>
      <c r="M392" s="792">
        <v>274879</v>
      </c>
      <c r="N392" s="792">
        <v>250762</v>
      </c>
      <c r="O392" s="792">
        <v>251569</v>
      </c>
    </row>
    <row r="393" spans="1:15">
      <c r="A393" s="794"/>
      <c r="B393" s="791" t="s">
        <v>881</v>
      </c>
      <c r="C393" s="790">
        <v>2527353</v>
      </c>
      <c r="D393" s="792">
        <v>177927</v>
      </c>
      <c r="E393" s="792">
        <v>182371</v>
      </c>
      <c r="F393" s="792">
        <v>200468</v>
      </c>
      <c r="G393" s="792">
        <v>210412</v>
      </c>
      <c r="H393" s="792">
        <v>219468</v>
      </c>
      <c r="I393" s="792">
        <v>212369</v>
      </c>
      <c r="J393" s="792">
        <v>230035</v>
      </c>
      <c r="K393" s="792">
        <v>258594</v>
      </c>
      <c r="L393" s="792">
        <v>230066</v>
      </c>
      <c r="M393" s="792">
        <v>220155</v>
      </c>
      <c r="N393" s="792">
        <v>192912</v>
      </c>
      <c r="O393" s="792">
        <v>192576</v>
      </c>
    </row>
    <row r="394" spans="1:15">
      <c r="A394" s="794"/>
      <c r="B394" s="791" t="s">
        <v>46</v>
      </c>
      <c r="C394" s="790">
        <v>1958403</v>
      </c>
      <c r="D394" s="792">
        <v>133875</v>
      </c>
      <c r="E394" s="792">
        <v>137806</v>
      </c>
      <c r="F394" s="792">
        <v>154756</v>
      </c>
      <c r="G394" s="792">
        <v>162021</v>
      </c>
      <c r="H394" s="792">
        <v>171375</v>
      </c>
      <c r="I394" s="792">
        <v>165991</v>
      </c>
      <c r="J394" s="792">
        <v>183088</v>
      </c>
      <c r="K394" s="792">
        <v>205142</v>
      </c>
      <c r="L394" s="792">
        <v>177993</v>
      </c>
      <c r="M394" s="792">
        <v>170166</v>
      </c>
      <c r="N394" s="792">
        <v>150650</v>
      </c>
      <c r="O394" s="792">
        <v>145540</v>
      </c>
    </row>
    <row r="395" spans="1:15">
      <c r="A395" s="794"/>
      <c r="B395" s="791" t="s">
        <v>882</v>
      </c>
      <c r="C395" s="790">
        <v>1247193</v>
      </c>
      <c r="D395" s="792">
        <v>85297</v>
      </c>
      <c r="E395" s="792">
        <v>85626</v>
      </c>
      <c r="F395" s="792">
        <v>98526</v>
      </c>
      <c r="G395" s="792">
        <v>106368</v>
      </c>
      <c r="H395" s="792">
        <v>111146</v>
      </c>
      <c r="I395" s="792">
        <v>105243</v>
      </c>
      <c r="J395" s="792">
        <v>112162</v>
      </c>
      <c r="K395" s="792">
        <v>129360</v>
      </c>
      <c r="L395" s="792">
        <v>113881</v>
      </c>
      <c r="M395" s="792">
        <v>109436</v>
      </c>
      <c r="N395" s="792">
        <v>97031</v>
      </c>
      <c r="O395" s="792">
        <v>93117</v>
      </c>
    </row>
    <row r="396" spans="1:15">
      <c r="A396" s="794"/>
      <c r="B396" s="791" t="s">
        <v>883</v>
      </c>
      <c r="C396" s="790">
        <v>591780</v>
      </c>
      <c r="D396" s="792">
        <v>48290</v>
      </c>
      <c r="E396" s="792">
        <v>41920</v>
      </c>
      <c r="F396" s="792">
        <v>46657</v>
      </c>
      <c r="G396" s="792">
        <v>47347</v>
      </c>
      <c r="H396" s="792">
        <v>48658</v>
      </c>
      <c r="I396" s="792">
        <v>45030</v>
      </c>
      <c r="J396" s="792">
        <v>48548</v>
      </c>
      <c r="K396" s="792">
        <v>49815</v>
      </c>
      <c r="L396" s="792">
        <v>49669</v>
      </c>
      <c r="M396" s="792">
        <v>51018</v>
      </c>
      <c r="N396" s="792">
        <v>50499</v>
      </c>
      <c r="O396" s="792">
        <v>64329</v>
      </c>
    </row>
    <row r="397" spans="1:15" ht="6" customHeight="1">
      <c r="B397" s="774"/>
      <c r="C397" s="774"/>
      <c r="D397" s="774"/>
      <c r="E397" s="774"/>
      <c r="F397" s="774"/>
      <c r="G397" s="774"/>
      <c r="H397" s="774"/>
      <c r="I397" s="774"/>
      <c r="J397" s="774"/>
      <c r="K397" s="774"/>
      <c r="L397" s="774"/>
      <c r="M397" s="774"/>
      <c r="N397" s="774"/>
      <c r="O397" s="774"/>
    </row>
    <row r="398" spans="1:15" ht="3" customHeight="1">
      <c r="B398" s="810"/>
      <c r="C398" s="810"/>
      <c r="D398" s="810"/>
      <c r="E398" s="810"/>
      <c r="F398" s="810"/>
      <c r="G398" s="810"/>
      <c r="H398" s="810"/>
      <c r="I398" s="810"/>
      <c r="J398" s="810"/>
      <c r="K398" s="810"/>
      <c r="L398" s="810"/>
      <c r="M398" s="810"/>
      <c r="N398" s="810"/>
      <c r="O398" s="810"/>
    </row>
    <row r="399" spans="1:15">
      <c r="B399" s="903" t="s">
        <v>884</v>
      </c>
      <c r="C399" s="903"/>
      <c r="D399" s="903"/>
      <c r="E399" s="903"/>
      <c r="F399" s="903"/>
      <c r="G399" s="903"/>
      <c r="H399" s="903"/>
      <c r="I399" s="903"/>
      <c r="J399" s="903"/>
      <c r="K399" s="903"/>
      <c r="L399" s="903"/>
      <c r="M399" s="903"/>
      <c r="N399" s="903"/>
      <c r="O399" s="903"/>
    </row>
    <row r="400" spans="1:15">
      <c r="B400" s="799" t="s">
        <v>361</v>
      </c>
      <c r="C400" s="793"/>
      <c r="D400" s="793"/>
      <c r="E400" s="793"/>
      <c r="F400" s="793"/>
      <c r="G400" s="793"/>
      <c r="H400" s="793"/>
      <c r="I400" s="793"/>
      <c r="J400" s="793"/>
      <c r="K400" s="793"/>
      <c r="L400" s="793"/>
      <c r="M400" s="793"/>
      <c r="N400" s="793"/>
      <c r="O400" s="793"/>
    </row>
    <row r="401" spans="2:15" ht="15" customHeight="1">
      <c r="B401" s="897" t="s">
        <v>885</v>
      </c>
      <c r="C401" s="897"/>
      <c r="D401" s="897"/>
      <c r="E401" s="897"/>
      <c r="F401" s="897"/>
      <c r="G401" s="897"/>
      <c r="H401" s="897"/>
      <c r="I401" s="897"/>
      <c r="J401" s="897"/>
      <c r="K401" s="897"/>
      <c r="L401" s="897"/>
      <c r="M401" s="897"/>
      <c r="N401" s="897"/>
      <c r="O401" s="897"/>
    </row>
    <row r="402" spans="2:15" ht="15" customHeight="1">
      <c r="B402" s="897" t="s">
        <v>863</v>
      </c>
      <c r="C402" s="897"/>
      <c r="D402" s="897"/>
      <c r="E402" s="897"/>
      <c r="F402" s="897"/>
      <c r="G402" s="897"/>
      <c r="H402" s="897"/>
      <c r="I402" s="897"/>
      <c r="J402" s="897"/>
      <c r="K402" s="897"/>
      <c r="L402" s="897"/>
      <c r="M402" s="897"/>
      <c r="N402" s="897"/>
      <c r="O402" s="897"/>
    </row>
    <row r="403" spans="2:15" ht="15" customHeight="1">
      <c r="B403" s="897" t="s">
        <v>864</v>
      </c>
      <c r="C403" s="897"/>
      <c r="D403" s="897"/>
      <c r="E403" s="897"/>
      <c r="F403" s="897"/>
      <c r="G403" s="897"/>
      <c r="H403" s="897"/>
      <c r="I403" s="897"/>
      <c r="J403" s="897"/>
      <c r="K403" s="897"/>
      <c r="L403" s="897"/>
      <c r="M403" s="897"/>
      <c r="N403" s="897"/>
      <c r="O403" s="897"/>
    </row>
    <row r="404" spans="2:15" ht="15" customHeight="1">
      <c r="B404" s="897" t="s">
        <v>865</v>
      </c>
      <c r="C404" s="897"/>
      <c r="D404" s="897"/>
      <c r="E404" s="897"/>
      <c r="F404" s="897"/>
      <c r="G404" s="897"/>
      <c r="H404" s="897"/>
      <c r="I404" s="897"/>
      <c r="J404" s="897"/>
      <c r="K404" s="897"/>
      <c r="L404" s="897"/>
      <c r="M404" s="897"/>
      <c r="N404" s="897"/>
      <c r="O404" s="897"/>
    </row>
  </sheetData>
  <mergeCells count="105">
    <mergeCell ref="B1:O1"/>
    <mergeCell ref="N3:O3"/>
    <mergeCell ref="B4:B5"/>
    <mergeCell ref="C4:O4"/>
    <mergeCell ref="B27:O27"/>
    <mergeCell ref="B29:O29"/>
    <mergeCell ref="C128:O128"/>
    <mergeCell ref="B151:O151"/>
    <mergeCell ref="B153:O153"/>
    <mergeCell ref="B93:O93"/>
    <mergeCell ref="B94:O94"/>
    <mergeCell ref="N96:O96"/>
    <mergeCell ref="B30:O30"/>
    <mergeCell ref="B31:O31"/>
    <mergeCell ref="B32:O32"/>
    <mergeCell ref="N34:O34"/>
    <mergeCell ref="C35:O35"/>
    <mergeCell ref="B58:O58"/>
    <mergeCell ref="B60:O60"/>
    <mergeCell ref="B61:O61"/>
    <mergeCell ref="B62:O62"/>
    <mergeCell ref="B63:O63"/>
    <mergeCell ref="N65:O65"/>
    <mergeCell ref="B35:B36"/>
    <mergeCell ref="B97:B98"/>
    <mergeCell ref="C97:O97"/>
    <mergeCell ref="B120:O120"/>
    <mergeCell ref="B122:O122"/>
    <mergeCell ref="B66:B67"/>
    <mergeCell ref="C66:O66"/>
    <mergeCell ref="B89:O89"/>
    <mergeCell ref="B91:O91"/>
    <mergeCell ref="B92:O92"/>
    <mergeCell ref="B187:O187"/>
    <mergeCell ref="N189:O189"/>
    <mergeCell ref="B190:B191"/>
    <mergeCell ref="C190:O190"/>
    <mergeCell ref="B213:O213"/>
    <mergeCell ref="B154:O154"/>
    <mergeCell ref="B155:O155"/>
    <mergeCell ref="B156:O156"/>
    <mergeCell ref="N158:O158"/>
    <mergeCell ref="B123:O123"/>
    <mergeCell ref="B124:O124"/>
    <mergeCell ref="B125:O125"/>
    <mergeCell ref="N127:O127"/>
    <mergeCell ref="B128:B129"/>
    <mergeCell ref="N251:O251"/>
    <mergeCell ref="B216:O216"/>
    <mergeCell ref="B217:O217"/>
    <mergeCell ref="B218:O218"/>
    <mergeCell ref="N220:O220"/>
    <mergeCell ref="B221:B222"/>
    <mergeCell ref="C221:O221"/>
    <mergeCell ref="B244:O244"/>
    <mergeCell ref="B246:O246"/>
    <mergeCell ref="B247:O247"/>
    <mergeCell ref="B248:O248"/>
    <mergeCell ref="B249:O249"/>
    <mergeCell ref="B215:O215"/>
    <mergeCell ref="B159:B160"/>
    <mergeCell ref="C159:O159"/>
    <mergeCell ref="B182:O182"/>
    <mergeCell ref="B184:O184"/>
    <mergeCell ref="B185:O185"/>
    <mergeCell ref="B186:O186"/>
    <mergeCell ref="B309:O309"/>
    <mergeCell ref="B310:O310"/>
    <mergeCell ref="B311:O311"/>
    <mergeCell ref="N313:O313"/>
    <mergeCell ref="B314:B315"/>
    <mergeCell ref="C314:O314"/>
    <mergeCell ref="B308:O308"/>
    <mergeCell ref="B252:B253"/>
    <mergeCell ref="C252:O252"/>
    <mergeCell ref="B275:O275"/>
    <mergeCell ref="B277:O277"/>
    <mergeCell ref="B278:O278"/>
    <mergeCell ref="B279:O279"/>
    <mergeCell ref="B280:O280"/>
    <mergeCell ref="N282:O282"/>
    <mergeCell ref="B283:B284"/>
    <mergeCell ref="C283:O283"/>
    <mergeCell ref="B306:O306"/>
    <mergeCell ref="B402:O402"/>
    <mergeCell ref="B403:O403"/>
    <mergeCell ref="B404:O404"/>
    <mergeCell ref="N375:O375"/>
    <mergeCell ref="B376:B377"/>
    <mergeCell ref="C376:O376"/>
    <mergeCell ref="B399:O399"/>
    <mergeCell ref="B401:O401"/>
    <mergeCell ref="B337:O337"/>
    <mergeCell ref="B339:O339"/>
    <mergeCell ref="B340:O340"/>
    <mergeCell ref="B341:O341"/>
    <mergeCell ref="B342:O342"/>
    <mergeCell ref="B372:O372"/>
    <mergeCell ref="B373:O373"/>
    <mergeCell ref="N344:O344"/>
    <mergeCell ref="B345:B346"/>
    <mergeCell ref="C345:O345"/>
    <mergeCell ref="B368:O368"/>
    <mergeCell ref="B370:O370"/>
    <mergeCell ref="B371:O371"/>
  </mergeCells>
  <hyperlinks>
    <hyperlink ref="Q2" location="Indice!A1" tooltip="(voltar ao índice)" display="(voltar ao índice)" xr:uid="{9EE160E7-95D9-4738-9BBC-B0492A552B3F}"/>
  </hyperlinks>
  <printOptions horizontalCentered="1"/>
  <pageMargins left="0.27559055118110237" right="0.27559055118110237" top="0.6692913385826772" bottom="0.47244094488188981" header="0" footer="0"/>
  <pageSetup paperSize="9" scale="96" fitToWidth="11" fitToHeight="11" orientation="landscape" verticalDpi="0" r:id="rId1"/>
  <rowBreaks count="12" manualBreakCount="12">
    <brk id="32" min="1" max="14" man="1"/>
    <brk id="63" min="1" max="14" man="1"/>
    <brk id="94" min="1" max="14" man="1"/>
    <brk id="125" min="1" max="14" man="1"/>
    <brk id="156" min="1" max="14" man="1"/>
    <brk id="187" min="1" max="14" man="1"/>
    <brk id="218" min="1" max="14" man="1"/>
    <brk id="249" min="1" max="14" man="1"/>
    <brk id="280" min="1" max="14" man="1"/>
    <brk id="311" min="1" max="14" man="1"/>
    <brk id="342" min="1" max="14" man="1"/>
    <brk id="373" min="1" max="1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FEDB5-58BD-49FF-B0E7-6C6FE38875FD}">
  <dimension ref="A1:Q404"/>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25" style="776" bestFit="1" customWidth="1"/>
    <col min="3" max="15" width="9.69140625" style="776" customWidth="1"/>
    <col min="16" max="16" width="6.69140625" style="776" customWidth="1"/>
    <col min="17" max="17" width="14" style="776" bestFit="1" customWidth="1"/>
    <col min="18" max="16384" width="9.15234375" style="776"/>
  </cols>
  <sheetData>
    <row r="1" spans="2:17">
      <c r="B1" s="904" t="s">
        <v>1021</v>
      </c>
      <c r="C1" s="904"/>
      <c r="D1" s="904"/>
      <c r="E1" s="904"/>
      <c r="F1" s="904"/>
      <c r="G1" s="904"/>
      <c r="H1" s="904"/>
      <c r="I1" s="904"/>
      <c r="J1" s="904"/>
      <c r="K1" s="904"/>
      <c r="L1" s="904"/>
      <c r="M1" s="904"/>
      <c r="N1" s="904"/>
      <c r="O1" s="904"/>
      <c r="P1" s="786"/>
      <c r="Q1" s="786"/>
    </row>
    <row r="2" spans="2:17">
      <c r="Q2" s="434" t="s">
        <v>826</v>
      </c>
    </row>
    <row r="3" spans="2:17">
      <c r="B3" s="787">
        <v>2012</v>
      </c>
      <c r="C3" s="774"/>
      <c r="D3" s="774"/>
      <c r="E3" s="774"/>
      <c r="F3" s="774"/>
      <c r="G3" s="774"/>
      <c r="H3" s="774"/>
      <c r="I3" s="774"/>
      <c r="J3" s="774"/>
      <c r="K3" s="774"/>
      <c r="L3" s="774"/>
      <c r="M3" s="774"/>
      <c r="N3" s="898" t="s">
        <v>862</v>
      </c>
      <c r="O3" s="898"/>
    </row>
    <row r="4" spans="2:17" ht="18" customHeight="1">
      <c r="B4" s="899"/>
      <c r="C4" s="900" t="s">
        <v>16</v>
      </c>
      <c r="D4" s="901"/>
      <c r="E4" s="901"/>
      <c r="F4" s="901"/>
      <c r="G4" s="901"/>
      <c r="H4" s="901"/>
      <c r="I4" s="901"/>
      <c r="J4" s="901"/>
      <c r="K4" s="901"/>
      <c r="L4" s="901"/>
      <c r="M4" s="901"/>
      <c r="N4" s="901"/>
      <c r="O4" s="902"/>
    </row>
    <row r="5" spans="2:17" ht="18" customHeight="1">
      <c r="B5" s="899"/>
      <c r="C5" s="812"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886</v>
      </c>
      <c r="C7" s="790">
        <v>593702</v>
      </c>
      <c r="D7" s="790">
        <v>56242</v>
      </c>
      <c r="E7" s="790">
        <v>52795</v>
      </c>
      <c r="F7" s="790">
        <v>60511</v>
      </c>
      <c r="G7" s="790">
        <v>52352</v>
      </c>
      <c r="H7" s="790">
        <v>55057</v>
      </c>
      <c r="I7" s="790">
        <v>48690</v>
      </c>
      <c r="J7" s="790">
        <v>40843</v>
      </c>
      <c r="K7" s="790">
        <v>46461</v>
      </c>
      <c r="L7" s="790">
        <v>45143</v>
      </c>
      <c r="M7" s="790">
        <v>47500</v>
      </c>
      <c r="N7" s="790">
        <v>49052</v>
      </c>
      <c r="O7" s="790">
        <v>39056</v>
      </c>
    </row>
    <row r="8" spans="2:17">
      <c r="B8" s="791" t="s">
        <v>869</v>
      </c>
      <c r="C8" s="790">
        <v>66529</v>
      </c>
      <c r="D8" s="792">
        <v>7941</v>
      </c>
      <c r="E8" s="792">
        <v>7308</v>
      </c>
      <c r="F8" s="792">
        <v>7335</v>
      </c>
      <c r="G8" s="792">
        <v>6127</v>
      </c>
      <c r="H8" s="792">
        <v>6309</v>
      </c>
      <c r="I8" s="792">
        <v>5136</v>
      </c>
      <c r="J8" s="792">
        <v>1366</v>
      </c>
      <c r="K8" s="792">
        <v>4702</v>
      </c>
      <c r="L8" s="792">
        <v>4991</v>
      </c>
      <c r="M8" s="792">
        <v>4857</v>
      </c>
      <c r="N8" s="792">
        <v>6150</v>
      </c>
      <c r="O8" s="792">
        <v>4307</v>
      </c>
    </row>
    <row r="9" spans="2:17">
      <c r="B9" s="791" t="s">
        <v>870</v>
      </c>
      <c r="C9" s="790">
        <v>85693</v>
      </c>
      <c r="D9" s="792">
        <v>9416</v>
      </c>
      <c r="E9" s="792">
        <v>8733</v>
      </c>
      <c r="F9" s="792">
        <v>8873</v>
      </c>
      <c r="G9" s="792">
        <v>7541</v>
      </c>
      <c r="H9" s="792">
        <v>7524</v>
      </c>
      <c r="I9" s="792">
        <v>6260</v>
      </c>
      <c r="J9" s="792">
        <v>6308</v>
      </c>
      <c r="K9" s="792">
        <v>6081</v>
      </c>
      <c r="L9" s="792">
        <v>5772</v>
      </c>
      <c r="M9" s="792">
        <v>6057</v>
      </c>
      <c r="N9" s="792">
        <v>7412</v>
      </c>
      <c r="O9" s="792">
        <v>5716</v>
      </c>
    </row>
    <row r="10" spans="2:17">
      <c r="B10" s="791" t="s">
        <v>871</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872</v>
      </c>
      <c r="C11" s="790">
        <v>30398</v>
      </c>
      <c r="D11" s="792">
        <v>2807</v>
      </c>
      <c r="E11" s="792">
        <v>2805</v>
      </c>
      <c r="F11" s="792">
        <v>3409</v>
      </c>
      <c r="G11" s="792">
        <v>2682</v>
      </c>
      <c r="H11" s="792">
        <v>3544</v>
      </c>
      <c r="I11" s="792">
        <v>2663</v>
      </c>
      <c r="J11" s="792">
        <v>2290</v>
      </c>
      <c r="K11" s="792">
        <v>2007</v>
      </c>
      <c r="L11" s="792">
        <v>1941</v>
      </c>
      <c r="M11" s="792">
        <v>2108</v>
      </c>
      <c r="N11" s="792">
        <v>2207</v>
      </c>
      <c r="O11" s="792">
        <v>1935</v>
      </c>
    </row>
    <row r="12" spans="2:17">
      <c r="B12" s="791" t="s">
        <v>873</v>
      </c>
      <c r="C12" s="790">
        <v>13153</v>
      </c>
      <c r="D12" s="792">
        <v>1196</v>
      </c>
      <c r="E12" s="792">
        <v>989</v>
      </c>
      <c r="F12" s="792">
        <v>1232</v>
      </c>
      <c r="G12" s="792">
        <v>1051</v>
      </c>
      <c r="H12" s="792">
        <v>1786</v>
      </c>
      <c r="I12" s="792">
        <v>1009</v>
      </c>
      <c r="J12" s="792">
        <v>942</v>
      </c>
      <c r="K12" s="792">
        <v>886</v>
      </c>
      <c r="L12" s="792">
        <v>1205</v>
      </c>
      <c r="M12" s="792">
        <v>999</v>
      </c>
      <c r="N12" s="792">
        <v>933</v>
      </c>
      <c r="O12" s="792">
        <v>925</v>
      </c>
    </row>
    <row r="13" spans="2:17">
      <c r="B13" s="791" t="s">
        <v>874</v>
      </c>
      <c r="C13" s="790">
        <v>15603</v>
      </c>
      <c r="D13" s="792">
        <v>1360</v>
      </c>
      <c r="E13" s="792">
        <v>1238</v>
      </c>
      <c r="F13" s="792">
        <v>1290</v>
      </c>
      <c r="G13" s="792">
        <v>1295</v>
      </c>
      <c r="H13" s="792">
        <v>1229</v>
      </c>
      <c r="I13" s="792">
        <v>1305</v>
      </c>
      <c r="J13" s="792">
        <v>1566</v>
      </c>
      <c r="K13" s="792">
        <v>1374</v>
      </c>
      <c r="L13" s="792">
        <v>1203</v>
      </c>
      <c r="M13" s="792">
        <v>1236</v>
      </c>
      <c r="N13" s="792">
        <v>1246</v>
      </c>
      <c r="O13" s="792">
        <v>1261</v>
      </c>
    </row>
    <row r="14" spans="2:17">
      <c r="B14" s="791" t="s">
        <v>44</v>
      </c>
      <c r="C14" s="790">
        <v>101580</v>
      </c>
      <c r="D14" s="792">
        <v>9707</v>
      </c>
      <c r="E14" s="792">
        <v>8955</v>
      </c>
      <c r="F14" s="792">
        <v>10724</v>
      </c>
      <c r="G14" s="792">
        <v>8746</v>
      </c>
      <c r="H14" s="792">
        <v>8597</v>
      </c>
      <c r="I14" s="792">
        <v>8219</v>
      </c>
      <c r="J14" s="792">
        <v>7951</v>
      </c>
      <c r="K14" s="792">
        <v>7831</v>
      </c>
      <c r="L14" s="792">
        <v>7540</v>
      </c>
      <c r="M14" s="792">
        <v>7927</v>
      </c>
      <c r="N14" s="792">
        <v>9021</v>
      </c>
      <c r="O14" s="792">
        <v>6362</v>
      </c>
    </row>
    <row r="15" spans="2:17">
      <c r="B15" s="791" t="s">
        <v>875</v>
      </c>
      <c r="C15" s="790">
        <v>66355</v>
      </c>
      <c r="D15" s="792">
        <v>6402</v>
      </c>
      <c r="E15" s="792">
        <v>6295</v>
      </c>
      <c r="F15" s="792">
        <v>6989</v>
      </c>
      <c r="G15" s="792">
        <v>5540</v>
      </c>
      <c r="H15" s="792">
        <v>5331</v>
      </c>
      <c r="I15" s="792">
        <v>4305</v>
      </c>
      <c r="J15" s="792">
        <v>4880</v>
      </c>
      <c r="K15" s="792">
        <v>5406</v>
      </c>
      <c r="L15" s="792">
        <v>4706</v>
      </c>
      <c r="M15" s="792">
        <v>5652</v>
      </c>
      <c r="N15" s="792">
        <v>5815</v>
      </c>
      <c r="O15" s="792">
        <v>5034</v>
      </c>
    </row>
    <row r="16" spans="2:17">
      <c r="B16" s="791" t="s">
        <v>876</v>
      </c>
      <c r="C16" s="790">
        <v>16477</v>
      </c>
      <c r="D16" s="792">
        <v>1250</v>
      </c>
      <c r="E16" s="792">
        <v>1090</v>
      </c>
      <c r="F16" s="792">
        <v>1317</v>
      </c>
      <c r="G16" s="792">
        <v>1373</v>
      </c>
      <c r="H16" s="792">
        <v>1513</v>
      </c>
      <c r="I16" s="792">
        <v>1320</v>
      </c>
      <c r="J16" s="792">
        <v>1481</v>
      </c>
      <c r="K16" s="792">
        <v>1809</v>
      </c>
      <c r="L16" s="792">
        <v>1683</v>
      </c>
      <c r="M16" s="792">
        <v>1576</v>
      </c>
      <c r="N16" s="792">
        <v>1054</v>
      </c>
      <c r="O16" s="792">
        <v>1011</v>
      </c>
    </row>
    <row r="17" spans="2:15">
      <c r="B17" s="791" t="s">
        <v>877</v>
      </c>
      <c r="C17" s="790">
        <v>13765</v>
      </c>
      <c r="D17" s="792">
        <v>815</v>
      </c>
      <c r="E17" s="792">
        <v>836</v>
      </c>
      <c r="F17" s="792">
        <v>1058</v>
      </c>
      <c r="G17" s="792">
        <v>1270</v>
      </c>
      <c r="H17" s="792">
        <v>1320</v>
      </c>
      <c r="I17" s="792">
        <v>1286</v>
      </c>
      <c r="J17" s="792">
        <v>1289</v>
      </c>
      <c r="K17" s="792">
        <v>1402</v>
      </c>
      <c r="L17" s="792">
        <v>1374</v>
      </c>
      <c r="M17" s="792">
        <v>1168</v>
      </c>
      <c r="N17" s="792">
        <v>1045</v>
      </c>
      <c r="O17" s="792">
        <v>902</v>
      </c>
    </row>
    <row r="18" spans="2:15">
      <c r="B18" s="791" t="s">
        <v>878</v>
      </c>
      <c r="C18" s="790">
        <v>13454</v>
      </c>
      <c r="D18" s="792">
        <v>892</v>
      </c>
      <c r="E18" s="792">
        <v>906</v>
      </c>
      <c r="F18" s="792">
        <v>1132</v>
      </c>
      <c r="G18" s="792">
        <v>1378</v>
      </c>
      <c r="H18" s="792">
        <v>1390</v>
      </c>
      <c r="I18" s="792">
        <v>1254</v>
      </c>
      <c r="J18" s="792">
        <v>1074</v>
      </c>
      <c r="K18" s="792">
        <v>1214</v>
      </c>
      <c r="L18" s="792">
        <v>1304</v>
      </c>
      <c r="M18" s="792">
        <v>1233</v>
      </c>
      <c r="N18" s="792">
        <v>867</v>
      </c>
      <c r="O18" s="792">
        <v>810</v>
      </c>
    </row>
    <row r="19" spans="2:15">
      <c r="B19" s="791" t="s">
        <v>879</v>
      </c>
      <c r="C19" s="790">
        <v>47362</v>
      </c>
      <c r="D19" s="792">
        <v>4449</v>
      </c>
      <c r="E19" s="792">
        <v>4065</v>
      </c>
      <c r="F19" s="792">
        <v>4716</v>
      </c>
      <c r="G19" s="792">
        <v>4562</v>
      </c>
      <c r="H19" s="792">
        <v>4529</v>
      </c>
      <c r="I19" s="792">
        <v>3732</v>
      </c>
      <c r="J19" s="792">
        <v>2015</v>
      </c>
      <c r="K19" s="792">
        <v>3483</v>
      </c>
      <c r="L19" s="792">
        <v>4072</v>
      </c>
      <c r="M19" s="792">
        <v>4266</v>
      </c>
      <c r="N19" s="792">
        <v>3886</v>
      </c>
      <c r="O19" s="792">
        <v>3587</v>
      </c>
    </row>
    <row r="20" spans="2:15">
      <c r="B20" s="791" t="s">
        <v>880</v>
      </c>
      <c r="C20" s="790">
        <v>36621</v>
      </c>
      <c r="D20" s="792">
        <v>2893</v>
      </c>
      <c r="E20" s="792">
        <v>2848</v>
      </c>
      <c r="F20" s="792">
        <v>3817</v>
      </c>
      <c r="G20" s="792">
        <v>3118</v>
      </c>
      <c r="H20" s="792">
        <v>3282</v>
      </c>
      <c r="I20" s="792">
        <v>3621</v>
      </c>
      <c r="J20" s="792">
        <v>2880</v>
      </c>
      <c r="K20" s="792">
        <v>3171</v>
      </c>
      <c r="L20" s="792">
        <v>2680</v>
      </c>
      <c r="M20" s="792">
        <v>3201</v>
      </c>
      <c r="N20" s="792">
        <v>2856</v>
      </c>
      <c r="O20" s="792">
        <v>2254</v>
      </c>
    </row>
    <row r="21" spans="2:15">
      <c r="B21" s="791" t="s">
        <v>881</v>
      </c>
      <c r="C21" s="790">
        <v>39381</v>
      </c>
      <c r="D21" s="792">
        <v>3340</v>
      </c>
      <c r="E21" s="792">
        <v>3161</v>
      </c>
      <c r="F21" s="792">
        <v>4270</v>
      </c>
      <c r="G21" s="792">
        <v>3463</v>
      </c>
      <c r="H21" s="792">
        <v>3658</v>
      </c>
      <c r="I21" s="792">
        <v>3817</v>
      </c>
      <c r="J21" s="792">
        <v>2865</v>
      </c>
      <c r="K21" s="792">
        <v>3094</v>
      </c>
      <c r="L21" s="792">
        <v>2837</v>
      </c>
      <c r="M21" s="792">
        <v>3457</v>
      </c>
      <c r="N21" s="792">
        <v>3130</v>
      </c>
      <c r="O21" s="792">
        <v>2289</v>
      </c>
    </row>
    <row r="22" spans="2:15">
      <c r="B22" s="791" t="s">
        <v>46</v>
      </c>
      <c r="C22" s="790">
        <v>15681</v>
      </c>
      <c r="D22" s="792">
        <v>1055</v>
      </c>
      <c r="E22" s="792">
        <v>1139</v>
      </c>
      <c r="F22" s="792">
        <v>1521</v>
      </c>
      <c r="G22" s="792">
        <v>1590</v>
      </c>
      <c r="H22" s="792">
        <v>1909</v>
      </c>
      <c r="I22" s="792">
        <v>1970</v>
      </c>
      <c r="J22" s="792">
        <v>1281</v>
      </c>
      <c r="K22" s="792">
        <v>1365</v>
      </c>
      <c r="L22" s="792">
        <v>1327</v>
      </c>
      <c r="M22" s="792">
        <v>1095</v>
      </c>
      <c r="N22" s="792">
        <v>816</v>
      </c>
      <c r="O22" s="792">
        <v>613</v>
      </c>
    </row>
    <row r="23" spans="2:15">
      <c r="B23" s="791" t="s">
        <v>882</v>
      </c>
      <c r="C23" s="790">
        <v>11641</v>
      </c>
      <c r="D23" s="792">
        <v>943</v>
      </c>
      <c r="E23" s="792">
        <v>934</v>
      </c>
      <c r="F23" s="792">
        <v>1081</v>
      </c>
      <c r="G23" s="792">
        <v>929</v>
      </c>
      <c r="H23" s="792">
        <v>1320</v>
      </c>
      <c r="I23" s="792">
        <v>1216</v>
      </c>
      <c r="J23" s="792">
        <v>1044</v>
      </c>
      <c r="K23" s="792">
        <v>929</v>
      </c>
      <c r="L23" s="792">
        <v>897</v>
      </c>
      <c r="M23" s="792">
        <v>882</v>
      </c>
      <c r="N23" s="792">
        <v>828</v>
      </c>
      <c r="O23" s="792">
        <v>638</v>
      </c>
    </row>
    <row r="24" spans="2:15">
      <c r="B24" s="791" t="s">
        <v>883</v>
      </c>
      <c r="C24" s="790">
        <v>20009</v>
      </c>
      <c r="D24" s="792">
        <v>1776</v>
      </c>
      <c r="E24" s="792">
        <v>1493</v>
      </c>
      <c r="F24" s="792">
        <v>1747</v>
      </c>
      <c r="G24" s="792">
        <v>1687</v>
      </c>
      <c r="H24" s="792">
        <v>1816</v>
      </c>
      <c r="I24" s="792">
        <v>1577</v>
      </c>
      <c r="J24" s="792">
        <v>1611</v>
      </c>
      <c r="K24" s="792">
        <v>1707</v>
      </c>
      <c r="L24" s="792">
        <v>1611</v>
      </c>
      <c r="M24" s="792">
        <v>1786</v>
      </c>
      <c r="N24" s="792">
        <v>1786</v>
      </c>
      <c r="O24" s="792">
        <v>1412</v>
      </c>
    </row>
    <row r="25" spans="2:15" ht="6" customHeight="1">
      <c r="B25" s="774"/>
      <c r="C25" s="774"/>
      <c r="D25" s="774"/>
      <c r="E25" s="774"/>
      <c r="F25" s="774"/>
      <c r="G25" s="774"/>
      <c r="H25" s="774"/>
      <c r="I25" s="774"/>
      <c r="J25" s="774"/>
      <c r="K25" s="774"/>
      <c r="L25" s="774"/>
      <c r="M25" s="774"/>
      <c r="N25" s="774"/>
      <c r="O25" s="774"/>
    </row>
    <row r="26" spans="2:15" ht="3" customHeight="1">
      <c r="B26" s="810"/>
      <c r="C26" s="810"/>
      <c r="D26" s="810"/>
      <c r="E26" s="810"/>
      <c r="F26" s="810"/>
      <c r="G26" s="810"/>
      <c r="H26" s="810"/>
      <c r="I26" s="810"/>
      <c r="J26" s="810"/>
      <c r="K26" s="810"/>
      <c r="L26" s="810"/>
      <c r="M26" s="810"/>
      <c r="N26" s="810"/>
      <c r="O26" s="810"/>
    </row>
    <row r="27" spans="2:15">
      <c r="B27" s="903" t="s">
        <v>833</v>
      </c>
      <c r="C27" s="903"/>
      <c r="D27" s="903"/>
      <c r="E27" s="903"/>
      <c r="F27" s="903"/>
      <c r="G27" s="903"/>
      <c r="H27" s="903"/>
      <c r="I27" s="903"/>
      <c r="J27" s="903"/>
      <c r="K27" s="903"/>
      <c r="L27" s="903"/>
      <c r="M27" s="903"/>
      <c r="N27" s="903"/>
      <c r="O27" s="903"/>
    </row>
    <row r="28" spans="2:15">
      <c r="B28" s="799" t="s">
        <v>361</v>
      </c>
      <c r="C28" s="793"/>
      <c r="D28" s="793"/>
      <c r="E28" s="793"/>
      <c r="F28" s="793"/>
      <c r="G28" s="793"/>
      <c r="H28" s="793"/>
      <c r="I28" s="793"/>
      <c r="J28" s="793"/>
      <c r="K28" s="793"/>
      <c r="L28" s="793"/>
      <c r="M28" s="793"/>
      <c r="N28" s="793"/>
      <c r="O28" s="793"/>
    </row>
    <row r="29" spans="2:15" ht="15" customHeight="1">
      <c r="B29" s="897" t="s">
        <v>885</v>
      </c>
      <c r="C29" s="897"/>
      <c r="D29" s="897"/>
      <c r="E29" s="897"/>
      <c r="F29" s="897"/>
      <c r="G29" s="897"/>
      <c r="H29" s="897"/>
      <c r="I29" s="897"/>
      <c r="J29" s="897"/>
      <c r="K29" s="897"/>
      <c r="L29" s="897"/>
      <c r="M29" s="897"/>
      <c r="N29" s="897"/>
      <c r="O29" s="897"/>
    </row>
    <row r="30" spans="2:15" ht="15" customHeight="1">
      <c r="B30" s="897" t="s">
        <v>863</v>
      </c>
      <c r="C30" s="897"/>
      <c r="D30" s="897"/>
      <c r="E30" s="897"/>
      <c r="F30" s="897"/>
      <c r="G30" s="897"/>
      <c r="H30" s="897"/>
      <c r="I30" s="897"/>
      <c r="J30" s="897"/>
      <c r="K30" s="897"/>
      <c r="L30" s="897"/>
      <c r="M30" s="897"/>
      <c r="N30" s="897"/>
      <c r="O30" s="897"/>
    </row>
    <row r="31" spans="2:15" ht="15" customHeight="1">
      <c r="B31" s="897" t="s">
        <v>864</v>
      </c>
      <c r="C31" s="897"/>
      <c r="D31" s="897"/>
      <c r="E31" s="897"/>
      <c r="F31" s="897"/>
      <c r="G31" s="897"/>
      <c r="H31" s="897"/>
      <c r="I31" s="897"/>
      <c r="J31" s="897"/>
      <c r="K31" s="897"/>
      <c r="L31" s="897"/>
      <c r="M31" s="897"/>
      <c r="N31" s="897"/>
      <c r="O31" s="897"/>
    </row>
    <row r="32" spans="2:15" ht="15" customHeight="1">
      <c r="B32" s="897" t="s">
        <v>865</v>
      </c>
      <c r="C32" s="897"/>
      <c r="D32" s="897"/>
      <c r="E32" s="897"/>
      <c r="F32" s="897"/>
      <c r="G32" s="897"/>
      <c r="H32" s="897"/>
      <c r="I32" s="897"/>
      <c r="J32" s="897"/>
      <c r="K32" s="897"/>
      <c r="L32" s="897"/>
      <c r="M32" s="897"/>
      <c r="N32" s="897"/>
      <c r="O32" s="897"/>
    </row>
    <row r="33" spans="2:15">
      <c r="B33" s="798"/>
      <c r="C33" s="798"/>
      <c r="D33" s="798"/>
      <c r="E33" s="798"/>
      <c r="F33" s="798"/>
      <c r="G33" s="798"/>
      <c r="H33" s="798"/>
      <c r="I33" s="798"/>
      <c r="J33" s="798"/>
      <c r="K33" s="798"/>
      <c r="L33" s="798"/>
      <c r="M33" s="798"/>
      <c r="N33" s="798"/>
      <c r="O33" s="798"/>
    </row>
    <row r="34" spans="2:15">
      <c r="B34" s="787">
        <v>2013</v>
      </c>
      <c r="C34" s="774"/>
      <c r="D34" s="774"/>
      <c r="E34" s="774"/>
      <c r="F34" s="774"/>
      <c r="G34" s="774"/>
      <c r="H34" s="774"/>
      <c r="I34" s="774"/>
      <c r="J34" s="774"/>
      <c r="K34" s="774"/>
      <c r="L34" s="774"/>
      <c r="M34" s="774"/>
      <c r="N34" s="898" t="s">
        <v>862</v>
      </c>
      <c r="O34" s="898"/>
    </row>
    <row r="35" spans="2:15" ht="18" customHeight="1">
      <c r="B35" s="899"/>
      <c r="C35" s="900" t="s">
        <v>16</v>
      </c>
      <c r="D35" s="901"/>
      <c r="E35" s="901"/>
      <c r="F35" s="901"/>
      <c r="G35" s="901"/>
      <c r="H35" s="901"/>
      <c r="I35" s="901"/>
      <c r="J35" s="901"/>
      <c r="K35" s="901"/>
      <c r="L35" s="901"/>
      <c r="M35" s="901"/>
      <c r="N35" s="901"/>
      <c r="O35" s="902"/>
    </row>
    <row r="36" spans="2:15" ht="18" customHeight="1">
      <c r="B36" s="899"/>
      <c r="C36" s="811" t="s">
        <v>68</v>
      </c>
      <c r="D36" s="808" t="s">
        <v>17</v>
      </c>
      <c r="E36" s="808" t="s">
        <v>18</v>
      </c>
      <c r="F36" s="808" t="s">
        <v>19</v>
      </c>
      <c r="G36" s="808" t="s">
        <v>20</v>
      </c>
      <c r="H36" s="808" t="s">
        <v>21</v>
      </c>
      <c r="I36" s="808" t="s">
        <v>22</v>
      </c>
      <c r="J36" s="808" t="s">
        <v>23</v>
      </c>
      <c r="K36" s="808" t="s">
        <v>24</v>
      </c>
      <c r="L36" s="808" t="s">
        <v>25</v>
      </c>
      <c r="M36" s="808" t="s">
        <v>26</v>
      </c>
      <c r="N36" s="808" t="s">
        <v>27</v>
      </c>
      <c r="O36" s="808" t="s">
        <v>28</v>
      </c>
    </row>
    <row r="37" spans="2:15" ht="6" customHeight="1">
      <c r="C37" s="788"/>
      <c r="D37" s="788"/>
      <c r="E37" s="789"/>
      <c r="F37" s="789"/>
      <c r="G37" s="789"/>
      <c r="H37" s="789"/>
      <c r="I37" s="789"/>
      <c r="J37" s="789"/>
      <c r="K37" s="789"/>
      <c r="L37" s="789"/>
      <c r="M37" s="789"/>
      <c r="N37" s="789"/>
      <c r="O37" s="789"/>
    </row>
    <row r="38" spans="2:15">
      <c r="B38" s="777" t="s">
        <v>886</v>
      </c>
      <c r="C38" s="790">
        <v>629015</v>
      </c>
      <c r="D38" s="790">
        <v>47236</v>
      </c>
      <c r="E38" s="790">
        <v>45494</v>
      </c>
      <c r="F38" s="790">
        <v>49518</v>
      </c>
      <c r="G38" s="790">
        <v>55729</v>
      </c>
      <c r="H38" s="790">
        <v>66209</v>
      </c>
      <c r="I38" s="790">
        <v>56103</v>
      </c>
      <c r="J38" s="790">
        <v>53199</v>
      </c>
      <c r="K38" s="790">
        <v>55893</v>
      </c>
      <c r="L38" s="790">
        <v>59704</v>
      </c>
      <c r="M38" s="790">
        <v>59620</v>
      </c>
      <c r="N38" s="790">
        <v>37735</v>
      </c>
      <c r="O38" s="790">
        <v>42575</v>
      </c>
    </row>
    <row r="39" spans="2:15">
      <c r="B39" s="791" t="s">
        <v>869</v>
      </c>
      <c r="C39" s="790">
        <v>81696</v>
      </c>
      <c r="D39" s="792">
        <v>5198</v>
      </c>
      <c r="E39" s="792">
        <v>5423</v>
      </c>
      <c r="F39" s="792">
        <v>6891</v>
      </c>
      <c r="G39" s="792">
        <v>7408</v>
      </c>
      <c r="H39" s="792">
        <v>8935</v>
      </c>
      <c r="I39" s="792">
        <v>7973</v>
      </c>
      <c r="J39" s="792">
        <v>7681</v>
      </c>
      <c r="K39" s="792">
        <v>7455</v>
      </c>
      <c r="L39" s="792">
        <v>7307</v>
      </c>
      <c r="M39" s="792">
        <v>7806</v>
      </c>
      <c r="N39" s="792">
        <v>4602</v>
      </c>
      <c r="O39" s="792">
        <v>5017</v>
      </c>
    </row>
    <row r="40" spans="2:15">
      <c r="B40" s="791" t="s">
        <v>870</v>
      </c>
      <c r="C40" s="790">
        <v>77019</v>
      </c>
      <c r="D40" s="792">
        <v>6431</v>
      </c>
      <c r="E40" s="792">
        <v>6491</v>
      </c>
      <c r="F40" s="792">
        <v>8263</v>
      </c>
      <c r="G40" s="792">
        <v>8798</v>
      </c>
      <c r="H40" s="792">
        <v>8483</v>
      </c>
      <c r="I40" s="792">
        <v>7582</v>
      </c>
      <c r="J40" s="792">
        <v>1767</v>
      </c>
      <c r="K40" s="792">
        <v>4231</v>
      </c>
      <c r="L40" s="792">
        <v>7039</v>
      </c>
      <c r="M40" s="792">
        <v>7506</v>
      </c>
      <c r="N40" s="792">
        <v>5534</v>
      </c>
      <c r="O40" s="792">
        <v>4894</v>
      </c>
    </row>
    <row r="41" spans="2:15">
      <c r="B41" s="791" t="s">
        <v>871</v>
      </c>
      <c r="C41" s="796" t="s">
        <v>831</v>
      </c>
      <c r="D41" s="797" t="s">
        <v>831</v>
      </c>
      <c r="E41" s="797" t="s">
        <v>831</v>
      </c>
      <c r="F41" s="797" t="s">
        <v>831</v>
      </c>
      <c r="G41" s="797" t="s">
        <v>831</v>
      </c>
      <c r="H41" s="797" t="s">
        <v>831</v>
      </c>
      <c r="I41" s="797" t="s">
        <v>831</v>
      </c>
      <c r="J41" s="797" t="s">
        <v>831</v>
      </c>
      <c r="K41" s="797" t="s">
        <v>831</v>
      </c>
      <c r="L41" s="797" t="s">
        <v>831</v>
      </c>
      <c r="M41" s="797" t="s">
        <v>831</v>
      </c>
      <c r="N41" s="797" t="s">
        <v>831</v>
      </c>
      <c r="O41" s="797" t="s">
        <v>831</v>
      </c>
    </row>
    <row r="42" spans="2:15">
      <c r="B42" s="791" t="s">
        <v>872</v>
      </c>
      <c r="C42" s="790">
        <v>26181</v>
      </c>
      <c r="D42" s="792">
        <v>2153</v>
      </c>
      <c r="E42" s="792">
        <v>2052</v>
      </c>
      <c r="F42" s="792">
        <v>2158</v>
      </c>
      <c r="G42" s="792">
        <v>2520</v>
      </c>
      <c r="H42" s="792">
        <v>2605</v>
      </c>
      <c r="I42" s="792">
        <v>2109</v>
      </c>
      <c r="J42" s="792">
        <v>1885</v>
      </c>
      <c r="K42" s="792">
        <v>2287</v>
      </c>
      <c r="L42" s="792">
        <v>2159</v>
      </c>
      <c r="M42" s="792">
        <v>2282</v>
      </c>
      <c r="N42" s="792">
        <v>1893</v>
      </c>
      <c r="O42" s="792">
        <v>2078</v>
      </c>
    </row>
    <row r="43" spans="2:15">
      <c r="B43" s="791" t="s">
        <v>873</v>
      </c>
      <c r="C43" s="790">
        <v>10286</v>
      </c>
      <c r="D43" s="792">
        <v>833</v>
      </c>
      <c r="E43" s="792">
        <v>1032</v>
      </c>
      <c r="F43" s="792">
        <v>828</v>
      </c>
      <c r="G43" s="792">
        <v>999</v>
      </c>
      <c r="H43" s="792">
        <v>1026</v>
      </c>
      <c r="I43" s="792">
        <v>953</v>
      </c>
      <c r="J43" s="792">
        <v>722</v>
      </c>
      <c r="K43" s="792">
        <v>645</v>
      </c>
      <c r="L43" s="792">
        <v>742</v>
      </c>
      <c r="M43" s="792">
        <v>1034</v>
      </c>
      <c r="N43" s="792">
        <v>832</v>
      </c>
      <c r="O43" s="792">
        <v>640</v>
      </c>
    </row>
    <row r="44" spans="2:15">
      <c r="B44" s="791" t="s">
        <v>874</v>
      </c>
      <c r="C44" s="790">
        <v>10039</v>
      </c>
      <c r="D44" s="792">
        <v>1278</v>
      </c>
      <c r="E44" s="792">
        <v>1203</v>
      </c>
      <c r="F44" s="792">
        <v>952</v>
      </c>
      <c r="G44" s="792">
        <v>1163</v>
      </c>
      <c r="H44" s="792">
        <v>1021</v>
      </c>
      <c r="I44" s="792">
        <v>658</v>
      </c>
      <c r="J44" s="792">
        <v>608</v>
      </c>
      <c r="K44" s="792">
        <v>560</v>
      </c>
      <c r="L44" s="792">
        <v>574</v>
      </c>
      <c r="M44" s="792">
        <v>633</v>
      </c>
      <c r="N44" s="792">
        <v>617</v>
      </c>
      <c r="O44" s="792">
        <v>772</v>
      </c>
    </row>
    <row r="45" spans="2:15">
      <c r="B45" s="791" t="s">
        <v>44</v>
      </c>
      <c r="C45" s="790">
        <v>117229</v>
      </c>
      <c r="D45" s="792">
        <v>8162</v>
      </c>
      <c r="E45" s="792">
        <v>7936</v>
      </c>
      <c r="F45" s="792">
        <v>9381</v>
      </c>
      <c r="G45" s="792">
        <v>9982</v>
      </c>
      <c r="H45" s="792">
        <v>11943</v>
      </c>
      <c r="I45" s="792">
        <v>10883</v>
      </c>
      <c r="J45" s="792">
        <v>10305</v>
      </c>
      <c r="K45" s="792">
        <v>10617</v>
      </c>
      <c r="L45" s="792">
        <v>10672</v>
      </c>
      <c r="M45" s="792">
        <v>12370</v>
      </c>
      <c r="N45" s="792">
        <v>6926</v>
      </c>
      <c r="O45" s="792">
        <v>8052</v>
      </c>
    </row>
    <row r="46" spans="2:15">
      <c r="B46" s="791" t="s">
        <v>875</v>
      </c>
      <c r="C46" s="790">
        <v>72633</v>
      </c>
      <c r="D46" s="792">
        <v>5591</v>
      </c>
      <c r="E46" s="792">
        <v>5138</v>
      </c>
      <c r="F46" s="792">
        <v>5953</v>
      </c>
      <c r="G46" s="792">
        <v>6576</v>
      </c>
      <c r="H46" s="792">
        <v>8229</v>
      </c>
      <c r="I46" s="792">
        <v>6232</v>
      </c>
      <c r="J46" s="792">
        <v>7321</v>
      </c>
      <c r="K46" s="792">
        <v>7756</v>
      </c>
      <c r="L46" s="792">
        <v>7016</v>
      </c>
      <c r="M46" s="792">
        <v>6161</v>
      </c>
      <c r="N46" s="792">
        <v>3482</v>
      </c>
      <c r="O46" s="792">
        <v>3178</v>
      </c>
    </row>
    <row r="47" spans="2:15">
      <c r="B47" s="791" t="s">
        <v>876</v>
      </c>
      <c r="C47" s="790">
        <v>24454</v>
      </c>
      <c r="D47" s="792">
        <v>1165</v>
      </c>
      <c r="E47" s="792">
        <v>1001</v>
      </c>
      <c r="F47" s="792">
        <v>1308</v>
      </c>
      <c r="G47" s="792">
        <v>1605</v>
      </c>
      <c r="H47" s="792">
        <v>2710</v>
      </c>
      <c r="I47" s="792">
        <v>2771</v>
      </c>
      <c r="J47" s="792">
        <v>3419</v>
      </c>
      <c r="K47" s="792">
        <v>3102</v>
      </c>
      <c r="L47" s="792">
        <v>2699</v>
      </c>
      <c r="M47" s="792">
        <v>2512</v>
      </c>
      <c r="N47" s="792">
        <v>984</v>
      </c>
      <c r="O47" s="792">
        <v>1178</v>
      </c>
    </row>
    <row r="48" spans="2:15">
      <c r="B48" s="791" t="s">
        <v>877</v>
      </c>
      <c r="C48" s="790">
        <v>17475</v>
      </c>
      <c r="D48" s="792">
        <v>1050</v>
      </c>
      <c r="E48" s="792">
        <v>992</v>
      </c>
      <c r="F48" s="792">
        <v>1133</v>
      </c>
      <c r="G48" s="792">
        <v>1560</v>
      </c>
      <c r="H48" s="792">
        <v>1868</v>
      </c>
      <c r="I48" s="792">
        <v>1778</v>
      </c>
      <c r="J48" s="792">
        <v>1942</v>
      </c>
      <c r="K48" s="792">
        <v>1767</v>
      </c>
      <c r="L48" s="792">
        <v>1570</v>
      </c>
      <c r="M48" s="792">
        <v>1624</v>
      </c>
      <c r="N48" s="792">
        <v>1149</v>
      </c>
      <c r="O48" s="792">
        <v>1042</v>
      </c>
    </row>
    <row r="49" spans="2:15">
      <c r="B49" s="791" t="s">
        <v>878</v>
      </c>
      <c r="C49" s="790">
        <v>15868</v>
      </c>
      <c r="D49" s="792">
        <v>1065</v>
      </c>
      <c r="E49" s="792">
        <v>1003</v>
      </c>
      <c r="F49" s="792">
        <v>1240</v>
      </c>
      <c r="G49" s="792">
        <v>1495</v>
      </c>
      <c r="H49" s="792">
        <v>1689</v>
      </c>
      <c r="I49" s="792">
        <v>1594</v>
      </c>
      <c r="J49" s="792">
        <v>1748</v>
      </c>
      <c r="K49" s="792">
        <v>1524</v>
      </c>
      <c r="L49" s="792">
        <v>1393</v>
      </c>
      <c r="M49" s="792">
        <v>1493</v>
      </c>
      <c r="N49" s="792">
        <v>776</v>
      </c>
      <c r="O49" s="792">
        <v>848</v>
      </c>
    </row>
    <row r="50" spans="2:15">
      <c r="B50" s="791" t="s">
        <v>879</v>
      </c>
      <c r="C50" s="790">
        <v>56328</v>
      </c>
      <c r="D50" s="792">
        <v>3648</v>
      </c>
      <c r="E50" s="792">
        <v>3101</v>
      </c>
      <c r="F50" s="792">
        <v>3359</v>
      </c>
      <c r="G50" s="792">
        <v>3955</v>
      </c>
      <c r="H50" s="792">
        <v>5622</v>
      </c>
      <c r="I50" s="792">
        <v>4872</v>
      </c>
      <c r="J50" s="792">
        <v>5384</v>
      </c>
      <c r="K50" s="792">
        <v>5051</v>
      </c>
      <c r="L50" s="792">
        <v>5252</v>
      </c>
      <c r="M50" s="792">
        <v>5469</v>
      </c>
      <c r="N50" s="792">
        <v>4590</v>
      </c>
      <c r="O50" s="792">
        <v>6025</v>
      </c>
    </row>
    <row r="51" spans="2:15">
      <c r="B51" s="791" t="s">
        <v>880</v>
      </c>
      <c r="C51" s="790">
        <v>39306</v>
      </c>
      <c r="D51" s="792">
        <v>3575</v>
      </c>
      <c r="E51" s="792">
        <v>3438</v>
      </c>
      <c r="F51" s="792">
        <v>2467</v>
      </c>
      <c r="G51" s="792">
        <v>2662</v>
      </c>
      <c r="H51" s="792">
        <v>3722</v>
      </c>
      <c r="I51" s="792">
        <v>3162</v>
      </c>
      <c r="J51" s="792">
        <v>3644</v>
      </c>
      <c r="K51" s="792">
        <v>3691</v>
      </c>
      <c r="L51" s="792">
        <v>4640</v>
      </c>
      <c r="M51" s="792">
        <v>3286</v>
      </c>
      <c r="N51" s="792">
        <v>1993</v>
      </c>
      <c r="O51" s="792">
        <v>3026</v>
      </c>
    </row>
    <row r="52" spans="2:15">
      <c r="B52" s="791" t="s">
        <v>881</v>
      </c>
      <c r="C52" s="790">
        <v>35986</v>
      </c>
      <c r="D52" s="792">
        <v>3751</v>
      </c>
      <c r="E52" s="792">
        <v>3518</v>
      </c>
      <c r="F52" s="792">
        <v>2605</v>
      </c>
      <c r="G52" s="792">
        <v>2842</v>
      </c>
      <c r="H52" s="792">
        <v>3431</v>
      </c>
      <c r="I52" s="792">
        <v>1425</v>
      </c>
      <c r="J52" s="792">
        <v>2819</v>
      </c>
      <c r="K52" s="792">
        <v>3396</v>
      </c>
      <c r="L52" s="792">
        <v>4536</v>
      </c>
      <c r="M52" s="792">
        <v>3412</v>
      </c>
      <c r="N52" s="792">
        <v>1779</v>
      </c>
      <c r="O52" s="792">
        <v>2472</v>
      </c>
    </row>
    <row r="53" spans="2:15">
      <c r="B53" s="791" t="s">
        <v>46</v>
      </c>
      <c r="C53" s="790">
        <v>13809</v>
      </c>
      <c r="D53" s="792">
        <v>716</v>
      </c>
      <c r="E53" s="792">
        <v>831</v>
      </c>
      <c r="F53" s="792">
        <v>955</v>
      </c>
      <c r="G53" s="792">
        <v>1360</v>
      </c>
      <c r="H53" s="792">
        <v>1742</v>
      </c>
      <c r="I53" s="792">
        <v>1220</v>
      </c>
      <c r="J53" s="792">
        <v>1258</v>
      </c>
      <c r="K53" s="792">
        <v>1269</v>
      </c>
      <c r="L53" s="792">
        <v>1410</v>
      </c>
      <c r="M53" s="792">
        <v>1296</v>
      </c>
      <c r="N53" s="792">
        <v>894</v>
      </c>
      <c r="O53" s="792">
        <v>858</v>
      </c>
    </row>
    <row r="54" spans="2:15">
      <c r="B54" s="791" t="s">
        <v>882</v>
      </c>
      <c r="C54" s="790">
        <v>10221</v>
      </c>
      <c r="D54" s="792">
        <v>762</v>
      </c>
      <c r="E54" s="792">
        <v>776</v>
      </c>
      <c r="F54" s="792">
        <v>724</v>
      </c>
      <c r="G54" s="792">
        <v>934</v>
      </c>
      <c r="H54" s="792">
        <v>1043</v>
      </c>
      <c r="I54" s="792">
        <v>1058</v>
      </c>
      <c r="J54" s="792">
        <v>944</v>
      </c>
      <c r="K54" s="792">
        <v>875</v>
      </c>
      <c r="L54" s="792">
        <v>892</v>
      </c>
      <c r="M54" s="792">
        <v>964</v>
      </c>
      <c r="N54" s="792">
        <v>571</v>
      </c>
      <c r="O54" s="792">
        <v>678</v>
      </c>
    </row>
    <row r="55" spans="2:15">
      <c r="B55" s="791" t="s">
        <v>883</v>
      </c>
      <c r="C55" s="790">
        <v>20485</v>
      </c>
      <c r="D55" s="792">
        <v>1858</v>
      </c>
      <c r="E55" s="792">
        <v>1559</v>
      </c>
      <c r="F55" s="792">
        <v>1301</v>
      </c>
      <c r="G55" s="792">
        <v>1870</v>
      </c>
      <c r="H55" s="792">
        <v>2140</v>
      </c>
      <c r="I55" s="792">
        <v>1833</v>
      </c>
      <c r="J55" s="792">
        <v>1752</v>
      </c>
      <c r="K55" s="792">
        <v>1667</v>
      </c>
      <c r="L55" s="792">
        <v>1803</v>
      </c>
      <c r="M55" s="792">
        <v>1772</v>
      </c>
      <c r="N55" s="792">
        <v>1113</v>
      </c>
      <c r="O55" s="792">
        <v>1817</v>
      </c>
    </row>
    <row r="56" spans="2:15" ht="6" customHeight="1">
      <c r="B56" s="774"/>
      <c r="C56" s="774"/>
      <c r="D56" s="774"/>
      <c r="E56" s="774"/>
      <c r="F56" s="774"/>
      <c r="G56" s="774"/>
      <c r="H56" s="774"/>
      <c r="I56" s="774"/>
      <c r="J56" s="774"/>
      <c r="K56" s="774"/>
      <c r="L56" s="774"/>
      <c r="M56" s="774"/>
      <c r="N56" s="774"/>
      <c r="O56" s="774"/>
    </row>
    <row r="57" spans="2:15" ht="3" customHeight="1">
      <c r="B57" s="810"/>
      <c r="C57" s="810"/>
      <c r="D57" s="810"/>
      <c r="E57" s="810"/>
      <c r="F57" s="810"/>
      <c r="G57" s="810"/>
      <c r="H57" s="810"/>
      <c r="I57" s="810"/>
      <c r="J57" s="810"/>
      <c r="K57" s="810"/>
      <c r="L57" s="810"/>
      <c r="M57" s="810"/>
      <c r="N57" s="810"/>
      <c r="O57" s="810"/>
    </row>
    <row r="58" spans="2:15">
      <c r="B58" s="903" t="s">
        <v>884</v>
      </c>
      <c r="C58" s="903"/>
      <c r="D58" s="903"/>
      <c r="E58" s="903"/>
      <c r="F58" s="903"/>
      <c r="G58" s="903"/>
      <c r="H58" s="903"/>
      <c r="I58" s="903"/>
      <c r="J58" s="903"/>
      <c r="K58" s="903"/>
      <c r="L58" s="903"/>
      <c r="M58" s="903"/>
      <c r="N58" s="903"/>
      <c r="O58" s="903"/>
    </row>
    <row r="59" spans="2:15">
      <c r="B59" s="799" t="s">
        <v>361</v>
      </c>
      <c r="C59" s="793"/>
      <c r="D59" s="793"/>
      <c r="E59" s="793"/>
      <c r="F59" s="793"/>
      <c r="G59" s="793"/>
      <c r="H59" s="793"/>
      <c r="I59" s="793"/>
      <c r="J59" s="793"/>
      <c r="K59" s="793"/>
      <c r="L59" s="793"/>
      <c r="M59" s="793"/>
      <c r="N59" s="793"/>
      <c r="O59" s="793"/>
    </row>
    <row r="60" spans="2:15" ht="15" customHeight="1">
      <c r="B60" s="897" t="s">
        <v>885</v>
      </c>
      <c r="C60" s="897"/>
      <c r="D60" s="897"/>
      <c r="E60" s="897"/>
      <c r="F60" s="897"/>
      <c r="G60" s="897"/>
      <c r="H60" s="897"/>
      <c r="I60" s="897"/>
      <c r="J60" s="897"/>
      <c r="K60" s="897"/>
      <c r="L60" s="897"/>
      <c r="M60" s="897"/>
      <c r="N60" s="897"/>
      <c r="O60" s="897"/>
    </row>
    <row r="61" spans="2:15" ht="15" customHeight="1">
      <c r="B61" s="897" t="s">
        <v>863</v>
      </c>
      <c r="C61" s="897"/>
      <c r="D61" s="897"/>
      <c r="E61" s="897"/>
      <c r="F61" s="897"/>
      <c r="G61" s="897"/>
      <c r="H61" s="897"/>
      <c r="I61" s="897"/>
      <c r="J61" s="897"/>
      <c r="K61" s="897"/>
      <c r="L61" s="897"/>
      <c r="M61" s="897"/>
      <c r="N61" s="897"/>
      <c r="O61" s="897"/>
    </row>
    <row r="62" spans="2:15" ht="15" customHeight="1">
      <c r="B62" s="897" t="s">
        <v>864</v>
      </c>
      <c r="C62" s="897"/>
      <c r="D62" s="897"/>
      <c r="E62" s="897"/>
      <c r="F62" s="897"/>
      <c r="G62" s="897"/>
      <c r="H62" s="897"/>
      <c r="I62" s="897"/>
      <c r="J62" s="897"/>
      <c r="K62" s="897"/>
      <c r="L62" s="897"/>
      <c r="M62" s="897"/>
      <c r="N62" s="897"/>
      <c r="O62" s="897"/>
    </row>
    <row r="63" spans="2:15" ht="15" customHeight="1">
      <c r="B63" s="897" t="s">
        <v>865</v>
      </c>
      <c r="C63" s="897"/>
      <c r="D63" s="897"/>
      <c r="E63" s="897"/>
      <c r="F63" s="897"/>
      <c r="G63" s="897"/>
      <c r="H63" s="897"/>
      <c r="I63" s="897"/>
      <c r="J63" s="897"/>
      <c r="K63" s="897"/>
      <c r="L63" s="897"/>
      <c r="M63" s="897"/>
      <c r="N63" s="897"/>
      <c r="O63" s="897"/>
    </row>
    <row r="65" spans="2:15">
      <c r="B65" s="787">
        <v>2014</v>
      </c>
      <c r="C65" s="774"/>
      <c r="D65" s="774"/>
      <c r="E65" s="774"/>
      <c r="F65" s="774"/>
      <c r="G65" s="774"/>
      <c r="H65" s="774"/>
      <c r="I65" s="774"/>
      <c r="J65" s="774"/>
      <c r="K65" s="774"/>
      <c r="L65" s="774"/>
      <c r="M65" s="774"/>
      <c r="N65" s="898" t="s">
        <v>862</v>
      </c>
      <c r="O65" s="898"/>
    </row>
    <row r="66" spans="2:15" ht="18" customHeight="1">
      <c r="B66" s="899"/>
      <c r="C66" s="900" t="s">
        <v>16</v>
      </c>
      <c r="D66" s="901"/>
      <c r="E66" s="901"/>
      <c r="F66" s="901"/>
      <c r="G66" s="901"/>
      <c r="H66" s="901"/>
      <c r="I66" s="901"/>
      <c r="J66" s="901"/>
      <c r="K66" s="901"/>
      <c r="L66" s="901"/>
      <c r="M66" s="901"/>
      <c r="N66" s="901"/>
      <c r="O66" s="902"/>
    </row>
    <row r="67" spans="2:15" ht="18" customHeight="1">
      <c r="B67" s="899"/>
      <c r="C67" s="811" t="s">
        <v>68</v>
      </c>
      <c r="D67" s="808" t="s">
        <v>17</v>
      </c>
      <c r="E67" s="808" t="s">
        <v>18</v>
      </c>
      <c r="F67" s="808" t="s">
        <v>19</v>
      </c>
      <c r="G67" s="808" t="s">
        <v>20</v>
      </c>
      <c r="H67" s="808" t="s">
        <v>21</v>
      </c>
      <c r="I67" s="808" t="s">
        <v>22</v>
      </c>
      <c r="J67" s="808" t="s">
        <v>23</v>
      </c>
      <c r="K67" s="808" t="s">
        <v>24</v>
      </c>
      <c r="L67" s="808" t="s">
        <v>25</v>
      </c>
      <c r="M67" s="808" t="s">
        <v>26</v>
      </c>
      <c r="N67" s="808" t="s">
        <v>27</v>
      </c>
      <c r="O67" s="808" t="s">
        <v>28</v>
      </c>
    </row>
    <row r="68" spans="2:15" ht="6" customHeight="1">
      <c r="B68" s="788"/>
      <c r="C68" s="788"/>
      <c r="D68" s="789"/>
      <c r="E68" s="789"/>
      <c r="F68" s="789"/>
      <c r="G68" s="789"/>
      <c r="H68" s="789"/>
      <c r="I68" s="789"/>
      <c r="J68" s="789"/>
      <c r="K68" s="789"/>
      <c r="L68" s="789"/>
      <c r="M68" s="789"/>
      <c r="N68" s="789"/>
      <c r="O68" s="789"/>
    </row>
    <row r="69" spans="2:15">
      <c r="B69" s="777" t="s">
        <v>886</v>
      </c>
      <c r="C69" s="790">
        <v>756272</v>
      </c>
      <c r="D69" s="790">
        <v>50330</v>
      </c>
      <c r="E69" s="790">
        <v>52585</v>
      </c>
      <c r="F69" s="790">
        <v>54993</v>
      </c>
      <c r="G69" s="790">
        <v>57264</v>
      </c>
      <c r="H69" s="790">
        <v>70785</v>
      </c>
      <c r="I69" s="790">
        <v>67457</v>
      </c>
      <c r="J69" s="790">
        <v>74768</v>
      </c>
      <c r="K69" s="790">
        <v>69849</v>
      </c>
      <c r="L69" s="790">
        <v>71101</v>
      </c>
      <c r="M69" s="790">
        <v>73766</v>
      </c>
      <c r="N69" s="790">
        <v>64184</v>
      </c>
      <c r="O69" s="790">
        <v>49190</v>
      </c>
    </row>
    <row r="70" spans="2:15">
      <c r="B70" s="791" t="s">
        <v>869</v>
      </c>
      <c r="C70" s="790">
        <v>92772</v>
      </c>
      <c r="D70" s="792">
        <v>6087</v>
      </c>
      <c r="E70" s="792">
        <v>6589</v>
      </c>
      <c r="F70" s="792">
        <v>6733</v>
      </c>
      <c r="G70" s="792">
        <v>7075</v>
      </c>
      <c r="H70" s="792">
        <v>7929</v>
      </c>
      <c r="I70" s="792">
        <v>8212</v>
      </c>
      <c r="J70" s="792">
        <v>9601</v>
      </c>
      <c r="K70" s="792">
        <v>8940</v>
      </c>
      <c r="L70" s="792">
        <v>8423</v>
      </c>
      <c r="M70" s="792">
        <v>9451</v>
      </c>
      <c r="N70" s="792">
        <v>8191</v>
      </c>
      <c r="O70" s="792">
        <v>5541</v>
      </c>
    </row>
    <row r="71" spans="2:15">
      <c r="B71" s="791" t="s">
        <v>870</v>
      </c>
      <c r="C71" s="790">
        <v>85803</v>
      </c>
      <c r="D71" s="792">
        <v>5692</v>
      </c>
      <c r="E71" s="792">
        <v>6027</v>
      </c>
      <c r="F71" s="792">
        <v>6428</v>
      </c>
      <c r="G71" s="792">
        <v>6639</v>
      </c>
      <c r="H71" s="792">
        <v>7598</v>
      </c>
      <c r="I71" s="792">
        <v>7560</v>
      </c>
      <c r="J71" s="792">
        <v>8818</v>
      </c>
      <c r="K71" s="792">
        <v>8148</v>
      </c>
      <c r="L71" s="792">
        <v>7958</v>
      </c>
      <c r="M71" s="792">
        <v>8621</v>
      </c>
      <c r="N71" s="792">
        <v>7355</v>
      </c>
      <c r="O71" s="792">
        <v>4959</v>
      </c>
    </row>
    <row r="72" spans="2:15">
      <c r="B72" s="791" t="s">
        <v>871</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5">
      <c r="B73" s="791" t="s">
        <v>872</v>
      </c>
      <c r="C73" s="790">
        <v>39791</v>
      </c>
      <c r="D73" s="792">
        <v>2361</v>
      </c>
      <c r="E73" s="792">
        <v>3134</v>
      </c>
      <c r="F73" s="792">
        <v>3266</v>
      </c>
      <c r="G73" s="792">
        <v>2682</v>
      </c>
      <c r="H73" s="792">
        <v>3295</v>
      </c>
      <c r="I73" s="792">
        <v>3158</v>
      </c>
      <c r="J73" s="792">
        <v>4313</v>
      </c>
      <c r="K73" s="792">
        <v>4015</v>
      </c>
      <c r="L73" s="792">
        <v>3648</v>
      </c>
      <c r="M73" s="792">
        <v>3771</v>
      </c>
      <c r="N73" s="792">
        <v>3416</v>
      </c>
      <c r="O73" s="792">
        <v>2732</v>
      </c>
    </row>
    <row r="74" spans="2:15">
      <c r="B74" s="791" t="s">
        <v>873</v>
      </c>
      <c r="C74" s="790">
        <v>12997</v>
      </c>
      <c r="D74" s="792">
        <v>819</v>
      </c>
      <c r="E74" s="792">
        <v>909</v>
      </c>
      <c r="F74" s="792">
        <v>1020</v>
      </c>
      <c r="G74" s="792">
        <v>680</v>
      </c>
      <c r="H74" s="792">
        <v>1248</v>
      </c>
      <c r="I74" s="792">
        <v>1194</v>
      </c>
      <c r="J74" s="792">
        <v>1363</v>
      </c>
      <c r="K74" s="792">
        <v>968</v>
      </c>
      <c r="L74" s="792">
        <v>1121</v>
      </c>
      <c r="M74" s="792">
        <v>1318</v>
      </c>
      <c r="N74" s="792">
        <v>1319</v>
      </c>
      <c r="O74" s="792">
        <v>1038</v>
      </c>
    </row>
    <row r="75" spans="2:15">
      <c r="B75" s="791" t="s">
        <v>874</v>
      </c>
      <c r="C75" s="790">
        <v>13004</v>
      </c>
      <c r="D75" s="792">
        <v>954</v>
      </c>
      <c r="E75" s="792">
        <v>989</v>
      </c>
      <c r="F75" s="792">
        <v>1061</v>
      </c>
      <c r="G75" s="792">
        <v>984</v>
      </c>
      <c r="H75" s="792">
        <v>1296</v>
      </c>
      <c r="I75" s="792">
        <v>1082</v>
      </c>
      <c r="J75" s="792">
        <v>1248</v>
      </c>
      <c r="K75" s="792">
        <v>946</v>
      </c>
      <c r="L75" s="792">
        <v>1037</v>
      </c>
      <c r="M75" s="792">
        <v>1149</v>
      </c>
      <c r="N75" s="792">
        <v>1250</v>
      </c>
      <c r="O75" s="792">
        <v>1008</v>
      </c>
    </row>
    <row r="76" spans="2:15">
      <c r="B76" s="791" t="s">
        <v>44</v>
      </c>
      <c r="C76" s="790">
        <v>141771</v>
      </c>
      <c r="D76" s="792">
        <v>10286</v>
      </c>
      <c r="E76" s="792">
        <v>10644</v>
      </c>
      <c r="F76" s="792">
        <v>10076</v>
      </c>
      <c r="G76" s="792">
        <v>9850</v>
      </c>
      <c r="H76" s="792">
        <v>12754</v>
      </c>
      <c r="I76" s="792">
        <v>12246</v>
      </c>
      <c r="J76" s="792">
        <v>13371</v>
      </c>
      <c r="K76" s="792">
        <v>12889</v>
      </c>
      <c r="L76" s="792">
        <v>13519</v>
      </c>
      <c r="M76" s="792">
        <v>14702</v>
      </c>
      <c r="N76" s="792">
        <v>12198</v>
      </c>
      <c r="O76" s="792">
        <v>9236</v>
      </c>
    </row>
    <row r="77" spans="2:15">
      <c r="B77" s="791" t="s">
        <v>875</v>
      </c>
      <c r="C77" s="790">
        <v>85868</v>
      </c>
      <c r="D77" s="792">
        <v>4594</v>
      </c>
      <c r="E77" s="792">
        <v>4876</v>
      </c>
      <c r="F77" s="792">
        <v>4366</v>
      </c>
      <c r="G77" s="792">
        <v>5992</v>
      </c>
      <c r="H77" s="792">
        <v>8287</v>
      </c>
      <c r="I77" s="792">
        <v>8184</v>
      </c>
      <c r="J77" s="792">
        <v>9931</v>
      </c>
      <c r="K77" s="792">
        <v>8537</v>
      </c>
      <c r="L77" s="792">
        <v>9603</v>
      </c>
      <c r="M77" s="792">
        <v>8319</v>
      </c>
      <c r="N77" s="792">
        <v>7887</v>
      </c>
      <c r="O77" s="792">
        <v>5292</v>
      </c>
    </row>
    <row r="78" spans="2:15">
      <c r="B78" s="791" t="s">
        <v>876</v>
      </c>
      <c r="C78" s="790">
        <v>30287</v>
      </c>
      <c r="D78" s="792">
        <v>1489</v>
      </c>
      <c r="E78" s="792">
        <v>1564</v>
      </c>
      <c r="F78" s="792">
        <v>1518</v>
      </c>
      <c r="G78" s="792">
        <v>2179</v>
      </c>
      <c r="H78" s="792">
        <v>2980</v>
      </c>
      <c r="I78" s="792">
        <v>2792</v>
      </c>
      <c r="J78" s="792">
        <v>2997</v>
      </c>
      <c r="K78" s="792">
        <v>3288</v>
      </c>
      <c r="L78" s="792">
        <v>3594</v>
      </c>
      <c r="M78" s="792">
        <v>3214</v>
      </c>
      <c r="N78" s="792">
        <v>2662</v>
      </c>
      <c r="O78" s="792">
        <v>2010</v>
      </c>
    </row>
    <row r="79" spans="2:15">
      <c r="B79" s="791" t="s">
        <v>877</v>
      </c>
      <c r="C79" s="790">
        <v>19389</v>
      </c>
      <c r="D79" s="792">
        <v>1195</v>
      </c>
      <c r="E79" s="792">
        <v>1220</v>
      </c>
      <c r="F79" s="792">
        <v>1352</v>
      </c>
      <c r="G79" s="792">
        <v>1808</v>
      </c>
      <c r="H79" s="792">
        <v>1910</v>
      </c>
      <c r="I79" s="792">
        <v>1801</v>
      </c>
      <c r="J79" s="792">
        <v>2037</v>
      </c>
      <c r="K79" s="792">
        <v>2020</v>
      </c>
      <c r="L79" s="792">
        <v>1798</v>
      </c>
      <c r="M79" s="792">
        <v>1600</v>
      </c>
      <c r="N79" s="792">
        <v>1437</v>
      </c>
      <c r="O79" s="792">
        <v>1211</v>
      </c>
    </row>
    <row r="80" spans="2:15">
      <c r="B80" s="791" t="s">
        <v>878</v>
      </c>
      <c r="C80" s="790">
        <v>18478</v>
      </c>
      <c r="D80" s="792">
        <v>1086</v>
      </c>
      <c r="E80" s="792">
        <v>1066</v>
      </c>
      <c r="F80" s="792">
        <v>1325</v>
      </c>
      <c r="G80" s="792">
        <v>1741</v>
      </c>
      <c r="H80" s="792">
        <v>1905</v>
      </c>
      <c r="I80" s="792">
        <v>1815</v>
      </c>
      <c r="J80" s="792">
        <v>1997</v>
      </c>
      <c r="K80" s="792">
        <v>1930</v>
      </c>
      <c r="L80" s="792">
        <v>1691</v>
      </c>
      <c r="M80" s="792">
        <v>1624</v>
      </c>
      <c r="N80" s="792">
        <v>1253</v>
      </c>
      <c r="O80" s="792">
        <v>1045</v>
      </c>
    </row>
    <row r="81" spans="2:15">
      <c r="B81" s="791" t="s">
        <v>879</v>
      </c>
      <c r="C81" s="790">
        <v>84465</v>
      </c>
      <c r="D81" s="792">
        <v>5911</v>
      </c>
      <c r="E81" s="792">
        <v>6135</v>
      </c>
      <c r="F81" s="792">
        <v>6862</v>
      </c>
      <c r="G81" s="792">
        <v>6688</v>
      </c>
      <c r="H81" s="792">
        <v>7676</v>
      </c>
      <c r="I81" s="792">
        <v>7306</v>
      </c>
      <c r="J81" s="792">
        <v>7802</v>
      </c>
      <c r="K81" s="792">
        <v>7400</v>
      </c>
      <c r="L81" s="792">
        <v>7124</v>
      </c>
      <c r="M81" s="792">
        <v>7684</v>
      </c>
      <c r="N81" s="792">
        <v>7063</v>
      </c>
      <c r="O81" s="792">
        <v>6814</v>
      </c>
    </row>
    <row r="82" spans="2:15">
      <c r="B82" s="791" t="s">
        <v>880</v>
      </c>
      <c r="C82" s="790">
        <v>42189</v>
      </c>
      <c r="D82" s="792">
        <v>3180</v>
      </c>
      <c r="E82" s="792">
        <v>3036</v>
      </c>
      <c r="F82" s="792">
        <v>3779</v>
      </c>
      <c r="G82" s="792">
        <v>3652</v>
      </c>
      <c r="H82" s="792">
        <v>4456</v>
      </c>
      <c r="I82" s="792">
        <v>3819</v>
      </c>
      <c r="J82" s="792">
        <v>3746</v>
      </c>
      <c r="K82" s="792">
        <v>3507</v>
      </c>
      <c r="L82" s="792">
        <v>3601</v>
      </c>
      <c r="M82" s="792">
        <v>3760</v>
      </c>
      <c r="N82" s="792">
        <v>3154</v>
      </c>
      <c r="O82" s="792">
        <v>2499</v>
      </c>
    </row>
    <row r="83" spans="2:15">
      <c r="B83" s="791" t="s">
        <v>881</v>
      </c>
      <c r="C83" s="790">
        <v>37242</v>
      </c>
      <c r="D83" s="792">
        <v>2776</v>
      </c>
      <c r="E83" s="792">
        <v>2736</v>
      </c>
      <c r="F83" s="792">
        <v>3104</v>
      </c>
      <c r="G83" s="792">
        <v>2932</v>
      </c>
      <c r="H83" s="792">
        <v>4136</v>
      </c>
      <c r="I83" s="792">
        <v>3569</v>
      </c>
      <c r="J83" s="792">
        <v>3305</v>
      </c>
      <c r="K83" s="792">
        <v>3070</v>
      </c>
      <c r="L83" s="792">
        <v>3259</v>
      </c>
      <c r="M83" s="792">
        <v>3438</v>
      </c>
      <c r="N83" s="792">
        <v>2680</v>
      </c>
      <c r="O83" s="792">
        <v>2237</v>
      </c>
    </row>
    <row r="84" spans="2:15">
      <c r="B84" s="791" t="s">
        <v>46</v>
      </c>
      <c r="C84" s="790">
        <v>16250</v>
      </c>
      <c r="D84" s="792">
        <v>986</v>
      </c>
      <c r="E84" s="792">
        <v>1045</v>
      </c>
      <c r="F84" s="792">
        <v>1288</v>
      </c>
      <c r="G84" s="792">
        <v>1529</v>
      </c>
      <c r="H84" s="792">
        <v>1956</v>
      </c>
      <c r="I84" s="792">
        <v>1745</v>
      </c>
      <c r="J84" s="792">
        <v>1475</v>
      </c>
      <c r="K84" s="792">
        <v>1332</v>
      </c>
      <c r="L84" s="792">
        <v>1410</v>
      </c>
      <c r="M84" s="792">
        <v>1521</v>
      </c>
      <c r="N84" s="792">
        <v>1087</v>
      </c>
      <c r="O84" s="792">
        <v>876</v>
      </c>
    </row>
    <row r="85" spans="2:15">
      <c r="B85" s="791" t="s">
        <v>882</v>
      </c>
      <c r="C85" s="790">
        <v>9255</v>
      </c>
      <c r="D85" s="792">
        <v>714</v>
      </c>
      <c r="E85" s="792">
        <v>686</v>
      </c>
      <c r="F85" s="792">
        <v>710</v>
      </c>
      <c r="G85" s="792">
        <v>705</v>
      </c>
      <c r="H85" s="792">
        <v>973</v>
      </c>
      <c r="I85" s="792">
        <v>804</v>
      </c>
      <c r="J85" s="792">
        <v>728</v>
      </c>
      <c r="K85" s="792">
        <v>710</v>
      </c>
      <c r="L85" s="792">
        <v>746</v>
      </c>
      <c r="M85" s="792">
        <v>945</v>
      </c>
      <c r="N85" s="792">
        <v>830</v>
      </c>
      <c r="O85" s="792">
        <v>704</v>
      </c>
    </row>
    <row r="86" spans="2:15">
      <c r="B86" s="791" t="s">
        <v>883</v>
      </c>
      <c r="C86" s="790">
        <v>26711</v>
      </c>
      <c r="D86" s="792">
        <v>2200</v>
      </c>
      <c r="E86" s="792">
        <v>1929</v>
      </c>
      <c r="F86" s="792">
        <v>2105</v>
      </c>
      <c r="G86" s="792">
        <v>2128</v>
      </c>
      <c r="H86" s="792">
        <v>2386</v>
      </c>
      <c r="I86" s="792">
        <v>2170</v>
      </c>
      <c r="J86" s="792">
        <v>2036</v>
      </c>
      <c r="K86" s="792">
        <v>2149</v>
      </c>
      <c r="L86" s="792">
        <v>2569</v>
      </c>
      <c r="M86" s="792">
        <v>2649</v>
      </c>
      <c r="N86" s="792">
        <v>2402</v>
      </c>
      <c r="O86" s="792">
        <v>1988</v>
      </c>
    </row>
    <row r="87" spans="2:15" ht="6" customHeight="1">
      <c r="B87" s="774"/>
      <c r="C87" s="774"/>
      <c r="D87" s="774"/>
      <c r="E87" s="774"/>
      <c r="F87" s="774"/>
      <c r="G87" s="774"/>
      <c r="H87" s="774"/>
      <c r="I87" s="774"/>
      <c r="J87" s="774"/>
      <c r="K87" s="774"/>
      <c r="L87" s="774"/>
      <c r="M87" s="774"/>
      <c r="N87" s="774"/>
      <c r="O87" s="774"/>
    </row>
    <row r="88" spans="2:15" ht="3" customHeight="1">
      <c r="B88" s="810"/>
      <c r="C88" s="810"/>
      <c r="D88" s="810"/>
      <c r="E88" s="810"/>
      <c r="F88" s="810"/>
      <c r="G88" s="810"/>
      <c r="H88" s="810"/>
      <c r="I88" s="810"/>
      <c r="J88" s="810"/>
      <c r="K88" s="810"/>
      <c r="L88" s="810"/>
      <c r="M88" s="810"/>
      <c r="N88" s="810"/>
      <c r="O88" s="810"/>
    </row>
    <row r="89" spans="2:15">
      <c r="B89" s="903" t="s">
        <v>884</v>
      </c>
      <c r="C89" s="903"/>
      <c r="D89" s="903"/>
      <c r="E89" s="903"/>
      <c r="F89" s="903"/>
      <c r="G89" s="903"/>
      <c r="H89" s="903"/>
      <c r="I89" s="903"/>
      <c r="J89" s="903"/>
      <c r="K89" s="903"/>
      <c r="L89" s="903"/>
      <c r="M89" s="903"/>
      <c r="N89" s="903"/>
      <c r="O89" s="903"/>
    </row>
    <row r="90" spans="2:15">
      <c r="B90" s="799" t="s">
        <v>361</v>
      </c>
      <c r="C90" s="793"/>
      <c r="D90" s="793"/>
      <c r="E90" s="793"/>
      <c r="F90" s="793"/>
      <c r="G90" s="793"/>
      <c r="H90" s="793"/>
      <c r="I90" s="793"/>
      <c r="J90" s="793"/>
      <c r="K90" s="793"/>
      <c r="L90" s="793"/>
      <c r="M90" s="793"/>
      <c r="N90" s="793"/>
      <c r="O90" s="793"/>
    </row>
    <row r="91" spans="2:15" ht="15" customHeight="1">
      <c r="B91" s="897" t="s">
        <v>885</v>
      </c>
      <c r="C91" s="897"/>
      <c r="D91" s="897"/>
      <c r="E91" s="897"/>
      <c r="F91" s="897"/>
      <c r="G91" s="897"/>
      <c r="H91" s="897"/>
      <c r="I91" s="897"/>
      <c r="J91" s="897"/>
      <c r="K91" s="897"/>
      <c r="L91" s="897"/>
      <c r="M91" s="897"/>
      <c r="N91" s="897"/>
      <c r="O91" s="897"/>
    </row>
    <row r="92" spans="2:15" ht="15" customHeight="1">
      <c r="B92" s="897" t="s">
        <v>863</v>
      </c>
      <c r="C92" s="897"/>
      <c r="D92" s="897"/>
      <c r="E92" s="897"/>
      <c r="F92" s="897"/>
      <c r="G92" s="897"/>
      <c r="H92" s="897"/>
      <c r="I92" s="897"/>
      <c r="J92" s="897"/>
      <c r="K92" s="897"/>
      <c r="L92" s="897"/>
      <c r="M92" s="897"/>
      <c r="N92" s="897"/>
      <c r="O92" s="897"/>
    </row>
    <row r="93" spans="2:15" ht="15" customHeight="1">
      <c r="B93" s="897" t="s">
        <v>864</v>
      </c>
      <c r="C93" s="897"/>
      <c r="D93" s="897"/>
      <c r="E93" s="897"/>
      <c r="F93" s="897"/>
      <c r="G93" s="897"/>
      <c r="H93" s="897"/>
      <c r="I93" s="897"/>
      <c r="J93" s="897"/>
      <c r="K93" s="897"/>
      <c r="L93" s="897"/>
      <c r="M93" s="897"/>
      <c r="N93" s="897"/>
      <c r="O93" s="897"/>
    </row>
    <row r="94" spans="2:15" ht="15" customHeight="1">
      <c r="B94" s="897" t="s">
        <v>865</v>
      </c>
      <c r="C94" s="897"/>
      <c r="D94" s="897"/>
      <c r="E94" s="897"/>
      <c r="F94" s="897"/>
      <c r="G94" s="897"/>
      <c r="H94" s="897"/>
      <c r="I94" s="897"/>
      <c r="J94" s="897"/>
      <c r="K94" s="897"/>
      <c r="L94" s="897"/>
      <c r="M94" s="897"/>
      <c r="N94" s="897"/>
      <c r="O94" s="897"/>
    </row>
    <row r="96" spans="2:15">
      <c r="B96" s="787">
        <v>2015</v>
      </c>
      <c r="C96" s="774"/>
      <c r="D96" s="774"/>
      <c r="E96" s="774"/>
      <c r="F96" s="774"/>
      <c r="G96" s="774"/>
      <c r="H96" s="774"/>
      <c r="I96" s="774"/>
      <c r="J96" s="774"/>
      <c r="K96" s="774"/>
      <c r="L96" s="774"/>
      <c r="M96" s="774"/>
      <c r="N96" s="898" t="s">
        <v>862</v>
      </c>
      <c r="O96" s="898"/>
    </row>
    <row r="97" spans="2:15" ht="18" customHeight="1">
      <c r="B97" s="899"/>
      <c r="C97" s="900" t="s">
        <v>16</v>
      </c>
      <c r="D97" s="901"/>
      <c r="E97" s="901"/>
      <c r="F97" s="901"/>
      <c r="G97" s="901"/>
      <c r="H97" s="901"/>
      <c r="I97" s="901"/>
      <c r="J97" s="901"/>
      <c r="K97" s="901"/>
      <c r="L97" s="901"/>
      <c r="M97" s="901"/>
      <c r="N97" s="901"/>
      <c r="O97" s="902"/>
    </row>
    <row r="98" spans="2:15" ht="18" customHeight="1">
      <c r="B98" s="899"/>
      <c r="C98" s="811" t="s">
        <v>68</v>
      </c>
      <c r="D98" s="808" t="s">
        <v>17</v>
      </c>
      <c r="E98" s="808" t="s">
        <v>18</v>
      </c>
      <c r="F98" s="808" t="s">
        <v>19</v>
      </c>
      <c r="G98" s="808" t="s">
        <v>20</v>
      </c>
      <c r="H98" s="808" t="s">
        <v>21</v>
      </c>
      <c r="I98" s="808" t="s">
        <v>22</v>
      </c>
      <c r="J98" s="808" t="s">
        <v>23</v>
      </c>
      <c r="K98" s="808" t="s">
        <v>24</v>
      </c>
      <c r="L98" s="808" t="s">
        <v>25</v>
      </c>
      <c r="M98" s="808" t="s">
        <v>26</v>
      </c>
      <c r="N98" s="808" t="s">
        <v>27</v>
      </c>
      <c r="O98" s="808" t="s">
        <v>28</v>
      </c>
    </row>
    <row r="99" spans="2:15" ht="6" customHeight="1">
      <c r="B99" s="788"/>
      <c r="C99" s="788"/>
      <c r="D99" s="789"/>
      <c r="E99" s="789"/>
      <c r="F99" s="789"/>
      <c r="G99" s="789"/>
      <c r="H99" s="789"/>
      <c r="I99" s="789"/>
      <c r="J99" s="789"/>
      <c r="K99" s="789"/>
      <c r="L99" s="789"/>
      <c r="M99" s="789"/>
      <c r="N99" s="789"/>
      <c r="O99" s="789"/>
    </row>
    <row r="100" spans="2:15">
      <c r="B100" s="777" t="s">
        <v>886</v>
      </c>
      <c r="C100" s="790">
        <v>711275</v>
      </c>
      <c r="D100" s="790">
        <v>54592</v>
      </c>
      <c r="E100" s="790">
        <v>50882</v>
      </c>
      <c r="F100" s="790">
        <v>65773</v>
      </c>
      <c r="G100" s="790">
        <v>62564</v>
      </c>
      <c r="H100" s="790">
        <v>62694</v>
      </c>
      <c r="I100" s="790">
        <v>61852</v>
      </c>
      <c r="J100" s="790">
        <v>59960</v>
      </c>
      <c r="K100" s="790">
        <v>58039</v>
      </c>
      <c r="L100" s="790">
        <v>61757</v>
      </c>
      <c r="M100" s="790">
        <v>64144</v>
      </c>
      <c r="N100" s="790">
        <v>60447</v>
      </c>
      <c r="O100" s="790">
        <v>48571</v>
      </c>
    </row>
    <row r="101" spans="2:15">
      <c r="B101" s="791" t="s">
        <v>869</v>
      </c>
      <c r="C101" s="790">
        <v>87871</v>
      </c>
      <c r="D101" s="792">
        <v>6670</v>
      </c>
      <c r="E101" s="792">
        <v>5981</v>
      </c>
      <c r="F101" s="792">
        <v>8509</v>
      </c>
      <c r="G101" s="792">
        <v>7146</v>
      </c>
      <c r="H101" s="792">
        <v>7596</v>
      </c>
      <c r="I101" s="792">
        <v>7094</v>
      </c>
      <c r="J101" s="792">
        <v>7175</v>
      </c>
      <c r="K101" s="792">
        <v>7228</v>
      </c>
      <c r="L101" s="792">
        <v>7684</v>
      </c>
      <c r="M101" s="792">
        <v>8097</v>
      </c>
      <c r="N101" s="792">
        <v>8173</v>
      </c>
      <c r="O101" s="792">
        <v>6518</v>
      </c>
    </row>
    <row r="102" spans="2:15">
      <c r="B102" s="791" t="s">
        <v>870</v>
      </c>
      <c r="C102" s="790">
        <v>80719</v>
      </c>
      <c r="D102" s="792">
        <v>6113</v>
      </c>
      <c r="E102" s="792">
        <v>5549</v>
      </c>
      <c r="F102" s="792">
        <v>7794</v>
      </c>
      <c r="G102" s="792">
        <v>6638</v>
      </c>
      <c r="H102" s="792">
        <v>6930</v>
      </c>
      <c r="I102" s="792">
        <v>6463</v>
      </c>
      <c r="J102" s="792">
        <v>6444</v>
      </c>
      <c r="K102" s="792">
        <v>6515</v>
      </c>
      <c r="L102" s="792">
        <v>7029</v>
      </c>
      <c r="M102" s="792">
        <v>7528</v>
      </c>
      <c r="N102" s="792">
        <v>7648</v>
      </c>
      <c r="O102" s="792">
        <v>6068</v>
      </c>
    </row>
    <row r="103" spans="2:15">
      <c r="B103" s="791" t="s">
        <v>871</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872</v>
      </c>
      <c r="C104" s="790">
        <v>37755</v>
      </c>
      <c r="D104" s="792">
        <v>3134</v>
      </c>
      <c r="E104" s="792">
        <v>2695</v>
      </c>
      <c r="F104" s="792">
        <v>3720</v>
      </c>
      <c r="G104" s="792">
        <v>4019</v>
      </c>
      <c r="H104" s="792">
        <v>3222</v>
      </c>
      <c r="I104" s="792">
        <v>3217</v>
      </c>
      <c r="J104" s="792">
        <v>3068</v>
      </c>
      <c r="K104" s="792">
        <v>2861</v>
      </c>
      <c r="L104" s="792">
        <v>3118</v>
      </c>
      <c r="M104" s="792">
        <v>2978</v>
      </c>
      <c r="N104" s="792">
        <v>3023</v>
      </c>
      <c r="O104" s="792">
        <v>2700</v>
      </c>
    </row>
    <row r="105" spans="2:15">
      <c r="B105" s="791" t="s">
        <v>873</v>
      </c>
      <c r="C105" s="790">
        <v>14028</v>
      </c>
      <c r="D105" s="792">
        <v>1203</v>
      </c>
      <c r="E105" s="792">
        <v>1125</v>
      </c>
      <c r="F105" s="792">
        <v>1299</v>
      </c>
      <c r="G105" s="792">
        <v>1714</v>
      </c>
      <c r="H105" s="792">
        <v>1160</v>
      </c>
      <c r="I105" s="792">
        <v>1250</v>
      </c>
      <c r="J105" s="792">
        <v>1180</v>
      </c>
      <c r="K105" s="792">
        <v>940</v>
      </c>
      <c r="L105" s="792">
        <v>1040</v>
      </c>
      <c r="M105" s="792">
        <v>992</v>
      </c>
      <c r="N105" s="792">
        <v>1144</v>
      </c>
      <c r="O105" s="792">
        <v>981</v>
      </c>
    </row>
    <row r="106" spans="2:15">
      <c r="B106" s="791" t="s">
        <v>874</v>
      </c>
      <c r="C106" s="790">
        <v>14742</v>
      </c>
      <c r="D106" s="792">
        <v>1295</v>
      </c>
      <c r="E106" s="792">
        <v>1207</v>
      </c>
      <c r="F106" s="792">
        <v>1465</v>
      </c>
      <c r="G106" s="792">
        <v>1468</v>
      </c>
      <c r="H106" s="792">
        <v>1371</v>
      </c>
      <c r="I106" s="792">
        <v>1270</v>
      </c>
      <c r="J106" s="792">
        <v>1188</v>
      </c>
      <c r="K106" s="792">
        <v>890</v>
      </c>
      <c r="L106" s="792">
        <v>1010</v>
      </c>
      <c r="M106" s="792">
        <v>1311</v>
      </c>
      <c r="N106" s="792">
        <v>1341</v>
      </c>
      <c r="O106" s="792">
        <v>926</v>
      </c>
    </row>
    <row r="107" spans="2:15">
      <c r="B107" s="791" t="s">
        <v>44</v>
      </c>
      <c r="C107" s="790">
        <v>130458</v>
      </c>
      <c r="D107" s="792">
        <v>10631</v>
      </c>
      <c r="E107" s="792">
        <v>9553</v>
      </c>
      <c r="F107" s="792">
        <v>11698</v>
      </c>
      <c r="G107" s="792">
        <v>10490</v>
      </c>
      <c r="H107" s="792">
        <v>10790</v>
      </c>
      <c r="I107" s="792">
        <v>10843</v>
      </c>
      <c r="J107" s="792">
        <v>10731</v>
      </c>
      <c r="K107" s="792">
        <v>10559</v>
      </c>
      <c r="L107" s="792">
        <v>11175</v>
      </c>
      <c r="M107" s="792">
        <v>12135</v>
      </c>
      <c r="N107" s="792">
        <v>11863</v>
      </c>
      <c r="O107" s="792">
        <v>9990</v>
      </c>
    </row>
    <row r="108" spans="2:15">
      <c r="B108" s="791" t="s">
        <v>875</v>
      </c>
      <c r="C108" s="790">
        <v>68908</v>
      </c>
      <c r="D108" s="792">
        <v>6195</v>
      </c>
      <c r="E108" s="792">
        <v>5805</v>
      </c>
      <c r="F108" s="792">
        <v>7647</v>
      </c>
      <c r="G108" s="792">
        <v>6170</v>
      </c>
      <c r="H108" s="792">
        <v>6029</v>
      </c>
      <c r="I108" s="792">
        <v>6356</v>
      </c>
      <c r="J108" s="792">
        <v>6179</v>
      </c>
      <c r="K108" s="792">
        <v>5315</v>
      </c>
      <c r="L108" s="792">
        <v>5976</v>
      </c>
      <c r="M108" s="792">
        <v>5947</v>
      </c>
      <c r="N108" s="792">
        <v>4515</v>
      </c>
      <c r="O108" s="792">
        <v>2774</v>
      </c>
    </row>
    <row r="109" spans="2:15">
      <c r="B109" s="791" t="s">
        <v>876</v>
      </c>
      <c r="C109" s="790">
        <v>25671</v>
      </c>
      <c r="D109" s="792">
        <v>1829</v>
      </c>
      <c r="E109" s="792">
        <v>1908</v>
      </c>
      <c r="F109" s="792">
        <v>2440</v>
      </c>
      <c r="G109" s="792">
        <v>2340</v>
      </c>
      <c r="H109" s="792">
        <v>2266</v>
      </c>
      <c r="I109" s="792">
        <v>2211</v>
      </c>
      <c r="J109" s="792">
        <v>2566</v>
      </c>
      <c r="K109" s="792">
        <v>2671</v>
      </c>
      <c r="L109" s="792">
        <v>2216</v>
      </c>
      <c r="M109" s="792">
        <v>2284</v>
      </c>
      <c r="N109" s="792">
        <v>1628</v>
      </c>
      <c r="O109" s="792">
        <v>1312</v>
      </c>
    </row>
    <row r="110" spans="2:15">
      <c r="B110" s="791" t="s">
        <v>877</v>
      </c>
      <c r="C110" s="790">
        <v>18678</v>
      </c>
      <c r="D110" s="792">
        <v>1060</v>
      </c>
      <c r="E110" s="792">
        <v>1087</v>
      </c>
      <c r="F110" s="792">
        <v>1450</v>
      </c>
      <c r="G110" s="792">
        <v>1688</v>
      </c>
      <c r="H110" s="792">
        <v>1621</v>
      </c>
      <c r="I110" s="792">
        <v>1805</v>
      </c>
      <c r="J110" s="792">
        <v>2014</v>
      </c>
      <c r="K110" s="792">
        <v>1868</v>
      </c>
      <c r="L110" s="792">
        <v>1756</v>
      </c>
      <c r="M110" s="792">
        <v>1660</v>
      </c>
      <c r="N110" s="792">
        <v>1531</v>
      </c>
      <c r="O110" s="792">
        <v>1138</v>
      </c>
    </row>
    <row r="111" spans="2:15">
      <c r="B111" s="791" t="s">
        <v>878</v>
      </c>
      <c r="C111" s="790">
        <v>17705</v>
      </c>
      <c r="D111" s="792">
        <v>1047</v>
      </c>
      <c r="E111" s="792">
        <v>1020</v>
      </c>
      <c r="F111" s="792">
        <v>1373</v>
      </c>
      <c r="G111" s="792">
        <v>1661</v>
      </c>
      <c r="H111" s="792">
        <v>1548</v>
      </c>
      <c r="I111" s="792">
        <v>1679</v>
      </c>
      <c r="J111" s="792">
        <v>1775</v>
      </c>
      <c r="K111" s="792">
        <v>1648</v>
      </c>
      <c r="L111" s="792">
        <v>1708</v>
      </c>
      <c r="M111" s="792">
        <v>1706</v>
      </c>
      <c r="N111" s="792">
        <v>1433</v>
      </c>
      <c r="O111" s="792">
        <v>1107</v>
      </c>
    </row>
    <row r="112" spans="2:15">
      <c r="B112" s="791" t="s">
        <v>879</v>
      </c>
      <c r="C112" s="790">
        <v>80860</v>
      </c>
      <c r="D112" s="792">
        <v>6498</v>
      </c>
      <c r="E112" s="792">
        <v>6233</v>
      </c>
      <c r="F112" s="792">
        <v>7569</v>
      </c>
      <c r="G112" s="792">
        <v>7333</v>
      </c>
      <c r="H112" s="792">
        <v>7366</v>
      </c>
      <c r="I112" s="792">
        <v>7079</v>
      </c>
      <c r="J112" s="792">
        <v>6563</v>
      </c>
      <c r="K112" s="792">
        <v>6085</v>
      </c>
      <c r="L112" s="792">
        <v>6608</v>
      </c>
      <c r="M112" s="792">
        <v>6801</v>
      </c>
      <c r="N112" s="792">
        <v>6857</v>
      </c>
      <c r="O112" s="792">
        <v>5868</v>
      </c>
    </row>
    <row r="113" spans="2:15">
      <c r="B113" s="791" t="s">
        <v>880</v>
      </c>
      <c r="C113" s="790">
        <v>40580</v>
      </c>
      <c r="D113" s="792">
        <v>2413</v>
      </c>
      <c r="E113" s="792">
        <v>2443</v>
      </c>
      <c r="F113" s="792">
        <v>3281</v>
      </c>
      <c r="G113" s="792">
        <v>3662</v>
      </c>
      <c r="H113" s="792">
        <v>3994</v>
      </c>
      <c r="I113" s="792">
        <v>3886</v>
      </c>
      <c r="J113" s="792">
        <v>3586</v>
      </c>
      <c r="K113" s="792">
        <v>3715</v>
      </c>
      <c r="L113" s="792">
        <v>3820</v>
      </c>
      <c r="M113" s="792">
        <v>3784</v>
      </c>
      <c r="N113" s="792">
        <v>3281</v>
      </c>
      <c r="O113" s="792">
        <v>2715</v>
      </c>
    </row>
    <row r="114" spans="2:15">
      <c r="B114" s="791" t="s">
        <v>881</v>
      </c>
      <c r="C114" s="790">
        <v>37039</v>
      </c>
      <c r="D114" s="792">
        <v>2334</v>
      </c>
      <c r="E114" s="792">
        <v>2312</v>
      </c>
      <c r="F114" s="792">
        <v>2971</v>
      </c>
      <c r="G114" s="792">
        <v>3151</v>
      </c>
      <c r="H114" s="792">
        <v>3636</v>
      </c>
      <c r="I114" s="792">
        <v>3723</v>
      </c>
      <c r="J114" s="792">
        <v>3094</v>
      </c>
      <c r="K114" s="792">
        <v>3291</v>
      </c>
      <c r="L114" s="792">
        <v>3590</v>
      </c>
      <c r="M114" s="792">
        <v>3365</v>
      </c>
      <c r="N114" s="792">
        <v>3191</v>
      </c>
      <c r="O114" s="792">
        <v>2381</v>
      </c>
    </row>
    <row r="115" spans="2:15">
      <c r="B115" s="791" t="s">
        <v>46</v>
      </c>
      <c r="C115" s="790">
        <v>16364</v>
      </c>
      <c r="D115" s="792">
        <v>896</v>
      </c>
      <c r="E115" s="792">
        <v>1024</v>
      </c>
      <c r="F115" s="792">
        <v>1260</v>
      </c>
      <c r="G115" s="792">
        <v>1541</v>
      </c>
      <c r="H115" s="792">
        <v>1623</v>
      </c>
      <c r="I115" s="792">
        <v>1639</v>
      </c>
      <c r="J115" s="792">
        <v>1395</v>
      </c>
      <c r="K115" s="792">
        <v>1381</v>
      </c>
      <c r="L115" s="792">
        <v>1679</v>
      </c>
      <c r="M115" s="792">
        <v>1827</v>
      </c>
      <c r="N115" s="792">
        <v>1155</v>
      </c>
      <c r="O115" s="792">
        <v>944</v>
      </c>
    </row>
    <row r="116" spans="2:15">
      <c r="B116" s="791" t="s">
        <v>882</v>
      </c>
      <c r="C116" s="790">
        <v>9892</v>
      </c>
      <c r="D116" s="792">
        <v>795</v>
      </c>
      <c r="E116" s="792">
        <v>749</v>
      </c>
      <c r="F116" s="792">
        <v>822</v>
      </c>
      <c r="G116" s="792">
        <v>905</v>
      </c>
      <c r="H116" s="792">
        <v>958</v>
      </c>
      <c r="I116" s="792">
        <v>955</v>
      </c>
      <c r="J116" s="792">
        <v>732</v>
      </c>
      <c r="K116" s="792">
        <v>746</v>
      </c>
      <c r="L116" s="792">
        <v>717</v>
      </c>
      <c r="M116" s="792">
        <v>957</v>
      </c>
      <c r="N116" s="792">
        <v>852</v>
      </c>
      <c r="O116" s="792">
        <v>704</v>
      </c>
    </row>
    <row r="117" spans="2:15">
      <c r="B117" s="791" t="s">
        <v>883</v>
      </c>
      <c r="C117" s="790">
        <v>30005</v>
      </c>
      <c r="D117" s="792">
        <v>2479</v>
      </c>
      <c r="E117" s="792">
        <v>2191</v>
      </c>
      <c r="F117" s="792">
        <v>2475</v>
      </c>
      <c r="G117" s="792">
        <v>2638</v>
      </c>
      <c r="H117" s="792">
        <v>2584</v>
      </c>
      <c r="I117" s="792">
        <v>2382</v>
      </c>
      <c r="J117" s="792">
        <v>2270</v>
      </c>
      <c r="K117" s="792">
        <v>2326</v>
      </c>
      <c r="L117" s="792">
        <v>2631</v>
      </c>
      <c r="M117" s="792">
        <v>2772</v>
      </c>
      <c r="N117" s="792">
        <v>2812</v>
      </c>
      <c r="O117" s="792">
        <v>2445</v>
      </c>
    </row>
    <row r="118" spans="2:15" ht="6" customHeight="1">
      <c r="B118" s="774"/>
      <c r="C118" s="774"/>
      <c r="D118" s="774"/>
      <c r="E118" s="774"/>
      <c r="F118" s="774"/>
      <c r="G118" s="774"/>
      <c r="H118" s="774"/>
      <c r="I118" s="774"/>
      <c r="J118" s="774"/>
      <c r="K118" s="774"/>
      <c r="L118" s="774"/>
      <c r="M118" s="774"/>
      <c r="N118" s="774"/>
      <c r="O118" s="774"/>
    </row>
    <row r="119" spans="2:15" ht="3" customHeight="1">
      <c r="B119" s="810"/>
      <c r="C119" s="810"/>
      <c r="D119" s="810"/>
      <c r="E119" s="810"/>
      <c r="F119" s="810"/>
      <c r="G119" s="810"/>
      <c r="H119" s="810"/>
      <c r="I119" s="810"/>
      <c r="J119" s="810"/>
      <c r="K119" s="810"/>
      <c r="L119" s="810"/>
      <c r="M119" s="810"/>
      <c r="N119" s="810"/>
      <c r="O119" s="810"/>
    </row>
    <row r="120" spans="2:15">
      <c r="B120" s="903" t="s">
        <v>833</v>
      </c>
      <c r="C120" s="903"/>
      <c r="D120" s="903"/>
      <c r="E120" s="903"/>
      <c r="F120" s="903"/>
      <c r="G120" s="903"/>
      <c r="H120" s="903"/>
      <c r="I120" s="903"/>
      <c r="J120" s="903"/>
      <c r="K120" s="903"/>
      <c r="L120" s="903"/>
      <c r="M120" s="903"/>
      <c r="N120" s="903"/>
      <c r="O120" s="903"/>
    </row>
    <row r="121" spans="2:15">
      <c r="B121" s="799" t="s">
        <v>361</v>
      </c>
      <c r="C121" s="793"/>
      <c r="D121" s="793"/>
      <c r="E121" s="793"/>
      <c r="F121" s="793"/>
      <c r="G121" s="793"/>
      <c r="H121" s="793"/>
      <c r="I121" s="793"/>
      <c r="J121" s="793"/>
      <c r="K121" s="793"/>
      <c r="L121" s="793"/>
      <c r="M121" s="793"/>
      <c r="N121" s="793"/>
      <c r="O121" s="793"/>
    </row>
    <row r="122" spans="2:15" ht="15" customHeight="1">
      <c r="B122" s="897" t="s">
        <v>885</v>
      </c>
      <c r="C122" s="897"/>
      <c r="D122" s="897"/>
      <c r="E122" s="897"/>
      <c r="F122" s="897"/>
      <c r="G122" s="897"/>
      <c r="H122" s="897"/>
      <c r="I122" s="897"/>
      <c r="J122" s="897"/>
      <c r="K122" s="897"/>
      <c r="L122" s="897"/>
      <c r="M122" s="897"/>
      <c r="N122" s="897"/>
      <c r="O122" s="897"/>
    </row>
    <row r="123" spans="2:15" ht="15" customHeight="1">
      <c r="B123" s="897" t="s">
        <v>863</v>
      </c>
      <c r="C123" s="897"/>
      <c r="D123" s="897"/>
      <c r="E123" s="897"/>
      <c r="F123" s="897"/>
      <c r="G123" s="897"/>
      <c r="H123" s="897"/>
      <c r="I123" s="897"/>
      <c r="J123" s="897"/>
      <c r="K123" s="897"/>
      <c r="L123" s="897"/>
      <c r="M123" s="897"/>
      <c r="N123" s="897"/>
      <c r="O123" s="897"/>
    </row>
    <row r="124" spans="2:15" ht="15" customHeight="1">
      <c r="B124" s="897" t="s">
        <v>864</v>
      </c>
      <c r="C124" s="897"/>
      <c r="D124" s="897"/>
      <c r="E124" s="897"/>
      <c r="F124" s="897"/>
      <c r="G124" s="897"/>
      <c r="H124" s="897"/>
      <c r="I124" s="897"/>
      <c r="J124" s="897"/>
      <c r="K124" s="897"/>
      <c r="L124" s="897"/>
      <c r="M124" s="897"/>
      <c r="N124" s="897"/>
      <c r="O124" s="897"/>
    </row>
    <row r="125" spans="2:15" ht="15" customHeight="1">
      <c r="B125" s="897" t="s">
        <v>865</v>
      </c>
      <c r="C125" s="897"/>
      <c r="D125" s="897"/>
      <c r="E125" s="897"/>
      <c r="F125" s="897"/>
      <c r="G125" s="897"/>
      <c r="H125" s="897"/>
      <c r="I125" s="897"/>
      <c r="J125" s="897"/>
      <c r="K125" s="897"/>
      <c r="L125" s="897"/>
      <c r="M125" s="897"/>
      <c r="N125" s="897"/>
      <c r="O125" s="897"/>
    </row>
    <row r="127" spans="2:15">
      <c r="B127" s="787">
        <v>2016</v>
      </c>
      <c r="C127" s="774"/>
      <c r="D127" s="774"/>
      <c r="E127" s="774"/>
      <c r="F127" s="774"/>
      <c r="G127" s="774"/>
      <c r="H127" s="774"/>
      <c r="I127" s="774"/>
      <c r="J127" s="774"/>
      <c r="K127" s="774"/>
      <c r="L127" s="774"/>
      <c r="M127" s="774"/>
      <c r="N127" s="898" t="s">
        <v>862</v>
      </c>
      <c r="O127" s="898"/>
    </row>
    <row r="128" spans="2:15" ht="18" customHeight="1">
      <c r="B128" s="899"/>
      <c r="C128" s="900" t="s">
        <v>16</v>
      </c>
      <c r="D128" s="901"/>
      <c r="E128" s="901"/>
      <c r="F128" s="901"/>
      <c r="G128" s="901"/>
      <c r="H128" s="901"/>
      <c r="I128" s="901"/>
      <c r="J128" s="901"/>
      <c r="K128" s="901"/>
      <c r="L128" s="901"/>
      <c r="M128" s="901"/>
      <c r="N128" s="901"/>
      <c r="O128" s="902"/>
    </row>
    <row r="129" spans="2:15" ht="18" customHeight="1">
      <c r="B129" s="899"/>
      <c r="C129" s="811" t="s">
        <v>68</v>
      </c>
      <c r="D129" s="808" t="s">
        <v>17</v>
      </c>
      <c r="E129" s="808" t="s">
        <v>18</v>
      </c>
      <c r="F129" s="808" t="s">
        <v>19</v>
      </c>
      <c r="G129" s="808" t="s">
        <v>20</v>
      </c>
      <c r="H129" s="808" t="s">
        <v>21</v>
      </c>
      <c r="I129" s="808" t="s">
        <v>22</v>
      </c>
      <c r="J129" s="808" t="s">
        <v>23</v>
      </c>
      <c r="K129" s="808" t="s">
        <v>24</v>
      </c>
      <c r="L129" s="808" t="s">
        <v>25</v>
      </c>
      <c r="M129" s="808" t="s">
        <v>26</v>
      </c>
      <c r="N129" s="808" t="s">
        <v>27</v>
      </c>
      <c r="O129" s="808" t="s">
        <v>28</v>
      </c>
    </row>
    <row r="130" spans="2:15" ht="6" customHeight="1">
      <c r="B130" s="788"/>
      <c r="C130" s="788"/>
      <c r="D130" s="789"/>
      <c r="E130" s="789"/>
      <c r="F130" s="789"/>
      <c r="G130" s="789"/>
      <c r="H130" s="789"/>
      <c r="I130" s="789"/>
      <c r="J130" s="789"/>
      <c r="K130" s="789"/>
      <c r="L130" s="789"/>
      <c r="M130" s="789"/>
      <c r="N130" s="789"/>
      <c r="O130" s="789"/>
    </row>
    <row r="131" spans="2:15">
      <c r="B131" s="777" t="s">
        <v>886</v>
      </c>
      <c r="C131" s="790">
        <v>804310</v>
      </c>
      <c r="D131" s="790">
        <v>55530</v>
      </c>
      <c r="E131" s="790">
        <v>63550</v>
      </c>
      <c r="F131" s="790">
        <v>67600</v>
      </c>
      <c r="G131" s="790">
        <v>71538</v>
      </c>
      <c r="H131" s="790">
        <v>78426</v>
      </c>
      <c r="I131" s="790">
        <v>74520</v>
      </c>
      <c r="J131" s="790">
        <v>73212</v>
      </c>
      <c r="K131" s="790">
        <v>68694</v>
      </c>
      <c r="L131" s="790">
        <v>71372</v>
      </c>
      <c r="M131" s="790">
        <v>66963</v>
      </c>
      <c r="N131" s="790">
        <v>64510</v>
      </c>
      <c r="O131" s="790">
        <v>48395</v>
      </c>
    </row>
    <row r="132" spans="2:15">
      <c r="B132" s="791" t="s">
        <v>869</v>
      </c>
      <c r="C132" s="790">
        <v>93235</v>
      </c>
      <c r="D132" s="792">
        <v>6745</v>
      </c>
      <c r="E132" s="792">
        <v>8743</v>
      </c>
      <c r="F132" s="792">
        <v>8360</v>
      </c>
      <c r="G132" s="792">
        <v>8003</v>
      </c>
      <c r="H132" s="792">
        <v>9353</v>
      </c>
      <c r="I132" s="792">
        <v>9300</v>
      </c>
      <c r="J132" s="792">
        <v>8828</v>
      </c>
      <c r="K132" s="792">
        <v>7294</v>
      </c>
      <c r="L132" s="792">
        <v>7602</v>
      </c>
      <c r="M132" s="792">
        <v>7348</v>
      </c>
      <c r="N132" s="792">
        <v>6824</v>
      </c>
      <c r="O132" s="792">
        <v>4835</v>
      </c>
    </row>
    <row r="133" spans="2:15">
      <c r="B133" s="791" t="s">
        <v>870</v>
      </c>
      <c r="C133" s="790">
        <v>86406</v>
      </c>
      <c r="D133" s="792">
        <v>6283</v>
      </c>
      <c r="E133" s="792">
        <v>8274</v>
      </c>
      <c r="F133" s="792">
        <v>7806</v>
      </c>
      <c r="G133" s="792">
        <v>7448</v>
      </c>
      <c r="H133" s="792">
        <v>8664</v>
      </c>
      <c r="I133" s="792">
        <v>8650</v>
      </c>
      <c r="J133" s="792">
        <v>8073</v>
      </c>
      <c r="K133" s="792">
        <v>6603</v>
      </c>
      <c r="L133" s="792">
        <v>6988</v>
      </c>
      <c r="M133" s="792">
        <v>6815</v>
      </c>
      <c r="N133" s="792">
        <v>6381</v>
      </c>
      <c r="O133" s="792">
        <v>4421</v>
      </c>
    </row>
    <row r="134" spans="2:15">
      <c r="B134" s="791" t="s">
        <v>871</v>
      </c>
      <c r="C134" s="790">
        <v>61838</v>
      </c>
      <c r="D134" s="792">
        <v>4821</v>
      </c>
      <c r="E134" s="792">
        <v>5989</v>
      </c>
      <c r="F134" s="792">
        <v>5663</v>
      </c>
      <c r="G134" s="792">
        <v>5892</v>
      </c>
      <c r="H134" s="792">
        <v>5508</v>
      </c>
      <c r="I134" s="792">
        <v>4905</v>
      </c>
      <c r="J134" s="792">
        <v>5657</v>
      </c>
      <c r="K134" s="792">
        <v>4927</v>
      </c>
      <c r="L134" s="792">
        <v>5400</v>
      </c>
      <c r="M134" s="792">
        <v>5143</v>
      </c>
      <c r="N134" s="792">
        <v>4655</v>
      </c>
      <c r="O134" s="792">
        <v>3278</v>
      </c>
    </row>
    <row r="135" spans="2:15">
      <c r="B135" s="791" t="s">
        <v>872</v>
      </c>
      <c r="C135" s="790">
        <v>41908</v>
      </c>
      <c r="D135" s="792">
        <v>2674</v>
      </c>
      <c r="E135" s="792">
        <v>3331</v>
      </c>
      <c r="F135" s="792">
        <v>3527</v>
      </c>
      <c r="G135" s="792">
        <v>4187</v>
      </c>
      <c r="H135" s="792">
        <v>4121</v>
      </c>
      <c r="I135" s="792">
        <v>3251</v>
      </c>
      <c r="J135" s="792">
        <v>4540</v>
      </c>
      <c r="K135" s="792">
        <v>3285</v>
      </c>
      <c r="L135" s="792">
        <v>3357</v>
      </c>
      <c r="M135" s="792">
        <v>2867</v>
      </c>
      <c r="N135" s="792">
        <v>4059</v>
      </c>
      <c r="O135" s="792">
        <v>2709</v>
      </c>
    </row>
    <row r="136" spans="2:15">
      <c r="B136" s="791" t="s">
        <v>873</v>
      </c>
      <c r="C136" s="790">
        <v>15622</v>
      </c>
      <c r="D136" s="792">
        <v>913</v>
      </c>
      <c r="E136" s="792">
        <v>1042</v>
      </c>
      <c r="F136" s="792">
        <v>1343</v>
      </c>
      <c r="G136" s="792">
        <v>1468</v>
      </c>
      <c r="H136" s="792">
        <v>1561</v>
      </c>
      <c r="I136" s="792">
        <v>1250</v>
      </c>
      <c r="J136" s="792">
        <v>1520</v>
      </c>
      <c r="K136" s="792">
        <v>1229</v>
      </c>
      <c r="L136" s="792">
        <v>1391</v>
      </c>
      <c r="M136" s="792">
        <v>1058</v>
      </c>
      <c r="N136" s="792">
        <v>1799</v>
      </c>
      <c r="O136" s="792">
        <v>1048</v>
      </c>
    </row>
    <row r="137" spans="2:15">
      <c r="B137" s="791" t="s">
        <v>874</v>
      </c>
      <c r="C137" s="790">
        <v>14885</v>
      </c>
      <c r="D137" s="792">
        <v>1102</v>
      </c>
      <c r="E137" s="792">
        <v>1264</v>
      </c>
      <c r="F137" s="792">
        <v>1349</v>
      </c>
      <c r="G137" s="792">
        <v>1320</v>
      </c>
      <c r="H137" s="792">
        <v>1433</v>
      </c>
      <c r="I137" s="792">
        <v>1241</v>
      </c>
      <c r="J137" s="792">
        <v>1305</v>
      </c>
      <c r="K137" s="792">
        <v>1204</v>
      </c>
      <c r="L137" s="792">
        <v>1192</v>
      </c>
      <c r="M137" s="792">
        <v>1253</v>
      </c>
      <c r="N137" s="792">
        <v>1335</v>
      </c>
      <c r="O137" s="792">
        <v>887</v>
      </c>
    </row>
    <row r="138" spans="2:15">
      <c r="B138" s="791" t="s">
        <v>44</v>
      </c>
      <c r="C138" s="790">
        <v>141564</v>
      </c>
      <c r="D138" s="792">
        <v>10165</v>
      </c>
      <c r="E138" s="792">
        <v>11763</v>
      </c>
      <c r="F138" s="792">
        <v>11683</v>
      </c>
      <c r="G138" s="792">
        <v>12216</v>
      </c>
      <c r="H138" s="792">
        <v>13595</v>
      </c>
      <c r="I138" s="792">
        <v>13437</v>
      </c>
      <c r="J138" s="792">
        <v>12987</v>
      </c>
      <c r="K138" s="792">
        <v>11978</v>
      </c>
      <c r="L138" s="792">
        <v>12478</v>
      </c>
      <c r="M138" s="792">
        <v>11543</v>
      </c>
      <c r="N138" s="792">
        <v>11203</v>
      </c>
      <c r="O138" s="792">
        <v>8516</v>
      </c>
    </row>
    <row r="139" spans="2:15">
      <c r="B139" s="791" t="s">
        <v>875</v>
      </c>
      <c r="C139" s="790">
        <v>60148</v>
      </c>
      <c r="D139" s="792">
        <v>2863</v>
      </c>
      <c r="E139" s="792">
        <v>3638</v>
      </c>
      <c r="F139" s="792">
        <v>4559</v>
      </c>
      <c r="G139" s="792">
        <v>6358</v>
      </c>
      <c r="H139" s="792">
        <v>7344</v>
      </c>
      <c r="I139" s="792">
        <v>5722</v>
      </c>
      <c r="J139" s="792">
        <v>5137</v>
      </c>
      <c r="K139" s="792">
        <v>5832</v>
      </c>
      <c r="L139" s="792">
        <v>5900</v>
      </c>
      <c r="M139" s="792">
        <v>5156</v>
      </c>
      <c r="N139" s="792">
        <v>4548</v>
      </c>
      <c r="O139" s="792">
        <v>3091</v>
      </c>
    </row>
    <row r="140" spans="2:15">
      <c r="B140" s="791" t="s">
        <v>876</v>
      </c>
      <c r="C140" s="790">
        <v>29896</v>
      </c>
      <c r="D140" s="792">
        <v>1335</v>
      </c>
      <c r="E140" s="792">
        <v>1401</v>
      </c>
      <c r="F140" s="792">
        <v>1915</v>
      </c>
      <c r="G140" s="792">
        <v>2269</v>
      </c>
      <c r="H140" s="792">
        <v>2610</v>
      </c>
      <c r="I140" s="792">
        <v>2462</v>
      </c>
      <c r="J140" s="792">
        <v>2552</v>
      </c>
      <c r="K140" s="792">
        <v>3407</v>
      </c>
      <c r="L140" s="792">
        <v>3391</v>
      </c>
      <c r="M140" s="792">
        <v>3938</v>
      </c>
      <c r="N140" s="792">
        <v>2595</v>
      </c>
      <c r="O140" s="792">
        <v>2021</v>
      </c>
    </row>
    <row r="141" spans="2:15">
      <c r="B141" s="791" t="s">
        <v>877</v>
      </c>
      <c r="C141" s="790">
        <v>19594</v>
      </c>
      <c r="D141" s="792">
        <v>1148</v>
      </c>
      <c r="E141" s="792">
        <v>1200</v>
      </c>
      <c r="F141" s="792">
        <v>1449</v>
      </c>
      <c r="G141" s="792">
        <v>1876</v>
      </c>
      <c r="H141" s="792">
        <v>1813</v>
      </c>
      <c r="I141" s="792">
        <v>1885</v>
      </c>
      <c r="J141" s="792">
        <v>1886</v>
      </c>
      <c r="K141" s="792">
        <v>1902</v>
      </c>
      <c r="L141" s="792">
        <v>1840</v>
      </c>
      <c r="M141" s="792">
        <v>1870</v>
      </c>
      <c r="N141" s="792">
        <v>1468</v>
      </c>
      <c r="O141" s="792">
        <v>1257</v>
      </c>
    </row>
    <row r="142" spans="2:15">
      <c r="B142" s="791" t="s">
        <v>878</v>
      </c>
      <c r="C142" s="790">
        <v>19160</v>
      </c>
      <c r="D142" s="792">
        <v>1181</v>
      </c>
      <c r="E142" s="792">
        <v>1237</v>
      </c>
      <c r="F142" s="792">
        <v>1439</v>
      </c>
      <c r="G142" s="792">
        <v>1817</v>
      </c>
      <c r="H142" s="792">
        <v>1790</v>
      </c>
      <c r="I142" s="792">
        <v>1841</v>
      </c>
      <c r="J142" s="792">
        <v>1827</v>
      </c>
      <c r="K142" s="792">
        <v>1725</v>
      </c>
      <c r="L142" s="792">
        <v>1822</v>
      </c>
      <c r="M142" s="792">
        <v>1821</v>
      </c>
      <c r="N142" s="792">
        <v>1428</v>
      </c>
      <c r="O142" s="792">
        <v>1232</v>
      </c>
    </row>
    <row r="143" spans="2:15">
      <c r="B143" s="791" t="s">
        <v>879</v>
      </c>
      <c r="C143" s="790">
        <v>82236</v>
      </c>
      <c r="D143" s="792">
        <v>6457</v>
      </c>
      <c r="E143" s="792">
        <v>6323</v>
      </c>
      <c r="F143" s="792">
        <v>7385</v>
      </c>
      <c r="G143" s="792">
        <v>6746</v>
      </c>
      <c r="H143" s="792">
        <v>7513</v>
      </c>
      <c r="I143" s="792">
        <v>7771</v>
      </c>
      <c r="J143" s="792">
        <v>6839</v>
      </c>
      <c r="K143" s="792">
        <v>6444</v>
      </c>
      <c r="L143" s="792">
        <v>7140</v>
      </c>
      <c r="M143" s="792">
        <v>6247</v>
      </c>
      <c r="N143" s="792">
        <v>7049</v>
      </c>
      <c r="O143" s="792">
        <v>6322</v>
      </c>
    </row>
    <row r="144" spans="2:15">
      <c r="B144" s="791" t="s">
        <v>880</v>
      </c>
      <c r="C144" s="790">
        <v>43309</v>
      </c>
      <c r="D144" s="792">
        <v>2616</v>
      </c>
      <c r="E144" s="792">
        <v>2725</v>
      </c>
      <c r="F144" s="792">
        <v>3344</v>
      </c>
      <c r="G144" s="792">
        <v>3611</v>
      </c>
      <c r="H144" s="792">
        <v>4054</v>
      </c>
      <c r="I144" s="792">
        <v>4042</v>
      </c>
      <c r="J144" s="792">
        <v>4108</v>
      </c>
      <c r="K144" s="792">
        <v>4885</v>
      </c>
      <c r="L144" s="792">
        <v>4373</v>
      </c>
      <c r="M144" s="792">
        <v>3594</v>
      </c>
      <c r="N144" s="792">
        <v>3295</v>
      </c>
      <c r="O144" s="792">
        <v>2662</v>
      </c>
    </row>
    <row r="145" spans="2:15">
      <c r="B145" s="791" t="s">
        <v>881</v>
      </c>
      <c r="C145" s="790">
        <v>37506</v>
      </c>
      <c r="D145" s="792">
        <v>2513</v>
      </c>
      <c r="E145" s="792">
        <v>2502</v>
      </c>
      <c r="F145" s="792">
        <v>3104</v>
      </c>
      <c r="G145" s="792">
        <v>3258</v>
      </c>
      <c r="H145" s="792">
        <v>3516</v>
      </c>
      <c r="I145" s="792">
        <v>3573</v>
      </c>
      <c r="J145" s="792">
        <v>3445</v>
      </c>
      <c r="K145" s="792">
        <v>3394</v>
      </c>
      <c r="L145" s="792">
        <v>3732</v>
      </c>
      <c r="M145" s="792">
        <v>3090</v>
      </c>
      <c r="N145" s="792">
        <v>2989</v>
      </c>
      <c r="O145" s="792">
        <v>2390</v>
      </c>
    </row>
    <row r="146" spans="2:15">
      <c r="B146" s="791" t="s">
        <v>46</v>
      </c>
      <c r="C146" s="790">
        <v>18588</v>
      </c>
      <c r="D146" s="792">
        <v>1144</v>
      </c>
      <c r="E146" s="792">
        <v>1105</v>
      </c>
      <c r="F146" s="792">
        <v>1338</v>
      </c>
      <c r="G146" s="792">
        <v>1675</v>
      </c>
      <c r="H146" s="792">
        <v>1910</v>
      </c>
      <c r="I146" s="792">
        <v>1820</v>
      </c>
      <c r="J146" s="792">
        <v>1687</v>
      </c>
      <c r="K146" s="792">
        <v>1623</v>
      </c>
      <c r="L146" s="792">
        <v>1683</v>
      </c>
      <c r="M146" s="792">
        <v>1847</v>
      </c>
      <c r="N146" s="792">
        <v>1617</v>
      </c>
      <c r="O146" s="792">
        <v>1139</v>
      </c>
    </row>
    <row r="147" spans="2:15">
      <c r="B147" s="791" t="s">
        <v>882</v>
      </c>
      <c r="C147" s="790">
        <v>10027</v>
      </c>
      <c r="D147" s="792">
        <v>865</v>
      </c>
      <c r="E147" s="792">
        <v>785</v>
      </c>
      <c r="F147" s="792">
        <v>859</v>
      </c>
      <c r="G147" s="792">
        <v>858</v>
      </c>
      <c r="H147" s="792">
        <v>1030</v>
      </c>
      <c r="I147" s="792">
        <v>933</v>
      </c>
      <c r="J147" s="792">
        <v>759</v>
      </c>
      <c r="K147" s="792">
        <v>721</v>
      </c>
      <c r="L147" s="792">
        <v>777</v>
      </c>
      <c r="M147" s="792">
        <v>965</v>
      </c>
      <c r="N147" s="792">
        <v>882</v>
      </c>
      <c r="O147" s="792">
        <v>593</v>
      </c>
    </row>
    <row r="148" spans="2:15">
      <c r="B148" s="791" t="s">
        <v>883</v>
      </c>
      <c r="C148" s="790">
        <v>28388</v>
      </c>
      <c r="D148" s="792">
        <v>2705</v>
      </c>
      <c r="E148" s="792">
        <v>2228</v>
      </c>
      <c r="F148" s="792">
        <v>2477</v>
      </c>
      <c r="G148" s="792">
        <v>2536</v>
      </c>
      <c r="H148" s="792">
        <v>2611</v>
      </c>
      <c r="I148" s="792">
        <v>2437</v>
      </c>
      <c r="J148" s="792">
        <v>2062</v>
      </c>
      <c r="K148" s="792">
        <v>2241</v>
      </c>
      <c r="L148" s="792">
        <v>2306</v>
      </c>
      <c r="M148" s="792">
        <v>2408</v>
      </c>
      <c r="N148" s="792">
        <v>2383</v>
      </c>
      <c r="O148" s="792">
        <v>1994</v>
      </c>
    </row>
    <row r="149" spans="2:15" ht="6" customHeight="1">
      <c r="B149" s="774"/>
      <c r="C149" s="774"/>
      <c r="D149" s="774"/>
      <c r="E149" s="774"/>
      <c r="F149" s="774"/>
      <c r="G149" s="774"/>
      <c r="H149" s="774"/>
      <c r="I149" s="774"/>
      <c r="J149" s="774"/>
      <c r="K149" s="774"/>
      <c r="L149" s="774"/>
      <c r="M149" s="774"/>
      <c r="N149" s="774"/>
      <c r="O149" s="774"/>
    </row>
    <row r="150" spans="2:15" ht="3" customHeight="1">
      <c r="B150" s="810"/>
      <c r="C150" s="810"/>
      <c r="D150" s="810"/>
      <c r="E150" s="810"/>
      <c r="F150" s="810"/>
      <c r="G150" s="810"/>
      <c r="H150" s="810"/>
      <c r="I150" s="810"/>
      <c r="J150" s="810"/>
      <c r="K150" s="810"/>
      <c r="L150" s="810"/>
      <c r="M150" s="810"/>
      <c r="N150" s="810"/>
      <c r="O150" s="810"/>
    </row>
    <row r="151" spans="2:15">
      <c r="B151" s="903" t="s">
        <v>833</v>
      </c>
      <c r="C151" s="903"/>
      <c r="D151" s="903"/>
      <c r="E151" s="903"/>
      <c r="F151" s="903"/>
      <c r="G151" s="903"/>
      <c r="H151" s="903"/>
      <c r="I151" s="903"/>
      <c r="J151" s="903"/>
      <c r="K151" s="903"/>
      <c r="L151" s="903"/>
      <c r="M151" s="903"/>
      <c r="N151" s="903"/>
      <c r="O151" s="903"/>
    </row>
    <row r="152" spans="2:15">
      <c r="B152" s="799" t="s">
        <v>361</v>
      </c>
      <c r="C152" s="793"/>
      <c r="D152" s="793"/>
      <c r="E152" s="793"/>
      <c r="F152" s="793"/>
      <c r="G152" s="793"/>
      <c r="H152" s="793"/>
      <c r="I152" s="793"/>
      <c r="J152" s="793"/>
      <c r="K152" s="793"/>
      <c r="L152" s="793"/>
      <c r="M152" s="793"/>
      <c r="N152" s="793"/>
      <c r="O152" s="793"/>
    </row>
    <row r="153" spans="2:15" ht="15" customHeight="1">
      <c r="B153" s="897" t="s">
        <v>885</v>
      </c>
      <c r="C153" s="897"/>
      <c r="D153" s="897"/>
      <c r="E153" s="897"/>
      <c r="F153" s="897"/>
      <c r="G153" s="897"/>
      <c r="H153" s="897"/>
      <c r="I153" s="897"/>
      <c r="J153" s="897"/>
      <c r="K153" s="897"/>
      <c r="L153" s="897"/>
      <c r="M153" s="897"/>
      <c r="N153" s="897"/>
      <c r="O153" s="897"/>
    </row>
    <row r="154" spans="2:15" ht="15" customHeight="1">
      <c r="B154" s="897" t="s">
        <v>863</v>
      </c>
      <c r="C154" s="897"/>
      <c r="D154" s="897"/>
      <c r="E154" s="897"/>
      <c r="F154" s="897"/>
      <c r="G154" s="897"/>
      <c r="H154" s="897"/>
      <c r="I154" s="897"/>
      <c r="J154" s="897"/>
      <c r="K154" s="897"/>
      <c r="L154" s="897"/>
      <c r="M154" s="897"/>
      <c r="N154" s="897"/>
      <c r="O154" s="897"/>
    </row>
    <row r="155" spans="2:15" ht="15" customHeight="1">
      <c r="B155" s="897" t="s">
        <v>864</v>
      </c>
      <c r="C155" s="897"/>
      <c r="D155" s="897"/>
      <c r="E155" s="897"/>
      <c r="F155" s="897"/>
      <c r="G155" s="897"/>
      <c r="H155" s="897"/>
      <c r="I155" s="897"/>
      <c r="J155" s="897"/>
      <c r="K155" s="897"/>
      <c r="L155" s="897"/>
      <c r="M155" s="897"/>
      <c r="N155" s="897"/>
      <c r="O155" s="897"/>
    </row>
    <row r="156" spans="2:15" ht="15" customHeight="1">
      <c r="B156" s="897" t="s">
        <v>865</v>
      </c>
      <c r="C156" s="897"/>
      <c r="D156" s="897"/>
      <c r="E156" s="897"/>
      <c r="F156" s="897"/>
      <c r="G156" s="897"/>
      <c r="H156" s="897"/>
      <c r="I156" s="897"/>
      <c r="J156" s="897"/>
      <c r="K156" s="897"/>
      <c r="L156" s="897"/>
      <c r="M156" s="897"/>
      <c r="N156" s="897"/>
      <c r="O156" s="897"/>
    </row>
    <row r="158" spans="2:15">
      <c r="B158" s="787">
        <v>2017</v>
      </c>
      <c r="C158" s="774"/>
      <c r="D158" s="774"/>
      <c r="E158" s="774"/>
      <c r="F158" s="774"/>
      <c r="G158" s="774"/>
      <c r="H158" s="774"/>
      <c r="I158" s="774"/>
      <c r="J158" s="774"/>
      <c r="K158" s="774"/>
      <c r="L158" s="774"/>
      <c r="M158" s="774"/>
      <c r="N158" s="898" t="s">
        <v>862</v>
      </c>
      <c r="O158" s="898"/>
    </row>
    <row r="159" spans="2:15" ht="18" customHeight="1">
      <c r="B159" s="899"/>
      <c r="C159" s="900" t="s">
        <v>16</v>
      </c>
      <c r="D159" s="901"/>
      <c r="E159" s="901"/>
      <c r="F159" s="901"/>
      <c r="G159" s="901"/>
      <c r="H159" s="901"/>
      <c r="I159" s="901"/>
      <c r="J159" s="901"/>
      <c r="K159" s="901"/>
      <c r="L159" s="901"/>
      <c r="M159" s="901"/>
      <c r="N159" s="901"/>
      <c r="O159" s="902"/>
    </row>
    <row r="160" spans="2:15" ht="18" customHeight="1">
      <c r="B160" s="899"/>
      <c r="C160" s="811" t="s">
        <v>68</v>
      </c>
      <c r="D160" s="808" t="s">
        <v>17</v>
      </c>
      <c r="E160" s="808" t="s">
        <v>18</v>
      </c>
      <c r="F160" s="808" t="s">
        <v>19</v>
      </c>
      <c r="G160" s="808" t="s">
        <v>20</v>
      </c>
      <c r="H160" s="808" t="s">
        <v>21</v>
      </c>
      <c r="I160" s="808" t="s">
        <v>22</v>
      </c>
      <c r="J160" s="808" t="s">
        <v>23</v>
      </c>
      <c r="K160" s="808" t="s">
        <v>24</v>
      </c>
      <c r="L160" s="808" t="s">
        <v>25</v>
      </c>
      <c r="M160" s="808" t="s">
        <v>26</v>
      </c>
      <c r="N160" s="808" t="s">
        <v>27</v>
      </c>
      <c r="O160" s="808" t="s">
        <v>28</v>
      </c>
    </row>
    <row r="161" spans="2:15" ht="6" customHeight="1">
      <c r="B161" s="788"/>
      <c r="C161" s="788"/>
      <c r="D161" s="789"/>
      <c r="E161" s="789"/>
      <c r="F161" s="789"/>
      <c r="G161" s="789"/>
      <c r="H161" s="789"/>
      <c r="I161" s="789"/>
      <c r="J161" s="789"/>
      <c r="K161" s="789"/>
      <c r="L161" s="789"/>
      <c r="M161" s="789"/>
      <c r="N161" s="789"/>
      <c r="O161" s="789"/>
    </row>
    <row r="162" spans="2:15">
      <c r="B162" s="777" t="s">
        <v>886</v>
      </c>
      <c r="C162" s="790">
        <v>854824</v>
      </c>
      <c r="D162" s="790">
        <v>58796</v>
      </c>
      <c r="E162" s="790">
        <v>56153</v>
      </c>
      <c r="F162" s="790">
        <v>73239</v>
      </c>
      <c r="G162" s="790">
        <v>66295</v>
      </c>
      <c r="H162" s="790">
        <v>79218</v>
      </c>
      <c r="I162" s="790">
        <v>75181</v>
      </c>
      <c r="J162" s="790">
        <v>79309</v>
      </c>
      <c r="K162" s="790">
        <v>74328</v>
      </c>
      <c r="L162" s="790">
        <v>82463</v>
      </c>
      <c r="M162" s="790">
        <v>82219</v>
      </c>
      <c r="N162" s="790">
        <v>75941</v>
      </c>
      <c r="O162" s="790">
        <v>51682</v>
      </c>
    </row>
    <row r="163" spans="2:15">
      <c r="B163" s="791" t="s">
        <v>869</v>
      </c>
      <c r="C163" s="790">
        <v>96718</v>
      </c>
      <c r="D163" s="792">
        <v>6383</v>
      </c>
      <c r="E163" s="792">
        <v>6138</v>
      </c>
      <c r="F163" s="792">
        <v>7966</v>
      </c>
      <c r="G163" s="792">
        <v>7049</v>
      </c>
      <c r="H163" s="792">
        <v>8294</v>
      </c>
      <c r="I163" s="792">
        <v>8371</v>
      </c>
      <c r="J163" s="792">
        <v>9637</v>
      </c>
      <c r="K163" s="792">
        <v>8609</v>
      </c>
      <c r="L163" s="792">
        <v>9850</v>
      </c>
      <c r="M163" s="792">
        <v>9511</v>
      </c>
      <c r="N163" s="792">
        <v>8859</v>
      </c>
      <c r="O163" s="792">
        <v>6051</v>
      </c>
    </row>
    <row r="164" spans="2:15">
      <c r="B164" s="791" t="s">
        <v>870</v>
      </c>
      <c r="C164" s="790">
        <v>87990</v>
      </c>
      <c r="D164" s="792">
        <v>5959</v>
      </c>
      <c r="E164" s="792">
        <v>5683</v>
      </c>
      <c r="F164" s="792">
        <v>7419</v>
      </c>
      <c r="G164" s="792">
        <v>6373</v>
      </c>
      <c r="H164" s="792">
        <v>7533</v>
      </c>
      <c r="I164" s="792">
        <v>7595</v>
      </c>
      <c r="J164" s="792">
        <v>8425</v>
      </c>
      <c r="K164" s="792">
        <v>7592</v>
      </c>
      <c r="L164" s="792">
        <v>9110</v>
      </c>
      <c r="M164" s="792">
        <v>8695</v>
      </c>
      <c r="N164" s="792">
        <v>8095</v>
      </c>
      <c r="O164" s="792">
        <v>5511</v>
      </c>
    </row>
    <row r="165" spans="2:15">
      <c r="B165" s="791" t="s">
        <v>871</v>
      </c>
      <c r="C165" s="790">
        <v>63845</v>
      </c>
      <c r="D165" s="792">
        <v>4310</v>
      </c>
      <c r="E165" s="792">
        <v>4305</v>
      </c>
      <c r="F165" s="792">
        <v>5737</v>
      </c>
      <c r="G165" s="792">
        <v>5011</v>
      </c>
      <c r="H165" s="792">
        <v>5973</v>
      </c>
      <c r="I165" s="792">
        <v>5438</v>
      </c>
      <c r="J165" s="792">
        <v>5796</v>
      </c>
      <c r="K165" s="792">
        <v>5122</v>
      </c>
      <c r="L165" s="792">
        <v>6218</v>
      </c>
      <c r="M165" s="792">
        <v>6288</v>
      </c>
      <c r="N165" s="792">
        <v>5851</v>
      </c>
      <c r="O165" s="792">
        <v>3796</v>
      </c>
    </row>
    <row r="166" spans="2:15">
      <c r="B166" s="791" t="s">
        <v>872</v>
      </c>
      <c r="C166" s="790">
        <v>44397</v>
      </c>
      <c r="D166" s="792">
        <v>3210</v>
      </c>
      <c r="E166" s="792">
        <v>3699</v>
      </c>
      <c r="F166" s="792">
        <v>4186</v>
      </c>
      <c r="G166" s="792">
        <v>3369</v>
      </c>
      <c r="H166" s="792">
        <v>4413</v>
      </c>
      <c r="I166" s="792">
        <v>3392</v>
      </c>
      <c r="J166" s="792">
        <v>3772</v>
      </c>
      <c r="K166" s="792">
        <v>3691</v>
      </c>
      <c r="L166" s="792">
        <v>4025</v>
      </c>
      <c r="M166" s="792">
        <v>4043</v>
      </c>
      <c r="N166" s="792">
        <v>3984</v>
      </c>
      <c r="O166" s="792">
        <v>2613</v>
      </c>
    </row>
    <row r="167" spans="2:15">
      <c r="B167" s="791" t="s">
        <v>873</v>
      </c>
      <c r="C167" s="790">
        <v>15426</v>
      </c>
      <c r="D167" s="792">
        <v>1280</v>
      </c>
      <c r="E167" s="792">
        <v>1510</v>
      </c>
      <c r="F167" s="792">
        <v>1559</v>
      </c>
      <c r="G167" s="792">
        <v>963</v>
      </c>
      <c r="H167" s="792">
        <v>1384</v>
      </c>
      <c r="I167" s="792">
        <v>1190</v>
      </c>
      <c r="J167" s="792">
        <v>1298</v>
      </c>
      <c r="K167" s="792">
        <v>1142</v>
      </c>
      <c r="L167" s="792">
        <v>1297</v>
      </c>
      <c r="M167" s="792">
        <v>1543</v>
      </c>
      <c r="N167" s="792">
        <v>1351</v>
      </c>
      <c r="O167" s="792">
        <v>909</v>
      </c>
    </row>
    <row r="168" spans="2:15">
      <c r="B168" s="791" t="s">
        <v>874</v>
      </c>
      <c r="C168" s="790">
        <v>15611</v>
      </c>
      <c r="D168" s="792">
        <v>1300</v>
      </c>
      <c r="E168" s="792">
        <v>1177</v>
      </c>
      <c r="F168" s="792">
        <v>1661</v>
      </c>
      <c r="G168" s="792">
        <v>1256</v>
      </c>
      <c r="H168" s="792">
        <v>1511</v>
      </c>
      <c r="I168" s="792">
        <v>1382</v>
      </c>
      <c r="J168" s="792">
        <v>1475</v>
      </c>
      <c r="K168" s="792">
        <v>1158</v>
      </c>
      <c r="L168" s="792">
        <v>1241</v>
      </c>
      <c r="M168" s="792">
        <v>1300</v>
      </c>
      <c r="N168" s="792">
        <v>1262</v>
      </c>
      <c r="O168" s="792">
        <v>888</v>
      </c>
    </row>
    <row r="169" spans="2:15">
      <c r="B169" s="791" t="s">
        <v>44</v>
      </c>
      <c r="C169" s="790">
        <v>143897</v>
      </c>
      <c r="D169" s="792">
        <v>10491</v>
      </c>
      <c r="E169" s="792">
        <v>9606</v>
      </c>
      <c r="F169" s="792">
        <v>12547</v>
      </c>
      <c r="G169" s="792">
        <v>11395</v>
      </c>
      <c r="H169" s="792">
        <v>13234</v>
      </c>
      <c r="I169" s="792">
        <v>12918</v>
      </c>
      <c r="J169" s="792">
        <v>13649</v>
      </c>
      <c r="K169" s="792">
        <v>12522</v>
      </c>
      <c r="L169" s="792">
        <v>13856</v>
      </c>
      <c r="M169" s="792">
        <v>12699</v>
      </c>
      <c r="N169" s="792">
        <v>11956</v>
      </c>
      <c r="O169" s="792">
        <v>9024</v>
      </c>
    </row>
    <row r="170" spans="2:15">
      <c r="B170" s="791" t="s">
        <v>875</v>
      </c>
      <c r="C170" s="790">
        <v>59369</v>
      </c>
      <c r="D170" s="792">
        <v>4212</v>
      </c>
      <c r="E170" s="792">
        <v>3981</v>
      </c>
      <c r="F170" s="792">
        <v>5947</v>
      </c>
      <c r="G170" s="792">
        <v>6336</v>
      </c>
      <c r="H170" s="792">
        <v>5975</v>
      </c>
      <c r="I170" s="792">
        <v>5234</v>
      </c>
      <c r="J170" s="792">
        <v>6453</v>
      </c>
      <c r="K170" s="792">
        <v>5489</v>
      </c>
      <c r="L170" s="792">
        <v>4483</v>
      </c>
      <c r="M170" s="792">
        <v>4436</v>
      </c>
      <c r="N170" s="792">
        <v>4079</v>
      </c>
      <c r="O170" s="792">
        <v>2744</v>
      </c>
    </row>
    <row r="171" spans="2:15">
      <c r="B171" s="791" t="s">
        <v>876</v>
      </c>
      <c r="C171" s="790">
        <v>37863</v>
      </c>
      <c r="D171" s="792">
        <v>2277</v>
      </c>
      <c r="E171" s="792">
        <v>2082</v>
      </c>
      <c r="F171" s="792">
        <v>2805</v>
      </c>
      <c r="G171" s="792">
        <v>2751</v>
      </c>
      <c r="H171" s="792">
        <v>3768</v>
      </c>
      <c r="I171" s="792">
        <v>3905</v>
      </c>
      <c r="J171" s="792">
        <v>4195</v>
      </c>
      <c r="K171" s="792">
        <v>4209</v>
      </c>
      <c r="L171" s="792">
        <v>3438</v>
      </c>
      <c r="M171" s="792">
        <v>3548</v>
      </c>
      <c r="N171" s="792">
        <v>2974</v>
      </c>
      <c r="O171" s="792">
        <v>1911</v>
      </c>
    </row>
    <row r="172" spans="2:15">
      <c r="B172" s="791" t="s">
        <v>877</v>
      </c>
      <c r="C172" s="790">
        <v>23607</v>
      </c>
      <c r="D172" s="792">
        <v>1449</v>
      </c>
      <c r="E172" s="792">
        <v>1391</v>
      </c>
      <c r="F172" s="792">
        <v>1820</v>
      </c>
      <c r="G172" s="792">
        <v>1768</v>
      </c>
      <c r="H172" s="792">
        <v>2276</v>
      </c>
      <c r="I172" s="792">
        <v>2079</v>
      </c>
      <c r="J172" s="792">
        <v>2287</v>
      </c>
      <c r="K172" s="792">
        <v>2249</v>
      </c>
      <c r="L172" s="792">
        <v>2441</v>
      </c>
      <c r="M172" s="792">
        <v>2218</v>
      </c>
      <c r="N172" s="792">
        <v>2189</v>
      </c>
      <c r="O172" s="792">
        <v>1440</v>
      </c>
    </row>
    <row r="173" spans="2:15">
      <c r="B173" s="791" t="s">
        <v>878</v>
      </c>
      <c r="C173" s="790">
        <v>20836</v>
      </c>
      <c r="D173" s="792">
        <v>1399</v>
      </c>
      <c r="E173" s="792">
        <v>1369</v>
      </c>
      <c r="F173" s="792">
        <v>1726</v>
      </c>
      <c r="G173" s="792">
        <v>1710</v>
      </c>
      <c r="H173" s="792">
        <v>2274</v>
      </c>
      <c r="I173" s="792">
        <v>1982</v>
      </c>
      <c r="J173" s="792">
        <v>2161</v>
      </c>
      <c r="K173" s="792">
        <v>1729</v>
      </c>
      <c r="L173" s="792">
        <v>1897</v>
      </c>
      <c r="M173" s="792">
        <v>1848</v>
      </c>
      <c r="N173" s="792">
        <v>1605</v>
      </c>
      <c r="O173" s="792">
        <v>1136</v>
      </c>
    </row>
    <row r="174" spans="2:15">
      <c r="B174" s="791" t="s">
        <v>879</v>
      </c>
      <c r="C174" s="790">
        <v>83637</v>
      </c>
      <c r="D174" s="792">
        <v>6323</v>
      </c>
      <c r="E174" s="792">
        <v>5678</v>
      </c>
      <c r="F174" s="792">
        <v>7727</v>
      </c>
      <c r="G174" s="792">
        <v>6689</v>
      </c>
      <c r="H174" s="792">
        <v>7479</v>
      </c>
      <c r="I174" s="792">
        <v>7234</v>
      </c>
      <c r="J174" s="792">
        <v>6426</v>
      </c>
      <c r="K174" s="792">
        <v>7097</v>
      </c>
      <c r="L174" s="792">
        <v>7750</v>
      </c>
      <c r="M174" s="792">
        <v>8449</v>
      </c>
      <c r="N174" s="792">
        <v>6828</v>
      </c>
      <c r="O174" s="792">
        <v>5957</v>
      </c>
    </row>
    <row r="175" spans="2:15">
      <c r="B175" s="791" t="s">
        <v>880</v>
      </c>
      <c r="C175" s="790">
        <v>46424</v>
      </c>
      <c r="D175" s="792">
        <v>2857</v>
      </c>
      <c r="E175" s="792">
        <v>2772</v>
      </c>
      <c r="F175" s="792">
        <v>3515</v>
      </c>
      <c r="G175" s="792">
        <v>3710</v>
      </c>
      <c r="H175" s="792">
        <v>4662</v>
      </c>
      <c r="I175" s="792">
        <v>3953</v>
      </c>
      <c r="J175" s="792">
        <v>4183</v>
      </c>
      <c r="K175" s="792">
        <v>4166</v>
      </c>
      <c r="L175" s="792">
        <v>4592</v>
      </c>
      <c r="M175" s="792">
        <v>4455</v>
      </c>
      <c r="N175" s="792">
        <v>4342</v>
      </c>
      <c r="O175" s="792">
        <v>3217</v>
      </c>
    </row>
    <row r="176" spans="2:15">
      <c r="B176" s="791" t="s">
        <v>881</v>
      </c>
      <c r="C176" s="790">
        <v>44079</v>
      </c>
      <c r="D176" s="792">
        <v>2537</v>
      </c>
      <c r="E176" s="792">
        <v>2481</v>
      </c>
      <c r="F176" s="792">
        <v>3195</v>
      </c>
      <c r="G176" s="792">
        <v>3057</v>
      </c>
      <c r="H176" s="792">
        <v>3824</v>
      </c>
      <c r="I176" s="792">
        <v>3238</v>
      </c>
      <c r="J176" s="792">
        <v>3314</v>
      </c>
      <c r="K176" s="792">
        <v>3011</v>
      </c>
      <c r="L176" s="792">
        <v>4160</v>
      </c>
      <c r="M176" s="792">
        <v>5856</v>
      </c>
      <c r="N176" s="792">
        <v>6496</v>
      </c>
      <c r="O176" s="792">
        <v>2910</v>
      </c>
    </row>
    <row r="177" spans="2:15">
      <c r="B177" s="791" t="s">
        <v>46</v>
      </c>
      <c r="C177" s="790">
        <v>20236</v>
      </c>
      <c r="D177" s="792">
        <v>1540</v>
      </c>
      <c r="E177" s="792">
        <v>1463</v>
      </c>
      <c r="F177" s="792">
        <v>1802</v>
      </c>
      <c r="G177" s="792">
        <v>1758</v>
      </c>
      <c r="H177" s="792">
        <v>2385</v>
      </c>
      <c r="I177" s="792">
        <v>1868</v>
      </c>
      <c r="J177" s="792">
        <v>1816</v>
      </c>
      <c r="K177" s="792">
        <v>1672</v>
      </c>
      <c r="L177" s="792">
        <v>1713</v>
      </c>
      <c r="M177" s="792">
        <v>1711</v>
      </c>
      <c r="N177" s="792">
        <v>1426</v>
      </c>
      <c r="O177" s="792">
        <v>1082</v>
      </c>
    </row>
    <row r="178" spans="2:15">
      <c r="B178" s="791" t="s">
        <v>882</v>
      </c>
      <c r="C178" s="790">
        <v>9614</v>
      </c>
      <c r="D178" s="792">
        <v>816</v>
      </c>
      <c r="E178" s="792">
        <v>806</v>
      </c>
      <c r="F178" s="792">
        <v>937</v>
      </c>
      <c r="G178" s="792">
        <v>724</v>
      </c>
      <c r="H178" s="792">
        <v>998</v>
      </c>
      <c r="I178" s="792">
        <v>821</v>
      </c>
      <c r="J178" s="792">
        <v>754</v>
      </c>
      <c r="K178" s="792">
        <v>712</v>
      </c>
      <c r="L178" s="792">
        <v>753</v>
      </c>
      <c r="M178" s="792">
        <v>827</v>
      </c>
      <c r="N178" s="792">
        <v>850</v>
      </c>
      <c r="O178" s="792">
        <v>616</v>
      </c>
    </row>
    <row r="179" spans="2:15">
      <c r="B179" s="791" t="s">
        <v>883</v>
      </c>
      <c r="C179" s="790">
        <v>41275</v>
      </c>
      <c r="D179" s="792">
        <v>2453</v>
      </c>
      <c r="E179" s="792">
        <v>2012</v>
      </c>
      <c r="F179" s="792">
        <v>2690</v>
      </c>
      <c r="G179" s="792">
        <v>2376</v>
      </c>
      <c r="H179" s="792">
        <v>3235</v>
      </c>
      <c r="I179" s="792">
        <v>4581</v>
      </c>
      <c r="J179" s="792">
        <v>3668</v>
      </c>
      <c r="K179" s="792">
        <v>4158</v>
      </c>
      <c r="L179" s="792">
        <v>5639</v>
      </c>
      <c r="M179" s="792">
        <v>4792</v>
      </c>
      <c r="N179" s="792">
        <v>3794</v>
      </c>
      <c r="O179" s="792">
        <v>1877</v>
      </c>
    </row>
    <row r="180" spans="2:15" ht="6" customHeight="1">
      <c r="B180" s="774"/>
      <c r="C180" s="774"/>
      <c r="D180" s="774"/>
      <c r="E180" s="774"/>
      <c r="F180" s="774"/>
      <c r="G180" s="774"/>
      <c r="H180" s="774"/>
      <c r="I180" s="774"/>
      <c r="J180" s="774"/>
      <c r="K180" s="774"/>
      <c r="L180" s="774"/>
      <c r="M180" s="774"/>
      <c r="N180" s="774"/>
      <c r="O180" s="774"/>
    </row>
    <row r="181" spans="2:15" ht="3" customHeight="1">
      <c r="B181" s="810"/>
      <c r="C181" s="810"/>
      <c r="D181" s="810"/>
      <c r="E181" s="810"/>
      <c r="F181" s="810"/>
      <c r="G181" s="810"/>
      <c r="H181" s="810"/>
      <c r="I181" s="810"/>
      <c r="J181" s="810"/>
      <c r="K181" s="810"/>
      <c r="L181" s="810"/>
      <c r="M181" s="810"/>
      <c r="N181" s="810"/>
      <c r="O181" s="810"/>
    </row>
    <row r="182" spans="2:15">
      <c r="B182" s="903" t="s">
        <v>833</v>
      </c>
      <c r="C182" s="903"/>
      <c r="D182" s="903"/>
      <c r="E182" s="903"/>
      <c r="F182" s="903"/>
      <c r="G182" s="903"/>
      <c r="H182" s="903"/>
      <c r="I182" s="903"/>
      <c r="J182" s="903"/>
      <c r="K182" s="903"/>
      <c r="L182" s="903"/>
      <c r="M182" s="903"/>
      <c r="N182" s="903"/>
      <c r="O182" s="903"/>
    </row>
    <row r="183" spans="2:15">
      <c r="B183" s="799" t="s">
        <v>361</v>
      </c>
      <c r="C183" s="793"/>
      <c r="D183" s="793"/>
      <c r="E183" s="793"/>
      <c r="F183" s="793"/>
      <c r="G183" s="793"/>
      <c r="H183" s="793"/>
      <c r="I183" s="793"/>
      <c r="J183" s="793"/>
      <c r="K183" s="793"/>
      <c r="L183" s="793"/>
      <c r="M183" s="793"/>
      <c r="N183" s="793"/>
      <c r="O183" s="793"/>
    </row>
    <row r="184" spans="2:15" ht="15" customHeight="1">
      <c r="B184" s="897" t="s">
        <v>885</v>
      </c>
      <c r="C184" s="897"/>
      <c r="D184" s="897"/>
      <c r="E184" s="897"/>
      <c r="F184" s="897"/>
      <c r="G184" s="897"/>
      <c r="H184" s="897"/>
      <c r="I184" s="897"/>
      <c r="J184" s="897"/>
      <c r="K184" s="897"/>
      <c r="L184" s="897"/>
      <c r="M184" s="897"/>
      <c r="N184" s="897"/>
      <c r="O184" s="897"/>
    </row>
    <row r="185" spans="2:15" ht="15" customHeight="1">
      <c r="B185" s="897" t="s">
        <v>863</v>
      </c>
      <c r="C185" s="897"/>
      <c r="D185" s="897"/>
      <c r="E185" s="897"/>
      <c r="F185" s="897"/>
      <c r="G185" s="897"/>
      <c r="H185" s="897"/>
      <c r="I185" s="897"/>
      <c r="J185" s="897"/>
      <c r="K185" s="897"/>
      <c r="L185" s="897"/>
      <c r="M185" s="897"/>
      <c r="N185" s="897"/>
      <c r="O185" s="897"/>
    </row>
    <row r="186" spans="2:15" ht="15" customHeight="1">
      <c r="B186" s="897" t="s">
        <v>864</v>
      </c>
      <c r="C186" s="897"/>
      <c r="D186" s="897"/>
      <c r="E186" s="897"/>
      <c r="F186" s="897"/>
      <c r="G186" s="897"/>
      <c r="H186" s="897"/>
      <c r="I186" s="897"/>
      <c r="J186" s="897"/>
      <c r="K186" s="897"/>
      <c r="L186" s="897"/>
      <c r="M186" s="897"/>
      <c r="N186" s="897"/>
      <c r="O186" s="897"/>
    </row>
    <row r="187" spans="2:15" ht="15" customHeight="1">
      <c r="B187" s="897" t="s">
        <v>865</v>
      </c>
      <c r="C187" s="897"/>
      <c r="D187" s="897"/>
      <c r="E187" s="897"/>
      <c r="F187" s="897"/>
      <c r="G187" s="897"/>
      <c r="H187" s="897"/>
      <c r="I187" s="897"/>
      <c r="J187" s="897"/>
      <c r="K187" s="897"/>
      <c r="L187" s="897"/>
      <c r="M187" s="897"/>
      <c r="N187" s="897"/>
      <c r="O187" s="897"/>
    </row>
    <row r="189" spans="2:15">
      <c r="B189" s="787">
        <v>2018</v>
      </c>
      <c r="C189" s="774"/>
      <c r="D189" s="774"/>
      <c r="E189" s="774"/>
      <c r="F189" s="774"/>
      <c r="G189" s="774"/>
      <c r="H189" s="774"/>
      <c r="I189" s="774"/>
      <c r="J189" s="774"/>
      <c r="K189" s="774"/>
      <c r="L189" s="774"/>
      <c r="M189" s="774"/>
      <c r="N189" s="898" t="s">
        <v>862</v>
      </c>
      <c r="O189" s="898"/>
    </row>
    <row r="190" spans="2:15" ht="18" customHeight="1">
      <c r="B190" s="899"/>
      <c r="C190" s="900" t="s">
        <v>16</v>
      </c>
      <c r="D190" s="901"/>
      <c r="E190" s="901"/>
      <c r="F190" s="901"/>
      <c r="G190" s="901"/>
      <c r="H190" s="901"/>
      <c r="I190" s="901"/>
      <c r="J190" s="901"/>
      <c r="K190" s="901"/>
      <c r="L190" s="901"/>
      <c r="M190" s="901"/>
      <c r="N190" s="901"/>
      <c r="O190" s="902"/>
    </row>
    <row r="191" spans="2:15" ht="18" customHeight="1">
      <c r="B191" s="899"/>
      <c r="C191" s="811" t="s">
        <v>68</v>
      </c>
      <c r="D191" s="808" t="s">
        <v>17</v>
      </c>
      <c r="E191" s="808" t="s">
        <v>18</v>
      </c>
      <c r="F191" s="808" t="s">
        <v>19</v>
      </c>
      <c r="G191" s="808" t="s">
        <v>20</v>
      </c>
      <c r="H191" s="808" t="s">
        <v>21</v>
      </c>
      <c r="I191" s="808" t="s">
        <v>22</v>
      </c>
      <c r="J191" s="808" t="s">
        <v>23</v>
      </c>
      <c r="K191" s="808" t="s">
        <v>24</v>
      </c>
      <c r="L191" s="808" t="s">
        <v>25</v>
      </c>
      <c r="M191" s="808" t="s">
        <v>26</v>
      </c>
      <c r="N191" s="808" t="s">
        <v>27</v>
      </c>
      <c r="O191" s="808" t="s">
        <v>28</v>
      </c>
    </row>
    <row r="192" spans="2:15" ht="6" customHeight="1">
      <c r="B192" s="788"/>
      <c r="C192" s="788"/>
      <c r="D192" s="789"/>
      <c r="E192" s="789"/>
      <c r="F192" s="789"/>
      <c r="G192" s="789"/>
      <c r="H192" s="789"/>
      <c r="I192" s="789"/>
      <c r="J192" s="789"/>
      <c r="K192" s="789"/>
      <c r="L192" s="789"/>
      <c r="M192" s="789"/>
      <c r="N192" s="789"/>
      <c r="O192" s="789"/>
    </row>
    <row r="193" spans="2:15">
      <c r="B193" s="777" t="s">
        <v>886</v>
      </c>
      <c r="C193" s="790">
        <v>889877</v>
      </c>
      <c r="D193" s="790">
        <v>66612</v>
      </c>
      <c r="E193" s="790">
        <v>58367</v>
      </c>
      <c r="F193" s="790">
        <v>72792</v>
      </c>
      <c r="G193" s="790">
        <v>81761</v>
      </c>
      <c r="H193" s="790">
        <v>88698</v>
      </c>
      <c r="I193" s="790">
        <v>82604</v>
      </c>
      <c r="J193" s="790">
        <v>82037</v>
      </c>
      <c r="K193" s="790">
        <v>76103</v>
      </c>
      <c r="L193" s="790">
        <v>73239</v>
      </c>
      <c r="M193" s="790">
        <v>78605</v>
      </c>
      <c r="N193" s="790">
        <v>72548</v>
      </c>
      <c r="O193" s="790">
        <v>56511</v>
      </c>
    </row>
    <row r="194" spans="2:15">
      <c r="B194" s="791" t="s">
        <v>869</v>
      </c>
      <c r="C194" s="790">
        <v>102499</v>
      </c>
      <c r="D194" s="792">
        <v>7700</v>
      </c>
      <c r="E194" s="792">
        <v>6675</v>
      </c>
      <c r="F194" s="792">
        <v>8106</v>
      </c>
      <c r="G194" s="792">
        <v>9022</v>
      </c>
      <c r="H194" s="792">
        <v>10216</v>
      </c>
      <c r="I194" s="792">
        <v>9223</v>
      </c>
      <c r="J194" s="792">
        <v>9641</v>
      </c>
      <c r="K194" s="792">
        <v>9145</v>
      </c>
      <c r="L194" s="792">
        <v>8466</v>
      </c>
      <c r="M194" s="792">
        <v>8806</v>
      </c>
      <c r="N194" s="792">
        <v>8933</v>
      </c>
      <c r="O194" s="792">
        <v>6566</v>
      </c>
    </row>
    <row r="195" spans="2:15">
      <c r="B195" s="791" t="s">
        <v>870</v>
      </c>
      <c r="C195" s="790">
        <v>93285</v>
      </c>
      <c r="D195" s="792">
        <v>7040</v>
      </c>
      <c r="E195" s="792">
        <v>6073</v>
      </c>
      <c r="F195" s="792">
        <v>7444</v>
      </c>
      <c r="G195" s="792">
        <v>8292</v>
      </c>
      <c r="H195" s="792">
        <v>9397</v>
      </c>
      <c r="I195" s="792">
        <v>8363</v>
      </c>
      <c r="J195" s="792">
        <v>8718</v>
      </c>
      <c r="K195" s="792">
        <v>8189</v>
      </c>
      <c r="L195" s="792">
        <v>7672</v>
      </c>
      <c r="M195" s="792">
        <v>8072</v>
      </c>
      <c r="N195" s="792">
        <v>8169</v>
      </c>
      <c r="O195" s="792">
        <v>5856</v>
      </c>
    </row>
    <row r="196" spans="2:15">
      <c r="B196" s="791" t="s">
        <v>871</v>
      </c>
      <c r="C196" s="790">
        <v>66670</v>
      </c>
      <c r="D196" s="792">
        <v>5155</v>
      </c>
      <c r="E196" s="792">
        <v>4069</v>
      </c>
      <c r="F196" s="792">
        <v>5390</v>
      </c>
      <c r="G196" s="792">
        <v>6146</v>
      </c>
      <c r="H196" s="792">
        <v>6883</v>
      </c>
      <c r="I196" s="792">
        <v>5813</v>
      </c>
      <c r="J196" s="792">
        <v>6162</v>
      </c>
      <c r="K196" s="792">
        <v>5670</v>
      </c>
      <c r="L196" s="792">
        <v>5288</v>
      </c>
      <c r="M196" s="792">
        <v>5980</v>
      </c>
      <c r="N196" s="792">
        <v>5778</v>
      </c>
      <c r="O196" s="792">
        <v>4336</v>
      </c>
    </row>
    <row r="197" spans="2:15">
      <c r="B197" s="791" t="s">
        <v>872</v>
      </c>
      <c r="C197" s="790">
        <v>50165</v>
      </c>
      <c r="D197" s="792">
        <v>3593</v>
      </c>
      <c r="E197" s="792">
        <v>2922</v>
      </c>
      <c r="F197" s="792">
        <v>3540</v>
      </c>
      <c r="G197" s="792">
        <v>5900</v>
      </c>
      <c r="H197" s="792">
        <v>5506</v>
      </c>
      <c r="I197" s="792">
        <v>4177</v>
      </c>
      <c r="J197" s="792">
        <v>4797</v>
      </c>
      <c r="K197" s="792">
        <v>4513</v>
      </c>
      <c r="L197" s="792">
        <v>3670</v>
      </c>
      <c r="M197" s="792">
        <v>4129</v>
      </c>
      <c r="N197" s="792">
        <v>4129</v>
      </c>
      <c r="O197" s="792">
        <v>3289</v>
      </c>
    </row>
    <row r="198" spans="2:15">
      <c r="B198" s="791" t="s">
        <v>873</v>
      </c>
      <c r="C198" s="790">
        <v>22108</v>
      </c>
      <c r="D198" s="792">
        <v>1330</v>
      </c>
      <c r="E198" s="792">
        <v>1231</v>
      </c>
      <c r="F198" s="792">
        <v>2155</v>
      </c>
      <c r="G198" s="792">
        <v>2359</v>
      </c>
      <c r="H198" s="792">
        <v>2259</v>
      </c>
      <c r="I198" s="792">
        <v>1816</v>
      </c>
      <c r="J198" s="792">
        <v>2378</v>
      </c>
      <c r="K198" s="792">
        <v>2119</v>
      </c>
      <c r="L198" s="792">
        <v>1805</v>
      </c>
      <c r="M198" s="792">
        <v>1641</v>
      </c>
      <c r="N198" s="792">
        <v>1777</v>
      </c>
      <c r="O198" s="792">
        <v>1238</v>
      </c>
    </row>
    <row r="199" spans="2:15">
      <c r="B199" s="791" t="s">
        <v>874</v>
      </c>
      <c r="C199" s="790">
        <v>14325</v>
      </c>
      <c r="D199" s="792">
        <v>1229</v>
      </c>
      <c r="E199" s="792">
        <v>1079</v>
      </c>
      <c r="F199" s="792">
        <v>1239</v>
      </c>
      <c r="G199" s="792">
        <v>1246</v>
      </c>
      <c r="H199" s="792">
        <v>1470</v>
      </c>
      <c r="I199" s="792">
        <v>1225</v>
      </c>
      <c r="J199" s="792">
        <v>1315</v>
      </c>
      <c r="K199" s="792">
        <v>1150</v>
      </c>
      <c r="L199" s="792">
        <v>1155</v>
      </c>
      <c r="M199" s="792">
        <v>1199</v>
      </c>
      <c r="N199" s="792">
        <v>1147</v>
      </c>
      <c r="O199" s="792">
        <v>871</v>
      </c>
    </row>
    <row r="200" spans="2:15">
      <c r="B200" s="791" t="s">
        <v>44</v>
      </c>
      <c r="C200" s="790">
        <v>145743</v>
      </c>
      <c r="D200" s="792">
        <v>11015</v>
      </c>
      <c r="E200" s="792">
        <v>9723</v>
      </c>
      <c r="F200" s="792">
        <v>11292</v>
      </c>
      <c r="G200" s="792">
        <v>12570</v>
      </c>
      <c r="H200" s="792">
        <v>13690</v>
      </c>
      <c r="I200" s="792">
        <v>13045</v>
      </c>
      <c r="J200" s="792">
        <v>13623</v>
      </c>
      <c r="K200" s="792">
        <v>12666</v>
      </c>
      <c r="L200" s="792">
        <v>12379</v>
      </c>
      <c r="M200" s="792">
        <v>13033</v>
      </c>
      <c r="N200" s="792">
        <v>12894</v>
      </c>
      <c r="O200" s="792">
        <v>9813</v>
      </c>
    </row>
    <row r="201" spans="2:15">
      <c r="B201" s="791" t="s">
        <v>875</v>
      </c>
      <c r="C201" s="790">
        <v>44201</v>
      </c>
      <c r="D201" s="792">
        <v>3046</v>
      </c>
      <c r="E201" s="792">
        <v>2678</v>
      </c>
      <c r="F201" s="792">
        <v>3534</v>
      </c>
      <c r="G201" s="792">
        <v>3551</v>
      </c>
      <c r="H201" s="792">
        <v>3713</v>
      </c>
      <c r="I201" s="792">
        <v>3737</v>
      </c>
      <c r="J201" s="792">
        <v>3990</v>
      </c>
      <c r="K201" s="792">
        <v>3940</v>
      </c>
      <c r="L201" s="792">
        <v>4145</v>
      </c>
      <c r="M201" s="792">
        <v>4952</v>
      </c>
      <c r="N201" s="792">
        <v>4050</v>
      </c>
      <c r="O201" s="792">
        <v>2865</v>
      </c>
    </row>
    <row r="202" spans="2:15">
      <c r="B202" s="791" t="s">
        <v>876</v>
      </c>
      <c r="C202" s="790">
        <v>30878</v>
      </c>
      <c r="D202" s="792">
        <v>2259</v>
      </c>
      <c r="E202" s="792">
        <v>1942</v>
      </c>
      <c r="F202" s="792">
        <v>2958</v>
      </c>
      <c r="G202" s="792">
        <v>2490</v>
      </c>
      <c r="H202" s="792">
        <v>2634</v>
      </c>
      <c r="I202" s="792">
        <v>2649</v>
      </c>
      <c r="J202" s="792">
        <v>2994</v>
      </c>
      <c r="K202" s="792">
        <v>3032</v>
      </c>
      <c r="L202" s="792">
        <v>2780</v>
      </c>
      <c r="M202" s="792">
        <v>3021</v>
      </c>
      <c r="N202" s="792">
        <v>2208</v>
      </c>
      <c r="O202" s="792">
        <v>1911</v>
      </c>
    </row>
    <row r="203" spans="2:15">
      <c r="B203" s="791" t="s">
        <v>877</v>
      </c>
      <c r="C203" s="790">
        <v>22658</v>
      </c>
      <c r="D203" s="792">
        <v>1747</v>
      </c>
      <c r="E203" s="792">
        <v>1613</v>
      </c>
      <c r="F203" s="792">
        <v>2179</v>
      </c>
      <c r="G203" s="792">
        <v>2110</v>
      </c>
      <c r="H203" s="792">
        <v>2358</v>
      </c>
      <c r="I203" s="792">
        <v>2086</v>
      </c>
      <c r="J203" s="792">
        <v>2188</v>
      </c>
      <c r="K203" s="792">
        <v>1818</v>
      </c>
      <c r="L203" s="792">
        <v>1880</v>
      </c>
      <c r="M203" s="792">
        <v>1939</v>
      </c>
      <c r="N203" s="792">
        <v>1497</v>
      </c>
      <c r="O203" s="792">
        <v>1243</v>
      </c>
    </row>
    <row r="204" spans="2:15">
      <c r="B204" s="791" t="s">
        <v>878</v>
      </c>
      <c r="C204" s="790">
        <v>20285</v>
      </c>
      <c r="D204" s="792">
        <v>1366</v>
      </c>
      <c r="E204" s="792">
        <v>1259</v>
      </c>
      <c r="F204" s="792">
        <v>1737</v>
      </c>
      <c r="G204" s="792">
        <v>1951</v>
      </c>
      <c r="H204" s="792">
        <v>2151</v>
      </c>
      <c r="I204" s="792">
        <v>1836</v>
      </c>
      <c r="J204" s="792">
        <v>2028</v>
      </c>
      <c r="K204" s="792">
        <v>1683</v>
      </c>
      <c r="L204" s="792">
        <v>1784</v>
      </c>
      <c r="M204" s="792">
        <v>1868</v>
      </c>
      <c r="N204" s="792">
        <v>1476</v>
      </c>
      <c r="O204" s="792">
        <v>1146</v>
      </c>
    </row>
    <row r="205" spans="2:15">
      <c r="B205" s="791" t="s">
        <v>879</v>
      </c>
      <c r="C205" s="790">
        <v>86914</v>
      </c>
      <c r="D205" s="792">
        <v>6973</v>
      </c>
      <c r="E205" s="792">
        <v>6034</v>
      </c>
      <c r="F205" s="792">
        <v>7457</v>
      </c>
      <c r="G205" s="792">
        <v>7477</v>
      </c>
      <c r="H205" s="792">
        <v>7353</v>
      </c>
      <c r="I205" s="792">
        <v>7257</v>
      </c>
      <c r="J205" s="792">
        <v>7029</v>
      </c>
      <c r="K205" s="792">
        <v>7412</v>
      </c>
      <c r="L205" s="792">
        <v>7179</v>
      </c>
      <c r="M205" s="792">
        <v>7919</v>
      </c>
      <c r="N205" s="792">
        <v>7308</v>
      </c>
      <c r="O205" s="792">
        <v>7516</v>
      </c>
    </row>
    <row r="206" spans="2:15">
      <c r="B206" s="791" t="s">
        <v>880</v>
      </c>
      <c r="C206" s="790">
        <v>63678</v>
      </c>
      <c r="D206" s="792">
        <v>4624</v>
      </c>
      <c r="E206" s="792">
        <v>4412</v>
      </c>
      <c r="F206" s="792">
        <v>4871</v>
      </c>
      <c r="G206" s="792">
        <v>5553</v>
      </c>
      <c r="H206" s="792">
        <v>7125</v>
      </c>
      <c r="I206" s="792">
        <v>6866</v>
      </c>
      <c r="J206" s="792">
        <v>6528</v>
      </c>
      <c r="K206" s="792">
        <v>5463</v>
      </c>
      <c r="L206" s="792">
        <v>5125</v>
      </c>
      <c r="M206" s="792">
        <v>5620</v>
      </c>
      <c r="N206" s="792">
        <v>4355</v>
      </c>
      <c r="O206" s="792">
        <v>3136</v>
      </c>
    </row>
    <row r="207" spans="2:15">
      <c r="B207" s="791" t="s">
        <v>881</v>
      </c>
      <c r="C207" s="790">
        <v>60303</v>
      </c>
      <c r="D207" s="792">
        <v>4719</v>
      </c>
      <c r="E207" s="792">
        <v>4145</v>
      </c>
      <c r="F207" s="792">
        <v>5102</v>
      </c>
      <c r="G207" s="792">
        <v>7176</v>
      </c>
      <c r="H207" s="792">
        <v>6782</v>
      </c>
      <c r="I207" s="792">
        <v>7209</v>
      </c>
      <c r="J207" s="792">
        <v>5075</v>
      </c>
      <c r="K207" s="792">
        <v>4250</v>
      </c>
      <c r="L207" s="792">
        <v>4585</v>
      </c>
      <c r="M207" s="792">
        <v>4769</v>
      </c>
      <c r="N207" s="792">
        <v>3751</v>
      </c>
      <c r="O207" s="792">
        <v>2740</v>
      </c>
    </row>
    <row r="208" spans="2:15">
      <c r="B208" s="791" t="s">
        <v>46</v>
      </c>
      <c r="C208" s="790">
        <v>23326</v>
      </c>
      <c r="D208" s="792">
        <v>1299</v>
      </c>
      <c r="E208" s="792">
        <v>1503</v>
      </c>
      <c r="F208" s="792">
        <v>1955</v>
      </c>
      <c r="G208" s="792">
        <v>2200</v>
      </c>
      <c r="H208" s="792">
        <v>2762</v>
      </c>
      <c r="I208" s="792">
        <v>2961</v>
      </c>
      <c r="J208" s="792">
        <v>2184</v>
      </c>
      <c r="K208" s="792">
        <v>2099</v>
      </c>
      <c r="L208" s="792">
        <v>2019</v>
      </c>
      <c r="M208" s="792">
        <v>1900</v>
      </c>
      <c r="N208" s="792">
        <v>1372</v>
      </c>
      <c r="O208" s="792">
        <v>1072</v>
      </c>
    </row>
    <row r="209" spans="2:15">
      <c r="B209" s="791" t="s">
        <v>882</v>
      </c>
      <c r="C209" s="790">
        <v>12195</v>
      </c>
      <c r="D209" s="792">
        <v>852</v>
      </c>
      <c r="E209" s="792">
        <v>793</v>
      </c>
      <c r="F209" s="792">
        <v>1101</v>
      </c>
      <c r="G209" s="792">
        <v>1145</v>
      </c>
      <c r="H209" s="792">
        <v>1594</v>
      </c>
      <c r="I209" s="792">
        <v>1644</v>
      </c>
      <c r="J209" s="792">
        <v>986</v>
      </c>
      <c r="K209" s="792">
        <v>754</v>
      </c>
      <c r="L209" s="792">
        <v>776</v>
      </c>
      <c r="M209" s="792">
        <v>1005</v>
      </c>
      <c r="N209" s="792">
        <v>883</v>
      </c>
      <c r="O209" s="792">
        <v>662</v>
      </c>
    </row>
    <row r="210" spans="2:15">
      <c r="B210" s="791" t="s">
        <v>883</v>
      </c>
      <c r="C210" s="790">
        <v>30644</v>
      </c>
      <c r="D210" s="792">
        <v>2665</v>
      </c>
      <c r="E210" s="792">
        <v>2216</v>
      </c>
      <c r="F210" s="792">
        <v>2732</v>
      </c>
      <c r="G210" s="792">
        <v>2573</v>
      </c>
      <c r="H210" s="792">
        <v>2805</v>
      </c>
      <c r="I210" s="792">
        <v>2697</v>
      </c>
      <c r="J210" s="792">
        <v>2401</v>
      </c>
      <c r="K210" s="792">
        <v>2200</v>
      </c>
      <c r="L210" s="792">
        <v>2531</v>
      </c>
      <c r="M210" s="792">
        <v>2752</v>
      </c>
      <c r="N210" s="792">
        <v>2821</v>
      </c>
      <c r="O210" s="792">
        <v>2251</v>
      </c>
    </row>
    <row r="211" spans="2:15" ht="6" customHeight="1">
      <c r="B211" s="774"/>
      <c r="C211" s="774"/>
      <c r="D211" s="774"/>
      <c r="E211" s="774"/>
      <c r="F211" s="774"/>
      <c r="G211" s="774"/>
      <c r="H211" s="774"/>
      <c r="I211" s="774"/>
      <c r="J211" s="774"/>
      <c r="K211" s="774"/>
      <c r="L211" s="774"/>
      <c r="M211" s="774"/>
      <c r="N211" s="774"/>
      <c r="O211" s="774"/>
    </row>
    <row r="212" spans="2:15" ht="3" customHeight="1">
      <c r="B212" s="810"/>
      <c r="C212" s="810"/>
      <c r="D212" s="810"/>
      <c r="E212" s="810"/>
      <c r="F212" s="810"/>
      <c r="G212" s="810"/>
      <c r="H212" s="810"/>
      <c r="I212" s="810"/>
      <c r="J212" s="810"/>
      <c r="K212" s="810"/>
      <c r="L212" s="810"/>
      <c r="M212" s="810"/>
      <c r="N212" s="810"/>
      <c r="O212" s="810"/>
    </row>
    <row r="213" spans="2:15">
      <c r="B213" s="903" t="s">
        <v>833</v>
      </c>
      <c r="C213" s="903"/>
      <c r="D213" s="903"/>
      <c r="E213" s="903"/>
      <c r="F213" s="903"/>
      <c r="G213" s="903"/>
      <c r="H213" s="903"/>
      <c r="I213" s="903"/>
      <c r="J213" s="903"/>
      <c r="K213" s="903"/>
      <c r="L213" s="903"/>
      <c r="M213" s="903"/>
      <c r="N213" s="903"/>
      <c r="O213" s="903"/>
    </row>
    <row r="214" spans="2:15">
      <c r="B214" s="799" t="s">
        <v>361</v>
      </c>
      <c r="C214" s="793"/>
      <c r="D214" s="793"/>
      <c r="E214" s="793"/>
      <c r="F214" s="793"/>
      <c r="G214" s="793"/>
      <c r="H214" s="793"/>
      <c r="I214" s="793"/>
      <c r="J214" s="793"/>
      <c r="K214" s="793"/>
      <c r="L214" s="793"/>
      <c r="M214" s="793"/>
      <c r="N214" s="793"/>
      <c r="O214" s="793"/>
    </row>
    <row r="215" spans="2:15" ht="15" customHeight="1">
      <c r="B215" s="897" t="s">
        <v>885</v>
      </c>
      <c r="C215" s="897"/>
      <c r="D215" s="897"/>
      <c r="E215" s="897"/>
      <c r="F215" s="897"/>
      <c r="G215" s="897"/>
      <c r="H215" s="897"/>
      <c r="I215" s="897"/>
      <c r="J215" s="897"/>
      <c r="K215" s="897"/>
      <c r="L215" s="897"/>
      <c r="M215" s="897"/>
      <c r="N215" s="897"/>
      <c r="O215" s="897"/>
    </row>
    <row r="216" spans="2:15" ht="15" customHeight="1">
      <c r="B216" s="897" t="s">
        <v>863</v>
      </c>
      <c r="C216" s="897"/>
      <c r="D216" s="897"/>
      <c r="E216" s="897"/>
      <c r="F216" s="897"/>
      <c r="G216" s="897"/>
      <c r="H216" s="897"/>
      <c r="I216" s="897"/>
      <c r="J216" s="897"/>
      <c r="K216" s="897"/>
      <c r="L216" s="897"/>
      <c r="M216" s="897"/>
      <c r="N216" s="897"/>
      <c r="O216" s="897"/>
    </row>
    <row r="217" spans="2:15" ht="15" customHeight="1">
      <c r="B217" s="897" t="s">
        <v>864</v>
      </c>
      <c r="C217" s="897"/>
      <c r="D217" s="897"/>
      <c r="E217" s="897"/>
      <c r="F217" s="897"/>
      <c r="G217" s="897"/>
      <c r="H217" s="897"/>
      <c r="I217" s="897"/>
      <c r="J217" s="897"/>
      <c r="K217" s="897"/>
      <c r="L217" s="897"/>
      <c r="M217" s="897"/>
      <c r="N217" s="897"/>
      <c r="O217" s="897"/>
    </row>
    <row r="218" spans="2:15" ht="15" customHeight="1">
      <c r="B218" s="897" t="s">
        <v>865</v>
      </c>
      <c r="C218" s="897"/>
      <c r="D218" s="897"/>
      <c r="E218" s="897"/>
      <c r="F218" s="897"/>
      <c r="G218" s="897"/>
      <c r="H218" s="897"/>
      <c r="I218" s="897"/>
      <c r="J218" s="897"/>
      <c r="K218" s="897"/>
      <c r="L218" s="897"/>
      <c r="M218" s="897"/>
      <c r="N218" s="897"/>
      <c r="O218" s="897"/>
    </row>
    <row r="220" spans="2:15">
      <c r="B220" s="787">
        <v>2019</v>
      </c>
      <c r="C220" s="774"/>
      <c r="D220" s="774"/>
      <c r="E220" s="774"/>
      <c r="F220" s="774"/>
      <c r="G220" s="774"/>
      <c r="H220" s="774"/>
      <c r="I220" s="774"/>
      <c r="J220" s="774"/>
      <c r="K220" s="774"/>
      <c r="L220" s="774"/>
      <c r="M220" s="774"/>
      <c r="N220" s="898" t="s">
        <v>862</v>
      </c>
      <c r="O220" s="898"/>
    </row>
    <row r="221" spans="2:15" ht="18" customHeight="1">
      <c r="B221" s="899"/>
      <c r="C221" s="900" t="s">
        <v>16</v>
      </c>
      <c r="D221" s="901"/>
      <c r="E221" s="901"/>
      <c r="F221" s="901"/>
      <c r="G221" s="901"/>
      <c r="H221" s="901"/>
      <c r="I221" s="901"/>
      <c r="J221" s="901"/>
      <c r="K221" s="901"/>
      <c r="L221" s="901"/>
      <c r="M221" s="901"/>
      <c r="N221" s="901"/>
      <c r="O221" s="902"/>
    </row>
    <row r="222" spans="2:15" ht="18" customHeight="1">
      <c r="B222" s="899"/>
      <c r="C222" s="811" t="s">
        <v>68</v>
      </c>
      <c r="D222" s="808" t="s">
        <v>17</v>
      </c>
      <c r="E222" s="808" t="s">
        <v>18</v>
      </c>
      <c r="F222" s="808" t="s">
        <v>19</v>
      </c>
      <c r="G222" s="808" t="s">
        <v>20</v>
      </c>
      <c r="H222" s="808" t="s">
        <v>21</v>
      </c>
      <c r="I222" s="808" t="s">
        <v>22</v>
      </c>
      <c r="J222" s="808" t="s">
        <v>23</v>
      </c>
      <c r="K222" s="808" t="s">
        <v>24</v>
      </c>
      <c r="L222" s="808" t="s">
        <v>25</v>
      </c>
      <c r="M222" s="808" t="s">
        <v>26</v>
      </c>
      <c r="N222" s="808" t="s">
        <v>27</v>
      </c>
      <c r="O222" s="808" t="s">
        <v>28</v>
      </c>
    </row>
    <row r="223" spans="2:15" ht="6" customHeight="1">
      <c r="B223" s="788"/>
      <c r="C223" s="788"/>
      <c r="D223" s="789"/>
      <c r="E223" s="789"/>
      <c r="F223" s="789"/>
      <c r="G223" s="789"/>
      <c r="H223" s="789"/>
      <c r="I223" s="789"/>
      <c r="J223" s="789"/>
      <c r="K223" s="789"/>
      <c r="L223" s="789"/>
      <c r="M223" s="789"/>
      <c r="N223" s="789"/>
      <c r="O223" s="789"/>
    </row>
    <row r="224" spans="2:15">
      <c r="B224" s="777" t="s">
        <v>886</v>
      </c>
      <c r="C224" s="790">
        <v>944969</v>
      </c>
      <c r="D224" s="790">
        <v>71508</v>
      </c>
      <c r="E224" s="790">
        <v>68763</v>
      </c>
      <c r="F224" s="790">
        <v>75967</v>
      </c>
      <c r="G224" s="790">
        <v>75527</v>
      </c>
      <c r="H224" s="790">
        <v>91110</v>
      </c>
      <c r="I224" s="790">
        <v>81107</v>
      </c>
      <c r="J224" s="790">
        <v>87153</v>
      </c>
      <c r="K224" s="790">
        <v>81965</v>
      </c>
      <c r="L224" s="790">
        <v>80387</v>
      </c>
      <c r="M224" s="790">
        <v>87617</v>
      </c>
      <c r="N224" s="790">
        <v>79678</v>
      </c>
      <c r="O224" s="790">
        <v>64187</v>
      </c>
    </row>
    <row r="225" spans="2:15">
      <c r="B225" s="791" t="s">
        <v>869</v>
      </c>
      <c r="C225" s="790">
        <v>112717</v>
      </c>
      <c r="D225" s="792">
        <v>8370</v>
      </c>
      <c r="E225" s="792">
        <v>7934</v>
      </c>
      <c r="F225" s="792">
        <v>8599</v>
      </c>
      <c r="G225" s="792">
        <v>8669</v>
      </c>
      <c r="H225" s="792">
        <v>10307</v>
      </c>
      <c r="I225" s="792">
        <v>9897</v>
      </c>
      <c r="J225" s="792">
        <v>10755</v>
      </c>
      <c r="K225" s="792">
        <v>10204</v>
      </c>
      <c r="L225" s="792">
        <v>9202</v>
      </c>
      <c r="M225" s="792">
        <v>10652</v>
      </c>
      <c r="N225" s="792">
        <v>10295</v>
      </c>
      <c r="O225" s="792">
        <v>7833</v>
      </c>
    </row>
    <row r="226" spans="2:15">
      <c r="B226" s="791" t="s">
        <v>870</v>
      </c>
      <c r="C226" s="790">
        <v>100320</v>
      </c>
      <c r="D226" s="792">
        <v>7653</v>
      </c>
      <c r="E226" s="792">
        <v>7286</v>
      </c>
      <c r="F226" s="792">
        <v>7763</v>
      </c>
      <c r="G226" s="792">
        <v>7754</v>
      </c>
      <c r="H226" s="792">
        <v>9290</v>
      </c>
      <c r="I226" s="792">
        <v>8785</v>
      </c>
      <c r="J226" s="792">
        <v>9546</v>
      </c>
      <c r="K226" s="792">
        <v>8796</v>
      </c>
      <c r="L226" s="792">
        <v>8749</v>
      </c>
      <c r="M226" s="792">
        <v>9218</v>
      </c>
      <c r="N226" s="792">
        <v>8747</v>
      </c>
      <c r="O226" s="792">
        <v>6733</v>
      </c>
    </row>
    <row r="227" spans="2:15">
      <c r="B227" s="791" t="s">
        <v>871</v>
      </c>
      <c r="C227" s="790">
        <v>72653</v>
      </c>
      <c r="D227" s="792">
        <v>5286</v>
      </c>
      <c r="E227" s="792">
        <v>5180</v>
      </c>
      <c r="F227" s="792">
        <v>5549</v>
      </c>
      <c r="G227" s="792">
        <v>5714</v>
      </c>
      <c r="H227" s="792">
        <v>7195</v>
      </c>
      <c r="I227" s="792">
        <v>5838</v>
      </c>
      <c r="J227" s="792">
        <v>6856</v>
      </c>
      <c r="K227" s="792">
        <v>6303</v>
      </c>
      <c r="L227" s="792">
        <v>6404</v>
      </c>
      <c r="M227" s="792">
        <v>6960</v>
      </c>
      <c r="N227" s="792">
        <v>6645</v>
      </c>
      <c r="O227" s="792">
        <v>4723</v>
      </c>
    </row>
    <row r="228" spans="2:15">
      <c r="B228" s="791" t="s">
        <v>872</v>
      </c>
      <c r="C228" s="790">
        <v>60854</v>
      </c>
      <c r="D228" s="792">
        <v>4572</v>
      </c>
      <c r="E228" s="792">
        <v>4675</v>
      </c>
      <c r="F228" s="792">
        <v>4920</v>
      </c>
      <c r="G228" s="792">
        <v>5021</v>
      </c>
      <c r="H228" s="792">
        <v>6631</v>
      </c>
      <c r="I228" s="792">
        <v>5087</v>
      </c>
      <c r="J228" s="792">
        <v>5567</v>
      </c>
      <c r="K228" s="792">
        <v>5008</v>
      </c>
      <c r="L228" s="792">
        <v>5105</v>
      </c>
      <c r="M228" s="792">
        <v>5178</v>
      </c>
      <c r="N228" s="792">
        <v>5240</v>
      </c>
      <c r="O228" s="792">
        <v>3850</v>
      </c>
    </row>
    <row r="229" spans="2:15">
      <c r="B229" s="791" t="s">
        <v>873</v>
      </c>
      <c r="C229" s="790">
        <v>22488</v>
      </c>
      <c r="D229" s="792">
        <v>1976</v>
      </c>
      <c r="E229" s="792">
        <v>1915</v>
      </c>
      <c r="F229" s="792">
        <v>1783</v>
      </c>
      <c r="G229" s="792">
        <v>1617</v>
      </c>
      <c r="H229" s="792">
        <v>2016</v>
      </c>
      <c r="I229" s="792">
        <v>1637</v>
      </c>
      <c r="J229" s="792">
        <v>1993</v>
      </c>
      <c r="K229" s="792">
        <v>1781</v>
      </c>
      <c r="L229" s="792">
        <v>2235</v>
      </c>
      <c r="M229" s="792">
        <v>2100</v>
      </c>
      <c r="N229" s="792">
        <v>1952</v>
      </c>
      <c r="O229" s="792">
        <v>1483</v>
      </c>
    </row>
    <row r="230" spans="2:15">
      <c r="B230" s="791" t="s">
        <v>874</v>
      </c>
      <c r="C230" s="790">
        <v>14091</v>
      </c>
      <c r="D230" s="792">
        <v>1209</v>
      </c>
      <c r="E230" s="792">
        <v>1043</v>
      </c>
      <c r="F230" s="792">
        <v>1169</v>
      </c>
      <c r="G230" s="792">
        <v>1195</v>
      </c>
      <c r="H230" s="792">
        <v>1521</v>
      </c>
      <c r="I230" s="792">
        <v>1116</v>
      </c>
      <c r="J230" s="792">
        <v>1211</v>
      </c>
      <c r="K230" s="792">
        <v>1038</v>
      </c>
      <c r="L230" s="792">
        <v>1093</v>
      </c>
      <c r="M230" s="792">
        <v>1435</v>
      </c>
      <c r="N230" s="792">
        <v>1184</v>
      </c>
      <c r="O230" s="792">
        <v>877</v>
      </c>
    </row>
    <row r="231" spans="2:15">
      <c r="B231" s="791" t="s">
        <v>44</v>
      </c>
      <c r="C231" s="790">
        <v>164813</v>
      </c>
      <c r="D231" s="792">
        <v>12285</v>
      </c>
      <c r="E231" s="792">
        <v>11485</v>
      </c>
      <c r="F231" s="792">
        <v>12780</v>
      </c>
      <c r="G231" s="792">
        <v>12703</v>
      </c>
      <c r="H231" s="792">
        <v>15381</v>
      </c>
      <c r="I231" s="792">
        <v>14619</v>
      </c>
      <c r="J231" s="792">
        <v>15239</v>
      </c>
      <c r="K231" s="792">
        <v>14502</v>
      </c>
      <c r="L231" s="792">
        <v>14310</v>
      </c>
      <c r="M231" s="792">
        <v>15926</v>
      </c>
      <c r="N231" s="792">
        <v>14314</v>
      </c>
      <c r="O231" s="792">
        <v>11269</v>
      </c>
    </row>
    <row r="232" spans="2:15">
      <c r="B232" s="791" t="s">
        <v>875</v>
      </c>
      <c r="C232" s="790">
        <v>54390</v>
      </c>
      <c r="D232" s="792">
        <v>3581</v>
      </c>
      <c r="E232" s="792">
        <v>3430</v>
      </c>
      <c r="F232" s="792">
        <v>4210</v>
      </c>
      <c r="G232" s="792">
        <v>3924</v>
      </c>
      <c r="H232" s="792">
        <v>5008</v>
      </c>
      <c r="I232" s="792">
        <v>5781</v>
      </c>
      <c r="J232" s="792">
        <v>5703</v>
      </c>
      <c r="K232" s="792">
        <v>5810</v>
      </c>
      <c r="L232" s="792">
        <v>4610</v>
      </c>
      <c r="M232" s="792">
        <v>5213</v>
      </c>
      <c r="N232" s="792">
        <v>3964</v>
      </c>
      <c r="O232" s="792">
        <v>3156</v>
      </c>
    </row>
    <row r="233" spans="2:15">
      <c r="B233" s="791" t="s">
        <v>876</v>
      </c>
      <c r="C233" s="790">
        <v>34849</v>
      </c>
      <c r="D233" s="792">
        <v>2330</v>
      </c>
      <c r="E233" s="792">
        <v>2637</v>
      </c>
      <c r="F233" s="792">
        <v>2883</v>
      </c>
      <c r="G233" s="792">
        <v>2905</v>
      </c>
      <c r="H233" s="792">
        <v>3328</v>
      </c>
      <c r="I233" s="792">
        <v>3529</v>
      </c>
      <c r="J233" s="792">
        <v>3868</v>
      </c>
      <c r="K233" s="792">
        <v>3285</v>
      </c>
      <c r="L233" s="792">
        <v>2788</v>
      </c>
      <c r="M233" s="792">
        <v>3048</v>
      </c>
      <c r="N233" s="792">
        <v>2227</v>
      </c>
      <c r="O233" s="792">
        <v>2021</v>
      </c>
    </row>
    <row r="234" spans="2:15">
      <c r="B234" s="791" t="s">
        <v>877</v>
      </c>
      <c r="C234" s="790">
        <v>20803</v>
      </c>
      <c r="D234" s="792">
        <v>1444</v>
      </c>
      <c r="E234" s="792">
        <v>1372</v>
      </c>
      <c r="F234" s="792">
        <v>1736</v>
      </c>
      <c r="G234" s="792">
        <v>1893</v>
      </c>
      <c r="H234" s="792">
        <v>2260</v>
      </c>
      <c r="I234" s="792">
        <v>1995</v>
      </c>
      <c r="J234" s="792">
        <v>1956</v>
      </c>
      <c r="K234" s="792">
        <v>1859</v>
      </c>
      <c r="L234" s="792">
        <v>1747</v>
      </c>
      <c r="M234" s="792">
        <v>1774</v>
      </c>
      <c r="N234" s="792">
        <v>1520</v>
      </c>
      <c r="O234" s="792">
        <v>1247</v>
      </c>
    </row>
    <row r="235" spans="2:15">
      <c r="B235" s="791" t="s">
        <v>878</v>
      </c>
      <c r="C235" s="790">
        <v>21153</v>
      </c>
      <c r="D235" s="792">
        <v>1385</v>
      </c>
      <c r="E235" s="792">
        <v>1334</v>
      </c>
      <c r="F235" s="792">
        <v>1671</v>
      </c>
      <c r="G235" s="792">
        <v>1817</v>
      </c>
      <c r="H235" s="792">
        <v>2266</v>
      </c>
      <c r="I235" s="792">
        <v>1902</v>
      </c>
      <c r="J235" s="792">
        <v>2198</v>
      </c>
      <c r="K235" s="792">
        <v>1791</v>
      </c>
      <c r="L235" s="792">
        <v>1825</v>
      </c>
      <c r="M235" s="792">
        <v>1946</v>
      </c>
      <c r="N235" s="792">
        <v>1712</v>
      </c>
      <c r="O235" s="792">
        <v>1306</v>
      </c>
    </row>
    <row r="236" spans="2:15">
      <c r="B236" s="791" t="s">
        <v>879</v>
      </c>
      <c r="C236" s="790">
        <v>94817</v>
      </c>
      <c r="D236" s="792">
        <v>7979</v>
      </c>
      <c r="E236" s="792">
        <v>7005</v>
      </c>
      <c r="F236" s="792">
        <v>8292</v>
      </c>
      <c r="G236" s="792">
        <v>8348</v>
      </c>
      <c r="H236" s="792">
        <v>9689</v>
      </c>
      <c r="I236" s="792">
        <v>7633</v>
      </c>
      <c r="J236" s="792">
        <v>8131</v>
      </c>
      <c r="K236" s="792">
        <v>7327</v>
      </c>
      <c r="L236" s="792">
        <v>7548</v>
      </c>
      <c r="M236" s="792">
        <v>8379</v>
      </c>
      <c r="N236" s="792">
        <v>7752</v>
      </c>
      <c r="O236" s="792">
        <v>6734</v>
      </c>
    </row>
    <row r="237" spans="2:15">
      <c r="B237" s="791" t="s">
        <v>880</v>
      </c>
      <c r="C237" s="790">
        <v>56393</v>
      </c>
      <c r="D237" s="792">
        <v>4146</v>
      </c>
      <c r="E237" s="792">
        <v>4238</v>
      </c>
      <c r="F237" s="792">
        <v>4889</v>
      </c>
      <c r="G237" s="792">
        <v>4619</v>
      </c>
      <c r="H237" s="792">
        <v>5194</v>
      </c>
      <c r="I237" s="792">
        <v>4257</v>
      </c>
      <c r="J237" s="792">
        <v>4797</v>
      </c>
      <c r="K237" s="792">
        <v>5089</v>
      </c>
      <c r="L237" s="792">
        <v>5072</v>
      </c>
      <c r="M237" s="792">
        <v>5217</v>
      </c>
      <c r="N237" s="792">
        <v>4555</v>
      </c>
      <c r="O237" s="792">
        <v>4320</v>
      </c>
    </row>
    <row r="238" spans="2:15">
      <c r="B238" s="791" t="s">
        <v>881</v>
      </c>
      <c r="C238" s="790">
        <v>47078</v>
      </c>
      <c r="D238" s="792">
        <v>3818</v>
      </c>
      <c r="E238" s="792">
        <v>3924</v>
      </c>
      <c r="F238" s="792">
        <v>4155</v>
      </c>
      <c r="G238" s="792">
        <v>3580</v>
      </c>
      <c r="H238" s="792">
        <v>4182</v>
      </c>
      <c r="I238" s="792">
        <v>3467</v>
      </c>
      <c r="J238" s="792">
        <v>3742</v>
      </c>
      <c r="K238" s="792">
        <v>3861</v>
      </c>
      <c r="L238" s="792">
        <v>4189</v>
      </c>
      <c r="M238" s="792">
        <v>4494</v>
      </c>
      <c r="N238" s="792">
        <v>4091</v>
      </c>
      <c r="O238" s="792">
        <v>3575</v>
      </c>
    </row>
    <row r="239" spans="2:15">
      <c r="B239" s="791" t="s">
        <v>46</v>
      </c>
      <c r="C239" s="790">
        <v>23006</v>
      </c>
      <c r="D239" s="792">
        <v>1418</v>
      </c>
      <c r="E239" s="792">
        <v>1680</v>
      </c>
      <c r="F239" s="792">
        <v>1850</v>
      </c>
      <c r="G239" s="792">
        <v>2107</v>
      </c>
      <c r="H239" s="792">
        <v>2492</v>
      </c>
      <c r="I239" s="792">
        <v>2204</v>
      </c>
      <c r="J239" s="792">
        <v>2126</v>
      </c>
      <c r="K239" s="792">
        <v>1919</v>
      </c>
      <c r="L239" s="792">
        <v>1862</v>
      </c>
      <c r="M239" s="792">
        <v>2027</v>
      </c>
      <c r="N239" s="792">
        <v>1703</v>
      </c>
      <c r="O239" s="792">
        <v>1618</v>
      </c>
    </row>
    <row r="240" spans="2:15">
      <c r="B240" s="791" t="s">
        <v>882</v>
      </c>
      <c r="C240" s="790">
        <v>11928</v>
      </c>
      <c r="D240" s="792">
        <v>1009</v>
      </c>
      <c r="E240" s="792">
        <v>1069</v>
      </c>
      <c r="F240" s="792">
        <v>998</v>
      </c>
      <c r="G240" s="792">
        <v>1156</v>
      </c>
      <c r="H240" s="792">
        <v>1215</v>
      </c>
      <c r="I240" s="792">
        <v>857</v>
      </c>
      <c r="J240" s="792">
        <v>777</v>
      </c>
      <c r="K240" s="792">
        <v>806</v>
      </c>
      <c r="L240" s="792">
        <v>963</v>
      </c>
      <c r="M240" s="792">
        <v>1100</v>
      </c>
      <c r="N240" s="792">
        <v>943</v>
      </c>
      <c r="O240" s="792">
        <v>1035</v>
      </c>
    </row>
    <row r="241" spans="2:15">
      <c r="B241" s="791" t="s">
        <v>883</v>
      </c>
      <c r="C241" s="790">
        <v>32616</v>
      </c>
      <c r="D241" s="792">
        <v>3047</v>
      </c>
      <c r="E241" s="792">
        <v>2556</v>
      </c>
      <c r="F241" s="792">
        <v>2720</v>
      </c>
      <c r="G241" s="792">
        <v>2505</v>
      </c>
      <c r="H241" s="792">
        <v>3135</v>
      </c>
      <c r="I241" s="792">
        <v>2503</v>
      </c>
      <c r="J241" s="792">
        <v>2688</v>
      </c>
      <c r="K241" s="792">
        <v>2586</v>
      </c>
      <c r="L241" s="792">
        <v>2685</v>
      </c>
      <c r="M241" s="792">
        <v>2950</v>
      </c>
      <c r="N241" s="792">
        <v>2834</v>
      </c>
      <c r="O241" s="792">
        <v>2407</v>
      </c>
    </row>
    <row r="242" spans="2:15" ht="6" customHeight="1">
      <c r="B242" s="774"/>
      <c r="C242" s="774"/>
      <c r="D242" s="774"/>
      <c r="E242" s="774"/>
      <c r="F242" s="774"/>
      <c r="G242" s="774"/>
      <c r="H242" s="774"/>
      <c r="I242" s="774"/>
      <c r="J242" s="774"/>
      <c r="K242" s="774"/>
      <c r="L242" s="774"/>
      <c r="M242" s="774"/>
      <c r="N242" s="774"/>
      <c r="O242" s="774"/>
    </row>
    <row r="243" spans="2:15" ht="3" customHeight="1">
      <c r="B243" s="810"/>
      <c r="C243" s="810"/>
      <c r="D243" s="810"/>
      <c r="E243" s="810"/>
      <c r="F243" s="810"/>
      <c r="G243" s="810"/>
      <c r="H243" s="810"/>
      <c r="I243" s="810"/>
      <c r="J243" s="810"/>
      <c r="K243" s="810"/>
      <c r="L243" s="810"/>
      <c r="M243" s="810"/>
      <c r="N243" s="810"/>
      <c r="O243" s="810"/>
    </row>
    <row r="244" spans="2:15">
      <c r="B244" s="903" t="s">
        <v>884</v>
      </c>
      <c r="C244" s="903"/>
      <c r="D244" s="903"/>
      <c r="E244" s="903"/>
      <c r="F244" s="903"/>
      <c r="G244" s="903"/>
      <c r="H244" s="903"/>
      <c r="I244" s="903"/>
      <c r="J244" s="903"/>
      <c r="K244" s="903"/>
      <c r="L244" s="903"/>
      <c r="M244" s="903"/>
      <c r="N244" s="903"/>
      <c r="O244" s="903"/>
    </row>
    <row r="245" spans="2:15">
      <c r="B245" s="799" t="s">
        <v>361</v>
      </c>
      <c r="C245" s="793"/>
      <c r="D245" s="793"/>
      <c r="E245" s="793"/>
      <c r="F245" s="793"/>
      <c r="G245" s="793"/>
      <c r="H245" s="793"/>
      <c r="I245" s="793"/>
      <c r="J245" s="793"/>
      <c r="K245" s="793"/>
      <c r="L245" s="793"/>
      <c r="M245" s="793"/>
      <c r="N245" s="793"/>
      <c r="O245" s="793"/>
    </row>
    <row r="246" spans="2:15" ht="15" customHeight="1">
      <c r="B246" s="897" t="s">
        <v>885</v>
      </c>
      <c r="C246" s="897"/>
      <c r="D246" s="897"/>
      <c r="E246" s="897"/>
      <c r="F246" s="897"/>
      <c r="G246" s="897"/>
      <c r="H246" s="897"/>
      <c r="I246" s="897"/>
      <c r="J246" s="897"/>
      <c r="K246" s="897"/>
      <c r="L246" s="897"/>
      <c r="M246" s="897"/>
      <c r="N246" s="897"/>
      <c r="O246" s="897"/>
    </row>
    <row r="247" spans="2:15" ht="15" customHeight="1">
      <c r="B247" s="897" t="s">
        <v>863</v>
      </c>
      <c r="C247" s="897"/>
      <c r="D247" s="897"/>
      <c r="E247" s="897"/>
      <c r="F247" s="897"/>
      <c r="G247" s="897"/>
      <c r="H247" s="897"/>
      <c r="I247" s="897"/>
      <c r="J247" s="897"/>
      <c r="K247" s="897"/>
      <c r="L247" s="897"/>
      <c r="M247" s="897"/>
      <c r="N247" s="897"/>
      <c r="O247" s="897"/>
    </row>
    <row r="248" spans="2:15" ht="15" customHeight="1">
      <c r="B248" s="897" t="s">
        <v>864</v>
      </c>
      <c r="C248" s="897"/>
      <c r="D248" s="897"/>
      <c r="E248" s="897"/>
      <c r="F248" s="897"/>
      <c r="G248" s="897"/>
      <c r="H248" s="897"/>
      <c r="I248" s="897"/>
      <c r="J248" s="897"/>
      <c r="K248" s="897"/>
      <c r="L248" s="897"/>
      <c r="M248" s="897"/>
      <c r="N248" s="897"/>
      <c r="O248" s="897"/>
    </row>
    <row r="249" spans="2:15" ht="15" customHeight="1">
      <c r="B249" s="897" t="s">
        <v>865</v>
      </c>
      <c r="C249" s="897"/>
      <c r="D249" s="897"/>
      <c r="E249" s="897"/>
      <c r="F249" s="897"/>
      <c r="G249" s="897"/>
      <c r="H249" s="897"/>
      <c r="I249" s="897"/>
      <c r="J249" s="897"/>
      <c r="K249" s="897"/>
      <c r="L249" s="897"/>
      <c r="M249" s="897"/>
      <c r="N249" s="897"/>
      <c r="O249" s="897"/>
    </row>
    <row r="251" spans="2:15">
      <c r="B251" s="787">
        <v>2020</v>
      </c>
      <c r="C251" s="774"/>
      <c r="D251" s="774"/>
      <c r="E251" s="774"/>
      <c r="F251" s="774"/>
      <c r="G251" s="774"/>
      <c r="H251" s="774"/>
      <c r="I251" s="774"/>
      <c r="J251" s="774"/>
      <c r="K251" s="774"/>
      <c r="L251" s="774"/>
      <c r="M251" s="774"/>
      <c r="N251" s="898" t="s">
        <v>862</v>
      </c>
      <c r="O251" s="898"/>
    </row>
    <row r="252" spans="2:15" ht="18" customHeight="1">
      <c r="B252" s="899"/>
      <c r="C252" s="900" t="s">
        <v>16</v>
      </c>
      <c r="D252" s="901"/>
      <c r="E252" s="901"/>
      <c r="F252" s="901"/>
      <c r="G252" s="901"/>
      <c r="H252" s="901"/>
      <c r="I252" s="901"/>
      <c r="J252" s="901"/>
      <c r="K252" s="901"/>
      <c r="L252" s="901"/>
      <c r="M252" s="901"/>
      <c r="N252" s="901"/>
      <c r="O252" s="902"/>
    </row>
    <row r="253" spans="2:15" ht="18" customHeight="1">
      <c r="B253" s="899"/>
      <c r="C253" s="811" t="s">
        <v>68</v>
      </c>
      <c r="D253" s="808" t="s">
        <v>17</v>
      </c>
      <c r="E253" s="808" t="s">
        <v>18</v>
      </c>
      <c r="F253" s="808" t="s">
        <v>19</v>
      </c>
      <c r="G253" s="808" t="s">
        <v>20</v>
      </c>
      <c r="H253" s="808" t="s">
        <v>21</v>
      </c>
      <c r="I253" s="808" t="s">
        <v>22</v>
      </c>
      <c r="J253" s="808" t="s">
        <v>23</v>
      </c>
      <c r="K253" s="808" t="s">
        <v>24</v>
      </c>
      <c r="L253" s="808" t="s">
        <v>25</v>
      </c>
      <c r="M253" s="808" t="s">
        <v>26</v>
      </c>
      <c r="N253" s="808" t="s">
        <v>27</v>
      </c>
      <c r="O253" s="808" t="s">
        <v>28</v>
      </c>
    </row>
    <row r="254" spans="2:15" ht="6" customHeight="1">
      <c r="B254" s="788"/>
      <c r="C254" s="788"/>
      <c r="D254" s="789"/>
      <c r="E254" s="789"/>
      <c r="F254" s="789"/>
      <c r="G254" s="789"/>
      <c r="H254" s="789"/>
      <c r="I254" s="789"/>
      <c r="J254" s="789"/>
      <c r="K254" s="789"/>
      <c r="L254" s="789"/>
      <c r="M254" s="789"/>
      <c r="N254" s="789"/>
      <c r="O254" s="789"/>
    </row>
    <row r="255" spans="2:15">
      <c r="B255" s="777" t="s">
        <v>886</v>
      </c>
      <c r="C255" s="790">
        <v>743842</v>
      </c>
      <c r="D255" s="790">
        <v>76541</v>
      </c>
      <c r="E255" s="790">
        <v>78556</v>
      </c>
      <c r="F255" s="790">
        <v>66758</v>
      </c>
      <c r="G255" s="790">
        <v>31853</v>
      </c>
      <c r="H255" s="790">
        <v>53187</v>
      </c>
      <c r="I255" s="790">
        <v>53240</v>
      </c>
      <c r="J255" s="790">
        <v>63652</v>
      </c>
      <c r="K255" s="790">
        <v>63862</v>
      </c>
      <c r="L255" s="790">
        <v>70402</v>
      </c>
      <c r="M255" s="790">
        <v>69881</v>
      </c>
      <c r="N255" s="790">
        <v>62740</v>
      </c>
      <c r="O255" s="790">
        <v>53170</v>
      </c>
    </row>
    <row r="256" spans="2:15">
      <c r="B256" s="791" t="s">
        <v>869</v>
      </c>
      <c r="C256" s="790">
        <v>96455</v>
      </c>
      <c r="D256" s="792">
        <v>8518</v>
      </c>
      <c r="E256" s="792">
        <v>9693</v>
      </c>
      <c r="F256" s="792">
        <v>8368</v>
      </c>
      <c r="G256" s="792">
        <v>4106</v>
      </c>
      <c r="H256" s="792">
        <v>7404</v>
      </c>
      <c r="I256" s="792">
        <v>7772</v>
      </c>
      <c r="J256" s="792">
        <v>8706</v>
      </c>
      <c r="K256" s="792">
        <v>8761</v>
      </c>
      <c r="L256" s="792">
        <v>9477</v>
      </c>
      <c r="M256" s="792">
        <v>9151</v>
      </c>
      <c r="N256" s="792">
        <v>7843</v>
      </c>
      <c r="O256" s="792">
        <v>6656</v>
      </c>
    </row>
    <row r="257" spans="2:15">
      <c r="B257" s="791" t="s">
        <v>870</v>
      </c>
      <c r="C257" s="790">
        <v>82358</v>
      </c>
      <c r="D257" s="792">
        <v>7466</v>
      </c>
      <c r="E257" s="792">
        <v>8399</v>
      </c>
      <c r="F257" s="792">
        <v>7407</v>
      </c>
      <c r="G257" s="792">
        <v>3671</v>
      </c>
      <c r="H257" s="792">
        <v>6589</v>
      </c>
      <c r="I257" s="792">
        <v>6651</v>
      </c>
      <c r="J257" s="792">
        <v>7183</v>
      </c>
      <c r="K257" s="792">
        <v>7221</v>
      </c>
      <c r="L257" s="792">
        <v>7921</v>
      </c>
      <c r="M257" s="792">
        <v>7665</v>
      </c>
      <c r="N257" s="792">
        <v>6590</v>
      </c>
      <c r="O257" s="792">
        <v>5595</v>
      </c>
    </row>
    <row r="258" spans="2:15">
      <c r="B258" s="791" t="s">
        <v>871</v>
      </c>
      <c r="C258" s="790">
        <v>54952</v>
      </c>
      <c r="D258" s="792">
        <v>5674</v>
      </c>
      <c r="E258" s="792">
        <v>5933</v>
      </c>
      <c r="F258" s="792">
        <v>5153</v>
      </c>
      <c r="G258" s="792">
        <v>2618</v>
      </c>
      <c r="H258" s="792">
        <v>4031</v>
      </c>
      <c r="I258" s="792">
        <v>3406</v>
      </c>
      <c r="J258" s="792">
        <v>4508</v>
      </c>
      <c r="K258" s="792">
        <v>4352</v>
      </c>
      <c r="L258" s="792">
        <v>5292</v>
      </c>
      <c r="M258" s="792">
        <v>5382</v>
      </c>
      <c r="N258" s="792">
        <v>4683</v>
      </c>
      <c r="O258" s="792">
        <v>3920</v>
      </c>
    </row>
    <row r="259" spans="2:15">
      <c r="B259" s="791" t="s">
        <v>872</v>
      </c>
      <c r="C259" s="790">
        <v>41180</v>
      </c>
      <c r="D259" s="792">
        <v>4611</v>
      </c>
      <c r="E259" s="792">
        <v>5030</v>
      </c>
      <c r="F259" s="792">
        <v>4040</v>
      </c>
      <c r="G259" s="792">
        <v>1843</v>
      </c>
      <c r="H259" s="792">
        <v>3456</v>
      </c>
      <c r="I259" s="792">
        <v>2157</v>
      </c>
      <c r="J259" s="792">
        <v>3190</v>
      </c>
      <c r="K259" s="792">
        <v>3130</v>
      </c>
      <c r="L259" s="792">
        <v>3753</v>
      </c>
      <c r="M259" s="792">
        <v>3994</v>
      </c>
      <c r="N259" s="792">
        <v>3163</v>
      </c>
      <c r="O259" s="792">
        <v>2813</v>
      </c>
    </row>
    <row r="260" spans="2:15">
      <c r="B260" s="791" t="s">
        <v>873</v>
      </c>
      <c r="C260" s="790">
        <v>19464</v>
      </c>
      <c r="D260" s="792">
        <v>1724</v>
      </c>
      <c r="E260" s="792">
        <v>1998</v>
      </c>
      <c r="F260" s="792">
        <v>1766</v>
      </c>
      <c r="G260" s="792">
        <v>765</v>
      </c>
      <c r="H260" s="792">
        <v>1563</v>
      </c>
      <c r="I260" s="792">
        <v>1041</v>
      </c>
      <c r="J260" s="792">
        <v>1480</v>
      </c>
      <c r="K260" s="792">
        <v>1348</v>
      </c>
      <c r="L260" s="792">
        <v>1734</v>
      </c>
      <c r="M260" s="792">
        <v>2025</v>
      </c>
      <c r="N260" s="792">
        <v>2132</v>
      </c>
      <c r="O260" s="792">
        <v>1888</v>
      </c>
    </row>
    <row r="261" spans="2:15">
      <c r="B261" s="791" t="s">
        <v>874</v>
      </c>
      <c r="C261" s="790">
        <v>9644</v>
      </c>
      <c r="D261" s="792">
        <v>1236</v>
      </c>
      <c r="E261" s="792">
        <v>1117</v>
      </c>
      <c r="F261" s="792">
        <v>831</v>
      </c>
      <c r="G261" s="792">
        <v>179</v>
      </c>
      <c r="H261" s="792">
        <v>538</v>
      </c>
      <c r="I261" s="792">
        <v>696</v>
      </c>
      <c r="J261" s="792">
        <v>1026</v>
      </c>
      <c r="K261" s="792">
        <v>866</v>
      </c>
      <c r="L261" s="792">
        <v>992</v>
      </c>
      <c r="M261" s="792">
        <v>798</v>
      </c>
      <c r="N261" s="792">
        <v>751</v>
      </c>
      <c r="O261" s="792">
        <v>614</v>
      </c>
    </row>
    <row r="262" spans="2:15">
      <c r="B262" s="791" t="s">
        <v>44</v>
      </c>
      <c r="C262" s="790">
        <v>130738</v>
      </c>
      <c r="D262" s="792">
        <v>14603</v>
      </c>
      <c r="E262" s="792">
        <v>14095</v>
      </c>
      <c r="F262" s="792">
        <v>11774</v>
      </c>
      <c r="G262" s="792">
        <v>5560</v>
      </c>
      <c r="H262" s="792">
        <v>9082</v>
      </c>
      <c r="I262" s="792">
        <v>9409</v>
      </c>
      <c r="J262" s="792">
        <v>11393</v>
      </c>
      <c r="K262" s="792">
        <v>11335</v>
      </c>
      <c r="L262" s="792">
        <v>11734</v>
      </c>
      <c r="M262" s="792">
        <v>11724</v>
      </c>
      <c r="N262" s="792">
        <v>10677</v>
      </c>
      <c r="O262" s="792">
        <v>9352</v>
      </c>
    </row>
    <row r="263" spans="2:15">
      <c r="B263" s="791" t="s">
        <v>875</v>
      </c>
      <c r="C263" s="790">
        <v>44279</v>
      </c>
      <c r="D263" s="792">
        <v>3957</v>
      </c>
      <c r="E263" s="792">
        <v>5140</v>
      </c>
      <c r="F263" s="792">
        <v>4394</v>
      </c>
      <c r="G263" s="792">
        <v>1907</v>
      </c>
      <c r="H263" s="792">
        <v>2908</v>
      </c>
      <c r="I263" s="792">
        <v>3688</v>
      </c>
      <c r="J263" s="792">
        <v>3900</v>
      </c>
      <c r="K263" s="792">
        <v>3917</v>
      </c>
      <c r="L263" s="792">
        <v>4017</v>
      </c>
      <c r="M263" s="792">
        <v>4103</v>
      </c>
      <c r="N263" s="792">
        <v>3525</v>
      </c>
      <c r="O263" s="792">
        <v>2823</v>
      </c>
    </row>
    <row r="264" spans="2:15">
      <c r="B264" s="791" t="s">
        <v>876</v>
      </c>
      <c r="C264" s="790">
        <v>23259</v>
      </c>
      <c r="D264" s="792">
        <v>2300</v>
      </c>
      <c r="E264" s="792">
        <v>2199</v>
      </c>
      <c r="F264" s="792">
        <v>1938</v>
      </c>
      <c r="G264" s="792">
        <v>814</v>
      </c>
      <c r="H264" s="792">
        <v>1304</v>
      </c>
      <c r="I264" s="792">
        <v>1583</v>
      </c>
      <c r="J264" s="792">
        <v>2094</v>
      </c>
      <c r="K264" s="792">
        <v>2066</v>
      </c>
      <c r="L264" s="792">
        <v>2384</v>
      </c>
      <c r="M264" s="792">
        <v>2550</v>
      </c>
      <c r="N264" s="792">
        <v>2208</v>
      </c>
      <c r="O264" s="792">
        <v>1819</v>
      </c>
    </row>
    <row r="265" spans="2:15">
      <c r="B265" s="791" t="s">
        <v>877</v>
      </c>
      <c r="C265" s="790">
        <v>10866</v>
      </c>
      <c r="D265" s="792">
        <v>1412</v>
      </c>
      <c r="E265" s="792">
        <v>1481</v>
      </c>
      <c r="F265" s="792">
        <v>1075</v>
      </c>
      <c r="G265" s="792">
        <v>343</v>
      </c>
      <c r="H265" s="792">
        <v>492</v>
      </c>
      <c r="I265" s="792">
        <v>651</v>
      </c>
      <c r="J265" s="792">
        <v>835</v>
      </c>
      <c r="K265" s="792">
        <v>850</v>
      </c>
      <c r="L265" s="792">
        <v>992</v>
      </c>
      <c r="M265" s="792">
        <v>1118</v>
      </c>
      <c r="N265" s="792">
        <v>905</v>
      </c>
      <c r="O265" s="792">
        <v>712</v>
      </c>
    </row>
    <row r="266" spans="2:15">
      <c r="B266" s="791" t="s">
        <v>878</v>
      </c>
      <c r="C266" s="790">
        <v>12089</v>
      </c>
      <c r="D266" s="792">
        <v>1554</v>
      </c>
      <c r="E266" s="792">
        <v>1602</v>
      </c>
      <c r="F266" s="792">
        <v>1189</v>
      </c>
      <c r="G266" s="792">
        <v>363</v>
      </c>
      <c r="H266" s="792">
        <v>505</v>
      </c>
      <c r="I266" s="792">
        <v>643</v>
      </c>
      <c r="J266" s="792">
        <v>832</v>
      </c>
      <c r="K266" s="792">
        <v>922</v>
      </c>
      <c r="L266" s="792">
        <v>1174</v>
      </c>
      <c r="M266" s="792">
        <v>1354</v>
      </c>
      <c r="N266" s="792">
        <v>1143</v>
      </c>
      <c r="O266" s="792">
        <v>808</v>
      </c>
    </row>
    <row r="267" spans="2:15">
      <c r="B267" s="791" t="s">
        <v>879</v>
      </c>
      <c r="C267" s="790">
        <v>81950</v>
      </c>
      <c r="D267" s="792">
        <v>7558</v>
      </c>
      <c r="E267" s="792">
        <v>7317</v>
      </c>
      <c r="F267" s="792">
        <v>7521</v>
      </c>
      <c r="G267" s="792">
        <v>4240</v>
      </c>
      <c r="H267" s="792">
        <v>5890</v>
      </c>
      <c r="I267" s="792">
        <v>6143</v>
      </c>
      <c r="J267" s="792">
        <v>7648</v>
      </c>
      <c r="K267" s="792">
        <v>6817</v>
      </c>
      <c r="L267" s="792">
        <v>7243</v>
      </c>
      <c r="M267" s="792">
        <v>7404</v>
      </c>
      <c r="N267" s="792">
        <v>7058</v>
      </c>
      <c r="O267" s="792">
        <v>7111</v>
      </c>
    </row>
    <row r="268" spans="2:15">
      <c r="B268" s="791" t="s">
        <v>880</v>
      </c>
      <c r="C268" s="790">
        <v>42980</v>
      </c>
      <c r="D268" s="792">
        <v>5338</v>
      </c>
      <c r="E268" s="792">
        <v>4841</v>
      </c>
      <c r="F268" s="792">
        <v>3498</v>
      </c>
      <c r="G268" s="792">
        <v>1808</v>
      </c>
      <c r="H268" s="792">
        <v>2861</v>
      </c>
      <c r="I268" s="792">
        <v>2981</v>
      </c>
      <c r="J268" s="792">
        <v>3453</v>
      </c>
      <c r="K268" s="792">
        <v>3903</v>
      </c>
      <c r="L268" s="792">
        <v>4120</v>
      </c>
      <c r="M268" s="792">
        <v>3753</v>
      </c>
      <c r="N268" s="792">
        <v>3602</v>
      </c>
      <c r="O268" s="792">
        <v>2822</v>
      </c>
    </row>
    <row r="269" spans="2:15">
      <c r="B269" s="791" t="s">
        <v>881</v>
      </c>
      <c r="C269" s="790">
        <v>35002</v>
      </c>
      <c r="D269" s="792">
        <v>4628</v>
      </c>
      <c r="E269" s="792">
        <v>4014</v>
      </c>
      <c r="F269" s="792">
        <v>2694</v>
      </c>
      <c r="G269" s="792">
        <v>1289</v>
      </c>
      <c r="H269" s="792">
        <v>2246</v>
      </c>
      <c r="I269" s="792">
        <v>2364</v>
      </c>
      <c r="J269" s="792">
        <v>2562</v>
      </c>
      <c r="K269" s="792">
        <v>3024</v>
      </c>
      <c r="L269" s="792">
        <v>3490</v>
      </c>
      <c r="M269" s="792">
        <v>3184</v>
      </c>
      <c r="N269" s="792">
        <v>3140</v>
      </c>
      <c r="O269" s="792">
        <v>2367</v>
      </c>
    </row>
    <row r="270" spans="2:15">
      <c r="B270" s="791" t="s">
        <v>46</v>
      </c>
      <c r="C270" s="790">
        <v>20157</v>
      </c>
      <c r="D270" s="792">
        <v>1834</v>
      </c>
      <c r="E270" s="792">
        <v>2081</v>
      </c>
      <c r="F270" s="792">
        <v>1721</v>
      </c>
      <c r="G270" s="792">
        <v>769</v>
      </c>
      <c r="H270" s="792">
        <v>1590</v>
      </c>
      <c r="I270" s="792">
        <v>1406</v>
      </c>
      <c r="J270" s="792">
        <v>1634</v>
      </c>
      <c r="K270" s="792">
        <v>1992</v>
      </c>
      <c r="L270" s="792">
        <v>2318</v>
      </c>
      <c r="M270" s="792">
        <v>1908</v>
      </c>
      <c r="N270" s="792">
        <v>1746</v>
      </c>
      <c r="O270" s="792">
        <v>1158</v>
      </c>
    </row>
    <row r="271" spans="2:15">
      <c r="B271" s="791" t="s">
        <v>882</v>
      </c>
      <c r="C271" s="790">
        <v>15890</v>
      </c>
      <c r="D271" s="792">
        <v>1179</v>
      </c>
      <c r="E271" s="792">
        <v>1146</v>
      </c>
      <c r="F271" s="792">
        <v>1286</v>
      </c>
      <c r="G271" s="792">
        <v>665</v>
      </c>
      <c r="H271" s="792">
        <v>1335</v>
      </c>
      <c r="I271" s="792">
        <v>1115</v>
      </c>
      <c r="J271" s="792">
        <v>1450</v>
      </c>
      <c r="K271" s="792">
        <v>1569</v>
      </c>
      <c r="L271" s="792">
        <v>1737</v>
      </c>
      <c r="M271" s="792">
        <v>1755</v>
      </c>
      <c r="N271" s="792">
        <v>1601</v>
      </c>
      <c r="O271" s="792">
        <v>1052</v>
      </c>
    </row>
    <row r="272" spans="2:15">
      <c r="B272" s="791" t="s">
        <v>883</v>
      </c>
      <c r="C272" s="790">
        <v>22579</v>
      </c>
      <c r="D272" s="792">
        <v>2949</v>
      </c>
      <c r="E272" s="792">
        <v>2470</v>
      </c>
      <c r="F272" s="792">
        <v>2103</v>
      </c>
      <c r="G272" s="792">
        <v>913</v>
      </c>
      <c r="H272" s="792">
        <v>1393</v>
      </c>
      <c r="I272" s="792">
        <v>1534</v>
      </c>
      <c r="J272" s="792">
        <v>1758</v>
      </c>
      <c r="K272" s="792">
        <v>1789</v>
      </c>
      <c r="L272" s="792">
        <v>2024</v>
      </c>
      <c r="M272" s="792">
        <v>2013</v>
      </c>
      <c r="N272" s="792">
        <v>1973</v>
      </c>
      <c r="O272" s="792">
        <v>1660</v>
      </c>
    </row>
    <row r="273" spans="2:15" ht="6" customHeight="1">
      <c r="B273" s="774"/>
      <c r="C273" s="774"/>
      <c r="D273" s="774"/>
      <c r="E273" s="774"/>
      <c r="F273" s="774"/>
      <c r="G273" s="774"/>
      <c r="H273" s="774"/>
      <c r="I273" s="774"/>
      <c r="J273" s="774"/>
      <c r="K273" s="774"/>
      <c r="L273" s="774"/>
      <c r="M273" s="774"/>
      <c r="N273" s="774"/>
      <c r="O273" s="774"/>
    </row>
    <row r="274" spans="2:15" ht="3" customHeight="1">
      <c r="B274" s="810"/>
      <c r="C274" s="810"/>
      <c r="D274" s="810"/>
      <c r="E274" s="810"/>
      <c r="F274" s="810"/>
      <c r="G274" s="810"/>
      <c r="H274" s="810"/>
      <c r="I274" s="810"/>
      <c r="J274" s="810"/>
      <c r="K274" s="810"/>
      <c r="L274" s="810"/>
      <c r="M274" s="810"/>
      <c r="N274" s="810"/>
      <c r="O274" s="810"/>
    </row>
    <row r="275" spans="2:15">
      <c r="B275" s="903" t="s">
        <v>884</v>
      </c>
      <c r="C275" s="903"/>
      <c r="D275" s="903"/>
      <c r="E275" s="903"/>
      <c r="F275" s="903"/>
      <c r="G275" s="903"/>
      <c r="H275" s="903"/>
      <c r="I275" s="903"/>
      <c r="J275" s="903"/>
      <c r="K275" s="903"/>
      <c r="L275" s="903"/>
      <c r="M275" s="903"/>
      <c r="N275" s="903"/>
      <c r="O275" s="903"/>
    </row>
    <row r="276" spans="2:15">
      <c r="B276" s="799" t="s">
        <v>361</v>
      </c>
      <c r="C276" s="793"/>
      <c r="D276" s="793"/>
      <c r="E276" s="793"/>
      <c r="F276" s="793"/>
      <c r="G276" s="793"/>
      <c r="H276" s="793"/>
      <c r="I276" s="793"/>
      <c r="J276" s="793"/>
      <c r="K276" s="793"/>
      <c r="L276" s="793"/>
      <c r="M276" s="793"/>
      <c r="N276" s="793"/>
      <c r="O276" s="793"/>
    </row>
    <row r="277" spans="2:15" ht="15" customHeight="1">
      <c r="B277" s="897" t="s">
        <v>885</v>
      </c>
      <c r="C277" s="897"/>
      <c r="D277" s="897"/>
      <c r="E277" s="897"/>
      <c r="F277" s="897"/>
      <c r="G277" s="897"/>
      <c r="H277" s="897"/>
      <c r="I277" s="897"/>
      <c r="J277" s="897"/>
      <c r="K277" s="897"/>
      <c r="L277" s="897"/>
      <c r="M277" s="897"/>
      <c r="N277" s="897"/>
      <c r="O277" s="897"/>
    </row>
    <row r="278" spans="2:15" ht="15" customHeight="1">
      <c r="B278" s="897" t="s">
        <v>863</v>
      </c>
      <c r="C278" s="897"/>
      <c r="D278" s="897"/>
      <c r="E278" s="897"/>
      <c r="F278" s="897"/>
      <c r="G278" s="897"/>
      <c r="H278" s="897"/>
      <c r="I278" s="897"/>
      <c r="J278" s="897"/>
      <c r="K278" s="897"/>
      <c r="L278" s="897"/>
      <c r="M278" s="897"/>
      <c r="N278" s="897"/>
      <c r="O278" s="897"/>
    </row>
    <row r="279" spans="2:15" ht="15" customHeight="1">
      <c r="B279" s="897" t="s">
        <v>864</v>
      </c>
      <c r="C279" s="897"/>
      <c r="D279" s="897"/>
      <c r="E279" s="897"/>
      <c r="F279" s="897"/>
      <c r="G279" s="897"/>
      <c r="H279" s="897"/>
      <c r="I279" s="897"/>
      <c r="J279" s="897"/>
      <c r="K279" s="897"/>
      <c r="L279" s="897"/>
      <c r="M279" s="897"/>
      <c r="N279" s="897"/>
      <c r="O279" s="897"/>
    </row>
    <row r="280" spans="2:15" ht="15" customHeight="1">
      <c r="B280" s="897" t="s">
        <v>865</v>
      </c>
      <c r="C280" s="897"/>
      <c r="D280" s="897"/>
      <c r="E280" s="897"/>
      <c r="F280" s="897"/>
      <c r="G280" s="897"/>
      <c r="H280" s="897"/>
      <c r="I280" s="897"/>
      <c r="J280" s="897"/>
      <c r="K280" s="897"/>
      <c r="L280" s="897"/>
      <c r="M280" s="897"/>
      <c r="N280" s="897"/>
      <c r="O280" s="897"/>
    </row>
    <row r="281" spans="2:15">
      <c r="B281" s="793"/>
      <c r="C281" s="793"/>
      <c r="D281" s="793"/>
      <c r="E281" s="793"/>
      <c r="F281" s="793"/>
      <c r="G281" s="793"/>
      <c r="H281" s="793"/>
      <c r="I281" s="793"/>
      <c r="J281" s="793"/>
      <c r="K281" s="793"/>
      <c r="L281" s="793"/>
      <c r="M281" s="793"/>
      <c r="N281" s="793"/>
      <c r="O281" s="793"/>
    </row>
    <row r="282" spans="2:15">
      <c r="B282" s="787">
        <v>2021</v>
      </c>
      <c r="C282" s="774"/>
      <c r="D282" s="774"/>
      <c r="E282" s="774"/>
      <c r="F282" s="774"/>
      <c r="G282" s="774"/>
      <c r="H282" s="774"/>
      <c r="I282" s="774"/>
      <c r="J282" s="774"/>
      <c r="K282" s="774"/>
      <c r="L282" s="774"/>
      <c r="M282" s="774"/>
      <c r="N282" s="898" t="s">
        <v>862</v>
      </c>
      <c r="O282" s="898"/>
    </row>
    <row r="283" spans="2:15" ht="18" customHeight="1">
      <c r="B283" s="899"/>
      <c r="C283" s="900" t="s">
        <v>16</v>
      </c>
      <c r="D283" s="901"/>
      <c r="E283" s="901"/>
      <c r="F283" s="901"/>
      <c r="G283" s="901"/>
      <c r="H283" s="901"/>
      <c r="I283" s="901"/>
      <c r="J283" s="901"/>
      <c r="K283" s="901"/>
      <c r="L283" s="901"/>
      <c r="M283" s="901"/>
      <c r="N283" s="901"/>
      <c r="O283" s="902"/>
    </row>
    <row r="284" spans="2:15" ht="18" customHeight="1">
      <c r="B284" s="899"/>
      <c r="C284" s="811" t="s">
        <v>68</v>
      </c>
      <c r="D284" s="808" t="s">
        <v>17</v>
      </c>
      <c r="E284" s="808" t="s">
        <v>18</v>
      </c>
      <c r="F284" s="808" t="s">
        <v>19</v>
      </c>
      <c r="G284" s="808" t="s">
        <v>20</v>
      </c>
      <c r="H284" s="808" t="s">
        <v>21</v>
      </c>
      <c r="I284" s="808" t="s">
        <v>22</v>
      </c>
      <c r="J284" s="808" t="s">
        <v>23</v>
      </c>
      <c r="K284" s="808" t="s">
        <v>24</v>
      </c>
      <c r="L284" s="808" t="s">
        <v>25</v>
      </c>
      <c r="M284" s="808" t="s">
        <v>26</v>
      </c>
      <c r="N284" s="808" t="s">
        <v>27</v>
      </c>
      <c r="O284" s="808" t="s">
        <v>28</v>
      </c>
    </row>
    <row r="285" spans="2:15" ht="6" customHeight="1">
      <c r="B285" s="788"/>
      <c r="C285" s="788"/>
      <c r="D285" s="789"/>
      <c r="E285" s="789"/>
      <c r="F285" s="789"/>
      <c r="G285" s="789"/>
      <c r="H285" s="789"/>
      <c r="I285" s="789"/>
      <c r="J285" s="789"/>
      <c r="K285" s="789"/>
      <c r="L285" s="789"/>
      <c r="M285" s="789"/>
      <c r="N285" s="789"/>
      <c r="O285" s="789"/>
    </row>
    <row r="286" spans="2:15">
      <c r="B286" s="777" t="s">
        <v>886</v>
      </c>
      <c r="C286" s="790">
        <v>985719</v>
      </c>
      <c r="D286" s="790">
        <v>60277</v>
      </c>
      <c r="E286" s="790">
        <v>64759</v>
      </c>
      <c r="F286" s="790">
        <v>74036</v>
      </c>
      <c r="G286" s="790">
        <v>75991</v>
      </c>
      <c r="H286" s="790">
        <v>87206</v>
      </c>
      <c r="I286" s="790">
        <v>83262</v>
      </c>
      <c r="J286" s="790">
        <v>96730</v>
      </c>
      <c r="K286" s="790">
        <v>95328</v>
      </c>
      <c r="L286" s="790">
        <v>95485</v>
      </c>
      <c r="M286" s="790">
        <v>90955</v>
      </c>
      <c r="N286" s="790">
        <v>92154</v>
      </c>
      <c r="O286" s="790">
        <v>69536</v>
      </c>
    </row>
    <row r="287" spans="2:15">
      <c r="B287" s="791" t="s">
        <v>869</v>
      </c>
      <c r="C287" s="790">
        <v>124537</v>
      </c>
      <c r="D287" s="792">
        <v>7753</v>
      </c>
      <c r="E287" s="792">
        <v>8726</v>
      </c>
      <c r="F287" s="792">
        <v>10277</v>
      </c>
      <c r="G287" s="792">
        <v>10440</v>
      </c>
      <c r="H287" s="792">
        <v>11104</v>
      </c>
      <c r="I287" s="792">
        <v>10866</v>
      </c>
      <c r="J287" s="792">
        <v>11562</v>
      </c>
      <c r="K287" s="792">
        <v>11584</v>
      </c>
      <c r="L287" s="792">
        <v>11425</v>
      </c>
      <c r="M287" s="792">
        <v>10920</v>
      </c>
      <c r="N287" s="792">
        <v>11205</v>
      </c>
      <c r="O287" s="792">
        <v>8675</v>
      </c>
    </row>
    <row r="288" spans="2:15">
      <c r="B288" s="791" t="s">
        <v>870</v>
      </c>
      <c r="C288" s="790">
        <v>114912</v>
      </c>
      <c r="D288" s="792">
        <v>6742</v>
      </c>
      <c r="E288" s="792">
        <v>7761</v>
      </c>
      <c r="F288" s="792">
        <v>9027</v>
      </c>
      <c r="G288" s="792">
        <v>9292</v>
      </c>
      <c r="H288" s="792">
        <v>9711</v>
      </c>
      <c r="I288" s="792">
        <v>9679</v>
      </c>
      <c r="J288" s="792">
        <v>11099</v>
      </c>
      <c r="K288" s="792">
        <v>10979</v>
      </c>
      <c r="L288" s="792">
        <v>10911</v>
      </c>
      <c r="M288" s="792">
        <v>10536</v>
      </c>
      <c r="N288" s="792">
        <v>10781</v>
      </c>
      <c r="O288" s="792">
        <v>8394</v>
      </c>
    </row>
    <row r="289" spans="2:15">
      <c r="B289" s="791" t="s">
        <v>871</v>
      </c>
      <c r="C289" s="790">
        <v>76485</v>
      </c>
      <c r="D289" s="792">
        <v>4535</v>
      </c>
      <c r="E289" s="792">
        <v>5021</v>
      </c>
      <c r="F289" s="792">
        <v>5568</v>
      </c>
      <c r="G289" s="792">
        <v>6182</v>
      </c>
      <c r="H289" s="792">
        <v>6398</v>
      </c>
      <c r="I289" s="792">
        <v>6285</v>
      </c>
      <c r="J289" s="792">
        <v>7501</v>
      </c>
      <c r="K289" s="792">
        <v>7687</v>
      </c>
      <c r="L289" s="792">
        <v>7732</v>
      </c>
      <c r="M289" s="792">
        <v>7388</v>
      </c>
      <c r="N289" s="792">
        <v>7219</v>
      </c>
      <c r="O289" s="792">
        <v>4969</v>
      </c>
    </row>
    <row r="290" spans="2:15">
      <c r="B290" s="791" t="s">
        <v>872</v>
      </c>
      <c r="C290" s="790">
        <v>61692</v>
      </c>
      <c r="D290" s="792">
        <v>3610</v>
      </c>
      <c r="E290" s="792">
        <v>4069</v>
      </c>
      <c r="F290" s="792">
        <v>4423</v>
      </c>
      <c r="G290" s="792">
        <v>5075</v>
      </c>
      <c r="H290" s="792">
        <v>4934</v>
      </c>
      <c r="I290" s="792">
        <v>4741</v>
      </c>
      <c r="J290" s="792">
        <v>6073</v>
      </c>
      <c r="K290" s="792">
        <v>6363</v>
      </c>
      <c r="L290" s="792">
        <v>6249</v>
      </c>
      <c r="M290" s="792">
        <v>5770</v>
      </c>
      <c r="N290" s="792">
        <v>6188</v>
      </c>
      <c r="O290" s="792">
        <v>4197</v>
      </c>
    </row>
    <row r="291" spans="2:15">
      <c r="B291" s="791" t="s">
        <v>873</v>
      </c>
      <c r="C291" s="790">
        <v>35734</v>
      </c>
      <c r="D291" s="792">
        <v>2408</v>
      </c>
      <c r="E291" s="792">
        <v>2625</v>
      </c>
      <c r="F291" s="792">
        <v>2968</v>
      </c>
      <c r="G291" s="792">
        <v>2528</v>
      </c>
      <c r="H291" s="792">
        <v>2700</v>
      </c>
      <c r="I291" s="792">
        <v>2913</v>
      </c>
      <c r="J291" s="792">
        <v>3439</v>
      </c>
      <c r="K291" s="792">
        <v>3617</v>
      </c>
      <c r="L291" s="792">
        <v>3125</v>
      </c>
      <c r="M291" s="792">
        <v>3406</v>
      </c>
      <c r="N291" s="792">
        <v>3594</v>
      </c>
      <c r="O291" s="792">
        <v>2411</v>
      </c>
    </row>
    <row r="292" spans="2:15">
      <c r="B292" s="791" t="s">
        <v>874</v>
      </c>
      <c r="C292" s="790">
        <v>11190</v>
      </c>
      <c r="D292" s="792">
        <v>621</v>
      </c>
      <c r="E292" s="792">
        <v>447</v>
      </c>
      <c r="F292" s="792">
        <v>514</v>
      </c>
      <c r="G292" s="792">
        <v>598</v>
      </c>
      <c r="H292" s="792">
        <v>775</v>
      </c>
      <c r="I292" s="792">
        <v>889</v>
      </c>
      <c r="J292" s="792">
        <v>1296</v>
      </c>
      <c r="K292" s="792">
        <v>1262</v>
      </c>
      <c r="L292" s="792">
        <v>1388</v>
      </c>
      <c r="M292" s="792">
        <v>1247</v>
      </c>
      <c r="N292" s="792">
        <v>1271</v>
      </c>
      <c r="O292" s="792">
        <v>882</v>
      </c>
    </row>
    <row r="293" spans="2:15">
      <c r="B293" s="791" t="s">
        <v>44</v>
      </c>
      <c r="C293" s="790">
        <v>164737</v>
      </c>
      <c r="D293" s="792">
        <v>9995</v>
      </c>
      <c r="E293" s="792">
        <v>10978</v>
      </c>
      <c r="F293" s="792">
        <v>12565</v>
      </c>
      <c r="G293" s="792">
        <v>12359</v>
      </c>
      <c r="H293" s="792">
        <v>13907</v>
      </c>
      <c r="I293" s="792">
        <v>13792</v>
      </c>
      <c r="J293" s="792">
        <v>14798</v>
      </c>
      <c r="K293" s="792">
        <v>15517</v>
      </c>
      <c r="L293" s="792">
        <v>16162</v>
      </c>
      <c r="M293" s="792">
        <v>15443</v>
      </c>
      <c r="N293" s="792">
        <v>16402</v>
      </c>
      <c r="O293" s="792">
        <v>12819</v>
      </c>
    </row>
    <row r="294" spans="2:15">
      <c r="B294" s="791" t="s">
        <v>875</v>
      </c>
      <c r="C294" s="790">
        <v>55279</v>
      </c>
      <c r="D294" s="792">
        <v>3275</v>
      </c>
      <c r="E294" s="792">
        <v>3535</v>
      </c>
      <c r="F294" s="792">
        <v>3285</v>
      </c>
      <c r="G294" s="792">
        <v>4847</v>
      </c>
      <c r="H294" s="792">
        <v>8275</v>
      </c>
      <c r="I294" s="792">
        <v>4722</v>
      </c>
      <c r="J294" s="792">
        <v>6117</v>
      </c>
      <c r="K294" s="792">
        <v>5153</v>
      </c>
      <c r="L294" s="792">
        <v>4658</v>
      </c>
      <c r="M294" s="792">
        <v>4375</v>
      </c>
      <c r="N294" s="792">
        <v>4007</v>
      </c>
      <c r="O294" s="792">
        <v>3030</v>
      </c>
    </row>
    <row r="295" spans="2:15">
      <c r="B295" s="791" t="s">
        <v>876</v>
      </c>
      <c r="C295" s="790">
        <v>34992</v>
      </c>
      <c r="D295" s="792">
        <v>2227</v>
      </c>
      <c r="E295" s="792">
        <v>2178</v>
      </c>
      <c r="F295" s="792">
        <v>2072</v>
      </c>
      <c r="G295" s="792">
        <v>2230</v>
      </c>
      <c r="H295" s="792">
        <v>3263</v>
      </c>
      <c r="I295" s="792">
        <v>3474</v>
      </c>
      <c r="J295" s="792">
        <v>4430</v>
      </c>
      <c r="K295" s="792">
        <v>3370</v>
      </c>
      <c r="L295" s="792">
        <v>3383</v>
      </c>
      <c r="M295" s="792">
        <v>2988</v>
      </c>
      <c r="N295" s="792">
        <v>3053</v>
      </c>
      <c r="O295" s="792">
        <v>2324</v>
      </c>
    </row>
    <row r="296" spans="2:15">
      <c r="B296" s="791" t="s">
        <v>877</v>
      </c>
      <c r="C296" s="790">
        <v>13892</v>
      </c>
      <c r="D296" s="792">
        <v>945</v>
      </c>
      <c r="E296" s="792">
        <v>645</v>
      </c>
      <c r="F296" s="792">
        <v>731</v>
      </c>
      <c r="G296" s="792">
        <v>851</v>
      </c>
      <c r="H296" s="792">
        <v>950</v>
      </c>
      <c r="I296" s="792">
        <v>1043</v>
      </c>
      <c r="J296" s="792">
        <v>1478</v>
      </c>
      <c r="K296" s="792">
        <v>1440</v>
      </c>
      <c r="L296" s="792">
        <v>1717</v>
      </c>
      <c r="M296" s="792">
        <v>1599</v>
      </c>
      <c r="N296" s="792">
        <v>1342</v>
      </c>
      <c r="O296" s="792">
        <v>1151</v>
      </c>
    </row>
    <row r="297" spans="2:15">
      <c r="B297" s="791" t="s">
        <v>878</v>
      </c>
      <c r="C297" s="790">
        <v>14196</v>
      </c>
      <c r="D297" s="792">
        <v>760</v>
      </c>
      <c r="E297" s="792">
        <v>693</v>
      </c>
      <c r="F297" s="792">
        <v>767</v>
      </c>
      <c r="G297" s="792">
        <v>894</v>
      </c>
      <c r="H297" s="792">
        <v>1097</v>
      </c>
      <c r="I297" s="792">
        <v>1117</v>
      </c>
      <c r="J297" s="792">
        <v>1218</v>
      </c>
      <c r="K297" s="792">
        <v>1479</v>
      </c>
      <c r="L297" s="792">
        <v>1770</v>
      </c>
      <c r="M297" s="792">
        <v>1765</v>
      </c>
      <c r="N297" s="792">
        <v>1479</v>
      </c>
      <c r="O297" s="792">
        <v>1157</v>
      </c>
    </row>
    <row r="298" spans="2:15">
      <c r="B298" s="791" t="s">
        <v>879</v>
      </c>
      <c r="C298" s="790">
        <v>88325</v>
      </c>
      <c r="D298" s="792">
        <v>6338</v>
      </c>
      <c r="E298" s="792">
        <v>6153</v>
      </c>
      <c r="F298" s="792">
        <v>7337</v>
      </c>
      <c r="G298" s="792">
        <v>7050</v>
      </c>
      <c r="H298" s="792">
        <v>7500</v>
      </c>
      <c r="I298" s="792">
        <v>7217</v>
      </c>
      <c r="J298" s="792">
        <v>8222</v>
      </c>
      <c r="K298" s="792">
        <v>7970</v>
      </c>
      <c r="L298" s="792">
        <v>7517</v>
      </c>
      <c r="M298" s="792">
        <v>7863</v>
      </c>
      <c r="N298" s="792">
        <v>8493</v>
      </c>
      <c r="O298" s="792">
        <v>6665</v>
      </c>
    </row>
    <row r="299" spans="2:15">
      <c r="B299" s="791" t="s">
        <v>880</v>
      </c>
      <c r="C299" s="790">
        <v>58109</v>
      </c>
      <c r="D299" s="792">
        <v>3282</v>
      </c>
      <c r="E299" s="792">
        <v>3478</v>
      </c>
      <c r="F299" s="792">
        <v>4265</v>
      </c>
      <c r="G299" s="792">
        <v>4216</v>
      </c>
      <c r="H299" s="792">
        <v>4904</v>
      </c>
      <c r="I299" s="792">
        <v>4772</v>
      </c>
      <c r="J299" s="792">
        <v>6008</v>
      </c>
      <c r="K299" s="792">
        <v>6085</v>
      </c>
      <c r="L299" s="792">
        <v>6334</v>
      </c>
      <c r="M299" s="792">
        <v>5572</v>
      </c>
      <c r="N299" s="792">
        <v>5163</v>
      </c>
      <c r="O299" s="792">
        <v>4030</v>
      </c>
    </row>
    <row r="300" spans="2:15">
      <c r="B300" s="791" t="s">
        <v>881</v>
      </c>
      <c r="C300" s="790">
        <v>49138</v>
      </c>
      <c r="D300" s="792">
        <v>2841</v>
      </c>
      <c r="E300" s="792">
        <v>3166</v>
      </c>
      <c r="F300" s="792">
        <v>3579</v>
      </c>
      <c r="G300" s="792">
        <v>3448</v>
      </c>
      <c r="H300" s="792">
        <v>4193</v>
      </c>
      <c r="I300" s="792">
        <v>4200</v>
      </c>
      <c r="J300" s="792">
        <v>5260</v>
      </c>
      <c r="K300" s="792">
        <v>5065</v>
      </c>
      <c r="L300" s="792">
        <v>5229</v>
      </c>
      <c r="M300" s="792">
        <v>4666</v>
      </c>
      <c r="N300" s="792">
        <v>4317</v>
      </c>
      <c r="O300" s="792">
        <v>3174</v>
      </c>
    </row>
    <row r="301" spans="2:15">
      <c r="B301" s="791" t="s">
        <v>46</v>
      </c>
      <c r="C301" s="790">
        <v>30072</v>
      </c>
      <c r="D301" s="792">
        <v>1508</v>
      </c>
      <c r="E301" s="792">
        <v>1771</v>
      </c>
      <c r="F301" s="792">
        <v>2214</v>
      </c>
      <c r="G301" s="792">
        <v>1815</v>
      </c>
      <c r="H301" s="792">
        <v>2354</v>
      </c>
      <c r="I301" s="792">
        <v>2682</v>
      </c>
      <c r="J301" s="792">
        <v>3776</v>
      </c>
      <c r="K301" s="792">
        <v>3118</v>
      </c>
      <c r="L301" s="792">
        <v>3222</v>
      </c>
      <c r="M301" s="792">
        <v>2863</v>
      </c>
      <c r="N301" s="792">
        <v>2750</v>
      </c>
      <c r="O301" s="792">
        <v>1999</v>
      </c>
    </row>
    <row r="302" spans="2:15">
      <c r="B302" s="791" t="s">
        <v>882</v>
      </c>
      <c r="C302" s="790">
        <v>25963</v>
      </c>
      <c r="D302" s="792">
        <v>1725</v>
      </c>
      <c r="E302" s="792">
        <v>1861</v>
      </c>
      <c r="F302" s="792">
        <v>2464</v>
      </c>
      <c r="G302" s="792">
        <v>2006</v>
      </c>
      <c r="H302" s="792">
        <v>2830</v>
      </c>
      <c r="I302" s="792">
        <v>2733</v>
      </c>
      <c r="J302" s="792">
        <v>2319</v>
      </c>
      <c r="K302" s="792">
        <v>2186</v>
      </c>
      <c r="L302" s="792">
        <v>2144</v>
      </c>
      <c r="M302" s="792">
        <v>2033</v>
      </c>
      <c r="N302" s="792">
        <v>2139</v>
      </c>
      <c r="O302" s="792">
        <v>1523</v>
      </c>
    </row>
    <row r="303" spans="2:15">
      <c r="B303" s="791" t="s">
        <v>883</v>
      </c>
      <c r="C303" s="790">
        <v>26466</v>
      </c>
      <c r="D303" s="792">
        <v>1712</v>
      </c>
      <c r="E303" s="792">
        <v>1652</v>
      </c>
      <c r="F303" s="792">
        <v>1980</v>
      </c>
      <c r="G303" s="792">
        <v>2160</v>
      </c>
      <c r="H303" s="792">
        <v>2311</v>
      </c>
      <c r="I303" s="792">
        <v>2137</v>
      </c>
      <c r="J303" s="792">
        <v>2134</v>
      </c>
      <c r="K303" s="792">
        <v>2453</v>
      </c>
      <c r="L303" s="792">
        <v>2519</v>
      </c>
      <c r="M303" s="792">
        <v>2521</v>
      </c>
      <c r="N303" s="792">
        <v>2751</v>
      </c>
      <c r="O303" s="792">
        <v>2136</v>
      </c>
    </row>
    <row r="304" spans="2:15" ht="6" customHeight="1">
      <c r="B304" s="774"/>
      <c r="C304" s="774"/>
      <c r="D304" s="774"/>
      <c r="E304" s="774"/>
      <c r="F304" s="774"/>
      <c r="G304" s="774"/>
      <c r="H304" s="774"/>
      <c r="I304" s="774"/>
      <c r="J304" s="774"/>
      <c r="K304" s="774"/>
      <c r="L304" s="774"/>
      <c r="M304" s="774"/>
      <c r="N304" s="774"/>
      <c r="O304" s="774"/>
    </row>
    <row r="305" spans="1:15" ht="3" customHeight="1">
      <c r="B305" s="810"/>
      <c r="C305" s="810"/>
      <c r="D305" s="810"/>
      <c r="E305" s="810"/>
      <c r="F305" s="810"/>
      <c r="G305" s="810"/>
      <c r="H305" s="810"/>
      <c r="I305" s="810"/>
      <c r="J305" s="810"/>
      <c r="K305" s="810"/>
      <c r="L305" s="810"/>
      <c r="M305" s="810"/>
      <c r="N305" s="810"/>
      <c r="O305" s="810"/>
    </row>
    <row r="306" spans="1:15">
      <c r="B306" s="903" t="s">
        <v>884</v>
      </c>
      <c r="C306" s="903"/>
      <c r="D306" s="903"/>
      <c r="E306" s="903"/>
      <c r="F306" s="903"/>
      <c r="G306" s="903"/>
      <c r="H306" s="903"/>
      <c r="I306" s="903"/>
      <c r="J306" s="903"/>
      <c r="K306" s="903"/>
      <c r="L306" s="903"/>
      <c r="M306" s="903"/>
      <c r="N306" s="903"/>
      <c r="O306" s="903"/>
    </row>
    <row r="307" spans="1:15">
      <c r="B307" s="799" t="s">
        <v>361</v>
      </c>
      <c r="C307" s="793"/>
      <c r="D307" s="793"/>
      <c r="E307" s="793"/>
      <c r="F307" s="793"/>
      <c r="G307" s="793"/>
      <c r="H307" s="793"/>
      <c r="I307" s="793"/>
      <c r="J307" s="793"/>
      <c r="K307" s="793"/>
      <c r="L307" s="793"/>
      <c r="M307" s="793"/>
      <c r="N307" s="793"/>
      <c r="O307" s="793"/>
    </row>
    <row r="308" spans="1:15" ht="15" customHeight="1">
      <c r="B308" s="897" t="s">
        <v>885</v>
      </c>
      <c r="C308" s="897"/>
      <c r="D308" s="897"/>
      <c r="E308" s="897"/>
      <c r="F308" s="897"/>
      <c r="G308" s="897"/>
      <c r="H308" s="897"/>
      <c r="I308" s="897"/>
      <c r="J308" s="897"/>
      <c r="K308" s="897"/>
      <c r="L308" s="897"/>
      <c r="M308" s="897"/>
      <c r="N308" s="897"/>
      <c r="O308" s="897"/>
    </row>
    <row r="309" spans="1:15" ht="15" customHeight="1">
      <c r="B309" s="897" t="s">
        <v>863</v>
      </c>
      <c r="C309" s="897"/>
      <c r="D309" s="897"/>
      <c r="E309" s="897"/>
      <c r="F309" s="897"/>
      <c r="G309" s="897"/>
      <c r="H309" s="897"/>
      <c r="I309" s="897"/>
      <c r="J309" s="897"/>
      <c r="K309" s="897"/>
      <c r="L309" s="897"/>
      <c r="M309" s="897"/>
      <c r="N309" s="897"/>
      <c r="O309" s="897"/>
    </row>
    <row r="310" spans="1:15" ht="15" customHeight="1">
      <c r="B310" s="897" t="s">
        <v>864</v>
      </c>
      <c r="C310" s="897"/>
      <c r="D310" s="897"/>
      <c r="E310" s="897"/>
      <c r="F310" s="897"/>
      <c r="G310" s="897"/>
      <c r="H310" s="897"/>
      <c r="I310" s="897"/>
      <c r="J310" s="897"/>
      <c r="K310" s="897"/>
      <c r="L310" s="897"/>
      <c r="M310" s="897"/>
      <c r="N310" s="897"/>
      <c r="O310" s="897"/>
    </row>
    <row r="311" spans="1:15" ht="15" customHeight="1">
      <c r="B311" s="897" t="s">
        <v>865</v>
      </c>
      <c r="C311" s="897"/>
      <c r="D311" s="897"/>
      <c r="E311" s="897"/>
      <c r="F311" s="897"/>
      <c r="G311" s="897"/>
      <c r="H311" s="897"/>
      <c r="I311" s="897"/>
      <c r="J311" s="897"/>
      <c r="K311" s="897"/>
      <c r="L311" s="897"/>
      <c r="M311" s="897"/>
      <c r="N311" s="897"/>
      <c r="O311" s="897"/>
    </row>
    <row r="312" spans="1:15">
      <c r="B312" s="793"/>
      <c r="C312" s="793"/>
      <c r="D312" s="793"/>
      <c r="E312" s="793"/>
      <c r="F312" s="793"/>
      <c r="G312" s="793"/>
      <c r="H312" s="793"/>
      <c r="I312" s="793"/>
      <c r="J312" s="793"/>
      <c r="K312" s="793"/>
      <c r="L312" s="793"/>
      <c r="M312" s="793"/>
      <c r="N312" s="793"/>
      <c r="O312" s="793"/>
    </row>
    <row r="313" spans="1:15">
      <c r="A313" s="794"/>
      <c r="B313" s="787">
        <v>2022</v>
      </c>
      <c r="C313" s="774"/>
      <c r="D313" s="774"/>
      <c r="E313" s="774"/>
      <c r="F313" s="774"/>
      <c r="G313" s="774"/>
      <c r="H313" s="774"/>
      <c r="I313" s="774"/>
      <c r="J313" s="774"/>
      <c r="K313" s="774"/>
      <c r="L313" s="774"/>
      <c r="M313" s="774"/>
      <c r="N313" s="898" t="s">
        <v>862</v>
      </c>
      <c r="O313" s="898"/>
    </row>
    <row r="314" spans="1:15" ht="18" customHeight="1">
      <c r="B314" s="899"/>
      <c r="C314" s="900" t="s">
        <v>16</v>
      </c>
      <c r="D314" s="901"/>
      <c r="E314" s="901"/>
      <c r="F314" s="901"/>
      <c r="G314" s="901"/>
      <c r="H314" s="901"/>
      <c r="I314" s="901"/>
      <c r="J314" s="901"/>
      <c r="K314" s="901"/>
      <c r="L314" s="901"/>
      <c r="M314" s="901"/>
      <c r="N314" s="901"/>
      <c r="O314" s="902"/>
    </row>
    <row r="315" spans="1:15" ht="18" customHeight="1">
      <c r="B315" s="899"/>
      <c r="C315" s="811" t="s">
        <v>68</v>
      </c>
      <c r="D315" s="808" t="s">
        <v>17</v>
      </c>
      <c r="E315" s="808" t="s">
        <v>18</v>
      </c>
      <c r="F315" s="808" t="s">
        <v>19</v>
      </c>
      <c r="G315" s="808" t="s">
        <v>20</v>
      </c>
      <c r="H315" s="808" t="s">
        <v>21</v>
      </c>
      <c r="I315" s="808" t="s">
        <v>22</v>
      </c>
      <c r="J315" s="808" t="s">
        <v>23</v>
      </c>
      <c r="K315" s="808" t="s">
        <v>24</v>
      </c>
      <c r="L315" s="808" t="s">
        <v>25</v>
      </c>
      <c r="M315" s="808" t="s">
        <v>26</v>
      </c>
      <c r="N315" s="808" t="s">
        <v>27</v>
      </c>
      <c r="O315" s="808" t="s">
        <v>28</v>
      </c>
    </row>
    <row r="316" spans="1:15" ht="6" customHeight="1">
      <c r="B316" s="788"/>
      <c r="C316" s="788"/>
      <c r="D316" s="789"/>
      <c r="E316" s="789"/>
      <c r="F316" s="789"/>
      <c r="G316" s="789"/>
      <c r="H316" s="789"/>
      <c r="I316" s="789"/>
      <c r="J316" s="789"/>
      <c r="K316" s="789"/>
      <c r="L316" s="789"/>
      <c r="M316" s="789"/>
      <c r="N316" s="789"/>
      <c r="O316" s="789"/>
    </row>
    <row r="317" spans="1:15">
      <c r="A317" s="794"/>
      <c r="B317" s="777" t="s">
        <v>886</v>
      </c>
      <c r="C317" s="790">
        <v>1122490</v>
      </c>
      <c r="D317" s="790">
        <v>84343</v>
      </c>
      <c r="E317" s="790">
        <v>97898</v>
      </c>
      <c r="F317" s="790">
        <v>101385</v>
      </c>
      <c r="G317" s="790">
        <v>93670</v>
      </c>
      <c r="H317" s="790">
        <v>104887</v>
      </c>
      <c r="I317" s="790">
        <v>99073</v>
      </c>
      <c r="J317" s="790">
        <v>95368</v>
      </c>
      <c r="K317" s="790">
        <v>100741</v>
      </c>
      <c r="L317" s="790">
        <v>98960</v>
      </c>
      <c r="M317" s="790">
        <v>90508</v>
      </c>
      <c r="N317" s="790">
        <v>91778</v>
      </c>
      <c r="O317" s="790">
        <v>63879</v>
      </c>
    </row>
    <row r="318" spans="1:15">
      <c r="A318" s="794"/>
      <c r="B318" s="791" t="s">
        <v>869</v>
      </c>
      <c r="C318" s="790">
        <v>135096</v>
      </c>
      <c r="D318" s="792">
        <v>10961</v>
      </c>
      <c r="E318" s="792">
        <v>12966</v>
      </c>
      <c r="F318" s="792">
        <v>12635</v>
      </c>
      <c r="G318" s="792">
        <v>11244</v>
      </c>
      <c r="H318" s="792">
        <v>11810</v>
      </c>
      <c r="I318" s="792">
        <v>11695</v>
      </c>
      <c r="J318" s="792">
        <v>11220</v>
      </c>
      <c r="K318" s="792">
        <v>12480</v>
      </c>
      <c r="L318" s="792">
        <v>11753</v>
      </c>
      <c r="M318" s="792">
        <v>10495</v>
      </c>
      <c r="N318" s="792">
        <v>10870</v>
      </c>
      <c r="O318" s="792">
        <v>6967</v>
      </c>
    </row>
    <row r="319" spans="1:15">
      <c r="A319" s="794"/>
      <c r="B319" s="791" t="s">
        <v>870</v>
      </c>
      <c r="C319" s="790">
        <v>129174</v>
      </c>
      <c r="D319" s="792">
        <v>10772</v>
      </c>
      <c r="E319" s="792">
        <v>12613</v>
      </c>
      <c r="F319" s="792">
        <v>12314</v>
      </c>
      <c r="G319" s="792">
        <v>10758</v>
      </c>
      <c r="H319" s="792">
        <v>11276</v>
      </c>
      <c r="I319" s="792">
        <v>11226</v>
      </c>
      <c r="J319" s="792">
        <v>10441</v>
      </c>
      <c r="K319" s="792">
        <v>11657</v>
      </c>
      <c r="L319" s="792">
        <v>11068</v>
      </c>
      <c r="M319" s="792">
        <v>10006</v>
      </c>
      <c r="N319" s="792">
        <v>10372</v>
      </c>
      <c r="O319" s="792">
        <v>6671</v>
      </c>
    </row>
    <row r="320" spans="1:15">
      <c r="A320" s="794"/>
      <c r="B320" s="791" t="s">
        <v>871</v>
      </c>
      <c r="C320" s="790">
        <v>93919</v>
      </c>
      <c r="D320" s="792">
        <v>6643</v>
      </c>
      <c r="E320" s="792">
        <v>8657</v>
      </c>
      <c r="F320" s="792">
        <v>8680</v>
      </c>
      <c r="G320" s="792">
        <v>9852</v>
      </c>
      <c r="H320" s="792">
        <v>10324</v>
      </c>
      <c r="I320" s="792">
        <v>8156</v>
      </c>
      <c r="J320" s="792">
        <v>7589</v>
      </c>
      <c r="K320" s="792">
        <v>7967</v>
      </c>
      <c r="L320" s="792">
        <v>7611</v>
      </c>
      <c r="M320" s="792">
        <v>6717</v>
      </c>
      <c r="N320" s="792">
        <v>6928</v>
      </c>
      <c r="O320" s="792">
        <v>4795</v>
      </c>
    </row>
    <row r="321" spans="1:15">
      <c r="A321" s="794"/>
      <c r="B321" s="791" t="s">
        <v>872</v>
      </c>
      <c r="C321" s="790">
        <v>71475</v>
      </c>
      <c r="D321" s="792">
        <v>5502</v>
      </c>
      <c r="E321" s="792">
        <v>7779</v>
      </c>
      <c r="F321" s="792">
        <v>7282</v>
      </c>
      <c r="G321" s="792">
        <v>6338</v>
      </c>
      <c r="H321" s="792">
        <v>5985</v>
      </c>
      <c r="I321" s="792">
        <v>6041</v>
      </c>
      <c r="J321" s="792">
        <v>6064</v>
      </c>
      <c r="K321" s="792">
        <v>5955</v>
      </c>
      <c r="L321" s="792">
        <v>6108</v>
      </c>
      <c r="M321" s="792">
        <v>5344</v>
      </c>
      <c r="N321" s="792">
        <v>5454</v>
      </c>
      <c r="O321" s="792">
        <v>3623</v>
      </c>
    </row>
    <row r="322" spans="1:15">
      <c r="A322" s="794"/>
      <c r="B322" s="791" t="s">
        <v>873</v>
      </c>
      <c r="C322" s="790">
        <v>44905</v>
      </c>
      <c r="D322" s="792">
        <v>3619</v>
      </c>
      <c r="E322" s="792">
        <v>5698</v>
      </c>
      <c r="F322" s="792">
        <v>4576</v>
      </c>
      <c r="G322" s="792">
        <v>3698</v>
      </c>
      <c r="H322" s="792">
        <v>3834</v>
      </c>
      <c r="I322" s="792">
        <v>4016</v>
      </c>
      <c r="J322" s="792">
        <v>3965</v>
      </c>
      <c r="K322" s="792">
        <v>3560</v>
      </c>
      <c r="L322" s="792">
        <v>3926</v>
      </c>
      <c r="M322" s="792">
        <v>3247</v>
      </c>
      <c r="N322" s="792">
        <v>3227</v>
      </c>
      <c r="O322" s="792">
        <v>1539</v>
      </c>
    </row>
    <row r="323" spans="1:15">
      <c r="A323" s="794"/>
      <c r="B323" s="791" t="s">
        <v>874</v>
      </c>
      <c r="C323" s="790">
        <v>17707</v>
      </c>
      <c r="D323" s="792">
        <v>1291</v>
      </c>
      <c r="E323" s="792">
        <v>1886</v>
      </c>
      <c r="F323" s="792">
        <v>2492</v>
      </c>
      <c r="G323" s="792">
        <v>1552</v>
      </c>
      <c r="H323" s="792">
        <v>1909</v>
      </c>
      <c r="I323" s="792">
        <v>1586</v>
      </c>
      <c r="J323" s="792">
        <v>1534</v>
      </c>
      <c r="K323" s="792">
        <v>866</v>
      </c>
      <c r="L323" s="792">
        <v>1120</v>
      </c>
      <c r="M323" s="792">
        <v>1085</v>
      </c>
      <c r="N323" s="792">
        <v>1528</v>
      </c>
      <c r="O323" s="792">
        <v>858</v>
      </c>
    </row>
    <row r="324" spans="1:15">
      <c r="A324" s="794"/>
      <c r="B324" s="791" t="s">
        <v>44</v>
      </c>
      <c r="C324" s="790">
        <v>197191</v>
      </c>
      <c r="D324" s="792">
        <v>15627</v>
      </c>
      <c r="E324" s="792">
        <v>17796</v>
      </c>
      <c r="F324" s="792">
        <v>18610</v>
      </c>
      <c r="G324" s="792">
        <v>16830</v>
      </c>
      <c r="H324" s="792">
        <v>18419</v>
      </c>
      <c r="I324" s="792">
        <v>17362</v>
      </c>
      <c r="J324" s="792">
        <v>15799</v>
      </c>
      <c r="K324" s="792">
        <v>16910</v>
      </c>
      <c r="L324" s="792">
        <v>17034</v>
      </c>
      <c r="M324" s="792">
        <v>15458</v>
      </c>
      <c r="N324" s="792">
        <v>16133</v>
      </c>
      <c r="O324" s="792">
        <v>11213</v>
      </c>
    </row>
    <row r="325" spans="1:15">
      <c r="A325" s="794"/>
      <c r="B325" s="791" t="s">
        <v>875</v>
      </c>
      <c r="C325" s="790">
        <v>51418</v>
      </c>
      <c r="D325" s="792">
        <v>3260</v>
      </c>
      <c r="E325" s="792">
        <v>3884</v>
      </c>
      <c r="F325" s="792">
        <v>4062</v>
      </c>
      <c r="G325" s="792">
        <v>3842</v>
      </c>
      <c r="H325" s="792">
        <v>4633</v>
      </c>
      <c r="I325" s="792">
        <v>4169</v>
      </c>
      <c r="J325" s="792">
        <v>4293</v>
      </c>
      <c r="K325" s="792">
        <v>5044</v>
      </c>
      <c r="L325" s="792">
        <v>4825</v>
      </c>
      <c r="M325" s="792">
        <v>4447</v>
      </c>
      <c r="N325" s="792">
        <v>5299</v>
      </c>
      <c r="O325" s="792">
        <v>3660</v>
      </c>
    </row>
    <row r="326" spans="1:15">
      <c r="A326" s="794"/>
      <c r="B326" s="791" t="s">
        <v>876</v>
      </c>
      <c r="C326" s="790">
        <v>38672</v>
      </c>
      <c r="D326" s="792">
        <v>2349</v>
      </c>
      <c r="E326" s="792">
        <v>2670</v>
      </c>
      <c r="F326" s="792">
        <v>2984</v>
      </c>
      <c r="G326" s="792">
        <v>2941</v>
      </c>
      <c r="H326" s="792">
        <v>3376</v>
      </c>
      <c r="I326" s="792">
        <v>3134</v>
      </c>
      <c r="J326" s="792">
        <v>3462</v>
      </c>
      <c r="K326" s="792">
        <v>3983</v>
      </c>
      <c r="L326" s="792">
        <v>3727</v>
      </c>
      <c r="M326" s="792">
        <v>3341</v>
      </c>
      <c r="N326" s="792">
        <v>3836</v>
      </c>
      <c r="O326" s="792">
        <v>2869</v>
      </c>
    </row>
    <row r="327" spans="1:15">
      <c r="A327" s="794"/>
      <c r="B327" s="791" t="s">
        <v>877</v>
      </c>
      <c r="C327" s="790">
        <v>19393</v>
      </c>
      <c r="D327" s="792">
        <v>978</v>
      </c>
      <c r="E327" s="792">
        <v>995</v>
      </c>
      <c r="F327" s="792">
        <v>1398</v>
      </c>
      <c r="G327" s="792">
        <v>1597</v>
      </c>
      <c r="H327" s="792">
        <v>1936</v>
      </c>
      <c r="I327" s="792">
        <v>1695</v>
      </c>
      <c r="J327" s="792">
        <v>2207</v>
      </c>
      <c r="K327" s="792">
        <v>1936</v>
      </c>
      <c r="L327" s="792">
        <v>2086</v>
      </c>
      <c r="M327" s="792">
        <v>1833</v>
      </c>
      <c r="N327" s="792">
        <v>1518</v>
      </c>
      <c r="O327" s="792">
        <v>1214</v>
      </c>
    </row>
    <row r="328" spans="1:15">
      <c r="A328" s="794"/>
      <c r="B328" s="791" t="s">
        <v>878</v>
      </c>
      <c r="C328" s="790">
        <v>19921</v>
      </c>
      <c r="D328" s="792">
        <v>1106</v>
      </c>
      <c r="E328" s="792">
        <v>1097</v>
      </c>
      <c r="F328" s="792">
        <v>1523</v>
      </c>
      <c r="G328" s="792">
        <v>1618</v>
      </c>
      <c r="H328" s="792">
        <v>2061</v>
      </c>
      <c r="I328" s="792">
        <v>1750</v>
      </c>
      <c r="J328" s="792">
        <v>2208</v>
      </c>
      <c r="K328" s="792">
        <v>1933</v>
      </c>
      <c r="L328" s="792">
        <v>2014</v>
      </c>
      <c r="M328" s="792">
        <v>1929</v>
      </c>
      <c r="N328" s="792">
        <v>1521</v>
      </c>
      <c r="O328" s="792">
        <v>1161</v>
      </c>
    </row>
    <row r="329" spans="1:15">
      <c r="A329" s="794"/>
      <c r="B329" s="791" t="s">
        <v>879</v>
      </c>
      <c r="C329" s="790">
        <v>97029</v>
      </c>
      <c r="D329" s="792">
        <v>6447</v>
      </c>
      <c r="E329" s="792">
        <v>6419</v>
      </c>
      <c r="F329" s="792">
        <v>7481</v>
      </c>
      <c r="G329" s="792">
        <v>7140</v>
      </c>
      <c r="H329" s="792">
        <v>9361</v>
      </c>
      <c r="I329" s="792">
        <v>8369</v>
      </c>
      <c r="J329" s="792">
        <v>8275</v>
      </c>
      <c r="K329" s="792">
        <v>9423</v>
      </c>
      <c r="L329" s="792">
        <v>8667</v>
      </c>
      <c r="M329" s="792">
        <v>8502</v>
      </c>
      <c r="N329" s="792">
        <v>9250</v>
      </c>
      <c r="O329" s="792">
        <v>7695</v>
      </c>
    </row>
    <row r="330" spans="1:15">
      <c r="A330" s="794"/>
      <c r="B330" s="791" t="s">
        <v>880</v>
      </c>
      <c r="C330" s="790">
        <v>63222</v>
      </c>
      <c r="D330" s="792">
        <v>4783</v>
      </c>
      <c r="E330" s="792">
        <v>4413</v>
      </c>
      <c r="F330" s="792">
        <v>5299</v>
      </c>
      <c r="G330" s="792">
        <v>4879</v>
      </c>
      <c r="H330" s="792">
        <v>5895</v>
      </c>
      <c r="I330" s="792">
        <v>6001</v>
      </c>
      <c r="J330" s="792">
        <v>5518</v>
      </c>
      <c r="K330" s="792">
        <v>5818</v>
      </c>
      <c r="L330" s="792">
        <v>5952</v>
      </c>
      <c r="M330" s="792">
        <v>5779</v>
      </c>
      <c r="N330" s="792">
        <v>5123</v>
      </c>
      <c r="O330" s="792">
        <v>3762</v>
      </c>
    </row>
    <row r="331" spans="1:15">
      <c r="A331" s="794"/>
      <c r="B331" s="791" t="s">
        <v>881</v>
      </c>
      <c r="C331" s="790">
        <v>52401</v>
      </c>
      <c r="D331" s="792">
        <v>3903</v>
      </c>
      <c r="E331" s="792">
        <v>3842</v>
      </c>
      <c r="F331" s="792">
        <v>4339</v>
      </c>
      <c r="G331" s="792">
        <v>3794</v>
      </c>
      <c r="H331" s="792">
        <v>4836</v>
      </c>
      <c r="I331" s="792">
        <v>5122</v>
      </c>
      <c r="J331" s="792">
        <v>4425</v>
      </c>
      <c r="K331" s="792">
        <v>4743</v>
      </c>
      <c r="L331" s="792">
        <v>5060</v>
      </c>
      <c r="M331" s="792">
        <v>4910</v>
      </c>
      <c r="N331" s="792">
        <v>4328</v>
      </c>
      <c r="O331" s="792">
        <v>3099</v>
      </c>
    </row>
    <row r="332" spans="1:15">
      <c r="A332" s="794"/>
      <c r="B332" s="791" t="s">
        <v>46</v>
      </c>
      <c r="C332" s="790">
        <v>31898</v>
      </c>
      <c r="D332" s="792">
        <v>2257</v>
      </c>
      <c r="E332" s="792">
        <v>2334</v>
      </c>
      <c r="F332" s="792">
        <v>2382</v>
      </c>
      <c r="G332" s="792">
        <v>2475</v>
      </c>
      <c r="H332" s="792">
        <v>3347</v>
      </c>
      <c r="I332" s="792">
        <v>3476</v>
      </c>
      <c r="J332" s="792">
        <v>3232</v>
      </c>
      <c r="K332" s="792">
        <v>3324</v>
      </c>
      <c r="L332" s="792">
        <v>3041</v>
      </c>
      <c r="M332" s="792">
        <v>2719</v>
      </c>
      <c r="N332" s="792">
        <v>1908</v>
      </c>
      <c r="O332" s="792">
        <v>1403</v>
      </c>
    </row>
    <row r="333" spans="1:15">
      <c r="A333" s="794"/>
      <c r="B333" s="791" t="s">
        <v>882</v>
      </c>
      <c r="C333" s="790">
        <v>21191</v>
      </c>
      <c r="D333" s="792">
        <v>1979</v>
      </c>
      <c r="E333" s="792">
        <v>2038</v>
      </c>
      <c r="F333" s="792">
        <v>1856</v>
      </c>
      <c r="G333" s="792">
        <v>1607</v>
      </c>
      <c r="H333" s="792">
        <v>1911</v>
      </c>
      <c r="I333" s="792">
        <v>2220</v>
      </c>
      <c r="J333" s="792">
        <v>2012</v>
      </c>
      <c r="K333" s="792">
        <v>2049</v>
      </c>
      <c r="L333" s="792">
        <v>1822</v>
      </c>
      <c r="M333" s="792">
        <v>1712</v>
      </c>
      <c r="N333" s="792">
        <v>1129</v>
      </c>
      <c r="O333" s="792">
        <v>856</v>
      </c>
    </row>
    <row r="334" spans="1:15">
      <c r="A334" s="794"/>
      <c r="B334" s="791" t="s">
        <v>883</v>
      </c>
      <c r="C334" s="790">
        <v>37878</v>
      </c>
      <c r="D334" s="792">
        <v>2866</v>
      </c>
      <c r="E334" s="792">
        <v>2811</v>
      </c>
      <c r="F334" s="792">
        <v>3472</v>
      </c>
      <c r="G334" s="792">
        <v>3505</v>
      </c>
      <c r="H334" s="792">
        <v>3974</v>
      </c>
      <c r="I334" s="792">
        <v>3055</v>
      </c>
      <c r="J334" s="792">
        <v>3124</v>
      </c>
      <c r="K334" s="792">
        <v>3093</v>
      </c>
      <c r="L334" s="792">
        <v>3146</v>
      </c>
      <c r="M334" s="792">
        <v>2984</v>
      </c>
      <c r="N334" s="792">
        <v>3354</v>
      </c>
      <c r="O334" s="792">
        <v>2494</v>
      </c>
    </row>
    <row r="335" spans="1:15" ht="6" customHeight="1">
      <c r="B335" s="774"/>
      <c r="C335" s="790"/>
      <c r="D335" s="792"/>
      <c r="E335" s="792"/>
      <c r="F335" s="792"/>
      <c r="G335" s="792"/>
      <c r="H335" s="792"/>
      <c r="I335" s="792"/>
      <c r="J335" s="792"/>
      <c r="K335" s="792"/>
      <c r="L335" s="792"/>
      <c r="M335" s="792"/>
      <c r="N335" s="792"/>
      <c r="O335" s="792"/>
    </row>
    <row r="336" spans="1:15" ht="3" customHeight="1">
      <c r="B336" s="810"/>
      <c r="C336" s="810"/>
      <c r="D336" s="810"/>
      <c r="E336" s="810"/>
      <c r="F336" s="810"/>
      <c r="G336" s="810"/>
      <c r="H336" s="810"/>
      <c r="I336" s="810"/>
      <c r="J336" s="810"/>
      <c r="K336" s="810"/>
      <c r="L336" s="810"/>
      <c r="M336" s="810"/>
      <c r="N336" s="810"/>
      <c r="O336" s="810"/>
    </row>
    <row r="337" spans="1:15">
      <c r="B337" s="903" t="s">
        <v>833</v>
      </c>
      <c r="C337" s="903"/>
      <c r="D337" s="903"/>
      <c r="E337" s="903"/>
      <c r="F337" s="903"/>
      <c r="G337" s="903"/>
      <c r="H337" s="903"/>
      <c r="I337" s="903"/>
      <c r="J337" s="903"/>
      <c r="K337" s="903"/>
      <c r="L337" s="903"/>
      <c r="M337" s="903"/>
      <c r="N337" s="903"/>
      <c r="O337" s="903"/>
    </row>
    <row r="338" spans="1:15">
      <c r="B338" s="799" t="s">
        <v>361</v>
      </c>
      <c r="C338" s="793"/>
      <c r="D338" s="793"/>
      <c r="E338" s="793"/>
      <c r="F338" s="793"/>
      <c r="G338" s="793"/>
      <c r="H338" s="793"/>
      <c r="I338" s="793"/>
      <c r="J338" s="793"/>
      <c r="K338" s="793"/>
      <c r="L338" s="793"/>
      <c r="M338" s="793"/>
      <c r="N338" s="793"/>
      <c r="O338" s="793"/>
    </row>
    <row r="339" spans="1:15" ht="15" customHeight="1">
      <c r="B339" s="897" t="s">
        <v>885</v>
      </c>
      <c r="C339" s="897"/>
      <c r="D339" s="897"/>
      <c r="E339" s="897"/>
      <c r="F339" s="897"/>
      <c r="G339" s="897"/>
      <c r="H339" s="897"/>
      <c r="I339" s="897"/>
      <c r="J339" s="897"/>
      <c r="K339" s="897"/>
      <c r="L339" s="897"/>
      <c r="M339" s="897"/>
      <c r="N339" s="897"/>
      <c r="O339" s="897"/>
    </row>
    <row r="340" spans="1:15" ht="15" customHeight="1">
      <c r="B340" s="897" t="s">
        <v>863</v>
      </c>
      <c r="C340" s="897"/>
      <c r="D340" s="897"/>
      <c r="E340" s="897"/>
      <c r="F340" s="897"/>
      <c r="G340" s="897"/>
      <c r="H340" s="897"/>
      <c r="I340" s="897"/>
      <c r="J340" s="897"/>
      <c r="K340" s="897"/>
      <c r="L340" s="897"/>
      <c r="M340" s="897"/>
      <c r="N340" s="897"/>
      <c r="O340" s="897"/>
    </row>
    <row r="341" spans="1:15" ht="15" customHeight="1">
      <c r="B341" s="897" t="s">
        <v>864</v>
      </c>
      <c r="C341" s="897"/>
      <c r="D341" s="897"/>
      <c r="E341" s="897"/>
      <c r="F341" s="897"/>
      <c r="G341" s="897"/>
      <c r="H341" s="897"/>
      <c r="I341" s="897"/>
      <c r="J341" s="897"/>
      <c r="K341" s="897"/>
      <c r="L341" s="897"/>
      <c r="M341" s="897"/>
      <c r="N341" s="897"/>
      <c r="O341" s="897"/>
    </row>
    <row r="342" spans="1:15" ht="15" customHeight="1">
      <c r="B342" s="897" t="s">
        <v>865</v>
      </c>
      <c r="C342" s="897"/>
      <c r="D342" s="897"/>
      <c r="E342" s="897"/>
      <c r="F342" s="897"/>
      <c r="G342" s="897"/>
      <c r="H342" s="897"/>
      <c r="I342" s="897"/>
      <c r="J342" s="897"/>
      <c r="K342" s="897"/>
      <c r="L342" s="897"/>
      <c r="M342" s="897"/>
      <c r="N342" s="897"/>
      <c r="O342" s="897"/>
    </row>
    <row r="344" spans="1:15">
      <c r="A344" s="794"/>
      <c r="B344" s="787">
        <v>2023</v>
      </c>
      <c r="C344" s="774"/>
      <c r="D344" s="774"/>
      <c r="E344" s="774"/>
      <c r="F344" s="774"/>
      <c r="G344" s="774"/>
      <c r="H344" s="774"/>
      <c r="I344" s="774"/>
      <c r="J344" s="774"/>
      <c r="K344" s="774"/>
      <c r="L344" s="774"/>
      <c r="M344" s="774"/>
      <c r="N344" s="898" t="s">
        <v>862</v>
      </c>
      <c r="O344" s="898"/>
    </row>
    <row r="345" spans="1:15" ht="18" customHeight="1">
      <c r="B345" s="899"/>
      <c r="C345" s="900" t="s">
        <v>16</v>
      </c>
      <c r="D345" s="901"/>
      <c r="E345" s="901"/>
      <c r="F345" s="901"/>
      <c r="G345" s="901"/>
      <c r="H345" s="901"/>
      <c r="I345" s="901"/>
      <c r="J345" s="901"/>
      <c r="K345" s="901"/>
      <c r="L345" s="901"/>
      <c r="M345" s="901"/>
      <c r="N345" s="901"/>
      <c r="O345" s="902"/>
    </row>
    <row r="346" spans="1:15" ht="18" customHeight="1">
      <c r="B346" s="899"/>
      <c r="C346" s="811" t="s">
        <v>68</v>
      </c>
      <c r="D346" s="808" t="s">
        <v>17</v>
      </c>
      <c r="E346" s="808" t="s">
        <v>18</v>
      </c>
      <c r="F346" s="808" t="s">
        <v>19</v>
      </c>
      <c r="G346" s="808" t="s">
        <v>20</v>
      </c>
      <c r="H346" s="808" t="s">
        <v>21</v>
      </c>
      <c r="I346" s="808" t="s">
        <v>22</v>
      </c>
      <c r="J346" s="808" t="s">
        <v>23</v>
      </c>
      <c r="K346" s="808" t="s">
        <v>24</v>
      </c>
      <c r="L346" s="808" t="s">
        <v>25</v>
      </c>
      <c r="M346" s="808" t="s">
        <v>26</v>
      </c>
      <c r="N346" s="808" t="s">
        <v>27</v>
      </c>
      <c r="O346" s="808" t="s">
        <v>28</v>
      </c>
    </row>
    <row r="347" spans="1:15" ht="6" customHeight="1">
      <c r="B347" s="788"/>
      <c r="C347" s="788"/>
      <c r="D347" s="789"/>
      <c r="E347" s="789"/>
      <c r="F347" s="789"/>
      <c r="G347" s="789"/>
      <c r="H347" s="789"/>
      <c r="I347" s="789"/>
      <c r="J347" s="789"/>
      <c r="K347" s="789"/>
      <c r="L347" s="789"/>
      <c r="M347" s="789"/>
      <c r="N347" s="789"/>
      <c r="O347" s="789"/>
    </row>
    <row r="348" spans="1:15">
      <c r="A348" s="794"/>
      <c r="B348" s="777" t="s">
        <v>886</v>
      </c>
      <c r="C348" s="790">
        <v>1063109</v>
      </c>
      <c r="D348" s="790">
        <v>80707</v>
      </c>
      <c r="E348" s="790">
        <v>73781</v>
      </c>
      <c r="F348" s="790">
        <v>97187</v>
      </c>
      <c r="G348" s="790">
        <v>84150</v>
      </c>
      <c r="H348" s="790">
        <v>106034</v>
      </c>
      <c r="I348" s="790">
        <v>90865</v>
      </c>
      <c r="J348" s="790">
        <v>97013</v>
      </c>
      <c r="K348" s="790">
        <v>93128</v>
      </c>
      <c r="L348" s="790">
        <v>92359</v>
      </c>
      <c r="M348" s="790">
        <v>93322</v>
      </c>
      <c r="N348" s="790">
        <v>89792</v>
      </c>
      <c r="O348" s="790">
        <v>64771</v>
      </c>
    </row>
    <row r="349" spans="1:15">
      <c r="A349" s="794"/>
      <c r="B349" s="791" t="s">
        <v>869</v>
      </c>
      <c r="C349" s="790">
        <v>124876</v>
      </c>
      <c r="D349" s="792">
        <v>9833</v>
      </c>
      <c r="E349" s="792">
        <v>9272</v>
      </c>
      <c r="F349" s="792">
        <v>11129</v>
      </c>
      <c r="G349" s="792">
        <v>9961</v>
      </c>
      <c r="H349" s="792">
        <v>12902</v>
      </c>
      <c r="I349" s="792">
        <v>11191</v>
      </c>
      <c r="J349" s="792">
        <v>11622</v>
      </c>
      <c r="K349" s="792">
        <v>11582</v>
      </c>
      <c r="L349" s="792">
        <v>10616</v>
      </c>
      <c r="M349" s="792">
        <v>10304</v>
      </c>
      <c r="N349" s="792">
        <v>9420</v>
      </c>
      <c r="O349" s="792">
        <v>7044</v>
      </c>
    </row>
    <row r="350" spans="1:15">
      <c r="A350" s="794"/>
      <c r="B350" s="791" t="s">
        <v>870</v>
      </c>
      <c r="C350" s="790">
        <v>121759</v>
      </c>
      <c r="D350" s="792">
        <v>9683</v>
      </c>
      <c r="E350" s="792">
        <v>9020</v>
      </c>
      <c r="F350" s="792">
        <v>10872</v>
      </c>
      <c r="G350" s="792">
        <v>9597</v>
      </c>
      <c r="H350" s="792">
        <v>12516</v>
      </c>
      <c r="I350" s="792">
        <v>10650</v>
      </c>
      <c r="J350" s="792">
        <v>11450</v>
      </c>
      <c r="K350" s="792">
        <v>11298</v>
      </c>
      <c r="L350" s="792">
        <v>10421</v>
      </c>
      <c r="M350" s="792">
        <v>10066</v>
      </c>
      <c r="N350" s="792">
        <v>9314</v>
      </c>
      <c r="O350" s="792">
        <v>6872</v>
      </c>
    </row>
    <row r="351" spans="1:15">
      <c r="A351" s="794"/>
      <c r="B351" s="791" t="s">
        <v>871</v>
      </c>
      <c r="C351" s="790">
        <v>86481</v>
      </c>
      <c r="D351" s="792">
        <v>6001</v>
      </c>
      <c r="E351" s="792">
        <v>6048</v>
      </c>
      <c r="F351" s="792">
        <v>7503</v>
      </c>
      <c r="G351" s="792">
        <v>7398</v>
      </c>
      <c r="H351" s="792">
        <v>9837</v>
      </c>
      <c r="I351" s="792">
        <v>7483</v>
      </c>
      <c r="J351" s="792">
        <v>8294</v>
      </c>
      <c r="K351" s="792">
        <v>8187</v>
      </c>
      <c r="L351" s="792">
        <v>7341</v>
      </c>
      <c r="M351" s="792">
        <v>7123</v>
      </c>
      <c r="N351" s="792">
        <v>6409</v>
      </c>
      <c r="O351" s="792">
        <v>4857</v>
      </c>
    </row>
    <row r="352" spans="1:15">
      <c r="A352" s="794"/>
      <c r="B352" s="791" t="s">
        <v>872</v>
      </c>
      <c r="C352" s="790">
        <v>65670</v>
      </c>
      <c r="D352" s="792">
        <v>4725</v>
      </c>
      <c r="E352" s="792">
        <v>4185</v>
      </c>
      <c r="F352" s="792">
        <v>6194</v>
      </c>
      <c r="G352" s="792">
        <v>5132</v>
      </c>
      <c r="H352" s="792">
        <v>6589</v>
      </c>
      <c r="I352" s="792">
        <v>5696</v>
      </c>
      <c r="J352" s="792">
        <v>6407</v>
      </c>
      <c r="K352" s="792">
        <v>5980</v>
      </c>
      <c r="L352" s="792">
        <v>5946</v>
      </c>
      <c r="M352" s="792">
        <v>5883</v>
      </c>
      <c r="N352" s="792">
        <v>5083</v>
      </c>
      <c r="O352" s="792">
        <v>3850</v>
      </c>
    </row>
    <row r="353" spans="1:15">
      <c r="A353" s="794"/>
      <c r="B353" s="791" t="s">
        <v>873</v>
      </c>
      <c r="C353" s="790">
        <v>30786</v>
      </c>
      <c r="D353" s="792">
        <v>2663</v>
      </c>
      <c r="E353" s="792">
        <v>2042</v>
      </c>
      <c r="F353" s="792">
        <v>2820</v>
      </c>
      <c r="G353" s="792">
        <v>1922</v>
      </c>
      <c r="H353" s="792">
        <v>2732</v>
      </c>
      <c r="I353" s="792">
        <v>2290</v>
      </c>
      <c r="J353" s="792">
        <v>3370</v>
      </c>
      <c r="K353" s="792">
        <v>2924</v>
      </c>
      <c r="L353" s="792">
        <v>2920</v>
      </c>
      <c r="M353" s="792">
        <v>2899</v>
      </c>
      <c r="N353" s="792">
        <v>2544</v>
      </c>
      <c r="O353" s="792">
        <v>1660</v>
      </c>
    </row>
    <row r="354" spans="1:15">
      <c r="A354" s="794"/>
      <c r="B354" s="791" t="s">
        <v>874</v>
      </c>
      <c r="C354" s="790">
        <v>15204</v>
      </c>
      <c r="D354" s="792">
        <v>1293</v>
      </c>
      <c r="E354" s="792">
        <v>1141</v>
      </c>
      <c r="F354" s="792">
        <v>1354</v>
      </c>
      <c r="G354" s="792">
        <v>1160</v>
      </c>
      <c r="H354" s="792">
        <v>1555</v>
      </c>
      <c r="I354" s="792">
        <v>1329</v>
      </c>
      <c r="J354" s="792">
        <v>1230</v>
      </c>
      <c r="K354" s="792">
        <v>1105</v>
      </c>
      <c r="L354" s="792">
        <v>1233</v>
      </c>
      <c r="M354" s="792">
        <v>1250</v>
      </c>
      <c r="N354" s="792">
        <v>1410</v>
      </c>
      <c r="O354" s="792">
        <v>1144</v>
      </c>
    </row>
    <row r="355" spans="1:15">
      <c r="A355" s="794"/>
      <c r="B355" s="791" t="s">
        <v>44</v>
      </c>
      <c r="C355" s="790">
        <v>180078</v>
      </c>
      <c r="D355" s="792">
        <v>14827</v>
      </c>
      <c r="E355" s="792">
        <v>12974</v>
      </c>
      <c r="F355" s="792">
        <v>16683</v>
      </c>
      <c r="G355" s="792">
        <v>14108</v>
      </c>
      <c r="H355" s="792">
        <v>17895</v>
      </c>
      <c r="I355" s="792">
        <v>15928</v>
      </c>
      <c r="J355" s="792">
        <v>15829</v>
      </c>
      <c r="K355" s="792">
        <v>15467</v>
      </c>
      <c r="L355" s="792">
        <v>15166</v>
      </c>
      <c r="M355" s="792">
        <v>15759</v>
      </c>
      <c r="N355" s="792">
        <v>14671</v>
      </c>
      <c r="O355" s="792">
        <v>10771</v>
      </c>
    </row>
    <row r="356" spans="1:15">
      <c r="A356" s="794"/>
      <c r="B356" s="791" t="s">
        <v>875</v>
      </c>
      <c r="C356" s="790">
        <v>54262</v>
      </c>
      <c r="D356" s="792">
        <v>4080</v>
      </c>
      <c r="E356" s="792">
        <v>3933</v>
      </c>
      <c r="F356" s="792">
        <v>5399</v>
      </c>
      <c r="G356" s="792">
        <v>4469</v>
      </c>
      <c r="H356" s="792">
        <v>5830</v>
      </c>
      <c r="I356" s="792">
        <v>4252</v>
      </c>
      <c r="J356" s="792">
        <v>5108</v>
      </c>
      <c r="K356" s="792">
        <v>4759</v>
      </c>
      <c r="L356" s="792">
        <v>4739</v>
      </c>
      <c r="M356" s="792">
        <v>4492</v>
      </c>
      <c r="N356" s="792">
        <v>4197</v>
      </c>
      <c r="O356" s="792">
        <v>3004</v>
      </c>
    </row>
    <row r="357" spans="1:15">
      <c r="A357" s="794"/>
      <c r="B357" s="791" t="s">
        <v>876</v>
      </c>
      <c r="C357" s="790">
        <v>38708</v>
      </c>
      <c r="D357" s="792">
        <v>2497</v>
      </c>
      <c r="E357" s="792">
        <v>2413</v>
      </c>
      <c r="F357" s="792">
        <v>3756</v>
      </c>
      <c r="G357" s="792">
        <v>2905</v>
      </c>
      <c r="H357" s="792">
        <v>3765</v>
      </c>
      <c r="I357" s="792">
        <v>3147</v>
      </c>
      <c r="J357" s="792">
        <v>3982</v>
      </c>
      <c r="K357" s="792">
        <v>3824</v>
      </c>
      <c r="L357" s="792">
        <v>3481</v>
      </c>
      <c r="M357" s="792">
        <v>3440</v>
      </c>
      <c r="N357" s="792">
        <v>3100</v>
      </c>
      <c r="O357" s="792">
        <v>2398</v>
      </c>
    </row>
    <row r="358" spans="1:15">
      <c r="A358" s="794"/>
      <c r="B358" s="791" t="s">
        <v>877</v>
      </c>
      <c r="C358" s="790">
        <v>23005</v>
      </c>
      <c r="D358" s="792">
        <v>1225</v>
      </c>
      <c r="E358" s="792">
        <v>1393</v>
      </c>
      <c r="F358" s="792">
        <v>2338</v>
      </c>
      <c r="G358" s="792">
        <v>1701</v>
      </c>
      <c r="H358" s="792">
        <v>2399</v>
      </c>
      <c r="I358" s="792">
        <v>1877</v>
      </c>
      <c r="J358" s="792">
        <v>2644</v>
      </c>
      <c r="K358" s="792">
        <v>1893</v>
      </c>
      <c r="L358" s="792">
        <v>1990</v>
      </c>
      <c r="M358" s="792">
        <v>2310</v>
      </c>
      <c r="N358" s="792">
        <v>1864</v>
      </c>
      <c r="O358" s="792">
        <v>1371</v>
      </c>
    </row>
    <row r="359" spans="1:15">
      <c r="A359" s="794"/>
      <c r="B359" s="791" t="s">
        <v>878</v>
      </c>
      <c r="C359" s="790">
        <v>23172</v>
      </c>
      <c r="D359" s="792">
        <v>1273</v>
      </c>
      <c r="E359" s="792">
        <v>1462</v>
      </c>
      <c r="F359" s="792">
        <v>2395</v>
      </c>
      <c r="G359" s="792">
        <v>1713</v>
      </c>
      <c r="H359" s="792">
        <v>2190</v>
      </c>
      <c r="I359" s="792">
        <v>1860</v>
      </c>
      <c r="J359" s="792">
        <v>2258</v>
      </c>
      <c r="K359" s="792">
        <v>1726</v>
      </c>
      <c r="L359" s="792">
        <v>1914</v>
      </c>
      <c r="M359" s="792">
        <v>2636</v>
      </c>
      <c r="N359" s="792">
        <v>2416</v>
      </c>
      <c r="O359" s="792">
        <v>1329</v>
      </c>
    </row>
    <row r="360" spans="1:15">
      <c r="A360" s="794"/>
      <c r="B360" s="791" t="s">
        <v>879</v>
      </c>
      <c r="C360" s="790">
        <v>114164</v>
      </c>
      <c r="D360" s="792">
        <v>8607</v>
      </c>
      <c r="E360" s="792">
        <v>7586</v>
      </c>
      <c r="F360" s="792">
        <v>9229</v>
      </c>
      <c r="G360" s="792">
        <v>8386</v>
      </c>
      <c r="H360" s="792">
        <v>9479</v>
      </c>
      <c r="I360" s="792">
        <v>8597</v>
      </c>
      <c r="J360" s="792">
        <v>9051</v>
      </c>
      <c r="K360" s="792">
        <v>9217</v>
      </c>
      <c r="L360" s="792">
        <v>11269</v>
      </c>
      <c r="M360" s="792">
        <v>11289</v>
      </c>
      <c r="N360" s="792">
        <v>12167</v>
      </c>
      <c r="O360" s="792">
        <v>9287</v>
      </c>
    </row>
    <row r="361" spans="1:15">
      <c r="A361" s="794"/>
      <c r="B361" s="791" t="s">
        <v>880</v>
      </c>
      <c r="C361" s="790">
        <v>62833</v>
      </c>
      <c r="D361" s="792">
        <v>4380</v>
      </c>
      <c r="E361" s="792">
        <v>4137</v>
      </c>
      <c r="F361" s="792">
        <v>6151</v>
      </c>
      <c r="G361" s="792">
        <v>5557</v>
      </c>
      <c r="H361" s="792">
        <v>6366</v>
      </c>
      <c r="I361" s="792">
        <v>5559</v>
      </c>
      <c r="J361" s="792">
        <v>5472</v>
      </c>
      <c r="K361" s="792">
        <v>5311</v>
      </c>
      <c r="L361" s="792">
        <v>5194</v>
      </c>
      <c r="M361" s="792">
        <v>5310</v>
      </c>
      <c r="N361" s="792">
        <v>5622</v>
      </c>
      <c r="O361" s="792">
        <v>3774</v>
      </c>
    </row>
    <row r="362" spans="1:15">
      <c r="A362" s="794"/>
      <c r="B362" s="791" t="s">
        <v>881</v>
      </c>
      <c r="C362" s="790">
        <v>53010</v>
      </c>
      <c r="D362" s="792">
        <v>3669</v>
      </c>
      <c r="E362" s="792">
        <v>3455</v>
      </c>
      <c r="F362" s="792">
        <v>5081</v>
      </c>
      <c r="G362" s="792">
        <v>4455</v>
      </c>
      <c r="H362" s="792">
        <v>5487</v>
      </c>
      <c r="I362" s="792">
        <v>4711</v>
      </c>
      <c r="J362" s="792">
        <v>4605</v>
      </c>
      <c r="K362" s="792">
        <v>4380</v>
      </c>
      <c r="L362" s="792">
        <v>4484</v>
      </c>
      <c r="M362" s="792">
        <v>4458</v>
      </c>
      <c r="N362" s="792">
        <v>5000</v>
      </c>
      <c r="O362" s="792">
        <v>3225</v>
      </c>
    </row>
    <row r="363" spans="1:15">
      <c r="A363" s="794"/>
      <c r="B363" s="791" t="s">
        <v>46</v>
      </c>
      <c r="C363" s="790">
        <v>24868</v>
      </c>
      <c r="D363" s="792">
        <v>1766</v>
      </c>
      <c r="E363" s="792">
        <v>1557</v>
      </c>
      <c r="F363" s="792">
        <v>2199</v>
      </c>
      <c r="G363" s="792">
        <v>2146</v>
      </c>
      <c r="H363" s="792">
        <v>2491</v>
      </c>
      <c r="I363" s="792">
        <v>2290</v>
      </c>
      <c r="J363" s="792">
        <v>2216</v>
      </c>
      <c r="K363" s="792">
        <v>2128</v>
      </c>
      <c r="L363" s="792">
        <v>2184</v>
      </c>
      <c r="M363" s="792">
        <v>2303</v>
      </c>
      <c r="N363" s="792">
        <v>2256</v>
      </c>
      <c r="O363" s="792">
        <v>1332</v>
      </c>
    </row>
    <row r="364" spans="1:15">
      <c r="A364" s="794"/>
      <c r="B364" s="791" t="s">
        <v>882</v>
      </c>
      <c r="C364" s="790">
        <v>12686</v>
      </c>
      <c r="D364" s="792">
        <v>1204</v>
      </c>
      <c r="E364" s="792">
        <v>892</v>
      </c>
      <c r="F364" s="792">
        <v>1219</v>
      </c>
      <c r="G364" s="792">
        <v>1100</v>
      </c>
      <c r="H364" s="792">
        <v>1259</v>
      </c>
      <c r="I364" s="792">
        <v>1058</v>
      </c>
      <c r="J364" s="792">
        <v>1039</v>
      </c>
      <c r="K364" s="792">
        <v>921</v>
      </c>
      <c r="L364" s="792">
        <v>877</v>
      </c>
      <c r="M364" s="792">
        <v>992</v>
      </c>
      <c r="N364" s="792">
        <v>1389</v>
      </c>
      <c r="O364" s="792">
        <v>736</v>
      </c>
    </row>
    <row r="365" spans="1:15">
      <c r="A365" s="794"/>
      <c r="B365" s="791" t="s">
        <v>883</v>
      </c>
      <c r="C365" s="790">
        <v>31547</v>
      </c>
      <c r="D365" s="792">
        <v>2981</v>
      </c>
      <c r="E365" s="792">
        <v>2271</v>
      </c>
      <c r="F365" s="792">
        <v>2865</v>
      </c>
      <c r="G365" s="792">
        <v>2440</v>
      </c>
      <c r="H365" s="792">
        <v>2742</v>
      </c>
      <c r="I365" s="792">
        <v>2947</v>
      </c>
      <c r="J365" s="792">
        <v>2436</v>
      </c>
      <c r="K365" s="792">
        <v>2426</v>
      </c>
      <c r="L365" s="792">
        <v>2584</v>
      </c>
      <c r="M365" s="792">
        <v>2808</v>
      </c>
      <c r="N365" s="792">
        <v>2930</v>
      </c>
      <c r="O365" s="792">
        <v>2117</v>
      </c>
    </row>
    <row r="366" spans="1:15" ht="6" customHeight="1">
      <c r="B366" s="774"/>
      <c r="C366" s="790"/>
      <c r="D366" s="792"/>
      <c r="E366" s="792"/>
      <c r="F366" s="792"/>
      <c r="G366" s="792"/>
      <c r="H366" s="792"/>
      <c r="I366" s="792"/>
      <c r="J366" s="792"/>
      <c r="K366" s="792"/>
      <c r="L366" s="792"/>
      <c r="M366" s="792"/>
      <c r="N366" s="792"/>
      <c r="O366" s="792"/>
    </row>
    <row r="367" spans="1:15" ht="3" customHeight="1">
      <c r="B367" s="810"/>
      <c r="C367" s="810"/>
      <c r="D367" s="810"/>
      <c r="E367" s="810"/>
      <c r="F367" s="810"/>
      <c r="G367" s="810"/>
      <c r="H367" s="810"/>
      <c r="I367" s="810"/>
      <c r="J367" s="810"/>
      <c r="K367" s="810"/>
      <c r="L367" s="810"/>
      <c r="M367" s="810"/>
      <c r="N367" s="810"/>
      <c r="O367" s="810"/>
    </row>
    <row r="368" spans="1:15">
      <c r="B368" s="903" t="s">
        <v>833</v>
      </c>
      <c r="C368" s="903"/>
      <c r="D368" s="903"/>
      <c r="E368" s="903"/>
      <c r="F368" s="903"/>
      <c r="G368" s="903"/>
      <c r="H368" s="903"/>
      <c r="I368" s="903"/>
      <c r="J368" s="903"/>
      <c r="K368" s="903"/>
      <c r="L368" s="903"/>
      <c r="M368" s="903"/>
      <c r="N368" s="903"/>
      <c r="O368" s="903"/>
    </row>
    <row r="369" spans="1:15">
      <c r="B369" s="799" t="s">
        <v>361</v>
      </c>
      <c r="C369" s="793"/>
      <c r="D369" s="793"/>
      <c r="E369" s="793"/>
      <c r="F369" s="793"/>
      <c r="G369" s="793"/>
      <c r="H369" s="793"/>
      <c r="I369" s="793"/>
      <c r="J369" s="793"/>
      <c r="K369" s="793"/>
      <c r="L369" s="793"/>
      <c r="M369" s="793"/>
      <c r="N369" s="793"/>
      <c r="O369" s="793"/>
    </row>
    <row r="370" spans="1:15" ht="15" customHeight="1">
      <c r="B370" s="897" t="s">
        <v>885</v>
      </c>
      <c r="C370" s="897"/>
      <c r="D370" s="897"/>
      <c r="E370" s="897"/>
      <c r="F370" s="897"/>
      <c r="G370" s="897"/>
      <c r="H370" s="897"/>
      <c r="I370" s="897"/>
      <c r="J370" s="897"/>
      <c r="K370" s="897"/>
      <c r="L370" s="897"/>
      <c r="M370" s="897"/>
      <c r="N370" s="897"/>
      <c r="O370" s="897"/>
    </row>
    <row r="371" spans="1:15" ht="15" customHeight="1">
      <c r="B371" s="897" t="s">
        <v>863</v>
      </c>
      <c r="C371" s="897"/>
      <c r="D371" s="897"/>
      <c r="E371" s="897"/>
      <c r="F371" s="897"/>
      <c r="G371" s="897"/>
      <c r="H371" s="897"/>
      <c r="I371" s="897"/>
      <c r="J371" s="897"/>
      <c r="K371" s="897"/>
      <c r="L371" s="897"/>
      <c r="M371" s="897"/>
      <c r="N371" s="897"/>
      <c r="O371" s="897"/>
    </row>
    <row r="372" spans="1:15" ht="15" customHeight="1">
      <c r="B372" s="897" t="s">
        <v>864</v>
      </c>
      <c r="C372" s="897"/>
      <c r="D372" s="897"/>
      <c r="E372" s="897"/>
      <c r="F372" s="897"/>
      <c r="G372" s="897"/>
      <c r="H372" s="897"/>
      <c r="I372" s="897"/>
      <c r="J372" s="897"/>
      <c r="K372" s="897"/>
      <c r="L372" s="897"/>
      <c r="M372" s="897"/>
      <c r="N372" s="897"/>
      <c r="O372" s="897"/>
    </row>
    <row r="373" spans="1:15" ht="15" customHeight="1">
      <c r="B373" s="897" t="s">
        <v>865</v>
      </c>
      <c r="C373" s="897"/>
      <c r="D373" s="897"/>
      <c r="E373" s="897"/>
      <c r="F373" s="897"/>
      <c r="G373" s="897"/>
      <c r="H373" s="897"/>
      <c r="I373" s="897"/>
      <c r="J373" s="897"/>
      <c r="K373" s="897"/>
      <c r="L373" s="897"/>
      <c r="M373" s="897"/>
      <c r="N373" s="897"/>
      <c r="O373" s="897"/>
    </row>
    <row r="375" spans="1:15">
      <c r="A375" s="794"/>
      <c r="B375" s="787">
        <v>2024</v>
      </c>
      <c r="C375" s="774"/>
      <c r="D375" s="774"/>
      <c r="E375" s="774"/>
      <c r="F375" s="774"/>
      <c r="G375" s="774"/>
      <c r="H375" s="774"/>
      <c r="I375" s="774"/>
      <c r="J375" s="774"/>
      <c r="K375" s="774"/>
      <c r="L375" s="774"/>
      <c r="M375" s="774"/>
      <c r="N375" s="898" t="s">
        <v>862</v>
      </c>
      <c r="O375" s="898"/>
    </row>
    <row r="376" spans="1:15" ht="18" customHeight="1">
      <c r="B376" s="899"/>
      <c r="C376" s="900" t="s">
        <v>16</v>
      </c>
      <c r="D376" s="901"/>
      <c r="E376" s="901"/>
      <c r="F376" s="901"/>
      <c r="G376" s="901"/>
      <c r="H376" s="901"/>
      <c r="I376" s="901"/>
      <c r="J376" s="901"/>
      <c r="K376" s="901"/>
      <c r="L376" s="901"/>
      <c r="M376" s="901"/>
      <c r="N376" s="901"/>
      <c r="O376" s="902"/>
    </row>
    <row r="377" spans="1:15" ht="18" customHeight="1">
      <c r="B377" s="899"/>
      <c r="C377" s="811" t="s">
        <v>68</v>
      </c>
      <c r="D377" s="808" t="s">
        <v>17</v>
      </c>
      <c r="E377" s="808" t="s">
        <v>18</v>
      </c>
      <c r="F377" s="808" t="s">
        <v>19</v>
      </c>
      <c r="G377" s="808" t="s">
        <v>20</v>
      </c>
      <c r="H377" s="808" t="s">
        <v>21</v>
      </c>
      <c r="I377" s="808" t="s">
        <v>22</v>
      </c>
      <c r="J377" s="808" t="s">
        <v>23</v>
      </c>
      <c r="K377" s="808" t="s">
        <v>24</v>
      </c>
      <c r="L377" s="808" t="s">
        <v>25</v>
      </c>
      <c r="M377" s="808" t="s">
        <v>26</v>
      </c>
      <c r="N377" s="808" t="s">
        <v>27</v>
      </c>
      <c r="O377" s="808" t="s">
        <v>28</v>
      </c>
    </row>
    <row r="378" spans="1:15" ht="6" customHeight="1">
      <c r="B378" s="788"/>
      <c r="C378" s="788"/>
      <c r="D378" s="789"/>
      <c r="E378" s="789"/>
      <c r="F378" s="789"/>
      <c r="G378" s="789"/>
      <c r="H378" s="789"/>
      <c r="I378" s="789"/>
      <c r="J378" s="789"/>
      <c r="K378" s="789"/>
      <c r="L378" s="789"/>
      <c r="M378" s="789"/>
      <c r="N378" s="789"/>
      <c r="O378" s="789"/>
    </row>
    <row r="379" spans="1:15">
      <c r="A379" s="794"/>
      <c r="B379" s="777" t="s">
        <v>886</v>
      </c>
      <c r="C379" s="790">
        <v>1076878</v>
      </c>
      <c r="D379" s="790">
        <v>79680</v>
      </c>
      <c r="E379" s="790">
        <v>84850</v>
      </c>
      <c r="F379" s="790">
        <v>86265</v>
      </c>
      <c r="G379" s="790">
        <v>96375</v>
      </c>
      <c r="H379" s="790">
        <v>101780</v>
      </c>
      <c r="I379" s="790">
        <v>90107</v>
      </c>
      <c r="J379" s="790">
        <v>95644</v>
      </c>
      <c r="K379" s="790">
        <v>85711</v>
      </c>
      <c r="L379" s="790">
        <v>90693</v>
      </c>
      <c r="M379" s="790">
        <v>100014</v>
      </c>
      <c r="N379" s="790">
        <v>91451</v>
      </c>
      <c r="O379" s="790">
        <v>74308</v>
      </c>
    </row>
    <row r="380" spans="1:15">
      <c r="A380" s="794"/>
      <c r="B380" s="791" t="s">
        <v>869</v>
      </c>
      <c r="C380" s="790">
        <v>118654</v>
      </c>
      <c r="D380" s="792">
        <v>8494</v>
      </c>
      <c r="E380" s="792">
        <v>9555</v>
      </c>
      <c r="F380" s="792">
        <v>9485</v>
      </c>
      <c r="G380" s="792">
        <v>10404</v>
      </c>
      <c r="H380" s="792">
        <v>11005</v>
      </c>
      <c r="I380" s="792">
        <v>9774</v>
      </c>
      <c r="J380" s="792">
        <v>10560</v>
      </c>
      <c r="K380" s="792">
        <v>9754</v>
      </c>
      <c r="L380" s="792">
        <v>10089</v>
      </c>
      <c r="M380" s="792">
        <v>11401</v>
      </c>
      <c r="N380" s="792">
        <v>10284</v>
      </c>
      <c r="O380" s="792">
        <v>7849</v>
      </c>
    </row>
    <row r="381" spans="1:15">
      <c r="A381" s="794"/>
      <c r="B381" s="791" t="s">
        <v>870</v>
      </c>
      <c r="C381" s="790">
        <v>115719</v>
      </c>
      <c r="D381" s="792">
        <v>8325</v>
      </c>
      <c r="E381" s="792">
        <v>9414</v>
      </c>
      <c r="F381" s="792">
        <v>9231</v>
      </c>
      <c r="G381" s="792">
        <v>10148</v>
      </c>
      <c r="H381" s="792">
        <v>10720</v>
      </c>
      <c r="I381" s="792">
        <v>9527</v>
      </c>
      <c r="J381" s="792">
        <v>10265</v>
      </c>
      <c r="K381" s="792">
        <v>9448</v>
      </c>
      <c r="L381" s="792">
        <v>9829</v>
      </c>
      <c r="M381" s="792">
        <v>11086</v>
      </c>
      <c r="N381" s="792">
        <v>10091</v>
      </c>
      <c r="O381" s="792">
        <v>7635</v>
      </c>
    </row>
    <row r="382" spans="1:15">
      <c r="A382" s="794"/>
      <c r="B382" s="791" t="s">
        <v>871</v>
      </c>
      <c r="C382" s="790">
        <v>78508</v>
      </c>
      <c r="D382" s="792">
        <v>5869</v>
      </c>
      <c r="E382" s="792">
        <v>6157</v>
      </c>
      <c r="F382" s="792">
        <v>6238</v>
      </c>
      <c r="G382" s="792">
        <v>6746</v>
      </c>
      <c r="H382" s="792">
        <v>7279</v>
      </c>
      <c r="I382" s="792">
        <v>6507</v>
      </c>
      <c r="J382" s="792">
        <v>7165</v>
      </c>
      <c r="K382" s="792">
        <v>6316</v>
      </c>
      <c r="L382" s="792">
        <v>6487</v>
      </c>
      <c r="M382" s="792">
        <v>7679</v>
      </c>
      <c r="N382" s="792">
        <v>7009</v>
      </c>
      <c r="O382" s="792">
        <v>5056</v>
      </c>
    </row>
    <row r="383" spans="1:15">
      <c r="A383" s="794"/>
      <c r="B383" s="791" t="s">
        <v>872</v>
      </c>
      <c r="C383" s="790">
        <v>63146</v>
      </c>
      <c r="D383" s="792">
        <v>4609</v>
      </c>
      <c r="E383" s="792">
        <v>4671</v>
      </c>
      <c r="F383" s="792">
        <v>4953</v>
      </c>
      <c r="G383" s="792">
        <v>6133</v>
      </c>
      <c r="H383" s="792">
        <v>6340</v>
      </c>
      <c r="I383" s="792">
        <v>5406</v>
      </c>
      <c r="J383" s="792">
        <v>5868</v>
      </c>
      <c r="K383" s="792">
        <v>4712</v>
      </c>
      <c r="L383" s="792">
        <v>4885</v>
      </c>
      <c r="M383" s="792">
        <v>5835</v>
      </c>
      <c r="N383" s="792">
        <v>5743</v>
      </c>
      <c r="O383" s="792">
        <v>3991</v>
      </c>
    </row>
    <row r="384" spans="1:15">
      <c r="A384" s="794"/>
      <c r="B384" s="791" t="s">
        <v>873</v>
      </c>
      <c r="C384" s="790">
        <v>26312</v>
      </c>
      <c r="D384" s="792">
        <v>2232</v>
      </c>
      <c r="E384" s="792">
        <v>2082</v>
      </c>
      <c r="F384" s="792">
        <v>2085</v>
      </c>
      <c r="G384" s="792">
        <v>2281</v>
      </c>
      <c r="H384" s="792">
        <v>2333</v>
      </c>
      <c r="I384" s="792">
        <v>2034</v>
      </c>
      <c r="J384" s="792">
        <v>2467</v>
      </c>
      <c r="K384" s="792">
        <v>2053</v>
      </c>
      <c r="L384" s="792">
        <v>2130</v>
      </c>
      <c r="M384" s="792">
        <v>2337</v>
      </c>
      <c r="N384" s="792">
        <v>2399</v>
      </c>
      <c r="O384" s="792">
        <v>1879</v>
      </c>
    </row>
    <row r="385" spans="1:15">
      <c r="A385" s="794"/>
      <c r="B385" s="791" t="s">
        <v>874</v>
      </c>
      <c r="C385" s="790">
        <v>15224</v>
      </c>
      <c r="D385" s="792">
        <v>1219</v>
      </c>
      <c r="E385" s="792">
        <v>1226</v>
      </c>
      <c r="F385" s="792">
        <v>1181</v>
      </c>
      <c r="G385" s="792">
        <v>1285</v>
      </c>
      <c r="H385" s="792">
        <v>1375</v>
      </c>
      <c r="I385" s="792">
        <v>1104</v>
      </c>
      <c r="J385" s="792">
        <v>1346</v>
      </c>
      <c r="K385" s="792">
        <v>1240</v>
      </c>
      <c r="L385" s="792">
        <v>1327</v>
      </c>
      <c r="M385" s="792">
        <v>1463</v>
      </c>
      <c r="N385" s="792">
        <v>1351</v>
      </c>
      <c r="O385" s="792">
        <v>1107</v>
      </c>
    </row>
    <row r="386" spans="1:15">
      <c r="A386" s="794"/>
      <c r="B386" s="791" t="s">
        <v>44</v>
      </c>
      <c r="C386" s="790">
        <v>177858</v>
      </c>
      <c r="D386" s="792">
        <v>13580</v>
      </c>
      <c r="E386" s="792">
        <v>14290</v>
      </c>
      <c r="F386" s="792">
        <v>14559</v>
      </c>
      <c r="G386" s="792">
        <v>15438</v>
      </c>
      <c r="H386" s="792">
        <v>16257</v>
      </c>
      <c r="I386" s="792">
        <v>14635</v>
      </c>
      <c r="J386" s="792">
        <v>15402</v>
      </c>
      <c r="K386" s="792">
        <v>13782</v>
      </c>
      <c r="L386" s="792">
        <v>14965</v>
      </c>
      <c r="M386" s="792">
        <v>17117</v>
      </c>
      <c r="N386" s="792">
        <v>15503</v>
      </c>
      <c r="O386" s="792">
        <v>12330</v>
      </c>
    </row>
    <row r="387" spans="1:15">
      <c r="A387" s="794"/>
      <c r="B387" s="791" t="s">
        <v>875</v>
      </c>
      <c r="C387" s="790">
        <v>53760</v>
      </c>
      <c r="D387" s="792">
        <v>3775</v>
      </c>
      <c r="E387" s="792">
        <v>4334</v>
      </c>
      <c r="F387" s="792">
        <v>4068</v>
      </c>
      <c r="G387" s="792">
        <v>4363</v>
      </c>
      <c r="H387" s="792">
        <v>5021</v>
      </c>
      <c r="I387" s="792">
        <v>4319</v>
      </c>
      <c r="J387" s="792">
        <v>4788</v>
      </c>
      <c r="K387" s="792">
        <v>5089</v>
      </c>
      <c r="L387" s="792">
        <v>4877</v>
      </c>
      <c r="M387" s="792">
        <v>4849</v>
      </c>
      <c r="N387" s="792">
        <v>4601</v>
      </c>
      <c r="O387" s="792">
        <v>3676</v>
      </c>
    </row>
    <row r="388" spans="1:15">
      <c r="A388" s="794"/>
      <c r="B388" s="791" t="s">
        <v>876</v>
      </c>
      <c r="C388" s="790">
        <v>45479</v>
      </c>
      <c r="D388" s="792">
        <v>2826</v>
      </c>
      <c r="E388" s="792">
        <v>3481</v>
      </c>
      <c r="F388" s="792">
        <v>3085</v>
      </c>
      <c r="G388" s="792">
        <v>3529</v>
      </c>
      <c r="H388" s="792">
        <v>4060</v>
      </c>
      <c r="I388" s="792">
        <v>3737</v>
      </c>
      <c r="J388" s="792">
        <v>4450</v>
      </c>
      <c r="K388" s="792">
        <v>4273</v>
      </c>
      <c r="L388" s="792">
        <v>4275</v>
      </c>
      <c r="M388" s="792">
        <v>4595</v>
      </c>
      <c r="N388" s="792">
        <v>3866</v>
      </c>
      <c r="O388" s="792">
        <v>3302</v>
      </c>
    </row>
    <row r="389" spans="1:15">
      <c r="A389" s="794"/>
      <c r="B389" s="791" t="s">
        <v>877</v>
      </c>
      <c r="C389" s="790">
        <v>24434</v>
      </c>
      <c r="D389" s="792">
        <v>1613</v>
      </c>
      <c r="E389" s="792">
        <v>1618</v>
      </c>
      <c r="F389" s="792">
        <v>1834</v>
      </c>
      <c r="G389" s="792">
        <v>2119</v>
      </c>
      <c r="H389" s="792">
        <v>2518</v>
      </c>
      <c r="I389" s="792">
        <v>2169</v>
      </c>
      <c r="J389" s="792">
        <v>2598</v>
      </c>
      <c r="K389" s="792">
        <v>1926</v>
      </c>
      <c r="L389" s="792">
        <v>2176</v>
      </c>
      <c r="M389" s="792">
        <v>2277</v>
      </c>
      <c r="N389" s="792">
        <v>1916</v>
      </c>
      <c r="O389" s="792">
        <v>1670</v>
      </c>
    </row>
    <row r="390" spans="1:15">
      <c r="A390" s="794"/>
      <c r="B390" s="791" t="s">
        <v>878</v>
      </c>
      <c r="C390" s="790">
        <v>24358</v>
      </c>
      <c r="D390" s="792">
        <v>1605</v>
      </c>
      <c r="E390" s="792">
        <v>1731</v>
      </c>
      <c r="F390" s="792">
        <v>1803</v>
      </c>
      <c r="G390" s="792">
        <v>2087</v>
      </c>
      <c r="H390" s="792">
        <v>2519</v>
      </c>
      <c r="I390" s="792">
        <v>2144</v>
      </c>
      <c r="J390" s="792">
        <v>2494</v>
      </c>
      <c r="K390" s="792">
        <v>1821</v>
      </c>
      <c r="L390" s="792">
        <v>2167</v>
      </c>
      <c r="M390" s="792">
        <v>2342</v>
      </c>
      <c r="N390" s="792">
        <v>2023</v>
      </c>
      <c r="O390" s="792">
        <v>1622</v>
      </c>
    </row>
    <row r="391" spans="1:15">
      <c r="A391" s="794"/>
      <c r="B391" s="791" t="s">
        <v>879</v>
      </c>
      <c r="C391" s="790">
        <v>137617</v>
      </c>
      <c r="D391" s="792">
        <v>11161</v>
      </c>
      <c r="E391" s="792">
        <v>11003</v>
      </c>
      <c r="F391" s="792">
        <v>11256</v>
      </c>
      <c r="G391" s="792">
        <v>12062</v>
      </c>
      <c r="H391" s="792">
        <v>12663</v>
      </c>
      <c r="I391" s="792">
        <v>11507</v>
      </c>
      <c r="J391" s="792">
        <v>11781</v>
      </c>
      <c r="K391" s="792">
        <v>10818</v>
      </c>
      <c r="L391" s="792">
        <v>11358</v>
      </c>
      <c r="M391" s="792">
        <v>11792</v>
      </c>
      <c r="N391" s="792">
        <v>10560</v>
      </c>
      <c r="O391" s="792">
        <v>11656</v>
      </c>
    </row>
    <row r="392" spans="1:15">
      <c r="A392" s="794"/>
      <c r="B392" s="791" t="s">
        <v>880</v>
      </c>
      <c r="C392" s="790">
        <v>66435</v>
      </c>
      <c r="D392" s="792">
        <v>4930</v>
      </c>
      <c r="E392" s="792">
        <v>5356</v>
      </c>
      <c r="F392" s="792">
        <v>5608</v>
      </c>
      <c r="G392" s="792">
        <v>6945</v>
      </c>
      <c r="H392" s="792">
        <v>6509</v>
      </c>
      <c r="I392" s="792">
        <v>5733</v>
      </c>
      <c r="J392" s="792">
        <v>5646</v>
      </c>
      <c r="K392" s="792">
        <v>4918</v>
      </c>
      <c r="L392" s="792">
        <v>5590</v>
      </c>
      <c r="M392" s="792">
        <v>5751</v>
      </c>
      <c r="N392" s="792">
        <v>5378</v>
      </c>
      <c r="O392" s="792">
        <v>4071</v>
      </c>
    </row>
    <row r="393" spans="1:15">
      <c r="A393" s="794"/>
      <c r="B393" s="791" t="s">
        <v>881</v>
      </c>
      <c r="C393" s="790">
        <v>54511</v>
      </c>
      <c r="D393" s="792">
        <v>4134</v>
      </c>
      <c r="E393" s="792">
        <v>4502</v>
      </c>
      <c r="F393" s="792">
        <v>4633</v>
      </c>
      <c r="G393" s="792">
        <v>5449</v>
      </c>
      <c r="H393" s="792">
        <v>5415</v>
      </c>
      <c r="I393" s="792">
        <v>4836</v>
      </c>
      <c r="J393" s="792">
        <v>4669</v>
      </c>
      <c r="K393" s="792">
        <v>3891</v>
      </c>
      <c r="L393" s="792">
        <v>4429</v>
      </c>
      <c r="M393" s="792">
        <v>4790</v>
      </c>
      <c r="N393" s="792">
        <v>4440</v>
      </c>
      <c r="O393" s="792">
        <v>3323</v>
      </c>
    </row>
    <row r="394" spans="1:15">
      <c r="A394" s="794"/>
      <c r="B394" s="791" t="s">
        <v>46</v>
      </c>
      <c r="C394" s="790">
        <v>28661</v>
      </c>
      <c r="D394" s="792">
        <v>1637</v>
      </c>
      <c r="E394" s="792">
        <v>1925</v>
      </c>
      <c r="F394" s="792">
        <v>2314</v>
      </c>
      <c r="G394" s="792">
        <v>3032</v>
      </c>
      <c r="H394" s="792">
        <v>3271</v>
      </c>
      <c r="I394" s="792">
        <v>2693</v>
      </c>
      <c r="J394" s="792">
        <v>2505</v>
      </c>
      <c r="K394" s="792">
        <v>2165</v>
      </c>
      <c r="L394" s="792">
        <v>2429</v>
      </c>
      <c r="M394" s="792">
        <v>2660</v>
      </c>
      <c r="N394" s="792">
        <v>2245</v>
      </c>
      <c r="O394" s="792">
        <v>1785</v>
      </c>
    </row>
    <row r="395" spans="1:15">
      <c r="A395" s="794"/>
      <c r="B395" s="791" t="s">
        <v>882</v>
      </c>
      <c r="C395" s="790">
        <v>14935</v>
      </c>
      <c r="D395" s="792">
        <v>987</v>
      </c>
      <c r="E395" s="792">
        <v>1091</v>
      </c>
      <c r="F395" s="792">
        <v>1279</v>
      </c>
      <c r="G395" s="792">
        <v>1627</v>
      </c>
      <c r="H395" s="792">
        <v>1634</v>
      </c>
      <c r="I395" s="792">
        <v>1383</v>
      </c>
      <c r="J395" s="792">
        <v>1121</v>
      </c>
      <c r="K395" s="792">
        <v>1097</v>
      </c>
      <c r="L395" s="792">
        <v>1199</v>
      </c>
      <c r="M395" s="792">
        <v>1297</v>
      </c>
      <c r="N395" s="792">
        <v>1272</v>
      </c>
      <c r="O395" s="792">
        <v>948</v>
      </c>
    </row>
    <row r="396" spans="1:15">
      <c r="A396" s="794"/>
      <c r="B396" s="791" t="s">
        <v>883</v>
      </c>
      <c r="C396" s="790">
        <v>31267</v>
      </c>
      <c r="D396" s="792">
        <v>2684</v>
      </c>
      <c r="E396" s="792">
        <v>2414</v>
      </c>
      <c r="F396" s="792">
        <v>2653</v>
      </c>
      <c r="G396" s="792">
        <v>2727</v>
      </c>
      <c r="H396" s="792">
        <v>2861</v>
      </c>
      <c r="I396" s="792">
        <v>2599</v>
      </c>
      <c r="J396" s="792">
        <v>2519</v>
      </c>
      <c r="K396" s="792">
        <v>2408</v>
      </c>
      <c r="L396" s="792">
        <v>2481</v>
      </c>
      <c r="M396" s="792">
        <v>2743</v>
      </c>
      <c r="N396" s="792">
        <v>2770</v>
      </c>
      <c r="O396" s="792">
        <v>2408</v>
      </c>
    </row>
    <row r="397" spans="1:15" ht="6" customHeight="1">
      <c r="B397" s="774"/>
      <c r="C397" s="790"/>
      <c r="D397" s="792"/>
      <c r="E397" s="792"/>
      <c r="F397" s="792"/>
      <c r="G397" s="792"/>
      <c r="H397" s="792"/>
      <c r="I397" s="792"/>
      <c r="J397" s="792"/>
      <c r="K397" s="792"/>
      <c r="L397" s="792"/>
      <c r="M397" s="792"/>
      <c r="N397" s="792"/>
      <c r="O397" s="792"/>
    </row>
    <row r="398" spans="1:15" ht="3" customHeight="1">
      <c r="B398" s="810"/>
      <c r="C398" s="810"/>
      <c r="D398" s="810"/>
      <c r="E398" s="810"/>
      <c r="F398" s="810"/>
      <c r="G398" s="810"/>
      <c r="H398" s="810"/>
      <c r="I398" s="810"/>
      <c r="J398" s="810"/>
      <c r="K398" s="810"/>
      <c r="L398" s="810"/>
      <c r="M398" s="810"/>
      <c r="N398" s="810"/>
      <c r="O398" s="810"/>
    </row>
    <row r="399" spans="1:15">
      <c r="B399" s="903" t="s">
        <v>833</v>
      </c>
      <c r="C399" s="903"/>
      <c r="D399" s="903"/>
      <c r="E399" s="903"/>
      <c r="F399" s="903"/>
      <c r="G399" s="903"/>
      <c r="H399" s="903"/>
      <c r="I399" s="903"/>
      <c r="J399" s="903"/>
      <c r="K399" s="903"/>
      <c r="L399" s="903"/>
      <c r="M399" s="903"/>
      <c r="N399" s="903"/>
      <c r="O399" s="903"/>
    </row>
    <row r="400" spans="1:15">
      <c r="B400" s="799" t="s">
        <v>361</v>
      </c>
      <c r="C400" s="793"/>
      <c r="D400" s="793"/>
      <c r="E400" s="793"/>
      <c r="F400" s="793"/>
      <c r="G400" s="793"/>
      <c r="H400" s="793"/>
      <c r="I400" s="793"/>
      <c r="J400" s="793"/>
      <c r="K400" s="793"/>
      <c r="L400" s="793"/>
      <c r="M400" s="793"/>
      <c r="N400" s="793"/>
      <c r="O400" s="793"/>
    </row>
    <row r="401" spans="2:15" ht="15" customHeight="1">
      <c r="B401" s="897" t="s">
        <v>885</v>
      </c>
      <c r="C401" s="897"/>
      <c r="D401" s="897"/>
      <c r="E401" s="897"/>
      <c r="F401" s="897"/>
      <c r="G401" s="897"/>
      <c r="H401" s="897"/>
      <c r="I401" s="897"/>
      <c r="J401" s="897"/>
      <c r="K401" s="897"/>
      <c r="L401" s="897"/>
      <c r="M401" s="897"/>
      <c r="N401" s="897"/>
      <c r="O401" s="897"/>
    </row>
    <row r="402" spans="2:15" ht="15" customHeight="1">
      <c r="B402" s="897" t="s">
        <v>863</v>
      </c>
      <c r="C402" s="897"/>
      <c r="D402" s="897"/>
      <c r="E402" s="897"/>
      <c r="F402" s="897"/>
      <c r="G402" s="897"/>
      <c r="H402" s="897"/>
      <c r="I402" s="897"/>
      <c r="J402" s="897"/>
      <c r="K402" s="897"/>
      <c r="L402" s="897"/>
      <c r="M402" s="897"/>
      <c r="N402" s="897"/>
      <c r="O402" s="897"/>
    </row>
    <row r="403" spans="2:15" ht="15" customHeight="1">
      <c r="B403" s="897" t="s">
        <v>864</v>
      </c>
      <c r="C403" s="897"/>
      <c r="D403" s="897"/>
      <c r="E403" s="897"/>
      <c r="F403" s="897"/>
      <c r="G403" s="897"/>
      <c r="H403" s="897"/>
      <c r="I403" s="897"/>
      <c r="J403" s="897"/>
      <c r="K403" s="897"/>
      <c r="L403" s="897"/>
      <c r="M403" s="897"/>
      <c r="N403" s="897"/>
      <c r="O403" s="897"/>
    </row>
    <row r="404" spans="2:15" ht="15" customHeight="1">
      <c r="B404" s="897" t="s">
        <v>865</v>
      </c>
      <c r="C404" s="897"/>
      <c r="D404" s="897"/>
      <c r="E404" s="897"/>
      <c r="F404" s="897"/>
      <c r="G404" s="897"/>
      <c r="H404" s="897"/>
      <c r="I404" s="897"/>
      <c r="J404" s="897"/>
      <c r="K404" s="897"/>
      <c r="L404" s="897"/>
      <c r="M404" s="897"/>
      <c r="N404" s="897"/>
      <c r="O404" s="897"/>
    </row>
  </sheetData>
  <mergeCells count="105">
    <mergeCell ref="B1:O1"/>
    <mergeCell ref="N3:O3"/>
    <mergeCell ref="B4:B5"/>
    <mergeCell ref="C4:O4"/>
    <mergeCell ref="B27:O27"/>
    <mergeCell ref="B29:O29"/>
    <mergeCell ref="C128:O128"/>
    <mergeCell ref="B151:O151"/>
    <mergeCell ref="B153:O153"/>
    <mergeCell ref="B93:O93"/>
    <mergeCell ref="B94:O94"/>
    <mergeCell ref="N96:O96"/>
    <mergeCell ref="B30:O30"/>
    <mergeCell ref="B31:O31"/>
    <mergeCell ref="B32:O32"/>
    <mergeCell ref="N34:O34"/>
    <mergeCell ref="C35:O35"/>
    <mergeCell ref="B58:O58"/>
    <mergeCell ref="B60:O60"/>
    <mergeCell ref="B61:O61"/>
    <mergeCell ref="B62:O62"/>
    <mergeCell ref="B63:O63"/>
    <mergeCell ref="N65:O65"/>
    <mergeCell ref="B35:B36"/>
    <mergeCell ref="B97:B98"/>
    <mergeCell ref="C97:O97"/>
    <mergeCell ref="B120:O120"/>
    <mergeCell ref="B122:O122"/>
    <mergeCell ref="B66:B67"/>
    <mergeCell ref="C66:O66"/>
    <mergeCell ref="B89:O89"/>
    <mergeCell ref="B91:O91"/>
    <mergeCell ref="B92:O92"/>
    <mergeCell ref="B187:O187"/>
    <mergeCell ref="N189:O189"/>
    <mergeCell ref="B190:B191"/>
    <mergeCell ref="C190:O190"/>
    <mergeCell ref="B213:O213"/>
    <mergeCell ref="B154:O154"/>
    <mergeCell ref="B155:O155"/>
    <mergeCell ref="B156:O156"/>
    <mergeCell ref="N158:O158"/>
    <mergeCell ref="B123:O123"/>
    <mergeCell ref="B124:O124"/>
    <mergeCell ref="B125:O125"/>
    <mergeCell ref="N127:O127"/>
    <mergeCell ref="B128:B129"/>
    <mergeCell ref="N251:O251"/>
    <mergeCell ref="B216:O216"/>
    <mergeCell ref="B217:O217"/>
    <mergeCell ref="B218:O218"/>
    <mergeCell ref="N220:O220"/>
    <mergeCell ref="B221:B222"/>
    <mergeCell ref="C221:O221"/>
    <mergeCell ref="B244:O244"/>
    <mergeCell ref="B246:O246"/>
    <mergeCell ref="B247:O247"/>
    <mergeCell ref="B248:O248"/>
    <mergeCell ref="B249:O249"/>
    <mergeCell ref="B215:O215"/>
    <mergeCell ref="B159:B160"/>
    <mergeCell ref="C159:O159"/>
    <mergeCell ref="B182:O182"/>
    <mergeCell ref="B184:O184"/>
    <mergeCell ref="B185:O185"/>
    <mergeCell ref="B186:O186"/>
    <mergeCell ref="B309:O309"/>
    <mergeCell ref="B310:O310"/>
    <mergeCell ref="B311:O311"/>
    <mergeCell ref="N313:O313"/>
    <mergeCell ref="B314:B315"/>
    <mergeCell ref="C314:O314"/>
    <mergeCell ref="B308:O308"/>
    <mergeCell ref="B252:B253"/>
    <mergeCell ref="C252:O252"/>
    <mergeCell ref="B275:O275"/>
    <mergeCell ref="B277:O277"/>
    <mergeCell ref="B278:O278"/>
    <mergeCell ref="B279:O279"/>
    <mergeCell ref="B280:O280"/>
    <mergeCell ref="N282:O282"/>
    <mergeCell ref="B283:B284"/>
    <mergeCell ref="C283:O283"/>
    <mergeCell ref="B306:O306"/>
    <mergeCell ref="B402:O402"/>
    <mergeCell ref="B403:O403"/>
    <mergeCell ref="B404:O404"/>
    <mergeCell ref="N375:O375"/>
    <mergeCell ref="B376:B377"/>
    <mergeCell ref="C376:O376"/>
    <mergeCell ref="B399:O399"/>
    <mergeCell ref="B401:O401"/>
    <mergeCell ref="B337:O337"/>
    <mergeCell ref="B339:O339"/>
    <mergeCell ref="B340:O340"/>
    <mergeCell ref="B341:O341"/>
    <mergeCell ref="B342:O342"/>
    <mergeCell ref="B372:O372"/>
    <mergeCell ref="B373:O373"/>
    <mergeCell ref="N344:O344"/>
    <mergeCell ref="B345:B346"/>
    <mergeCell ref="C345:O345"/>
    <mergeCell ref="B368:O368"/>
    <mergeCell ref="B370:O370"/>
    <mergeCell ref="B371:O371"/>
  </mergeCells>
  <hyperlinks>
    <hyperlink ref="Q2" location="Indice!A1" tooltip="(voltar ao índice)" display="(voltar ao índice)" xr:uid="{406ECB96-4ED4-49E6-A307-D30D74D296BE}"/>
  </hyperlinks>
  <printOptions horizontalCentered="1"/>
  <pageMargins left="0.27559055118110237" right="0.27559055118110237" top="0.6692913385826772" bottom="0.47244094488188981" header="0" footer="0"/>
  <pageSetup paperSize="9" scale="95" fitToWidth="11" fitToHeight="11" orientation="landscape" verticalDpi="0" r:id="rId1"/>
  <rowBreaks count="12" manualBreakCount="12">
    <brk id="32" min="1" max="14" man="1"/>
    <brk id="63" min="1" max="14" man="1"/>
    <brk id="94" min="1" max="14" man="1"/>
    <brk id="125" min="1" max="14" man="1"/>
    <brk id="156" min="1" max="14" man="1"/>
    <brk id="187" min="1" max="14" man="1"/>
    <brk id="218" min="1" max="14" man="1"/>
    <brk id="249" min="1" max="14" man="1"/>
    <brk id="280" min="1" max="14" man="1"/>
    <brk id="311" min="1" max="14" man="1"/>
    <brk id="342" min="1" max="14" man="1"/>
    <brk id="373" min="1" max="1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8B2F-D426-45B6-A050-60AD2DACC485}">
  <dimension ref="A1:Q404"/>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33" style="776" bestFit="1" customWidth="1"/>
    <col min="3" max="15" width="9.69140625" style="776" customWidth="1"/>
    <col min="16" max="16" width="6.69140625" style="776" customWidth="1"/>
    <col min="17" max="17" width="14.53515625" style="776" bestFit="1" customWidth="1"/>
    <col min="18" max="16384" width="9.15234375" style="776"/>
  </cols>
  <sheetData>
    <row r="1" spans="2:17">
      <c r="B1" s="904" t="s">
        <v>1020</v>
      </c>
      <c r="C1" s="904"/>
      <c r="D1" s="904"/>
      <c r="E1" s="904"/>
      <c r="F1" s="904"/>
      <c r="G1" s="904"/>
      <c r="H1" s="904"/>
      <c r="I1" s="904"/>
      <c r="J1" s="904"/>
      <c r="K1" s="904"/>
      <c r="L1" s="904"/>
      <c r="M1" s="904"/>
      <c r="N1" s="904"/>
      <c r="O1" s="904"/>
      <c r="P1" s="786"/>
      <c r="Q1" s="786"/>
    </row>
    <row r="2" spans="2:17">
      <c r="Q2" s="434" t="s">
        <v>826</v>
      </c>
    </row>
    <row r="3" spans="2:17">
      <c r="B3" s="787">
        <v>2012</v>
      </c>
      <c r="C3" s="774"/>
      <c r="D3" s="774"/>
      <c r="E3" s="774"/>
      <c r="F3" s="774"/>
      <c r="G3" s="774"/>
      <c r="H3" s="774"/>
      <c r="I3" s="774"/>
      <c r="J3" s="774"/>
      <c r="K3" s="774"/>
      <c r="L3" s="774"/>
      <c r="M3" s="774"/>
      <c r="N3" s="898" t="s">
        <v>867</v>
      </c>
      <c r="O3" s="898"/>
    </row>
    <row r="4" spans="2:17" ht="18" customHeight="1">
      <c r="B4" s="899"/>
      <c r="C4" s="900" t="s">
        <v>16</v>
      </c>
      <c r="D4" s="901"/>
      <c r="E4" s="901"/>
      <c r="F4" s="901"/>
      <c r="G4" s="901"/>
      <c r="H4" s="901"/>
      <c r="I4" s="901"/>
      <c r="J4" s="901"/>
      <c r="K4" s="901"/>
      <c r="L4" s="901"/>
      <c r="M4" s="901"/>
      <c r="N4" s="901"/>
      <c r="O4" s="902"/>
    </row>
    <row r="5" spans="2:17" ht="18" customHeight="1">
      <c r="B5" s="899"/>
      <c r="C5" s="812"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866</v>
      </c>
      <c r="C7" s="790">
        <v>3934.743617423519</v>
      </c>
      <c r="D7" s="790">
        <v>3791.5090753886243</v>
      </c>
      <c r="E7" s="790">
        <v>3841.4135450204385</v>
      </c>
      <c r="F7" s="790">
        <v>3766.1355753600346</v>
      </c>
      <c r="G7" s="790">
        <v>3839.1210897273577</v>
      </c>
      <c r="H7" s="790">
        <v>3937.3217351881653</v>
      </c>
      <c r="I7" s="790">
        <v>3986.7770659238622</v>
      </c>
      <c r="J7" s="790">
        <v>4177.4066974897687</v>
      </c>
      <c r="K7" s="790">
        <v>5115.0813394979541</v>
      </c>
      <c r="L7" s="790">
        <v>4179.7570439773781</v>
      </c>
      <c r="M7" s="790">
        <v>3683.8631911713051</v>
      </c>
      <c r="N7" s="790">
        <v>3325.9220562167629</v>
      </c>
      <c r="O7" s="790">
        <v>3550.4412060219406</v>
      </c>
    </row>
    <row r="8" spans="2:17">
      <c r="B8" s="791" t="s">
        <v>869</v>
      </c>
      <c r="C8" s="790">
        <v>9747.7753424657531</v>
      </c>
      <c r="D8" s="792">
        <v>10493.225806451614</v>
      </c>
      <c r="E8" s="792">
        <v>10385.392857142857</v>
      </c>
      <c r="F8" s="792">
        <v>9933.0967741935492</v>
      </c>
      <c r="G8" s="792">
        <v>10156.466666666667</v>
      </c>
      <c r="H8" s="792">
        <v>10540.516129032258</v>
      </c>
      <c r="I8" s="792">
        <v>10809.266666666666</v>
      </c>
      <c r="J8" s="792">
        <v>2254.2903225806454</v>
      </c>
      <c r="K8" s="792">
        <v>12580.483870967742</v>
      </c>
      <c r="L8" s="792">
        <v>10923.966666666667</v>
      </c>
      <c r="M8" s="792">
        <v>9859.1935483870966</v>
      </c>
      <c r="N8" s="792">
        <v>9578.2999999999993</v>
      </c>
      <c r="O8" s="792">
        <v>9600.7096774193542</v>
      </c>
    </row>
    <row r="9" spans="2:17">
      <c r="B9" s="791" t="s">
        <v>870</v>
      </c>
      <c r="C9" s="790">
        <v>10368.22191780822</v>
      </c>
      <c r="D9" s="792">
        <v>10331.41935483871</v>
      </c>
      <c r="E9" s="792">
        <v>10267.071428571429</v>
      </c>
      <c r="F9" s="792">
        <v>9578.677419354839</v>
      </c>
      <c r="G9" s="792">
        <v>10014.333333333334</v>
      </c>
      <c r="H9" s="792">
        <v>10375.548387096775</v>
      </c>
      <c r="I9" s="792">
        <v>10531.6</v>
      </c>
      <c r="J9" s="792">
        <v>11845.709677419354</v>
      </c>
      <c r="K9" s="792">
        <v>12004.322580645161</v>
      </c>
      <c r="L9" s="792">
        <v>10739.666666666666</v>
      </c>
      <c r="M9" s="792">
        <v>9768.4516129032254</v>
      </c>
      <c r="N9" s="792">
        <v>9492.1</v>
      </c>
      <c r="O9" s="792">
        <v>9437.5483870967746</v>
      </c>
    </row>
    <row r="10" spans="2:17">
      <c r="B10" s="791" t="s">
        <v>871</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872</v>
      </c>
      <c r="C11" s="790">
        <v>5610.2109589041092</v>
      </c>
      <c r="D11" s="792">
        <v>5564.3548387096771</v>
      </c>
      <c r="E11" s="792">
        <v>5742.2857142857147</v>
      </c>
      <c r="F11" s="792">
        <v>5732.8709677419356</v>
      </c>
      <c r="G11" s="792">
        <v>5747.2</v>
      </c>
      <c r="H11" s="792">
        <v>5898.3870967741932</v>
      </c>
      <c r="I11" s="792">
        <v>6020.9666666666662</v>
      </c>
      <c r="J11" s="792">
        <v>6700.9354838709678</v>
      </c>
      <c r="K11" s="792">
        <v>6169.6129032258068</v>
      </c>
      <c r="L11" s="792">
        <v>5439.4666666666662</v>
      </c>
      <c r="M11" s="792">
        <v>4890.0967741935483</v>
      </c>
      <c r="N11" s="792">
        <v>4792.3999999999996</v>
      </c>
      <c r="O11" s="792">
        <v>4622.5161290322585</v>
      </c>
    </row>
    <row r="12" spans="2:17">
      <c r="B12" s="791" t="s">
        <v>873</v>
      </c>
      <c r="C12" s="790">
        <v>1829.1041095890412</v>
      </c>
      <c r="D12" s="792">
        <v>1805.6451612903227</v>
      </c>
      <c r="E12" s="792">
        <v>1919.8214285714287</v>
      </c>
      <c r="F12" s="792">
        <v>1770.4193548387098</v>
      </c>
      <c r="G12" s="792">
        <v>1776.4</v>
      </c>
      <c r="H12" s="792">
        <v>1801.3225806451612</v>
      </c>
      <c r="I12" s="792">
        <v>1827.7333333333333</v>
      </c>
      <c r="J12" s="792">
        <v>2039.3548387096773</v>
      </c>
      <c r="K12" s="792">
        <v>2077.2903225806454</v>
      </c>
      <c r="L12" s="792">
        <v>1903.8333333333333</v>
      </c>
      <c r="M12" s="792">
        <v>1698.8387096774193</v>
      </c>
      <c r="N12" s="792">
        <v>1661.3</v>
      </c>
      <c r="O12" s="792">
        <v>1671.3225806451612</v>
      </c>
    </row>
    <row r="13" spans="2:17">
      <c r="B13" s="791" t="s">
        <v>874</v>
      </c>
      <c r="C13" s="790">
        <v>1066.972602739726</v>
      </c>
      <c r="D13" s="792">
        <v>833.77419354838707</v>
      </c>
      <c r="E13" s="792">
        <v>817.39285714285711</v>
      </c>
      <c r="F13" s="792">
        <v>978.22580645161293</v>
      </c>
      <c r="G13" s="792">
        <v>1136.9000000000001</v>
      </c>
      <c r="H13" s="792">
        <v>1080.5806451612902</v>
      </c>
      <c r="I13" s="792">
        <v>1103.9666666666667</v>
      </c>
      <c r="J13" s="792">
        <v>1546.3870967741937</v>
      </c>
      <c r="K13" s="792">
        <v>1519.2903225806451</v>
      </c>
      <c r="L13" s="792">
        <v>1161.2666666666667</v>
      </c>
      <c r="M13" s="792">
        <v>887.80645161290317</v>
      </c>
      <c r="N13" s="792">
        <v>835.63333333333333</v>
      </c>
      <c r="O13" s="792">
        <v>877.32258064516134</v>
      </c>
    </row>
    <row r="14" spans="2:17">
      <c r="B14" s="791" t="s">
        <v>44</v>
      </c>
      <c r="C14" s="790">
        <v>14596.432876712328</v>
      </c>
      <c r="D14" s="792">
        <v>14407.032258064517</v>
      </c>
      <c r="E14" s="792">
        <v>14387.5</v>
      </c>
      <c r="F14" s="792">
        <v>14187.903225806451</v>
      </c>
      <c r="G14" s="792">
        <v>13858.833333333334</v>
      </c>
      <c r="H14" s="792">
        <v>14361.322580645161</v>
      </c>
      <c r="I14" s="792">
        <v>14992.633333333333</v>
      </c>
      <c r="J14" s="792">
        <v>16504.483870967742</v>
      </c>
      <c r="K14" s="792">
        <v>16689.290322580644</v>
      </c>
      <c r="L14" s="792">
        <v>15037.433333333332</v>
      </c>
      <c r="M14" s="792">
        <v>13752.935483870968</v>
      </c>
      <c r="N14" s="792">
        <v>13409.333333333334</v>
      </c>
      <c r="O14" s="792">
        <v>13513.193548387097</v>
      </c>
    </row>
    <row r="15" spans="2:17">
      <c r="B15" s="791" t="s">
        <v>875</v>
      </c>
      <c r="C15" s="790">
        <v>6096.0164383561641</v>
      </c>
      <c r="D15" s="792">
        <v>5669.7741935483873</v>
      </c>
      <c r="E15" s="792">
        <v>5602.3571428571431</v>
      </c>
      <c r="F15" s="792">
        <v>5596.5161290322585</v>
      </c>
      <c r="G15" s="792">
        <v>5772.9333333333334</v>
      </c>
      <c r="H15" s="792">
        <v>5772</v>
      </c>
      <c r="I15" s="792">
        <v>5798.2333333333336</v>
      </c>
      <c r="J15" s="792">
        <v>6993.5806451612907</v>
      </c>
      <c r="K15" s="792">
        <v>9381.645161290322</v>
      </c>
      <c r="L15" s="792">
        <v>6735.7666666666664</v>
      </c>
      <c r="M15" s="792">
        <v>5665.1290322580644</v>
      </c>
      <c r="N15" s="792">
        <v>4760.3999999999996</v>
      </c>
      <c r="O15" s="792">
        <v>5313.6129032258068</v>
      </c>
    </row>
    <row r="16" spans="2:17">
      <c r="B16" s="791" t="s">
        <v>876</v>
      </c>
      <c r="C16" s="790">
        <v>4064.6876712328767</v>
      </c>
      <c r="D16" s="792">
        <v>3638.6129032258063</v>
      </c>
      <c r="E16" s="792">
        <v>3522.2857142857142</v>
      </c>
      <c r="F16" s="792">
        <v>3523</v>
      </c>
      <c r="G16" s="792">
        <v>3734.0666666666666</v>
      </c>
      <c r="H16" s="792">
        <v>3763.7096774193546</v>
      </c>
      <c r="I16" s="792">
        <v>3849.6333333333332</v>
      </c>
      <c r="J16" s="792">
        <v>4751.5806451612907</v>
      </c>
      <c r="K16" s="792">
        <v>7023.2903225806449</v>
      </c>
      <c r="L16" s="792">
        <v>4706.333333333333</v>
      </c>
      <c r="M16" s="792">
        <v>3760.3548387096776</v>
      </c>
      <c r="N16" s="792">
        <v>2964.2666666666669</v>
      </c>
      <c r="O16" s="792">
        <v>3454.2258064516127</v>
      </c>
    </row>
    <row r="17" spans="2:15">
      <c r="B17" s="791" t="s">
        <v>877</v>
      </c>
      <c r="C17" s="790">
        <v>2014.4438356164383</v>
      </c>
      <c r="D17" s="792">
        <v>1708</v>
      </c>
      <c r="E17" s="792">
        <v>1631.2142857142858</v>
      </c>
      <c r="F17" s="792">
        <v>1715.3870967741937</v>
      </c>
      <c r="G17" s="792">
        <v>1880.3</v>
      </c>
      <c r="H17" s="792">
        <v>1906.3548387096773</v>
      </c>
      <c r="I17" s="792">
        <v>2046.5666666666666</v>
      </c>
      <c r="J17" s="792">
        <v>2818.9032258064517</v>
      </c>
      <c r="K17" s="792">
        <v>3462.2903225806454</v>
      </c>
      <c r="L17" s="792">
        <v>2308.7666666666669</v>
      </c>
      <c r="M17" s="792">
        <v>1784.3225806451612</v>
      </c>
      <c r="N17" s="792">
        <v>1267.7666666666667</v>
      </c>
      <c r="O17" s="792">
        <v>1588.483870967742</v>
      </c>
    </row>
    <row r="18" spans="2:15">
      <c r="B18" s="791" t="s">
        <v>878</v>
      </c>
      <c r="C18" s="790">
        <v>1702.8246575342466</v>
      </c>
      <c r="D18" s="792">
        <v>1394.7741935483871</v>
      </c>
      <c r="E18" s="792">
        <v>1419.5357142857142</v>
      </c>
      <c r="F18" s="792">
        <v>1477.7096774193549</v>
      </c>
      <c r="G18" s="792">
        <v>1654.2333333333333</v>
      </c>
      <c r="H18" s="792">
        <v>1687.1612903225807</v>
      </c>
      <c r="I18" s="792">
        <v>1780.4333333333334</v>
      </c>
      <c r="J18" s="792">
        <v>2450.1290322580644</v>
      </c>
      <c r="K18" s="792">
        <v>2667.3225806451615</v>
      </c>
      <c r="L18" s="792">
        <v>1937.2</v>
      </c>
      <c r="M18" s="792">
        <v>1538.8709677419354</v>
      </c>
      <c r="N18" s="792">
        <v>1073.6666666666667</v>
      </c>
      <c r="O18" s="792">
        <v>1313.6451612903227</v>
      </c>
    </row>
    <row r="19" spans="2:15">
      <c r="B19" s="791" t="s">
        <v>879</v>
      </c>
      <c r="C19" s="790">
        <v>7097.1095890410961</v>
      </c>
      <c r="D19" s="792">
        <v>7773.4516129032254</v>
      </c>
      <c r="E19" s="792">
        <v>7920.8214285714284</v>
      </c>
      <c r="F19" s="792">
        <v>7692.677419354839</v>
      </c>
      <c r="G19" s="792">
        <v>7216.1</v>
      </c>
      <c r="H19" s="792">
        <v>7601.4838709677415</v>
      </c>
      <c r="I19" s="792">
        <v>7196.9666666666662</v>
      </c>
      <c r="J19" s="792">
        <v>3733.3225806451615</v>
      </c>
      <c r="K19" s="792">
        <v>7087.9677419354839</v>
      </c>
      <c r="L19" s="792">
        <v>6834.7333333333336</v>
      </c>
      <c r="M19" s="792">
        <v>7394.2903225806449</v>
      </c>
      <c r="N19" s="792">
        <v>7169.5</v>
      </c>
      <c r="O19" s="792">
        <v>7624.6451612903229</v>
      </c>
    </row>
    <row r="20" spans="2:15">
      <c r="B20" s="791" t="s">
        <v>880</v>
      </c>
      <c r="C20" s="790">
        <v>5545.3205479452054</v>
      </c>
      <c r="D20" s="792">
        <v>5290.8387096774195</v>
      </c>
      <c r="E20" s="792">
        <v>5579.4285714285716</v>
      </c>
      <c r="F20" s="792">
        <v>5382.5483870967746</v>
      </c>
      <c r="G20" s="792">
        <v>5403.5333333333338</v>
      </c>
      <c r="H20" s="792">
        <v>5520.5483870967746</v>
      </c>
      <c r="I20" s="792">
        <v>5508.9333333333334</v>
      </c>
      <c r="J20" s="792">
        <v>6033.5806451612907</v>
      </c>
      <c r="K20" s="792">
        <v>6780.2580645161288</v>
      </c>
      <c r="L20" s="792">
        <v>5913.4333333333334</v>
      </c>
      <c r="M20" s="792">
        <v>5194.7096774193551</v>
      </c>
      <c r="N20" s="792">
        <v>4728.333333333333</v>
      </c>
      <c r="O20" s="792">
        <v>5190.7741935483873</v>
      </c>
    </row>
    <row r="21" spans="2:15">
      <c r="B21" s="791" t="s">
        <v>881</v>
      </c>
      <c r="C21" s="790">
        <v>4184.5945205479456</v>
      </c>
      <c r="D21" s="792">
        <v>3945</v>
      </c>
      <c r="E21" s="792">
        <v>4264.3571428571431</v>
      </c>
      <c r="F21" s="792">
        <v>4060.4193548387098</v>
      </c>
      <c r="G21" s="792">
        <v>4104.4333333333334</v>
      </c>
      <c r="H21" s="792">
        <v>4215.8387096774195</v>
      </c>
      <c r="I21" s="792">
        <v>4202.5666666666666</v>
      </c>
      <c r="J21" s="792">
        <v>4706.0322580645161</v>
      </c>
      <c r="K21" s="792">
        <v>5036.9032258064517</v>
      </c>
      <c r="L21" s="792">
        <v>4427.2666666666664</v>
      </c>
      <c r="M21" s="792">
        <v>3962.7419354838707</v>
      </c>
      <c r="N21" s="792">
        <v>3490.9666666666667</v>
      </c>
      <c r="O21" s="792">
        <v>3789.7741935483873</v>
      </c>
    </row>
    <row r="22" spans="2:15">
      <c r="B22" s="791" t="s">
        <v>46</v>
      </c>
      <c r="C22" s="790">
        <v>2631.0931506849315</v>
      </c>
      <c r="D22" s="792">
        <v>2477.5806451612902</v>
      </c>
      <c r="E22" s="792">
        <v>2587.2857142857142</v>
      </c>
      <c r="F22" s="792">
        <v>2536.7741935483873</v>
      </c>
      <c r="G22" s="792">
        <v>2609.5</v>
      </c>
      <c r="H22" s="792">
        <v>2701.3548387096776</v>
      </c>
      <c r="I22" s="792">
        <v>2712.6333333333332</v>
      </c>
      <c r="J22" s="792">
        <v>3158.516129032258</v>
      </c>
      <c r="K22" s="792">
        <v>3367.9354838709678</v>
      </c>
      <c r="L22" s="792">
        <v>2770.0666666666666</v>
      </c>
      <c r="M22" s="792">
        <v>2355.516129032258</v>
      </c>
      <c r="N22" s="792">
        <v>2061.9666666666667</v>
      </c>
      <c r="O22" s="792">
        <v>2217.8064516129034</v>
      </c>
    </row>
    <row r="23" spans="2:15">
      <c r="B23" s="791" t="s">
        <v>882</v>
      </c>
      <c r="C23" s="790">
        <v>1693.3424657534247</v>
      </c>
      <c r="D23" s="792">
        <v>1501.9677419354839</v>
      </c>
      <c r="E23" s="792">
        <v>1577.2857142857142</v>
      </c>
      <c r="F23" s="792">
        <v>1605.0967741935483</v>
      </c>
      <c r="G23" s="792">
        <v>1707.5</v>
      </c>
      <c r="H23" s="792">
        <v>1770.5483870967741</v>
      </c>
      <c r="I23" s="792">
        <v>1745.2</v>
      </c>
      <c r="J23" s="792">
        <v>1956.0967741935483</v>
      </c>
      <c r="K23" s="792">
        <v>2252</v>
      </c>
      <c r="L23" s="792">
        <v>1828.7333333333333</v>
      </c>
      <c r="M23" s="792">
        <v>1557.1612903225807</v>
      </c>
      <c r="N23" s="792">
        <v>1364.6333333333334</v>
      </c>
      <c r="O23" s="792">
        <v>1438.5483870967741</v>
      </c>
    </row>
    <row r="24" spans="2:15">
      <c r="B24" s="791" t="s">
        <v>883</v>
      </c>
      <c r="C24" s="790">
        <v>1198.3753424657534</v>
      </c>
      <c r="D24" s="792">
        <v>1338.6774193548388</v>
      </c>
      <c r="E24" s="792">
        <v>1090.1785714285713</v>
      </c>
      <c r="F24" s="792">
        <v>1090.258064516129</v>
      </c>
      <c r="G24" s="792">
        <v>1135.5999999999999</v>
      </c>
      <c r="H24" s="792">
        <v>1141.9354838709678</v>
      </c>
      <c r="I24" s="792">
        <v>1165.2333333333333</v>
      </c>
      <c r="J24" s="792">
        <v>1165.258064516129</v>
      </c>
      <c r="K24" s="792">
        <v>1504.9354838709678</v>
      </c>
      <c r="L24" s="792">
        <v>1152.7666666666667</v>
      </c>
      <c r="M24" s="792">
        <v>1096.7741935483871</v>
      </c>
      <c r="N24" s="792">
        <v>1135.2333333333333</v>
      </c>
      <c r="O24" s="792">
        <v>1346.5806451612902</v>
      </c>
    </row>
    <row r="25" spans="2:15" ht="6" customHeight="1">
      <c r="B25" s="774"/>
      <c r="C25" s="774"/>
      <c r="D25" s="774"/>
      <c r="E25" s="774"/>
      <c r="F25" s="774"/>
      <c r="G25" s="774"/>
      <c r="H25" s="774"/>
      <c r="I25" s="774"/>
      <c r="J25" s="774"/>
      <c r="K25" s="774"/>
      <c r="L25" s="774"/>
      <c r="M25" s="774"/>
      <c r="N25" s="774"/>
      <c r="O25" s="774"/>
    </row>
    <row r="26" spans="2:15" ht="3" customHeight="1">
      <c r="B26" s="810"/>
      <c r="C26" s="810"/>
      <c r="D26" s="810"/>
      <c r="E26" s="810"/>
      <c r="F26" s="810"/>
      <c r="G26" s="810"/>
      <c r="H26" s="810"/>
      <c r="I26" s="810"/>
      <c r="J26" s="810"/>
      <c r="K26" s="810"/>
      <c r="L26" s="810"/>
      <c r="M26" s="810"/>
      <c r="N26" s="810"/>
      <c r="O26" s="810"/>
    </row>
    <row r="27" spans="2:15">
      <c r="B27" s="903" t="s">
        <v>833</v>
      </c>
      <c r="C27" s="903"/>
      <c r="D27" s="903"/>
      <c r="E27" s="903"/>
      <c r="F27" s="903"/>
      <c r="G27" s="903"/>
      <c r="H27" s="903"/>
      <c r="I27" s="903"/>
      <c r="J27" s="903"/>
      <c r="K27" s="903"/>
      <c r="L27" s="903"/>
      <c r="M27" s="903"/>
      <c r="N27" s="903"/>
      <c r="O27" s="903"/>
    </row>
    <row r="28" spans="2:15">
      <c r="B28" s="799" t="s">
        <v>361</v>
      </c>
      <c r="C28" s="793"/>
      <c r="D28" s="793"/>
      <c r="E28" s="793"/>
      <c r="F28" s="793"/>
      <c r="G28" s="793"/>
      <c r="H28" s="793"/>
      <c r="I28" s="793"/>
      <c r="J28" s="793"/>
      <c r="K28" s="793"/>
      <c r="L28" s="793"/>
      <c r="M28" s="793"/>
      <c r="N28" s="793"/>
      <c r="O28" s="793"/>
    </row>
    <row r="29" spans="2:15" ht="15" customHeight="1">
      <c r="B29" s="897" t="s">
        <v>885</v>
      </c>
      <c r="C29" s="897"/>
      <c r="D29" s="897"/>
      <c r="E29" s="897"/>
      <c r="F29" s="897"/>
      <c r="G29" s="897"/>
      <c r="H29" s="897"/>
      <c r="I29" s="897"/>
      <c r="J29" s="897"/>
      <c r="K29" s="897"/>
      <c r="L29" s="897"/>
      <c r="M29" s="897"/>
      <c r="N29" s="897"/>
      <c r="O29" s="897"/>
    </row>
    <row r="30" spans="2:15" ht="15" customHeight="1">
      <c r="B30" s="897" t="s">
        <v>863</v>
      </c>
      <c r="C30" s="897"/>
      <c r="D30" s="897"/>
      <c r="E30" s="897"/>
      <c r="F30" s="897"/>
      <c r="G30" s="897"/>
      <c r="H30" s="897"/>
      <c r="I30" s="897"/>
      <c r="J30" s="897"/>
      <c r="K30" s="897"/>
      <c r="L30" s="897"/>
      <c r="M30" s="897"/>
      <c r="N30" s="897"/>
      <c r="O30" s="897"/>
    </row>
    <row r="31" spans="2:15" ht="15" customHeight="1">
      <c r="B31" s="897" t="s">
        <v>864</v>
      </c>
      <c r="C31" s="897"/>
      <c r="D31" s="897"/>
      <c r="E31" s="897"/>
      <c r="F31" s="897"/>
      <c r="G31" s="897"/>
      <c r="H31" s="897"/>
      <c r="I31" s="897"/>
      <c r="J31" s="897"/>
      <c r="K31" s="897"/>
      <c r="L31" s="897"/>
      <c r="M31" s="897"/>
      <c r="N31" s="897"/>
      <c r="O31" s="897"/>
    </row>
    <row r="32" spans="2:15" ht="15" customHeight="1">
      <c r="B32" s="897" t="s">
        <v>865</v>
      </c>
      <c r="C32" s="897"/>
      <c r="D32" s="897"/>
      <c r="E32" s="897"/>
      <c r="F32" s="897"/>
      <c r="G32" s="897"/>
      <c r="H32" s="897"/>
      <c r="I32" s="897"/>
      <c r="J32" s="897"/>
      <c r="K32" s="897"/>
      <c r="L32" s="897"/>
      <c r="M32" s="897"/>
      <c r="N32" s="897"/>
      <c r="O32" s="897"/>
    </row>
    <row r="33" spans="2:15">
      <c r="B33" s="798"/>
      <c r="C33" s="798"/>
      <c r="D33" s="798"/>
      <c r="E33" s="798"/>
      <c r="F33" s="798"/>
      <c r="G33" s="798"/>
      <c r="H33" s="798"/>
      <c r="I33" s="798"/>
      <c r="J33" s="798"/>
      <c r="K33" s="798"/>
      <c r="L33" s="798"/>
      <c r="M33" s="798"/>
      <c r="N33" s="798"/>
      <c r="O33" s="798"/>
    </row>
    <row r="34" spans="2:15">
      <c r="B34" s="787">
        <v>2013</v>
      </c>
      <c r="C34" s="774"/>
      <c r="D34" s="774"/>
      <c r="E34" s="774"/>
      <c r="F34" s="774"/>
      <c r="G34" s="774"/>
      <c r="H34" s="774"/>
      <c r="I34" s="774"/>
      <c r="J34" s="774"/>
      <c r="K34" s="774"/>
      <c r="L34" s="774"/>
      <c r="M34" s="774"/>
      <c r="N34" s="898" t="s">
        <v>867</v>
      </c>
      <c r="O34" s="898"/>
    </row>
    <row r="35" spans="2:15" ht="18" customHeight="1">
      <c r="B35" s="899"/>
      <c r="C35" s="900" t="s">
        <v>16</v>
      </c>
      <c r="D35" s="901"/>
      <c r="E35" s="901"/>
      <c r="F35" s="901"/>
      <c r="G35" s="901"/>
      <c r="H35" s="901"/>
      <c r="I35" s="901"/>
      <c r="J35" s="901"/>
      <c r="K35" s="901"/>
      <c r="L35" s="901"/>
      <c r="M35" s="901"/>
      <c r="N35" s="901"/>
      <c r="O35" s="902"/>
    </row>
    <row r="36" spans="2:15" ht="18" customHeight="1">
      <c r="B36" s="899"/>
      <c r="C36" s="811" t="s">
        <v>68</v>
      </c>
      <c r="D36" s="808" t="s">
        <v>17</v>
      </c>
      <c r="E36" s="808" t="s">
        <v>18</v>
      </c>
      <c r="F36" s="808" t="s">
        <v>19</v>
      </c>
      <c r="G36" s="808" t="s">
        <v>20</v>
      </c>
      <c r="H36" s="808" t="s">
        <v>21</v>
      </c>
      <c r="I36" s="808" t="s">
        <v>22</v>
      </c>
      <c r="J36" s="808" t="s">
        <v>23</v>
      </c>
      <c r="K36" s="808" t="s">
        <v>24</v>
      </c>
      <c r="L36" s="808" t="s">
        <v>25</v>
      </c>
      <c r="M36" s="808" t="s">
        <v>26</v>
      </c>
      <c r="N36" s="808" t="s">
        <v>27</v>
      </c>
      <c r="O36" s="808" t="s">
        <v>28</v>
      </c>
    </row>
    <row r="37" spans="2:15" ht="6" customHeight="1">
      <c r="C37" s="788"/>
      <c r="D37" s="788"/>
      <c r="E37" s="789"/>
      <c r="F37" s="789"/>
      <c r="G37" s="789"/>
      <c r="H37" s="789"/>
      <c r="I37" s="789"/>
      <c r="J37" s="789"/>
      <c r="K37" s="789"/>
      <c r="L37" s="789"/>
      <c r="M37" s="789"/>
      <c r="N37" s="789"/>
      <c r="O37" s="789"/>
    </row>
    <row r="38" spans="2:15">
      <c r="B38" s="777" t="s">
        <v>866</v>
      </c>
      <c r="C38" s="790">
        <v>3874.7907176084113</v>
      </c>
      <c r="D38" s="790">
        <v>3519.9673906828189</v>
      </c>
      <c r="E38" s="790">
        <v>3508.790258835872</v>
      </c>
      <c r="F38" s="790">
        <v>3429.9925501760335</v>
      </c>
      <c r="G38" s="790">
        <v>3736.9596606735881</v>
      </c>
      <c r="H38" s="790">
        <v>3804.6819570491512</v>
      </c>
      <c r="I38" s="790">
        <v>3978.9950831434112</v>
      </c>
      <c r="J38" s="790">
        <v>4279.1424207026685</v>
      </c>
      <c r="K38" s="790">
        <v>5045.1902931734448</v>
      </c>
      <c r="L38" s="790">
        <v>4263.0852198868915</v>
      </c>
      <c r="M38" s="790">
        <v>3826.2451825288558</v>
      </c>
      <c r="N38" s="790">
        <v>3499.1835950029549</v>
      </c>
      <c r="O38" s="790">
        <v>3569.1601385405861</v>
      </c>
    </row>
    <row r="39" spans="2:15">
      <c r="B39" s="791" t="s">
        <v>869</v>
      </c>
      <c r="C39" s="790">
        <v>10158.709589041096</v>
      </c>
      <c r="D39" s="792">
        <v>9670.6129032258068</v>
      </c>
      <c r="E39" s="792">
        <v>9695.3571428571431</v>
      </c>
      <c r="F39" s="792">
        <v>9399.0645161290322</v>
      </c>
      <c r="G39" s="792">
        <v>10208.233333333334</v>
      </c>
      <c r="H39" s="792">
        <v>10309.774193548386</v>
      </c>
      <c r="I39" s="792">
        <v>11065.7</v>
      </c>
      <c r="J39" s="792">
        <v>9003</v>
      </c>
      <c r="K39" s="792">
        <v>11246.129032258064</v>
      </c>
      <c r="L39" s="792">
        <v>11458.3</v>
      </c>
      <c r="M39" s="792">
        <v>10209.483870967742</v>
      </c>
      <c r="N39" s="792">
        <v>9736.4333333333325</v>
      </c>
      <c r="O39" s="792">
        <v>9916.7419354838712</v>
      </c>
    </row>
    <row r="40" spans="2:15">
      <c r="B40" s="791" t="s">
        <v>870</v>
      </c>
      <c r="C40" s="790">
        <v>10226.942465753425</v>
      </c>
      <c r="D40" s="792">
        <v>9405.9032258064508</v>
      </c>
      <c r="E40" s="792">
        <v>9575.3571428571431</v>
      </c>
      <c r="F40" s="792">
        <v>9292.8709677419356</v>
      </c>
      <c r="G40" s="792">
        <v>10149.833333333334</v>
      </c>
      <c r="H40" s="792">
        <v>10196.129032258064</v>
      </c>
      <c r="I40" s="792">
        <v>10806.533333333333</v>
      </c>
      <c r="J40" s="792">
        <v>10540.258064516129</v>
      </c>
      <c r="K40" s="792">
        <v>11759.193548387097</v>
      </c>
      <c r="L40" s="792">
        <v>11336.233333333334</v>
      </c>
      <c r="M40" s="792">
        <v>10116.129032258064</v>
      </c>
      <c r="N40" s="792">
        <v>9736.2999999999993</v>
      </c>
      <c r="O40" s="792">
        <v>9781.677419354839</v>
      </c>
    </row>
    <row r="41" spans="2:15">
      <c r="B41" s="791" t="s">
        <v>871</v>
      </c>
      <c r="C41" s="796" t="s">
        <v>831</v>
      </c>
      <c r="D41" s="797" t="s">
        <v>831</v>
      </c>
      <c r="E41" s="797" t="s">
        <v>831</v>
      </c>
      <c r="F41" s="797" t="s">
        <v>831</v>
      </c>
      <c r="G41" s="797" t="s">
        <v>831</v>
      </c>
      <c r="H41" s="797" t="s">
        <v>831</v>
      </c>
      <c r="I41" s="797" t="s">
        <v>831</v>
      </c>
      <c r="J41" s="797" t="s">
        <v>831</v>
      </c>
      <c r="K41" s="797" t="s">
        <v>831</v>
      </c>
      <c r="L41" s="797" t="s">
        <v>831</v>
      </c>
      <c r="M41" s="797" t="s">
        <v>831</v>
      </c>
      <c r="N41" s="797" t="s">
        <v>831</v>
      </c>
      <c r="O41" s="797" t="s">
        <v>831</v>
      </c>
    </row>
    <row r="42" spans="2:15">
      <c r="B42" s="791" t="s">
        <v>872</v>
      </c>
      <c r="C42" s="790">
        <v>5306.8876712328765</v>
      </c>
      <c r="D42" s="792">
        <v>4700.1612903225805</v>
      </c>
      <c r="E42" s="792">
        <v>4778.8928571428569</v>
      </c>
      <c r="F42" s="792">
        <v>4481.7741935483873</v>
      </c>
      <c r="G42" s="792">
        <v>4964.666666666667</v>
      </c>
      <c r="H42" s="792">
        <v>5177.8064516129034</v>
      </c>
      <c r="I42" s="792">
        <v>5610</v>
      </c>
      <c r="J42" s="792">
        <v>5900.6451612903229</v>
      </c>
      <c r="K42" s="792">
        <v>6742.4838709677415</v>
      </c>
      <c r="L42" s="792">
        <v>6417.5666666666666</v>
      </c>
      <c r="M42" s="792">
        <v>5382.9677419354839</v>
      </c>
      <c r="N42" s="792">
        <v>4833.5666666666666</v>
      </c>
      <c r="O42" s="792">
        <v>4660.322580645161</v>
      </c>
    </row>
    <row r="43" spans="2:15">
      <c r="B43" s="791" t="s">
        <v>873</v>
      </c>
      <c r="C43" s="790">
        <v>1811.5616438356165</v>
      </c>
      <c r="D43" s="792">
        <v>1646.2903225806451</v>
      </c>
      <c r="E43" s="792">
        <v>1732.4285714285713</v>
      </c>
      <c r="F43" s="792">
        <v>1656.6774193548388</v>
      </c>
      <c r="G43" s="792">
        <v>1753.7</v>
      </c>
      <c r="H43" s="792">
        <v>1797.0322580645161</v>
      </c>
      <c r="I43" s="792">
        <v>1938</v>
      </c>
      <c r="J43" s="792">
        <v>1984.483870967742</v>
      </c>
      <c r="K43" s="792">
        <v>2109.7741935483873</v>
      </c>
      <c r="L43" s="792">
        <v>1918.7333333333333</v>
      </c>
      <c r="M43" s="792">
        <v>1780</v>
      </c>
      <c r="N43" s="792">
        <v>1728.2666666666667</v>
      </c>
      <c r="O43" s="792">
        <v>1688.6774193548388</v>
      </c>
    </row>
    <row r="44" spans="2:15">
      <c r="B44" s="791" t="s">
        <v>874</v>
      </c>
      <c r="C44" s="790">
        <v>1088.6356164383562</v>
      </c>
      <c r="D44" s="792">
        <v>946.16129032258061</v>
      </c>
      <c r="E44" s="792">
        <v>1005.5357142857143</v>
      </c>
      <c r="F44" s="792">
        <v>944.25806451612902</v>
      </c>
      <c r="G44" s="792">
        <v>1157.8333333333333</v>
      </c>
      <c r="H44" s="792">
        <v>1124.8064516129032</v>
      </c>
      <c r="I44" s="792">
        <v>1203.1666666666667</v>
      </c>
      <c r="J44" s="792">
        <v>1431.3870967741937</v>
      </c>
      <c r="K44" s="792">
        <v>1432.4193548387098</v>
      </c>
      <c r="L44" s="792">
        <v>1120.2666666666667</v>
      </c>
      <c r="M44" s="792">
        <v>925.51612903225805</v>
      </c>
      <c r="N44" s="792">
        <v>932.5</v>
      </c>
      <c r="O44" s="792">
        <v>833.64516129032256</v>
      </c>
    </row>
    <row r="45" spans="2:15">
      <c r="B45" s="791" t="s">
        <v>44</v>
      </c>
      <c r="C45" s="790">
        <v>14340.38904109589</v>
      </c>
      <c r="D45" s="792">
        <v>13561.870967741936</v>
      </c>
      <c r="E45" s="792">
        <v>13328.071428571429</v>
      </c>
      <c r="F45" s="792">
        <v>12886.032258064517</v>
      </c>
      <c r="G45" s="792">
        <v>14003.333333333334</v>
      </c>
      <c r="H45" s="792">
        <v>14289.741935483871</v>
      </c>
      <c r="I45" s="792">
        <v>15294.4</v>
      </c>
      <c r="J45" s="792">
        <v>15840</v>
      </c>
      <c r="K45" s="792">
        <v>16760.129032258064</v>
      </c>
      <c r="L45" s="792">
        <v>15289.833333333334</v>
      </c>
      <c r="M45" s="792">
        <v>14023.354838709678</v>
      </c>
      <c r="N45" s="792">
        <v>13331.866666666667</v>
      </c>
      <c r="O45" s="792">
        <v>13396.064516129032</v>
      </c>
    </row>
    <row r="46" spans="2:15">
      <c r="B46" s="791" t="s">
        <v>875</v>
      </c>
      <c r="C46" s="790">
        <v>6003.5534246575344</v>
      </c>
      <c r="D46" s="792">
        <v>5271.7096774193551</v>
      </c>
      <c r="E46" s="792">
        <v>5090.75</v>
      </c>
      <c r="F46" s="792">
        <v>5217.2580645161288</v>
      </c>
      <c r="G46" s="792">
        <v>5610.6333333333332</v>
      </c>
      <c r="H46" s="792">
        <v>5798.6451612903229</v>
      </c>
      <c r="I46" s="792">
        <v>6037.6333333333332</v>
      </c>
      <c r="J46" s="792">
        <v>6773</v>
      </c>
      <c r="K46" s="792">
        <v>9313.5161290322576</v>
      </c>
      <c r="L46" s="792">
        <v>6564.166666666667</v>
      </c>
      <c r="M46" s="792">
        <v>5817.0645161290322</v>
      </c>
      <c r="N46" s="792">
        <v>5165.8999999999996</v>
      </c>
      <c r="O46" s="792">
        <v>5273.5161290322585</v>
      </c>
    </row>
    <row r="47" spans="2:15">
      <c r="B47" s="791" t="s">
        <v>876</v>
      </c>
      <c r="C47" s="790">
        <v>3954.8301369863016</v>
      </c>
      <c r="D47" s="792">
        <v>3416.0967741935483</v>
      </c>
      <c r="E47" s="792">
        <v>3258.3214285714284</v>
      </c>
      <c r="F47" s="792">
        <v>3407.5483870967741</v>
      </c>
      <c r="G47" s="792">
        <v>3666.2666666666669</v>
      </c>
      <c r="H47" s="792">
        <v>3649.7096774193546</v>
      </c>
      <c r="I47" s="792">
        <v>3915.0666666666666</v>
      </c>
      <c r="J47" s="792">
        <v>4490.6451612903229</v>
      </c>
      <c r="K47" s="792">
        <v>6753.6451612903229</v>
      </c>
      <c r="L47" s="792">
        <v>4304.2666666666664</v>
      </c>
      <c r="M47" s="792">
        <v>3790.3870967741937</v>
      </c>
      <c r="N47" s="792">
        <v>3273.0666666666666</v>
      </c>
      <c r="O47" s="792">
        <v>3444.2258064516127</v>
      </c>
    </row>
    <row r="48" spans="2:15">
      <c r="B48" s="791" t="s">
        <v>877</v>
      </c>
      <c r="C48" s="790">
        <v>1963.1232876712329</v>
      </c>
      <c r="D48" s="792">
        <v>1694.6774193548388</v>
      </c>
      <c r="E48" s="792">
        <v>1596.6785714285713</v>
      </c>
      <c r="F48" s="792">
        <v>1313.4193548387098</v>
      </c>
      <c r="G48" s="792">
        <v>1711.3333333333333</v>
      </c>
      <c r="H48" s="792">
        <v>1865.3548387096773</v>
      </c>
      <c r="I48" s="792">
        <v>2128.7333333333331</v>
      </c>
      <c r="J48" s="792">
        <v>2561.483870967742</v>
      </c>
      <c r="K48" s="792">
        <v>3300.6451612903224</v>
      </c>
      <c r="L48" s="792">
        <v>2219.4333333333334</v>
      </c>
      <c r="M48" s="792">
        <v>1893.3548387096773</v>
      </c>
      <c r="N48" s="792">
        <v>1645.2</v>
      </c>
      <c r="O48" s="792">
        <v>1586.9354838709678</v>
      </c>
    </row>
    <row r="49" spans="2:15">
      <c r="B49" s="791" t="s">
        <v>878</v>
      </c>
      <c r="C49" s="790">
        <v>1711.6931506849314</v>
      </c>
      <c r="D49" s="792">
        <v>1365</v>
      </c>
      <c r="E49" s="792">
        <v>1361.1428571428571</v>
      </c>
      <c r="F49" s="792">
        <v>1482.1935483870968</v>
      </c>
      <c r="G49" s="792">
        <v>1593</v>
      </c>
      <c r="H49" s="792">
        <v>1663.2258064516129</v>
      </c>
      <c r="I49" s="792">
        <v>1885.9</v>
      </c>
      <c r="J49" s="792">
        <v>2230.1290322580644</v>
      </c>
      <c r="K49" s="792">
        <v>2587.9354838709678</v>
      </c>
      <c r="L49" s="792">
        <v>1910.8666666666666</v>
      </c>
      <c r="M49" s="792">
        <v>1649.6774193548388</v>
      </c>
      <c r="N49" s="792">
        <v>1424.9</v>
      </c>
      <c r="O49" s="792">
        <v>1351.3870967741937</v>
      </c>
    </row>
    <row r="50" spans="2:15">
      <c r="B50" s="791" t="s">
        <v>879</v>
      </c>
      <c r="C50" s="790">
        <v>7277.7178082191776</v>
      </c>
      <c r="D50" s="792">
        <v>7174.8064516129034</v>
      </c>
      <c r="E50" s="792">
        <v>7048.25</v>
      </c>
      <c r="F50" s="792">
        <v>6757.8064516129034</v>
      </c>
      <c r="G50" s="792">
        <v>7169</v>
      </c>
      <c r="H50" s="792">
        <v>7235.8387096774195</v>
      </c>
      <c r="I50" s="792">
        <v>7296.833333333333</v>
      </c>
      <c r="J50" s="792">
        <v>7487.1290322580644</v>
      </c>
      <c r="K50" s="792">
        <v>7519.322580645161</v>
      </c>
      <c r="L50" s="792">
        <v>7391.333333333333</v>
      </c>
      <c r="M50" s="792">
        <v>7586.4193548387093</v>
      </c>
      <c r="N50" s="792">
        <v>7210.9333333333334</v>
      </c>
      <c r="O50" s="792">
        <v>7431.3548387096771</v>
      </c>
    </row>
    <row r="51" spans="2:15">
      <c r="B51" s="791" t="s">
        <v>880</v>
      </c>
      <c r="C51" s="790">
        <v>5462.783561643836</v>
      </c>
      <c r="D51" s="792">
        <v>5062.3870967741932</v>
      </c>
      <c r="E51" s="792">
        <v>5124.1785714285716</v>
      </c>
      <c r="F51" s="792">
        <v>5059.7419354838712</v>
      </c>
      <c r="G51" s="792">
        <v>5401</v>
      </c>
      <c r="H51" s="792">
        <v>5393.1290322580644</v>
      </c>
      <c r="I51" s="792">
        <v>5331.2666666666664</v>
      </c>
      <c r="J51" s="792">
        <v>6013.5161290322585</v>
      </c>
      <c r="K51" s="792">
        <v>6753.6129032258068</v>
      </c>
      <c r="L51" s="792">
        <v>5999.7666666666664</v>
      </c>
      <c r="M51" s="792">
        <v>5350.5806451612907</v>
      </c>
      <c r="N51" s="792">
        <v>4815.3666666666668</v>
      </c>
      <c r="O51" s="792">
        <v>5206.2903225806449</v>
      </c>
    </row>
    <row r="52" spans="2:15">
      <c r="B52" s="791" t="s">
        <v>881</v>
      </c>
      <c r="C52" s="790">
        <v>4079.0684931506848</v>
      </c>
      <c r="D52" s="792">
        <v>3740.8709677419356</v>
      </c>
      <c r="E52" s="792">
        <v>3836.1071428571427</v>
      </c>
      <c r="F52" s="792">
        <v>3807.7096774193546</v>
      </c>
      <c r="G52" s="792">
        <v>4042.5666666666666</v>
      </c>
      <c r="H52" s="792">
        <v>4106.5161290322585</v>
      </c>
      <c r="I52" s="792">
        <v>3963.3</v>
      </c>
      <c r="J52" s="792">
        <v>4597.6129032258068</v>
      </c>
      <c r="K52" s="792">
        <v>5012.3548387096771</v>
      </c>
      <c r="L52" s="792">
        <v>4528.333333333333</v>
      </c>
      <c r="M52" s="792">
        <v>4039.6451612903224</v>
      </c>
      <c r="N52" s="792">
        <v>3529.9333333333334</v>
      </c>
      <c r="O52" s="792">
        <v>3712.2258064516127</v>
      </c>
    </row>
    <row r="53" spans="2:15">
      <c r="B53" s="791" t="s">
        <v>46</v>
      </c>
      <c r="C53" s="790">
        <v>2539.7041095890413</v>
      </c>
      <c r="D53" s="792">
        <v>2169.7419354838707</v>
      </c>
      <c r="E53" s="792">
        <v>2283.7142857142858</v>
      </c>
      <c r="F53" s="792">
        <v>2257.8064516129034</v>
      </c>
      <c r="G53" s="792">
        <v>2434.2666666666669</v>
      </c>
      <c r="H53" s="792">
        <v>2538.1612903225805</v>
      </c>
      <c r="I53" s="792">
        <v>2480.6666666666665</v>
      </c>
      <c r="J53" s="792">
        <v>2920.6774193548385</v>
      </c>
      <c r="K53" s="792">
        <v>3157.0645161290322</v>
      </c>
      <c r="L53" s="792">
        <v>2916.3333333333335</v>
      </c>
      <c r="M53" s="792">
        <v>2582.4516129032259</v>
      </c>
      <c r="N53" s="792">
        <v>2325.1666666666665</v>
      </c>
      <c r="O53" s="792">
        <v>2385.5483870967741</v>
      </c>
    </row>
    <row r="54" spans="2:15">
      <c r="B54" s="791" t="s">
        <v>882</v>
      </c>
      <c r="C54" s="790">
        <v>1606.1616438356164</v>
      </c>
      <c r="D54" s="792">
        <v>1406.0645161290322</v>
      </c>
      <c r="E54" s="792">
        <v>1469.5357142857142</v>
      </c>
      <c r="F54" s="792">
        <v>1479.7096774193549</v>
      </c>
      <c r="G54" s="792">
        <v>1615.4666666666667</v>
      </c>
      <c r="H54" s="792">
        <v>1663.0322580645161</v>
      </c>
      <c r="I54" s="792">
        <v>1598.8</v>
      </c>
      <c r="J54" s="792">
        <v>1772.5483870967741</v>
      </c>
      <c r="K54" s="792">
        <v>2061.4193548387098</v>
      </c>
      <c r="L54" s="792">
        <v>1775</v>
      </c>
      <c r="M54" s="792">
        <v>1589.3548387096773</v>
      </c>
      <c r="N54" s="792">
        <v>1408.6333333333334</v>
      </c>
      <c r="O54" s="792">
        <v>1420.2903225806451</v>
      </c>
    </row>
    <row r="55" spans="2:15">
      <c r="B55" s="791" t="s">
        <v>883</v>
      </c>
      <c r="C55" s="790">
        <v>1129.8465753424657</v>
      </c>
      <c r="D55" s="792">
        <v>1257.741935483871</v>
      </c>
      <c r="E55" s="792">
        <v>1002.3928571428571</v>
      </c>
      <c r="F55" s="792">
        <v>719.25806451612902</v>
      </c>
      <c r="G55" s="792">
        <v>1048.8333333333333</v>
      </c>
      <c r="H55" s="792">
        <v>1158.3225806451612</v>
      </c>
      <c r="I55" s="792">
        <v>1140.8333333333333</v>
      </c>
      <c r="J55" s="792">
        <v>1115.8387096774193</v>
      </c>
      <c r="K55" s="792">
        <v>1258.6129032258063</v>
      </c>
      <c r="L55" s="792">
        <v>1110.8</v>
      </c>
      <c r="M55" s="792">
        <v>1128.0967741935483</v>
      </c>
      <c r="N55" s="792">
        <v>1223.8333333333333</v>
      </c>
      <c r="O55" s="792">
        <v>1381.4193548387098</v>
      </c>
    </row>
    <row r="56" spans="2:15" ht="6" customHeight="1">
      <c r="B56" s="774"/>
      <c r="C56" s="774"/>
      <c r="D56" s="774"/>
      <c r="E56" s="774"/>
      <c r="F56" s="774"/>
      <c r="G56" s="774"/>
      <c r="H56" s="774"/>
      <c r="I56" s="774"/>
      <c r="J56" s="774"/>
      <c r="K56" s="774"/>
      <c r="L56" s="774"/>
      <c r="M56" s="774"/>
      <c r="N56" s="774"/>
      <c r="O56" s="774"/>
    </row>
    <row r="57" spans="2:15" ht="3" customHeight="1">
      <c r="B57" s="810"/>
      <c r="C57" s="810"/>
      <c r="D57" s="810"/>
      <c r="E57" s="810"/>
      <c r="F57" s="810"/>
      <c r="G57" s="810"/>
      <c r="H57" s="810"/>
      <c r="I57" s="810"/>
      <c r="J57" s="810"/>
      <c r="K57" s="810"/>
      <c r="L57" s="810"/>
      <c r="M57" s="810"/>
      <c r="N57" s="810"/>
      <c r="O57" s="810"/>
    </row>
    <row r="58" spans="2:15">
      <c r="B58" s="903" t="s">
        <v>884</v>
      </c>
      <c r="C58" s="903"/>
      <c r="D58" s="903"/>
      <c r="E58" s="903"/>
      <c r="F58" s="903"/>
      <c r="G58" s="903"/>
      <c r="H58" s="903"/>
      <c r="I58" s="903"/>
      <c r="J58" s="903"/>
      <c r="K58" s="903"/>
      <c r="L58" s="903"/>
      <c r="M58" s="903"/>
      <c r="N58" s="903"/>
      <c r="O58" s="903"/>
    </row>
    <row r="59" spans="2:15">
      <c r="B59" s="799" t="s">
        <v>361</v>
      </c>
      <c r="C59" s="793"/>
      <c r="D59" s="793"/>
      <c r="E59" s="793"/>
      <c r="F59" s="793"/>
      <c r="G59" s="793"/>
      <c r="H59" s="793"/>
      <c r="I59" s="793"/>
      <c r="J59" s="793"/>
      <c r="K59" s="793"/>
      <c r="L59" s="793"/>
      <c r="M59" s="793"/>
      <c r="N59" s="793"/>
      <c r="O59" s="793"/>
    </row>
    <row r="60" spans="2:15" ht="15" customHeight="1">
      <c r="B60" s="897" t="s">
        <v>885</v>
      </c>
      <c r="C60" s="897"/>
      <c r="D60" s="897"/>
      <c r="E60" s="897"/>
      <c r="F60" s="897"/>
      <c r="G60" s="897"/>
      <c r="H60" s="897"/>
      <c r="I60" s="897"/>
      <c r="J60" s="897"/>
      <c r="K60" s="897"/>
      <c r="L60" s="897"/>
      <c r="M60" s="897"/>
      <c r="N60" s="897"/>
      <c r="O60" s="897"/>
    </row>
    <row r="61" spans="2:15" ht="15" customHeight="1">
      <c r="B61" s="897" t="s">
        <v>863</v>
      </c>
      <c r="C61" s="897"/>
      <c r="D61" s="897"/>
      <c r="E61" s="897"/>
      <c r="F61" s="897"/>
      <c r="G61" s="897"/>
      <c r="H61" s="897"/>
      <c r="I61" s="897"/>
      <c r="J61" s="897"/>
      <c r="K61" s="897"/>
      <c r="L61" s="897"/>
      <c r="M61" s="897"/>
      <c r="N61" s="897"/>
      <c r="O61" s="897"/>
    </row>
    <row r="62" spans="2:15" ht="15" customHeight="1">
      <c r="B62" s="897" t="s">
        <v>864</v>
      </c>
      <c r="C62" s="897"/>
      <c r="D62" s="897"/>
      <c r="E62" s="897"/>
      <c r="F62" s="897"/>
      <c r="G62" s="897"/>
      <c r="H62" s="897"/>
      <c r="I62" s="897"/>
      <c r="J62" s="897"/>
      <c r="K62" s="897"/>
      <c r="L62" s="897"/>
      <c r="M62" s="897"/>
      <c r="N62" s="897"/>
      <c r="O62" s="897"/>
    </row>
    <row r="63" spans="2:15" ht="15" customHeight="1">
      <c r="B63" s="897" t="s">
        <v>865</v>
      </c>
      <c r="C63" s="897"/>
      <c r="D63" s="897"/>
      <c r="E63" s="897"/>
      <c r="F63" s="897"/>
      <c r="G63" s="897"/>
      <c r="H63" s="897"/>
      <c r="I63" s="897"/>
      <c r="J63" s="897"/>
      <c r="K63" s="897"/>
      <c r="L63" s="897"/>
      <c r="M63" s="897"/>
      <c r="N63" s="897"/>
      <c r="O63" s="897"/>
    </row>
    <row r="65" spans="2:15">
      <c r="B65" s="787">
        <v>2014</v>
      </c>
      <c r="C65" s="774"/>
      <c r="D65" s="774"/>
      <c r="E65" s="774"/>
      <c r="F65" s="774"/>
      <c r="G65" s="774"/>
      <c r="H65" s="774"/>
      <c r="I65" s="774"/>
      <c r="J65" s="774"/>
      <c r="K65" s="774"/>
      <c r="L65" s="774"/>
      <c r="M65" s="774"/>
      <c r="N65" s="898" t="s">
        <v>867</v>
      </c>
      <c r="O65" s="898"/>
    </row>
    <row r="66" spans="2:15" ht="18" customHeight="1">
      <c r="B66" s="899"/>
      <c r="C66" s="900" t="s">
        <v>16</v>
      </c>
      <c r="D66" s="901"/>
      <c r="E66" s="901"/>
      <c r="F66" s="901"/>
      <c r="G66" s="901"/>
      <c r="H66" s="901"/>
      <c r="I66" s="901"/>
      <c r="J66" s="901"/>
      <c r="K66" s="901"/>
      <c r="L66" s="901"/>
      <c r="M66" s="901"/>
      <c r="N66" s="901"/>
      <c r="O66" s="902"/>
    </row>
    <row r="67" spans="2:15" ht="18" customHeight="1">
      <c r="B67" s="899"/>
      <c r="C67" s="811" t="s">
        <v>68</v>
      </c>
      <c r="D67" s="808" t="s">
        <v>17</v>
      </c>
      <c r="E67" s="808" t="s">
        <v>18</v>
      </c>
      <c r="F67" s="808" t="s">
        <v>19</v>
      </c>
      <c r="G67" s="808" t="s">
        <v>20</v>
      </c>
      <c r="H67" s="808" t="s">
        <v>21</v>
      </c>
      <c r="I67" s="808" t="s">
        <v>22</v>
      </c>
      <c r="J67" s="808" t="s">
        <v>23</v>
      </c>
      <c r="K67" s="808" t="s">
        <v>24</v>
      </c>
      <c r="L67" s="808" t="s">
        <v>25</v>
      </c>
      <c r="M67" s="808" t="s">
        <v>26</v>
      </c>
      <c r="N67" s="808" t="s">
        <v>27</v>
      </c>
      <c r="O67" s="808" t="s">
        <v>28</v>
      </c>
    </row>
    <row r="68" spans="2:15" ht="6" customHeight="1">
      <c r="B68" s="788"/>
      <c r="C68" s="788"/>
      <c r="D68" s="789"/>
      <c r="E68" s="789"/>
      <c r="F68" s="789"/>
      <c r="G68" s="789"/>
      <c r="H68" s="789"/>
      <c r="I68" s="789"/>
      <c r="J68" s="789"/>
      <c r="K68" s="789"/>
      <c r="L68" s="789"/>
      <c r="M68" s="789"/>
      <c r="N68" s="789"/>
      <c r="O68" s="789"/>
    </row>
    <row r="69" spans="2:15">
      <c r="B69" s="777" t="s">
        <v>866</v>
      </c>
      <c r="C69" s="790">
        <v>3939.2126579643882</v>
      </c>
      <c r="D69" s="790">
        <v>3492.4310033573215</v>
      </c>
      <c r="E69" s="790">
        <v>3539.220666172268</v>
      </c>
      <c r="F69" s="790">
        <v>3639.2817209746845</v>
      </c>
      <c r="G69" s="790">
        <v>3793.9826411749809</v>
      </c>
      <c r="H69" s="790">
        <v>3899.8328078157788</v>
      </c>
      <c r="I69" s="790">
        <v>3985.0303663374702</v>
      </c>
      <c r="J69" s="790">
        <v>4487.3036946879138</v>
      </c>
      <c r="K69" s="790">
        <v>5273.4449717772559</v>
      </c>
      <c r="L69" s="790">
        <v>4182.118700936946</v>
      </c>
      <c r="M69" s="790">
        <v>3811.6829699638133</v>
      </c>
      <c r="N69" s="790">
        <v>3511.7989828648597</v>
      </c>
      <c r="O69" s="790">
        <v>3606.5557593184071</v>
      </c>
    </row>
    <row r="70" spans="2:15">
      <c r="B70" s="791" t="s">
        <v>869</v>
      </c>
      <c r="C70" s="790">
        <v>10686.934246575342</v>
      </c>
      <c r="D70" s="792">
        <v>9718.3870967741932</v>
      </c>
      <c r="E70" s="792">
        <v>9712.2857142857138</v>
      </c>
      <c r="F70" s="792">
        <v>9819.8064516129034</v>
      </c>
      <c r="G70" s="792">
        <v>10175.5</v>
      </c>
      <c r="H70" s="792">
        <v>10768.741935483871</v>
      </c>
      <c r="I70" s="792">
        <v>11096.666666666666</v>
      </c>
      <c r="J70" s="792">
        <v>12321.677419354839</v>
      </c>
      <c r="K70" s="792">
        <v>13316.096774193549</v>
      </c>
      <c r="L70" s="792">
        <v>10992.733333333334</v>
      </c>
      <c r="M70" s="792">
        <v>10399.032258064517</v>
      </c>
      <c r="N70" s="792">
        <v>9814.1333333333332</v>
      </c>
      <c r="O70" s="792">
        <v>9992.2580645161288</v>
      </c>
    </row>
    <row r="71" spans="2:15">
      <c r="B71" s="791" t="s">
        <v>870</v>
      </c>
      <c r="C71" s="790">
        <v>10556.295890410958</v>
      </c>
      <c r="D71" s="792">
        <v>9619.9032258064508</v>
      </c>
      <c r="E71" s="792">
        <v>9644.5</v>
      </c>
      <c r="F71" s="792">
        <v>9819.5161290322576</v>
      </c>
      <c r="G71" s="792">
        <v>10030.700000000001</v>
      </c>
      <c r="H71" s="792">
        <v>10651.064516129032</v>
      </c>
      <c r="I71" s="792">
        <v>10936.133333333333</v>
      </c>
      <c r="J71" s="792">
        <v>12097.903225806451</v>
      </c>
      <c r="K71" s="792">
        <v>12997.290322580646</v>
      </c>
      <c r="L71" s="792">
        <v>10928.833333333334</v>
      </c>
      <c r="M71" s="792">
        <v>10311.774193548386</v>
      </c>
      <c r="N71" s="792">
        <v>9696.1666666666661</v>
      </c>
      <c r="O71" s="792">
        <v>9833.0967741935492</v>
      </c>
    </row>
    <row r="72" spans="2:15">
      <c r="B72" s="791" t="s">
        <v>871</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5">
      <c r="B73" s="791" t="s">
        <v>872</v>
      </c>
      <c r="C73" s="790">
        <v>5319.5315068493155</v>
      </c>
      <c r="D73" s="792">
        <v>4711.6451612903229</v>
      </c>
      <c r="E73" s="792">
        <v>4826.2857142857147</v>
      </c>
      <c r="F73" s="792">
        <v>5026.1935483870966</v>
      </c>
      <c r="G73" s="792">
        <v>5096.333333333333</v>
      </c>
      <c r="H73" s="792">
        <v>5401.322580645161</v>
      </c>
      <c r="I73" s="792">
        <v>5614.833333333333</v>
      </c>
      <c r="J73" s="792">
        <v>6240</v>
      </c>
      <c r="K73" s="792">
        <v>6535.677419354839</v>
      </c>
      <c r="L73" s="792">
        <v>5524.7666666666664</v>
      </c>
      <c r="M73" s="792">
        <v>5137.3548387096771</v>
      </c>
      <c r="N73" s="792">
        <v>4859</v>
      </c>
      <c r="O73" s="792">
        <v>4807.322580645161</v>
      </c>
    </row>
    <row r="74" spans="2:15">
      <c r="B74" s="791" t="s">
        <v>873</v>
      </c>
      <c r="C74" s="790">
        <v>1840.0931506849315</v>
      </c>
      <c r="D74" s="792">
        <v>1644.2903225806451</v>
      </c>
      <c r="E74" s="792">
        <v>1672.1071428571429</v>
      </c>
      <c r="F74" s="792">
        <v>1734.2903225806451</v>
      </c>
      <c r="G74" s="792">
        <v>1767.5</v>
      </c>
      <c r="H74" s="792">
        <v>1826.9677419354839</v>
      </c>
      <c r="I74" s="792">
        <v>1887.6</v>
      </c>
      <c r="J74" s="792">
        <v>2077.2258064516127</v>
      </c>
      <c r="K74" s="792">
        <v>2193.7419354838707</v>
      </c>
      <c r="L74" s="792">
        <v>1978.3666666666666</v>
      </c>
      <c r="M74" s="792">
        <v>1835.7096774193549</v>
      </c>
      <c r="N74" s="792">
        <v>1700.2666666666667</v>
      </c>
      <c r="O74" s="792">
        <v>1745.9354838709678</v>
      </c>
    </row>
    <row r="75" spans="2:15">
      <c r="B75" s="791" t="s">
        <v>874</v>
      </c>
      <c r="C75" s="790">
        <v>1105.6219178082192</v>
      </c>
      <c r="D75" s="792">
        <v>866.29032258064512</v>
      </c>
      <c r="E75" s="792">
        <v>867.21428571428567</v>
      </c>
      <c r="F75" s="792">
        <v>1044.6129032258063</v>
      </c>
      <c r="G75" s="792">
        <v>1155.8</v>
      </c>
      <c r="H75" s="792">
        <v>1219.0645161290322</v>
      </c>
      <c r="I75" s="792">
        <v>1208.1333333333334</v>
      </c>
      <c r="J75" s="792">
        <v>1526.6774193548388</v>
      </c>
      <c r="K75" s="792">
        <v>1542.3548387096773</v>
      </c>
      <c r="L75" s="792">
        <v>1104.3</v>
      </c>
      <c r="M75" s="792">
        <v>949.61290322580646</v>
      </c>
      <c r="N75" s="792">
        <v>902.66666666666663</v>
      </c>
      <c r="O75" s="792">
        <v>856</v>
      </c>
    </row>
    <row r="76" spans="2:15">
      <c r="B76" s="791" t="s">
        <v>44</v>
      </c>
      <c r="C76" s="790">
        <v>14403.723287671233</v>
      </c>
      <c r="D76" s="792">
        <v>13305.677419354839</v>
      </c>
      <c r="E76" s="792">
        <v>13327.607142857143</v>
      </c>
      <c r="F76" s="792">
        <v>13511.903225806451</v>
      </c>
      <c r="G76" s="792">
        <v>13617.966666666667</v>
      </c>
      <c r="H76" s="792">
        <v>14390.193548387097</v>
      </c>
      <c r="I76" s="792">
        <v>14860.533333333333</v>
      </c>
      <c r="J76" s="792">
        <v>15820.064516129032</v>
      </c>
      <c r="K76" s="792">
        <v>17065.935483870966</v>
      </c>
      <c r="L76" s="792">
        <v>14941.566666666668</v>
      </c>
      <c r="M76" s="792">
        <v>14381.645161290322</v>
      </c>
      <c r="N76" s="792">
        <v>13627.566666666668</v>
      </c>
      <c r="O76" s="792">
        <v>13871.58064516129</v>
      </c>
    </row>
    <row r="77" spans="2:15">
      <c r="B77" s="791" t="s">
        <v>875</v>
      </c>
      <c r="C77" s="790">
        <v>6137.1561643835612</v>
      </c>
      <c r="D77" s="792">
        <v>5215.7096774193551</v>
      </c>
      <c r="E77" s="792">
        <v>5159.25</v>
      </c>
      <c r="F77" s="792">
        <v>5426.2258064516127</v>
      </c>
      <c r="G77" s="792">
        <v>5881.9</v>
      </c>
      <c r="H77" s="792">
        <v>5871.6129032258068</v>
      </c>
      <c r="I77" s="792">
        <v>6038.0333333333338</v>
      </c>
      <c r="J77" s="792">
        <v>6954.3548387096771</v>
      </c>
      <c r="K77" s="792">
        <v>9528.032258064517</v>
      </c>
      <c r="L77" s="792">
        <v>6784.6</v>
      </c>
      <c r="M77" s="792">
        <v>5923.7096774193551</v>
      </c>
      <c r="N77" s="792">
        <v>5383.1</v>
      </c>
      <c r="O77" s="792">
        <v>5369.8387096774195</v>
      </c>
    </row>
    <row r="78" spans="2:15">
      <c r="B78" s="791" t="s">
        <v>876</v>
      </c>
      <c r="C78" s="790">
        <v>4010.1369863013697</v>
      </c>
      <c r="D78" s="792">
        <v>3396.0645161290322</v>
      </c>
      <c r="E78" s="792">
        <v>3317.9285714285716</v>
      </c>
      <c r="F78" s="792">
        <v>3505.3548387096776</v>
      </c>
      <c r="G78" s="792">
        <v>3758.7</v>
      </c>
      <c r="H78" s="792">
        <v>3693.8387096774195</v>
      </c>
      <c r="I78" s="792">
        <v>3853.0333333333333</v>
      </c>
      <c r="J78" s="792">
        <v>4604.8709677419356</v>
      </c>
      <c r="K78" s="792">
        <v>6955.1612903225805</v>
      </c>
      <c r="L78" s="792">
        <v>4465.7666666666664</v>
      </c>
      <c r="M78" s="792">
        <v>3798.7741935483873</v>
      </c>
      <c r="N78" s="792">
        <v>3280</v>
      </c>
      <c r="O78" s="792">
        <v>3403.1290322580644</v>
      </c>
    </row>
    <row r="79" spans="2:15">
      <c r="B79" s="791" t="s">
        <v>877</v>
      </c>
      <c r="C79" s="790">
        <v>2084.158904109589</v>
      </c>
      <c r="D79" s="792">
        <v>1637.6774193548388</v>
      </c>
      <c r="E79" s="792">
        <v>1579.9642857142858</v>
      </c>
      <c r="F79" s="792">
        <v>1728.8064516129032</v>
      </c>
      <c r="G79" s="792">
        <v>2020.8333333333333</v>
      </c>
      <c r="H79" s="792">
        <v>1928.4193548387098</v>
      </c>
      <c r="I79" s="792">
        <v>2126.3000000000002</v>
      </c>
      <c r="J79" s="792">
        <v>2769.2903225806454</v>
      </c>
      <c r="K79" s="792">
        <v>3822.4193548387098</v>
      </c>
      <c r="L79" s="792">
        <v>2319.7333333333331</v>
      </c>
      <c r="M79" s="792">
        <v>1877.6774193548388</v>
      </c>
      <c r="N79" s="792">
        <v>1564.3333333333333</v>
      </c>
      <c r="O79" s="792">
        <v>1575.8064516129032</v>
      </c>
    </row>
    <row r="80" spans="2:15">
      <c r="B80" s="791" t="s">
        <v>878</v>
      </c>
      <c r="C80" s="790">
        <v>1794.7123287671234</v>
      </c>
      <c r="D80" s="792">
        <v>1336.516129032258</v>
      </c>
      <c r="E80" s="792">
        <v>1381.1071428571429</v>
      </c>
      <c r="F80" s="792">
        <v>1506.9032258064517</v>
      </c>
      <c r="G80" s="792">
        <v>1753.5333333333333</v>
      </c>
      <c r="H80" s="792">
        <v>1719.4193548387098</v>
      </c>
      <c r="I80" s="792">
        <v>1878.8666666666666</v>
      </c>
      <c r="J80" s="792">
        <v>2467.516129032258</v>
      </c>
      <c r="K80" s="792">
        <v>3086.2580645161293</v>
      </c>
      <c r="L80" s="792">
        <v>1980.9333333333334</v>
      </c>
      <c r="M80" s="792">
        <v>1662.5483870967741</v>
      </c>
      <c r="N80" s="792">
        <v>1371.1666666666667</v>
      </c>
      <c r="O80" s="792">
        <v>1345.483870967742</v>
      </c>
    </row>
    <row r="81" spans="2:15">
      <c r="B81" s="791" t="s">
        <v>879</v>
      </c>
      <c r="C81" s="790">
        <v>7342.7068493150682</v>
      </c>
      <c r="D81" s="792">
        <v>7028.2258064516127</v>
      </c>
      <c r="E81" s="792">
        <v>7370.2142857142853</v>
      </c>
      <c r="F81" s="792">
        <v>7254.7741935483873</v>
      </c>
      <c r="G81" s="792">
        <v>7121.7333333333336</v>
      </c>
      <c r="H81" s="792">
        <v>7349.0645161290322</v>
      </c>
      <c r="I81" s="792">
        <v>7228.9</v>
      </c>
      <c r="J81" s="792">
        <v>7454.2258064516127</v>
      </c>
      <c r="K81" s="792">
        <v>7472.1290322580644</v>
      </c>
      <c r="L81" s="792">
        <v>7381.1</v>
      </c>
      <c r="M81" s="792">
        <v>7441.5806451612907</v>
      </c>
      <c r="N81" s="792">
        <v>7314.9666666666662</v>
      </c>
      <c r="O81" s="792">
        <v>7687.7741935483873</v>
      </c>
    </row>
    <row r="82" spans="2:15">
      <c r="B82" s="791" t="s">
        <v>880</v>
      </c>
      <c r="C82" s="790">
        <v>5403.3972602739723</v>
      </c>
      <c r="D82" s="792">
        <v>4945.4516129032254</v>
      </c>
      <c r="E82" s="792">
        <v>5112.7857142857147</v>
      </c>
      <c r="F82" s="792">
        <v>5155.7741935483873</v>
      </c>
      <c r="G82" s="792">
        <v>5325.6333333333332</v>
      </c>
      <c r="H82" s="792">
        <v>5453.8387096774195</v>
      </c>
      <c r="I82" s="792">
        <v>5395.2</v>
      </c>
      <c r="J82" s="792">
        <v>5839.0967741935483</v>
      </c>
      <c r="K82" s="792">
        <v>6711.8064516129034</v>
      </c>
      <c r="L82" s="792">
        <v>5730.9666666666662</v>
      </c>
      <c r="M82" s="792">
        <v>5210.4838709677415</v>
      </c>
      <c r="N82" s="792">
        <v>4813.7666666666664</v>
      </c>
      <c r="O82" s="792">
        <v>5106.6129032258068</v>
      </c>
    </row>
    <row r="83" spans="2:15">
      <c r="B83" s="791" t="s">
        <v>881</v>
      </c>
      <c r="C83" s="790">
        <v>4035.7589041095889</v>
      </c>
      <c r="D83" s="792">
        <v>3610.7096774193546</v>
      </c>
      <c r="E83" s="792">
        <v>3795.0714285714284</v>
      </c>
      <c r="F83" s="792">
        <v>3832.7096774193546</v>
      </c>
      <c r="G83" s="792">
        <v>3974.1333333333332</v>
      </c>
      <c r="H83" s="792">
        <v>4143.3548387096771</v>
      </c>
      <c r="I83" s="792">
        <v>4061.0666666666666</v>
      </c>
      <c r="J83" s="792">
        <v>4475.2580645161288</v>
      </c>
      <c r="K83" s="792">
        <v>4936.7741935483873</v>
      </c>
      <c r="L83" s="792">
        <v>4350.2666666666664</v>
      </c>
      <c r="M83" s="792">
        <v>3949.8709677419356</v>
      </c>
      <c r="N83" s="792">
        <v>3572.1666666666665</v>
      </c>
      <c r="O83" s="792">
        <v>3698.4516129032259</v>
      </c>
    </row>
    <row r="84" spans="2:15">
      <c r="B84" s="791" t="s">
        <v>46</v>
      </c>
      <c r="C84" s="790">
        <v>2661.2602739726026</v>
      </c>
      <c r="D84" s="792">
        <v>2320</v>
      </c>
      <c r="E84" s="792">
        <v>2464.2857142857142</v>
      </c>
      <c r="F84" s="792">
        <v>2478.7096774193546</v>
      </c>
      <c r="G84" s="792">
        <v>2613</v>
      </c>
      <c r="H84" s="792">
        <v>2715.1290322580644</v>
      </c>
      <c r="I84" s="792">
        <v>2672.4333333333334</v>
      </c>
      <c r="J84" s="792">
        <v>3061.3870967741937</v>
      </c>
      <c r="K84" s="792">
        <v>3369.8709677419356</v>
      </c>
      <c r="L84" s="792">
        <v>2897.6</v>
      </c>
      <c r="M84" s="792">
        <v>2543.7419354838707</v>
      </c>
      <c r="N84" s="792">
        <v>2338.1333333333332</v>
      </c>
      <c r="O84" s="792">
        <v>2437.7741935483873</v>
      </c>
    </row>
    <row r="85" spans="2:15">
      <c r="B85" s="791" t="s">
        <v>882</v>
      </c>
      <c r="C85" s="790">
        <v>1661.0821917808219</v>
      </c>
      <c r="D85" s="792">
        <v>1399.5806451612902</v>
      </c>
      <c r="E85" s="792">
        <v>1478.0357142857142</v>
      </c>
      <c r="F85" s="792">
        <v>1542.0967741935483</v>
      </c>
      <c r="G85" s="792">
        <v>1654.3333333333333</v>
      </c>
      <c r="H85" s="792">
        <v>1744.6451612903227</v>
      </c>
      <c r="I85" s="792">
        <v>1710.8</v>
      </c>
      <c r="J85" s="792">
        <v>1831.5806451612902</v>
      </c>
      <c r="K85" s="792">
        <v>2201.5806451612902</v>
      </c>
      <c r="L85" s="792">
        <v>1814.3666666666666</v>
      </c>
      <c r="M85" s="792">
        <v>1593.3225806451612</v>
      </c>
      <c r="N85" s="792">
        <v>1468.3</v>
      </c>
      <c r="O85" s="792">
        <v>1476.741935483871</v>
      </c>
    </row>
    <row r="86" spans="2:15">
      <c r="B86" s="791" t="s">
        <v>883</v>
      </c>
      <c r="C86" s="790">
        <v>1184.4684931506849</v>
      </c>
      <c r="D86" s="792">
        <v>1269.8064516129032</v>
      </c>
      <c r="E86" s="792">
        <v>1004.9285714285714</v>
      </c>
      <c r="F86" s="792">
        <v>1032.4516129032259</v>
      </c>
      <c r="G86" s="792">
        <v>1085.1333333333334</v>
      </c>
      <c r="H86" s="792">
        <v>1103.6451612903227</v>
      </c>
      <c r="I86" s="792">
        <v>1130.5666666666666</v>
      </c>
      <c r="J86" s="792">
        <v>1186.2903225806451</v>
      </c>
      <c r="K86" s="792">
        <v>1339.7741935483871</v>
      </c>
      <c r="L86" s="792">
        <v>1138.5</v>
      </c>
      <c r="M86" s="792">
        <v>1159.5483870967741</v>
      </c>
      <c r="N86" s="792">
        <v>1293.2</v>
      </c>
      <c r="O86" s="792">
        <v>1449.483870967742</v>
      </c>
    </row>
    <row r="87" spans="2:15" ht="6" customHeight="1">
      <c r="B87" s="774"/>
      <c r="C87" s="774"/>
      <c r="D87" s="774"/>
      <c r="E87" s="774"/>
      <c r="F87" s="774"/>
      <c r="G87" s="774"/>
      <c r="H87" s="774"/>
      <c r="I87" s="774"/>
      <c r="J87" s="774"/>
      <c r="K87" s="774"/>
      <c r="L87" s="774"/>
      <c r="M87" s="774"/>
      <c r="N87" s="774"/>
      <c r="O87" s="774"/>
    </row>
    <row r="88" spans="2:15" ht="3" customHeight="1">
      <c r="B88" s="810"/>
      <c r="C88" s="810"/>
      <c r="D88" s="810"/>
      <c r="E88" s="810"/>
      <c r="F88" s="810"/>
      <c r="G88" s="810"/>
      <c r="H88" s="810"/>
      <c r="I88" s="810"/>
      <c r="J88" s="810"/>
      <c r="K88" s="810"/>
      <c r="L88" s="810"/>
      <c r="M88" s="810"/>
      <c r="N88" s="810"/>
      <c r="O88" s="810"/>
    </row>
    <row r="89" spans="2:15">
      <c r="B89" s="903" t="s">
        <v>884</v>
      </c>
      <c r="C89" s="903"/>
      <c r="D89" s="903"/>
      <c r="E89" s="903"/>
      <c r="F89" s="903"/>
      <c r="G89" s="903"/>
      <c r="H89" s="903"/>
      <c r="I89" s="903"/>
      <c r="J89" s="903"/>
      <c r="K89" s="903"/>
      <c r="L89" s="903"/>
      <c r="M89" s="903"/>
      <c r="N89" s="903"/>
      <c r="O89" s="903"/>
    </row>
    <row r="90" spans="2:15">
      <c r="B90" s="799" t="s">
        <v>361</v>
      </c>
      <c r="C90" s="793"/>
      <c r="D90" s="793"/>
      <c r="E90" s="793"/>
      <c r="F90" s="793"/>
      <c r="G90" s="793"/>
      <c r="H90" s="793"/>
      <c r="I90" s="793"/>
      <c r="J90" s="793"/>
      <c r="K90" s="793"/>
      <c r="L90" s="793"/>
      <c r="M90" s="793"/>
      <c r="N90" s="793"/>
      <c r="O90" s="793"/>
    </row>
    <row r="91" spans="2:15" ht="15" customHeight="1">
      <c r="B91" s="897" t="s">
        <v>885</v>
      </c>
      <c r="C91" s="897"/>
      <c r="D91" s="897"/>
      <c r="E91" s="897"/>
      <c r="F91" s="897"/>
      <c r="G91" s="897"/>
      <c r="H91" s="897"/>
      <c r="I91" s="897"/>
      <c r="J91" s="897"/>
      <c r="K91" s="897"/>
      <c r="L91" s="897"/>
      <c r="M91" s="897"/>
      <c r="N91" s="897"/>
      <c r="O91" s="897"/>
    </row>
    <row r="92" spans="2:15" ht="15" customHeight="1">
      <c r="B92" s="897" t="s">
        <v>863</v>
      </c>
      <c r="C92" s="897"/>
      <c r="D92" s="897"/>
      <c r="E92" s="897"/>
      <c r="F92" s="897"/>
      <c r="G92" s="897"/>
      <c r="H92" s="897"/>
      <c r="I92" s="897"/>
      <c r="J92" s="897"/>
      <c r="K92" s="897"/>
      <c r="L92" s="897"/>
      <c r="M92" s="897"/>
      <c r="N92" s="897"/>
      <c r="O92" s="897"/>
    </row>
    <row r="93" spans="2:15" ht="15" customHeight="1">
      <c r="B93" s="897" t="s">
        <v>864</v>
      </c>
      <c r="C93" s="897"/>
      <c r="D93" s="897"/>
      <c r="E93" s="897"/>
      <c r="F93" s="897"/>
      <c r="G93" s="897"/>
      <c r="H93" s="897"/>
      <c r="I93" s="897"/>
      <c r="J93" s="897"/>
      <c r="K93" s="897"/>
      <c r="L93" s="897"/>
      <c r="M93" s="897"/>
      <c r="N93" s="897"/>
      <c r="O93" s="897"/>
    </row>
    <row r="94" spans="2:15" ht="15" customHeight="1">
      <c r="B94" s="897" t="s">
        <v>865</v>
      </c>
      <c r="C94" s="897"/>
      <c r="D94" s="897"/>
      <c r="E94" s="897"/>
      <c r="F94" s="897"/>
      <c r="G94" s="897"/>
      <c r="H94" s="897"/>
      <c r="I94" s="897"/>
      <c r="J94" s="897"/>
      <c r="K94" s="897"/>
      <c r="L94" s="897"/>
      <c r="M94" s="897"/>
      <c r="N94" s="897"/>
      <c r="O94" s="897"/>
    </row>
    <row r="96" spans="2:15">
      <c r="B96" s="787">
        <v>2015</v>
      </c>
      <c r="C96" s="774"/>
      <c r="D96" s="774"/>
      <c r="E96" s="774"/>
      <c r="F96" s="774"/>
      <c r="G96" s="774"/>
      <c r="H96" s="774"/>
      <c r="I96" s="774"/>
      <c r="J96" s="774"/>
      <c r="K96" s="774"/>
      <c r="L96" s="774"/>
      <c r="M96" s="774"/>
      <c r="N96" s="898" t="s">
        <v>867</v>
      </c>
      <c r="O96" s="898"/>
    </row>
    <row r="97" spans="2:15" ht="18" customHeight="1">
      <c r="B97" s="899"/>
      <c r="C97" s="900" t="s">
        <v>16</v>
      </c>
      <c r="D97" s="901"/>
      <c r="E97" s="901"/>
      <c r="F97" s="901"/>
      <c r="G97" s="901"/>
      <c r="H97" s="901"/>
      <c r="I97" s="901"/>
      <c r="J97" s="901"/>
      <c r="K97" s="901"/>
      <c r="L97" s="901"/>
      <c r="M97" s="901"/>
      <c r="N97" s="901"/>
      <c r="O97" s="902"/>
    </row>
    <row r="98" spans="2:15" ht="18" customHeight="1">
      <c r="B98" s="899"/>
      <c r="C98" s="811" t="s">
        <v>68</v>
      </c>
      <c r="D98" s="808" t="s">
        <v>17</v>
      </c>
      <c r="E98" s="808" t="s">
        <v>18</v>
      </c>
      <c r="F98" s="808" t="s">
        <v>19</v>
      </c>
      <c r="G98" s="808" t="s">
        <v>20</v>
      </c>
      <c r="H98" s="808" t="s">
        <v>21</v>
      </c>
      <c r="I98" s="808" t="s">
        <v>22</v>
      </c>
      <c r="J98" s="808" t="s">
        <v>23</v>
      </c>
      <c r="K98" s="808" t="s">
        <v>24</v>
      </c>
      <c r="L98" s="808" t="s">
        <v>25</v>
      </c>
      <c r="M98" s="808" t="s">
        <v>26</v>
      </c>
      <c r="N98" s="808" t="s">
        <v>27</v>
      </c>
      <c r="O98" s="808" t="s">
        <v>28</v>
      </c>
    </row>
    <row r="99" spans="2:15" ht="6" customHeight="1">
      <c r="B99" s="788"/>
      <c r="C99" s="788"/>
      <c r="D99" s="789"/>
      <c r="E99" s="789"/>
      <c r="F99" s="789"/>
      <c r="G99" s="789"/>
      <c r="H99" s="789"/>
      <c r="I99" s="789"/>
      <c r="J99" s="789"/>
      <c r="K99" s="789"/>
      <c r="L99" s="789"/>
      <c r="M99" s="789"/>
      <c r="N99" s="789"/>
      <c r="O99" s="789"/>
    </row>
    <row r="100" spans="2:15">
      <c r="B100" s="777" t="s">
        <v>866</v>
      </c>
      <c r="C100" s="790">
        <v>4061.122481155277</v>
      </c>
      <c r="D100" s="790">
        <v>3606.1471258546471</v>
      </c>
      <c r="E100" s="790">
        <v>3610.1661270484387</v>
      </c>
      <c r="F100" s="790">
        <v>3765.7298907849272</v>
      </c>
      <c r="G100" s="790">
        <v>3910.9005022368524</v>
      </c>
      <c r="H100" s="790">
        <v>3994.7192960243096</v>
      </c>
      <c r="I100" s="790">
        <v>4112.6392166793275</v>
      </c>
      <c r="J100" s="790">
        <v>4731.7894362803154</v>
      </c>
      <c r="K100" s="790">
        <v>5321.9626651091739</v>
      </c>
      <c r="L100" s="790">
        <v>4320.7925888410573</v>
      </c>
      <c r="M100" s="790">
        <v>3832.0638013707021</v>
      </c>
      <c r="N100" s="790">
        <v>3704.3424664472022</v>
      </c>
      <c r="O100" s="790">
        <v>3772.2591019367896</v>
      </c>
    </row>
    <row r="101" spans="2:15">
      <c r="B101" s="791" t="s">
        <v>869</v>
      </c>
      <c r="C101" s="790">
        <v>11179.460273972603</v>
      </c>
      <c r="D101" s="792">
        <v>10136.838709677419</v>
      </c>
      <c r="E101" s="792">
        <v>10164.357142857143</v>
      </c>
      <c r="F101" s="792">
        <v>10448.870967741936</v>
      </c>
      <c r="G101" s="792">
        <v>10520.766666666666</v>
      </c>
      <c r="H101" s="792">
        <v>11096.806451612903</v>
      </c>
      <c r="I101" s="792">
        <v>11654.166666666666</v>
      </c>
      <c r="J101" s="792">
        <v>13054.645161290322</v>
      </c>
      <c r="K101" s="792">
        <v>13398.258064516129</v>
      </c>
      <c r="L101" s="792">
        <v>11881.366666666667</v>
      </c>
      <c r="M101" s="792">
        <v>10535.41935483871</v>
      </c>
      <c r="N101" s="792">
        <v>10573.7</v>
      </c>
      <c r="O101" s="792">
        <v>10587.258064516129</v>
      </c>
    </row>
    <row r="102" spans="2:15">
      <c r="B102" s="791" t="s">
        <v>870</v>
      </c>
      <c r="C102" s="790">
        <v>11009.673972602739</v>
      </c>
      <c r="D102" s="792">
        <v>10028.935483870968</v>
      </c>
      <c r="E102" s="792">
        <v>10059.5</v>
      </c>
      <c r="F102" s="792">
        <v>10238.709677419354</v>
      </c>
      <c r="G102" s="792">
        <v>10412.066666666668</v>
      </c>
      <c r="H102" s="792">
        <v>10955.870967741936</v>
      </c>
      <c r="I102" s="792">
        <v>11466.1</v>
      </c>
      <c r="J102" s="792">
        <v>12794.612903225807</v>
      </c>
      <c r="K102" s="792">
        <v>13073.903225806451</v>
      </c>
      <c r="L102" s="792">
        <v>11704.366666666667</v>
      </c>
      <c r="M102" s="792">
        <v>10425.483870967742</v>
      </c>
      <c r="N102" s="792">
        <v>10456</v>
      </c>
      <c r="O102" s="792">
        <v>10408.58064516129</v>
      </c>
    </row>
    <row r="103" spans="2:15">
      <c r="B103" s="791" t="s">
        <v>871</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872</v>
      </c>
      <c r="C104" s="790">
        <v>5558.682191780822</v>
      </c>
      <c r="D104" s="792">
        <v>5053.6451612903229</v>
      </c>
      <c r="E104" s="792">
        <v>5132.6071428571431</v>
      </c>
      <c r="F104" s="792">
        <v>5336.5806451612907</v>
      </c>
      <c r="G104" s="792">
        <v>5408.0666666666666</v>
      </c>
      <c r="H104" s="792">
        <v>5588.3870967741932</v>
      </c>
      <c r="I104" s="792">
        <v>5946.0666666666666</v>
      </c>
      <c r="J104" s="792">
        <v>6386</v>
      </c>
      <c r="K104" s="792">
        <v>6502.0967741935483</v>
      </c>
      <c r="L104" s="792">
        <v>5828.333333333333</v>
      </c>
      <c r="M104" s="792">
        <v>5298.9677419354839</v>
      </c>
      <c r="N104" s="792">
        <v>5170.2333333333336</v>
      </c>
      <c r="O104" s="792">
        <v>5015.7741935483873</v>
      </c>
    </row>
    <row r="105" spans="2:15">
      <c r="B105" s="791" t="s">
        <v>873</v>
      </c>
      <c r="C105" s="790">
        <v>1937.9260273972602</v>
      </c>
      <c r="D105" s="792">
        <v>1709.4193548387098</v>
      </c>
      <c r="E105" s="792">
        <v>1753.1071428571429</v>
      </c>
      <c r="F105" s="792">
        <v>1812.4193548387098</v>
      </c>
      <c r="G105" s="792">
        <v>1876.1666666666667</v>
      </c>
      <c r="H105" s="792">
        <v>1933.9677419354839</v>
      </c>
      <c r="I105" s="792">
        <v>2050.4</v>
      </c>
      <c r="J105" s="792">
        <v>2142</v>
      </c>
      <c r="K105" s="792">
        <v>2356.1935483870966</v>
      </c>
      <c r="L105" s="792">
        <v>2083.9333333333334</v>
      </c>
      <c r="M105" s="792">
        <v>1836.1935483870968</v>
      </c>
      <c r="N105" s="792">
        <v>1877.5333333333333</v>
      </c>
      <c r="O105" s="792">
        <v>1810.2903225806451</v>
      </c>
    </row>
    <row r="106" spans="2:15">
      <c r="B106" s="791" t="s">
        <v>874</v>
      </c>
      <c r="C106" s="790">
        <v>1164.1095890410959</v>
      </c>
      <c r="D106" s="792">
        <v>987.38709677419354</v>
      </c>
      <c r="E106" s="792">
        <v>1014.8928571428571</v>
      </c>
      <c r="F106" s="792">
        <v>1119.1612903225807</v>
      </c>
      <c r="G106" s="792">
        <v>1172.6333333333334</v>
      </c>
      <c r="H106" s="792">
        <v>1234.9032258064517</v>
      </c>
      <c r="I106" s="792">
        <v>1268.9333333333334</v>
      </c>
      <c r="J106" s="792">
        <v>1600.1290322580646</v>
      </c>
      <c r="K106" s="792">
        <v>1474.9354838709678</v>
      </c>
      <c r="L106" s="792">
        <v>1194.5</v>
      </c>
      <c r="M106" s="792">
        <v>960.9677419354839</v>
      </c>
      <c r="N106" s="792">
        <v>1028.7333333333333</v>
      </c>
      <c r="O106" s="792">
        <v>897.9677419354839</v>
      </c>
    </row>
    <row r="107" spans="2:15">
      <c r="B107" s="791" t="s">
        <v>44</v>
      </c>
      <c r="C107" s="790">
        <v>15062.879452054794</v>
      </c>
      <c r="D107" s="792">
        <v>14023.548387096775</v>
      </c>
      <c r="E107" s="792">
        <v>13954.5</v>
      </c>
      <c r="F107" s="792">
        <v>14295.838709677419</v>
      </c>
      <c r="G107" s="792">
        <v>14321.866666666667</v>
      </c>
      <c r="H107" s="792">
        <v>15001.677419354839</v>
      </c>
      <c r="I107" s="792">
        <v>15982.466666666667</v>
      </c>
      <c r="J107" s="792">
        <v>16843.032258064515</v>
      </c>
      <c r="K107" s="792">
        <v>17242.645161290322</v>
      </c>
      <c r="L107" s="792">
        <v>15607.5</v>
      </c>
      <c r="M107" s="792">
        <v>14454.548387096775</v>
      </c>
      <c r="N107" s="792">
        <v>14435</v>
      </c>
      <c r="O107" s="792">
        <v>14487.741935483871</v>
      </c>
    </row>
    <row r="108" spans="2:15">
      <c r="B108" s="791" t="s">
        <v>875</v>
      </c>
      <c r="C108" s="790">
        <v>6122.5753424657532</v>
      </c>
      <c r="D108" s="792">
        <v>5508</v>
      </c>
      <c r="E108" s="792">
        <v>5380.2142857142853</v>
      </c>
      <c r="F108" s="792">
        <v>5698.1612903225805</v>
      </c>
      <c r="G108" s="792">
        <v>5941.4</v>
      </c>
      <c r="H108" s="792">
        <v>5859.9677419354839</v>
      </c>
      <c r="I108" s="792">
        <v>5838.0333333333338</v>
      </c>
      <c r="J108" s="792">
        <v>6996.1612903225805</v>
      </c>
      <c r="K108" s="792">
        <v>9361.8709677419356</v>
      </c>
      <c r="L108" s="792">
        <v>6603.4333333333334</v>
      </c>
      <c r="M108" s="792">
        <v>5576.4516129032254</v>
      </c>
      <c r="N108" s="792">
        <v>5230.4333333333334</v>
      </c>
      <c r="O108" s="792">
        <v>5376.6451612903229</v>
      </c>
    </row>
    <row r="109" spans="2:15">
      <c r="B109" s="791" t="s">
        <v>876</v>
      </c>
      <c r="C109" s="790">
        <v>4065.2164383561644</v>
      </c>
      <c r="D109" s="792">
        <v>3438.0645161290322</v>
      </c>
      <c r="E109" s="792">
        <v>3325.5714285714284</v>
      </c>
      <c r="F109" s="792">
        <v>3601.2580645161293</v>
      </c>
      <c r="G109" s="792">
        <v>3831.7</v>
      </c>
      <c r="H109" s="792">
        <v>3716.4193548387098</v>
      </c>
      <c r="I109" s="792">
        <v>3817.3333333333335</v>
      </c>
      <c r="J109" s="792">
        <v>4860</v>
      </c>
      <c r="K109" s="792">
        <v>7000.1612903225805</v>
      </c>
      <c r="L109" s="792">
        <v>4503.1333333333332</v>
      </c>
      <c r="M109" s="792">
        <v>3686.8064516129034</v>
      </c>
      <c r="N109" s="792">
        <v>3350</v>
      </c>
      <c r="O109" s="792">
        <v>3556.0967741935483</v>
      </c>
    </row>
    <row r="110" spans="2:15">
      <c r="B110" s="791" t="s">
        <v>877</v>
      </c>
      <c r="C110" s="790">
        <v>2158.2712328767125</v>
      </c>
      <c r="D110" s="792">
        <v>1675.9032258064517</v>
      </c>
      <c r="E110" s="792">
        <v>1652.5714285714287</v>
      </c>
      <c r="F110" s="792">
        <v>1777.1290322580646</v>
      </c>
      <c r="G110" s="792">
        <v>1981.4666666666667</v>
      </c>
      <c r="H110" s="792">
        <v>1980.516129032258</v>
      </c>
      <c r="I110" s="792">
        <v>2136.4666666666667</v>
      </c>
      <c r="J110" s="792">
        <v>3128.8064516129034</v>
      </c>
      <c r="K110" s="792">
        <v>3939.6774193548385</v>
      </c>
      <c r="L110" s="792">
        <v>2317.2666666666669</v>
      </c>
      <c r="M110" s="792">
        <v>1869.4193548387098</v>
      </c>
      <c r="N110" s="792">
        <v>1689.7666666666667</v>
      </c>
      <c r="O110" s="792">
        <v>1684.9354838709678</v>
      </c>
    </row>
    <row r="111" spans="2:15">
      <c r="B111" s="791" t="s">
        <v>878</v>
      </c>
      <c r="C111" s="790">
        <v>1853.3013698630136</v>
      </c>
      <c r="D111" s="792">
        <v>1386.0645161290322</v>
      </c>
      <c r="E111" s="792">
        <v>1455.5</v>
      </c>
      <c r="F111" s="792">
        <v>1569.6129032258063</v>
      </c>
      <c r="G111" s="792">
        <v>1740.0666666666666</v>
      </c>
      <c r="H111" s="792">
        <v>1754.4516129032259</v>
      </c>
      <c r="I111" s="792">
        <v>1840.4</v>
      </c>
      <c r="J111" s="792">
        <v>2736</v>
      </c>
      <c r="K111" s="792">
        <v>3090</v>
      </c>
      <c r="L111" s="792">
        <v>2038.8</v>
      </c>
      <c r="M111" s="792">
        <v>1681.483870967742</v>
      </c>
      <c r="N111" s="792">
        <v>1478.2</v>
      </c>
      <c r="O111" s="792">
        <v>1420.3548387096773</v>
      </c>
    </row>
    <row r="112" spans="2:15">
      <c r="B112" s="791" t="s">
        <v>879</v>
      </c>
      <c r="C112" s="790">
        <v>7560.2630136986299</v>
      </c>
      <c r="D112" s="792">
        <v>7247.4838709677415</v>
      </c>
      <c r="E112" s="792">
        <v>7282.5714285714284</v>
      </c>
      <c r="F112" s="792">
        <v>7391.9032258064517</v>
      </c>
      <c r="G112" s="792">
        <v>7368.0333333333338</v>
      </c>
      <c r="H112" s="792">
        <v>7358.9032258064517</v>
      </c>
      <c r="I112" s="792">
        <v>7510.6333333333332</v>
      </c>
      <c r="J112" s="792">
        <v>7637.1612903225805</v>
      </c>
      <c r="K112" s="792">
        <v>7428.1612903225805</v>
      </c>
      <c r="L112" s="792">
        <v>7834.1</v>
      </c>
      <c r="M112" s="792">
        <v>7800.0322580645161</v>
      </c>
      <c r="N112" s="792">
        <v>7882.4333333333334</v>
      </c>
      <c r="O112" s="792">
        <v>7966.2903225806449</v>
      </c>
    </row>
    <row r="113" spans="2:15">
      <c r="B113" s="791" t="s">
        <v>880</v>
      </c>
      <c r="C113" s="790">
        <v>5501.728767123288</v>
      </c>
      <c r="D113" s="792">
        <v>4918.1935483870966</v>
      </c>
      <c r="E113" s="792">
        <v>4963.3571428571431</v>
      </c>
      <c r="F113" s="792">
        <v>5158.4838709677415</v>
      </c>
      <c r="G113" s="792">
        <v>5451.166666666667</v>
      </c>
      <c r="H113" s="792">
        <v>5582.0645161290322</v>
      </c>
      <c r="I113" s="792">
        <v>5508</v>
      </c>
      <c r="J113" s="792">
        <v>6127</v>
      </c>
      <c r="K113" s="792">
        <v>6849.0322580645161</v>
      </c>
      <c r="L113" s="792">
        <v>5819.9</v>
      </c>
      <c r="M113" s="792">
        <v>5225.677419354839</v>
      </c>
      <c r="N113" s="792">
        <v>5006.2333333333336</v>
      </c>
      <c r="O113" s="792">
        <v>5352.3870967741932</v>
      </c>
    </row>
    <row r="114" spans="2:15">
      <c r="B114" s="791" t="s">
        <v>881</v>
      </c>
      <c r="C114" s="790">
        <v>4120.6767123287673</v>
      </c>
      <c r="D114" s="792">
        <v>3629.5483870967741</v>
      </c>
      <c r="E114" s="792">
        <v>3743.1785714285716</v>
      </c>
      <c r="F114" s="792">
        <v>3939.8064516129034</v>
      </c>
      <c r="G114" s="792">
        <v>4084</v>
      </c>
      <c r="H114" s="792">
        <v>4268.0967741935483</v>
      </c>
      <c r="I114" s="792">
        <v>4209</v>
      </c>
      <c r="J114" s="792">
        <v>4725.5806451612907</v>
      </c>
      <c r="K114" s="792">
        <v>4904.0645161290322</v>
      </c>
      <c r="L114" s="792">
        <v>4457.5</v>
      </c>
      <c r="M114" s="792">
        <v>3881.1935483870966</v>
      </c>
      <c r="N114" s="792">
        <v>3681.4</v>
      </c>
      <c r="O114" s="792">
        <v>3886.5806451612902</v>
      </c>
    </row>
    <row r="115" spans="2:15">
      <c r="B115" s="791" t="s">
        <v>46</v>
      </c>
      <c r="C115" s="790">
        <v>2727.1232876712329</v>
      </c>
      <c r="D115" s="792">
        <v>2350.8387096774195</v>
      </c>
      <c r="E115" s="792">
        <v>2439.6785714285716</v>
      </c>
      <c r="F115" s="792">
        <v>2515.6774193548385</v>
      </c>
      <c r="G115" s="792">
        <v>2663.7</v>
      </c>
      <c r="H115" s="792">
        <v>2800.4193548387098</v>
      </c>
      <c r="I115" s="792">
        <v>2777.5333333333333</v>
      </c>
      <c r="J115" s="792">
        <v>3258.3548387096776</v>
      </c>
      <c r="K115" s="792">
        <v>3438.5806451612902</v>
      </c>
      <c r="L115" s="792">
        <v>2885.2666666666669</v>
      </c>
      <c r="M115" s="792">
        <v>2607.516129032258</v>
      </c>
      <c r="N115" s="792">
        <v>2420.1666666666665</v>
      </c>
      <c r="O115" s="792">
        <v>2534.7096774193546</v>
      </c>
    </row>
    <row r="116" spans="2:15">
      <c r="B116" s="791" t="s">
        <v>882</v>
      </c>
      <c r="C116" s="790">
        <v>1696.3013698630136</v>
      </c>
      <c r="D116" s="792">
        <v>1461.741935483871</v>
      </c>
      <c r="E116" s="792">
        <v>1475.6785714285713</v>
      </c>
      <c r="F116" s="792">
        <v>1595.741935483871</v>
      </c>
      <c r="G116" s="792">
        <v>1744.2</v>
      </c>
      <c r="H116" s="792">
        <v>1782.8709677419354</v>
      </c>
      <c r="I116" s="792">
        <v>1721.6666666666667</v>
      </c>
      <c r="J116" s="792">
        <v>1910.516129032258</v>
      </c>
      <c r="K116" s="792">
        <v>2211.9032258064517</v>
      </c>
      <c r="L116" s="792">
        <v>1798.5333333333333</v>
      </c>
      <c r="M116" s="792">
        <v>1584.0322580645161</v>
      </c>
      <c r="N116" s="792">
        <v>1502.2</v>
      </c>
      <c r="O116" s="792">
        <v>1544.5806451612902</v>
      </c>
    </row>
    <row r="117" spans="2:15">
      <c r="B117" s="791" t="s">
        <v>883</v>
      </c>
      <c r="C117" s="790">
        <v>1246.4438356164383</v>
      </c>
      <c r="D117" s="792">
        <v>1407.1290322580646</v>
      </c>
      <c r="E117" s="792">
        <v>1061.5</v>
      </c>
      <c r="F117" s="792">
        <v>1083.8064516129032</v>
      </c>
      <c r="G117" s="792">
        <v>1167.7</v>
      </c>
      <c r="H117" s="792">
        <v>1157.8064516129032</v>
      </c>
      <c r="I117" s="792">
        <v>1173.2</v>
      </c>
      <c r="J117" s="792">
        <v>1283.5483870967741</v>
      </c>
      <c r="K117" s="792">
        <v>1401.6129032258063</v>
      </c>
      <c r="L117" s="792">
        <v>1171.7666666666667</v>
      </c>
      <c r="M117" s="792">
        <v>1198.483870967742</v>
      </c>
      <c r="N117" s="792">
        <v>1313.7666666666667</v>
      </c>
      <c r="O117" s="792">
        <v>1513.9677419354839</v>
      </c>
    </row>
    <row r="118" spans="2:15" ht="6" customHeight="1">
      <c r="B118" s="774"/>
      <c r="C118" s="774"/>
      <c r="D118" s="774"/>
      <c r="E118" s="774"/>
      <c r="F118" s="774"/>
      <c r="G118" s="774"/>
      <c r="H118" s="774"/>
      <c r="I118" s="774"/>
      <c r="J118" s="774"/>
      <c r="K118" s="774"/>
      <c r="L118" s="774"/>
      <c r="M118" s="774"/>
      <c r="N118" s="774"/>
      <c r="O118" s="774"/>
    </row>
    <row r="119" spans="2:15" ht="3" customHeight="1">
      <c r="B119" s="810"/>
      <c r="C119" s="810"/>
      <c r="D119" s="810"/>
      <c r="E119" s="810"/>
      <c r="F119" s="810"/>
      <c r="G119" s="810"/>
      <c r="H119" s="810"/>
      <c r="I119" s="810"/>
      <c r="J119" s="810"/>
      <c r="K119" s="810"/>
      <c r="L119" s="810"/>
      <c r="M119" s="810"/>
      <c r="N119" s="810"/>
      <c r="O119" s="810"/>
    </row>
    <row r="120" spans="2:15">
      <c r="B120" s="903" t="s">
        <v>833</v>
      </c>
      <c r="C120" s="903"/>
      <c r="D120" s="903"/>
      <c r="E120" s="903"/>
      <c r="F120" s="903"/>
      <c r="G120" s="903"/>
      <c r="H120" s="903"/>
      <c r="I120" s="903"/>
      <c r="J120" s="903"/>
      <c r="K120" s="903"/>
      <c r="L120" s="903"/>
      <c r="M120" s="903"/>
      <c r="N120" s="903"/>
      <c r="O120" s="903"/>
    </row>
    <row r="121" spans="2:15">
      <c r="B121" s="799" t="s">
        <v>361</v>
      </c>
      <c r="C121" s="793"/>
      <c r="D121" s="793"/>
      <c r="E121" s="793"/>
      <c r="F121" s="793"/>
      <c r="G121" s="793"/>
      <c r="H121" s="793"/>
      <c r="I121" s="793"/>
      <c r="J121" s="793"/>
      <c r="K121" s="793"/>
      <c r="L121" s="793"/>
      <c r="M121" s="793"/>
      <c r="N121" s="793"/>
      <c r="O121" s="793"/>
    </row>
    <row r="122" spans="2:15" ht="15" customHeight="1">
      <c r="B122" s="897" t="s">
        <v>885</v>
      </c>
      <c r="C122" s="897"/>
      <c r="D122" s="897"/>
      <c r="E122" s="897"/>
      <c r="F122" s="897"/>
      <c r="G122" s="897"/>
      <c r="H122" s="897"/>
      <c r="I122" s="897"/>
      <c r="J122" s="897"/>
      <c r="K122" s="897"/>
      <c r="L122" s="897"/>
      <c r="M122" s="897"/>
      <c r="N122" s="897"/>
      <c r="O122" s="897"/>
    </row>
    <row r="123" spans="2:15" ht="15" customHeight="1">
      <c r="B123" s="897" t="s">
        <v>863</v>
      </c>
      <c r="C123" s="897"/>
      <c r="D123" s="897"/>
      <c r="E123" s="897"/>
      <c r="F123" s="897"/>
      <c r="G123" s="897"/>
      <c r="H123" s="897"/>
      <c r="I123" s="897"/>
      <c r="J123" s="897"/>
      <c r="K123" s="897"/>
      <c r="L123" s="897"/>
      <c r="M123" s="897"/>
      <c r="N123" s="897"/>
      <c r="O123" s="897"/>
    </row>
    <row r="124" spans="2:15" ht="15" customHeight="1">
      <c r="B124" s="897" t="s">
        <v>864</v>
      </c>
      <c r="C124" s="897"/>
      <c r="D124" s="897"/>
      <c r="E124" s="897"/>
      <c r="F124" s="897"/>
      <c r="G124" s="897"/>
      <c r="H124" s="897"/>
      <c r="I124" s="897"/>
      <c r="J124" s="897"/>
      <c r="K124" s="897"/>
      <c r="L124" s="897"/>
      <c r="M124" s="897"/>
      <c r="N124" s="897"/>
      <c r="O124" s="897"/>
    </row>
    <row r="125" spans="2:15" ht="15" customHeight="1">
      <c r="B125" s="897" t="s">
        <v>865</v>
      </c>
      <c r="C125" s="897"/>
      <c r="D125" s="897"/>
      <c r="E125" s="897"/>
      <c r="F125" s="897"/>
      <c r="G125" s="897"/>
      <c r="H125" s="897"/>
      <c r="I125" s="897"/>
      <c r="J125" s="897"/>
      <c r="K125" s="897"/>
      <c r="L125" s="897"/>
      <c r="M125" s="897"/>
      <c r="N125" s="897"/>
      <c r="O125" s="897"/>
    </row>
    <row r="127" spans="2:15">
      <c r="B127" s="787">
        <v>2016</v>
      </c>
      <c r="C127" s="774"/>
      <c r="D127" s="774"/>
      <c r="E127" s="774"/>
      <c r="F127" s="774"/>
      <c r="G127" s="774"/>
      <c r="H127" s="774"/>
      <c r="I127" s="774"/>
      <c r="J127" s="774"/>
      <c r="K127" s="774"/>
      <c r="L127" s="774"/>
      <c r="M127" s="774"/>
      <c r="N127" s="898" t="s">
        <v>867</v>
      </c>
      <c r="O127" s="898"/>
    </row>
    <row r="128" spans="2:15" ht="18" customHeight="1">
      <c r="B128" s="899"/>
      <c r="C128" s="900" t="s">
        <v>16</v>
      </c>
      <c r="D128" s="901"/>
      <c r="E128" s="901"/>
      <c r="F128" s="901"/>
      <c r="G128" s="901"/>
      <c r="H128" s="901"/>
      <c r="I128" s="901"/>
      <c r="J128" s="901"/>
      <c r="K128" s="901"/>
      <c r="L128" s="901"/>
      <c r="M128" s="901"/>
      <c r="N128" s="901"/>
      <c r="O128" s="902"/>
    </row>
    <row r="129" spans="2:15" ht="18" customHeight="1">
      <c r="B129" s="899"/>
      <c r="C129" s="811" t="s">
        <v>68</v>
      </c>
      <c r="D129" s="808" t="s">
        <v>17</v>
      </c>
      <c r="E129" s="808" t="s">
        <v>18</v>
      </c>
      <c r="F129" s="808" t="s">
        <v>19</v>
      </c>
      <c r="G129" s="808" t="s">
        <v>20</v>
      </c>
      <c r="H129" s="808" t="s">
        <v>21</v>
      </c>
      <c r="I129" s="808" t="s">
        <v>22</v>
      </c>
      <c r="J129" s="808" t="s">
        <v>23</v>
      </c>
      <c r="K129" s="808" t="s">
        <v>24</v>
      </c>
      <c r="L129" s="808" t="s">
        <v>25</v>
      </c>
      <c r="M129" s="808" t="s">
        <v>26</v>
      </c>
      <c r="N129" s="808" t="s">
        <v>27</v>
      </c>
      <c r="O129" s="808" t="s">
        <v>28</v>
      </c>
    </row>
    <row r="130" spans="2:15" ht="6" customHeight="1">
      <c r="B130" s="788"/>
      <c r="C130" s="788"/>
      <c r="D130" s="789"/>
      <c r="E130" s="789"/>
      <c r="F130" s="789"/>
      <c r="G130" s="789"/>
      <c r="H130" s="789"/>
      <c r="I130" s="789"/>
      <c r="J130" s="789"/>
      <c r="K130" s="789"/>
      <c r="L130" s="789"/>
      <c r="M130" s="789"/>
      <c r="N130" s="789"/>
      <c r="O130" s="789"/>
    </row>
    <row r="131" spans="2:15">
      <c r="B131" s="777" t="s">
        <v>866</v>
      </c>
      <c r="C131" s="790">
        <v>4567.5300412450524</v>
      </c>
      <c r="D131" s="790">
        <v>4051.7190632173106</v>
      </c>
      <c r="E131" s="790">
        <v>4180.144788011431</v>
      </c>
      <c r="F131" s="790">
        <v>4219.1388755013513</v>
      </c>
      <c r="G131" s="790">
        <v>4346.8483751160629</v>
      </c>
      <c r="H131" s="790">
        <v>4481.3397838570809</v>
      </c>
      <c r="I131" s="790">
        <v>4705.0607326749378</v>
      </c>
      <c r="J131" s="790">
        <v>5358.7694107940752</v>
      </c>
      <c r="K131" s="790">
        <v>5725.852175724357</v>
      </c>
      <c r="L131" s="790">
        <v>4955.5113404237354</v>
      </c>
      <c r="M131" s="790">
        <v>4464.6264550437436</v>
      </c>
      <c r="N131" s="790">
        <v>4137.5385329619312</v>
      </c>
      <c r="O131" s="790">
        <v>4142.2846085983383</v>
      </c>
    </row>
    <row r="132" spans="2:15">
      <c r="B132" s="791" t="s">
        <v>869</v>
      </c>
      <c r="C132" s="790">
        <v>11739.830136986302</v>
      </c>
      <c r="D132" s="792">
        <v>10551.645161290322</v>
      </c>
      <c r="E132" s="792">
        <v>11009</v>
      </c>
      <c r="F132" s="792">
        <v>10854.322580645161</v>
      </c>
      <c r="G132" s="792">
        <v>10993.266666666666</v>
      </c>
      <c r="H132" s="792">
        <v>11546.935483870968</v>
      </c>
      <c r="I132" s="792">
        <v>12437.3</v>
      </c>
      <c r="J132" s="792">
        <v>13851.225806451614</v>
      </c>
      <c r="K132" s="792">
        <v>13803.193548387097</v>
      </c>
      <c r="L132" s="792">
        <v>12605.6</v>
      </c>
      <c r="M132" s="792">
        <v>11290.709677419354</v>
      </c>
      <c r="N132" s="792">
        <v>10980.766666666666</v>
      </c>
      <c r="O132" s="792">
        <v>10885.129032258064</v>
      </c>
    </row>
    <row r="133" spans="2:15">
      <c r="B133" s="791" t="s">
        <v>870</v>
      </c>
      <c r="C133" s="790">
        <v>11553.758904109589</v>
      </c>
      <c r="D133" s="792">
        <v>10413.967741935483</v>
      </c>
      <c r="E133" s="792">
        <v>10867.285714285714</v>
      </c>
      <c r="F133" s="792">
        <v>10732.064516129032</v>
      </c>
      <c r="G133" s="792">
        <v>10863.566666666668</v>
      </c>
      <c r="H133" s="792">
        <v>11410.387096774193</v>
      </c>
      <c r="I133" s="792">
        <v>12225.9</v>
      </c>
      <c r="J133" s="792">
        <v>13486.129032258064</v>
      </c>
      <c r="K133" s="792">
        <v>13406.322580645161</v>
      </c>
      <c r="L133" s="792">
        <v>12426.9</v>
      </c>
      <c r="M133" s="792">
        <v>11163.612903225807</v>
      </c>
      <c r="N133" s="792">
        <v>10849.966666666667</v>
      </c>
      <c r="O133" s="792">
        <v>10737.451612903225</v>
      </c>
    </row>
    <row r="134" spans="2:15">
      <c r="B134" s="791" t="s">
        <v>871</v>
      </c>
      <c r="C134" s="790">
        <v>7350.1917808219177</v>
      </c>
      <c r="D134" s="792">
        <v>6518.2258064516127</v>
      </c>
      <c r="E134" s="792">
        <v>7035.5357142857147</v>
      </c>
      <c r="F134" s="792">
        <v>7025.5483870967746</v>
      </c>
      <c r="G134" s="792">
        <v>7097.833333333333</v>
      </c>
      <c r="H134" s="792">
        <v>7219.3870967741932</v>
      </c>
      <c r="I134" s="792">
        <v>7846.9</v>
      </c>
      <c r="J134" s="792">
        <v>8895.645161290322</v>
      </c>
      <c r="K134" s="792">
        <v>8579.9032258064508</v>
      </c>
      <c r="L134" s="792">
        <v>7758.0333333333338</v>
      </c>
      <c r="M134" s="792">
        <v>7012.2258064516127</v>
      </c>
      <c r="N134" s="792">
        <v>6681.6</v>
      </c>
      <c r="O134" s="792">
        <v>6500.4838709677415</v>
      </c>
    </row>
    <row r="135" spans="2:15">
      <c r="B135" s="791" t="s">
        <v>872</v>
      </c>
      <c r="C135" s="790">
        <v>5879.0876712328763</v>
      </c>
      <c r="D135" s="792">
        <v>5141.9354838709678</v>
      </c>
      <c r="E135" s="792">
        <v>5577.7142857142853</v>
      </c>
      <c r="F135" s="792">
        <v>5499.5806451612907</v>
      </c>
      <c r="G135" s="792">
        <v>5708.4666666666662</v>
      </c>
      <c r="H135" s="792">
        <v>5958.9032258064517</v>
      </c>
      <c r="I135" s="792">
        <v>6349.7</v>
      </c>
      <c r="J135" s="792">
        <v>6953.4193548387093</v>
      </c>
      <c r="K135" s="792">
        <v>6780.322580645161</v>
      </c>
      <c r="L135" s="792">
        <v>6119.5666666666666</v>
      </c>
      <c r="M135" s="792">
        <v>5678.8387096774195</v>
      </c>
      <c r="N135" s="792">
        <v>5566.2</v>
      </c>
      <c r="O135" s="792">
        <v>5192.5806451612907</v>
      </c>
    </row>
    <row r="136" spans="2:15">
      <c r="B136" s="791" t="s">
        <v>873</v>
      </c>
      <c r="C136" s="790">
        <v>2047.7643835616439</v>
      </c>
      <c r="D136" s="792">
        <v>1812.516129032258</v>
      </c>
      <c r="E136" s="792">
        <v>1964.8214285714287</v>
      </c>
      <c r="F136" s="792">
        <v>1949.4193548387098</v>
      </c>
      <c r="G136" s="792">
        <v>1968.2</v>
      </c>
      <c r="H136" s="792">
        <v>2089</v>
      </c>
      <c r="I136" s="792">
        <v>2095.5</v>
      </c>
      <c r="J136" s="792">
        <v>2199</v>
      </c>
      <c r="K136" s="792">
        <v>2439.516129032258</v>
      </c>
      <c r="L136" s="792">
        <v>2148.3333333333335</v>
      </c>
      <c r="M136" s="792">
        <v>2011.3548387096773</v>
      </c>
      <c r="N136" s="792">
        <v>1999.1333333333334</v>
      </c>
      <c r="O136" s="792">
        <v>1889</v>
      </c>
    </row>
    <row r="137" spans="2:15">
      <c r="B137" s="791" t="s">
        <v>874</v>
      </c>
      <c r="C137" s="790">
        <v>1257.6246575342466</v>
      </c>
      <c r="D137" s="792">
        <v>1003.8387096774194</v>
      </c>
      <c r="E137" s="792">
        <v>1141.9285714285713</v>
      </c>
      <c r="F137" s="792">
        <v>1218.7741935483871</v>
      </c>
      <c r="G137" s="792">
        <v>1224.2</v>
      </c>
      <c r="H137" s="792">
        <v>1330.8709677419354</v>
      </c>
      <c r="I137" s="792">
        <v>1411.0333333333333</v>
      </c>
      <c r="J137" s="792">
        <v>1722</v>
      </c>
      <c r="K137" s="792">
        <v>1569.5806451612902</v>
      </c>
      <c r="L137" s="792">
        <v>1321.4333333333334</v>
      </c>
      <c r="M137" s="792">
        <v>1119</v>
      </c>
      <c r="N137" s="792">
        <v>1056.9000000000001</v>
      </c>
      <c r="O137" s="792">
        <v>960.19354838709683</v>
      </c>
    </row>
    <row r="138" spans="2:15">
      <c r="B138" s="791" t="s">
        <v>44</v>
      </c>
      <c r="C138" s="790">
        <v>15996.243835616438</v>
      </c>
      <c r="D138" s="792">
        <v>14506.258064516129</v>
      </c>
      <c r="E138" s="792">
        <v>15177.5</v>
      </c>
      <c r="F138" s="792">
        <v>15044.838709677419</v>
      </c>
      <c r="G138" s="792">
        <v>15376.233333333334</v>
      </c>
      <c r="H138" s="792">
        <v>15944.41935483871</v>
      </c>
      <c r="I138" s="792">
        <v>16890.266666666666</v>
      </c>
      <c r="J138" s="792">
        <v>18326.483870967742</v>
      </c>
      <c r="K138" s="792">
        <v>18041.483870967742</v>
      </c>
      <c r="L138" s="792">
        <v>16926.833333333332</v>
      </c>
      <c r="M138" s="792">
        <v>15523.387096774193</v>
      </c>
      <c r="N138" s="792">
        <v>15185.433333333332</v>
      </c>
      <c r="O138" s="792">
        <v>14945.258064516129</v>
      </c>
    </row>
    <row r="139" spans="2:15">
      <c r="B139" s="791" t="s">
        <v>875</v>
      </c>
      <c r="C139" s="790">
        <v>6435.1424657534244</v>
      </c>
      <c r="D139" s="792">
        <v>5501.9677419354839</v>
      </c>
      <c r="E139" s="792">
        <v>5708.7142857142853</v>
      </c>
      <c r="F139" s="792">
        <v>5938.4516129032254</v>
      </c>
      <c r="G139" s="792">
        <v>6110.1</v>
      </c>
      <c r="H139" s="792">
        <v>6180.5483870967746</v>
      </c>
      <c r="I139" s="792">
        <v>6337.4333333333334</v>
      </c>
      <c r="J139" s="792">
        <v>7249.4838709677415</v>
      </c>
      <c r="K139" s="792">
        <v>9456.032258064517</v>
      </c>
      <c r="L139" s="792">
        <v>7284.0333333333338</v>
      </c>
      <c r="M139" s="792">
        <v>6285.4193548387093</v>
      </c>
      <c r="N139" s="792">
        <v>5505.166666666667</v>
      </c>
      <c r="O139" s="792">
        <v>5577.8064516129034</v>
      </c>
    </row>
    <row r="140" spans="2:15">
      <c r="B140" s="791" t="s">
        <v>876</v>
      </c>
      <c r="C140" s="790">
        <v>4371.4630136986298</v>
      </c>
      <c r="D140" s="792">
        <v>3601.2903225806454</v>
      </c>
      <c r="E140" s="792">
        <v>3623.7857142857142</v>
      </c>
      <c r="F140" s="792">
        <v>3896.7096774193546</v>
      </c>
      <c r="G140" s="792">
        <v>3991.5</v>
      </c>
      <c r="H140" s="792">
        <v>3971.0645161290322</v>
      </c>
      <c r="I140" s="792">
        <v>4216.5333333333338</v>
      </c>
      <c r="J140" s="792">
        <v>5236.7741935483873</v>
      </c>
      <c r="K140" s="792">
        <v>7037.5806451612907</v>
      </c>
      <c r="L140" s="792">
        <v>5084.8999999999996</v>
      </c>
      <c r="M140" s="792">
        <v>4318.4838709677415</v>
      </c>
      <c r="N140" s="792">
        <v>3636.9666666666667</v>
      </c>
      <c r="O140" s="792">
        <v>3751.6774193548385</v>
      </c>
    </row>
    <row r="141" spans="2:15">
      <c r="B141" s="791" t="s">
        <v>877</v>
      </c>
      <c r="C141" s="790">
        <v>2322.364383561644</v>
      </c>
      <c r="D141" s="792">
        <v>1831.6129032258063</v>
      </c>
      <c r="E141" s="792">
        <v>1805.75</v>
      </c>
      <c r="F141" s="792">
        <v>1936.7096774193549</v>
      </c>
      <c r="G141" s="792">
        <v>2087.9666666666667</v>
      </c>
      <c r="H141" s="792">
        <v>2100.7419354838707</v>
      </c>
      <c r="I141" s="792">
        <v>2434</v>
      </c>
      <c r="J141" s="792">
        <v>3415.7096774193546</v>
      </c>
      <c r="K141" s="792">
        <v>3755</v>
      </c>
      <c r="L141" s="792">
        <v>2618.7666666666669</v>
      </c>
      <c r="M141" s="792">
        <v>2289.2903225806454</v>
      </c>
      <c r="N141" s="792">
        <v>1763.8666666666666</v>
      </c>
      <c r="O141" s="792">
        <v>1766.5483870967741</v>
      </c>
    </row>
    <row r="142" spans="2:15">
      <c r="B142" s="791" t="s">
        <v>878</v>
      </c>
      <c r="C142" s="790">
        <v>2000.0082191780823</v>
      </c>
      <c r="D142" s="792">
        <v>1498.7741935483871</v>
      </c>
      <c r="E142" s="792">
        <v>1586.8214285714287</v>
      </c>
      <c r="F142" s="792">
        <v>1673.1612903225807</v>
      </c>
      <c r="G142" s="792">
        <v>1829.3</v>
      </c>
      <c r="H142" s="792">
        <v>1865.1935483870968</v>
      </c>
      <c r="I142" s="792">
        <v>2125.6666666666665</v>
      </c>
      <c r="J142" s="792">
        <v>2985.4516129032259</v>
      </c>
      <c r="K142" s="792">
        <v>2955.4193548387098</v>
      </c>
      <c r="L142" s="792">
        <v>2286.8666666666668</v>
      </c>
      <c r="M142" s="792">
        <v>2017</v>
      </c>
      <c r="N142" s="792">
        <v>1587.5666666666666</v>
      </c>
      <c r="O142" s="792">
        <v>1543.3870967741937</v>
      </c>
    </row>
    <row r="143" spans="2:15">
      <c r="B143" s="791" t="s">
        <v>879</v>
      </c>
      <c r="C143" s="790">
        <v>7814.3808219178081</v>
      </c>
      <c r="D143" s="792">
        <v>7563.1612903225805</v>
      </c>
      <c r="E143" s="792">
        <v>8013</v>
      </c>
      <c r="F143" s="792">
        <v>7648.7096774193551</v>
      </c>
      <c r="G143" s="792">
        <v>7644.4666666666662</v>
      </c>
      <c r="H143" s="792">
        <v>7704.0322580645161</v>
      </c>
      <c r="I143" s="792">
        <v>7785.9666666666662</v>
      </c>
      <c r="J143" s="792">
        <v>7816.8064516129034</v>
      </c>
      <c r="K143" s="792">
        <v>7720.4193548387093</v>
      </c>
      <c r="L143" s="792">
        <v>8059.833333333333</v>
      </c>
      <c r="M143" s="792">
        <v>7854.5483870967746</v>
      </c>
      <c r="N143" s="792">
        <v>7931.5333333333338</v>
      </c>
      <c r="O143" s="792">
        <v>8054.6129032258068</v>
      </c>
    </row>
    <row r="144" spans="2:15">
      <c r="B144" s="791" t="s">
        <v>880</v>
      </c>
      <c r="C144" s="790">
        <v>5804.9315068493152</v>
      </c>
      <c r="D144" s="792">
        <v>5433.6451612903229</v>
      </c>
      <c r="E144" s="792">
        <v>5352.6071428571431</v>
      </c>
      <c r="F144" s="792">
        <v>5381.9032258064517</v>
      </c>
      <c r="G144" s="792">
        <v>5632.5333333333338</v>
      </c>
      <c r="H144" s="792">
        <v>5842.4838709677415</v>
      </c>
      <c r="I144" s="792">
        <v>5850.2</v>
      </c>
      <c r="J144" s="792">
        <v>6475.9354838709678</v>
      </c>
      <c r="K144" s="792">
        <v>7040.1290322580644</v>
      </c>
      <c r="L144" s="792">
        <v>6302.6333333333332</v>
      </c>
      <c r="M144" s="792">
        <v>5637.7419354838712</v>
      </c>
      <c r="N144" s="792">
        <v>5198.7</v>
      </c>
      <c r="O144" s="792">
        <v>5459.2903225806449</v>
      </c>
    </row>
    <row r="145" spans="2:15">
      <c r="B145" s="791" t="s">
        <v>881</v>
      </c>
      <c r="C145" s="790">
        <v>4291.7232876712333</v>
      </c>
      <c r="D145" s="792">
        <v>4028.2258064516127</v>
      </c>
      <c r="E145" s="792">
        <v>4016.0357142857142</v>
      </c>
      <c r="F145" s="792">
        <v>4047.5483870967741</v>
      </c>
      <c r="G145" s="792">
        <v>4222.3666666666668</v>
      </c>
      <c r="H145" s="792">
        <v>4452.7419354838712</v>
      </c>
      <c r="I145" s="792">
        <v>4457.7333333333336</v>
      </c>
      <c r="J145" s="792">
        <v>4909.4838709677415</v>
      </c>
      <c r="K145" s="792">
        <v>4470.2580645161288</v>
      </c>
      <c r="L145" s="792">
        <v>4619.9333333333334</v>
      </c>
      <c r="M145" s="792">
        <v>4308.5483870967746</v>
      </c>
      <c r="N145" s="792">
        <v>3929.0666666666666</v>
      </c>
      <c r="O145" s="792">
        <v>4014.0645161290322</v>
      </c>
    </row>
    <row r="146" spans="2:15">
      <c r="B146" s="791" t="s">
        <v>46</v>
      </c>
      <c r="C146" s="790">
        <v>2949.2109589041097</v>
      </c>
      <c r="D146" s="792">
        <v>2643.2903225806454</v>
      </c>
      <c r="E146" s="792">
        <v>2619.1428571428573</v>
      </c>
      <c r="F146" s="792">
        <v>2708.7419354838707</v>
      </c>
      <c r="G146" s="792">
        <v>2821.3666666666668</v>
      </c>
      <c r="H146" s="792">
        <v>2971.0645161290322</v>
      </c>
      <c r="I146" s="792">
        <v>3040.1</v>
      </c>
      <c r="J146" s="792">
        <v>3442.1290322580644</v>
      </c>
      <c r="K146" s="792">
        <v>3730.4516129032259</v>
      </c>
      <c r="L146" s="792">
        <v>3256.4666666666667</v>
      </c>
      <c r="M146" s="792">
        <v>2888.1935483870966</v>
      </c>
      <c r="N146" s="792">
        <v>2571.8000000000002</v>
      </c>
      <c r="O146" s="792">
        <v>2662.3870967741937</v>
      </c>
    </row>
    <row r="147" spans="2:15">
      <c r="B147" s="791" t="s">
        <v>882</v>
      </c>
      <c r="C147" s="790">
        <v>1777.9890410958903</v>
      </c>
      <c r="D147" s="792">
        <v>1542.516129032258</v>
      </c>
      <c r="E147" s="792">
        <v>1589.6428571428571</v>
      </c>
      <c r="F147" s="792">
        <v>1624.6774193548388</v>
      </c>
      <c r="G147" s="792">
        <v>1782.3666666666666</v>
      </c>
      <c r="H147" s="792">
        <v>1842.7096774193549</v>
      </c>
      <c r="I147" s="792">
        <v>1855.6</v>
      </c>
      <c r="J147" s="792">
        <v>1995.0322580645161</v>
      </c>
      <c r="K147" s="792">
        <v>2307.483870967742</v>
      </c>
      <c r="L147" s="792">
        <v>1962.4333333333334</v>
      </c>
      <c r="M147" s="792">
        <v>1736.5806451612902</v>
      </c>
      <c r="N147" s="792">
        <v>1540.2666666666667</v>
      </c>
      <c r="O147" s="792">
        <v>1539.258064516129</v>
      </c>
    </row>
    <row r="148" spans="2:15">
      <c r="B148" s="791" t="s">
        <v>883</v>
      </c>
      <c r="C148" s="790">
        <v>1277.7041095890411</v>
      </c>
      <c r="D148" s="792">
        <v>1423.2903225806451</v>
      </c>
      <c r="E148" s="792">
        <v>1113.3928571428571</v>
      </c>
      <c r="F148" s="792">
        <v>1096.3225806451612</v>
      </c>
      <c r="G148" s="792">
        <v>1129.9000000000001</v>
      </c>
      <c r="H148" s="792">
        <v>1186.3870967741937</v>
      </c>
      <c r="I148" s="792">
        <v>1210.5333333333333</v>
      </c>
      <c r="J148" s="792">
        <v>1304.7741935483871</v>
      </c>
      <c r="K148" s="792">
        <v>1414.3870967741937</v>
      </c>
      <c r="L148" s="792">
        <v>1276.5666666666666</v>
      </c>
      <c r="M148" s="792">
        <v>1237.5483870967741</v>
      </c>
      <c r="N148" s="792">
        <v>1350.1666666666667</v>
      </c>
      <c r="O148" s="792">
        <v>1568.6451612903227</v>
      </c>
    </row>
    <row r="149" spans="2:15" ht="6" customHeight="1">
      <c r="B149" s="774"/>
      <c r="C149" s="774"/>
      <c r="D149" s="774"/>
      <c r="E149" s="774"/>
      <c r="F149" s="774"/>
      <c r="G149" s="774"/>
      <c r="H149" s="774"/>
      <c r="I149" s="774"/>
      <c r="J149" s="774"/>
      <c r="K149" s="774"/>
      <c r="L149" s="774"/>
      <c r="M149" s="774"/>
      <c r="N149" s="774"/>
      <c r="O149" s="774"/>
    </row>
    <row r="150" spans="2:15" ht="3" customHeight="1">
      <c r="B150" s="810"/>
      <c r="C150" s="810"/>
      <c r="D150" s="810"/>
      <c r="E150" s="810"/>
      <c r="F150" s="810"/>
      <c r="G150" s="810"/>
      <c r="H150" s="810"/>
      <c r="I150" s="810"/>
      <c r="J150" s="810"/>
      <c r="K150" s="810"/>
      <c r="L150" s="810"/>
      <c r="M150" s="810"/>
      <c r="N150" s="810"/>
      <c r="O150" s="810"/>
    </row>
    <row r="151" spans="2:15">
      <c r="B151" s="903" t="s">
        <v>833</v>
      </c>
      <c r="C151" s="903"/>
      <c r="D151" s="903"/>
      <c r="E151" s="903"/>
      <c r="F151" s="903"/>
      <c r="G151" s="903"/>
      <c r="H151" s="903"/>
      <c r="I151" s="903"/>
      <c r="J151" s="903"/>
      <c r="K151" s="903"/>
      <c r="L151" s="903"/>
      <c r="M151" s="903"/>
      <c r="N151" s="903"/>
      <c r="O151" s="903"/>
    </row>
    <row r="152" spans="2:15">
      <c r="B152" s="799" t="s">
        <v>361</v>
      </c>
      <c r="C152" s="793"/>
      <c r="D152" s="793"/>
      <c r="E152" s="793"/>
      <c r="F152" s="793"/>
      <c r="G152" s="793"/>
      <c r="H152" s="793"/>
      <c r="I152" s="793"/>
      <c r="J152" s="793"/>
      <c r="K152" s="793"/>
      <c r="L152" s="793"/>
      <c r="M152" s="793"/>
      <c r="N152" s="793"/>
      <c r="O152" s="793"/>
    </row>
    <row r="153" spans="2:15" ht="15" customHeight="1">
      <c r="B153" s="897" t="s">
        <v>885</v>
      </c>
      <c r="C153" s="897"/>
      <c r="D153" s="897"/>
      <c r="E153" s="897"/>
      <c r="F153" s="897"/>
      <c r="G153" s="897"/>
      <c r="H153" s="897"/>
      <c r="I153" s="897"/>
      <c r="J153" s="897"/>
      <c r="K153" s="897"/>
      <c r="L153" s="897"/>
      <c r="M153" s="897"/>
      <c r="N153" s="897"/>
      <c r="O153" s="897"/>
    </row>
    <row r="154" spans="2:15" ht="15" customHeight="1">
      <c r="B154" s="897" t="s">
        <v>863</v>
      </c>
      <c r="C154" s="897"/>
      <c r="D154" s="897"/>
      <c r="E154" s="897"/>
      <c r="F154" s="897"/>
      <c r="G154" s="897"/>
      <c r="H154" s="897"/>
      <c r="I154" s="897"/>
      <c r="J154" s="897"/>
      <c r="K154" s="897"/>
      <c r="L154" s="897"/>
      <c r="M154" s="897"/>
      <c r="N154" s="897"/>
      <c r="O154" s="897"/>
    </row>
    <row r="155" spans="2:15" ht="15" customHeight="1">
      <c r="B155" s="897" t="s">
        <v>864</v>
      </c>
      <c r="C155" s="897"/>
      <c r="D155" s="897"/>
      <c r="E155" s="897"/>
      <c r="F155" s="897"/>
      <c r="G155" s="897"/>
      <c r="H155" s="897"/>
      <c r="I155" s="897"/>
      <c r="J155" s="897"/>
      <c r="K155" s="897"/>
      <c r="L155" s="897"/>
      <c r="M155" s="897"/>
      <c r="N155" s="897"/>
      <c r="O155" s="897"/>
    </row>
    <row r="156" spans="2:15" ht="15" customHeight="1">
      <c r="B156" s="897" t="s">
        <v>865</v>
      </c>
      <c r="C156" s="897"/>
      <c r="D156" s="897"/>
      <c r="E156" s="897"/>
      <c r="F156" s="897"/>
      <c r="G156" s="897"/>
      <c r="H156" s="897"/>
      <c r="I156" s="897"/>
      <c r="J156" s="897"/>
      <c r="K156" s="897"/>
      <c r="L156" s="897"/>
      <c r="M156" s="897"/>
      <c r="N156" s="897"/>
      <c r="O156" s="897"/>
    </row>
    <row r="158" spans="2:15">
      <c r="B158" s="787">
        <v>2017</v>
      </c>
      <c r="C158" s="774"/>
      <c r="D158" s="774"/>
      <c r="E158" s="774"/>
      <c r="F158" s="774"/>
      <c r="G158" s="774"/>
      <c r="H158" s="774"/>
      <c r="I158" s="774"/>
      <c r="J158" s="774"/>
      <c r="K158" s="774"/>
      <c r="L158" s="774"/>
      <c r="M158" s="774"/>
      <c r="N158" s="898" t="s">
        <v>867</v>
      </c>
      <c r="O158" s="898"/>
    </row>
    <row r="159" spans="2:15" ht="18" customHeight="1">
      <c r="B159" s="899"/>
      <c r="C159" s="900" t="s">
        <v>16</v>
      </c>
      <c r="D159" s="901"/>
      <c r="E159" s="901"/>
      <c r="F159" s="901"/>
      <c r="G159" s="901"/>
      <c r="H159" s="901"/>
      <c r="I159" s="901"/>
      <c r="J159" s="901"/>
      <c r="K159" s="901"/>
      <c r="L159" s="901"/>
      <c r="M159" s="901"/>
      <c r="N159" s="901"/>
      <c r="O159" s="902"/>
    </row>
    <row r="160" spans="2:15" ht="18" customHeight="1">
      <c r="B160" s="899"/>
      <c r="C160" s="811" t="s">
        <v>68</v>
      </c>
      <c r="D160" s="808" t="s">
        <v>17</v>
      </c>
      <c r="E160" s="808" t="s">
        <v>18</v>
      </c>
      <c r="F160" s="808" t="s">
        <v>19</v>
      </c>
      <c r="G160" s="808" t="s">
        <v>20</v>
      </c>
      <c r="H160" s="808" t="s">
        <v>21</v>
      </c>
      <c r="I160" s="808" t="s">
        <v>22</v>
      </c>
      <c r="J160" s="808" t="s">
        <v>23</v>
      </c>
      <c r="K160" s="808" t="s">
        <v>24</v>
      </c>
      <c r="L160" s="808" t="s">
        <v>25</v>
      </c>
      <c r="M160" s="808" t="s">
        <v>26</v>
      </c>
      <c r="N160" s="808" t="s">
        <v>27</v>
      </c>
      <c r="O160" s="808" t="s">
        <v>28</v>
      </c>
    </row>
    <row r="161" spans="2:15" ht="6" customHeight="1">
      <c r="B161" s="788"/>
      <c r="C161" s="788"/>
      <c r="D161" s="789"/>
      <c r="E161" s="789"/>
      <c r="F161" s="789"/>
      <c r="G161" s="789"/>
      <c r="H161" s="789"/>
      <c r="I161" s="789"/>
      <c r="J161" s="789"/>
      <c r="K161" s="789"/>
      <c r="L161" s="789"/>
      <c r="M161" s="789"/>
      <c r="N161" s="789"/>
      <c r="O161" s="789"/>
    </row>
    <row r="162" spans="2:15">
      <c r="B162" s="777" t="s">
        <v>866</v>
      </c>
      <c r="C162" s="790">
        <v>4871.3111358172873</v>
      </c>
      <c r="D162" s="790">
        <v>4259.5501474444327</v>
      </c>
      <c r="E162" s="790">
        <v>4319.9651267952095</v>
      </c>
      <c r="F162" s="790">
        <v>4494.2651222440973</v>
      </c>
      <c r="G162" s="790">
        <v>4790.9339453026087</v>
      </c>
      <c r="H162" s="790">
        <v>4755.2199985296393</v>
      </c>
      <c r="I162" s="790">
        <v>4978.98974001857</v>
      </c>
      <c r="J162" s="790">
        <v>5659.4253955676813</v>
      </c>
      <c r="K162" s="790">
        <v>6014.9047696844445</v>
      </c>
      <c r="L162" s="790">
        <v>5316.1055203849064</v>
      </c>
      <c r="M162" s="790">
        <v>4830.8021263039236</v>
      </c>
      <c r="N162" s="790">
        <v>4510.6743605976189</v>
      </c>
      <c r="O162" s="790">
        <v>4475.1367639010296</v>
      </c>
    </row>
    <row r="163" spans="2:15">
      <c r="B163" s="791" t="s">
        <v>869</v>
      </c>
      <c r="C163" s="790">
        <v>12553.04109589041</v>
      </c>
      <c r="D163" s="792">
        <v>11122.709677419354</v>
      </c>
      <c r="E163" s="792">
        <v>11267.821428571429</v>
      </c>
      <c r="F163" s="792">
        <v>11699.032258064517</v>
      </c>
      <c r="G163" s="792">
        <v>12028.9</v>
      </c>
      <c r="H163" s="792">
        <v>12342.161290322581</v>
      </c>
      <c r="I163" s="792">
        <v>13107.4</v>
      </c>
      <c r="J163" s="792">
        <v>14456.516129032258</v>
      </c>
      <c r="K163" s="792">
        <v>14812.870967741936</v>
      </c>
      <c r="L163" s="792">
        <v>13482.8</v>
      </c>
      <c r="M163" s="792">
        <v>12429.258064516129</v>
      </c>
      <c r="N163" s="792">
        <v>11870.166666666666</v>
      </c>
      <c r="O163" s="792">
        <v>11901.41935483871</v>
      </c>
    </row>
    <row r="164" spans="2:15">
      <c r="B164" s="791" t="s">
        <v>870</v>
      </c>
      <c r="C164" s="790">
        <v>12398.495890410959</v>
      </c>
      <c r="D164" s="792">
        <v>10992</v>
      </c>
      <c r="E164" s="792">
        <v>11126.821428571429</v>
      </c>
      <c r="F164" s="792">
        <v>11566.483870967742</v>
      </c>
      <c r="G164" s="792">
        <v>11852.166666666666</v>
      </c>
      <c r="H164" s="792">
        <v>12210.58064516129</v>
      </c>
      <c r="I164" s="792">
        <v>12894.333333333334</v>
      </c>
      <c r="J164" s="792">
        <v>14162.58064516129</v>
      </c>
      <c r="K164" s="792">
        <v>14504.741935483871</v>
      </c>
      <c r="L164" s="792">
        <v>13453.5</v>
      </c>
      <c r="M164" s="792">
        <v>12320.967741935483</v>
      </c>
      <c r="N164" s="792">
        <v>11795</v>
      </c>
      <c r="O164" s="792">
        <v>11792.645161290322</v>
      </c>
    </row>
    <row r="165" spans="2:15">
      <c r="B165" s="791" t="s">
        <v>871</v>
      </c>
      <c r="C165" s="790">
        <v>7955.3616438356166</v>
      </c>
      <c r="D165" s="792">
        <v>6751.8387096774195</v>
      </c>
      <c r="E165" s="792">
        <v>6959.4285714285716</v>
      </c>
      <c r="F165" s="792">
        <v>7330.0967741935483</v>
      </c>
      <c r="G165" s="792">
        <v>7726.8</v>
      </c>
      <c r="H165" s="792">
        <v>7916.8709677419356</v>
      </c>
      <c r="I165" s="792">
        <v>8495.0666666666675</v>
      </c>
      <c r="J165" s="792">
        <v>9529.7419354838712</v>
      </c>
      <c r="K165" s="792">
        <v>9595.0967741935492</v>
      </c>
      <c r="L165" s="792">
        <v>8685</v>
      </c>
      <c r="M165" s="792">
        <v>7844.6129032258068</v>
      </c>
      <c r="N165" s="792">
        <v>7389</v>
      </c>
      <c r="O165" s="792">
        <v>7159.7096774193551</v>
      </c>
    </row>
    <row r="166" spans="2:15">
      <c r="B166" s="791" t="s">
        <v>872</v>
      </c>
      <c r="C166" s="790">
        <v>6250.1342465753423</v>
      </c>
      <c r="D166" s="792">
        <v>5487</v>
      </c>
      <c r="E166" s="792">
        <v>5706.7142857142853</v>
      </c>
      <c r="F166" s="792">
        <v>5917.5161290322585</v>
      </c>
      <c r="G166" s="792">
        <v>6149.0333333333338</v>
      </c>
      <c r="H166" s="792">
        <v>6364.8709677419356</v>
      </c>
      <c r="I166" s="792">
        <v>6607.166666666667</v>
      </c>
      <c r="J166" s="792">
        <v>7041.322580645161</v>
      </c>
      <c r="K166" s="792">
        <v>7322.677419354839</v>
      </c>
      <c r="L166" s="792">
        <v>6632.833333333333</v>
      </c>
      <c r="M166" s="792">
        <v>6153.5483870967746</v>
      </c>
      <c r="N166" s="792">
        <v>5921.833333333333</v>
      </c>
      <c r="O166" s="792">
        <v>5654.5161290322585</v>
      </c>
    </row>
    <row r="167" spans="2:15">
      <c r="B167" s="791" t="s">
        <v>873</v>
      </c>
      <c r="C167" s="790">
        <v>2184.7452054794521</v>
      </c>
      <c r="D167" s="792">
        <v>1928.5483870967741</v>
      </c>
      <c r="E167" s="792">
        <v>2004.5357142857142</v>
      </c>
      <c r="F167" s="792">
        <v>2040.1290322580646</v>
      </c>
      <c r="G167" s="792">
        <v>2175.6</v>
      </c>
      <c r="H167" s="792">
        <v>2204.4193548387098</v>
      </c>
      <c r="I167" s="792">
        <v>2192.4666666666667</v>
      </c>
      <c r="J167" s="792">
        <v>2313.3870967741937</v>
      </c>
      <c r="K167" s="792">
        <v>2516.6451612903224</v>
      </c>
      <c r="L167" s="792">
        <v>2388.5</v>
      </c>
      <c r="M167" s="792">
        <v>2210.8064516129034</v>
      </c>
      <c r="N167" s="792">
        <v>2165.3000000000002</v>
      </c>
      <c r="O167" s="792">
        <v>2065.0645161290322</v>
      </c>
    </row>
    <row r="168" spans="2:15">
      <c r="B168" s="791" t="s">
        <v>874</v>
      </c>
      <c r="C168" s="790">
        <v>1322.4</v>
      </c>
      <c r="D168" s="792">
        <v>1103.8064516129032</v>
      </c>
      <c r="E168" s="792">
        <v>1148.3928571428571</v>
      </c>
      <c r="F168" s="792">
        <v>1222.516129032258</v>
      </c>
      <c r="G168" s="792">
        <v>1411.5666666666666</v>
      </c>
      <c r="H168" s="792">
        <v>1310.483870967742</v>
      </c>
      <c r="I168" s="792">
        <v>1396.6333333333334</v>
      </c>
      <c r="J168" s="792">
        <v>1726.7096774193549</v>
      </c>
      <c r="K168" s="792">
        <v>1718.9677419354839</v>
      </c>
      <c r="L168" s="792">
        <v>1397.4333333333334</v>
      </c>
      <c r="M168" s="792">
        <v>1209.1290322580646</v>
      </c>
      <c r="N168" s="792">
        <v>1155.0333333333333</v>
      </c>
      <c r="O168" s="792">
        <v>1053.5806451612902</v>
      </c>
    </row>
    <row r="169" spans="2:15">
      <c r="B169" s="791" t="s">
        <v>44</v>
      </c>
      <c r="C169" s="790">
        <v>16958.410958904111</v>
      </c>
      <c r="D169" s="792">
        <v>15510.161290322581</v>
      </c>
      <c r="E169" s="792">
        <v>15481.464285714286</v>
      </c>
      <c r="F169" s="792">
        <v>16129.806451612903</v>
      </c>
      <c r="G169" s="792">
        <v>16137.733333333334</v>
      </c>
      <c r="H169" s="792">
        <v>16826.677419354837</v>
      </c>
      <c r="I169" s="792">
        <v>17708.400000000001</v>
      </c>
      <c r="J169" s="792">
        <v>18991.870967741936</v>
      </c>
      <c r="K169" s="792">
        <v>19275.290322580644</v>
      </c>
      <c r="L169" s="792">
        <v>18218.766666666666</v>
      </c>
      <c r="M169" s="792">
        <v>16790.580645161292</v>
      </c>
      <c r="N169" s="792">
        <v>16213.9</v>
      </c>
      <c r="O169" s="792">
        <v>16087.709677419354</v>
      </c>
    </row>
    <row r="170" spans="2:15">
      <c r="B170" s="791" t="s">
        <v>875</v>
      </c>
      <c r="C170" s="790">
        <v>6773.580821917808</v>
      </c>
      <c r="D170" s="792">
        <v>5935.9677419354839</v>
      </c>
      <c r="E170" s="792">
        <v>5838.2857142857147</v>
      </c>
      <c r="F170" s="792">
        <v>6063.7741935483873</v>
      </c>
      <c r="G170" s="792">
        <v>6840.3666666666668</v>
      </c>
      <c r="H170" s="792">
        <v>6403.4193548387093</v>
      </c>
      <c r="I170" s="792">
        <v>6667.9</v>
      </c>
      <c r="J170" s="792">
        <v>7971.2580645161288</v>
      </c>
      <c r="K170" s="792">
        <v>9562.8064516129034</v>
      </c>
      <c r="L170" s="792">
        <v>7523.4</v>
      </c>
      <c r="M170" s="792">
        <v>6557.8709677419356</v>
      </c>
      <c r="N170" s="792">
        <v>5873.666666666667</v>
      </c>
      <c r="O170" s="792">
        <v>5947.6451612903229</v>
      </c>
    </row>
    <row r="171" spans="2:15">
      <c r="B171" s="791" t="s">
        <v>876</v>
      </c>
      <c r="C171" s="790">
        <v>4735.7698630136983</v>
      </c>
      <c r="D171" s="792">
        <v>3953.3225806451615</v>
      </c>
      <c r="E171" s="792">
        <v>3915.25</v>
      </c>
      <c r="F171" s="792">
        <v>4227.3870967741932</v>
      </c>
      <c r="G171" s="792">
        <v>4659.9333333333334</v>
      </c>
      <c r="H171" s="792">
        <v>4319.9032258064517</v>
      </c>
      <c r="I171" s="792">
        <v>4612.4666666666662</v>
      </c>
      <c r="J171" s="792">
        <v>5708.3870967741932</v>
      </c>
      <c r="K171" s="792">
        <v>7073.9032258064517</v>
      </c>
      <c r="L171" s="792">
        <v>5387.8</v>
      </c>
      <c r="M171" s="792">
        <v>4651.2903225806449</v>
      </c>
      <c r="N171" s="792">
        <v>4099.8999999999996</v>
      </c>
      <c r="O171" s="792">
        <v>4134.3870967741932</v>
      </c>
    </row>
    <row r="172" spans="2:15">
      <c r="B172" s="791" t="s">
        <v>877</v>
      </c>
      <c r="C172" s="790">
        <v>2508.7534246575342</v>
      </c>
      <c r="D172" s="792">
        <v>1931.4516129032259</v>
      </c>
      <c r="E172" s="792">
        <v>1958.5</v>
      </c>
      <c r="F172" s="792">
        <v>2032.5483870967741</v>
      </c>
      <c r="G172" s="792">
        <v>2503.2333333333331</v>
      </c>
      <c r="H172" s="792">
        <v>2283.3225806451615</v>
      </c>
      <c r="I172" s="792">
        <v>2584.6</v>
      </c>
      <c r="J172" s="792">
        <v>3669.7096774193546</v>
      </c>
      <c r="K172" s="792">
        <v>3617.7419354838707</v>
      </c>
      <c r="L172" s="792">
        <v>2918.6</v>
      </c>
      <c r="M172" s="792">
        <v>2453.483870967742</v>
      </c>
      <c r="N172" s="792">
        <v>2079.2333333333331</v>
      </c>
      <c r="O172" s="792">
        <v>2021</v>
      </c>
    </row>
    <row r="173" spans="2:15">
      <c r="B173" s="791" t="s">
        <v>878</v>
      </c>
      <c r="C173" s="790">
        <v>2158.0082191780821</v>
      </c>
      <c r="D173" s="792">
        <v>1622.7096774193549</v>
      </c>
      <c r="E173" s="792">
        <v>1737.75</v>
      </c>
      <c r="F173" s="792">
        <v>1795</v>
      </c>
      <c r="G173" s="792">
        <v>2162.4333333333334</v>
      </c>
      <c r="H173" s="792">
        <v>2016.1612903225807</v>
      </c>
      <c r="I173" s="792">
        <v>2254.8333333333335</v>
      </c>
      <c r="J173" s="792">
        <v>3266.1612903225805</v>
      </c>
      <c r="K173" s="792">
        <v>2919.9677419354839</v>
      </c>
      <c r="L173" s="792">
        <v>2523.1999999999998</v>
      </c>
      <c r="M173" s="792">
        <v>2156.6774193548385</v>
      </c>
      <c r="N173" s="792">
        <v>1695.4666666666667</v>
      </c>
      <c r="O173" s="792">
        <v>1705.1935483870968</v>
      </c>
    </row>
    <row r="174" spans="2:15">
      <c r="B174" s="791" t="s">
        <v>879</v>
      </c>
      <c r="C174" s="790">
        <v>8180.4273972602741</v>
      </c>
      <c r="D174" s="792">
        <v>7890.9354838709678</v>
      </c>
      <c r="E174" s="792">
        <v>7863.5357142857147</v>
      </c>
      <c r="F174" s="792">
        <v>8066.0645161290322</v>
      </c>
      <c r="G174" s="792">
        <v>7907.8666666666668</v>
      </c>
      <c r="H174" s="792">
        <v>8054.1290322580644</v>
      </c>
      <c r="I174" s="792">
        <v>8114.4666666666662</v>
      </c>
      <c r="J174" s="792">
        <v>8179</v>
      </c>
      <c r="K174" s="792">
        <v>8261.9032258064508</v>
      </c>
      <c r="L174" s="792">
        <v>8483.9333333333325</v>
      </c>
      <c r="M174" s="792">
        <v>8482.5483870967746</v>
      </c>
      <c r="N174" s="792">
        <v>8438.3333333333339</v>
      </c>
      <c r="O174" s="792">
        <v>8398.9354838709678</v>
      </c>
    </row>
    <row r="175" spans="2:15">
      <c r="B175" s="791" t="s">
        <v>880</v>
      </c>
      <c r="C175" s="790">
        <v>6101.402739726027</v>
      </c>
      <c r="D175" s="792">
        <v>5470.7419354838712</v>
      </c>
      <c r="E175" s="792">
        <v>5547.0714285714284</v>
      </c>
      <c r="F175" s="792">
        <v>5699.9354838709678</v>
      </c>
      <c r="G175" s="792">
        <v>6118.8</v>
      </c>
      <c r="H175" s="792">
        <v>6064.3548387096771</v>
      </c>
      <c r="I175" s="792">
        <v>6143.8</v>
      </c>
      <c r="J175" s="792">
        <v>6752.6451612903229</v>
      </c>
      <c r="K175" s="792">
        <v>7326.5806451612907</v>
      </c>
      <c r="L175" s="792">
        <v>6539.5</v>
      </c>
      <c r="M175" s="792">
        <v>6007.0322580645161</v>
      </c>
      <c r="N175" s="792">
        <v>5696.0666666666666</v>
      </c>
      <c r="O175" s="792">
        <v>5799.6451612903229</v>
      </c>
    </row>
    <row r="176" spans="2:15">
      <c r="B176" s="791" t="s">
        <v>881</v>
      </c>
      <c r="C176" s="790">
        <v>4648.2767123287667</v>
      </c>
      <c r="D176" s="792">
        <v>4060.8709677419356</v>
      </c>
      <c r="E176" s="792">
        <v>4221.25</v>
      </c>
      <c r="F176" s="792">
        <v>4357.5806451612907</v>
      </c>
      <c r="G176" s="792">
        <v>4663.3</v>
      </c>
      <c r="H176" s="792">
        <v>4645.7741935483873</v>
      </c>
      <c r="I176" s="792">
        <v>4727.3999999999996</v>
      </c>
      <c r="J176" s="792">
        <v>5244.5161290322585</v>
      </c>
      <c r="K176" s="792">
        <v>5457.2903225806449</v>
      </c>
      <c r="L176" s="792">
        <v>5057.5666666666666</v>
      </c>
      <c r="M176" s="792">
        <v>4707.3870967741932</v>
      </c>
      <c r="N176" s="792">
        <v>4361.166666666667</v>
      </c>
      <c r="O176" s="792">
        <v>4240.8709677419356</v>
      </c>
    </row>
    <row r="177" spans="2:15">
      <c r="B177" s="791" t="s">
        <v>46</v>
      </c>
      <c r="C177" s="790">
        <v>3137.4602739726029</v>
      </c>
      <c r="D177" s="792">
        <v>2682</v>
      </c>
      <c r="E177" s="792">
        <v>2840.1071428571427</v>
      </c>
      <c r="F177" s="792">
        <v>2880.8709677419356</v>
      </c>
      <c r="G177" s="792">
        <v>3158.7</v>
      </c>
      <c r="H177" s="792">
        <v>3100.516129032258</v>
      </c>
      <c r="I177" s="792">
        <v>3250.7333333333331</v>
      </c>
      <c r="J177" s="792">
        <v>3679.6129032258063</v>
      </c>
      <c r="K177" s="792">
        <v>3889.6129032258063</v>
      </c>
      <c r="L177" s="792">
        <v>3436.2</v>
      </c>
      <c r="M177" s="792">
        <v>3089.9677419354839</v>
      </c>
      <c r="N177" s="792">
        <v>2810.9666666666667</v>
      </c>
      <c r="O177" s="792">
        <v>2804.9032258064517</v>
      </c>
    </row>
    <row r="178" spans="2:15">
      <c r="B178" s="791" t="s">
        <v>882</v>
      </c>
      <c r="C178" s="790">
        <v>1848.5315068493151</v>
      </c>
      <c r="D178" s="792">
        <v>1585.741935483871</v>
      </c>
      <c r="E178" s="792">
        <v>1639.25</v>
      </c>
      <c r="F178" s="792">
        <v>1723.0322580645161</v>
      </c>
      <c r="G178" s="792">
        <v>1945.5666666666666</v>
      </c>
      <c r="H178" s="792">
        <v>1877.6129032258063</v>
      </c>
      <c r="I178" s="792">
        <v>1938.3666666666666</v>
      </c>
      <c r="J178" s="792">
        <v>2074.2903225806454</v>
      </c>
      <c r="K178" s="792">
        <v>2330.4516129032259</v>
      </c>
      <c r="L178" s="792">
        <v>2034.3</v>
      </c>
      <c r="M178" s="792">
        <v>1788.7741935483871</v>
      </c>
      <c r="N178" s="792">
        <v>1648.3666666666666</v>
      </c>
      <c r="O178" s="792">
        <v>1581.9354838709678</v>
      </c>
    </row>
    <row r="179" spans="2:15">
      <c r="B179" s="791" t="s">
        <v>883</v>
      </c>
      <c r="C179" s="790">
        <v>1381.013698630137</v>
      </c>
      <c r="D179" s="792">
        <v>1443.7096774193549</v>
      </c>
      <c r="E179" s="792">
        <v>1116.2857142857142</v>
      </c>
      <c r="F179" s="792">
        <v>1193.4193548387098</v>
      </c>
      <c r="G179" s="792">
        <v>1263.2666666666667</v>
      </c>
      <c r="H179" s="792">
        <v>1317.483870967742</v>
      </c>
      <c r="I179" s="792">
        <v>1360.5333333333333</v>
      </c>
      <c r="J179" s="792">
        <v>1307.1290322580646</v>
      </c>
      <c r="K179" s="792">
        <v>1608.6129032258063</v>
      </c>
      <c r="L179" s="792">
        <v>1476.6333333333334</v>
      </c>
      <c r="M179" s="792">
        <v>1393.1290322580646</v>
      </c>
      <c r="N179" s="792">
        <v>1452.8</v>
      </c>
      <c r="O179" s="792">
        <v>1614.483870967742</v>
      </c>
    </row>
    <row r="180" spans="2:15" ht="6" customHeight="1">
      <c r="B180" s="774"/>
      <c r="C180" s="774"/>
      <c r="D180" s="774"/>
      <c r="E180" s="774"/>
      <c r="F180" s="774"/>
      <c r="G180" s="774"/>
      <c r="H180" s="774"/>
      <c r="I180" s="774"/>
      <c r="J180" s="774"/>
      <c r="K180" s="774"/>
      <c r="L180" s="774"/>
      <c r="M180" s="774"/>
      <c r="N180" s="774"/>
      <c r="O180" s="774"/>
    </row>
    <row r="181" spans="2:15" ht="3" customHeight="1">
      <c r="B181" s="810"/>
      <c r="C181" s="810"/>
      <c r="D181" s="810"/>
      <c r="E181" s="810"/>
      <c r="F181" s="810"/>
      <c r="G181" s="810"/>
      <c r="H181" s="810"/>
      <c r="I181" s="810"/>
      <c r="J181" s="810"/>
      <c r="K181" s="810"/>
      <c r="L181" s="810"/>
      <c r="M181" s="810"/>
      <c r="N181" s="810"/>
      <c r="O181" s="810"/>
    </row>
    <row r="182" spans="2:15">
      <c r="B182" s="903" t="s">
        <v>833</v>
      </c>
      <c r="C182" s="903"/>
      <c r="D182" s="903"/>
      <c r="E182" s="903"/>
      <c r="F182" s="903"/>
      <c r="G182" s="903"/>
      <c r="H182" s="903"/>
      <c r="I182" s="903"/>
      <c r="J182" s="903"/>
      <c r="K182" s="903"/>
      <c r="L182" s="903"/>
      <c r="M182" s="903"/>
      <c r="N182" s="903"/>
      <c r="O182" s="903"/>
    </row>
    <row r="183" spans="2:15">
      <c r="B183" s="799" t="s">
        <v>361</v>
      </c>
      <c r="C183" s="793"/>
      <c r="D183" s="793"/>
      <c r="E183" s="793"/>
      <c r="F183" s="793"/>
      <c r="G183" s="793"/>
      <c r="H183" s="793"/>
      <c r="I183" s="793"/>
      <c r="J183" s="793"/>
      <c r="K183" s="793"/>
      <c r="L183" s="793"/>
      <c r="M183" s="793"/>
      <c r="N183" s="793"/>
      <c r="O183" s="793"/>
    </row>
    <row r="184" spans="2:15" ht="15" customHeight="1">
      <c r="B184" s="897" t="s">
        <v>885</v>
      </c>
      <c r="C184" s="897"/>
      <c r="D184" s="897"/>
      <c r="E184" s="897"/>
      <c r="F184" s="897"/>
      <c r="G184" s="897"/>
      <c r="H184" s="897"/>
      <c r="I184" s="897"/>
      <c r="J184" s="897"/>
      <c r="K184" s="897"/>
      <c r="L184" s="897"/>
      <c r="M184" s="897"/>
      <c r="N184" s="897"/>
      <c r="O184" s="897"/>
    </row>
    <row r="185" spans="2:15" ht="15" customHeight="1">
      <c r="B185" s="897" t="s">
        <v>863</v>
      </c>
      <c r="C185" s="897"/>
      <c r="D185" s="897"/>
      <c r="E185" s="897"/>
      <c r="F185" s="897"/>
      <c r="G185" s="897"/>
      <c r="H185" s="897"/>
      <c r="I185" s="897"/>
      <c r="J185" s="897"/>
      <c r="K185" s="897"/>
      <c r="L185" s="897"/>
      <c r="M185" s="897"/>
      <c r="N185" s="897"/>
      <c r="O185" s="897"/>
    </row>
    <row r="186" spans="2:15" ht="15" customHeight="1">
      <c r="B186" s="897" t="s">
        <v>864</v>
      </c>
      <c r="C186" s="897"/>
      <c r="D186" s="897"/>
      <c r="E186" s="897"/>
      <c r="F186" s="897"/>
      <c r="G186" s="897"/>
      <c r="H186" s="897"/>
      <c r="I186" s="897"/>
      <c r="J186" s="897"/>
      <c r="K186" s="897"/>
      <c r="L186" s="897"/>
      <c r="M186" s="897"/>
      <c r="N186" s="897"/>
      <c r="O186" s="897"/>
    </row>
    <row r="187" spans="2:15" ht="15" customHeight="1">
      <c r="B187" s="897" t="s">
        <v>865</v>
      </c>
      <c r="C187" s="897"/>
      <c r="D187" s="897"/>
      <c r="E187" s="897"/>
      <c r="F187" s="897"/>
      <c r="G187" s="897"/>
      <c r="H187" s="897"/>
      <c r="I187" s="897"/>
      <c r="J187" s="897"/>
      <c r="K187" s="897"/>
      <c r="L187" s="897"/>
      <c r="M187" s="897"/>
      <c r="N187" s="897"/>
      <c r="O187" s="897"/>
    </row>
    <row r="189" spans="2:15">
      <c r="B189" s="787">
        <v>2018</v>
      </c>
      <c r="C189" s="774"/>
      <c r="D189" s="774"/>
      <c r="E189" s="774"/>
      <c r="F189" s="774"/>
      <c r="G189" s="774"/>
      <c r="H189" s="774"/>
      <c r="I189" s="774"/>
      <c r="J189" s="774"/>
      <c r="K189" s="774"/>
      <c r="L189" s="774"/>
      <c r="M189" s="774"/>
      <c r="N189" s="898" t="s">
        <v>867</v>
      </c>
      <c r="O189" s="898"/>
    </row>
    <row r="190" spans="2:15" ht="18" customHeight="1">
      <c r="B190" s="899"/>
      <c r="C190" s="900" t="s">
        <v>16</v>
      </c>
      <c r="D190" s="901"/>
      <c r="E190" s="901"/>
      <c r="F190" s="901"/>
      <c r="G190" s="901"/>
      <c r="H190" s="901"/>
      <c r="I190" s="901"/>
      <c r="J190" s="901"/>
      <c r="K190" s="901"/>
      <c r="L190" s="901"/>
      <c r="M190" s="901"/>
      <c r="N190" s="901"/>
      <c r="O190" s="902"/>
    </row>
    <row r="191" spans="2:15" ht="18" customHeight="1">
      <c r="B191" s="899"/>
      <c r="C191" s="811" t="s">
        <v>68</v>
      </c>
      <c r="D191" s="808" t="s">
        <v>17</v>
      </c>
      <c r="E191" s="808" t="s">
        <v>18</v>
      </c>
      <c r="F191" s="808" t="s">
        <v>19</v>
      </c>
      <c r="G191" s="808" t="s">
        <v>20</v>
      </c>
      <c r="H191" s="808" t="s">
        <v>21</v>
      </c>
      <c r="I191" s="808" t="s">
        <v>22</v>
      </c>
      <c r="J191" s="808" t="s">
        <v>23</v>
      </c>
      <c r="K191" s="808" t="s">
        <v>24</v>
      </c>
      <c r="L191" s="808" t="s">
        <v>25</v>
      </c>
      <c r="M191" s="808" t="s">
        <v>26</v>
      </c>
      <c r="N191" s="808" t="s">
        <v>27</v>
      </c>
      <c r="O191" s="808" t="s">
        <v>28</v>
      </c>
    </row>
    <row r="192" spans="2:15" ht="6" customHeight="1">
      <c r="B192" s="788"/>
      <c r="C192" s="788"/>
      <c r="D192" s="789"/>
      <c r="E192" s="789"/>
      <c r="F192" s="789"/>
      <c r="G192" s="789"/>
      <c r="H192" s="789"/>
      <c r="I192" s="789"/>
      <c r="J192" s="789"/>
      <c r="K192" s="789"/>
      <c r="L192" s="789"/>
      <c r="M192" s="789"/>
      <c r="N192" s="789"/>
      <c r="O192" s="789"/>
    </row>
    <row r="193" spans="2:15">
      <c r="B193" s="777" t="s">
        <v>866</v>
      </c>
      <c r="C193" s="790">
        <v>5052.3419769874108</v>
      </c>
      <c r="D193" s="790">
        <v>4547.398116305475</v>
      </c>
      <c r="E193" s="790">
        <v>4370.9900879065217</v>
      </c>
      <c r="F193" s="790">
        <v>4669.4974758820117</v>
      </c>
      <c r="G193" s="790">
        <v>4875.7461678061954</v>
      </c>
      <c r="H193" s="790">
        <v>5135.0770468636401</v>
      </c>
      <c r="I193" s="790">
        <v>5174.2253735122813</v>
      </c>
      <c r="J193" s="790">
        <v>5851.7524199674881</v>
      </c>
      <c r="K193" s="790">
        <v>6322.5180527532502</v>
      </c>
      <c r="L193" s="790">
        <v>5405.683860893053</v>
      </c>
      <c r="M193" s="790">
        <v>4886.0967496875492</v>
      </c>
      <c r="N193" s="790">
        <v>4593.6673250611966</v>
      </c>
      <c r="O193" s="790">
        <v>4724.3510198580288</v>
      </c>
    </row>
    <row r="194" spans="2:15">
      <c r="B194" s="791" t="s">
        <v>869</v>
      </c>
      <c r="C194" s="790">
        <v>13077.849315068494</v>
      </c>
      <c r="D194" s="792">
        <v>12056.064516129032</v>
      </c>
      <c r="E194" s="792">
        <v>11557.214285714286</v>
      </c>
      <c r="F194" s="792">
        <v>12060.806451612903</v>
      </c>
      <c r="G194" s="792">
        <v>12617.5</v>
      </c>
      <c r="H194" s="792">
        <v>13439.709677419354</v>
      </c>
      <c r="I194" s="792">
        <v>13599.8</v>
      </c>
      <c r="J194" s="792">
        <v>14620.838709677419</v>
      </c>
      <c r="K194" s="792">
        <v>15650.129032258064</v>
      </c>
      <c r="L194" s="792">
        <v>13959.966666666667</v>
      </c>
      <c r="M194" s="792">
        <v>12498.677419354839</v>
      </c>
      <c r="N194" s="792">
        <v>12175.866666666667</v>
      </c>
      <c r="O194" s="792">
        <v>12551.806451612903</v>
      </c>
    </row>
    <row r="195" spans="2:15">
      <c r="B195" s="791" t="s">
        <v>870</v>
      </c>
      <c r="C195" s="790">
        <v>12935.241095890411</v>
      </c>
      <c r="D195" s="792">
        <v>11943.870967741936</v>
      </c>
      <c r="E195" s="792">
        <v>11479.928571428571</v>
      </c>
      <c r="F195" s="792">
        <v>11945.516129032258</v>
      </c>
      <c r="G195" s="792">
        <v>12498.666666666666</v>
      </c>
      <c r="H195" s="792">
        <v>13316.806451612903</v>
      </c>
      <c r="I195" s="792">
        <v>13418.533333333333</v>
      </c>
      <c r="J195" s="792">
        <v>14388.548387096775</v>
      </c>
      <c r="K195" s="792">
        <v>15378.290322580646</v>
      </c>
      <c r="L195" s="792">
        <v>13773.133333333333</v>
      </c>
      <c r="M195" s="792">
        <v>12393.193548387097</v>
      </c>
      <c r="N195" s="792">
        <v>12102.6</v>
      </c>
      <c r="O195" s="792">
        <v>12444.645161290322</v>
      </c>
    </row>
    <row r="196" spans="2:15">
      <c r="B196" s="791" t="s">
        <v>871</v>
      </c>
      <c r="C196" s="790">
        <v>8285.3863013698628</v>
      </c>
      <c r="D196" s="792">
        <v>7377.2258064516127</v>
      </c>
      <c r="E196" s="792">
        <v>7109.3214285714284</v>
      </c>
      <c r="F196" s="792">
        <v>7574.2580645161288</v>
      </c>
      <c r="G196" s="792">
        <v>7969.4666666666662</v>
      </c>
      <c r="H196" s="792">
        <v>8614</v>
      </c>
      <c r="I196" s="792">
        <v>8736.7333333333336</v>
      </c>
      <c r="J196" s="792">
        <v>9565.8064516129034</v>
      </c>
      <c r="K196" s="792">
        <v>10280.516129032258</v>
      </c>
      <c r="L196" s="792">
        <v>8863</v>
      </c>
      <c r="M196" s="792">
        <v>7906.1290322580644</v>
      </c>
      <c r="N196" s="792">
        <v>7641.4333333333334</v>
      </c>
      <c r="O196" s="792">
        <v>7675.1612903225805</v>
      </c>
    </row>
    <row r="197" spans="2:15">
      <c r="B197" s="791" t="s">
        <v>872</v>
      </c>
      <c r="C197" s="790">
        <v>6559.1698630136989</v>
      </c>
      <c r="D197" s="792">
        <v>5986.4193548387093</v>
      </c>
      <c r="E197" s="792">
        <v>5922.3214285714284</v>
      </c>
      <c r="F197" s="792">
        <v>6085.0322580645161</v>
      </c>
      <c r="G197" s="792">
        <v>6426.2333333333336</v>
      </c>
      <c r="H197" s="792">
        <v>6875.5161290322585</v>
      </c>
      <c r="I197" s="792">
        <v>6893.6333333333332</v>
      </c>
      <c r="J197" s="792">
        <v>7327.322580645161</v>
      </c>
      <c r="K197" s="792">
        <v>7755.4193548387093</v>
      </c>
      <c r="L197" s="792">
        <v>6779.333333333333</v>
      </c>
      <c r="M197" s="792">
        <v>6309.3870967741932</v>
      </c>
      <c r="N197" s="792">
        <v>6171.333333333333</v>
      </c>
      <c r="O197" s="792">
        <v>6117.5483870967746</v>
      </c>
    </row>
    <row r="198" spans="2:15">
      <c r="B198" s="791" t="s">
        <v>873</v>
      </c>
      <c r="C198" s="790">
        <v>2380.9890410958906</v>
      </c>
      <c r="D198" s="792">
        <v>2073.4516129032259</v>
      </c>
      <c r="E198" s="792">
        <v>2077.0357142857142</v>
      </c>
      <c r="F198" s="792">
        <v>2207.1612903225805</v>
      </c>
      <c r="G198" s="792">
        <v>2323.3333333333335</v>
      </c>
      <c r="H198" s="792">
        <v>2555.8387096774195</v>
      </c>
      <c r="I198" s="792">
        <v>2438.5666666666666</v>
      </c>
      <c r="J198" s="792">
        <v>2637.2580645161293</v>
      </c>
      <c r="K198" s="792">
        <v>2756.8709677419356</v>
      </c>
      <c r="L198" s="792">
        <v>2573.6333333333332</v>
      </c>
      <c r="M198" s="792">
        <v>2371.6451612903224</v>
      </c>
      <c r="N198" s="792">
        <v>2284.0333333333333</v>
      </c>
      <c r="O198" s="792">
        <v>2246.7096774193546</v>
      </c>
    </row>
    <row r="199" spans="2:15">
      <c r="B199" s="791" t="s">
        <v>874</v>
      </c>
      <c r="C199" s="790">
        <v>1323.5315068493151</v>
      </c>
      <c r="D199" s="792">
        <v>1163.5806451612902</v>
      </c>
      <c r="E199" s="792">
        <v>1081.3928571428571</v>
      </c>
      <c r="F199" s="792">
        <v>1180.516129032258</v>
      </c>
      <c r="G199" s="792">
        <v>1301</v>
      </c>
      <c r="H199" s="792">
        <v>1436.741935483871</v>
      </c>
      <c r="I199" s="792">
        <v>1413.2666666666667</v>
      </c>
      <c r="J199" s="792">
        <v>1684.8064516129032</v>
      </c>
      <c r="K199" s="792">
        <v>1772.2258064516129</v>
      </c>
      <c r="L199" s="792">
        <v>1426.6333333333334</v>
      </c>
      <c r="M199" s="792">
        <v>1189.5483870967741</v>
      </c>
      <c r="N199" s="792">
        <v>1136.4000000000001</v>
      </c>
      <c r="O199" s="792">
        <v>1072.2903225806451</v>
      </c>
    </row>
    <row r="200" spans="2:15">
      <c r="B200" s="791" t="s">
        <v>44</v>
      </c>
      <c r="C200" s="790">
        <v>17599.257534246575</v>
      </c>
      <c r="D200" s="792">
        <v>16492</v>
      </c>
      <c r="E200" s="792">
        <v>15734.142857142857</v>
      </c>
      <c r="F200" s="792">
        <v>16377</v>
      </c>
      <c r="G200" s="792">
        <v>16957.566666666666</v>
      </c>
      <c r="H200" s="792">
        <v>18030.806451612902</v>
      </c>
      <c r="I200" s="792">
        <v>18431.633333333335</v>
      </c>
      <c r="J200" s="792">
        <v>19641</v>
      </c>
      <c r="K200" s="792">
        <v>20309.709677419356</v>
      </c>
      <c r="L200" s="792">
        <v>18434.466666666667</v>
      </c>
      <c r="M200" s="792">
        <v>17053.451612903227</v>
      </c>
      <c r="N200" s="792">
        <v>16669</v>
      </c>
      <c r="O200" s="792">
        <v>16882.903225806451</v>
      </c>
    </row>
    <row r="201" spans="2:15">
      <c r="B201" s="791" t="s">
        <v>875</v>
      </c>
      <c r="C201" s="790">
        <v>6752.6438356164381</v>
      </c>
      <c r="D201" s="792">
        <v>6005.677419354839</v>
      </c>
      <c r="E201" s="792">
        <v>5480.1071428571431</v>
      </c>
      <c r="F201" s="792">
        <v>6290.5483870967746</v>
      </c>
      <c r="G201" s="792">
        <v>6350.2</v>
      </c>
      <c r="H201" s="792">
        <v>6515.677419354839</v>
      </c>
      <c r="I201" s="792">
        <v>6624.5333333333338</v>
      </c>
      <c r="J201" s="792">
        <v>7800</v>
      </c>
      <c r="K201" s="792">
        <v>9419.322580645161</v>
      </c>
      <c r="L201" s="792">
        <v>7463.2333333333336</v>
      </c>
      <c r="M201" s="792">
        <v>6665.0645161290322</v>
      </c>
      <c r="N201" s="792">
        <v>6050.833333333333</v>
      </c>
      <c r="O201" s="792">
        <v>6226.5483870967746</v>
      </c>
    </row>
    <row r="202" spans="2:15">
      <c r="B202" s="791" t="s">
        <v>876</v>
      </c>
      <c r="C202" s="790">
        <v>4834.3999999999996</v>
      </c>
      <c r="D202" s="792">
        <v>4173.7419354838712</v>
      </c>
      <c r="E202" s="792">
        <v>3845.9642857142858</v>
      </c>
      <c r="F202" s="792">
        <v>4481.7741935483873</v>
      </c>
      <c r="G202" s="792">
        <v>4450.8666666666668</v>
      </c>
      <c r="H202" s="792">
        <v>4589.2258064516127</v>
      </c>
      <c r="I202" s="792">
        <v>4799.2333333333336</v>
      </c>
      <c r="J202" s="792">
        <v>5868.9354838709678</v>
      </c>
      <c r="K202" s="792">
        <v>7235.2580645161288</v>
      </c>
      <c r="L202" s="792">
        <v>5398.3666666666668</v>
      </c>
      <c r="M202" s="792">
        <v>4672.7419354838712</v>
      </c>
      <c r="N202" s="792">
        <v>4088.1666666666665</v>
      </c>
      <c r="O202" s="792">
        <v>4293.4838709677415</v>
      </c>
    </row>
    <row r="203" spans="2:15">
      <c r="B203" s="791" t="s">
        <v>877</v>
      </c>
      <c r="C203" s="790">
        <v>2617.027397260274</v>
      </c>
      <c r="D203" s="792">
        <v>2126.0967741935483</v>
      </c>
      <c r="E203" s="792">
        <v>1936.3928571428571</v>
      </c>
      <c r="F203" s="792">
        <v>2203.1290322580644</v>
      </c>
      <c r="G203" s="792">
        <v>2385.2666666666669</v>
      </c>
      <c r="H203" s="792">
        <v>2490.2903225806454</v>
      </c>
      <c r="I203" s="792">
        <v>2696.5666666666666</v>
      </c>
      <c r="J203" s="792">
        <v>3977.3548387096776</v>
      </c>
      <c r="K203" s="792">
        <v>4037</v>
      </c>
      <c r="L203" s="792">
        <v>2934.2333333333331</v>
      </c>
      <c r="M203" s="792">
        <v>2439.2580645161293</v>
      </c>
      <c r="N203" s="792">
        <v>2003.3</v>
      </c>
      <c r="O203" s="792">
        <v>2095.0967741935483</v>
      </c>
    </row>
    <row r="204" spans="2:15">
      <c r="B204" s="791" t="s">
        <v>878</v>
      </c>
      <c r="C204" s="790">
        <v>2258.1945205479451</v>
      </c>
      <c r="D204" s="792">
        <v>1770.6451612903227</v>
      </c>
      <c r="E204" s="792">
        <v>1739.4642857142858</v>
      </c>
      <c r="F204" s="792">
        <v>1894.516129032258</v>
      </c>
      <c r="G204" s="792">
        <v>2087.7666666666669</v>
      </c>
      <c r="H204" s="792">
        <v>2203.5483870967741</v>
      </c>
      <c r="I204" s="792">
        <v>2347.1666666666665</v>
      </c>
      <c r="J204" s="792">
        <v>3495.483870967742</v>
      </c>
      <c r="K204" s="792">
        <v>3182.7741935483873</v>
      </c>
      <c r="L204" s="792">
        <v>2536.4333333333334</v>
      </c>
      <c r="M204" s="792">
        <v>2173.3870967741937</v>
      </c>
      <c r="N204" s="792">
        <v>1798.2333333333333</v>
      </c>
      <c r="O204" s="792">
        <v>1810.2258064516129</v>
      </c>
    </row>
    <row r="205" spans="2:15">
      <c r="B205" s="791" t="s">
        <v>879</v>
      </c>
      <c r="C205" s="790">
        <v>8496.868493150685</v>
      </c>
      <c r="D205" s="792">
        <v>8318.5483870967746</v>
      </c>
      <c r="E205" s="792">
        <v>8105.1428571428569</v>
      </c>
      <c r="F205" s="792">
        <v>8281.7096774193542</v>
      </c>
      <c r="G205" s="792">
        <v>8461.2000000000007</v>
      </c>
      <c r="H205" s="792">
        <v>8527</v>
      </c>
      <c r="I205" s="792">
        <v>8397.6333333333332</v>
      </c>
      <c r="J205" s="792">
        <v>8450.1612903225814</v>
      </c>
      <c r="K205" s="792">
        <v>8598.2903225806458</v>
      </c>
      <c r="L205" s="792">
        <v>8598.5333333333328</v>
      </c>
      <c r="M205" s="792">
        <v>8615.2903225806458</v>
      </c>
      <c r="N205" s="792">
        <v>8642.2000000000007</v>
      </c>
      <c r="O205" s="792">
        <v>8932.4193548387102</v>
      </c>
    </row>
    <row r="206" spans="2:15">
      <c r="B206" s="791" t="s">
        <v>880</v>
      </c>
      <c r="C206" s="790">
        <v>6346.6767123287673</v>
      </c>
      <c r="D206" s="792">
        <v>5809.7419354838712</v>
      </c>
      <c r="E206" s="792">
        <v>5641.7142857142853</v>
      </c>
      <c r="F206" s="792">
        <v>5956.5483870967746</v>
      </c>
      <c r="G206" s="792">
        <v>6252.0666666666666</v>
      </c>
      <c r="H206" s="792">
        <v>6652.1935483870966</v>
      </c>
      <c r="I206" s="792">
        <v>6429.9</v>
      </c>
      <c r="J206" s="792">
        <v>7040.1612903225805</v>
      </c>
      <c r="K206" s="792">
        <v>7715.9677419354839</v>
      </c>
      <c r="L206" s="792">
        <v>6705.9</v>
      </c>
      <c r="M206" s="792">
        <v>6079.2258064516127</v>
      </c>
      <c r="N206" s="792">
        <v>5731.833333333333</v>
      </c>
      <c r="O206" s="792">
        <v>6068.0322580645161</v>
      </c>
    </row>
    <row r="207" spans="2:15">
      <c r="B207" s="791" t="s">
        <v>881</v>
      </c>
      <c r="C207" s="790">
        <v>4810.084931506849</v>
      </c>
      <c r="D207" s="792">
        <v>4318.7419354838712</v>
      </c>
      <c r="E207" s="792">
        <v>4269.5357142857147</v>
      </c>
      <c r="F207" s="792">
        <v>4516.5483870967746</v>
      </c>
      <c r="G207" s="792">
        <v>4845.8</v>
      </c>
      <c r="H207" s="792">
        <v>5023.6129032258068</v>
      </c>
      <c r="I207" s="792">
        <v>4963.8666666666668</v>
      </c>
      <c r="J207" s="792">
        <v>5324.1612903225805</v>
      </c>
      <c r="K207" s="792">
        <v>5759.4838709677415</v>
      </c>
      <c r="L207" s="792">
        <v>5173.0666666666666</v>
      </c>
      <c r="M207" s="792">
        <v>4710.5806451612907</v>
      </c>
      <c r="N207" s="792">
        <v>4302.166666666667</v>
      </c>
      <c r="O207" s="792">
        <v>4462.5806451612907</v>
      </c>
    </row>
    <row r="208" spans="2:15">
      <c r="B208" s="791" t="s">
        <v>46</v>
      </c>
      <c r="C208" s="790">
        <v>3221.6794520547946</v>
      </c>
      <c r="D208" s="792">
        <v>2810.9677419354839</v>
      </c>
      <c r="E208" s="792">
        <v>2832.0714285714284</v>
      </c>
      <c r="F208" s="792">
        <v>2988.8387096774195</v>
      </c>
      <c r="G208" s="792">
        <v>3172.0333333333333</v>
      </c>
      <c r="H208" s="792">
        <v>3292.8064516129034</v>
      </c>
      <c r="I208" s="792">
        <v>3279.7</v>
      </c>
      <c r="J208" s="792">
        <v>3752.8709677419356</v>
      </c>
      <c r="K208" s="792">
        <v>4068.516129032258</v>
      </c>
      <c r="L208" s="792">
        <v>3489.3</v>
      </c>
      <c r="M208" s="792">
        <v>3106.1935483870966</v>
      </c>
      <c r="N208" s="792">
        <v>2862.1666666666665</v>
      </c>
      <c r="O208" s="792">
        <v>2964.2903225806454</v>
      </c>
    </row>
    <row r="209" spans="2:15">
      <c r="B209" s="791" t="s">
        <v>882</v>
      </c>
      <c r="C209" s="790">
        <v>1835.8301369863013</v>
      </c>
      <c r="D209" s="792">
        <v>1587.9032258064517</v>
      </c>
      <c r="E209" s="792">
        <v>1601.3214285714287</v>
      </c>
      <c r="F209" s="792">
        <v>1755.5806451612902</v>
      </c>
      <c r="G209" s="792">
        <v>1889.0666666666666</v>
      </c>
      <c r="H209" s="792">
        <v>1950.8709677419354</v>
      </c>
      <c r="I209" s="792">
        <v>1916.4</v>
      </c>
      <c r="J209" s="792">
        <v>2054.516129032258</v>
      </c>
      <c r="K209" s="792">
        <v>2317.0645161290322</v>
      </c>
      <c r="L209" s="792">
        <v>1983.5666666666666</v>
      </c>
      <c r="M209" s="792">
        <v>1762.9032258064517</v>
      </c>
      <c r="N209" s="792">
        <v>1578.9333333333334</v>
      </c>
      <c r="O209" s="792">
        <v>1609.9354838709678</v>
      </c>
    </row>
    <row r="210" spans="2:15">
      <c r="B210" s="791" t="s">
        <v>883</v>
      </c>
      <c r="C210" s="790">
        <v>1375.6465753424657</v>
      </c>
      <c r="D210" s="792">
        <v>1464.8064516129032</v>
      </c>
      <c r="E210" s="792">
        <v>1112.6428571428571</v>
      </c>
      <c r="F210" s="792">
        <v>1161.9032258064517</v>
      </c>
      <c r="G210" s="792">
        <v>1293.6666666666667</v>
      </c>
      <c r="H210" s="792">
        <v>1323.1935483870968</v>
      </c>
      <c r="I210" s="792">
        <v>1359.6333333333334</v>
      </c>
      <c r="J210" s="792">
        <v>1316.8709677419354</v>
      </c>
      <c r="K210" s="792">
        <v>1472.4193548387098</v>
      </c>
      <c r="L210" s="792">
        <v>1371.0666666666666</v>
      </c>
      <c r="M210" s="792">
        <v>1339.0322580645161</v>
      </c>
      <c r="N210" s="792">
        <v>1485.3</v>
      </c>
      <c r="O210" s="792">
        <v>1782</v>
      </c>
    </row>
    <row r="211" spans="2:15" ht="6" customHeight="1">
      <c r="B211" s="774"/>
      <c r="C211" s="774"/>
      <c r="D211" s="774"/>
      <c r="E211" s="774"/>
      <c r="F211" s="774"/>
      <c r="G211" s="774"/>
      <c r="H211" s="774"/>
      <c r="I211" s="774"/>
      <c r="J211" s="774"/>
      <c r="K211" s="774"/>
      <c r="L211" s="774"/>
      <c r="M211" s="774"/>
      <c r="N211" s="774"/>
      <c r="O211" s="774"/>
    </row>
    <row r="212" spans="2:15" ht="3" customHeight="1">
      <c r="B212" s="810"/>
      <c r="C212" s="810"/>
      <c r="D212" s="810"/>
      <c r="E212" s="810"/>
      <c r="F212" s="810"/>
      <c r="G212" s="810"/>
      <c r="H212" s="810"/>
      <c r="I212" s="810"/>
      <c r="J212" s="810"/>
      <c r="K212" s="810"/>
      <c r="L212" s="810"/>
      <c r="M212" s="810"/>
      <c r="N212" s="810"/>
      <c r="O212" s="810"/>
    </row>
    <row r="213" spans="2:15">
      <c r="B213" s="903" t="s">
        <v>833</v>
      </c>
      <c r="C213" s="903"/>
      <c r="D213" s="903"/>
      <c r="E213" s="903"/>
      <c r="F213" s="903"/>
      <c r="G213" s="903"/>
      <c r="H213" s="903"/>
      <c r="I213" s="903"/>
      <c r="J213" s="903"/>
      <c r="K213" s="903"/>
      <c r="L213" s="903"/>
      <c r="M213" s="903"/>
      <c r="N213" s="903"/>
      <c r="O213" s="903"/>
    </row>
    <row r="214" spans="2:15">
      <c r="B214" s="799" t="s">
        <v>361</v>
      </c>
      <c r="C214" s="793"/>
      <c r="D214" s="793"/>
      <c r="E214" s="793"/>
      <c r="F214" s="793"/>
      <c r="G214" s="793"/>
      <c r="H214" s="793"/>
      <c r="I214" s="793"/>
      <c r="J214" s="793"/>
      <c r="K214" s="793"/>
      <c r="L214" s="793"/>
      <c r="M214" s="793"/>
      <c r="N214" s="793"/>
      <c r="O214" s="793"/>
    </row>
    <row r="215" spans="2:15" ht="15" customHeight="1">
      <c r="B215" s="897" t="s">
        <v>885</v>
      </c>
      <c r="C215" s="897"/>
      <c r="D215" s="897"/>
      <c r="E215" s="897"/>
      <c r="F215" s="897"/>
      <c r="G215" s="897"/>
      <c r="H215" s="897"/>
      <c r="I215" s="897"/>
      <c r="J215" s="897"/>
      <c r="K215" s="897"/>
      <c r="L215" s="897"/>
      <c r="M215" s="897"/>
      <c r="N215" s="897"/>
      <c r="O215" s="897"/>
    </row>
    <row r="216" spans="2:15" ht="15" customHeight="1">
      <c r="B216" s="897" t="s">
        <v>863</v>
      </c>
      <c r="C216" s="897"/>
      <c r="D216" s="897"/>
      <c r="E216" s="897"/>
      <c r="F216" s="897"/>
      <c r="G216" s="897"/>
      <c r="H216" s="897"/>
      <c r="I216" s="897"/>
      <c r="J216" s="897"/>
      <c r="K216" s="897"/>
      <c r="L216" s="897"/>
      <c r="M216" s="897"/>
      <c r="N216" s="897"/>
      <c r="O216" s="897"/>
    </row>
    <row r="217" spans="2:15" ht="15" customHeight="1">
      <c r="B217" s="897" t="s">
        <v>864</v>
      </c>
      <c r="C217" s="897"/>
      <c r="D217" s="897"/>
      <c r="E217" s="897"/>
      <c r="F217" s="897"/>
      <c r="G217" s="897"/>
      <c r="H217" s="897"/>
      <c r="I217" s="897"/>
      <c r="J217" s="897"/>
      <c r="K217" s="897"/>
      <c r="L217" s="897"/>
      <c r="M217" s="897"/>
      <c r="N217" s="897"/>
      <c r="O217" s="897"/>
    </row>
    <row r="218" spans="2:15" ht="15" customHeight="1">
      <c r="B218" s="897" t="s">
        <v>865</v>
      </c>
      <c r="C218" s="897"/>
      <c r="D218" s="897"/>
      <c r="E218" s="897"/>
      <c r="F218" s="897"/>
      <c r="G218" s="897"/>
      <c r="H218" s="897"/>
      <c r="I218" s="897"/>
      <c r="J218" s="897"/>
      <c r="K218" s="897"/>
      <c r="L218" s="897"/>
      <c r="M218" s="897"/>
      <c r="N218" s="897"/>
      <c r="O218" s="897"/>
    </row>
    <row r="220" spans="2:15">
      <c r="B220" s="787">
        <v>2019</v>
      </c>
      <c r="C220" s="774"/>
      <c r="D220" s="774"/>
      <c r="E220" s="774"/>
      <c r="F220" s="774"/>
      <c r="G220" s="774"/>
      <c r="H220" s="774"/>
      <c r="I220" s="774"/>
      <c r="J220" s="774"/>
      <c r="K220" s="774"/>
      <c r="L220" s="774"/>
      <c r="M220" s="774"/>
      <c r="N220" s="898" t="s">
        <v>867</v>
      </c>
      <c r="O220" s="898"/>
    </row>
    <row r="221" spans="2:15" ht="18" customHeight="1">
      <c r="B221" s="899"/>
      <c r="C221" s="900" t="s">
        <v>16</v>
      </c>
      <c r="D221" s="901"/>
      <c r="E221" s="901"/>
      <c r="F221" s="901"/>
      <c r="G221" s="901"/>
      <c r="H221" s="901"/>
      <c r="I221" s="901"/>
      <c r="J221" s="901"/>
      <c r="K221" s="901"/>
      <c r="L221" s="901"/>
      <c r="M221" s="901"/>
      <c r="N221" s="901"/>
      <c r="O221" s="902"/>
    </row>
    <row r="222" spans="2:15" ht="18" customHeight="1">
      <c r="B222" s="899"/>
      <c r="C222" s="811" t="s">
        <v>68</v>
      </c>
      <c r="D222" s="808" t="s">
        <v>17</v>
      </c>
      <c r="E222" s="808" t="s">
        <v>18</v>
      </c>
      <c r="F222" s="808" t="s">
        <v>19</v>
      </c>
      <c r="G222" s="808" t="s">
        <v>20</v>
      </c>
      <c r="H222" s="808" t="s">
        <v>21</v>
      </c>
      <c r="I222" s="808" t="s">
        <v>22</v>
      </c>
      <c r="J222" s="808" t="s">
        <v>23</v>
      </c>
      <c r="K222" s="808" t="s">
        <v>24</v>
      </c>
      <c r="L222" s="808" t="s">
        <v>25</v>
      </c>
      <c r="M222" s="808" t="s">
        <v>26</v>
      </c>
      <c r="N222" s="808" t="s">
        <v>27</v>
      </c>
      <c r="O222" s="808" t="s">
        <v>28</v>
      </c>
    </row>
    <row r="223" spans="2:15" ht="6" customHeight="1">
      <c r="B223" s="788"/>
      <c r="C223" s="788"/>
      <c r="D223" s="789"/>
      <c r="E223" s="789"/>
      <c r="F223" s="789"/>
      <c r="G223" s="789"/>
      <c r="H223" s="789"/>
      <c r="I223" s="789"/>
      <c r="J223" s="789"/>
      <c r="K223" s="789"/>
      <c r="L223" s="789"/>
      <c r="M223" s="789"/>
      <c r="N223" s="789"/>
      <c r="O223" s="789"/>
    </row>
    <row r="224" spans="2:15">
      <c r="B224" s="777" t="s">
        <v>866</v>
      </c>
      <c r="C224" s="790">
        <v>5348.0480177051932</v>
      </c>
      <c r="D224" s="790">
        <v>4779.2249405729517</v>
      </c>
      <c r="E224" s="790">
        <v>4894.646859060158</v>
      </c>
      <c r="F224" s="790">
        <v>4990.377081988906</v>
      </c>
      <c r="G224" s="790">
        <v>5167.3462479952723</v>
      </c>
      <c r="H224" s="790">
        <v>5288.2640439801007</v>
      </c>
      <c r="I224" s="790">
        <v>5453.6437199290949</v>
      </c>
      <c r="J224" s="790">
        <v>6087.6359511187002</v>
      </c>
      <c r="K224" s="790">
        <v>6611.1372540210268</v>
      </c>
      <c r="L224" s="790">
        <v>5716.0318266227741</v>
      </c>
      <c r="M224" s="790">
        <v>5243.7847107066718</v>
      </c>
      <c r="N224" s="790">
        <v>4945.4139106946905</v>
      </c>
      <c r="O224" s="790">
        <v>4951.6516063682911</v>
      </c>
    </row>
    <row r="225" spans="2:15">
      <c r="B225" s="791" t="s">
        <v>869</v>
      </c>
      <c r="C225" s="790">
        <v>13599.002739726027</v>
      </c>
      <c r="D225" s="792">
        <v>12663.129032258064</v>
      </c>
      <c r="E225" s="792">
        <v>12664.571428571429</v>
      </c>
      <c r="F225" s="792">
        <v>12877</v>
      </c>
      <c r="G225" s="792">
        <v>13047.3</v>
      </c>
      <c r="H225" s="792">
        <v>13611.58064516129</v>
      </c>
      <c r="I225" s="792">
        <v>14169.933333333332</v>
      </c>
      <c r="J225" s="792">
        <v>15179.645161290322</v>
      </c>
      <c r="K225" s="792">
        <v>15687.354838709678</v>
      </c>
      <c r="L225" s="792">
        <v>13613.666666666666</v>
      </c>
      <c r="M225" s="792">
        <v>13461.161290322581</v>
      </c>
      <c r="N225" s="792">
        <v>12942.866666666667</v>
      </c>
      <c r="O225" s="792">
        <v>13159.322580645161</v>
      </c>
    </row>
    <row r="226" spans="2:15">
      <c r="B226" s="791" t="s">
        <v>870</v>
      </c>
      <c r="C226" s="790">
        <v>13593.569863013699</v>
      </c>
      <c r="D226" s="792">
        <v>12617.225806451614</v>
      </c>
      <c r="E226" s="792">
        <v>12549.678571428571</v>
      </c>
      <c r="F226" s="792">
        <v>12810.741935483871</v>
      </c>
      <c r="G226" s="792">
        <v>12961.4</v>
      </c>
      <c r="H226" s="792">
        <v>13525.322580645161</v>
      </c>
      <c r="I226" s="792">
        <v>14066.7</v>
      </c>
      <c r="J226" s="792">
        <v>14994</v>
      </c>
      <c r="K226" s="792">
        <v>15529.677419354839</v>
      </c>
      <c r="L226" s="792">
        <v>14547.866666666667</v>
      </c>
      <c r="M226" s="792">
        <v>13427.612903225807</v>
      </c>
      <c r="N226" s="792">
        <v>12897.2</v>
      </c>
      <c r="O226" s="792">
        <v>13097.58064516129</v>
      </c>
    </row>
    <row r="227" spans="2:15">
      <c r="B227" s="791" t="s">
        <v>871</v>
      </c>
      <c r="C227" s="790">
        <v>8750.9589041095896</v>
      </c>
      <c r="D227" s="792">
        <v>7836</v>
      </c>
      <c r="E227" s="792">
        <v>7849.3928571428569</v>
      </c>
      <c r="F227" s="792">
        <v>8045.2258064516127</v>
      </c>
      <c r="G227" s="792">
        <v>8310.7000000000007</v>
      </c>
      <c r="H227" s="792">
        <v>8726.8064516129034</v>
      </c>
      <c r="I227" s="792">
        <v>8438.3333333333339</v>
      </c>
      <c r="J227" s="792">
        <v>10053.741935483871</v>
      </c>
      <c r="K227" s="792">
        <v>10720.096774193549</v>
      </c>
      <c r="L227" s="792">
        <v>9741.6666666666661</v>
      </c>
      <c r="M227" s="792">
        <v>8800.5806451612898</v>
      </c>
      <c r="N227" s="792">
        <v>8303.2000000000007</v>
      </c>
      <c r="O227" s="792">
        <v>8091.7419354838712</v>
      </c>
    </row>
    <row r="228" spans="2:15">
      <c r="B228" s="791" t="s">
        <v>872</v>
      </c>
      <c r="C228" s="790">
        <v>7881.1890410958904</v>
      </c>
      <c r="D228" s="792">
        <v>6749.9354838709678</v>
      </c>
      <c r="E228" s="792">
        <v>7399.2857142857147</v>
      </c>
      <c r="F228" s="792">
        <v>7456.3548387096771</v>
      </c>
      <c r="G228" s="792">
        <v>7686.0666666666666</v>
      </c>
      <c r="H228" s="792">
        <v>8180.7096774193551</v>
      </c>
      <c r="I228" s="792">
        <v>8427.3666666666668</v>
      </c>
      <c r="J228" s="792">
        <v>9033.1935483870966</v>
      </c>
      <c r="K228" s="792">
        <v>9205.3870967741932</v>
      </c>
      <c r="L228" s="792">
        <v>8476.5666666666675</v>
      </c>
      <c r="M228" s="792">
        <v>7680.9354838709678</v>
      </c>
      <c r="N228" s="792">
        <v>7376.6</v>
      </c>
      <c r="O228" s="792">
        <v>6869.4838709677415</v>
      </c>
    </row>
    <row r="229" spans="2:15">
      <c r="B229" s="791" t="s">
        <v>873</v>
      </c>
      <c r="C229" s="790">
        <v>2569.3945205479454</v>
      </c>
      <c r="D229" s="792">
        <v>2292.9354838709678</v>
      </c>
      <c r="E229" s="792">
        <v>2358.9285714285716</v>
      </c>
      <c r="F229" s="792">
        <v>2367.3548387096776</v>
      </c>
      <c r="G229" s="792">
        <v>2440.6</v>
      </c>
      <c r="H229" s="792">
        <v>2533.2258064516127</v>
      </c>
      <c r="I229" s="792">
        <v>2565.8333333333335</v>
      </c>
      <c r="J229" s="792">
        <v>2746.0322580645161</v>
      </c>
      <c r="K229" s="792">
        <v>2894.9032258064517</v>
      </c>
      <c r="L229" s="792">
        <v>2922.1666666666665</v>
      </c>
      <c r="M229" s="792">
        <v>2590.1290322580644</v>
      </c>
      <c r="N229" s="792">
        <v>2630.8333333333335</v>
      </c>
      <c r="O229" s="792">
        <v>2478.516129032258</v>
      </c>
    </row>
    <row r="230" spans="2:15">
      <c r="B230" s="791" t="s">
        <v>874</v>
      </c>
      <c r="C230" s="790">
        <v>1388.7342465753425</v>
      </c>
      <c r="D230" s="792">
        <v>1214.0645161290322</v>
      </c>
      <c r="E230" s="792">
        <v>1217.8928571428571</v>
      </c>
      <c r="F230" s="792">
        <v>1312.741935483871</v>
      </c>
      <c r="G230" s="792">
        <v>1464.2666666666667</v>
      </c>
      <c r="H230" s="792">
        <v>1412.0645161290322</v>
      </c>
      <c r="I230" s="792">
        <v>1480.0666666666666</v>
      </c>
      <c r="J230" s="792">
        <v>1795.8709677419354</v>
      </c>
      <c r="K230" s="792">
        <v>1709.3548387096773</v>
      </c>
      <c r="L230" s="792">
        <v>1474.1333333333334</v>
      </c>
      <c r="M230" s="792">
        <v>1254.258064516129</v>
      </c>
      <c r="N230" s="792">
        <v>1257.7666666666667</v>
      </c>
      <c r="O230" s="792">
        <v>1059.7096774193549</v>
      </c>
    </row>
    <row r="231" spans="2:15">
      <c r="B231" s="791" t="s">
        <v>44</v>
      </c>
      <c r="C231" s="790">
        <v>18428.553424657533</v>
      </c>
      <c r="D231" s="792">
        <v>17270.290322580644</v>
      </c>
      <c r="E231" s="792">
        <v>17299.571428571428</v>
      </c>
      <c r="F231" s="792">
        <v>17438.774193548386</v>
      </c>
      <c r="G231" s="792">
        <v>17410.599999999999</v>
      </c>
      <c r="H231" s="792">
        <v>18311.774193548386</v>
      </c>
      <c r="I231" s="792">
        <v>19177.466666666667</v>
      </c>
      <c r="J231" s="792">
        <v>19619.225806451614</v>
      </c>
      <c r="K231" s="792">
        <v>21427.806451612902</v>
      </c>
      <c r="L231" s="792">
        <v>19506.5</v>
      </c>
      <c r="M231" s="792">
        <v>18116.483870967742</v>
      </c>
      <c r="N231" s="792">
        <v>17422.5</v>
      </c>
      <c r="O231" s="792">
        <v>18026.032258064515</v>
      </c>
    </row>
    <row r="232" spans="2:15">
      <c r="B232" s="791" t="s">
        <v>875</v>
      </c>
      <c r="C232" s="790">
        <v>7168.9424657534246</v>
      </c>
      <c r="D232" s="792">
        <v>6362.2580645161288</v>
      </c>
      <c r="E232" s="792">
        <v>6298.3214285714284</v>
      </c>
      <c r="F232" s="792">
        <v>6580.322580645161</v>
      </c>
      <c r="G232" s="792">
        <v>6827.166666666667</v>
      </c>
      <c r="H232" s="792">
        <v>6868.677419354839</v>
      </c>
      <c r="I232" s="792">
        <v>7237.4333333333334</v>
      </c>
      <c r="J232" s="792">
        <v>8266.8064516129034</v>
      </c>
      <c r="K232" s="792">
        <v>10182.483870967742</v>
      </c>
      <c r="L232" s="792">
        <v>7635.333333333333</v>
      </c>
      <c r="M232" s="792">
        <v>6928.7419354838712</v>
      </c>
      <c r="N232" s="792">
        <v>6354.2</v>
      </c>
      <c r="O232" s="792">
        <v>6381.2580645161288</v>
      </c>
    </row>
    <row r="233" spans="2:15">
      <c r="B233" s="791" t="s">
        <v>876</v>
      </c>
      <c r="C233" s="790">
        <v>5054.0027397260274</v>
      </c>
      <c r="D233" s="792">
        <v>4334.8387096774195</v>
      </c>
      <c r="E233" s="792">
        <v>4344.1071428571431</v>
      </c>
      <c r="F233" s="792">
        <v>4546.677419354839</v>
      </c>
      <c r="G233" s="792">
        <v>4753.2666666666664</v>
      </c>
      <c r="H233" s="792">
        <v>4758.1935483870966</v>
      </c>
      <c r="I233" s="792">
        <v>5087.0333333333338</v>
      </c>
      <c r="J233" s="792">
        <v>6086.9677419354839</v>
      </c>
      <c r="K233" s="792">
        <v>7680.7741935483873</v>
      </c>
      <c r="L233" s="792">
        <v>5379.0333333333338</v>
      </c>
      <c r="M233" s="792">
        <v>4774.5161290322585</v>
      </c>
      <c r="N233" s="792">
        <v>4366.1000000000004</v>
      </c>
      <c r="O233" s="792">
        <v>4447.4838709677415</v>
      </c>
    </row>
    <row r="234" spans="2:15">
      <c r="B234" s="791" t="s">
        <v>877</v>
      </c>
      <c r="C234" s="790">
        <v>2726.1123287671235</v>
      </c>
      <c r="D234" s="792">
        <v>2188.3225806451615</v>
      </c>
      <c r="E234" s="792">
        <v>2233.75</v>
      </c>
      <c r="F234" s="792">
        <v>2352.1290322580644</v>
      </c>
      <c r="G234" s="792">
        <v>2600.7666666666669</v>
      </c>
      <c r="H234" s="792">
        <v>2509.516129032258</v>
      </c>
      <c r="I234" s="792">
        <v>2960.1333333333332</v>
      </c>
      <c r="J234" s="792">
        <v>3572.7096774193546</v>
      </c>
      <c r="K234" s="792">
        <v>4196.5483870967746</v>
      </c>
      <c r="L234" s="792">
        <v>3007.8333333333335</v>
      </c>
      <c r="M234" s="792">
        <v>2626.8387096774195</v>
      </c>
      <c r="N234" s="792">
        <v>2258.7666666666669</v>
      </c>
      <c r="O234" s="792">
        <v>2155.9032258064517</v>
      </c>
    </row>
    <row r="235" spans="2:15">
      <c r="B235" s="791" t="s">
        <v>878</v>
      </c>
      <c r="C235" s="790">
        <v>2384.0849315068494</v>
      </c>
      <c r="D235" s="792">
        <v>1861.483870967742</v>
      </c>
      <c r="E235" s="792">
        <v>1984.1428571428571</v>
      </c>
      <c r="F235" s="792">
        <v>2074.1612903225805</v>
      </c>
      <c r="G235" s="792">
        <v>2284.2666666666669</v>
      </c>
      <c r="H235" s="792">
        <v>2217.7419354838707</v>
      </c>
      <c r="I235" s="792">
        <v>2519.6666666666665</v>
      </c>
      <c r="J235" s="792">
        <v>3569.9677419354839</v>
      </c>
      <c r="K235" s="792">
        <v>3313</v>
      </c>
      <c r="L235" s="792">
        <v>2598.1333333333332</v>
      </c>
      <c r="M235" s="792">
        <v>2313.7741935483873</v>
      </c>
      <c r="N235" s="792">
        <v>1980.7</v>
      </c>
      <c r="O235" s="792">
        <v>1848.3225806451612</v>
      </c>
    </row>
    <row r="236" spans="2:15">
      <c r="B236" s="791" t="s">
        <v>879</v>
      </c>
      <c r="C236" s="790">
        <v>8716.4136986301364</v>
      </c>
      <c r="D236" s="792">
        <v>8744.9032258064508</v>
      </c>
      <c r="E236" s="792">
        <v>8682.3928571428569</v>
      </c>
      <c r="F236" s="792">
        <v>8526.032258064517</v>
      </c>
      <c r="G236" s="792">
        <v>8505.1333333333332</v>
      </c>
      <c r="H236" s="792">
        <v>8744.7419354838712</v>
      </c>
      <c r="I236" s="792">
        <v>8433.2000000000007</v>
      </c>
      <c r="J236" s="792">
        <v>8722</v>
      </c>
      <c r="K236" s="792">
        <v>8624.3870967741932</v>
      </c>
      <c r="L236" s="792">
        <v>8857.3666666666668</v>
      </c>
      <c r="M236" s="792">
        <v>8957.0645161290322</v>
      </c>
      <c r="N236" s="792">
        <v>8823.1</v>
      </c>
      <c r="O236" s="792">
        <v>8965.3870967741932</v>
      </c>
    </row>
    <row r="237" spans="2:15">
      <c r="B237" s="791" t="s">
        <v>880</v>
      </c>
      <c r="C237" s="790">
        <v>6514.9589041095887</v>
      </c>
      <c r="D237" s="792">
        <v>5892.6129032258068</v>
      </c>
      <c r="E237" s="792">
        <v>6122.8214285714284</v>
      </c>
      <c r="F237" s="792">
        <v>6217.0645161290322</v>
      </c>
      <c r="G237" s="792">
        <v>6445.1333333333332</v>
      </c>
      <c r="H237" s="792">
        <v>6550.0967741935483</v>
      </c>
      <c r="I237" s="792">
        <v>6479.6333333333332</v>
      </c>
      <c r="J237" s="792">
        <v>7086.1290322580644</v>
      </c>
      <c r="K237" s="792">
        <v>7810.0322580645161</v>
      </c>
      <c r="L237" s="792">
        <v>6979.9</v>
      </c>
      <c r="M237" s="792">
        <v>6355.677419354839</v>
      </c>
      <c r="N237" s="792">
        <v>5944.4666666666662</v>
      </c>
      <c r="O237" s="792">
        <v>6251.1935483870966</v>
      </c>
    </row>
    <row r="238" spans="2:15">
      <c r="B238" s="791" t="s">
        <v>881</v>
      </c>
      <c r="C238" s="790">
        <v>4968.8493150684935</v>
      </c>
      <c r="D238" s="792">
        <v>4379.7419354838712</v>
      </c>
      <c r="E238" s="792">
        <v>4698.7142857142853</v>
      </c>
      <c r="F238" s="792">
        <v>4771.2258064516127</v>
      </c>
      <c r="G238" s="792">
        <v>4914.6333333333332</v>
      </c>
      <c r="H238" s="792">
        <v>5041.4193548387093</v>
      </c>
      <c r="I238" s="792">
        <v>5019.6000000000004</v>
      </c>
      <c r="J238" s="792">
        <v>5521.9354838709678</v>
      </c>
      <c r="K238" s="792">
        <v>5816.7419354838712</v>
      </c>
      <c r="L238" s="792">
        <v>5382.1333333333332</v>
      </c>
      <c r="M238" s="792">
        <v>4908.5806451612907</v>
      </c>
      <c r="N238" s="792">
        <v>4550.5666666666666</v>
      </c>
      <c r="O238" s="792">
        <v>4594.4838709677415</v>
      </c>
    </row>
    <row r="239" spans="2:15">
      <c r="B239" s="791" t="s">
        <v>46</v>
      </c>
      <c r="C239" s="790">
        <v>3429.3616438356166</v>
      </c>
      <c r="D239" s="792">
        <v>2884.9032258064517</v>
      </c>
      <c r="E239" s="792">
        <v>3182.6785714285716</v>
      </c>
      <c r="F239" s="792">
        <v>3222.1290322580644</v>
      </c>
      <c r="G239" s="792">
        <v>3470.3666666666668</v>
      </c>
      <c r="H239" s="792">
        <v>3464.1935483870966</v>
      </c>
      <c r="I239" s="792">
        <v>3516.9666666666667</v>
      </c>
      <c r="J239" s="792">
        <v>3914.2903225806454</v>
      </c>
      <c r="K239" s="792">
        <v>4209.1935483870966</v>
      </c>
      <c r="L239" s="792">
        <v>3741.9666666666667</v>
      </c>
      <c r="M239" s="792">
        <v>3357.2258064516127</v>
      </c>
      <c r="N239" s="792">
        <v>3055.3</v>
      </c>
      <c r="O239" s="792">
        <v>3111.4193548387098</v>
      </c>
    </row>
    <row r="240" spans="2:15">
      <c r="B240" s="791" t="s">
        <v>882</v>
      </c>
      <c r="C240" s="790">
        <v>1891.8301369863013</v>
      </c>
      <c r="D240" s="792">
        <v>1610.483870967742</v>
      </c>
      <c r="E240" s="792">
        <v>1731.2857142857142</v>
      </c>
      <c r="F240" s="792">
        <v>1779.6451612903227</v>
      </c>
      <c r="G240" s="792">
        <v>1992.1333333333334</v>
      </c>
      <c r="H240" s="792">
        <v>1901.4193548387098</v>
      </c>
      <c r="I240" s="792">
        <v>1987.5666666666666</v>
      </c>
      <c r="J240" s="792">
        <v>2050.1290322580644</v>
      </c>
      <c r="K240" s="792">
        <v>2346</v>
      </c>
      <c r="L240" s="792">
        <v>2020.6666666666667</v>
      </c>
      <c r="M240" s="792">
        <v>1864.741935483871</v>
      </c>
      <c r="N240" s="792">
        <v>1707.2333333333333</v>
      </c>
      <c r="O240" s="792">
        <v>1699.6451612903227</v>
      </c>
    </row>
    <row r="241" spans="2:15">
      <c r="B241" s="791" t="s">
        <v>883</v>
      </c>
      <c r="C241" s="790">
        <v>1468.3863013698631</v>
      </c>
      <c r="D241" s="792">
        <v>1577.258064516129</v>
      </c>
      <c r="E241" s="792">
        <v>1274.25</v>
      </c>
      <c r="F241" s="792">
        <v>1320.1290322580646</v>
      </c>
      <c r="G241" s="792">
        <v>1355.9333333333334</v>
      </c>
      <c r="H241" s="792">
        <v>1375.9032258064517</v>
      </c>
      <c r="I241" s="792">
        <v>1362.5</v>
      </c>
      <c r="J241" s="792">
        <v>1451.1612903225807</v>
      </c>
      <c r="K241" s="792">
        <v>1577.8709677419354</v>
      </c>
      <c r="L241" s="792">
        <v>1426.5</v>
      </c>
      <c r="M241" s="792">
        <v>1418.0967741935483</v>
      </c>
      <c r="N241" s="792">
        <v>1573.7333333333333</v>
      </c>
      <c r="O241" s="792">
        <v>1883.516129032258</v>
      </c>
    </row>
    <row r="242" spans="2:15" ht="6" customHeight="1">
      <c r="B242" s="774"/>
      <c r="C242" s="774"/>
      <c r="D242" s="774"/>
      <c r="E242" s="774"/>
      <c r="F242" s="774"/>
      <c r="G242" s="774"/>
      <c r="H242" s="774"/>
      <c r="I242" s="774"/>
      <c r="J242" s="774"/>
      <c r="K242" s="774"/>
      <c r="L242" s="774"/>
      <c r="M242" s="774"/>
      <c r="N242" s="774"/>
      <c r="O242" s="774"/>
    </row>
    <row r="243" spans="2:15" ht="3" customHeight="1">
      <c r="B243" s="810"/>
      <c r="C243" s="810"/>
      <c r="D243" s="810"/>
      <c r="E243" s="810"/>
      <c r="F243" s="810"/>
      <c r="G243" s="810"/>
      <c r="H243" s="810"/>
      <c r="I243" s="810"/>
      <c r="J243" s="810"/>
      <c r="K243" s="810"/>
      <c r="L243" s="810"/>
      <c r="M243" s="810"/>
      <c r="N243" s="810"/>
      <c r="O243" s="810"/>
    </row>
    <row r="244" spans="2:15">
      <c r="B244" s="903" t="s">
        <v>884</v>
      </c>
      <c r="C244" s="903"/>
      <c r="D244" s="903"/>
      <c r="E244" s="903"/>
      <c r="F244" s="903"/>
      <c r="G244" s="903"/>
      <c r="H244" s="903"/>
      <c r="I244" s="903"/>
      <c r="J244" s="903"/>
      <c r="K244" s="903"/>
      <c r="L244" s="903"/>
      <c r="M244" s="903"/>
      <c r="N244" s="903"/>
      <c r="O244" s="903"/>
    </row>
    <row r="245" spans="2:15">
      <c r="B245" s="799" t="s">
        <v>361</v>
      </c>
      <c r="C245" s="793"/>
      <c r="D245" s="793"/>
      <c r="E245" s="793"/>
      <c r="F245" s="793"/>
      <c r="G245" s="793"/>
      <c r="H245" s="793"/>
      <c r="I245" s="793"/>
      <c r="J245" s="793"/>
      <c r="K245" s="793"/>
      <c r="L245" s="793"/>
      <c r="M245" s="793"/>
      <c r="N245" s="793"/>
      <c r="O245" s="793"/>
    </row>
    <row r="246" spans="2:15" ht="15" customHeight="1">
      <c r="B246" s="897" t="s">
        <v>885</v>
      </c>
      <c r="C246" s="897"/>
      <c r="D246" s="897"/>
      <c r="E246" s="897"/>
      <c r="F246" s="897"/>
      <c r="G246" s="897"/>
      <c r="H246" s="897"/>
      <c r="I246" s="897"/>
      <c r="J246" s="897"/>
      <c r="K246" s="897"/>
      <c r="L246" s="897"/>
      <c r="M246" s="897"/>
      <c r="N246" s="897"/>
      <c r="O246" s="897"/>
    </row>
    <row r="247" spans="2:15" ht="15" customHeight="1">
      <c r="B247" s="897" t="s">
        <v>863</v>
      </c>
      <c r="C247" s="897"/>
      <c r="D247" s="897"/>
      <c r="E247" s="897"/>
      <c r="F247" s="897"/>
      <c r="G247" s="897"/>
      <c r="H247" s="897"/>
      <c r="I247" s="897"/>
      <c r="J247" s="897"/>
      <c r="K247" s="897"/>
      <c r="L247" s="897"/>
      <c r="M247" s="897"/>
      <c r="N247" s="897"/>
      <c r="O247" s="897"/>
    </row>
    <row r="248" spans="2:15" ht="15" customHeight="1">
      <c r="B248" s="897" t="s">
        <v>864</v>
      </c>
      <c r="C248" s="897"/>
      <c r="D248" s="897"/>
      <c r="E248" s="897"/>
      <c r="F248" s="897"/>
      <c r="G248" s="897"/>
      <c r="H248" s="897"/>
      <c r="I248" s="897"/>
      <c r="J248" s="897"/>
      <c r="K248" s="897"/>
      <c r="L248" s="897"/>
      <c r="M248" s="897"/>
      <c r="N248" s="897"/>
      <c r="O248" s="897"/>
    </row>
    <row r="249" spans="2:15" ht="15" customHeight="1">
      <c r="B249" s="897" t="s">
        <v>865</v>
      </c>
      <c r="C249" s="897"/>
      <c r="D249" s="897"/>
      <c r="E249" s="897"/>
      <c r="F249" s="897"/>
      <c r="G249" s="897"/>
      <c r="H249" s="897"/>
      <c r="I249" s="897"/>
      <c r="J249" s="897"/>
      <c r="K249" s="897"/>
      <c r="L249" s="897"/>
      <c r="M249" s="897"/>
      <c r="N249" s="897"/>
      <c r="O249" s="897"/>
    </row>
    <row r="251" spans="2:15">
      <c r="B251" s="787">
        <v>2020</v>
      </c>
      <c r="C251" s="774"/>
      <c r="D251" s="774"/>
      <c r="E251" s="774"/>
      <c r="F251" s="774"/>
      <c r="G251" s="774"/>
      <c r="H251" s="774"/>
      <c r="I251" s="774"/>
      <c r="J251" s="774"/>
      <c r="K251" s="774"/>
      <c r="L251" s="774"/>
      <c r="M251" s="774"/>
      <c r="N251" s="898" t="s">
        <v>867</v>
      </c>
      <c r="O251" s="898"/>
    </row>
    <row r="252" spans="2:15" ht="18" customHeight="1">
      <c r="B252" s="899"/>
      <c r="C252" s="900" t="s">
        <v>16</v>
      </c>
      <c r="D252" s="901"/>
      <c r="E252" s="901"/>
      <c r="F252" s="901"/>
      <c r="G252" s="901"/>
      <c r="H252" s="901"/>
      <c r="I252" s="901"/>
      <c r="J252" s="901"/>
      <c r="K252" s="901"/>
      <c r="L252" s="901"/>
      <c r="M252" s="901"/>
      <c r="N252" s="901"/>
      <c r="O252" s="902"/>
    </row>
    <row r="253" spans="2:15" ht="18" customHeight="1">
      <c r="B253" s="899"/>
      <c r="C253" s="811" t="s">
        <v>68</v>
      </c>
      <c r="D253" s="808" t="s">
        <v>17</v>
      </c>
      <c r="E253" s="808" t="s">
        <v>18</v>
      </c>
      <c r="F253" s="808" t="s">
        <v>19</v>
      </c>
      <c r="G253" s="808" t="s">
        <v>20</v>
      </c>
      <c r="H253" s="808" t="s">
        <v>21</v>
      </c>
      <c r="I253" s="808" t="s">
        <v>22</v>
      </c>
      <c r="J253" s="808" t="s">
        <v>23</v>
      </c>
      <c r="K253" s="808" t="s">
        <v>24</v>
      </c>
      <c r="L253" s="808" t="s">
        <v>25</v>
      </c>
      <c r="M253" s="808" t="s">
        <v>26</v>
      </c>
      <c r="N253" s="808" t="s">
        <v>27</v>
      </c>
      <c r="O253" s="808" t="s">
        <v>28</v>
      </c>
    </row>
    <row r="254" spans="2:15" ht="6" customHeight="1">
      <c r="B254" s="788"/>
      <c r="C254" s="788"/>
      <c r="D254" s="789"/>
      <c r="E254" s="789"/>
      <c r="F254" s="789"/>
      <c r="G254" s="789"/>
      <c r="H254" s="789"/>
      <c r="I254" s="789"/>
      <c r="J254" s="789"/>
      <c r="K254" s="789"/>
      <c r="L254" s="789"/>
      <c r="M254" s="789"/>
      <c r="N254" s="789"/>
      <c r="O254" s="789"/>
    </row>
    <row r="255" spans="2:15">
      <c r="B255" s="777" t="s">
        <v>866</v>
      </c>
      <c r="C255" s="790">
        <v>4288.1351984376133</v>
      </c>
      <c r="D255" s="790">
        <v>4956.3915854565057</v>
      </c>
      <c r="E255" s="790">
        <v>5284.8714774083837</v>
      </c>
      <c r="F255" s="790">
        <v>3499.3217842001645</v>
      </c>
      <c r="G255" s="790">
        <v>1738.8604456824507</v>
      </c>
      <c r="H255" s="790">
        <v>3208.4017962897915</v>
      </c>
      <c r="I255" s="790">
        <v>4072.9285810753772</v>
      </c>
      <c r="J255" s="790">
        <v>4860.5759726839797</v>
      </c>
      <c r="K255" s="790">
        <v>5611.1898684027792</v>
      </c>
      <c r="L255" s="790">
        <v>5031.7245251962513</v>
      </c>
      <c r="M255" s="790">
        <v>4606.1842565288052</v>
      </c>
      <c r="N255" s="790">
        <v>4292.6236009116228</v>
      </c>
      <c r="O255" s="790">
        <v>4325.9615582548468</v>
      </c>
    </row>
    <row r="256" spans="2:15">
      <c r="B256" s="791" t="s">
        <v>869</v>
      </c>
      <c r="C256" s="790">
        <v>11329.608219178082</v>
      </c>
      <c r="D256" s="792">
        <v>12183.225806451614</v>
      </c>
      <c r="E256" s="792">
        <v>13648.214285714286</v>
      </c>
      <c r="F256" s="792">
        <v>9047.9032258064508</v>
      </c>
      <c r="G256" s="792">
        <v>4190.3999999999996</v>
      </c>
      <c r="H256" s="792">
        <v>8511.8064516129034</v>
      </c>
      <c r="I256" s="792">
        <v>10987.333333333334</v>
      </c>
      <c r="J256" s="792">
        <v>13165.483870967742</v>
      </c>
      <c r="K256" s="792">
        <v>14759.354838709678</v>
      </c>
      <c r="L256" s="792">
        <v>13842.3</v>
      </c>
      <c r="M256" s="792">
        <v>12592.193548387097</v>
      </c>
      <c r="N256" s="792">
        <v>11356</v>
      </c>
      <c r="O256" s="792">
        <v>11736.032258064517</v>
      </c>
    </row>
    <row r="257" spans="2:15">
      <c r="B257" s="791" t="s">
        <v>870</v>
      </c>
      <c r="C257" s="790">
        <v>11237.271232876712</v>
      </c>
      <c r="D257" s="792">
        <v>12222.870967741936</v>
      </c>
      <c r="E257" s="792">
        <v>13586.214285714286</v>
      </c>
      <c r="F257" s="792">
        <v>9019.6129032258068</v>
      </c>
      <c r="G257" s="792">
        <v>4228.8666666666668</v>
      </c>
      <c r="H257" s="792">
        <v>8472.8064516129034</v>
      </c>
      <c r="I257" s="792">
        <v>10850.333333333334</v>
      </c>
      <c r="J257" s="792">
        <v>12961.193548387097</v>
      </c>
      <c r="K257" s="792">
        <v>14517.838709677419</v>
      </c>
      <c r="L257" s="792">
        <v>13714.966666666667</v>
      </c>
      <c r="M257" s="792">
        <v>12465.645161290322</v>
      </c>
      <c r="N257" s="792">
        <v>11245.633333333333</v>
      </c>
      <c r="O257" s="792">
        <v>11630.225806451614</v>
      </c>
    </row>
    <row r="258" spans="2:15">
      <c r="B258" s="791" t="s">
        <v>871</v>
      </c>
      <c r="C258" s="790">
        <v>7140.4273972602741</v>
      </c>
      <c r="D258" s="792">
        <v>8130.5483870967746</v>
      </c>
      <c r="E258" s="792">
        <v>8585.3928571428569</v>
      </c>
      <c r="F258" s="792">
        <v>5684.6451612903229</v>
      </c>
      <c r="G258" s="792">
        <v>2580.0333333333333</v>
      </c>
      <c r="H258" s="792">
        <v>5265.5806451612907</v>
      </c>
      <c r="I258" s="792">
        <v>6770.4</v>
      </c>
      <c r="J258" s="792">
        <v>8688.7096774193542</v>
      </c>
      <c r="K258" s="792">
        <v>9558.3870967741932</v>
      </c>
      <c r="L258" s="792">
        <v>8434.2333333333336</v>
      </c>
      <c r="M258" s="792">
        <v>7874.4516129032254</v>
      </c>
      <c r="N258" s="792">
        <v>6980.833333333333</v>
      </c>
      <c r="O258" s="792">
        <v>7149.2903225806449</v>
      </c>
    </row>
    <row r="259" spans="2:15">
      <c r="B259" s="791" t="s">
        <v>872</v>
      </c>
      <c r="C259" s="790">
        <v>5899.8712328767124</v>
      </c>
      <c r="D259" s="792">
        <v>7343.8064516129034</v>
      </c>
      <c r="E259" s="792">
        <v>8069.5714285714284</v>
      </c>
      <c r="F259" s="792">
        <v>4762.1935483870966</v>
      </c>
      <c r="G259" s="792">
        <v>2162.8000000000002</v>
      </c>
      <c r="H259" s="792">
        <v>4297.0322580645161</v>
      </c>
      <c r="I259" s="792">
        <v>5536.6333333333332</v>
      </c>
      <c r="J259" s="792">
        <v>6811.5161290322585</v>
      </c>
      <c r="K259" s="792">
        <v>7322.4838709677415</v>
      </c>
      <c r="L259" s="792">
        <v>6767.4333333333334</v>
      </c>
      <c r="M259" s="792">
        <v>6387.2903225806449</v>
      </c>
      <c r="N259" s="792">
        <v>5703.5333333333338</v>
      </c>
      <c r="O259" s="792">
        <v>5733.5161290322585</v>
      </c>
    </row>
    <row r="260" spans="2:15">
      <c r="B260" s="791" t="s">
        <v>873</v>
      </c>
      <c r="C260" s="790">
        <v>2321.4821917808217</v>
      </c>
      <c r="D260" s="792">
        <v>2486.6774193548385</v>
      </c>
      <c r="E260" s="792">
        <v>2764.0357142857142</v>
      </c>
      <c r="F260" s="792">
        <v>1866.0645161290322</v>
      </c>
      <c r="G260" s="792">
        <v>931.13333333333333</v>
      </c>
      <c r="H260" s="792">
        <v>1671.1935483870968</v>
      </c>
      <c r="I260" s="792">
        <v>2064.8333333333335</v>
      </c>
      <c r="J260" s="792">
        <v>2432.7741935483873</v>
      </c>
      <c r="K260" s="792">
        <v>2694.1612903225805</v>
      </c>
      <c r="L260" s="792">
        <v>2533.3666666666668</v>
      </c>
      <c r="M260" s="792">
        <v>2913.5483870967741</v>
      </c>
      <c r="N260" s="792">
        <v>2798.6666666666665</v>
      </c>
      <c r="O260" s="792">
        <v>2713.2580645161293</v>
      </c>
    </row>
    <row r="261" spans="2:15">
      <c r="B261" s="791" t="s">
        <v>874</v>
      </c>
      <c r="C261" s="790">
        <v>1008.758904109589</v>
      </c>
      <c r="D261" s="792">
        <v>1272.9677419354839</v>
      </c>
      <c r="E261" s="792">
        <v>1369.8214285714287</v>
      </c>
      <c r="F261" s="792">
        <v>844.61290322580646</v>
      </c>
      <c r="G261" s="792">
        <v>351.16666666666669</v>
      </c>
      <c r="H261" s="792">
        <v>876.54838709677415</v>
      </c>
      <c r="I261" s="792">
        <v>1210.7</v>
      </c>
      <c r="J261" s="792">
        <v>1473.9354838709678</v>
      </c>
      <c r="K261" s="792">
        <v>1666.6129032258063</v>
      </c>
      <c r="L261" s="792">
        <v>1266.9333333333334</v>
      </c>
      <c r="M261" s="792">
        <v>797.90322580645159</v>
      </c>
      <c r="N261" s="792">
        <v>414.66666666666669</v>
      </c>
      <c r="O261" s="792">
        <v>568.64516129032256</v>
      </c>
    </row>
    <row r="262" spans="2:15">
      <c r="B262" s="791" t="s">
        <v>44</v>
      </c>
      <c r="C262" s="790">
        <v>15153.945205479453</v>
      </c>
      <c r="D262" s="792">
        <v>18005.677419354837</v>
      </c>
      <c r="E262" s="792">
        <v>18253.428571428572</v>
      </c>
      <c r="F262" s="792">
        <v>12067.903225806451</v>
      </c>
      <c r="G262" s="792">
        <v>5706.333333333333</v>
      </c>
      <c r="H262" s="792">
        <v>11110.193548387097</v>
      </c>
      <c r="I262" s="792">
        <v>14226.433333333332</v>
      </c>
      <c r="J262" s="792">
        <v>17445.83870967742</v>
      </c>
      <c r="K262" s="792">
        <v>18813.16129032258</v>
      </c>
      <c r="L262" s="792">
        <v>17911.033333333333</v>
      </c>
      <c r="M262" s="792">
        <v>16877.645161290322</v>
      </c>
      <c r="N262" s="792">
        <v>15606.8</v>
      </c>
      <c r="O262" s="792">
        <v>15891.709677419354</v>
      </c>
    </row>
    <row r="263" spans="2:15">
      <c r="B263" s="791" t="s">
        <v>875</v>
      </c>
      <c r="C263" s="790">
        <v>5745.0438356164386</v>
      </c>
      <c r="D263" s="792">
        <v>6637.6129032258068</v>
      </c>
      <c r="E263" s="792">
        <v>6927.8214285714284</v>
      </c>
      <c r="F263" s="792">
        <v>4503.4838709677415</v>
      </c>
      <c r="G263" s="792">
        <v>2145.0666666666666</v>
      </c>
      <c r="H263" s="792">
        <v>4215.4838709677415</v>
      </c>
      <c r="I263" s="792">
        <v>5559.6333333333332</v>
      </c>
      <c r="J263" s="792">
        <v>6529.4193548387093</v>
      </c>
      <c r="K263" s="792">
        <v>8055.8709677419356</v>
      </c>
      <c r="L263" s="792">
        <v>6939.1</v>
      </c>
      <c r="M263" s="792">
        <v>6392.6451612903229</v>
      </c>
      <c r="N263" s="792">
        <v>5524.7333333333336</v>
      </c>
      <c r="O263" s="792">
        <v>5533.4193548387093</v>
      </c>
    </row>
    <row r="264" spans="2:15">
      <c r="B264" s="791" t="s">
        <v>876</v>
      </c>
      <c r="C264" s="790">
        <v>3927.1013698630136</v>
      </c>
      <c r="D264" s="792">
        <v>4501.6129032258068</v>
      </c>
      <c r="E264" s="792">
        <v>4705.3571428571431</v>
      </c>
      <c r="F264" s="792">
        <v>3044.9032258064517</v>
      </c>
      <c r="G264" s="792">
        <v>1451.8</v>
      </c>
      <c r="H264" s="792">
        <v>2856.6451612903224</v>
      </c>
      <c r="I264" s="792">
        <v>3801.9666666666667</v>
      </c>
      <c r="J264" s="792">
        <v>4502.1290322580644</v>
      </c>
      <c r="K264" s="792">
        <v>5661.7096774193551</v>
      </c>
      <c r="L264" s="792">
        <v>4770.7</v>
      </c>
      <c r="M264" s="792">
        <v>4342.7096774193551</v>
      </c>
      <c r="N264" s="792">
        <v>3758.0333333333333</v>
      </c>
      <c r="O264" s="792">
        <v>3740.8387096774195</v>
      </c>
    </row>
    <row r="265" spans="2:15">
      <c r="B265" s="791" t="s">
        <v>877</v>
      </c>
      <c r="C265" s="790">
        <v>2032.827397260274</v>
      </c>
      <c r="D265" s="792">
        <v>2328.3870967741937</v>
      </c>
      <c r="E265" s="792">
        <v>2505.8928571428573</v>
      </c>
      <c r="F265" s="792">
        <v>1552.1935483870968</v>
      </c>
      <c r="G265" s="792">
        <v>670.16666666666663</v>
      </c>
      <c r="H265" s="792">
        <v>1370.5483870967741</v>
      </c>
      <c r="I265" s="792">
        <v>1987.6666666666667</v>
      </c>
      <c r="J265" s="792">
        <v>2438.9677419354839</v>
      </c>
      <c r="K265" s="792">
        <v>3403.9354838709678</v>
      </c>
      <c r="L265" s="792">
        <v>2502.6333333333332</v>
      </c>
      <c r="M265" s="792">
        <v>2180.0967741935483</v>
      </c>
      <c r="N265" s="792">
        <v>1735.7</v>
      </c>
      <c r="O265" s="792">
        <v>1723.6774193548388</v>
      </c>
    </row>
    <row r="266" spans="2:15">
      <c r="B266" s="791" t="s">
        <v>878</v>
      </c>
      <c r="C266" s="790">
        <v>1637.0684931506848</v>
      </c>
      <c r="D266" s="792">
        <v>1955.258064516129</v>
      </c>
      <c r="E266" s="792">
        <v>2177.2857142857142</v>
      </c>
      <c r="F266" s="792">
        <v>1326.4193548387098</v>
      </c>
      <c r="G266" s="792">
        <v>549.4666666666667</v>
      </c>
      <c r="H266" s="792">
        <v>1049.7096774193549</v>
      </c>
      <c r="I266" s="792">
        <v>1546.7666666666667</v>
      </c>
      <c r="J266" s="792">
        <v>1824.9677419354839</v>
      </c>
      <c r="K266" s="792">
        <v>2507.2258064516127</v>
      </c>
      <c r="L266" s="792">
        <v>2002.9333333333334</v>
      </c>
      <c r="M266" s="792">
        <v>1832.8064516129032</v>
      </c>
      <c r="N266" s="792">
        <v>1467.8333333333333</v>
      </c>
      <c r="O266" s="792">
        <v>1424.7741935483871</v>
      </c>
    </row>
    <row r="267" spans="2:15">
      <c r="B267" s="791" t="s">
        <v>879</v>
      </c>
      <c r="C267" s="790">
        <v>7538.0712328767122</v>
      </c>
      <c r="D267" s="792">
        <v>8736.0967741935492</v>
      </c>
      <c r="E267" s="792">
        <v>8979.3928571428569</v>
      </c>
      <c r="F267" s="792">
        <v>6765.7096774193551</v>
      </c>
      <c r="G267" s="792">
        <v>4017.6</v>
      </c>
      <c r="H267" s="792">
        <v>6450.322580645161</v>
      </c>
      <c r="I267" s="792">
        <v>7684.9666666666662</v>
      </c>
      <c r="J267" s="792">
        <v>8455.322580645161</v>
      </c>
      <c r="K267" s="792">
        <v>8436.6129032258068</v>
      </c>
      <c r="L267" s="792">
        <v>8768.8666666666668</v>
      </c>
      <c r="M267" s="792">
        <v>4978.3870967741932</v>
      </c>
      <c r="N267" s="792">
        <v>8540.3333333333339</v>
      </c>
      <c r="O267" s="792">
        <v>8745.9354838709678</v>
      </c>
    </row>
    <row r="268" spans="2:15">
      <c r="B268" s="791" t="s">
        <v>880</v>
      </c>
      <c r="C268" s="790">
        <v>5270.3479452054798</v>
      </c>
      <c r="D268" s="792">
        <v>6158.1935483870966</v>
      </c>
      <c r="E268" s="792">
        <v>6496.75</v>
      </c>
      <c r="F268" s="792">
        <v>4429.2903225806449</v>
      </c>
      <c r="G268" s="792">
        <v>2466.9333333333334</v>
      </c>
      <c r="H268" s="792">
        <v>4103.8709677419356</v>
      </c>
      <c r="I268" s="792">
        <v>4869.4666666666662</v>
      </c>
      <c r="J268" s="792">
        <v>5734.8387096774195</v>
      </c>
      <c r="K268" s="792">
        <v>6694.1290322580644</v>
      </c>
      <c r="L268" s="792">
        <v>5776.5</v>
      </c>
      <c r="M268" s="792">
        <v>5915.7096774193551</v>
      </c>
      <c r="N268" s="792">
        <v>5342.5666666666666</v>
      </c>
      <c r="O268" s="792">
        <v>5289.9032258064517</v>
      </c>
    </row>
    <row r="269" spans="2:15">
      <c r="B269" s="791" t="s">
        <v>881</v>
      </c>
      <c r="C269" s="790">
        <v>3950.7342465753422</v>
      </c>
      <c r="D269" s="792">
        <v>4596.1935483870966</v>
      </c>
      <c r="E269" s="792">
        <v>4955.6785714285716</v>
      </c>
      <c r="F269" s="792">
        <v>3381.7419354838707</v>
      </c>
      <c r="G269" s="792">
        <v>1731.9</v>
      </c>
      <c r="H269" s="792">
        <v>2947.8387096774195</v>
      </c>
      <c r="I269" s="792">
        <v>3578.9333333333334</v>
      </c>
      <c r="J269" s="792">
        <v>4201.0322580645161</v>
      </c>
      <c r="K269" s="792">
        <v>4997.3548387096771</v>
      </c>
      <c r="L269" s="792">
        <v>4650.8666666666668</v>
      </c>
      <c r="M269" s="792">
        <v>4488.6451612903229</v>
      </c>
      <c r="N269" s="792">
        <v>3984.3333333333335</v>
      </c>
      <c r="O269" s="792">
        <v>3931.6451612903224</v>
      </c>
    </row>
    <row r="270" spans="2:15">
      <c r="B270" s="791" t="s">
        <v>46</v>
      </c>
      <c r="C270" s="790">
        <v>2752.290410958904</v>
      </c>
      <c r="D270" s="792">
        <v>3132.483870967742</v>
      </c>
      <c r="E270" s="792">
        <v>3456.7142857142858</v>
      </c>
      <c r="F270" s="792">
        <v>2349.8064516129034</v>
      </c>
      <c r="G270" s="792">
        <v>1256.2666666666667</v>
      </c>
      <c r="H270" s="792">
        <v>2014.9677419354839</v>
      </c>
      <c r="I270" s="792">
        <v>2435.6999999999998</v>
      </c>
      <c r="J270" s="792">
        <v>2946.2903225806454</v>
      </c>
      <c r="K270" s="792">
        <v>3590.2580645161293</v>
      </c>
      <c r="L270" s="792">
        <v>3250.4</v>
      </c>
      <c r="M270" s="792">
        <v>3119.0967741935483</v>
      </c>
      <c r="N270" s="792">
        <v>2733.2666666666669</v>
      </c>
      <c r="O270" s="792">
        <v>2767.3870967741937</v>
      </c>
    </row>
    <row r="271" spans="2:15">
      <c r="B271" s="791" t="s">
        <v>882</v>
      </c>
      <c r="C271" s="790">
        <v>1542.7068493150684</v>
      </c>
      <c r="D271" s="792">
        <v>1715.0967741935483</v>
      </c>
      <c r="E271" s="792">
        <v>1843.3214285714287</v>
      </c>
      <c r="F271" s="792">
        <v>1331.258064516129</v>
      </c>
      <c r="G271" s="792">
        <v>807.86666666666667</v>
      </c>
      <c r="H271" s="792">
        <v>1240.4516129032259</v>
      </c>
      <c r="I271" s="792">
        <v>1402.8333333333333</v>
      </c>
      <c r="J271" s="792">
        <v>1675.2258064516129</v>
      </c>
      <c r="K271" s="792">
        <v>1985.516129032258</v>
      </c>
      <c r="L271" s="792">
        <v>1645.8</v>
      </c>
      <c r="M271" s="792">
        <v>1770.7096774193549</v>
      </c>
      <c r="N271" s="792">
        <v>1573.4333333333334</v>
      </c>
      <c r="O271" s="792">
        <v>1526.1612903225807</v>
      </c>
    </row>
    <row r="272" spans="2:15">
      <c r="B272" s="791" t="s">
        <v>883</v>
      </c>
      <c r="C272" s="790">
        <v>1109.7534246575342</v>
      </c>
      <c r="D272" s="792">
        <v>1676.8387096774193</v>
      </c>
      <c r="E272" s="792">
        <v>1352.0357142857142</v>
      </c>
      <c r="F272" s="792">
        <v>926.64516129032256</v>
      </c>
      <c r="G272" s="792">
        <v>501.4</v>
      </c>
      <c r="H272" s="792">
        <v>785.0322580645161</v>
      </c>
      <c r="I272" s="792">
        <v>903.06666666666672</v>
      </c>
      <c r="J272" s="792">
        <v>1074.3548387096773</v>
      </c>
      <c r="K272" s="792">
        <v>1267.516129032258</v>
      </c>
      <c r="L272" s="792">
        <v>1215.7666666666667</v>
      </c>
      <c r="M272" s="792">
        <v>1238.0967741935483</v>
      </c>
      <c r="N272" s="792">
        <v>1147.2333333333333</v>
      </c>
      <c r="O272" s="792">
        <v>1230.8387096774193</v>
      </c>
    </row>
    <row r="273" spans="2:15" ht="6" customHeight="1">
      <c r="B273" s="774"/>
      <c r="C273" s="774"/>
      <c r="D273" s="774"/>
      <c r="E273" s="774"/>
      <c r="F273" s="774"/>
      <c r="G273" s="774"/>
      <c r="H273" s="774"/>
      <c r="I273" s="774"/>
      <c r="J273" s="774"/>
      <c r="K273" s="774"/>
      <c r="L273" s="774"/>
      <c r="M273" s="774"/>
      <c r="N273" s="774"/>
      <c r="O273" s="774"/>
    </row>
    <row r="274" spans="2:15" ht="3" customHeight="1">
      <c r="B274" s="810"/>
      <c r="C274" s="810"/>
      <c r="D274" s="810"/>
      <c r="E274" s="810"/>
      <c r="F274" s="810"/>
      <c r="G274" s="810"/>
      <c r="H274" s="810"/>
      <c r="I274" s="810"/>
      <c r="J274" s="810"/>
      <c r="K274" s="810"/>
      <c r="L274" s="810"/>
      <c r="M274" s="810"/>
      <c r="N274" s="810"/>
      <c r="O274" s="810"/>
    </row>
    <row r="275" spans="2:15">
      <c r="B275" s="903" t="s">
        <v>884</v>
      </c>
      <c r="C275" s="903"/>
      <c r="D275" s="903"/>
      <c r="E275" s="903"/>
      <c r="F275" s="903"/>
      <c r="G275" s="903"/>
      <c r="H275" s="903"/>
      <c r="I275" s="903"/>
      <c r="J275" s="903"/>
      <c r="K275" s="903"/>
      <c r="L275" s="903"/>
      <c r="M275" s="903"/>
      <c r="N275" s="903"/>
      <c r="O275" s="903"/>
    </row>
    <row r="276" spans="2:15">
      <c r="B276" s="799" t="s">
        <v>361</v>
      </c>
      <c r="C276" s="793"/>
      <c r="D276" s="793"/>
      <c r="E276" s="793"/>
      <c r="F276" s="793"/>
      <c r="G276" s="793"/>
      <c r="H276" s="793"/>
      <c r="I276" s="793"/>
      <c r="J276" s="793"/>
      <c r="K276" s="793"/>
      <c r="L276" s="793"/>
      <c r="M276" s="793"/>
      <c r="N276" s="793"/>
      <c r="O276" s="793"/>
    </row>
    <row r="277" spans="2:15" ht="15" customHeight="1">
      <c r="B277" s="897" t="s">
        <v>885</v>
      </c>
      <c r="C277" s="897"/>
      <c r="D277" s="897"/>
      <c r="E277" s="897"/>
      <c r="F277" s="897"/>
      <c r="G277" s="897"/>
      <c r="H277" s="897"/>
      <c r="I277" s="897"/>
      <c r="J277" s="897"/>
      <c r="K277" s="897"/>
      <c r="L277" s="897"/>
      <c r="M277" s="897"/>
      <c r="N277" s="897"/>
      <c r="O277" s="897"/>
    </row>
    <row r="278" spans="2:15" ht="15" customHeight="1">
      <c r="B278" s="897" t="s">
        <v>863</v>
      </c>
      <c r="C278" s="897"/>
      <c r="D278" s="897"/>
      <c r="E278" s="897"/>
      <c r="F278" s="897"/>
      <c r="G278" s="897"/>
      <c r="H278" s="897"/>
      <c r="I278" s="897"/>
      <c r="J278" s="897"/>
      <c r="K278" s="897"/>
      <c r="L278" s="897"/>
      <c r="M278" s="897"/>
      <c r="N278" s="897"/>
      <c r="O278" s="897"/>
    </row>
    <row r="279" spans="2:15" ht="15" customHeight="1">
      <c r="B279" s="897" t="s">
        <v>864</v>
      </c>
      <c r="C279" s="897"/>
      <c r="D279" s="897"/>
      <c r="E279" s="897"/>
      <c r="F279" s="897"/>
      <c r="G279" s="897"/>
      <c r="H279" s="897"/>
      <c r="I279" s="897"/>
      <c r="J279" s="897"/>
      <c r="K279" s="897"/>
      <c r="L279" s="897"/>
      <c r="M279" s="897"/>
      <c r="N279" s="897"/>
      <c r="O279" s="897"/>
    </row>
    <row r="280" spans="2:15" ht="15" customHeight="1">
      <c r="B280" s="897" t="s">
        <v>865</v>
      </c>
      <c r="C280" s="897"/>
      <c r="D280" s="897"/>
      <c r="E280" s="897"/>
      <c r="F280" s="897"/>
      <c r="G280" s="897"/>
      <c r="H280" s="897"/>
      <c r="I280" s="897"/>
      <c r="J280" s="897"/>
      <c r="K280" s="897"/>
      <c r="L280" s="897"/>
      <c r="M280" s="897"/>
      <c r="N280" s="897"/>
      <c r="O280" s="897"/>
    </row>
    <row r="281" spans="2:15">
      <c r="B281" s="793"/>
      <c r="C281" s="793"/>
      <c r="D281" s="793"/>
      <c r="E281" s="793"/>
      <c r="F281" s="793"/>
      <c r="G281" s="793"/>
      <c r="H281" s="793"/>
      <c r="I281" s="793"/>
      <c r="J281" s="793"/>
      <c r="K281" s="793"/>
      <c r="L281" s="793"/>
      <c r="M281" s="793"/>
      <c r="N281" s="793"/>
      <c r="O281" s="793"/>
    </row>
    <row r="282" spans="2:15">
      <c r="B282" s="787">
        <v>2021</v>
      </c>
      <c r="C282" s="774"/>
      <c r="D282" s="774"/>
      <c r="E282" s="774"/>
      <c r="F282" s="774"/>
      <c r="G282" s="774"/>
      <c r="H282" s="774"/>
      <c r="I282" s="774"/>
      <c r="J282" s="774"/>
      <c r="K282" s="774"/>
      <c r="L282" s="774"/>
      <c r="M282" s="774"/>
      <c r="N282" s="898" t="s">
        <v>867</v>
      </c>
      <c r="O282" s="898"/>
    </row>
    <row r="283" spans="2:15" ht="18" customHeight="1">
      <c r="B283" s="899"/>
      <c r="C283" s="900" t="s">
        <v>16</v>
      </c>
      <c r="D283" s="901"/>
      <c r="E283" s="901"/>
      <c r="F283" s="901"/>
      <c r="G283" s="901"/>
      <c r="H283" s="901"/>
      <c r="I283" s="901"/>
      <c r="J283" s="901"/>
      <c r="K283" s="901"/>
      <c r="L283" s="901"/>
      <c r="M283" s="901"/>
      <c r="N283" s="901"/>
      <c r="O283" s="902"/>
    </row>
    <row r="284" spans="2:15" ht="18" customHeight="1">
      <c r="B284" s="899"/>
      <c r="C284" s="811" t="s">
        <v>68</v>
      </c>
      <c r="D284" s="808" t="s">
        <v>17</v>
      </c>
      <c r="E284" s="808" t="s">
        <v>18</v>
      </c>
      <c r="F284" s="808" t="s">
        <v>19</v>
      </c>
      <c r="G284" s="808" t="s">
        <v>20</v>
      </c>
      <c r="H284" s="808" t="s">
        <v>21</v>
      </c>
      <c r="I284" s="808" t="s">
        <v>22</v>
      </c>
      <c r="J284" s="808" t="s">
        <v>23</v>
      </c>
      <c r="K284" s="808" t="s">
        <v>24</v>
      </c>
      <c r="L284" s="808" t="s">
        <v>25</v>
      </c>
      <c r="M284" s="808" t="s">
        <v>26</v>
      </c>
      <c r="N284" s="808" t="s">
        <v>27</v>
      </c>
      <c r="O284" s="808" t="s">
        <v>28</v>
      </c>
    </row>
    <row r="285" spans="2:15" ht="6" customHeight="1">
      <c r="B285" s="788"/>
      <c r="C285" s="788"/>
      <c r="D285" s="789"/>
      <c r="E285" s="789"/>
      <c r="F285" s="789"/>
      <c r="G285" s="789"/>
      <c r="H285" s="789"/>
      <c r="I285" s="789"/>
      <c r="J285" s="789"/>
      <c r="K285" s="789"/>
      <c r="L285" s="789"/>
      <c r="M285" s="789"/>
      <c r="N285" s="789"/>
      <c r="O285" s="789"/>
    </row>
    <row r="286" spans="2:15">
      <c r="B286" s="777" t="s">
        <v>866</v>
      </c>
      <c r="C286" s="790">
        <v>5145.8279949493017</v>
      </c>
      <c r="D286" s="790">
        <v>3742.0855831202675</v>
      </c>
      <c r="E286" s="790">
        <v>3850.7785560539733</v>
      </c>
      <c r="F286" s="790">
        <v>4042.7302951339257</v>
      </c>
      <c r="G286" s="790">
        <v>4355.7893643960506</v>
      </c>
      <c r="H286" s="790">
        <v>5077.7574967937981</v>
      </c>
      <c r="I286" s="790">
        <v>5414.611787794378</v>
      </c>
      <c r="J286" s="790">
        <v>6009.8448892737233</v>
      </c>
      <c r="K286" s="790">
        <v>6714.1713500355327</v>
      </c>
      <c r="L286" s="790">
        <v>6194.8070566388124</v>
      </c>
      <c r="M286" s="790">
        <v>5788.5297829585279</v>
      </c>
      <c r="N286" s="790">
        <v>5354.873668439267</v>
      </c>
      <c r="O286" s="790">
        <v>5102.3955145851542</v>
      </c>
    </row>
    <row r="287" spans="2:15">
      <c r="B287" s="791" t="s">
        <v>869</v>
      </c>
      <c r="C287" s="790">
        <v>13411.246575342466</v>
      </c>
      <c r="D287" s="792">
        <v>9978.322580645161</v>
      </c>
      <c r="E287" s="792">
        <v>10128.535714285714</v>
      </c>
      <c r="F287" s="792">
        <v>10866.096774193549</v>
      </c>
      <c r="G287" s="792">
        <v>11394.033333333333</v>
      </c>
      <c r="H287" s="792">
        <v>13441.387096774193</v>
      </c>
      <c r="I287" s="792">
        <v>14464.133333333333</v>
      </c>
      <c r="J287" s="792">
        <v>15734.516129032258</v>
      </c>
      <c r="K287" s="792">
        <v>16883.064516129034</v>
      </c>
      <c r="L287" s="792">
        <v>15460.966666666667</v>
      </c>
      <c r="M287" s="792">
        <v>14593.096774193549</v>
      </c>
      <c r="N287" s="792">
        <v>14091.233333333334</v>
      </c>
      <c r="O287" s="792">
        <v>13638.838709677419</v>
      </c>
    </row>
    <row r="288" spans="2:15">
      <c r="B288" s="791" t="s">
        <v>870</v>
      </c>
      <c r="C288" s="790">
        <v>13297.802739726027</v>
      </c>
      <c r="D288" s="792">
        <v>9906.0967741935492</v>
      </c>
      <c r="E288" s="792">
        <v>10019.964285714286</v>
      </c>
      <c r="F288" s="792">
        <v>10739.935483870968</v>
      </c>
      <c r="G288" s="792">
        <v>11315.6</v>
      </c>
      <c r="H288" s="792">
        <v>13429.548387096775</v>
      </c>
      <c r="I288" s="792">
        <v>14350.166666666666</v>
      </c>
      <c r="J288" s="792">
        <v>15506.193548387097</v>
      </c>
      <c r="K288" s="792">
        <v>16619.870967741936</v>
      </c>
      <c r="L288" s="792">
        <v>15343.766666666666</v>
      </c>
      <c r="M288" s="792">
        <v>14502.41935483871</v>
      </c>
      <c r="N288" s="792">
        <v>14060.9</v>
      </c>
      <c r="O288" s="792">
        <v>13522.58064516129</v>
      </c>
    </row>
    <row r="289" spans="2:15">
      <c r="B289" s="791" t="s">
        <v>871</v>
      </c>
      <c r="C289" s="790">
        <v>8498.2876712328762</v>
      </c>
      <c r="D289" s="792">
        <v>6267.8709677419356</v>
      </c>
      <c r="E289" s="792">
        <v>6321.1071428571431</v>
      </c>
      <c r="F289" s="792">
        <v>6568.1935483870966</v>
      </c>
      <c r="G289" s="792">
        <v>7275.7666666666664</v>
      </c>
      <c r="H289" s="792">
        <v>8655.1612903225814</v>
      </c>
      <c r="I289" s="792">
        <v>9372.2333333333336</v>
      </c>
      <c r="J289" s="792">
        <v>10179.806451612903</v>
      </c>
      <c r="K289" s="792">
        <v>11059.677419354839</v>
      </c>
      <c r="L289" s="792">
        <v>9825.7000000000007</v>
      </c>
      <c r="M289" s="792">
        <v>9247.322580645161</v>
      </c>
      <c r="N289" s="792">
        <v>8829.6333333333332</v>
      </c>
      <c r="O289" s="792">
        <v>8208.5483870967746</v>
      </c>
    </row>
    <row r="290" spans="2:15">
      <c r="B290" s="791" t="s">
        <v>872</v>
      </c>
      <c r="C290" s="790">
        <v>6746.4438356164383</v>
      </c>
      <c r="D290" s="792">
        <v>5205.2580645161288</v>
      </c>
      <c r="E290" s="792">
        <v>5268.5357142857147</v>
      </c>
      <c r="F290" s="792">
        <v>5492.5806451612907</v>
      </c>
      <c r="G290" s="792">
        <v>5851.7666666666664</v>
      </c>
      <c r="H290" s="792">
        <v>6938.0645161290322</v>
      </c>
      <c r="I290" s="792">
        <v>7207.0333333333338</v>
      </c>
      <c r="J290" s="792">
        <v>7620</v>
      </c>
      <c r="K290" s="792">
        <v>8291.032258064517</v>
      </c>
      <c r="L290" s="792">
        <v>7817.2333333333336</v>
      </c>
      <c r="M290" s="792">
        <v>7362.7419354838712</v>
      </c>
      <c r="N290" s="792">
        <v>7181.3</v>
      </c>
      <c r="O290" s="792">
        <v>6613.322580645161</v>
      </c>
    </row>
    <row r="291" spans="2:15">
      <c r="B291" s="791" t="s">
        <v>873</v>
      </c>
      <c r="C291" s="790">
        <v>3281.2520547945205</v>
      </c>
      <c r="D291" s="792">
        <v>2337.483870967742</v>
      </c>
      <c r="E291" s="792">
        <v>2449.4285714285716</v>
      </c>
      <c r="F291" s="792">
        <v>2575.8709677419356</v>
      </c>
      <c r="G291" s="792">
        <v>2639.7333333333331</v>
      </c>
      <c r="H291" s="792">
        <v>3072.7741935483873</v>
      </c>
      <c r="I291" s="792">
        <v>3189.6666666666665</v>
      </c>
      <c r="J291" s="792">
        <v>3674.4516129032259</v>
      </c>
      <c r="K291" s="792">
        <v>4474</v>
      </c>
      <c r="L291" s="792">
        <v>3996.1666666666665</v>
      </c>
      <c r="M291" s="792">
        <v>3846.1935483870966</v>
      </c>
      <c r="N291" s="792">
        <v>3677.4333333333334</v>
      </c>
      <c r="O291" s="792">
        <v>3373.516129032258</v>
      </c>
    </row>
    <row r="292" spans="2:15">
      <c r="B292" s="791" t="s">
        <v>874</v>
      </c>
      <c r="C292" s="790">
        <v>715.30684931506846</v>
      </c>
      <c r="D292" s="792">
        <v>561</v>
      </c>
      <c r="E292" s="792">
        <v>526.32142857142856</v>
      </c>
      <c r="F292" s="792">
        <v>563.9677419354839</v>
      </c>
      <c r="G292" s="792">
        <v>622.5333333333333</v>
      </c>
      <c r="H292" s="792">
        <v>919.29032258064512</v>
      </c>
      <c r="I292" s="792">
        <v>1012.4333333333333</v>
      </c>
      <c r="J292" s="792">
        <v>898.45161290322585</v>
      </c>
      <c r="K292" s="792">
        <v>857.29032258064512</v>
      </c>
      <c r="L292" s="792">
        <v>732.76666666666665</v>
      </c>
      <c r="M292" s="792">
        <v>694.51612903225805</v>
      </c>
      <c r="N292" s="792">
        <v>630.56666666666672</v>
      </c>
      <c r="O292" s="792">
        <v>550.67741935483866</v>
      </c>
    </row>
    <row r="293" spans="2:15">
      <c r="B293" s="791" t="s">
        <v>44</v>
      </c>
      <c r="C293" s="790">
        <v>17757.545205479451</v>
      </c>
      <c r="D293" s="792">
        <v>13318.774193548386</v>
      </c>
      <c r="E293" s="792">
        <v>13760.071428571429</v>
      </c>
      <c r="F293" s="792">
        <v>14697.677419354839</v>
      </c>
      <c r="G293" s="792">
        <v>15405.733333333334</v>
      </c>
      <c r="H293" s="792">
        <v>18054.967741935485</v>
      </c>
      <c r="I293" s="792">
        <v>19062.2</v>
      </c>
      <c r="J293" s="792">
        <v>20337.451612903227</v>
      </c>
      <c r="K293" s="792">
        <v>21613.032258064515</v>
      </c>
      <c r="L293" s="792">
        <v>20357.766666666666</v>
      </c>
      <c r="M293" s="792">
        <v>19482.258064516129</v>
      </c>
      <c r="N293" s="792">
        <v>18723.566666666666</v>
      </c>
      <c r="O293" s="792">
        <v>17971.451612903227</v>
      </c>
    </row>
    <row r="294" spans="2:15">
      <c r="B294" s="791" t="s">
        <v>875</v>
      </c>
      <c r="C294" s="790">
        <v>6834.7150684931503</v>
      </c>
      <c r="D294" s="792">
        <v>4717.4193548387093</v>
      </c>
      <c r="E294" s="792">
        <v>4970.9285714285716</v>
      </c>
      <c r="F294" s="792">
        <v>5204.5483870967746</v>
      </c>
      <c r="G294" s="792">
        <v>5774.1333333333332</v>
      </c>
      <c r="H294" s="792">
        <v>6878.6451612903229</v>
      </c>
      <c r="I294" s="792">
        <v>7223.8</v>
      </c>
      <c r="J294" s="792">
        <v>8195.9032258064508</v>
      </c>
      <c r="K294" s="792">
        <v>9457.0967741935492</v>
      </c>
      <c r="L294" s="792">
        <v>8293.6333333333332</v>
      </c>
      <c r="M294" s="792">
        <v>7682.4193548387093</v>
      </c>
      <c r="N294" s="792">
        <v>6826.7333333333336</v>
      </c>
      <c r="O294" s="792">
        <v>6636.0967741935483</v>
      </c>
    </row>
    <row r="295" spans="2:15">
      <c r="B295" s="791" t="s">
        <v>876</v>
      </c>
      <c r="C295" s="790">
        <v>4769.2383561643837</v>
      </c>
      <c r="D295" s="792">
        <v>3223.2903225806454</v>
      </c>
      <c r="E295" s="792">
        <v>3460.2857142857142</v>
      </c>
      <c r="F295" s="792">
        <v>3613.3548387096776</v>
      </c>
      <c r="G295" s="792">
        <v>4041.4666666666667</v>
      </c>
      <c r="H295" s="792">
        <v>4610.1612903225805</v>
      </c>
      <c r="I295" s="792">
        <v>4996.6000000000004</v>
      </c>
      <c r="J295" s="792">
        <v>5778.8064516129034</v>
      </c>
      <c r="K295" s="792">
        <v>6740.5161290322585</v>
      </c>
      <c r="L295" s="792">
        <v>5884.5</v>
      </c>
      <c r="M295" s="792">
        <v>5407.2580645161288</v>
      </c>
      <c r="N295" s="792">
        <v>4760.666666666667</v>
      </c>
      <c r="O295" s="792">
        <v>4606.8387096774195</v>
      </c>
    </row>
    <row r="296" spans="2:15">
      <c r="B296" s="791" t="s">
        <v>877</v>
      </c>
      <c r="C296" s="790">
        <v>2589.4575342465755</v>
      </c>
      <c r="D296" s="792">
        <v>1461.4516129032259</v>
      </c>
      <c r="E296" s="792">
        <v>1586.3571428571429</v>
      </c>
      <c r="F296" s="792">
        <v>1634.2903225806451</v>
      </c>
      <c r="G296" s="792">
        <v>1951.6666666666667</v>
      </c>
      <c r="H296" s="792">
        <v>2405.8387096774195</v>
      </c>
      <c r="I296" s="792">
        <v>2700.2</v>
      </c>
      <c r="J296" s="792">
        <v>3494.5806451612902</v>
      </c>
      <c r="K296" s="792">
        <v>4278.2580645161288</v>
      </c>
      <c r="L296" s="792">
        <v>3503.6</v>
      </c>
      <c r="M296" s="792">
        <v>3101.8387096774195</v>
      </c>
      <c r="N296" s="792">
        <v>2526.2333333333331</v>
      </c>
      <c r="O296" s="792">
        <v>2342.5483870967741</v>
      </c>
    </row>
    <row r="297" spans="2:15">
      <c r="B297" s="791" t="s">
        <v>878</v>
      </c>
      <c r="C297" s="790">
        <v>2141.1534246575343</v>
      </c>
      <c r="D297" s="792">
        <v>1221.6129032258063</v>
      </c>
      <c r="E297" s="792">
        <v>1286.6071428571429</v>
      </c>
      <c r="F297" s="792">
        <v>1330.5806451612902</v>
      </c>
      <c r="G297" s="792">
        <v>1621.0666666666666</v>
      </c>
      <c r="H297" s="792">
        <v>1997.9677419354839</v>
      </c>
      <c r="I297" s="792">
        <v>2263.4333333333334</v>
      </c>
      <c r="J297" s="792">
        <v>2740.8387096774195</v>
      </c>
      <c r="K297" s="792">
        <v>3377.8387096774195</v>
      </c>
      <c r="L297" s="792">
        <v>2978.9666666666667</v>
      </c>
      <c r="M297" s="792">
        <v>2652.516129032258</v>
      </c>
      <c r="N297" s="792">
        <v>2181.1666666666665</v>
      </c>
      <c r="O297" s="792">
        <v>1974.0322580645161</v>
      </c>
    </row>
    <row r="298" spans="2:15">
      <c r="B298" s="791" t="s">
        <v>879</v>
      </c>
      <c r="C298" s="790">
        <v>8438.7917808219172</v>
      </c>
      <c r="D298" s="792">
        <v>7182.1612903225805</v>
      </c>
      <c r="E298" s="792">
        <v>7184.1071428571431</v>
      </c>
      <c r="F298" s="792">
        <v>7493.5806451612907</v>
      </c>
      <c r="G298" s="792">
        <v>7609.4666666666662</v>
      </c>
      <c r="H298" s="792">
        <v>8441.354838709678</v>
      </c>
      <c r="I298" s="792">
        <v>8535.5666666666675</v>
      </c>
      <c r="J298" s="792">
        <v>9139.032258064517</v>
      </c>
      <c r="K298" s="792">
        <v>9169.5483870967746</v>
      </c>
      <c r="L298" s="792">
        <v>9630.2333333333336</v>
      </c>
      <c r="M298" s="792">
        <v>9049.2580645161288</v>
      </c>
      <c r="N298" s="792">
        <v>8937.4333333333325</v>
      </c>
      <c r="O298" s="792">
        <v>8803.2258064516136</v>
      </c>
    </row>
    <row r="299" spans="2:15">
      <c r="B299" s="791" t="s">
        <v>880</v>
      </c>
      <c r="C299" s="790">
        <v>6308.046575342466</v>
      </c>
      <c r="D299" s="792">
        <v>4683.7419354838712</v>
      </c>
      <c r="E299" s="792">
        <v>4822.25</v>
      </c>
      <c r="F299" s="792">
        <v>5048.7096774193551</v>
      </c>
      <c r="G299" s="792">
        <v>5453.0333333333338</v>
      </c>
      <c r="H299" s="792">
        <v>6193</v>
      </c>
      <c r="I299" s="792">
        <v>6562.6</v>
      </c>
      <c r="J299" s="792">
        <v>7221.0967741935483</v>
      </c>
      <c r="K299" s="792">
        <v>8022.322580645161</v>
      </c>
      <c r="L299" s="792">
        <v>7627.2</v>
      </c>
      <c r="M299" s="792">
        <v>7129.4193548387093</v>
      </c>
      <c r="N299" s="792">
        <v>6495.166666666667</v>
      </c>
      <c r="O299" s="792">
        <v>6323.4516129032254</v>
      </c>
    </row>
    <row r="300" spans="2:15">
      <c r="B300" s="791" t="s">
        <v>881</v>
      </c>
      <c r="C300" s="790">
        <v>4848.0164383561641</v>
      </c>
      <c r="D300" s="792">
        <v>3519.8064516129034</v>
      </c>
      <c r="E300" s="792">
        <v>3623.1071428571427</v>
      </c>
      <c r="F300" s="792">
        <v>3768.9677419354839</v>
      </c>
      <c r="G300" s="792">
        <v>4098.333333333333</v>
      </c>
      <c r="H300" s="792">
        <v>4704.4516129032254</v>
      </c>
      <c r="I300" s="792">
        <v>5055.7666666666664</v>
      </c>
      <c r="J300" s="792">
        <v>5574.9354838709678</v>
      </c>
      <c r="K300" s="792">
        <v>6278.7419354838712</v>
      </c>
      <c r="L300" s="792">
        <v>6023.1333333333332</v>
      </c>
      <c r="M300" s="792">
        <v>5645.3870967741932</v>
      </c>
      <c r="N300" s="792">
        <v>5028.6333333333332</v>
      </c>
      <c r="O300" s="792">
        <v>4762.6451612903229</v>
      </c>
    </row>
    <row r="301" spans="2:15">
      <c r="B301" s="791" t="s">
        <v>46</v>
      </c>
      <c r="C301" s="790">
        <v>3429.5972602739726</v>
      </c>
      <c r="D301" s="792">
        <v>2476.8387096774195</v>
      </c>
      <c r="E301" s="792">
        <v>2519.5714285714284</v>
      </c>
      <c r="F301" s="792">
        <v>2632.9032258064517</v>
      </c>
      <c r="G301" s="792">
        <v>2804.7</v>
      </c>
      <c r="H301" s="792">
        <v>3223.483870967742</v>
      </c>
      <c r="I301" s="792">
        <v>3579.5333333333333</v>
      </c>
      <c r="J301" s="792">
        <v>3988.483870967742</v>
      </c>
      <c r="K301" s="792">
        <v>4580.8064516129034</v>
      </c>
      <c r="L301" s="792">
        <v>4356.7</v>
      </c>
      <c r="M301" s="792">
        <v>4027.8709677419356</v>
      </c>
      <c r="N301" s="792">
        <v>3556.7666666666669</v>
      </c>
      <c r="O301" s="792">
        <v>3338.1290322580644</v>
      </c>
    </row>
    <row r="302" spans="2:15">
      <c r="B302" s="791" t="s">
        <v>882</v>
      </c>
      <c r="C302" s="790">
        <v>1975.1260273972603</v>
      </c>
      <c r="D302" s="792">
        <v>1407.483870967742</v>
      </c>
      <c r="E302" s="792">
        <v>1456.0357142857142</v>
      </c>
      <c r="F302" s="792">
        <v>1510.0645161290322</v>
      </c>
      <c r="G302" s="792">
        <v>1641.8333333333333</v>
      </c>
      <c r="H302" s="792">
        <v>1876.9032258064517</v>
      </c>
      <c r="I302" s="792">
        <v>1989.3666666666666</v>
      </c>
      <c r="J302" s="792">
        <v>2211.1612903225805</v>
      </c>
      <c r="K302" s="792">
        <v>2557.9677419354839</v>
      </c>
      <c r="L302" s="792">
        <v>2589.0333333333333</v>
      </c>
      <c r="M302" s="792">
        <v>2378.1935483870966</v>
      </c>
      <c r="N302" s="792">
        <v>2100.6666666666665</v>
      </c>
      <c r="O302" s="792">
        <v>1946.1290322580646</v>
      </c>
    </row>
    <row r="303" spans="2:15">
      <c r="B303" s="791" t="s">
        <v>883</v>
      </c>
      <c r="C303" s="790">
        <v>1306.2054794520548</v>
      </c>
      <c r="D303" s="792">
        <v>999.32258064516134</v>
      </c>
      <c r="E303" s="792">
        <v>922.92857142857144</v>
      </c>
      <c r="F303" s="792">
        <v>973.45161290322585</v>
      </c>
      <c r="G303" s="792">
        <v>1046.9333333333334</v>
      </c>
      <c r="H303" s="792">
        <v>1224.1612903225807</v>
      </c>
      <c r="I303" s="792">
        <v>1301.8666666666666</v>
      </c>
      <c r="J303" s="792">
        <v>1397.741935483871</v>
      </c>
      <c r="K303" s="792">
        <v>1605.5483870967741</v>
      </c>
      <c r="L303" s="792">
        <v>1506.2666666666667</v>
      </c>
      <c r="M303" s="792">
        <v>1538.9354838709678</v>
      </c>
      <c r="N303" s="792">
        <v>1484.9666666666667</v>
      </c>
      <c r="O303" s="792">
        <v>1638.9677419354839</v>
      </c>
    </row>
    <row r="304" spans="2:15" ht="6" customHeight="1">
      <c r="B304" s="774"/>
      <c r="C304" s="774"/>
      <c r="D304" s="774"/>
      <c r="E304" s="774"/>
      <c r="F304" s="774"/>
      <c r="G304" s="774"/>
      <c r="H304" s="774"/>
      <c r="I304" s="774"/>
      <c r="J304" s="774"/>
      <c r="K304" s="774"/>
      <c r="L304" s="774"/>
      <c r="M304" s="774"/>
      <c r="N304" s="774"/>
      <c r="O304" s="774"/>
    </row>
    <row r="305" spans="1:15" ht="3" customHeight="1">
      <c r="B305" s="810"/>
      <c r="C305" s="810"/>
      <c r="D305" s="810"/>
      <c r="E305" s="810"/>
      <c r="F305" s="810"/>
      <c r="G305" s="810"/>
      <c r="H305" s="810"/>
      <c r="I305" s="810"/>
      <c r="J305" s="810"/>
      <c r="K305" s="810"/>
      <c r="L305" s="810"/>
      <c r="M305" s="810"/>
      <c r="N305" s="810"/>
      <c r="O305" s="810"/>
    </row>
    <row r="306" spans="1:15">
      <c r="B306" s="903" t="s">
        <v>884</v>
      </c>
      <c r="C306" s="903"/>
      <c r="D306" s="903"/>
      <c r="E306" s="903"/>
      <c r="F306" s="903"/>
      <c r="G306" s="903"/>
      <c r="H306" s="903"/>
      <c r="I306" s="903"/>
      <c r="J306" s="903"/>
      <c r="K306" s="903"/>
      <c r="L306" s="903"/>
      <c r="M306" s="903"/>
      <c r="N306" s="903"/>
      <c r="O306" s="903"/>
    </row>
    <row r="307" spans="1:15">
      <c r="B307" s="799" t="s">
        <v>361</v>
      </c>
      <c r="C307" s="793"/>
      <c r="D307" s="793"/>
      <c r="E307" s="793"/>
      <c r="F307" s="793"/>
      <c r="G307" s="793"/>
      <c r="H307" s="793"/>
      <c r="I307" s="793"/>
      <c r="J307" s="793"/>
      <c r="K307" s="793"/>
      <c r="L307" s="793"/>
      <c r="M307" s="793"/>
      <c r="N307" s="793"/>
      <c r="O307" s="793"/>
    </row>
    <row r="308" spans="1:15" ht="15" customHeight="1">
      <c r="B308" s="897" t="s">
        <v>885</v>
      </c>
      <c r="C308" s="897"/>
      <c r="D308" s="897"/>
      <c r="E308" s="897"/>
      <c r="F308" s="897"/>
      <c r="G308" s="897"/>
      <c r="H308" s="897"/>
      <c r="I308" s="897"/>
      <c r="J308" s="897"/>
      <c r="K308" s="897"/>
      <c r="L308" s="897"/>
      <c r="M308" s="897"/>
      <c r="N308" s="897"/>
      <c r="O308" s="897"/>
    </row>
    <row r="309" spans="1:15" ht="15" customHeight="1">
      <c r="B309" s="897" t="s">
        <v>863</v>
      </c>
      <c r="C309" s="897"/>
      <c r="D309" s="897"/>
      <c r="E309" s="897"/>
      <c r="F309" s="897"/>
      <c r="G309" s="897"/>
      <c r="H309" s="897"/>
      <c r="I309" s="897"/>
      <c r="J309" s="897"/>
      <c r="K309" s="897"/>
      <c r="L309" s="897"/>
      <c r="M309" s="897"/>
      <c r="N309" s="897"/>
      <c r="O309" s="897"/>
    </row>
    <row r="310" spans="1:15" ht="15" customHeight="1">
      <c r="B310" s="897" t="s">
        <v>864</v>
      </c>
      <c r="C310" s="897"/>
      <c r="D310" s="897"/>
      <c r="E310" s="897"/>
      <c r="F310" s="897"/>
      <c r="G310" s="897"/>
      <c r="H310" s="897"/>
      <c r="I310" s="897"/>
      <c r="J310" s="897"/>
      <c r="K310" s="897"/>
      <c r="L310" s="897"/>
      <c r="M310" s="897"/>
      <c r="N310" s="897"/>
      <c r="O310" s="897"/>
    </row>
    <row r="311" spans="1:15" ht="15" customHeight="1">
      <c r="B311" s="897" t="s">
        <v>865</v>
      </c>
      <c r="C311" s="897"/>
      <c r="D311" s="897"/>
      <c r="E311" s="897"/>
      <c r="F311" s="897"/>
      <c r="G311" s="897"/>
      <c r="H311" s="897"/>
      <c r="I311" s="897"/>
      <c r="J311" s="897"/>
      <c r="K311" s="897"/>
      <c r="L311" s="897"/>
      <c r="M311" s="897"/>
      <c r="N311" s="897"/>
      <c r="O311" s="897"/>
    </row>
    <row r="312" spans="1:15">
      <c r="B312" s="793"/>
      <c r="C312" s="793"/>
      <c r="D312" s="793"/>
      <c r="E312" s="793"/>
      <c r="F312" s="793"/>
      <c r="G312" s="793"/>
      <c r="H312" s="793"/>
      <c r="I312" s="793"/>
      <c r="J312" s="793"/>
      <c r="K312" s="793"/>
      <c r="L312" s="793"/>
      <c r="M312" s="793"/>
      <c r="N312" s="793"/>
      <c r="O312" s="793"/>
    </row>
    <row r="313" spans="1:15">
      <c r="A313" s="794"/>
      <c r="B313" s="787">
        <v>2022</v>
      </c>
      <c r="C313" s="774"/>
      <c r="D313" s="774"/>
      <c r="E313" s="774"/>
      <c r="F313" s="774"/>
      <c r="G313" s="774"/>
      <c r="H313" s="774"/>
      <c r="I313" s="774"/>
      <c r="J313" s="774"/>
      <c r="K313" s="774"/>
      <c r="L313" s="774"/>
      <c r="M313" s="774"/>
      <c r="N313" s="898" t="s">
        <v>867</v>
      </c>
      <c r="O313" s="898"/>
    </row>
    <row r="314" spans="1:15" ht="18" customHeight="1">
      <c r="B314" s="899"/>
      <c r="C314" s="900" t="s">
        <v>16</v>
      </c>
      <c r="D314" s="901"/>
      <c r="E314" s="901"/>
      <c r="F314" s="901"/>
      <c r="G314" s="901"/>
      <c r="H314" s="901"/>
      <c r="I314" s="901"/>
      <c r="J314" s="901"/>
      <c r="K314" s="901"/>
      <c r="L314" s="901"/>
      <c r="M314" s="901"/>
      <c r="N314" s="901"/>
      <c r="O314" s="902"/>
    </row>
    <row r="315" spans="1:15" ht="18" customHeight="1">
      <c r="B315" s="899"/>
      <c r="C315" s="811" t="s">
        <v>68</v>
      </c>
      <c r="D315" s="808" t="s">
        <v>17</v>
      </c>
      <c r="E315" s="808" t="s">
        <v>18</v>
      </c>
      <c r="F315" s="808" t="s">
        <v>19</v>
      </c>
      <c r="G315" s="808" t="s">
        <v>20</v>
      </c>
      <c r="H315" s="808" t="s">
        <v>21</v>
      </c>
      <c r="I315" s="808" t="s">
        <v>22</v>
      </c>
      <c r="J315" s="808" t="s">
        <v>23</v>
      </c>
      <c r="K315" s="808" t="s">
        <v>24</v>
      </c>
      <c r="L315" s="808" t="s">
        <v>25</v>
      </c>
      <c r="M315" s="808" t="s">
        <v>26</v>
      </c>
      <c r="N315" s="808" t="s">
        <v>27</v>
      </c>
      <c r="O315" s="808" t="s">
        <v>28</v>
      </c>
    </row>
    <row r="316" spans="1:15" ht="6" customHeight="1">
      <c r="B316" s="788"/>
      <c r="C316" s="788"/>
      <c r="D316" s="789"/>
      <c r="E316" s="789"/>
      <c r="F316" s="789"/>
      <c r="G316" s="789"/>
      <c r="H316" s="789"/>
      <c r="I316" s="789"/>
      <c r="J316" s="789"/>
      <c r="K316" s="789"/>
      <c r="L316" s="789"/>
      <c r="M316" s="789"/>
      <c r="N316" s="789"/>
      <c r="O316" s="789"/>
    </row>
    <row r="317" spans="1:15">
      <c r="A317" s="794"/>
      <c r="B317" s="777" t="s">
        <v>866</v>
      </c>
      <c r="C317" s="790">
        <v>5995.265817945934</v>
      </c>
      <c r="D317" s="790">
        <v>4949.617208113119</v>
      </c>
      <c r="E317" s="790">
        <v>5217.4663431971921</v>
      </c>
      <c r="F317" s="790">
        <v>5405.3356300901005</v>
      </c>
      <c r="G317" s="790">
        <v>5913.0887102219967</v>
      </c>
      <c r="H317" s="790">
        <v>6098.623747130755</v>
      </c>
      <c r="I317" s="790">
        <v>6193.3673335021531</v>
      </c>
      <c r="J317" s="790">
        <v>6909.8411398557419</v>
      </c>
      <c r="K317" s="790">
        <v>7321.6234203840922</v>
      </c>
      <c r="L317" s="790">
        <v>6526.8979868321094</v>
      </c>
      <c r="M317" s="790">
        <v>6038.7002344407319</v>
      </c>
      <c r="N317" s="790">
        <v>5735.4514771672148</v>
      </c>
      <c r="O317" s="790">
        <v>5570.4134815674042</v>
      </c>
    </row>
    <row r="318" spans="1:15">
      <c r="A318" s="794"/>
      <c r="B318" s="791" t="s">
        <v>869</v>
      </c>
      <c r="C318" s="790">
        <v>15321.479452054795</v>
      </c>
      <c r="D318" s="792">
        <v>13163.677419354839</v>
      </c>
      <c r="E318" s="792">
        <v>14002.392857142857</v>
      </c>
      <c r="F318" s="792">
        <v>14263.612903225807</v>
      </c>
      <c r="G318" s="792">
        <v>15086.366666666667</v>
      </c>
      <c r="H318" s="792">
        <v>15794.806451612903</v>
      </c>
      <c r="I318" s="792">
        <v>15970.7</v>
      </c>
      <c r="J318" s="792">
        <v>16858.387096774193</v>
      </c>
      <c r="K318" s="792">
        <v>17898.83870967742</v>
      </c>
      <c r="L318" s="792">
        <v>16276.6</v>
      </c>
      <c r="M318" s="792">
        <v>15178.290322580646</v>
      </c>
      <c r="N318" s="792">
        <v>14845.233333333334</v>
      </c>
      <c r="O318" s="792">
        <v>14420</v>
      </c>
    </row>
    <row r="319" spans="1:15">
      <c r="A319" s="794"/>
      <c r="B319" s="791" t="s">
        <v>870</v>
      </c>
      <c r="C319" s="790">
        <v>15207.501369863014</v>
      </c>
      <c r="D319" s="792">
        <v>13056.774193548386</v>
      </c>
      <c r="E319" s="792">
        <v>13948</v>
      </c>
      <c r="F319" s="792">
        <v>14231.806451612903</v>
      </c>
      <c r="G319" s="792">
        <v>14978.133333333333</v>
      </c>
      <c r="H319" s="792">
        <v>15761.516129032258</v>
      </c>
      <c r="I319" s="792">
        <v>15818.2</v>
      </c>
      <c r="J319" s="792">
        <v>16694.645161290322</v>
      </c>
      <c r="K319" s="792">
        <v>17668.967741935485</v>
      </c>
      <c r="L319" s="792">
        <v>16163.833333333334</v>
      </c>
      <c r="M319" s="792">
        <v>15027.774193548386</v>
      </c>
      <c r="N319" s="792">
        <v>14738.2</v>
      </c>
      <c r="O319" s="792">
        <v>14308.290322580646</v>
      </c>
    </row>
    <row r="320" spans="1:15">
      <c r="A320" s="794"/>
      <c r="B320" s="791" t="s">
        <v>871</v>
      </c>
      <c r="C320" s="790">
        <v>9823.6328767123287</v>
      </c>
      <c r="D320" s="792">
        <v>8143.7741935483873</v>
      </c>
      <c r="E320" s="792">
        <v>8667.9285714285706</v>
      </c>
      <c r="F320" s="792">
        <v>8980.5483870967746</v>
      </c>
      <c r="G320" s="792">
        <v>9726.0333333333328</v>
      </c>
      <c r="H320" s="792">
        <v>10285.225806451614</v>
      </c>
      <c r="I320" s="792">
        <v>10181.333333333334</v>
      </c>
      <c r="J320" s="792">
        <v>11013.870967741936</v>
      </c>
      <c r="K320" s="792">
        <v>11705.58064516129</v>
      </c>
      <c r="L320" s="792">
        <v>10574.6</v>
      </c>
      <c r="M320" s="792">
        <v>9846.5483870967746</v>
      </c>
      <c r="N320" s="792">
        <v>9514.9</v>
      </c>
      <c r="O320" s="792">
        <v>9154.0645161290322</v>
      </c>
    </row>
    <row r="321" spans="1:15">
      <c r="A321" s="794"/>
      <c r="B321" s="791" t="s">
        <v>872</v>
      </c>
      <c r="C321" s="790">
        <v>7889.5917808219174</v>
      </c>
      <c r="D321" s="792">
        <v>6657.6451612903229</v>
      </c>
      <c r="E321" s="792">
        <v>7155.1071428571431</v>
      </c>
      <c r="F321" s="792">
        <v>7326.677419354839</v>
      </c>
      <c r="G321" s="792">
        <v>7691.4666666666662</v>
      </c>
      <c r="H321" s="792">
        <v>8250.5806451612898</v>
      </c>
      <c r="I321" s="792">
        <v>8521.4</v>
      </c>
      <c r="J321" s="792">
        <v>9484.322580645161</v>
      </c>
      <c r="K321" s="792">
        <v>8904.1290322580644</v>
      </c>
      <c r="L321" s="792">
        <v>8181.0333333333338</v>
      </c>
      <c r="M321" s="792">
        <v>7709</v>
      </c>
      <c r="N321" s="792">
        <v>7515.166666666667</v>
      </c>
      <c r="O321" s="792">
        <v>7218.8064516129034</v>
      </c>
    </row>
    <row r="322" spans="1:15">
      <c r="A322" s="794"/>
      <c r="B322" s="791" t="s">
        <v>873</v>
      </c>
      <c r="C322" s="790">
        <v>4002.6383561643834</v>
      </c>
      <c r="D322" s="792">
        <v>3387.3225806451615</v>
      </c>
      <c r="E322" s="792">
        <v>3689.6785714285716</v>
      </c>
      <c r="F322" s="792">
        <v>3745.3870967741937</v>
      </c>
      <c r="G322" s="792">
        <v>4072.4</v>
      </c>
      <c r="H322" s="792">
        <v>4224.1935483870966</v>
      </c>
      <c r="I322" s="792">
        <v>4209.1333333333332</v>
      </c>
      <c r="J322" s="792">
        <v>4503.6129032258068</v>
      </c>
      <c r="K322" s="792">
        <v>4739.4516129032254</v>
      </c>
      <c r="L322" s="792">
        <v>4359.4666666666662</v>
      </c>
      <c r="M322" s="792">
        <v>4034.516129032258</v>
      </c>
      <c r="N322" s="792">
        <v>3889.9</v>
      </c>
      <c r="O322" s="792">
        <v>3163.0967741935483</v>
      </c>
    </row>
    <row r="323" spans="1:15">
      <c r="A323" s="794"/>
      <c r="B323" s="791" t="s">
        <v>874</v>
      </c>
      <c r="C323" s="790">
        <v>767.41643835616435</v>
      </c>
      <c r="D323" s="792">
        <v>572</v>
      </c>
      <c r="E323" s="792">
        <v>669.85714285714289</v>
      </c>
      <c r="F323" s="792">
        <v>723.83870967741939</v>
      </c>
      <c r="G323" s="792">
        <v>817.16666666666663</v>
      </c>
      <c r="H323" s="792">
        <v>811.48387096774195</v>
      </c>
      <c r="I323" s="792">
        <v>770.0333333333333</v>
      </c>
      <c r="J323" s="792">
        <v>832.25806451612902</v>
      </c>
      <c r="K323" s="792">
        <v>851.48387096774195</v>
      </c>
      <c r="L323" s="792">
        <v>739.5333333333333</v>
      </c>
      <c r="M323" s="792">
        <v>669.32258064516134</v>
      </c>
      <c r="N323" s="792">
        <v>675.63333333333333</v>
      </c>
      <c r="O323" s="792">
        <v>1064.7741935483871</v>
      </c>
    </row>
    <row r="324" spans="1:15">
      <c r="A324" s="794"/>
      <c r="B324" s="791" t="s">
        <v>44</v>
      </c>
      <c r="C324" s="790">
        <v>20001.635616438358</v>
      </c>
      <c r="D324" s="792">
        <v>17508.580645161292</v>
      </c>
      <c r="E324" s="792">
        <v>18602.107142857141</v>
      </c>
      <c r="F324" s="792">
        <v>18820.129032258064</v>
      </c>
      <c r="G324" s="792">
        <v>19356.400000000001</v>
      </c>
      <c r="H324" s="792">
        <v>20821.806451612902</v>
      </c>
      <c r="I324" s="792">
        <v>20976.400000000001</v>
      </c>
      <c r="J324" s="792">
        <v>21646.516129032258</v>
      </c>
      <c r="K324" s="792">
        <v>22645.612903225807</v>
      </c>
      <c r="L324" s="792">
        <v>21065.033333333333</v>
      </c>
      <c r="M324" s="792">
        <v>19783.967741935485</v>
      </c>
      <c r="N324" s="792">
        <v>19517.7</v>
      </c>
      <c r="O324" s="792">
        <v>19169.258064516129</v>
      </c>
    </row>
    <row r="325" spans="1:15">
      <c r="A325" s="794"/>
      <c r="B325" s="791" t="s">
        <v>875</v>
      </c>
      <c r="C325" s="790">
        <v>7867.6191780821919</v>
      </c>
      <c r="D325" s="792">
        <v>6408.1290322580644</v>
      </c>
      <c r="E325" s="792">
        <v>6690.2857142857147</v>
      </c>
      <c r="F325" s="792">
        <v>6740.0322580645161</v>
      </c>
      <c r="G325" s="792">
        <v>7787.8666666666668</v>
      </c>
      <c r="H325" s="792">
        <v>7737.1935483870966</v>
      </c>
      <c r="I325" s="792">
        <v>7968.1333333333332</v>
      </c>
      <c r="J325" s="792">
        <v>9230.354838709678</v>
      </c>
      <c r="K325" s="792">
        <v>10694.612903225807</v>
      </c>
      <c r="L325" s="792">
        <v>8752.2666666666664</v>
      </c>
      <c r="M325" s="792">
        <v>7897.0967741935483</v>
      </c>
      <c r="N325" s="792">
        <v>7288.4666666666662</v>
      </c>
      <c r="O325" s="792">
        <v>7113.5806451612907</v>
      </c>
    </row>
    <row r="326" spans="1:15">
      <c r="A326" s="794"/>
      <c r="B326" s="791" t="s">
        <v>876</v>
      </c>
      <c r="C326" s="790">
        <v>5600.1342465753423</v>
      </c>
      <c r="D326" s="792">
        <v>4394</v>
      </c>
      <c r="E326" s="792">
        <v>4563.6428571428569</v>
      </c>
      <c r="F326" s="792">
        <v>4728.3870967741932</v>
      </c>
      <c r="G326" s="792">
        <v>5570.4333333333334</v>
      </c>
      <c r="H326" s="792">
        <v>5441.5161290322585</v>
      </c>
      <c r="I326" s="792">
        <v>5644.2666666666664</v>
      </c>
      <c r="J326" s="792">
        <v>6845.3548387096771</v>
      </c>
      <c r="K326" s="792">
        <v>7923.4838709677415</v>
      </c>
      <c r="L326" s="792">
        <v>6354.5666666666666</v>
      </c>
      <c r="M326" s="792">
        <v>5568.5806451612907</v>
      </c>
      <c r="N326" s="792">
        <v>5070.6000000000004</v>
      </c>
      <c r="O326" s="792">
        <v>5004.1935483870966</v>
      </c>
    </row>
    <row r="327" spans="1:15">
      <c r="A327" s="794"/>
      <c r="B327" s="791" t="s">
        <v>877</v>
      </c>
      <c r="C327" s="790">
        <v>3261.7479452054795</v>
      </c>
      <c r="D327" s="792">
        <v>2251.483870967742</v>
      </c>
      <c r="E327" s="792">
        <v>2375.8928571428573</v>
      </c>
      <c r="F327" s="792">
        <v>2613.3548387096776</v>
      </c>
      <c r="G327" s="792">
        <v>3185.6</v>
      </c>
      <c r="H327" s="792">
        <v>3139.1612903225805</v>
      </c>
      <c r="I327" s="792">
        <v>3462.4666666666667</v>
      </c>
      <c r="J327" s="792">
        <v>4769.322580645161</v>
      </c>
      <c r="K327" s="792">
        <v>4601.4193548387093</v>
      </c>
      <c r="L327" s="792">
        <v>3746.0333333333333</v>
      </c>
      <c r="M327" s="792">
        <v>3269.483870967742</v>
      </c>
      <c r="N327" s="792">
        <v>2886.4333333333334</v>
      </c>
      <c r="O327" s="792">
        <v>2762.1290322580644</v>
      </c>
    </row>
    <row r="328" spans="1:15">
      <c r="A328" s="794"/>
      <c r="B328" s="791" t="s">
        <v>878</v>
      </c>
      <c r="C328" s="790">
        <v>2802.3315068493152</v>
      </c>
      <c r="D328" s="792">
        <v>1921.9354838709678</v>
      </c>
      <c r="E328" s="792">
        <v>2059.6071428571427</v>
      </c>
      <c r="F328" s="792">
        <v>2289</v>
      </c>
      <c r="G328" s="792">
        <v>2725.5333333333333</v>
      </c>
      <c r="H328" s="792">
        <v>2747.0967741935483</v>
      </c>
      <c r="I328" s="792">
        <v>2967.0666666666666</v>
      </c>
      <c r="J328" s="792">
        <v>4175.9032258064517</v>
      </c>
      <c r="K328" s="792">
        <v>3736.3548387096776</v>
      </c>
      <c r="L328" s="792">
        <v>3208.1333333333332</v>
      </c>
      <c r="M328" s="792">
        <v>2840.3225806451615</v>
      </c>
      <c r="N328" s="792">
        <v>2515.2333333333331</v>
      </c>
      <c r="O328" s="792">
        <v>2376.5806451612902</v>
      </c>
    </row>
    <row r="329" spans="1:15">
      <c r="A329" s="794"/>
      <c r="B329" s="791" t="s">
        <v>879</v>
      </c>
      <c r="C329" s="790">
        <v>8867.7917808219172</v>
      </c>
      <c r="D329" s="792">
        <v>8354.3870967741932</v>
      </c>
      <c r="E329" s="792">
        <v>8675.1428571428569</v>
      </c>
      <c r="F329" s="792">
        <v>8561.677419354839</v>
      </c>
      <c r="G329" s="792">
        <v>8500.9666666666672</v>
      </c>
      <c r="H329" s="792">
        <v>8848.7741935483864</v>
      </c>
      <c r="I329" s="792">
        <v>8881.0333333333328</v>
      </c>
      <c r="J329" s="792">
        <v>8860.1612903225814</v>
      </c>
      <c r="K329" s="792">
        <v>9174.322580645161</v>
      </c>
      <c r="L329" s="792">
        <v>9204.2333333333336</v>
      </c>
      <c r="M329" s="792">
        <v>9123.7096774193542</v>
      </c>
      <c r="N329" s="792">
        <v>9188.4666666666672</v>
      </c>
      <c r="O329" s="792">
        <v>9031.7741935483864</v>
      </c>
    </row>
    <row r="330" spans="1:15">
      <c r="A330" s="794"/>
      <c r="B330" s="791" t="s">
        <v>880</v>
      </c>
      <c r="C330" s="790">
        <v>7296.4794520547948</v>
      </c>
      <c r="D330" s="792">
        <v>6080.0645161290322</v>
      </c>
      <c r="E330" s="792">
        <v>6258.5714285714284</v>
      </c>
      <c r="F330" s="792">
        <v>6602.0322580645161</v>
      </c>
      <c r="G330" s="792">
        <v>7234.7</v>
      </c>
      <c r="H330" s="792">
        <v>7463.8064516129034</v>
      </c>
      <c r="I330" s="792">
        <v>7359.2</v>
      </c>
      <c r="J330" s="792">
        <v>7953.9677419354839</v>
      </c>
      <c r="K330" s="792">
        <v>8818.032258064517</v>
      </c>
      <c r="L330" s="792">
        <v>8052.9</v>
      </c>
      <c r="M330" s="792">
        <v>7543.5483870967746</v>
      </c>
      <c r="N330" s="792">
        <v>7075.333333333333</v>
      </c>
      <c r="O330" s="792">
        <v>7032.4516129032254</v>
      </c>
    </row>
    <row r="331" spans="1:15">
      <c r="A331" s="794"/>
      <c r="B331" s="791" t="s">
        <v>881</v>
      </c>
      <c r="C331" s="790">
        <v>5759.7890410958908</v>
      </c>
      <c r="D331" s="792">
        <v>4612.8064516129034</v>
      </c>
      <c r="E331" s="792">
        <v>4837.5357142857147</v>
      </c>
      <c r="F331" s="792">
        <v>5173.4838709677415</v>
      </c>
      <c r="G331" s="792">
        <v>5710.7666666666664</v>
      </c>
      <c r="H331" s="792">
        <v>5914.8709677419356</v>
      </c>
      <c r="I331" s="792">
        <v>5855.0333333333338</v>
      </c>
      <c r="J331" s="792">
        <v>6316.0645161290322</v>
      </c>
      <c r="K331" s="792">
        <v>7007.5483870967746</v>
      </c>
      <c r="L331" s="792">
        <v>6483.8</v>
      </c>
      <c r="M331" s="792">
        <v>6054.2258064516127</v>
      </c>
      <c r="N331" s="792">
        <v>5593.8666666666668</v>
      </c>
      <c r="O331" s="792">
        <v>5487.7096774193551</v>
      </c>
    </row>
    <row r="332" spans="1:15">
      <c r="A332" s="794"/>
      <c r="B332" s="791" t="s">
        <v>46</v>
      </c>
      <c r="C332" s="790">
        <v>4141.3863013698628</v>
      </c>
      <c r="D332" s="792">
        <v>3199.4193548387098</v>
      </c>
      <c r="E332" s="792">
        <v>3369.4285714285716</v>
      </c>
      <c r="F332" s="792">
        <v>3645.8064516129034</v>
      </c>
      <c r="G332" s="792">
        <v>4154.4333333333334</v>
      </c>
      <c r="H332" s="792">
        <v>4217.0967741935483</v>
      </c>
      <c r="I332" s="792">
        <v>4282.7666666666664</v>
      </c>
      <c r="J332" s="792">
        <v>4637.5806451612907</v>
      </c>
      <c r="K332" s="792">
        <v>5230.2903225806449</v>
      </c>
      <c r="L332" s="792">
        <v>4648.7666666666664</v>
      </c>
      <c r="M332" s="792">
        <v>4343.4193548387093</v>
      </c>
      <c r="N332" s="792">
        <v>3974.3333333333335</v>
      </c>
      <c r="O332" s="792">
        <v>3934.5483870967741</v>
      </c>
    </row>
    <row r="333" spans="1:15">
      <c r="A333" s="794"/>
      <c r="B333" s="791" t="s">
        <v>882</v>
      </c>
      <c r="C333" s="790">
        <v>2391.3945205479454</v>
      </c>
      <c r="D333" s="792">
        <v>1902.7096774193549</v>
      </c>
      <c r="E333" s="792">
        <v>1975</v>
      </c>
      <c r="F333" s="792">
        <v>2114.9677419354839</v>
      </c>
      <c r="G333" s="792">
        <v>2463.0666666666666</v>
      </c>
      <c r="H333" s="792">
        <v>2472.5483870967741</v>
      </c>
      <c r="I333" s="792">
        <v>2475.2333333333331</v>
      </c>
      <c r="J333" s="792">
        <v>2621.8709677419356</v>
      </c>
      <c r="K333" s="792">
        <v>2994.8709677419356</v>
      </c>
      <c r="L333" s="792">
        <v>2656.3</v>
      </c>
      <c r="M333" s="792">
        <v>2462.9677419354839</v>
      </c>
      <c r="N333" s="792">
        <v>2261.3000000000002</v>
      </c>
      <c r="O333" s="792">
        <v>2264.9677419354839</v>
      </c>
    </row>
    <row r="334" spans="1:15">
      <c r="A334" s="794"/>
      <c r="B334" s="791" t="s">
        <v>883</v>
      </c>
      <c r="C334" s="790">
        <v>1579.9643835616439</v>
      </c>
      <c r="D334" s="792">
        <v>1443.0967741935483</v>
      </c>
      <c r="E334" s="792">
        <v>1313.8571428571429</v>
      </c>
      <c r="F334" s="792">
        <v>1381.3225806451612</v>
      </c>
      <c r="G334" s="792">
        <v>1500.6333333333334</v>
      </c>
      <c r="H334" s="792">
        <v>1517.6774193548388</v>
      </c>
      <c r="I334" s="792">
        <v>1542.5666666666666</v>
      </c>
      <c r="J334" s="792">
        <v>1607.4193548387098</v>
      </c>
      <c r="K334" s="792">
        <v>1887.8387096774193</v>
      </c>
      <c r="L334" s="792">
        <v>1590.5</v>
      </c>
      <c r="M334" s="792">
        <v>1621.741935483871</v>
      </c>
      <c r="N334" s="792">
        <v>1661.5333333333333</v>
      </c>
      <c r="O334" s="792">
        <v>1864.8387096774193</v>
      </c>
    </row>
    <row r="335" spans="1:15" ht="6" customHeight="1">
      <c r="B335" s="774"/>
      <c r="C335" s="790"/>
      <c r="D335" s="792"/>
      <c r="E335" s="792"/>
      <c r="F335" s="792"/>
      <c r="G335" s="792"/>
      <c r="H335" s="792"/>
      <c r="I335" s="792"/>
      <c r="J335" s="792"/>
      <c r="K335" s="792"/>
      <c r="L335" s="792"/>
      <c r="M335" s="792"/>
      <c r="N335" s="792"/>
      <c r="O335" s="792"/>
    </row>
    <row r="336" spans="1:15" ht="3" customHeight="1">
      <c r="B336" s="810"/>
      <c r="C336" s="810"/>
      <c r="D336" s="810"/>
      <c r="E336" s="810"/>
      <c r="F336" s="810"/>
      <c r="G336" s="810"/>
      <c r="H336" s="810"/>
      <c r="I336" s="810"/>
      <c r="J336" s="810"/>
      <c r="K336" s="810"/>
      <c r="L336" s="810"/>
      <c r="M336" s="810"/>
      <c r="N336" s="810"/>
      <c r="O336" s="810"/>
    </row>
    <row r="337" spans="1:15">
      <c r="B337" s="903" t="s">
        <v>833</v>
      </c>
      <c r="C337" s="903"/>
      <c r="D337" s="903"/>
      <c r="E337" s="903"/>
      <c r="F337" s="903"/>
      <c r="G337" s="903"/>
      <c r="H337" s="903"/>
      <c r="I337" s="903"/>
      <c r="J337" s="903"/>
      <c r="K337" s="903"/>
      <c r="L337" s="903"/>
      <c r="M337" s="903"/>
      <c r="N337" s="903"/>
      <c r="O337" s="903"/>
    </row>
    <row r="338" spans="1:15">
      <c r="B338" s="799" t="s">
        <v>361</v>
      </c>
      <c r="C338" s="793"/>
      <c r="D338" s="793"/>
      <c r="E338" s="793"/>
      <c r="F338" s="793"/>
      <c r="G338" s="793"/>
      <c r="H338" s="793"/>
      <c r="I338" s="793"/>
      <c r="J338" s="793"/>
      <c r="K338" s="793"/>
      <c r="L338" s="793"/>
      <c r="M338" s="793"/>
      <c r="N338" s="793"/>
      <c r="O338" s="793"/>
    </row>
    <row r="339" spans="1:15" ht="15" customHeight="1">
      <c r="B339" s="897" t="s">
        <v>885</v>
      </c>
      <c r="C339" s="897"/>
      <c r="D339" s="897"/>
      <c r="E339" s="897"/>
      <c r="F339" s="897"/>
      <c r="G339" s="897"/>
      <c r="H339" s="897"/>
      <c r="I339" s="897"/>
      <c r="J339" s="897"/>
      <c r="K339" s="897"/>
      <c r="L339" s="897"/>
      <c r="M339" s="897"/>
      <c r="N339" s="897"/>
      <c r="O339" s="897"/>
    </row>
    <row r="340" spans="1:15" ht="15" customHeight="1">
      <c r="B340" s="897" t="s">
        <v>863</v>
      </c>
      <c r="C340" s="897"/>
      <c r="D340" s="897"/>
      <c r="E340" s="897"/>
      <c r="F340" s="897"/>
      <c r="G340" s="897"/>
      <c r="H340" s="897"/>
      <c r="I340" s="897"/>
      <c r="J340" s="897"/>
      <c r="K340" s="897"/>
      <c r="L340" s="897"/>
      <c r="M340" s="897"/>
      <c r="N340" s="897"/>
      <c r="O340" s="897"/>
    </row>
    <row r="341" spans="1:15" ht="15" customHeight="1">
      <c r="B341" s="897" t="s">
        <v>864</v>
      </c>
      <c r="C341" s="897"/>
      <c r="D341" s="897"/>
      <c r="E341" s="897"/>
      <c r="F341" s="897"/>
      <c r="G341" s="897"/>
      <c r="H341" s="897"/>
      <c r="I341" s="897"/>
      <c r="J341" s="897"/>
      <c r="K341" s="897"/>
      <c r="L341" s="897"/>
      <c r="M341" s="897"/>
      <c r="N341" s="897"/>
      <c r="O341" s="897"/>
    </row>
    <row r="342" spans="1:15" ht="15" customHeight="1">
      <c r="B342" s="897" t="s">
        <v>865</v>
      </c>
      <c r="C342" s="897"/>
      <c r="D342" s="897"/>
      <c r="E342" s="897"/>
      <c r="F342" s="897"/>
      <c r="G342" s="897"/>
      <c r="H342" s="897"/>
      <c r="I342" s="897"/>
      <c r="J342" s="897"/>
      <c r="K342" s="897"/>
      <c r="L342" s="897"/>
      <c r="M342" s="897"/>
      <c r="N342" s="897"/>
      <c r="O342" s="897"/>
    </row>
    <row r="344" spans="1:15">
      <c r="A344" s="794"/>
      <c r="B344" s="787">
        <v>2023</v>
      </c>
      <c r="C344" s="774"/>
      <c r="D344" s="774"/>
      <c r="E344" s="774"/>
      <c r="F344" s="774"/>
      <c r="G344" s="774"/>
      <c r="H344" s="774"/>
      <c r="I344" s="774"/>
      <c r="J344" s="774"/>
      <c r="K344" s="774"/>
      <c r="L344" s="774"/>
      <c r="M344" s="774"/>
      <c r="N344" s="898" t="s">
        <v>867</v>
      </c>
      <c r="O344" s="898"/>
    </row>
    <row r="345" spans="1:15" ht="18" customHeight="1">
      <c r="B345" s="899"/>
      <c r="C345" s="900" t="s">
        <v>16</v>
      </c>
      <c r="D345" s="901"/>
      <c r="E345" s="901"/>
      <c r="F345" s="901"/>
      <c r="G345" s="901"/>
      <c r="H345" s="901"/>
      <c r="I345" s="901"/>
      <c r="J345" s="901"/>
      <c r="K345" s="901"/>
      <c r="L345" s="901"/>
      <c r="M345" s="901"/>
      <c r="N345" s="901"/>
      <c r="O345" s="902"/>
    </row>
    <row r="346" spans="1:15" ht="18" customHeight="1">
      <c r="B346" s="899"/>
      <c r="C346" s="811" t="s">
        <v>68</v>
      </c>
      <c r="D346" s="808" t="s">
        <v>17</v>
      </c>
      <c r="E346" s="808" t="s">
        <v>18</v>
      </c>
      <c r="F346" s="808" t="s">
        <v>19</v>
      </c>
      <c r="G346" s="808" t="s">
        <v>20</v>
      </c>
      <c r="H346" s="808" t="s">
        <v>21</v>
      </c>
      <c r="I346" s="808" t="s">
        <v>22</v>
      </c>
      <c r="J346" s="808" t="s">
        <v>23</v>
      </c>
      <c r="K346" s="808" t="s">
        <v>24</v>
      </c>
      <c r="L346" s="808" t="s">
        <v>25</v>
      </c>
      <c r="M346" s="808" t="s">
        <v>26</v>
      </c>
      <c r="N346" s="808" t="s">
        <v>27</v>
      </c>
      <c r="O346" s="808" t="s">
        <v>28</v>
      </c>
    </row>
    <row r="347" spans="1:15" ht="6" customHeight="1">
      <c r="B347" s="788"/>
      <c r="C347" s="788"/>
      <c r="D347" s="789"/>
      <c r="E347" s="789"/>
      <c r="F347" s="789"/>
      <c r="G347" s="789"/>
      <c r="H347" s="789"/>
      <c r="I347" s="789"/>
      <c r="J347" s="789"/>
      <c r="K347" s="789"/>
      <c r="L347" s="789"/>
      <c r="M347" s="789"/>
      <c r="N347" s="789"/>
      <c r="O347" s="789"/>
    </row>
    <row r="348" spans="1:15">
      <c r="A348" s="794"/>
      <c r="B348" s="777" t="s">
        <v>866</v>
      </c>
      <c r="C348" s="790">
        <v>6757.9219812888296</v>
      </c>
      <c r="D348" s="790">
        <v>5876.2679690244158</v>
      </c>
      <c r="E348" s="790">
        <v>6014.299601164852</v>
      </c>
      <c r="F348" s="790">
        <v>6520.2753289930479</v>
      </c>
      <c r="G348" s="790">
        <v>6726.5929391407108</v>
      </c>
      <c r="H348" s="790">
        <v>6708.050139275766</v>
      </c>
      <c r="I348" s="790">
        <v>6718.517194226386</v>
      </c>
      <c r="J348" s="790">
        <v>7601.3316070217852</v>
      </c>
      <c r="K348" s="790">
        <v>8144.9100507274197</v>
      </c>
      <c r="L348" s="790">
        <v>7404.4989533215139</v>
      </c>
      <c r="M348" s="790">
        <v>6820.1786119801682</v>
      </c>
      <c r="N348" s="790">
        <v>6343.5684308263708</v>
      </c>
      <c r="O348" s="790">
        <v>6149.8188353115138</v>
      </c>
    </row>
    <row r="349" spans="1:15">
      <c r="A349" s="794"/>
      <c r="B349" s="791" t="s">
        <v>869</v>
      </c>
      <c r="C349" s="790">
        <v>17117.852054794519</v>
      </c>
      <c r="D349" s="792">
        <v>15781.322580645161</v>
      </c>
      <c r="E349" s="792">
        <v>16099.357142857143</v>
      </c>
      <c r="F349" s="792">
        <v>16566.290322580644</v>
      </c>
      <c r="G349" s="792">
        <v>16716.466666666667</v>
      </c>
      <c r="H349" s="792">
        <v>17001.580645161292</v>
      </c>
      <c r="I349" s="792">
        <v>17041.633333333335</v>
      </c>
      <c r="J349" s="792">
        <v>18799.580645161292</v>
      </c>
      <c r="K349" s="792">
        <v>19774.774193548386</v>
      </c>
      <c r="L349" s="792">
        <v>18489.8</v>
      </c>
      <c r="M349" s="792">
        <v>17000.677419354837</v>
      </c>
      <c r="N349" s="792">
        <v>16160.166666666666</v>
      </c>
      <c r="O349" s="792">
        <v>15881.967741935483</v>
      </c>
    </row>
    <row r="350" spans="1:15">
      <c r="A350" s="794"/>
      <c r="B350" s="791" t="s">
        <v>870</v>
      </c>
      <c r="C350" s="790">
        <v>16920.523287671233</v>
      </c>
      <c r="D350" s="792">
        <v>15634.064516129032</v>
      </c>
      <c r="E350" s="792">
        <v>15966.607142857143</v>
      </c>
      <c r="F350" s="792">
        <v>16357.387096774193</v>
      </c>
      <c r="G350" s="792">
        <v>16491.333333333332</v>
      </c>
      <c r="H350" s="792">
        <v>16742.354838709678</v>
      </c>
      <c r="I350" s="792">
        <v>16618.133333333335</v>
      </c>
      <c r="J350" s="792">
        <v>18582.967741935485</v>
      </c>
      <c r="K350" s="792">
        <v>19569.83870967742</v>
      </c>
      <c r="L350" s="792">
        <v>18364</v>
      </c>
      <c r="M350" s="792">
        <v>16870.645161290322</v>
      </c>
      <c r="N350" s="792">
        <v>16058.533333333333</v>
      </c>
      <c r="O350" s="792">
        <v>15693.258064516129</v>
      </c>
    </row>
    <row r="351" spans="1:15">
      <c r="A351" s="794"/>
      <c r="B351" s="791" t="s">
        <v>871</v>
      </c>
      <c r="C351" s="790">
        <v>11489.523287671233</v>
      </c>
      <c r="D351" s="792">
        <v>9865.5806451612898</v>
      </c>
      <c r="E351" s="792">
        <v>10263.357142857143</v>
      </c>
      <c r="F351" s="792">
        <v>11035.806451612903</v>
      </c>
      <c r="G351" s="792">
        <v>12259.4</v>
      </c>
      <c r="H351" s="792">
        <v>12080.322580645161</v>
      </c>
      <c r="I351" s="792">
        <v>11716.733333333334</v>
      </c>
      <c r="J351" s="792">
        <v>13066.935483870968</v>
      </c>
      <c r="K351" s="792">
        <v>13525.193548387097</v>
      </c>
      <c r="L351" s="792">
        <v>12339.733333333334</v>
      </c>
      <c r="M351" s="792">
        <v>11186.354838709678</v>
      </c>
      <c r="N351" s="792">
        <v>10537.2</v>
      </c>
      <c r="O351" s="792">
        <v>9907.8709677419356</v>
      </c>
    </row>
    <row r="352" spans="1:15">
      <c r="A352" s="794"/>
      <c r="B352" s="791" t="s">
        <v>872</v>
      </c>
      <c r="C352" s="790">
        <v>8776.7972602739719</v>
      </c>
      <c r="D352" s="792">
        <v>7996.8709677419356</v>
      </c>
      <c r="E352" s="792">
        <v>8021.2857142857147</v>
      </c>
      <c r="F352" s="792">
        <v>8611.032258064517</v>
      </c>
      <c r="G352" s="792">
        <v>8777.7333333333336</v>
      </c>
      <c r="H352" s="792">
        <v>8962.6129032258068</v>
      </c>
      <c r="I352" s="792">
        <v>9017.4</v>
      </c>
      <c r="J352" s="792">
        <v>9572.4838709677424</v>
      </c>
      <c r="K352" s="792">
        <v>10029.451612903225</v>
      </c>
      <c r="L352" s="792">
        <v>9433</v>
      </c>
      <c r="M352" s="792">
        <v>8776.9354838709678</v>
      </c>
      <c r="N352" s="792">
        <v>8326</v>
      </c>
      <c r="O352" s="792">
        <v>7738.0645161290322</v>
      </c>
    </row>
    <row r="353" spans="1:15">
      <c r="A353" s="794"/>
      <c r="B353" s="791" t="s">
        <v>873</v>
      </c>
      <c r="C353" s="790">
        <v>3574.2821917808219</v>
      </c>
      <c r="D353" s="792">
        <v>3162.2903225806454</v>
      </c>
      <c r="E353" s="792">
        <v>3234.6428571428573</v>
      </c>
      <c r="F353" s="792">
        <v>3445.2903225806454</v>
      </c>
      <c r="G353" s="792">
        <v>3437.4</v>
      </c>
      <c r="H353" s="792">
        <v>3659.8064516129034</v>
      </c>
      <c r="I353" s="792">
        <v>3674.7666666666669</v>
      </c>
      <c r="J353" s="792">
        <v>3843.0967741935483</v>
      </c>
      <c r="K353" s="792">
        <v>4010.3225806451615</v>
      </c>
      <c r="L353" s="792">
        <v>4005.9333333333334</v>
      </c>
      <c r="M353" s="792">
        <v>3704.1935483870966</v>
      </c>
      <c r="N353" s="792">
        <v>3433.2</v>
      </c>
      <c r="O353" s="792">
        <v>3255.7741935483873</v>
      </c>
    </row>
    <row r="354" spans="1:15">
      <c r="A354" s="794"/>
      <c r="B354" s="791" t="s">
        <v>874</v>
      </c>
      <c r="C354" s="790">
        <v>1661.3671232876711</v>
      </c>
      <c r="D354" s="792">
        <v>1662.9032258064517</v>
      </c>
      <c r="E354" s="792">
        <v>1533.25</v>
      </c>
      <c r="F354" s="792">
        <v>1646.6774193548388</v>
      </c>
      <c r="G354" s="792">
        <v>1855.1666666666667</v>
      </c>
      <c r="H354" s="792">
        <v>1685.3548387096773</v>
      </c>
      <c r="I354" s="792">
        <v>1601.6333333333334</v>
      </c>
      <c r="J354" s="792">
        <v>1914.2258064516129</v>
      </c>
      <c r="K354" s="792">
        <v>1941.0967741935483</v>
      </c>
      <c r="L354" s="792">
        <v>1643.9</v>
      </c>
      <c r="M354" s="792">
        <v>1538.9032258064517</v>
      </c>
      <c r="N354" s="792">
        <v>1494.6</v>
      </c>
      <c r="O354" s="792">
        <v>1404.6774193548388</v>
      </c>
    </row>
    <row r="355" spans="1:15">
      <c r="A355" s="794"/>
      <c r="B355" s="791" t="s">
        <v>44</v>
      </c>
      <c r="C355" s="790">
        <v>22287.15890410959</v>
      </c>
      <c r="D355" s="792">
        <v>20427.096774193549</v>
      </c>
      <c r="E355" s="792">
        <v>20182.785714285714</v>
      </c>
      <c r="F355" s="792">
        <v>21716.967741935485</v>
      </c>
      <c r="G355" s="792">
        <v>21494.1</v>
      </c>
      <c r="H355" s="792">
        <v>22283.032258064515</v>
      </c>
      <c r="I355" s="792">
        <v>22189.833333333332</v>
      </c>
      <c r="J355" s="792">
        <v>23927.322580645163</v>
      </c>
      <c r="K355" s="792">
        <v>24973.967741935485</v>
      </c>
      <c r="L355" s="792">
        <v>23903.233333333334</v>
      </c>
      <c r="M355" s="792">
        <v>22997.870967741936</v>
      </c>
      <c r="N355" s="792">
        <v>22295.933333333334</v>
      </c>
      <c r="O355" s="792">
        <v>20873.806451612902</v>
      </c>
    </row>
    <row r="356" spans="1:15">
      <c r="A356" s="794"/>
      <c r="B356" s="791" t="s">
        <v>875</v>
      </c>
      <c r="C356" s="790">
        <v>8697.3068493150677</v>
      </c>
      <c r="D356" s="792">
        <v>7626.2580645161288</v>
      </c>
      <c r="E356" s="792">
        <v>7571.75</v>
      </c>
      <c r="F356" s="792">
        <v>8352.1290322580644</v>
      </c>
      <c r="G356" s="792">
        <v>9002.5666666666675</v>
      </c>
      <c r="H356" s="792">
        <v>8711.5806451612898</v>
      </c>
      <c r="I356" s="792">
        <v>8374.0666666666675</v>
      </c>
      <c r="J356" s="792">
        <v>9937.8709677419356</v>
      </c>
      <c r="K356" s="792">
        <v>11263.129032258064</v>
      </c>
      <c r="L356" s="792">
        <v>9456.7999999999993</v>
      </c>
      <c r="M356" s="792">
        <v>8449.1290322580644</v>
      </c>
      <c r="N356" s="792">
        <v>7739.9333333333334</v>
      </c>
      <c r="O356" s="792">
        <v>7766.5806451612907</v>
      </c>
    </row>
    <row r="357" spans="1:15">
      <c r="A357" s="794"/>
      <c r="B357" s="791" t="s">
        <v>876</v>
      </c>
      <c r="C357" s="790">
        <v>6334.2657534246573</v>
      </c>
      <c r="D357" s="792">
        <v>5206.8064516129034</v>
      </c>
      <c r="E357" s="792">
        <v>5264.8928571428569</v>
      </c>
      <c r="F357" s="792">
        <v>5892</v>
      </c>
      <c r="G357" s="792">
        <v>6340.5666666666666</v>
      </c>
      <c r="H357" s="792">
        <v>6046.0967741935483</v>
      </c>
      <c r="I357" s="792">
        <v>6128.7333333333336</v>
      </c>
      <c r="J357" s="792">
        <v>7647.5806451612907</v>
      </c>
      <c r="K357" s="792">
        <v>8757.5806451612898</v>
      </c>
      <c r="L357" s="792">
        <v>7141.0333333333338</v>
      </c>
      <c r="M357" s="792">
        <v>6264.8709677419356</v>
      </c>
      <c r="N357" s="792">
        <v>5588.0666666666666</v>
      </c>
      <c r="O357" s="792">
        <v>5625</v>
      </c>
    </row>
    <row r="358" spans="1:15">
      <c r="A358" s="794"/>
      <c r="B358" s="791" t="s">
        <v>877</v>
      </c>
      <c r="C358" s="790">
        <v>4036.6465753424659</v>
      </c>
      <c r="D358" s="792">
        <v>2881.2903225806454</v>
      </c>
      <c r="E358" s="792">
        <v>3134.4285714285716</v>
      </c>
      <c r="F358" s="792">
        <v>3766.5483870967741</v>
      </c>
      <c r="G358" s="792">
        <v>3929.2666666666669</v>
      </c>
      <c r="H358" s="792">
        <v>3835.0322580645161</v>
      </c>
      <c r="I358" s="792">
        <v>4087.2666666666669</v>
      </c>
      <c r="J358" s="792">
        <v>5644.1290322580644</v>
      </c>
      <c r="K358" s="792">
        <v>5621.1612903225805</v>
      </c>
      <c r="L358" s="792">
        <v>4671.3666666666668</v>
      </c>
      <c r="M358" s="792">
        <v>4164.7741935483873</v>
      </c>
      <c r="N358" s="792">
        <v>3406.4333333333334</v>
      </c>
      <c r="O358" s="792">
        <v>3209.0645161290322</v>
      </c>
    </row>
    <row r="359" spans="1:15">
      <c r="A359" s="794"/>
      <c r="B359" s="791" t="s">
        <v>878</v>
      </c>
      <c r="C359" s="790">
        <v>3494.1835616438357</v>
      </c>
      <c r="D359" s="792">
        <v>2486.6451612903224</v>
      </c>
      <c r="E359" s="792">
        <v>2794.1428571428573</v>
      </c>
      <c r="F359" s="792">
        <v>3357.1935483870966</v>
      </c>
      <c r="G359" s="792">
        <v>3395.4</v>
      </c>
      <c r="H359" s="792">
        <v>3342.0322580645161</v>
      </c>
      <c r="I359" s="792">
        <v>3529</v>
      </c>
      <c r="J359" s="792">
        <v>4903.1935483870966</v>
      </c>
      <c r="K359" s="792">
        <v>4582.322580645161</v>
      </c>
      <c r="L359" s="792">
        <v>4040.7</v>
      </c>
      <c r="M359" s="792">
        <v>3626.3870967741937</v>
      </c>
      <c r="N359" s="792">
        <v>3030.3333333333335</v>
      </c>
      <c r="O359" s="792">
        <v>2775.7096774193546</v>
      </c>
    </row>
    <row r="360" spans="1:15">
      <c r="A360" s="794"/>
      <c r="B360" s="791" t="s">
        <v>879</v>
      </c>
      <c r="C360" s="790">
        <v>9454.8794520547945</v>
      </c>
      <c r="D360" s="792">
        <v>9106.0645161290322</v>
      </c>
      <c r="E360" s="792">
        <v>8938.75</v>
      </c>
      <c r="F360" s="792">
        <v>9170.645161290322</v>
      </c>
      <c r="G360" s="792">
        <v>8917.0666666666675</v>
      </c>
      <c r="H360" s="792">
        <v>9194.0645161290322</v>
      </c>
      <c r="I360" s="792">
        <v>9111.9</v>
      </c>
      <c r="J360" s="792">
        <v>9334.8387096774186</v>
      </c>
      <c r="K360" s="792">
        <v>9570</v>
      </c>
      <c r="L360" s="792">
        <v>9862.2999999999993</v>
      </c>
      <c r="M360" s="792">
        <v>9990.8709677419356</v>
      </c>
      <c r="N360" s="792">
        <v>10128.733333333334</v>
      </c>
      <c r="O360" s="792">
        <v>10089.838709677419</v>
      </c>
    </row>
    <row r="361" spans="1:15">
      <c r="A361" s="794"/>
      <c r="B361" s="791" t="s">
        <v>880</v>
      </c>
      <c r="C361" s="790">
        <v>8210.5397260273967</v>
      </c>
      <c r="D361" s="792">
        <v>7145.6451612903229</v>
      </c>
      <c r="E361" s="792">
        <v>7440.3571428571431</v>
      </c>
      <c r="F361" s="792">
        <v>8056.8387096774195</v>
      </c>
      <c r="G361" s="792">
        <v>8324.4</v>
      </c>
      <c r="H361" s="792">
        <v>8149.0322580645161</v>
      </c>
      <c r="I361" s="792">
        <v>8112.5</v>
      </c>
      <c r="J361" s="792">
        <v>8693.2580645161288</v>
      </c>
      <c r="K361" s="792">
        <v>9859.3870967741932</v>
      </c>
      <c r="L361" s="792">
        <v>8951.1</v>
      </c>
      <c r="M361" s="792">
        <v>8242.032258064517</v>
      </c>
      <c r="N361" s="792">
        <v>7796.2333333333336</v>
      </c>
      <c r="O361" s="792">
        <v>7692.1935483870966</v>
      </c>
    </row>
    <row r="362" spans="1:15">
      <c r="A362" s="794"/>
      <c r="B362" s="791" t="s">
        <v>881</v>
      </c>
      <c r="C362" s="790">
        <v>6576.6767123287673</v>
      </c>
      <c r="D362" s="792">
        <v>5649.3870967741932</v>
      </c>
      <c r="E362" s="792">
        <v>5949.3571428571431</v>
      </c>
      <c r="F362" s="792">
        <v>6500.2903225806449</v>
      </c>
      <c r="G362" s="792">
        <v>6668.7</v>
      </c>
      <c r="H362" s="792">
        <v>6630.3548387096771</v>
      </c>
      <c r="I362" s="792">
        <v>6534.9333333333334</v>
      </c>
      <c r="J362" s="792">
        <v>6959.7419354838712</v>
      </c>
      <c r="K362" s="792">
        <v>7848</v>
      </c>
      <c r="L362" s="792">
        <v>7286.2</v>
      </c>
      <c r="M362" s="792">
        <v>6648.1612903225805</v>
      </c>
      <c r="N362" s="792">
        <v>6179.4</v>
      </c>
      <c r="O362" s="792">
        <v>6016.5806451612907</v>
      </c>
    </row>
    <row r="363" spans="1:15">
      <c r="A363" s="794"/>
      <c r="B363" s="791" t="s">
        <v>46</v>
      </c>
      <c r="C363" s="790">
        <v>4919.3205479452054</v>
      </c>
      <c r="D363" s="792">
        <v>4059.483870967742</v>
      </c>
      <c r="E363" s="792">
        <v>4367.0714285714284</v>
      </c>
      <c r="F363" s="792">
        <v>4766.8387096774195</v>
      </c>
      <c r="G363" s="792">
        <v>4992.8</v>
      </c>
      <c r="H363" s="792">
        <v>4947.3548387096771</v>
      </c>
      <c r="I363" s="792">
        <v>4956.1333333333332</v>
      </c>
      <c r="J363" s="792">
        <v>5290.0967741935483</v>
      </c>
      <c r="K363" s="792">
        <v>6095.5161290322585</v>
      </c>
      <c r="L363" s="792">
        <v>5524.6</v>
      </c>
      <c r="M363" s="792">
        <v>5044.7096774193551</v>
      </c>
      <c r="N363" s="792">
        <v>4539.5</v>
      </c>
      <c r="O363" s="792">
        <v>4405.1290322580644</v>
      </c>
    </row>
    <row r="364" spans="1:15">
      <c r="A364" s="794"/>
      <c r="B364" s="791" t="s">
        <v>882</v>
      </c>
      <c r="C364" s="790">
        <v>2967.6849315068494</v>
      </c>
      <c r="D364" s="792">
        <v>2465.5806451612902</v>
      </c>
      <c r="E364" s="792">
        <v>2624.5</v>
      </c>
      <c r="F364" s="792">
        <v>2947</v>
      </c>
      <c r="G364" s="792">
        <v>3061.5333333333333</v>
      </c>
      <c r="H364" s="792">
        <v>3022.4516129032259</v>
      </c>
      <c r="I364" s="792">
        <v>3007.0666666666666</v>
      </c>
      <c r="J364" s="792">
        <v>3186.4516129032259</v>
      </c>
      <c r="K364" s="792">
        <v>3577.516129032258</v>
      </c>
      <c r="L364" s="792">
        <v>3290.2333333333331</v>
      </c>
      <c r="M364" s="792">
        <v>3043.3225806451615</v>
      </c>
      <c r="N364" s="792">
        <v>2692.4333333333334</v>
      </c>
      <c r="O364" s="792">
        <v>2666.7419354838707</v>
      </c>
    </row>
    <row r="365" spans="1:15">
      <c r="A365" s="794"/>
      <c r="B365" s="791" t="s">
        <v>883</v>
      </c>
      <c r="C365" s="790">
        <v>1666.9369863013699</v>
      </c>
      <c r="D365" s="792">
        <v>1780.5483870967741</v>
      </c>
      <c r="E365" s="792">
        <v>1438.5357142857142</v>
      </c>
      <c r="F365" s="792">
        <v>1512.8709677419354</v>
      </c>
      <c r="G365" s="792">
        <v>1679.8333333333333</v>
      </c>
      <c r="H365" s="792">
        <v>1591.9032258064517</v>
      </c>
      <c r="I365" s="792">
        <v>1519.7</v>
      </c>
      <c r="J365" s="792">
        <v>1565.258064516129</v>
      </c>
      <c r="K365" s="792">
        <v>1854.9354838709678</v>
      </c>
      <c r="L365" s="792">
        <v>1656.8</v>
      </c>
      <c r="M365" s="792">
        <v>1626.7741935483871</v>
      </c>
      <c r="N365" s="792">
        <v>1742.6666666666667</v>
      </c>
      <c r="O365" s="792">
        <v>2009.0967741935483</v>
      </c>
    </row>
    <row r="366" spans="1:15" ht="6" customHeight="1">
      <c r="B366" s="774"/>
      <c r="C366" s="790"/>
      <c r="D366" s="792"/>
      <c r="E366" s="792"/>
      <c r="F366" s="792"/>
      <c r="G366" s="792"/>
      <c r="H366" s="792"/>
      <c r="I366" s="792"/>
      <c r="J366" s="792"/>
      <c r="K366" s="792"/>
      <c r="L366" s="792"/>
      <c r="M366" s="792"/>
      <c r="N366" s="792"/>
      <c r="O366" s="792"/>
    </row>
    <row r="367" spans="1:15" ht="3" customHeight="1">
      <c r="B367" s="810"/>
      <c r="C367" s="810"/>
      <c r="D367" s="810"/>
      <c r="E367" s="810"/>
      <c r="F367" s="810"/>
      <c r="G367" s="810"/>
      <c r="H367" s="810"/>
      <c r="I367" s="810"/>
      <c r="J367" s="810"/>
      <c r="K367" s="810"/>
      <c r="L367" s="810"/>
      <c r="M367" s="810"/>
      <c r="N367" s="810"/>
      <c r="O367" s="810"/>
    </row>
    <row r="368" spans="1:15">
      <c r="B368" s="903" t="s">
        <v>833</v>
      </c>
      <c r="C368" s="903"/>
      <c r="D368" s="903"/>
      <c r="E368" s="903"/>
      <c r="F368" s="903"/>
      <c r="G368" s="903"/>
      <c r="H368" s="903"/>
      <c r="I368" s="903"/>
      <c r="J368" s="903"/>
      <c r="K368" s="903"/>
      <c r="L368" s="903"/>
      <c r="M368" s="903"/>
      <c r="N368" s="903"/>
      <c r="O368" s="903"/>
    </row>
    <row r="369" spans="1:15">
      <c r="B369" s="799" t="s">
        <v>361</v>
      </c>
      <c r="C369" s="793"/>
      <c r="D369" s="793"/>
      <c r="E369" s="793"/>
      <c r="F369" s="793"/>
      <c r="G369" s="793"/>
      <c r="H369" s="793"/>
      <c r="I369" s="793"/>
      <c r="J369" s="793"/>
      <c r="K369" s="793"/>
      <c r="L369" s="793"/>
      <c r="M369" s="793"/>
      <c r="N369" s="793"/>
      <c r="O369" s="793"/>
    </row>
    <row r="370" spans="1:15" ht="15" customHeight="1">
      <c r="B370" s="897" t="s">
        <v>885</v>
      </c>
      <c r="C370" s="897"/>
      <c r="D370" s="897"/>
      <c r="E370" s="897"/>
      <c r="F370" s="897"/>
      <c r="G370" s="897"/>
      <c r="H370" s="897"/>
      <c r="I370" s="897"/>
      <c r="J370" s="897"/>
      <c r="K370" s="897"/>
      <c r="L370" s="897"/>
      <c r="M370" s="897"/>
      <c r="N370" s="897"/>
      <c r="O370" s="897"/>
    </row>
    <row r="371" spans="1:15" ht="15" customHeight="1">
      <c r="B371" s="897" t="s">
        <v>863</v>
      </c>
      <c r="C371" s="897"/>
      <c r="D371" s="897"/>
      <c r="E371" s="897"/>
      <c r="F371" s="897"/>
      <c r="G371" s="897"/>
      <c r="H371" s="897"/>
      <c r="I371" s="897"/>
      <c r="J371" s="897"/>
      <c r="K371" s="897"/>
      <c r="L371" s="897"/>
      <c r="M371" s="897"/>
      <c r="N371" s="897"/>
      <c r="O371" s="897"/>
    </row>
    <row r="372" spans="1:15" ht="15" customHeight="1">
      <c r="B372" s="897" t="s">
        <v>864</v>
      </c>
      <c r="C372" s="897"/>
      <c r="D372" s="897"/>
      <c r="E372" s="897"/>
      <c r="F372" s="897"/>
      <c r="G372" s="897"/>
      <c r="H372" s="897"/>
      <c r="I372" s="897"/>
      <c r="J372" s="897"/>
      <c r="K372" s="897"/>
      <c r="L372" s="897"/>
      <c r="M372" s="897"/>
      <c r="N372" s="897"/>
      <c r="O372" s="897"/>
    </row>
    <row r="373" spans="1:15" ht="15" customHeight="1">
      <c r="B373" s="897" t="s">
        <v>865</v>
      </c>
      <c r="C373" s="897"/>
      <c r="D373" s="897"/>
      <c r="E373" s="897"/>
      <c r="F373" s="897"/>
      <c r="G373" s="897"/>
      <c r="H373" s="897"/>
      <c r="I373" s="897"/>
      <c r="J373" s="897"/>
      <c r="K373" s="897"/>
      <c r="L373" s="897"/>
      <c r="M373" s="897"/>
      <c r="N373" s="897"/>
      <c r="O373" s="897"/>
    </row>
    <row r="375" spans="1:15">
      <c r="A375" s="794"/>
      <c r="B375" s="787">
        <v>2024</v>
      </c>
      <c r="C375" s="774"/>
      <c r="D375" s="774"/>
      <c r="E375" s="774"/>
      <c r="F375" s="774"/>
      <c r="G375" s="774"/>
      <c r="H375" s="774"/>
      <c r="I375" s="774"/>
      <c r="J375" s="774"/>
      <c r="K375" s="774"/>
      <c r="L375" s="774"/>
      <c r="M375" s="774"/>
      <c r="N375" s="898" t="s">
        <v>867</v>
      </c>
      <c r="O375" s="898"/>
    </row>
    <row r="376" spans="1:15" ht="18" customHeight="1">
      <c r="B376" s="899"/>
      <c r="C376" s="900" t="s">
        <v>16</v>
      </c>
      <c r="D376" s="901"/>
      <c r="E376" s="901"/>
      <c r="F376" s="901"/>
      <c r="G376" s="901"/>
      <c r="H376" s="901"/>
      <c r="I376" s="901"/>
      <c r="J376" s="901"/>
      <c r="K376" s="901"/>
      <c r="L376" s="901"/>
      <c r="M376" s="901"/>
      <c r="N376" s="901"/>
      <c r="O376" s="902"/>
    </row>
    <row r="377" spans="1:15" ht="18" customHeight="1">
      <c r="B377" s="899"/>
      <c r="C377" s="811" t="s">
        <v>68</v>
      </c>
      <c r="D377" s="808" t="s">
        <v>17</v>
      </c>
      <c r="E377" s="808" t="s">
        <v>18</v>
      </c>
      <c r="F377" s="808" t="s">
        <v>19</v>
      </c>
      <c r="G377" s="808" t="s">
        <v>20</v>
      </c>
      <c r="H377" s="808" t="s">
        <v>21</v>
      </c>
      <c r="I377" s="808" t="s">
        <v>22</v>
      </c>
      <c r="J377" s="808" t="s">
        <v>23</v>
      </c>
      <c r="K377" s="808" t="s">
        <v>24</v>
      </c>
      <c r="L377" s="808" t="s">
        <v>25</v>
      </c>
      <c r="M377" s="808" t="s">
        <v>26</v>
      </c>
      <c r="N377" s="808" t="s">
        <v>27</v>
      </c>
      <c r="O377" s="808" t="s">
        <v>28</v>
      </c>
    </row>
    <row r="378" spans="1:15" ht="6" customHeight="1">
      <c r="B378" s="788"/>
      <c r="C378" s="788"/>
      <c r="D378" s="789"/>
      <c r="E378" s="789"/>
      <c r="F378" s="789"/>
      <c r="G378" s="789"/>
      <c r="H378" s="789"/>
      <c r="I378" s="789"/>
      <c r="J378" s="789"/>
      <c r="K378" s="789"/>
      <c r="L378" s="789"/>
      <c r="M378" s="789"/>
      <c r="N378" s="789"/>
      <c r="O378" s="789"/>
    </row>
    <row r="379" spans="1:15">
      <c r="A379" s="794"/>
      <c r="B379" s="777" t="s">
        <v>866</v>
      </c>
      <c r="C379" s="790">
        <v>7345.7071285944976</v>
      </c>
      <c r="D379" s="790">
        <v>6180.082323822282</v>
      </c>
      <c r="E379" s="790">
        <v>6567.0611721867608</v>
      </c>
      <c r="F379" s="790">
        <v>6793.7137249936686</v>
      </c>
      <c r="G379" s="790">
        <v>7468.9611125179363</v>
      </c>
      <c r="H379" s="790">
        <v>7582.1817119891521</v>
      </c>
      <c r="I379" s="790">
        <v>7584.6782012323793</v>
      </c>
      <c r="J379" s="790">
        <v>8282.2007572353959</v>
      </c>
      <c r="K379" s="790">
        <v>8664.104036138182</v>
      </c>
      <c r="L379" s="790">
        <v>8062.6176500379825</v>
      </c>
      <c r="M379" s="790">
        <v>7454.5721497479963</v>
      </c>
      <c r="N379" s="790">
        <v>6827.3830885456237</v>
      </c>
      <c r="O379" s="790">
        <v>6648.7850864653365</v>
      </c>
    </row>
    <row r="380" spans="1:15">
      <c r="A380" s="794"/>
      <c r="B380" s="791" t="s">
        <v>869</v>
      </c>
      <c r="C380" s="790">
        <v>18336.319672131147</v>
      </c>
      <c r="D380" s="792">
        <v>15613.612903225807</v>
      </c>
      <c r="E380" s="792">
        <v>16901.620689655174</v>
      </c>
      <c r="F380" s="792">
        <v>17060.032258064515</v>
      </c>
      <c r="G380" s="792">
        <v>18521.3</v>
      </c>
      <c r="H380" s="792">
        <v>18688.903225806451</v>
      </c>
      <c r="I380" s="792">
        <v>19015.766666666666</v>
      </c>
      <c r="J380" s="792">
        <v>20127.483870967742</v>
      </c>
      <c r="K380" s="792">
        <v>20790.483870967742</v>
      </c>
      <c r="L380" s="792">
        <v>20327.466666666667</v>
      </c>
      <c r="M380" s="792">
        <v>18849.548387096773</v>
      </c>
      <c r="N380" s="792">
        <v>17148.900000000001</v>
      </c>
      <c r="O380" s="792">
        <v>16951.967741935485</v>
      </c>
    </row>
    <row r="381" spans="1:15">
      <c r="A381" s="794"/>
      <c r="B381" s="791" t="s">
        <v>870</v>
      </c>
      <c r="C381" s="790">
        <v>18209.407103825135</v>
      </c>
      <c r="D381" s="792">
        <v>15475.258064516129</v>
      </c>
      <c r="E381" s="792">
        <v>16753.758620689656</v>
      </c>
      <c r="F381" s="792">
        <v>16975.322580645163</v>
      </c>
      <c r="G381" s="792">
        <v>18356.833333333332</v>
      </c>
      <c r="H381" s="792">
        <v>18664.967741935485</v>
      </c>
      <c r="I381" s="792">
        <v>18975.166666666668</v>
      </c>
      <c r="J381" s="792">
        <v>20011.741935483871</v>
      </c>
      <c r="K381" s="792">
        <v>20611.096774193549</v>
      </c>
      <c r="L381" s="792">
        <v>20153.466666666667</v>
      </c>
      <c r="M381" s="792">
        <v>18624.903225806451</v>
      </c>
      <c r="N381" s="792">
        <v>17000.766666666666</v>
      </c>
      <c r="O381" s="792">
        <v>16868.870967741936</v>
      </c>
    </row>
    <row r="382" spans="1:15">
      <c r="A382" s="794"/>
      <c r="B382" s="791" t="s">
        <v>871</v>
      </c>
      <c r="C382" s="790">
        <v>12408.251366120219</v>
      </c>
      <c r="D382" s="792">
        <v>9863.7419354838712</v>
      </c>
      <c r="E382" s="792">
        <v>10997.931034482759</v>
      </c>
      <c r="F382" s="792">
        <v>11424.935483870968</v>
      </c>
      <c r="G382" s="792">
        <v>12610.833333333334</v>
      </c>
      <c r="H382" s="792">
        <v>12837.129032258064</v>
      </c>
      <c r="I382" s="792">
        <v>13258.9</v>
      </c>
      <c r="J382" s="792">
        <v>14110.451612903225</v>
      </c>
      <c r="K382" s="792">
        <v>14591.774193548386</v>
      </c>
      <c r="L382" s="792">
        <v>13819.566666666668</v>
      </c>
      <c r="M382" s="792">
        <v>12754.967741935483</v>
      </c>
      <c r="N382" s="792">
        <v>11426.9</v>
      </c>
      <c r="O382" s="792">
        <v>11158.741935483871</v>
      </c>
    </row>
    <row r="383" spans="1:15">
      <c r="A383" s="794"/>
      <c r="B383" s="791" t="s">
        <v>872</v>
      </c>
      <c r="C383" s="790">
        <v>9920.7240437158471</v>
      </c>
      <c r="D383" s="792">
        <v>8159</v>
      </c>
      <c r="E383" s="792">
        <v>8729.9655172413786</v>
      </c>
      <c r="F383" s="792">
        <v>8995.322580645161</v>
      </c>
      <c r="G383" s="792">
        <v>11331.466666666667</v>
      </c>
      <c r="H383" s="792">
        <v>11504.870967741936</v>
      </c>
      <c r="I383" s="792">
        <v>10718.566666666668</v>
      </c>
      <c r="J383" s="792">
        <v>10534.096774193549</v>
      </c>
      <c r="K383" s="792">
        <v>10884.096774193549</v>
      </c>
      <c r="L383" s="792">
        <v>10389.533333333333</v>
      </c>
      <c r="M383" s="792">
        <v>9710.4838709677424</v>
      </c>
      <c r="N383" s="792">
        <v>9396.9</v>
      </c>
      <c r="O383" s="792">
        <v>8687.032258064517</v>
      </c>
    </row>
    <row r="384" spans="1:15">
      <c r="A384" s="794"/>
      <c r="B384" s="791" t="s">
        <v>873</v>
      </c>
      <c r="C384" s="790">
        <v>3868.1939890710382</v>
      </c>
      <c r="D384" s="792">
        <v>3284.1612903225805</v>
      </c>
      <c r="E384" s="792">
        <v>3546.7241379310344</v>
      </c>
      <c r="F384" s="792">
        <v>3741.2258064516127</v>
      </c>
      <c r="G384" s="792">
        <v>3983.9333333333334</v>
      </c>
      <c r="H384" s="792">
        <v>3999.7741935483873</v>
      </c>
      <c r="I384" s="792">
        <v>4004.7</v>
      </c>
      <c r="J384" s="792">
        <v>4099.7096774193551</v>
      </c>
      <c r="K384" s="792">
        <v>4378.7096774193551</v>
      </c>
      <c r="L384" s="792">
        <v>4280.8</v>
      </c>
      <c r="M384" s="792">
        <v>3858.0322580645161</v>
      </c>
      <c r="N384" s="792">
        <v>3678.6</v>
      </c>
      <c r="O384" s="792">
        <v>3556.5483870967741</v>
      </c>
    </row>
    <row r="385" spans="1:15">
      <c r="A385" s="794"/>
      <c r="B385" s="791" t="s">
        <v>874</v>
      </c>
      <c r="C385" s="790">
        <v>1717.8224043715848</v>
      </c>
      <c r="D385" s="792">
        <v>1444.8387096774193</v>
      </c>
      <c r="E385" s="792">
        <v>1706.1034482758621</v>
      </c>
      <c r="F385" s="792">
        <v>1609.258064516129</v>
      </c>
      <c r="G385" s="792">
        <v>1833.5666666666666</v>
      </c>
      <c r="H385" s="792">
        <v>1775.1612903225807</v>
      </c>
      <c r="I385" s="792">
        <v>1693.2666666666667</v>
      </c>
      <c r="J385" s="792">
        <v>2039.6129032258063</v>
      </c>
      <c r="K385" s="792">
        <v>2099.8709677419356</v>
      </c>
      <c r="L385" s="792">
        <v>1881.8333333333333</v>
      </c>
      <c r="M385" s="792">
        <v>1655.3548387096773</v>
      </c>
      <c r="N385" s="792">
        <v>1470.3333333333333</v>
      </c>
      <c r="O385" s="792">
        <v>1404.1612903225807</v>
      </c>
    </row>
    <row r="386" spans="1:15">
      <c r="A386" s="794"/>
      <c r="B386" s="791" t="s">
        <v>44</v>
      </c>
      <c r="C386" s="790">
        <v>23972.773224043714</v>
      </c>
      <c r="D386" s="792">
        <v>22230.645161290322</v>
      </c>
      <c r="E386" s="792">
        <v>22461.96551724138</v>
      </c>
      <c r="F386" s="792">
        <v>22537.709677419356</v>
      </c>
      <c r="G386" s="792">
        <v>23688.366666666665</v>
      </c>
      <c r="H386" s="792">
        <v>24178.741935483871</v>
      </c>
      <c r="I386" s="792">
        <v>24797.9</v>
      </c>
      <c r="J386" s="792">
        <v>25666.83870967742</v>
      </c>
      <c r="K386" s="792">
        <v>26321.451612903227</v>
      </c>
      <c r="L386" s="792">
        <v>25622.5</v>
      </c>
      <c r="M386" s="792">
        <v>24399.096774193549</v>
      </c>
      <c r="N386" s="792">
        <v>22597.7</v>
      </c>
      <c r="O386" s="792">
        <v>23099.193548387098</v>
      </c>
    </row>
    <row r="387" spans="1:15">
      <c r="A387" s="794"/>
      <c r="B387" s="791" t="s">
        <v>875</v>
      </c>
      <c r="C387" s="790">
        <v>9088.0163934426237</v>
      </c>
      <c r="D387" s="792">
        <v>7807.2580645161288</v>
      </c>
      <c r="E387" s="792">
        <v>7990.7586206896549</v>
      </c>
      <c r="F387" s="792">
        <v>8250.6129032258068</v>
      </c>
      <c r="G387" s="792">
        <v>8960.6333333333332</v>
      </c>
      <c r="H387" s="792">
        <v>9149.7741935483864</v>
      </c>
      <c r="I387" s="792">
        <v>9149.0333333333328</v>
      </c>
      <c r="J387" s="792">
        <v>10601.41935483871</v>
      </c>
      <c r="K387" s="792">
        <v>11603.322580645161</v>
      </c>
      <c r="L387" s="792">
        <v>9983</v>
      </c>
      <c r="M387" s="792">
        <v>9099.1612903225814</v>
      </c>
      <c r="N387" s="792">
        <v>8119.2</v>
      </c>
      <c r="O387" s="792">
        <v>8266.7096774193542</v>
      </c>
    </row>
    <row r="388" spans="1:15">
      <c r="A388" s="794"/>
      <c r="B388" s="791" t="s">
        <v>876</v>
      </c>
      <c r="C388" s="790">
        <v>6850.2759562841529</v>
      </c>
      <c r="D388" s="792">
        <v>5566.322580645161</v>
      </c>
      <c r="E388" s="792">
        <v>5683.7586206896549</v>
      </c>
      <c r="F388" s="792">
        <v>6087.5806451612907</v>
      </c>
      <c r="G388" s="792">
        <v>6669.7666666666664</v>
      </c>
      <c r="H388" s="792">
        <v>6879.3870967741932</v>
      </c>
      <c r="I388" s="792">
        <v>6928.2</v>
      </c>
      <c r="J388" s="792">
        <v>8378.2580645161288</v>
      </c>
      <c r="K388" s="792">
        <v>9036</v>
      </c>
      <c r="L388" s="792">
        <v>7716.9666666666662</v>
      </c>
      <c r="M388" s="792">
        <v>6914.4193548387093</v>
      </c>
      <c r="N388" s="792">
        <v>6112.2666666666664</v>
      </c>
      <c r="O388" s="792">
        <v>6155.9677419354839</v>
      </c>
    </row>
    <row r="389" spans="1:15">
      <c r="A389" s="794"/>
      <c r="B389" s="791" t="s">
        <v>877</v>
      </c>
      <c r="C389" s="790">
        <v>4576.2923497267757</v>
      </c>
      <c r="D389" s="792">
        <v>3304.7096774193546</v>
      </c>
      <c r="E389" s="792">
        <v>3664.8620689655172</v>
      </c>
      <c r="F389" s="792">
        <v>3891.6774193548385</v>
      </c>
      <c r="G389" s="792">
        <v>4508.3999999999996</v>
      </c>
      <c r="H389" s="792">
        <v>4725.322580645161</v>
      </c>
      <c r="I389" s="792">
        <v>4825.7333333333336</v>
      </c>
      <c r="J389" s="792">
        <v>6337.2580645161288</v>
      </c>
      <c r="K389" s="792">
        <v>6009.9677419354839</v>
      </c>
      <c r="L389" s="792">
        <v>5383.9666666666662</v>
      </c>
      <c r="M389" s="792">
        <v>4672.7096774193551</v>
      </c>
      <c r="N389" s="792">
        <v>3937.3333333333335</v>
      </c>
      <c r="O389" s="792">
        <v>3606.0645161290322</v>
      </c>
    </row>
    <row r="390" spans="1:15">
      <c r="A390" s="794"/>
      <c r="B390" s="791" t="s">
        <v>878</v>
      </c>
      <c r="C390" s="790">
        <v>3922.1174863387978</v>
      </c>
      <c r="D390" s="792">
        <v>2827.6774193548385</v>
      </c>
      <c r="E390" s="792">
        <v>3149.3793103448274</v>
      </c>
      <c r="F390" s="792">
        <v>3417.0967741935483</v>
      </c>
      <c r="G390" s="792">
        <v>3947.4333333333334</v>
      </c>
      <c r="H390" s="792">
        <v>4136.8064516129034</v>
      </c>
      <c r="I390" s="792">
        <v>4148.7666666666664</v>
      </c>
      <c r="J390" s="792">
        <v>5438.0967741935483</v>
      </c>
      <c r="K390" s="792">
        <v>4875.5483870967746</v>
      </c>
      <c r="L390" s="792">
        <v>4564.5</v>
      </c>
      <c r="M390" s="792">
        <v>4068.5483870967741</v>
      </c>
      <c r="N390" s="792">
        <v>3405.9666666666667</v>
      </c>
      <c r="O390" s="792">
        <v>3047.9354838709678</v>
      </c>
    </row>
    <row r="391" spans="1:15">
      <c r="A391" s="794"/>
      <c r="B391" s="791" t="s">
        <v>879</v>
      </c>
      <c r="C391" s="790">
        <v>9988.3661202185795</v>
      </c>
      <c r="D391" s="792">
        <v>9960.5806451612898</v>
      </c>
      <c r="E391" s="792">
        <v>10082.724137931034</v>
      </c>
      <c r="F391" s="792">
        <v>10166.645161290322</v>
      </c>
      <c r="G391" s="792">
        <v>10058.333333333334</v>
      </c>
      <c r="H391" s="792">
        <v>9926.9354838709678</v>
      </c>
      <c r="I391" s="792">
        <v>10016.9</v>
      </c>
      <c r="J391" s="792">
        <v>10049.354838709678</v>
      </c>
      <c r="K391" s="792">
        <v>10044.806451612903</v>
      </c>
      <c r="L391" s="792">
        <v>10023.233333333334</v>
      </c>
      <c r="M391" s="792">
        <v>10011.516129032258</v>
      </c>
      <c r="N391" s="792">
        <v>9704.8666666666668</v>
      </c>
      <c r="O391" s="792">
        <v>9815.7419354838712</v>
      </c>
    </row>
    <row r="392" spans="1:15">
      <c r="A392" s="794"/>
      <c r="B392" s="791" t="s">
        <v>880</v>
      </c>
      <c r="C392" s="790">
        <v>8851.0928961748632</v>
      </c>
      <c r="D392" s="792">
        <v>7631.322580645161</v>
      </c>
      <c r="E392" s="792">
        <v>8091.2413793103451</v>
      </c>
      <c r="F392" s="792">
        <v>8292.5806451612898</v>
      </c>
      <c r="G392" s="792">
        <v>8970.0666666666675</v>
      </c>
      <c r="H392" s="792">
        <v>8903.2580645161288</v>
      </c>
      <c r="I392" s="792">
        <v>8881.1333333333332</v>
      </c>
      <c r="J392" s="792">
        <v>9396.8387096774186</v>
      </c>
      <c r="K392" s="792">
        <v>10544.258064516129</v>
      </c>
      <c r="L392" s="792">
        <v>9636.4</v>
      </c>
      <c r="M392" s="792">
        <v>9052.5806451612898</v>
      </c>
      <c r="N392" s="792">
        <v>8538</v>
      </c>
      <c r="O392" s="792">
        <v>8246.4516129032254</v>
      </c>
    </row>
    <row r="393" spans="1:15">
      <c r="A393" s="794"/>
      <c r="B393" s="791" t="s">
        <v>881</v>
      </c>
      <c r="C393" s="790">
        <v>7054.2732240437163</v>
      </c>
      <c r="D393" s="792">
        <v>5872.9354838709678</v>
      </c>
      <c r="E393" s="792">
        <v>6443.8965517241377</v>
      </c>
      <c r="F393" s="792">
        <v>6616.1612903225805</v>
      </c>
      <c r="G393" s="792">
        <v>7195.3666666666668</v>
      </c>
      <c r="H393" s="792">
        <v>7254.2903225806449</v>
      </c>
      <c r="I393" s="792">
        <v>7240.166666666667</v>
      </c>
      <c r="J393" s="792">
        <v>7571.0967741935483</v>
      </c>
      <c r="K393" s="792">
        <v>8467.2580645161288</v>
      </c>
      <c r="L393" s="792">
        <v>7816.5</v>
      </c>
      <c r="M393" s="792">
        <v>7256.2903225806449</v>
      </c>
      <c r="N393" s="792">
        <v>6578.4</v>
      </c>
      <c r="O393" s="792">
        <v>6319.322580645161</v>
      </c>
    </row>
    <row r="394" spans="1:15">
      <c r="A394" s="794"/>
      <c r="B394" s="791" t="s">
        <v>46</v>
      </c>
      <c r="C394" s="790">
        <v>5429.1366120218581</v>
      </c>
      <c r="D394" s="792">
        <v>4371.3548387096771</v>
      </c>
      <c r="E394" s="792">
        <v>4818.3103448275861</v>
      </c>
      <c r="F394" s="792">
        <v>5066.7741935483873</v>
      </c>
      <c r="G394" s="792">
        <v>5501.7666666666664</v>
      </c>
      <c r="H394" s="792">
        <v>5633.7419354838712</v>
      </c>
      <c r="I394" s="792">
        <v>5622.8</v>
      </c>
      <c r="J394" s="792">
        <v>5986.8709677419356</v>
      </c>
      <c r="K394" s="792">
        <v>6687.322580645161</v>
      </c>
      <c r="L394" s="792">
        <v>6014.0666666666666</v>
      </c>
      <c r="M394" s="792">
        <v>5575.0322580645161</v>
      </c>
      <c r="N394" s="792">
        <v>5096.5</v>
      </c>
      <c r="O394" s="792">
        <v>4752.4193548387093</v>
      </c>
    </row>
    <row r="395" spans="1:15">
      <c r="A395" s="794"/>
      <c r="B395" s="791" t="s">
        <v>882</v>
      </c>
      <c r="C395" s="790">
        <v>3448.4371584699452</v>
      </c>
      <c r="D395" s="792">
        <v>2783.3548387096776</v>
      </c>
      <c r="E395" s="792">
        <v>2990.2413793103447</v>
      </c>
      <c r="F395" s="792">
        <v>3219.516129032258</v>
      </c>
      <c r="G395" s="792">
        <v>3599.8333333333335</v>
      </c>
      <c r="H395" s="792">
        <v>3638.0645161290322</v>
      </c>
      <c r="I395" s="792">
        <v>3554.2</v>
      </c>
      <c r="J395" s="792">
        <v>3654.2903225806454</v>
      </c>
      <c r="K395" s="792">
        <v>4208.2903225806449</v>
      </c>
      <c r="L395" s="792">
        <v>3836</v>
      </c>
      <c r="M395" s="792">
        <v>3572.0322580645161</v>
      </c>
      <c r="N395" s="792">
        <v>3276.7666666666669</v>
      </c>
      <c r="O395" s="792">
        <v>3034.3548387096776</v>
      </c>
    </row>
    <row r="396" spans="1:15">
      <c r="A396" s="794"/>
      <c r="B396" s="791" t="s">
        <v>883</v>
      </c>
      <c r="C396" s="790">
        <v>1702.3142076502731</v>
      </c>
      <c r="D396" s="792">
        <v>1644.3225806451612</v>
      </c>
      <c r="E396" s="792">
        <v>1528.7586206896551</v>
      </c>
      <c r="F396" s="792">
        <v>1590.6451612903227</v>
      </c>
      <c r="G396" s="792">
        <v>1669.1333333333334</v>
      </c>
      <c r="H396" s="792">
        <v>1661.9032258064517</v>
      </c>
      <c r="I396" s="792">
        <v>1587.6333333333334</v>
      </c>
      <c r="J396" s="792">
        <v>1647.3225806451612</v>
      </c>
      <c r="K396" s="792">
        <v>1684.6129032258063</v>
      </c>
      <c r="L396" s="792">
        <v>1738.3333333333333</v>
      </c>
      <c r="M396" s="792">
        <v>1734.2258064516129</v>
      </c>
      <c r="N396" s="792">
        <v>1775.6333333333334</v>
      </c>
      <c r="O396" s="792">
        <v>2152.8064516129034</v>
      </c>
    </row>
    <row r="397" spans="1:15" ht="6" customHeight="1">
      <c r="B397" s="774"/>
      <c r="C397" s="790"/>
      <c r="D397" s="792"/>
      <c r="E397" s="792"/>
      <c r="F397" s="792"/>
      <c r="G397" s="792"/>
      <c r="H397" s="792"/>
      <c r="I397" s="792"/>
      <c r="J397" s="792"/>
      <c r="K397" s="792"/>
      <c r="L397" s="792"/>
      <c r="M397" s="792"/>
      <c r="N397" s="792"/>
      <c r="O397" s="792"/>
    </row>
    <row r="398" spans="1:15" ht="3" customHeight="1">
      <c r="B398" s="810"/>
      <c r="C398" s="810"/>
      <c r="D398" s="810"/>
      <c r="E398" s="810"/>
      <c r="F398" s="810"/>
      <c r="G398" s="810"/>
      <c r="H398" s="810"/>
      <c r="I398" s="810"/>
      <c r="J398" s="810"/>
      <c r="K398" s="810"/>
      <c r="L398" s="810"/>
      <c r="M398" s="810"/>
      <c r="N398" s="810"/>
      <c r="O398" s="810"/>
    </row>
    <row r="399" spans="1:15">
      <c r="B399" s="903" t="s">
        <v>833</v>
      </c>
      <c r="C399" s="903"/>
      <c r="D399" s="903"/>
      <c r="E399" s="903"/>
      <c r="F399" s="903"/>
      <c r="G399" s="903"/>
      <c r="H399" s="903"/>
      <c r="I399" s="903"/>
      <c r="J399" s="903"/>
      <c r="K399" s="903"/>
      <c r="L399" s="903"/>
      <c r="M399" s="903"/>
      <c r="N399" s="903"/>
      <c r="O399" s="903"/>
    </row>
    <row r="400" spans="1:15">
      <c r="B400" s="799" t="s">
        <v>361</v>
      </c>
      <c r="C400" s="793"/>
      <c r="D400" s="793"/>
      <c r="E400" s="793"/>
      <c r="F400" s="793"/>
      <c r="G400" s="793"/>
      <c r="H400" s="793"/>
      <c r="I400" s="793"/>
      <c r="J400" s="793"/>
      <c r="K400" s="793"/>
      <c r="L400" s="793"/>
      <c r="M400" s="793"/>
      <c r="N400" s="793"/>
      <c r="O400" s="793"/>
    </row>
    <row r="401" spans="2:15" ht="15" customHeight="1">
      <c r="B401" s="897" t="s">
        <v>885</v>
      </c>
      <c r="C401" s="897"/>
      <c r="D401" s="897"/>
      <c r="E401" s="897"/>
      <c r="F401" s="897"/>
      <c r="G401" s="897"/>
      <c r="H401" s="897"/>
      <c r="I401" s="897"/>
      <c r="J401" s="897"/>
      <c r="K401" s="897"/>
      <c r="L401" s="897"/>
      <c r="M401" s="897"/>
      <c r="N401" s="897"/>
      <c r="O401" s="897"/>
    </row>
    <row r="402" spans="2:15" ht="15" customHeight="1">
      <c r="B402" s="897" t="s">
        <v>863</v>
      </c>
      <c r="C402" s="897"/>
      <c r="D402" s="897"/>
      <c r="E402" s="897"/>
      <c r="F402" s="897"/>
      <c r="G402" s="897"/>
      <c r="H402" s="897"/>
      <c r="I402" s="897"/>
      <c r="J402" s="897"/>
      <c r="K402" s="897"/>
      <c r="L402" s="897"/>
      <c r="M402" s="897"/>
      <c r="N402" s="897"/>
      <c r="O402" s="897"/>
    </row>
    <row r="403" spans="2:15" ht="15" customHeight="1">
      <c r="B403" s="897" t="s">
        <v>864</v>
      </c>
      <c r="C403" s="897"/>
      <c r="D403" s="897"/>
      <c r="E403" s="897"/>
      <c r="F403" s="897"/>
      <c r="G403" s="897"/>
      <c r="H403" s="897"/>
      <c r="I403" s="897"/>
      <c r="J403" s="897"/>
      <c r="K403" s="897"/>
      <c r="L403" s="897"/>
      <c r="M403" s="897"/>
      <c r="N403" s="897"/>
      <c r="O403" s="897"/>
    </row>
    <row r="404" spans="2:15" ht="15" customHeight="1">
      <c r="B404" s="897" t="s">
        <v>865</v>
      </c>
      <c r="C404" s="897"/>
      <c r="D404" s="897"/>
      <c r="E404" s="897"/>
      <c r="F404" s="897"/>
      <c r="G404" s="897"/>
      <c r="H404" s="897"/>
      <c r="I404" s="897"/>
      <c r="J404" s="897"/>
      <c r="K404" s="897"/>
      <c r="L404" s="897"/>
      <c r="M404" s="897"/>
      <c r="N404" s="897"/>
      <c r="O404" s="897"/>
    </row>
  </sheetData>
  <mergeCells count="105">
    <mergeCell ref="B1:O1"/>
    <mergeCell ref="N3:O3"/>
    <mergeCell ref="B4:B5"/>
    <mergeCell ref="C4:O4"/>
    <mergeCell ref="B27:O27"/>
    <mergeCell ref="B29:O29"/>
    <mergeCell ref="C128:O128"/>
    <mergeCell ref="B151:O151"/>
    <mergeCell ref="B153:O153"/>
    <mergeCell ref="B93:O93"/>
    <mergeCell ref="B94:O94"/>
    <mergeCell ref="N96:O96"/>
    <mergeCell ref="B30:O30"/>
    <mergeCell ref="B31:O31"/>
    <mergeCell ref="B32:O32"/>
    <mergeCell ref="N34:O34"/>
    <mergeCell ref="C35:O35"/>
    <mergeCell ref="B58:O58"/>
    <mergeCell ref="B60:O60"/>
    <mergeCell ref="B61:O61"/>
    <mergeCell ref="B62:O62"/>
    <mergeCell ref="B63:O63"/>
    <mergeCell ref="N65:O65"/>
    <mergeCell ref="B35:B36"/>
    <mergeCell ref="B97:B98"/>
    <mergeCell ref="C97:O97"/>
    <mergeCell ref="B120:O120"/>
    <mergeCell ref="B122:O122"/>
    <mergeCell ref="B66:B67"/>
    <mergeCell ref="C66:O66"/>
    <mergeCell ref="B89:O89"/>
    <mergeCell ref="B91:O91"/>
    <mergeCell ref="B92:O92"/>
    <mergeCell ref="B187:O187"/>
    <mergeCell ref="N189:O189"/>
    <mergeCell ref="B190:B191"/>
    <mergeCell ref="C190:O190"/>
    <mergeCell ref="B213:O213"/>
    <mergeCell ref="B154:O154"/>
    <mergeCell ref="B155:O155"/>
    <mergeCell ref="B156:O156"/>
    <mergeCell ref="N158:O158"/>
    <mergeCell ref="B123:O123"/>
    <mergeCell ref="B124:O124"/>
    <mergeCell ref="B125:O125"/>
    <mergeCell ref="N127:O127"/>
    <mergeCell ref="B128:B129"/>
    <mergeCell ref="N251:O251"/>
    <mergeCell ref="B216:O216"/>
    <mergeCell ref="B217:O217"/>
    <mergeCell ref="B218:O218"/>
    <mergeCell ref="N220:O220"/>
    <mergeCell ref="B221:B222"/>
    <mergeCell ref="C221:O221"/>
    <mergeCell ref="B244:O244"/>
    <mergeCell ref="B246:O246"/>
    <mergeCell ref="B247:O247"/>
    <mergeCell ref="B248:O248"/>
    <mergeCell ref="B249:O249"/>
    <mergeCell ref="B215:O215"/>
    <mergeCell ref="B159:B160"/>
    <mergeCell ref="C159:O159"/>
    <mergeCell ref="B182:O182"/>
    <mergeCell ref="B184:O184"/>
    <mergeCell ref="B185:O185"/>
    <mergeCell ref="B186:O186"/>
    <mergeCell ref="B309:O309"/>
    <mergeCell ref="B310:O310"/>
    <mergeCell ref="B311:O311"/>
    <mergeCell ref="N313:O313"/>
    <mergeCell ref="B314:B315"/>
    <mergeCell ref="C314:O314"/>
    <mergeCell ref="B308:O308"/>
    <mergeCell ref="B252:B253"/>
    <mergeCell ref="C252:O252"/>
    <mergeCell ref="B275:O275"/>
    <mergeCell ref="B277:O277"/>
    <mergeCell ref="B278:O278"/>
    <mergeCell ref="B279:O279"/>
    <mergeCell ref="B280:O280"/>
    <mergeCell ref="N282:O282"/>
    <mergeCell ref="B283:B284"/>
    <mergeCell ref="C283:O283"/>
    <mergeCell ref="B306:O306"/>
    <mergeCell ref="B402:O402"/>
    <mergeCell ref="B403:O403"/>
    <mergeCell ref="B404:O404"/>
    <mergeCell ref="N375:O375"/>
    <mergeCell ref="B376:B377"/>
    <mergeCell ref="C376:O376"/>
    <mergeCell ref="B399:O399"/>
    <mergeCell ref="B401:O401"/>
    <mergeCell ref="B337:O337"/>
    <mergeCell ref="B339:O339"/>
    <mergeCell ref="B340:O340"/>
    <mergeCell ref="B341:O341"/>
    <mergeCell ref="B342:O342"/>
    <mergeCell ref="B372:O372"/>
    <mergeCell ref="B373:O373"/>
    <mergeCell ref="N344:O344"/>
    <mergeCell ref="B345:B346"/>
    <mergeCell ref="C345:O345"/>
    <mergeCell ref="B368:O368"/>
    <mergeCell ref="B370:O370"/>
    <mergeCell ref="B371:O371"/>
  </mergeCells>
  <hyperlinks>
    <hyperlink ref="Q2" location="Indice!A1" tooltip="(voltar ao índice)" display="(voltar ao índice)" xr:uid="{0B752368-3588-42EF-9937-1C57FE87F695}"/>
  </hyperlinks>
  <printOptions horizontalCentered="1"/>
  <pageMargins left="0.27559055118110237" right="0.27559055118110237" top="0.6692913385826772" bottom="0.47244094488188981" header="0" footer="0"/>
  <pageSetup paperSize="9" scale="91" fitToWidth="11" fitToHeight="11" orientation="landscape" verticalDpi="0" r:id="rId1"/>
  <rowBreaks count="12" manualBreakCount="12">
    <brk id="32" min="1" max="14" man="1"/>
    <brk id="63" min="1" max="14" man="1"/>
    <brk id="94" min="1" max="14" man="1"/>
    <brk id="125" min="1" max="14" man="1"/>
    <brk id="156" min="1" max="14" man="1"/>
    <brk id="187" min="1" max="14" man="1"/>
    <brk id="218" min="1" max="14" man="1"/>
    <brk id="249" min="1" max="14" man="1"/>
    <brk id="280" min="1" max="14" man="1"/>
    <brk id="311" min="1" max="14" man="1"/>
    <brk id="342" min="1" max="14" man="1"/>
    <brk id="373" min="1" max="14"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FC40-70F1-48C1-8965-E38C5612D4D7}">
  <dimension ref="A1:Q404"/>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33" style="776" bestFit="1" customWidth="1"/>
    <col min="3" max="15" width="9.69140625" style="776" customWidth="1"/>
    <col min="16" max="16" width="6.69140625" style="776" customWidth="1"/>
    <col min="17" max="17" width="14.53515625" style="776" bestFit="1" customWidth="1"/>
    <col min="18" max="16384" width="9.15234375" style="776"/>
  </cols>
  <sheetData>
    <row r="1" spans="2:17">
      <c r="B1" s="904" t="s">
        <v>1019</v>
      </c>
      <c r="C1" s="904"/>
      <c r="D1" s="904"/>
      <c r="E1" s="904"/>
      <c r="F1" s="904"/>
      <c r="G1" s="904"/>
      <c r="H1" s="904"/>
      <c r="I1" s="904"/>
      <c r="J1" s="904"/>
      <c r="K1" s="904"/>
      <c r="L1" s="904"/>
      <c r="M1" s="904"/>
      <c r="N1" s="904"/>
      <c r="O1" s="904"/>
      <c r="P1" s="786"/>
      <c r="Q1" s="786"/>
    </row>
    <row r="2" spans="2:17">
      <c r="Q2" s="434" t="s">
        <v>826</v>
      </c>
    </row>
    <row r="3" spans="2:17">
      <c r="B3" s="787">
        <v>2012</v>
      </c>
      <c r="C3" s="774"/>
      <c r="D3" s="774"/>
      <c r="E3" s="774"/>
      <c r="F3" s="774"/>
      <c r="G3" s="774"/>
      <c r="H3" s="774"/>
      <c r="I3" s="774"/>
      <c r="J3" s="774"/>
      <c r="K3" s="774"/>
      <c r="L3" s="774"/>
      <c r="M3" s="774"/>
      <c r="N3" s="898" t="s">
        <v>867</v>
      </c>
      <c r="O3" s="898"/>
    </row>
    <row r="4" spans="2:17" ht="18" customHeight="1">
      <c r="B4" s="899"/>
      <c r="C4" s="900" t="s">
        <v>16</v>
      </c>
      <c r="D4" s="901"/>
      <c r="E4" s="901"/>
      <c r="F4" s="901"/>
      <c r="G4" s="901"/>
      <c r="H4" s="901"/>
      <c r="I4" s="901"/>
      <c r="J4" s="901"/>
      <c r="K4" s="901"/>
      <c r="L4" s="901"/>
      <c r="M4" s="901"/>
      <c r="N4" s="901"/>
      <c r="O4" s="902"/>
    </row>
    <row r="5" spans="2:17" ht="18" customHeight="1">
      <c r="B5" s="899"/>
      <c r="C5" s="812"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866</v>
      </c>
      <c r="C7" s="790">
        <v>3860.7312726995219</v>
      </c>
      <c r="D7" s="790">
        <v>3714.4220464143641</v>
      </c>
      <c r="E7" s="790">
        <v>3760.9485267517994</v>
      </c>
      <c r="F7" s="790">
        <v>3679.7764113413773</v>
      </c>
      <c r="G7" s="790">
        <v>3759.4883261585205</v>
      </c>
      <c r="H7" s="790">
        <v>3853.4446368619251</v>
      </c>
      <c r="I7" s="790">
        <v>3909.3045074702454</v>
      </c>
      <c r="J7" s="790">
        <v>4113.7830973950113</v>
      </c>
      <c r="K7" s="790">
        <v>5044.122595348761</v>
      </c>
      <c r="L7" s="790">
        <v>4108.3623575588754</v>
      </c>
      <c r="M7" s="790">
        <v>3612.4494604595693</v>
      </c>
      <c r="N7" s="790">
        <v>3255.5128513547734</v>
      </c>
      <c r="O7" s="790">
        <v>3494.2699621790739</v>
      </c>
    </row>
    <row r="8" spans="2:17">
      <c r="B8" s="791" t="s">
        <v>869</v>
      </c>
      <c r="C8" s="790">
        <v>9565.504109589041</v>
      </c>
      <c r="D8" s="792">
        <v>10237.064516129032</v>
      </c>
      <c r="E8" s="792">
        <v>10124.392857142857</v>
      </c>
      <c r="F8" s="792">
        <v>9696.4838709677424</v>
      </c>
      <c r="G8" s="792">
        <v>9952.2333333333336</v>
      </c>
      <c r="H8" s="792">
        <v>10337</v>
      </c>
      <c r="I8" s="792">
        <v>10638.066666666668</v>
      </c>
      <c r="J8" s="792">
        <v>2210.2258064516127</v>
      </c>
      <c r="K8" s="792">
        <v>12428.806451612903</v>
      </c>
      <c r="L8" s="792">
        <v>10757.6</v>
      </c>
      <c r="M8" s="792">
        <v>9702.5161290322576</v>
      </c>
      <c r="N8" s="792">
        <v>9373.2999999999993</v>
      </c>
      <c r="O8" s="792">
        <v>9461.7741935483864</v>
      </c>
    </row>
    <row r="9" spans="2:17">
      <c r="B9" s="791" t="s">
        <v>870</v>
      </c>
      <c r="C9" s="790">
        <v>10133.446575342467</v>
      </c>
      <c r="D9" s="792">
        <v>10027.677419354839</v>
      </c>
      <c r="E9" s="792">
        <v>9955.1785714285706</v>
      </c>
      <c r="F9" s="792">
        <v>9292.4516129032254</v>
      </c>
      <c r="G9" s="792">
        <v>9762.9666666666672</v>
      </c>
      <c r="H9" s="792">
        <v>10132.838709677419</v>
      </c>
      <c r="I9" s="792">
        <v>10322.933333333332</v>
      </c>
      <c r="J9" s="792">
        <v>11642.225806451614</v>
      </c>
      <c r="K9" s="792">
        <v>11808.161290322581</v>
      </c>
      <c r="L9" s="792">
        <v>10547.266666666666</v>
      </c>
      <c r="M9" s="792">
        <v>9573.0645161290322</v>
      </c>
      <c r="N9" s="792">
        <v>9245.0333333333328</v>
      </c>
      <c r="O9" s="792">
        <v>9253.1612903225814</v>
      </c>
    </row>
    <row r="10" spans="2:17">
      <c r="B10" s="791" t="s">
        <v>871</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872</v>
      </c>
      <c r="C11" s="790">
        <v>5526.9287671232878</v>
      </c>
      <c r="D11" s="792">
        <v>5473.8064516129034</v>
      </c>
      <c r="E11" s="792">
        <v>5642.1071428571431</v>
      </c>
      <c r="F11" s="792">
        <v>5622.9032258064517</v>
      </c>
      <c r="G11" s="792">
        <v>5657.8</v>
      </c>
      <c r="H11" s="792">
        <v>5784.0645161290322</v>
      </c>
      <c r="I11" s="792">
        <v>5932.2</v>
      </c>
      <c r="J11" s="792">
        <v>6627.0645161290322</v>
      </c>
      <c r="K11" s="792">
        <v>6104.8709677419356</v>
      </c>
      <c r="L11" s="792">
        <v>5374.7666666666664</v>
      </c>
      <c r="M11" s="792">
        <v>4822.0967741935483</v>
      </c>
      <c r="N11" s="792">
        <v>4718.833333333333</v>
      </c>
      <c r="O11" s="792">
        <v>4560.0967741935483</v>
      </c>
    </row>
    <row r="12" spans="2:17">
      <c r="B12" s="791" t="s">
        <v>873</v>
      </c>
      <c r="C12" s="790">
        <v>1793.0684931506848</v>
      </c>
      <c r="D12" s="792">
        <v>1767.0645161290322</v>
      </c>
      <c r="E12" s="792">
        <v>1884.5</v>
      </c>
      <c r="F12" s="792">
        <v>1730.6774193548388</v>
      </c>
      <c r="G12" s="792">
        <v>1741.3666666666666</v>
      </c>
      <c r="H12" s="792">
        <v>1743.7096774193549</v>
      </c>
      <c r="I12" s="792">
        <v>1794.1</v>
      </c>
      <c r="J12" s="792">
        <v>2008.9677419354839</v>
      </c>
      <c r="K12" s="792">
        <v>2048.7096774193546</v>
      </c>
      <c r="L12" s="792">
        <v>1863.6666666666667</v>
      </c>
      <c r="M12" s="792">
        <v>1666.6129032258063</v>
      </c>
      <c r="N12" s="792">
        <v>1630.2</v>
      </c>
      <c r="O12" s="792">
        <v>1641.483870967742</v>
      </c>
    </row>
    <row r="13" spans="2:17">
      <c r="B13" s="791" t="s">
        <v>874</v>
      </c>
      <c r="C13" s="790">
        <v>1024.2246575342465</v>
      </c>
      <c r="D13" s="792">
        <v>789.90322580645159</v>
      </c>
      <c r="E13" s="792">
        <v>773.17857142857144</v>
      </c>
      <c r="F13" s="792">
        <v>936.61290322580646</v>
      </c>
      <c r="G13" s="792">
        <v>1093.7333333333333</v>
      </c>
      <c r="H13" s="792">
        <v>1040.9354838709678</v>
      </c>
      <c r="I13" s="792">
        <v>1060.4666666666667</v>
      </c>
      <c r="J13" s="792">
        <v>1495.8709677419354</v>
      </c>
      <c r="K13" s="792">
        <v>1474.9677419354839</v>
      </c>
      <c r="L13" s="792">
        <v>1121.1666666666667</v>
      </c>
      <c r="M13" s="792">
        <v>847.93548387096769</v>
      </c>
      <c r="N13" s="792">
        <v>794.1</v>
      </c>
      <c r="O13" s="792">
        <v>836.64516129032256</v>
      </c>
    </row>
    <row r="14" spans="2:17">
      <c r="B14" s="791" t="s">
        <v>44</v>
      </c>
      <c r="C14" s="790">
        <v>14318.131506849315</v>
      </c>
      <c r="D14" s="792">
        <v>14093.903225806451</v>
      </c>
      <c r="E14" s="792">
        <v>14067.678571428571</v>
      </c>
      <c r="F14" s="792">
        <v>13841.967741935483</v>
      </c>
      <c r="G14" s="792">
        <v>13567.3</v>
      </c>
      <c r="H14" s="792">
        <v>14084</v>
      </c>
      <c r="I14" s="792">
        <v>14718.666666666666</v>
      </c>
      <c r="J14" s="792">
        <v>16248</v>
      </c>
      <c r="K14" s="792">
        <v>16436.677419354837</v>
      </c>
      <c r="L14" s="792">
        <v>14786.1</v>
      </c>
      <c r="M14" s="792">
        <v>13497.225806451614</v>
      </c>
      <c r="N14" s="792">
        <v>13108.633333333333</v>
      </c>
      <c r="O14" s="792">
        <v>13307.967741935483</v>
      </c>
    </row>
    <row r="15" spans="2:17">
      <c r="B15" s="791" t="s">
        <v>875</v>
      </c>
      <c r="C15" s="790">
        <v>5914.2219178082196</v>
      </c>
      <c r="D15" s="792">
        <v>5463.2580645161288</v>
      </c>
      <c r="E15" s="792">
        <v>5377.5357142857147</v>
      </c>
      <c r="F15" s="792">
        <v>5371.0645161290322</v>
      </c>
      <c r="G15" s="792">
        <v>5588.2666666666664</v>
      </c>
      <c r="H15" s="792">
        <v>5600.0322580645161</v>
      </c>
      <c r="I15" s="792">
        <v>5654.7333333333336</v>
      </c>
      <c r="J15" s="792">
        <v>6836.1612903225805</v>
      </c>
      <c r="K15" s="792">
        <v>9207.2580645161288</v>
      </c>
      <c r="L15" s="792">
        <v>6578.9</v>
      </c>
      <c r="M15" s="792">
        <v>5482.8064516129034</v>
      </c>
      <c r="N15" s="792">
        <v>4566.5666666666666</v>
      </c>
      <c r="O15" s="792">
        <v>5151.2258064516127</v>
      </c>
    </row>
    <row r="16" spans="2:17">
      <c r="B16" s="791" t="s">
        <v>876</v>
      </c>
      <c r="C16" s="790">
        <v>4019.5452054794519</v>
      </c>
      <c r="D16" s="792">
        <v>3598.2903225806454</v>
      </c>
      <c r="E16" s="792">
        <v>3483.3571428571427</v>
      </c>
      <c r="F16" s="792">
        <v>3480.516129032258</v>
      </c>
      <c r="G16" s="792">
        <v>3688.3</v>
      </c>
      <c r="H16" s="792">
        <v>3714.9032258064517</v>
      </c>
      <c r="I16" s="792">
        <v>3805.6333333333332</v>
      </c>
      <c r="J16" s="792">
        <v>4703.8064516129034</v>
      </c>
      <c r="K16" s="792">
        <v>6964.9354838709678</v>
      </c>
      <c r="L16" s="792">
        <v>4650.2333333333336</v>
      </c>
      <c r="M16" s="792">
        <v>3709.516129032258</v>
      </c>
      <c r="N16" s="792">
        <v>2929.1333333333332</v>
      </c>
      <c r="O16" s="792">
        <v>3421.6129032258063</v>
      </c>
    </row>
    <row r="17" spans="2:15">
      <c r="B17" s="791" t="s">
        <v>877</v>
      </c>
      <c r="C17" s="790">
        <v>1976.7315068493151</v>
      </c>
      <c r="D17" s="792">
        <v>1681.7096774193549</v>
      </c>
      <c r="E17" s="792">
        <v>1601.3571428571429</v>
      </c>
      <c r="F17" s="792">
        <v>1681.258064516129</v>
      </c>
      <c r="G17" s="792">
        <v>1837.9666666666667</v>
      </c>
      <c r="H17" s="792">
        <v>1863.7741935483871</v>
      </c>
      <c r="I17" s="792">
        <v>2003.7</v>
      </c>
      <c r="J17" s="792">
        <v>2777.3225806451615</v>
      </c>
      <c r="K17" s="792">
        <v>3417.0645161290322</v>
      </c>
      <c r="L17" s="792">
        <v>2262.9666666666667</v>
      </c>
      <c r="M17" s="792">
        <v>1746.6451612903227</v>
      </c>
      <c r="N17" s="792">
        <v>1232.9333333333334</v>
      </c>
      <c r="O17" s="792">
        <v>1559.3870967741937</v>
      </c>
    </row>
    <row r="18" spans="2:15">
      <c r="B18" s="791" t="s">
        <v>878</v>
      </c>
      <c r="C18" s="790">
        <v>1665.9643835616439</v>
      </c>
      <c r="D18" s="792">
        <v>1366</v>
      </c>
      <c r="E18" s="792">
        <v>1387.1785714285713</v>
      </c>
      <c r="F18" s="792">
        <v>1441.1935483870968</v>
      </c>
      <c r="G18" s="792">
        <v>1608.3</v>
      </c>
      <c r="H18" s="792">
        <v>1642.3225806451612</v>
      </c>
      <c r="I18" s="792">
        <v>1738.6333333333334</v>
      </c>
      <c r="J18" s="792">
        <v>2415.483870967742</v>
      </c>
      <c r="K18" s="792">
        <v>2628.1612903225805</v>
      </c>
      <c r="L18" s="792">
        <v>1893.7333333333333</v>
      </c>
      <c r="M18" s="792">
        <v>1499.0967741935483</v>
      </c>
      <c r="N18" s="792">
        <v>1044.7666666666667</v>
      </c>
      <c r="O18" s="792">
        <v>1287.516129032258</v>
      </c>
    </row>
    <row r="19" spans="2:15">
      <c r="B19" s="791" t="s">
        <v>879</v>
      </c>
      <c r="C19" s="790">
        <v>6967.3506849315072</v>
      </c>
      <c r="D19" s="792">
        <v>7629.9354838709678</v>
      </c>
      <c r="E19" s="792">
        <v>7775.6428571428569</v>
      </c>
      <c r="F19" s="792">
        <v>7540.5483870967746</v>
      </c>
      <c r="G19" s="792">
        <v>7064.0333333333338</v>
      </c>
      <c r="H19" s="792">
        <v>7455.3870967741932</v>
      </c>
      <c r="I19" s="792">
        <v>7072.5666666666666</v>
      </c>
      <c r="J19" s="792">
        <v>3668.3225806451615</v>
      </c>
      <c r="K19" s="792">
        <v>6975.6129032258068</v>
      </c>
      <c r="L19" s="792">
        <v>6699</v>
      </c>
      <c r="M19" s="792">
        <v>7256.677419354839</v>
      </c>
      <c r="N19" s="792">
        <v>7039.9666666666662</v>
      </c>
      <c r="O19" s="792">
        <v>7508.9354838709678</v>
      </c>
    </row>
    <row r="20" spans="2:15">
      <c r="B20" s="791" t="s">
        <v>880</v>
      </c>
      <c r="C20" s="790">
        <v>5444.9890410958906</v>
      </c>
      <c r="D20" s="792">
        <v>5197.5161290322585</v>
      </c>
      <c r="E20" s="792">
        <v>5477.7142857142853</v>
      </c>
      <c r="F20" s="792">
        <v>5259.4193548387093</v>
      </c>
      <c r="G20" s="792">
        <v>5299.6</v>
      </c>
      <c r="H20" s="792">
        <v>5414.677419354839</v>
      </c>
      <c r="I20" s="792">
        <v>5388.2333333333336</v>
      </c>
      <c r="J20" s="792">
        <v>5940.677419354839</v>
      </c>
      <c r="K20" s="792">
        <v>6677.9677419354839</v>
      </c>
      <c r="L20" s="792">
        <v>5824.1</v>
      </c>
      <c r="M20" s="792">
        <v>5091.4516129032254</v>
      </c>
      <c r="N20" s="792">
        <v>4633.1333333333332</v>
      </c>
      <c r="O20" s="792">
        <v>5118.0645161290322</v>
      </c>
    </row>
    <row r="21" spans="2:15">
      <c r="B21" s="791" t="s">
        <v>881</v>
      </c>
      <c r="C21" s="790">
        <v>4076.7013698630135</v>
      </c>
      <c r="D21" s="792">
        <v>3837.2580645161293</v>
      </c>
      <c r="E21" s="792">
        <v>4151.4642857142853</v>
      </c>
      <c r="F21" s="792">
        <v>3922.6774193548385</v>
      </c>
      <c r="G21" s="792">
        <v>3989</v>
      </c>
      <c r="H21" s="792">
        <v>4097.8387096774195</v>
      </c>
      <c r="I21" s="792">
        <v>4075.3333333333335</v>
      </c>
      <c r="J21" s="792">
        <v>4613.6129032258068</v>
      </c>
      <c r="K21" s="792">
        <v>4937.0967741935483</v>
      </c>
      <c r="L21" s="792">
        <v>4332.7</v>
      </c>
      <c r="M21" s="792">
        <v>3851.2258064516127</v>
      </c>
      <c r="N21" s="792">
        <v>3386.6333333333332</v>
      </c>
      <c r="O21" s="792">
        <v>3715.9354838709678</v>
      </c>
    </row>
    <row r="22" spans="2:15">
      <c r="B22" s="791" t="s">
        <v>46</v>
      </c>
      <c r="C22" s="790">
        <v>2588.131506849315</v>
      </c>
      <c r="D22" s="792">
        <v>2443.5483870967741</v>
      </c>
      <c r="E22" s="792">
        <v>2546.6071428571427</v>
      </c>
      <c r="F22" s="792">
        <v>2487.7096774193546</v>
      </c>
      <c r="G22" s="792">
        <v>2556.5</v>
      </c>
      <c r="H22" s="792">
        <v>2639.7741935483873</v>
      </c>
      <c r="I22" s="792">
        <v>2646.9666666666667</v>
      </c>
      <c r="J22" s="792">
        <v>3117.1935483870966</v>
      </c>
      <c r="K22" s="792">
        <v>3323.9032258064517</v>
      </c>
      <c r="L22" s="792">
        <v>2725.8333333333335</v>
      </c>
      <c r="M22" s="792">
        <v>2320.1935483870966</v>
      </c>
      <c r="N22" s="792">
        <v>2034.7666666666667</v>
      </c>
      <c r="O22" s="792">
        <v>2198.0322580645161</v>
      </c>
    </row>
    <row r="23" spans="2:15">
      <c r="B23" s="791" t="s">
        <v>882</v>
      </c>
      <c r="C23" s="790">
        <v>1661.4493150684932</v>
      </c>
      <c r="D23" s="792">
        <v>1471.5483870967741</v>
      </c>
      <c r="E23" s="792">
        <v>1543.9285714285713</v>
      </c>
      <c r="F23" s="792">
        <v>1570.2258064516129</v>
      </c>
      <c r="G23" s="792">
        <v>1676.5333333333333</v>
      </c>
      <c r="H23" s="792">
        <v>1727.9677419354839</v>
      </c>
      <c r="I23" s="792">
        <v>1704.6666666666667</v>
      </c>
      <c r="J23" s="792">
        <v>1922.4193548387098</v>
      </c>
      <c r="K23" s="792">
        <v>2222.0322580645161</v>
      </c>
      <c r="L23" s="792">
        <v>1798.8333333333333</v>
      </c>
      <c r="M23" s="792">
        <v>1528.7096774193549</v>
      </c>
      <c r="N23" s="792">
        <v>1337.0333333333333</v>
      </c>
      <c r="O23" s="792">
        <v>1417.9677419354839</v>
      </c>
    </row>
    <row r="24" spans="2:15">
      <c r="B24" s="791" t="s">
        <v>883</v>
      </c>
      <c r="C24" s="790">
        <v>1143.5561643835617</v>
      </c>
      <c r="D24" s="792">
        <v>1281.3870967741937</v>
      </c>
      <c r="E24" s="792">
        <v>1036.8571428571429</v>
      </c>
      <c r="F24" s="792">
        <v>1033.9032258064517</v>
      </c>
      <c r="G24" s="792">
        <v>1079.3666666666666</v>
      </c>
      <c r="H24" s="792">
        <v>1083.3548387096773</v>
      </c>
      <c r="I24" s="792">
        <v>1112.6666666666667</v>
      </c>
      <c r="J24" s="792">
        <v>1113.2903225806451</v>
      </c>
      <c r="K24" s="792">
        <v>1449.8709677419354</v>
      </c>
      <c r="L24" s="792">
        <v>1099.0666666666666</v>
      </c>
      <c r="M24" s="792">
        <v>1039.1612903225807</v>
      </c>
      <c r="N24" s="792">
        <v>1075.7</v>
      </c>
      <c r="O24" s="792">
        <v>1301.0322580645161</v>
      </c>
    </row>
    <row r="25" spans="2:15" ht="6" customHeight="1">
      <c r="B25" s="774"/>
      <c r="C25" s="774"/>
      <c r="D25" s="774"/>
      <c r="E25" s="774"/>
      <c r="F25" s="774"/>
      <c r="G25" s="774"/>
      <c r="H25" s="774"/>
      <c r="I25" s="774"/>
      <c r="J25" s="774"/>
      <c r="K25" s="774"/>
      <c r="L25" s="774"/>
      <c r="M25" s="774"/>
      <c r="N25" s="774"/>
      <c r="O25" s="774"/>
    </row>
    <row r="26" spans="2:15" ht="3" customHeight="1">
      <c r="B26" s="810"/>
      <c r="C26" s="810"/>
      <c r="D26" s="810"/>
      <c r="E26" s="810"/>
      <c r="F26" s="810"/>
      <c r="G26" s="810"/>
      <c r="H26" s="810"/>
      <c r="I26" s="810"/>
      <c r="J26" s="810"/>
      <c r="K26" s="810"/>
      <c r="L26" s="810"/>
      <c r="M26" s="810"/>
      <c r="N26" s="810"/>
      <c r="O26" s="810"/>
    </row>
    <row r="27" spans="2:15">
      <c r="B27" s="903" t="s">
        <v>833</v>
      </c>
      <c r="C27" s="903"/>
      <c r="D27" s="903"/>
      <c r="E27" s="903"/>
      <c r="F27" s="903"/>
      <c r="G27" s="903"/>
      <c r="H27" s="903"/>
      <c r="I27" s="903"/>
      <c r="J27" s="903"/>
      <c r="K27" s="903"/>
      <c r="L27" s="903"/>
      <c r="M27" s="903"/>
      <c r="N27" s="903"/>
      <c r="O27" s="903"/>
    </row>
    <row r="28" spans="2:15">
      <c r="B28" s="799" t="s">
        <v>361</v>
      </c>
      <c r="C28" s="793"/>
      <c r="D28" s="793"/>
      <c r="E28" s="793"/>
      <c r="F28" s="793"/>
      <c r="G28" s="793"/>
      <c r="H28" s="793"/>
      <c r="I28" s="793"/>
      <c r="J28" s="793"/>
      <c r="K28" s="793"/>
      <c r="L28" s="793"/>
      <c r="M28" s="793"/>
      <c r="N28" s="793"/>
      <c r="O28" s="793"/>
    </row>
    <row r="29" spans="2:15" ht="15" customHeight="1">
      <c r="B29" s="897" t="s">
        <v>885</v>
      </c>
      <c r="C29" s="897"/>
      <c r="D29" s="897"/>
      <c r="E29" s="897"/>
      <c r="F29" s="897"/>
      <c r="G29" s="897"/>
      <c r="H29" s="897"/>
      <c r="I29" s="897"/>
      <c r="J29" s="897"/>
      <c r="K29" s="897"/>
      <c r="L29" s="897"/>
      <c r="M29" s="897"/>
      <c r="N29" s="897"/>
      <c r="O29" s="897"/>
    </row>
    <row r="30" spans="2:15" ht="15" customHeight="1">
      <c r="B30" s="897" t="s">
        <v>863</v>
      </c>
      <c r="C30" s="897"/>
      <c r="D30" s="897"/>
      <c r="E30" s="897"/>
      <c r="F30" s="897"/>
      <c r="G30" s="897"/>
      <c r="H30" s="897"/>
      <c r="I30" s="897"/>
      <c r="J30" s="897"/>
      <c r="K30" s="897"/>
      <c r="L30" s="897"/>
      <c r="M30" s="897"/>
      <c r="N30" s="897"/>
      <c r="O30" s="897"/>
    </row>
    <row r="31" spans="2:15" ht="15" customHeight="1">
      <c r="B31" s="897" t="s">
        <v>864</v>
      </c>
      <c r="C31" s="897"/>
      <c r="D31" s="897"/>
      <c r="E31" s="897"/>
      <c r="F31" s="897"/>
      <c r="G31" s="897"/>
      <c r="H31" s="897"/>
      <c r="I31" s="897"/>
      <c r="J31" s="897"/>
      <c r="K31" s="897"/>
      <c r="L31" s="897"/>
      <c r="M31" s="897"/>
      <c r="N31" s="897"/>
      <c r="O31" s="897"/>
    </row>
    <row r="32" spans="2:15" ht="15" customHeight="1">
      <c r="B32" s="897" t="s">
        <v>865</v>
      </c>
      <c r="C32" s="897"/>
      <c r="D32" s="897"/>
      <c r="E32" s="897"/>
      <c r="F32" s="897"/>
      <c r="G32" s="897"/>
      <c r="H32" s="897"/>
      <c r="I32" s="897"/>
      <c r="J32" s="897"/>
      <c r="K32" s="897"/>
      <c r="L32" s="897"/>
      <c r="M32" s="897"/>
      <c r="N32" s="897"/>
      <c r="O32" s="897"/>
    </row>
    <row r="33" spans="2:15">
      <c r="B33" s="798"/>
      <c r="C33" s="798"/>
      <c r="D33" s="798"/>
      <c r="E33" s="798"/>
      <c r="F33" s="798"/>
      <c r="G33" s="798"/>
      <c r="H33" s="798"/>
      <c r="I33" s="798"/>
      <c r="J33" s="798"/>
      <c r="K33" s="798"/>
      <c r="L33" s="798"/>
      <c r="M33" s="798"/>
      <c r="N33" s="798"/>
      <c r="O33" s="798"/>
    </row>
    <row r="34" spans="2:15">
      <c r="B34" s="787">
        <v>2013</v>
      </c>
      <c r="C34" s="774"/>
      <c r="D34" s="774"/>
      <c r="E34" s="774"/>
      <c r="F34" s="774"/>
      <c r="G34" s="774"/>
      <c r="H34" s="774"/>
      <c r="I34" s="774"/>
      <c r="J34" s="774"/>
      <c r="K34" s="774"/>
      <c r="L34" s="774"/>
      <c r="M34" s="774"/>
      <c r="N34" s="898" t="s">
        <v>867</v>
      </c>
      <c r="O34" s="898"/>
    </row>
    <row r="35" spans="2:15" ht="18" customHeight="1">
      <c r="B35" s="899"/>
      <c r="C35" s="900" t="s">
        <v>16</v>
      </c>
      <c r="D35" s="901"/>
      <c r="E35" s="901"/>
      <c r="F35" s="901"/>
      <c r="G35" s="901"/>
      <c r="H35" s="901"/>
      <c r="I35" s="901"/>
      <c r="J35" s="901"/>
      <c r="K35" s="901"/>
      <c r="L35" s="901"/>
      <c r="M35" s="901"/>
      <c r="N35" s="901"/>
      <c r="O35" s="902"/>
    </row>
    <row r="36" spans="2:15" ht="18" customHeight="1">
      <c r="B36" s="899"/>
      <c r="C36" s="811" t="s">
        <v>68</v>
      </c>
      <c r="D36" s="808" t="s">
        <v>17</v>
      </c>
      <c r="E36" s="808" t="s">
        <v>18</v>
      </c>
      <c r="F36" s="808" t="s">
        <v>19</v>
      </c>
      <c r="G36" s="808" t="s">
        <v>20</v>
      </c>
      <c r="H36" s="808" t="s">
        <v>21</v>
      </c>
      <c r="I36" s="808" t="s">
        <v>22</v>
      </c>
      <c r="J36" s="808" t="s">
        <v>23</v>
      </c>
      <c r="K36" s="808" t="s">
        <v>24</v>
      </c>
      <c r="L36" s="808" t="s">
        <v>25</v>
      </c>
      <c r="M36" s="808" t="s">
        <v>26</v>
      </c>
      <c r="N36" s="808" t="s">
        <v>27</v>
      </c>
      <c r="O36" s="808" t="s">
        <v>28</v>
      </c>
    </row>
    <row r="37" spans="2:15" ht="6" customHeight="1">
      <c r="C37" s="788"/>
      <c r="D37" s="788"/>
      <c r="E37" s="789"/>
      <c r="F37" s="789"/>
      <c r="G37" s="789"/>
      <c r="H37" s="789"/>
      <c r="I37" s="789"/>
      <c r="J37" s="789"/>
      <c r="K37" s="789"/>
      <c r="L37" s="789"/>
      <c r="M37" s="789"/>
      <c r="N37" s="789"/>
      <c r="O37" s="789"/>
    </row>
    <row r="38" spans="2:15">
      <c r="B38" s="777" t="s">
        <v>866</v>
      </c>
      <c r="C38" s="790">
        <v>3795.8357375024716</v>
      </c>
      <c r="D38" s="790">
        <v>3451.0236564585562</v>
      </c>
      <c r="E38" s="790">
        <v>3435.5538065694745</v>
      </c>
      <c r="F38" s="790">
        <v>3361.6626830802406</v>
      </c>
      <c r="G38" s="790">
        <v>3655.5680847471922</v>
      </c>
      <c r="H38" s="790">
        <v>3707.7544090378128</v>
      </c>
      <c r="I38" s="790">
        <v>3892.6983793365403</v>
      </c>
      <c r="J38" s="790">
        <v>4194.8216739231648</v>
      </c>
      <c r="K38" s="790">
        <v>4959.5823401596153</v>
      </c>
      <c r="L38" s="790">
        <v>4169.1739427703214</v>
      </c>
      <c r="M38" s="790">
        <v>3738.7647219794308</v>
      </c>
      <c r="N38" s="790">
        <v>3442.3688655355786</v>
      </c>
      <c r="O38" s="790">
        <v>3505.4311422246542</v>
      </c>
    </row>
    <row r="39" spans="2:15">
      <c r="B39" s="791" t="s">
        <v>869</v>
      </c>
      <c r="C39" s="790">
        <v>9934.8849315068492</v>
      </c>
      <c r="D39" s="792">
        <v>9502.9354838709678</v>
      </c>
      <c r="E39" s="792">
        <v>9501.6785714285706</v>
      </c>
      <c r="F39" s="792">
        <v>9176.7741935483864</v>
      </c>
      <c r="G39" s="792">
        <v>9961.2999999999993</v>
      </c>
      <c r="H39" s="792">
        <v>10021.548387096775</v>
      </c>
      <c r="I39" s="792">
        <v>10799.933333333332</v>
      </c>
      <c r="J39" s="792">
        <v>8755.2258064516136</v>
      </c>
      <c r="K39" s="792">
        <v>11005.645161290322</v>
      </c>
      <c r="L39" s="792">
        <v>11214.733333333334</v>
      </c>
      <c r="M39" s="792">
        <v>9957.677419354839</v>
      </c>
      <c r="N39" s="792">
        <v>9583.0333333333328</v>
      </c>
      <c r="O39" s="792">
        <v>9754.9032258064508</v>
      </c>
    </row>
    <row r="40" spans="2:15">
      <c r="B40" s="791" t="s">
        <v>870</v>
      </c>
      <c r="C40" s="790">
        <v>10015.931506849314</v>
      </c>
      <c r="D40" s="792">
        <v>9198.4516129032254</v>
      </c>
      <c r="E40" s="792">
        <v>9343.5357142857138</v>
      </c>
      <c r="F40" s="792">
        <v>9026.322580645161</v>
      </c>
      <c r="G40" s="792">
        <v>9856.5666666666675</v>
      </c>
      <c r="H40" s="792">
        <v>9922.4838709677424</v>
      </c>
      <c r="I40" s="792">
        <v>10553.8</v>
      </c>
      <c r="J40" s="792">
        <v>10483.258064516129</v>
      </c>
      <c r="K40" s="792">
        <v>11622.709677419354</v>
      </c>
      <c r="L40" s="792">
        <v>11101.6</v>
      </c>
      <c r="M40" s="792">
        <v>9874</v>
      </c>
      <c r="N40" s="792">
        <v>9551.8333333333339</v>
      </c>
      <c r="O40" s="792">
        <v>9623.8064516129034</v>
      </c>
    </row>
    <row r="41" spans="2:15">
      <c r="B41" s="791" t="s">
        <v>871</v>
      </c>
      <c r="C41" s="796" t="s">
        <v>831</v>
      </c>
      <c r="D41" s="797" t="s">
        <v>831</v>
      </c>
      <c r="E41" s="797" t="s">
        <v>831</v>
      </c>
      <c r="F41" s="797" t="s">
        <v>831</v>
      </c>
      <c r="G41" s="797" t="s">
        <v>831</v>
      </c>
      <c r="H41" s="797" t="s">
        <v>831</v>
      </c>
      <c r="I41" s="797" t="s">
        <v>831</v>
      </c>
      <c r="J41" s="797" t="s">
        <v>831</v>
      </c>
      <c r="K41" s="797" t="s">
        <v>831</v>
      </c>
      <c r="L41" s="797" t="s">
        <v>831</v>
      </c>
      <c r="M41" s="797" t="s">
        <v>831</v>
      </c>
      <c r="N41" s="797" t="s">
        <v>831</v>
      </c>
      <c r="O41" s="797" t="s">
        <v>831</v>
      </c>
    </row>
    <row r="42" spans="2:15">
      <c r="B42" s="791" t="s">
        <v>872</v>
      </c>
      <c r="C42" s="790">
        <v>5235.1589041095895</v>
      </c>
      <c r="D42" s="792">
        <v>4630.7096774193551</v>
      </c>
      <c r="E42" s="792">
        <v>4705.6071428571431</v>
      </c>
      <c r="F42" s="792">
        <v>4412.1612903225805</v>
      </c>
      <c r="G42" s="792">
        <v>4880.666666666667</v>
      </c>
      <c r="H42" s="792">
        <v>5093.7741935483873</v>
      </c>
      <c r="I42" s="792">
        <v>5539.7</v>
      </c>
      <c r="J42" s="792">
        <v>5839.8387096774195</v>
      </c>
      <c r="K42" s="792">
        <v>6668.7096774193551</v>
      </c>
      <c r="L42" s="792">
        <v>6345.6</v>
      </c>
      <c r="M42" s="792">
        <v>5309.3548387096771</v>
      </c>
      <c r="N42" s="792">
        <v>4770.4666666666662</v>
      </c>
      <c r="O42" s="792">
        <v>4593.2903225806449</v>
      </c>
    </row>
    <row r="43" spans="2:15">
      <c r="B43" s="791" t="s">
        <v>873</v>
      </c>
      <c r="C43" s="790">
        <v>1783.3808219178081</v>
      </c>
      <c r="D43" s="792">
        <v>1619.4193548387098</v>
      </c>
      <c r="E43" s="792">
        <v>1695.5714285714287</v>
      </c>
      <c r="F43" s="792">
        <v>1629.9677419354839</v>
      </c>
      <c r="G43" s="792">
        <v>1720.4</v>
      </c>
      <c r="H43" s="792">
        <v>1763.9354838709678</v>
      </c>
      <c r="I43" s="792">
        <v>1906.2333333333333</v>
      </c>
      <c r="J43" s="792">
        <v>1961.1935483870968</v>
      </c>
      <c r="K43" s="792">
        <v>2088.9677419354839</v>
      </c>
      <c r="L43" s="792">
        <v>1894</v>
      </c>
      <c r="M43" s="792">
        <v>1746.6451612903227</v>
      </c>
      <c r="N43" s="792">
        <v>1700.5333333333333</v>
      </c>
      <c r="O43" s="792">
        <v>1668.0322580645161</v>
      </c>
    </row>
    <row r="44" spans="2:15">
      <c r="B44" s="791" t="s">
        <v>874</v>
      </c>
      <c r="C44" s="790">
        <v>1061.131506849315</v>
      </c>
      <c r="D44" s="792">
        <v>904.93548387096769</v>
      </c>
      <c r="E44" s="792">
        <v>962.57142857142856</v>
      </c>
      <c r="F44" s="792">
        <v>913.54838709677415</v>
      </c>
      <c r="G44" s="792">
        <v>1119.0666666666666</v>
      </c>
      <c r="H44" s="792">
        <v>1091.8709677419354</v>
      </c>
      <c r="I44" s="792">
        <v>1181.2333333333333</v>
      </c>
      <c r="J44" s="792">
        <v>1411.7741935483871</v>
      </c>
      <c r="K44" s="792">
        <v>1414.3548387096773</v>
      </c>
      <c r="L44" s="792">
        <v>1101.1333333333334</v>
      </c>
      <c r="M44" s="792">
        <v>905.09677419354841</v>
      </c>
      <c r="N44" s="792">
        <v>911.93333333333328</v>
      </c>
      <c r="O44" s="792">
        <v>808.74193548387098</v>
      </c>
    </row>
    <row r="45" spans="2:15">
      <c r="B45" s="791" t="s">
        <v>44</v>
      </c>
      <c r="C45" s="790">
        <v>14019.213698630138</v>
      </c>
      <c r="D45" s="792">
        <v>13298.58064516129</v>
      </c>
      <c r="E45" s="792">
        <v>13044.642857142857</v>
      </c>
      <c r="F45" s="792">
        <v>12583.41935483871</v>
      </c>
      <c r="G45" s="792">
        <v>13670.6</v>
      </c>
      <c r="H45" s="792">
        <v>13904.483870967742</v>
      </c>
      <c r="I45" s="792">
        <v>14931.633333333333</v>
      </c>
      <c r="J45" s="792">
        <v>15507.58064516129</v>
      </c>
      <c r="K45" s="792">
        <v>16417.645161290322</v>
      </c>
      <c r="L45" s="792">
        <v>14934.1</v>
      </c>
      <c r="M45" s="792">
        <v>13624.322580645161</v>
      </c>
      <c r="N45" s="792">
        <v>13101</v>
      </c>
      <c r="O45" s="792">
        <v>13136.322580645161</v>
      </c>
    </row>
    <row r="46" spans="2:15">
      <c r="B46" s="791" t="s">
        <v>875</v>
      </c>
      <c r="C46" s="790">
        <v>5804.5589041095891</v>
      </c>
      <c r="D46" s="792">
        <v>5091.3548387096771</v>
      </c>
      <c r="E46" s="792">
        <v>4907.25</v>
      </c>
      <c r="F46" s="792">
        <v>5025.2258064516127</v>
      </c>
      <c r="G46" s="792">
        <v>5391.4333333333334</v>
      </c>
      <c r="H46" s="792">
        <v>5533.1935483870966</v>
      </c>
      <c r="I46" s="792">
        <v>5829.9</v>
      </c>
      <c r="J46" s="792">
        <v>6536.8387096774195</v>
      </c>
      <c r="K46" s="792">
        <v>9063.322580645161</v>
      </c>
      <c r="L46" s="792">
        <v>6330.3</v>
      </c>
      <c r="M46" s="792">
        <v>5618.322580645161</v>
      </c>
      <c r="N46" s="792">
        <v>5049.833333333333</v>
      </c>
      <c r="O46" s="792">
        <v>5171</v>
      </c>
    </row>
    <row r="47" spans="2:15">
      <c r="B47" s="791" t="s">
        <v>876</v>
      </c>
      <c r="C47" s="790">
        <v>3887.8328767123289</v>
      </c>
      <c r="D47" s="792">
        <v>3378.516129032258</v>
      </c>
      <c r="E47" s="792">
        <v>3222.5714285714284</v>
      </c>
      <c r="F47" s="792">
        <v>3365.3548387096776</v>
      </c>
      <c r="G47" s="792">
        <v>3612.7666666666669</v>
      </c>
      <c r="H47" s="792">
        <v>3562.2903225806454</v>
      </c>
      <c r="I47" s="792">
        <v>3822.7</v>
      </c>
      <c r="J47" s="792">
        <v>4380.3548387096771</v>
      </c>
      <c r="K47" s="792">
        <v>6653.5806451612907</v>
      </c>
      <c r="L47" s="792">
        <v>4214.3</v>
      </c>
      <c r="M47" s="792">
        <v>3709.3548387096776</v>
      </c>
      <c r="N47" s="792">
        <v>3240.2666666666669</v>
      </c>
      <c r="O47" s="792">
        <v>3406.2258064516127</v>
      </c>
    </row>
    <row r="48" spans="2:15">
      <c r="B48" s="791" t="s">
        <v>877</v>
      </c>
      <c r="C48" s="790">
        <v>1915.2465753424658</v>
      </c>
      <c r="D48" s="792">
        <v>1660.8064516129032</v>
      </c>
      <c r="E48" s="792">
        <v>1561.25</v>
      </c>
      <c r="F48" s="792">
        <v>1276.8709677419354</v>
      </c>
      <c r="G48" s="792">
        <v>1659.3333333333333</v>
      </c>
      <c r="H48" s="792">
        <v>1805.0967741935483</v>
      </c>
      <c r="I48" s="792">
        <v>2069.4666666666667</v>
      </c>
      <c r="J48" s="792">
        <v>2498.8387096774195</v>
      </c>
      <c r="K48" s="792">
        <v>3243.6451612903224</v>
      </c>
      <c r="L48" s="792">
        <v>2167.1</v>
      </c>
      <c r="M48" s="792">
        <v>1840.9677419354839</v>
      </c>
      <c r="N48" s="792">
        <v>1606.9</v>
      </c>
      <c r="O48" s="792">
        <v>1553.3225806451612</v>
      </c>
    </row>
    <row r="49" spans="2:15">
      <c r="B49" s="791" t="s">
        <v>878</v>
      </c>
      <c r="C49" s="790">
        <v>1668.2191780821918</v>
      </c>
      <c r="D49" s="792">
        <v>1330.6451612903227</v>
      </c>
      <c r="E49" s="792">
        <v>1325.3214285714287</v>
      </c>
      <c r="F49" s="792">
        <v>1442.1935483870968</v>
      </c>
      <c r="G49" s="792">
        <v>1543.1666666666667</v>
      </c>
      <c r="H49" s="792">
        <v>1608.741935483871</v>
      </c>
      <c r="I49" s="792">
        <v>1832.7666666666667</v>
      </c>
      <c r="J49" s="792">
        <v>2173.7419354838707</v>
      </c>
      <c r="K49" s="792">
        <v>2538.7741935483873</v>
      </c>
      <c r="L49" s="792">
        <v>1864.4333333333334</v>
      </c>
      <c r="M49" s="792">
        <v>1601.516129032258</v>
      </c>
      <c r="N49" s="792">
        <v>1399.0333333333333</v>
      </c>
      <c r="O49" s="792">
        <v>1324.0322580645161</v>
      </c>
    </row>
    <row r="50" spans="2:15">
      <c r="B50" s="791" t="s">
        <v>879</v>
      </c>
      <c r="C50" s="790">
        <v>7123.3945205479449</v>
      </c>
      <c r="D50" s="792">
        <v>7057.1290322580644</v>
      </c>
      <c r="E50" s="792">
        <v>6937.5</v>
      </c>
      <c r="F50" s="792">
        <v>6649.4516129032254</v>
      </c>
      <c r="G50" s="792">
        <v>7037.166666666667</v>
      </c>
      <c r="H50" s="792">
        <v>7054.4838709677415</v>
      </c>
      <c r="I50" s="792">
        <v>7134.4333333333334</v>
      </c>
      <c r="J50" s="792">
        <v>7313.4516129032254</v>
      </c>
      <c r="K50" s="792">
        <v>7356.3870967741932</v>
      </c>
      <c r="L50" s="792">
        <v>7216.2666666666664</v>
      </c>
      <c r="M50" s="792">
        <v>7410</v>
      </c>
      <c r="N50" s="792">
        <v>7057.9333333333334</v>
      </c>
      <c r="O50" s="792">
        <v>7237</v>
      </c>
    </row>
    <row r="51" spans="2:15">
      <c r="B51" s="791" t="s">
        <v>880</v>
      </c>
      <c r="C51" s="790">
        <v>5355.0958904109593</v>
      </c>
      <c r="D51" s="792">
        <v>4947.0645161290322</v>
      </c>
      <c r="E51" s="792">
        <v>5001.3928571428569</v>
      </c>
      <c r="F51" s="792">
        <v>4980.1612903225805</v>
      </c>
      <c r="G51" s="792">
        <v>5312.2666666666664</v>
      </c>
      <c r="H51" s="792">
        <v>5273.0645161290322</v>
      </c>
      <c r="I51" s="792">
        <v>5225.8666666666668</v>
      </c>
      <c r="J51" s="792">
        <v>5895.9677419354839</v>
      </c>
      <c r="K51" s="792">
        <v>6634.5483870967746</v>
      </c>
      <c r="L51" s="792">
        <v>5845.1</v>
      </c>
      <c r="M51" s="792">
        <v>5244.5806451612907</v>
      </c>
      <c r="N51" s="792">
        <v>4748.9333333333334</v>
      </c>
      <c r="O51" s="792">
        <v>5108.677419354839</v>
      </c>
    </row>
    <row r="52" spans="2:15">
      <c r="B52" s="791" t="s">
        <v>881</v>
      </c>
      <c r="C52" s="790">
        <v>3980.476712328767</v>
      </c>
      <c r="D52" s="792">
        <v>3619.8709677419356</v>
      </c>
      <c r="E52" s="792">
        <v>3710.4642857142858</v>
      </c>
      <c r="F52" s="792">
        <v>3723.6774193548385</v>
      </c>
      <c r="G52" s="792">
        <v>3947.8333333333335</v>
      </c>
      <c r="H52" s="792">
        <v>3995.8387096774195</v>
      </c>
      <c r="I52" s="792">
        <v>3915.8</v>
      </c>
      <c r="J52" s="792">
        <v>4506.677419354839</v>
      </c>
      <c r="K52" s="792">
        <v>4902.8064516129034</v>
      </c>
      <c r="L52" s="792">
        <v>4377.1333333333332</v>
      </c>
      <c r="M52" s="792">
        <v>3929.5806451612902</v>
      </c>
      <c r="N52" s="792">
        <v>3470.6333333333332</v>
      </c>
      <c r="O52" s="792">
        <v>3632.483870967742</v>
      </c>
    </row>
    <row r="53" spans="2:15">
      <c r="B53" s="791" t="s">
        <v>46</v>
      </c>
      <c r="C53" s="790">
        <v>2501.8712328767124</v>
      </c>
      <c r="D53" s="792">
        <v>2146.6451612903224</v>
      </c>
      <c r="E53" s="792">
        <v>2254.0357142857142</v>
      </c>
      <c r="F53" s="792">
        <v>2227</v>
      </c>
      <c r="G53" s="792">
        <v>2388.9333333333334</v>
      </c>
      <c r="H53" s="792">
        <v>2481.9677419354839</v>
      </c>
      <c r="I53" s="792">
        <v>2440</v>
      </c>
      <c r="J53" s="792">
        <v>2880.0967741935483</v>
      </c>
      <c r="K53" s="792">
        <v>3116.1290322580644</v>
      </c>
      <c r="L53" s="792">
        <v>2869.3333333333335</v>
      </c>
      <c r="M53" s="792">
        <v>2540.6451612903224</v>
      </c>
      <c r="N53" s="792">
        <v>2295.3666666666668</v>
      </c>
      <c r="O53" s="792">
        <v>2357.8709677419356</v>
      </c>
    </row>
    <row r="54" spans="2:15">
      <c r="B54" s="791" t="s">
        <v>882</v>
      </c>
      <c r="C54" s="790">
        <v>1578.158904109589</v>
      </c>
      <c r="D54" s="792">
        <v>1381.483870967742</v>
      </c>
      <c r="E54" s="792">
        <v>1441.8214285714287</v>
      </c>
      <c r="F54" s="792">
        <v>1456.3548387096773</v>
      </c>
      <c r="G54" s="792">
        <v>1584.3333333333333</v>
      </c>
      <c r="H54" s="792">
        <v>1629.3870967741937</v>
      </c>
      <c r="I54" s="792">
        <v>1563.5333333333333</v>
      </c>
      <c r="J54" s="792">
        <v>1742.0967741935483</v>
      </c>
      <c r="K54" s="792">
        <v>2033.1935483870968</v>
      </c>
      <c r="L54" s="792">
        <v>1745.2666666666667</v>
      </c>
      <c r="M54" s="792">
        <v>1558.258064516129</v>
      </c>
      <c r="N54" s="792">
        <v>1389.6</v>
      </c>
      <c r="O54" s="792">
        <v>1398.4193548387098</v>
      </c>
    </row>
    <row r="55" spans="2:15">
      <c r="B55" s="791" t="s">
        <v>883</v>
      </c>
      <c r="C55" s="790">
        <v>1073.7232876712328</v>
      </c>
      <c r="D55" s="792">
        <v>1197.8064516129032</v>
      </c>
      <c r="E55" s="792">
        <v>946.71428571428567</v>
      </c>
      <c r="F55" s="792">
        <v>677.29032258064512</v>
      </c>
      <c r="G55" s="792">
        <v>986.5</v>
      </c>
      <c r="H55" s="792">
        <v>1089.2903225806451</v>
      </c>
      <c r="I55" s="792">
        <v>1079.7333333333333</v>
      </c>
      <c r="J55" s="792">
        <v>1059.3225806451612</v>
      </c>
      <c r="K55" s="792">
        <v>1204.8387096774193</v>
      </c>
      <c r="L55" s="792">
        <v>1050.7</v>
      </c>
      <c r="M55" s="792">
        <v>1070.9354838709678</v>
      </c>
      <c r="N55" s="792">
        <v>1186.7333333333333</v>
      </c>
      <c r="O55" s="792">
        <v>1322.8064516129032</v>
      </c>
    </row>
    <row r="56" spans="2:15" ht="6" customHeight="1">
      <c r="B56" s="774"/>
      <c r="C56" s="774"/>
      <c r="D56" s="774"/>
      <c r="E56" s="774"/>
      <c r="F56" s="774"/>
      <c r="G56" s="774"/>
      <c r="H56" s="774"/>
      <c r="I56" s="774"/>
      <c r="J56" s="774"/>
      <c r="K56" s="774"/>
      <c r="L56" s="774"/>
      <c r="M56" s="774"/>
      <c r="N56" s="774"/>
      <c r="O56" s="774"/>
    </row>
    <row r="57" spans="2:15" ht="3" customHeight="1">
      <c r="B57" s="810"/>
      <c r="C57" s="810"/>
      <c r="D57" s="810"/>
      <c r="E57" s="810"/>
      <c r="F57" s="810"/>
      <c r="G57" s="810"/>
      <c r="H57" s="810"/>
      <c r="I57" s="810"/>
      <c r="J57" s="810"/>
      <c r="K57" s="810"/>
      <c r="L57" s="810"/>
      <c r="M57" s="810"/>
      <c r="N57" s="810"/>
      <c r="O57" s="810"/>
    </row>
    <row r="58" spans="2:15">
      <c r="B58" s="903" t="s">
        <v>884</v>
      </c>
      <c r="C58" s="903"/>
      <c r="D58" s="903"/>
      <c r="E58" s="903"/>
      <c r="F58" s="903"/>
      <c r="G58" s="903"/>
      <c r="H58" s="903"/>
      <c r="I58" s="903"/>
      <c r="J58" s="903"/>
      <c r="K58" s="903"/>
      <c r="L58" s="903"/>
      <c r="M58" s="903"/>
      <c r="N58" s="903"/>
      <c r="O58" s="903"/>
    </row>
    <row r="59" spans="2:15">
      <c r="B59" s="799" t="s">
        <v>361</v>
      </c>
      <c r="C59" s="793"/>
      <c r="D59" s="793"/>
      <c r="E59" s="793"/>
      <c r="F59" s="793"/>
      <c r="G59" s="793"/>
      <c r="H59" s="793"/>
      <c r="I59" s="793"/>
      <c r="J59" s="793"/>
      <c r="K59" s="793"/>
      <c r="L59" s="793"/>
      <c r="M59" s="793"/>
      <c r="N59" s="793"/>
      <c r="O59" s="793"/>
    </row>
    <row r="60" spans="2:15" ht="15" customHeight="1">
      <c r="B60" s="897" t="s">
        <v>885</v>
      </c>
      <c r="C60" s="897"/>
      <c r="D60" s="897"/>
      <c r="E60" s="897"/>
      <c r="F60" s="897"/>
      <c r="G60" s="897"/>
      <c r="H60" s="897"/>
      <c r="I60" s="897"/>
      <c r="J60" s="897"/>
      <c r="K60" s="897"/>
      <c r="L60" s="897"/>
      <c r="M60" s="897"/>
      <c r="N60" s="897"/>
      <c r="O60" s="897"/>
    </row>
    <row r="61" spans="2:15" ht="15" customHeight="1">
      <c r="B61" s="897" t="s">
        <v>863</v>
      </c>
      <c r="C61" s="897"/>
      <c r="D61" s="897"/>
      <c r="E61" s="897"/>
      <c r="F61" s="897"/>
      <c r="G61" s="897"/>
      <c r="H61" s="897"/>
      <c r="I61" s="897"/>
      <c r="J61" s="897"/>
      <c r="K61" s="897"/>
      <c r="L61" s="897"/>
      <c r="M61" s="897"/>
      <c r="N61" s="897"/>
      <c r="O61" s="897"/>
    </row>
    <row r="62" spans="2:15" ht="15" customHeight="1">
      <c r="B62" s="897" t="s">
        <v>864</v>
      </c>
      <c r="C62" s="897"/>
      <c r="D62" s="897"/>
      <c r="E62" s="897"/>
      <c r="F62" s="897"/>
      <c r="G62" s="897"/>
      <c r="H62" s="897"/>
      <c r="I62" s="897"/>
      <c r="J62" s="897"/>
      <c r="K62" s="897"/>
      <c r="L62" s="897"/>
      <c r="M62" s="897"/>
      <c r="N62" s="897"/>
      <c r="O62" s="897"/>
    </row>
    <row r="63" spans="2:15" ht="15" customHeight="1">
      <c r="B63" s="897" t="s">
        <v>865</v>
      </c>
      <c r="C63" s="897"/>
      <c r="D63" s="897"/>
      <c r="E63" s="897"/>
      <c r="F63" s="897"/>
      <c r="G63" s="897"/>
      <c r="H63" s="897"/>
      <c r="I63" s="897"/>
      <c r="J63" s="897"/>
      <c r="K63" s="897"/>
      <c r="L63" s="897"/>
      <c r="M63" s="897"/>
      <c r="N63" s="897"/>
      <c r="O63" s="897"/>
    </row>
    <row r="65" spans="2:15">
      <c r="B65" s="787">
        <v>2014</v>
      </c>
      <c r="C65" s="774"/>
      <c r="D65" s="774"/>
      <c r="E65" s="774"/>
      <c r="F65" s="774"/>
      <c r="G65" s="774"/>
      <c r="H65" s="774"/>
      <c r="I65" s="774"/>
      <c r="J65" s="774"/>
      <c r="K65" s="774"/>
      <c r="L65" s="774"/>
      <c r="M65" s="774"/>
      <c r="N65" s="898" t="s">
        <v>867</v>
      </c>
      <c r="O65" s="898"/>
    </row>
    <row r="66" spans="2:15" ht="18" customHeight="1">
      <c r="B66" s="899"/>
      <c r="C66" s="900" t="s">
        <v>16</v>
      </c>
      <c r="D66" s="901"/>
      <c r="E66" s="901"/>
      <c r="F66" s="901"/>
      <c r="G66" s="901"/>
      <c r="H66" s="901"/>
      <c r="I66" s="901"/>
      <c r="J66" s="901"/>
      <c r="K66" s="901"/>
      <c r="L66" s="901"/>
      <c r="M66" s="901"/>
      <c r="N66" s="901"/>
      <c r="O66" s="902"/>
    </row>
    <row r="67" spans="2:15" ht="18" customHeight="1">
      <c r="B67" s="899"/>
      <c r="C67" s="811" t="s">
        <v>68</v>
      </c>
      <c r="D67" s="808" t="s">
        <v>17</v>
      </c>
      <c r="E67" s="808" t="s">
        <v>18</v>
      </c>
      <c r="F67" s="808" t="s">
        <v>19</v>
      </c>
      <c r="G67" s="808" t="s">
        <v>20</v>
      </c>
      <c r="H67" s="808" t="s">
        <v>21</v>
      </c>
      <c r="I67" s="808" t="s">
        <v>22</v>
      </c>
      <c r="J67" s="808" t="s">
        <v>23</v>
      </c>
      <c r="K67" s="808" t="s">
        <v>24</v>
      </c>
      <c r="L67" s="808" t="s">
        <v>25</v>
      </c>
      <c r="M67" s="808" t="s">
        <v>26</v>
      </c>
      <c r="N67" s="808" t="s">
        <v>27</v>
      </c>
      <c r="O67" s="808" t="s">
        <v>28</v>
      </c>
    </row>
    <row r="68" spans="2:15" ht="6" customHeight="1">
      <c r="B68" s="788"/>
      <c r="C68" s="788"/>
      <c r="D68" s="789"/>
      <c r="E68" s="789"/>
      <c r="F68" s="789"/>
      <c r="G68" s="789"/>
      <c r="H68" s="789"/>
      <c r="I68" s="789"/>
      <c r="J68" s="789"/>
      <c r="K68" s="789"/>
      <c r="L68" s="789"/>
      <c r="M68" s="789"/>
      <c r="N68" s="789"/>
      <c r="O68" s="789"/>
    </row>
    <row r="69" spans="2:15">
      <c r="B69" s="777" t="s">
        <v>866</v>
      </c>
      <c r="C69" s="790">
        <v>3843.7273826909541</v>
      </c>
      <c r="D69" s="790">
        <v>3418.8875542195237</v>
      </c>
      <c r="E69" s="790">
        <v>3454.2865779763406</v>
      </c>
      <c r="F69" s="790">
        <v>3556.2796093743618</v>
      </c>
      <c r="G69" s="790">
        <v>3704.1062420866037</v>
      </c>
      <c r="H69" s="790">
        <v>3791.9173575997183</v>
      </c>
      <c r="I69" s="790">
        <v>3880.6856588165779</v>
      </c>
      <c r="J69" s="790">
        <v>4377.2171149903188</v>
      </c>
      <c r="K69" s="790">
        <v>5169.1305679673915</v>
      </c>
      <c r="L69" s="790">
        <v>4073.0046594074456</v>
      </c>
      <c r="M69" s="790">
        <v>3703.6313848340533</v>
      </c>
      <c r="N69" s="790">
        <v>3415.3158183506375</v>
      </c>
      <c r="O69" s="790">
        <v>3532.842834854067</v>
      </c>
    </row>
    <row r="70" spans="2:15">
      <c r="B70" s="791" t="s">
        <v>869</v>
      </c>
      <c r="C70" s="790">
        <v>10432.764383561644</v>
      </c>
      <c r="D70" s="792">
        <v>9522.032258064517</v>
      </c>
      <c r="E70" s="792">
        <v>9476.9642857142862</v>
      </c>
      <c r="F70" s="792">
        <v>9602.6129032258068</v>
      </c>
      <c r="G70" s="792">
        <v>9939.6666666666661</v>
      </c>
      <c r="H70" s="792">
        <v>10512.967741935483</v>
      </c>
      <c r="I70" s="792">
        <v>10822.933333333332</v>
      </c>
      <c r="J70" s="792">
        <v>12011.967741935483</v>
      </c>
      <c r="K70" s="792">
        <v>13027.709677419354</v>
      </c>
      <c r="L70" s="792">
        <v>10711.966666666667</v>
      </c>
      <c r="M70" s="792">
        <v>10094.161290322581</v>
      </c>
      <c r="N70" s="792">
        <v>9541.1</v>
      </c>
      <c r="O70" s="792">
        <v>9813.5161290322576</v>
      </c>
    </row>
    <row r="71" spans="2:15">
      <c r="B71" s="791" t="s">
        <v>870</v>
      </c>
      <c r="C71" s="790">
        <v>10321.219178082192</v>
      </c>
      <c r="D71" s="792">
        <v>9436.2903225806458</v>
      </c>
      <c r="E71" s="792">
        <v>9429.25</v>
      </c>
      <c r="F71" s="792">
        <v>9612.1612903225814</v>
      </c>
      <c r="G71" s="792">
        <v>9809.4</v>
      </c>
      <c r="H71" s="792">
        <v>10405.967741935483</v>
      </c>
      <c r="I71" s="792">
        <v>10684.133333333333</v>
      </c>
      <c r="J71" s="792">
        <v>11813.451612903225</v>
      </c>
      <c r="K71" s="792">
        <v>12734.451612903225</v>
      </c>
      <c r="L71" s="792">
        <v>10663.566666666668</v>
      </c>
      <c r="M71" s="792">
        <v>10033.677419354839</v>
      </c>
      <c r="N71" s="792">
        <v>9451</v>
      </c>
      <c r="O71" s="792">
        <v>9673.1290322580644</v>
      </c>
    </row>
    <row r="72" spans="2:15">
      <c r="B72" s="791" t="s">
        <v>871</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5">
      <c r="B73" s="791" t="s">
        <v>872</v>
      </c>
      <c r="C73" s="790">
        <v>5210.5150684931505</v>
      </c>
      <c r="D73" s="792">
        <v>4635.4838709677415</v>
      </c>
      <c r="E73" s="792">
        <v>4714.3571428571431</v>
      </c>
      <c r="F73" s="792">
        <v>4920.8387096774195</v>
      </c>
      <c r="G73" s="792">
        <v>5006.9333333333334</v>
      </c>
      <c r="H73" s="792">
        <v>5295.0322580645161</v>
      </c>
      <c r="I73" s="792">
        <v>5509.5666666666666</v>
      </c>
      <c r="J73" s="792">
        <v>6100.8709677419356</v>
      </c>
      <c r="K73" s="792">
        <v>6406.1612903225805</v>
      </c>
      <c r="L73" s="792">
        <v>5403.166666666667</v>
      </c>
      <c r="M73" s="792">
        <v>5015.7096774193551</v>
      </c>
      <c r="N73" s="792">
        <v>4745.1333333333332</v>
      </c>
      <c r="O73" s="792">
        <v>4719.1935483870966</v>
      </c>
    </row>
    <row r="74" spans="2:15">
      <c r="B74" s="791" t="s">
        <v>873</v>
      </c>
      <c r="C74" s="790">
        <v>1804.4849315068493</v>
      </c>
      <c r="D74" s="792">
        <v>1617.8709677419354</v>
      </c>
      <c r="E74" s="792">
        <v>1639.6428571428571</v>
      </c>
      <c r="F74" s="792">
        <v>1701.3870967741937</v>
      </c>
      <c r="G74" s="792">
        <v>1744.8333333333333</v>
      </c>
      <c r="H74" s="792">
        <v>1786.7096774193549</v>
      </c>
      <c r="I74" s="792">
        <v>1847.8</v>
      </c>
      <c r="J74" s="792">
        <v>2033.258064516129</v>
      </c>
      <c r="K74" s="792">
        <v>2162.516129032258</v>
      </c>
      <c r="L74" s="792">
        <v>1941</v>
      </c>
      <c r="M74" s="792">
        <v>1793.1935483870968</v>
      </c>
      <c r="N74" s="792">
        <v>1656.3</v>
      </c>
      <c r="O74" s="792">
        <v>1712.4516129032259</v>
      </c>
    </row>
    <row r="75" spans="2:15">
      <c r="B75" s="791" t="s">
        <v>874</v>
      </c>
      <c r="C75" s="790">
        <v>1069.9945205479453</v>
      </c>
      <c r="D75" s="792">
        <v>835.51612903225805</v>
      </c>
      <c r="E75" s="792">
        <v>831.89285714285711</v>
      </c>
      <c r="F75" s="792">
        <v>1010.3870967741935</v>
      </c>
      <c r="G75" s="792">
        <v>1123</v>
      </c>
      <c r="H75" s="792">
        <v>1177.258064516129</v>
      </c>
      <c r="I75" s="792">
        <v>1172.0666666666666</v>
      </c>
      <c r="J75" s="792">
        <v>1486.4193548387098</v>
      </c>
      <c r="K75" s="792">
        <v>1511.8387096774193</v>
      </c>
      <c r="L75" s="792">
        <v>1069.7333333333333</v>
      </c>
      <c r="M75" s="792">
        <v>912.54838709677415</v>
      </c>
      <c r="N75" s="792">
        <v>861</v>
      </c>
      <c r="O75" s="792">
        <v>823.48387096774195</v>
      </c>
    </row>
    <row r="76" spans="2:15">
      <c r="B76" s="791" t="s">
        <v>44</v>
      </c>
      <c r="C76" s="790">
        <v>14015.309589041095</v>
      </c>
      <c r="D76" s="792">
        <v>12973.870967741936</v>
      </c>
      <c r="E76" s="792">
        <v>12947.464285714286</v>
      </c>
      <c r="F76" s="792">
        <v>13186.870967741936</v>
      </c>
      <c r="G76" s="792">
        <v>13289.633333333333</v>
      </c>
      <c r="H76" s="792">
        <v>13978.774193548386</v>
      </c>
      <c r="I76" s="792">
        <v>14452.333333333334</v>
      </c>
      <c r="J76" s="792">
        <v>15388.741935483871</v>
      </c>
      <c r="K76" s="792">
        <v>16650.16129032258</v>
      </c>
      <c r="L76" s="792">
        <v>14490.933333333332</v>
      </c>
      <c r="M76" s="792">
        <v>13907.387096774193</v>
      </c>
      <c r="N76" s="792">
        <v>13220.966666666667</v>
      </c>
      <c r="O76" s="792">
        <v>13573.645161290322</v>
      </c>
    </row>
    <row r="77" spans="2:15">
      <c r="B77" s="791" t="s">
        <v>875</v>
      </c>
      <c r="C77" s="790">
        <v>5901.9013698630133</v>
      </c>
      <c r="D77" s="792">
        <v>5067.5161290322585</v>
      </c>
      <c r="E77" s="792">
        <v>4985.1071428571431</v>
      </c>
      <c r="F77" s="792">
        <v>5285.3870967741932</v>
      </c>
      <c r="G77" s="792">
        <v>5682.166666666667</v>
      </c>
      <c r="H77" s="792">
        <v>5604.2903225806449</v>
      </c>
      <c r="I77" s="792">
        <v>5765.2333333333336</v>
      </c>
      <c r="J77" s="792">
        <v>6634</v>
      </c>
      <c r="K77" s="792">
        <v>9252.645161290322</v>
      </c>
      <c r="L77" s="792">
        <v>6464.5</v>
      </c>
      <c r="M77" s="792">
        <v>5655.3548387096771</v>
      </c>
      <c r="N77" s="792">
        <v>5120.2</v>
      </c>
      <c r="O77" s="792">
        <v>5199.1290322580644</v>
      </c>
    </row>
    <row r="78" spans="2:15">
      <c r="B78" s="791" t="s">
        <v>876</v>
      </c>
      <c r="C78" s="790">
        <v>3927.158904109589</v>
      </c>
      <c r="D78" s="792">
        <v>3348.0322580645161</v>
      </c>
      <c r="E78" s="792">
        <v>3262.0714285714284</v>
      </c>
      <c r="F78" s="792">
        <v>3456.3870967741937</v>
      </c>
      <c r="G78" s="792">
        <v>3686.0666666666666</v>
      </c>
      <c r="H78" s="792">
        <v>3597.7096774193546</v>
      </c>
      <c r="I78" s="792">
        <v>3759.9666666666667</v>
      </c>
      <c r="J78" s="792">
        <v>4508.1935483870966</v>
      </c>
      <c r="K78" s="792">
        <v>6849.0967741935483</v>
      </c>
      <c r="L78" s="792">
        <v>4345.9666666666662</v>
      </c>
      <c r="M78" s="792">
        <v>3695.0967741935483</v>
      </c>
      <c r="N78" s="792">
        <v>3191.2666666666669</v>
      </c>
      <c r="O78" s="792">
        <v>3338.2903225806454</v>
      </c>
    </row>
    <row r="79" spans="2:15">
      <c r="B79" s="791" t="s">
        <v>877</v>
      </c>
      <c r="C79" s="790">
        <v>2031.0383561643835</v>
      </c>
      <c r="D79" s="792">
        <v>1599.1290322580646</v>
      </c>
      <c r="E79" s="792">
        <v>1536.3928571428571</v>
      </c>
      <c r="F79" s="792">
        <v>1685.1935483870968</v>
      </c>
      <c r="G79" s="792">
        <v>1960.5666666666666</v>
      </c>
      <c r="H79" s="792">
        <v>1866.8064516129032</v>
      </c>
      <c r="I79" s="792">
        <v>2066.2666666666669</v>
      </c>
      <c r="J79" s="792">
        <v>2703.5806451612902</v>
      </c>
      <c r="K79" s="792">
        <v>3757.2580645161293</v>
      </c>
      <c r="L79" s="792">
        <v>2259.8000000000002</v>
      </c>
      <c r="M79" s="792">
        <v>1826.0645161290322</v>
      </c>
      <c r="N79" s="792">
        <v>1516.4333333333334</v>
      </c>
      <c r="O79" s="792">
        <v>1536.741935483871</v>
      </c>
    </row>
    <row r="80" spans="2:15">
      <c r="B80" s="791" t="s">
        <v>878</v>
      </c>
      <c r="C80" s="790">
        <v>1744.0876712328768</v>
      </c>
      <c r="D80" s="792">
        <v>1301.483870967742</v>
      </c>
      <c r="E80" s="792">
        <v>1343.0357142857142</v>
      </c>
      <c r="F80" s="792">
        <v>1464.1612903225807</v>
      </c>
      <c r="G80" s="792">
        <v>1695.5</v>
      </c>
      <c r="H80" s="792">
        <v>1657.9677419354839</v>
      </c>
      <c r="I80" s="792">
        <v>1818.3666666666666</v>
      </c>
      <c r="J80" s="792">
        <v>2403.0967741935483</v>
      </c>
      <c r="K80" s="792">
        <v>3024</v>
      </c>
      <c r="L80" s="792">
        <v>1924.5666666666666</v>
      </c>
      <c r="M80" s="792">
        <v>1610.1612903225807</v>
      </c>
      <c r="N80" s="792">
        <v>1329.4</v>
      </c>
      <c r="O80" s="792">
        <v>1311.7741935483871</v>
      </c>
    </row>
    <row r="81" spans="2:15">
      <c r="B81" s="791" t="s">
        <v>879</v>
      </c>
      <c r="C81" s="790">
        <v>7111.2958904109591</v>
      </c>
      <c r="D81" s="792">
        <v>6837.5483870967746</v>
      </c>
      <c r="E81" s="792">
        <v>7151.1071428571431</v>
      </c>
      <c r="F81" s="792">
        <v>7033.4193548387093</v>
      </c>
      <c r="G81" s="792">
        <v>6898.8</v>
      </c>
      <c r="H81" s="792">
        <v>7101.4516129032254</v>
      </c>
      <c r="I81" s="792">
        <v>6985.3666666666668</v>
      </c>
      <c r="J81" s="792">
        <v>7202.5483870967746</v>
      </c>
      <c r="K81" s="792">
        <v>7233.4193548387093</v>
      </c>
      <c r="L81" s="792">
        <v>7143.6333333333332</v>
      </c>
      <c r="M81" s="792">
        <v>7193.7096774193551</v>
      </c>
      <c r="N81" s="792">
        <v>7079.5333333333338</v>
      </c>
      <c r="O81" s="792">
        <v>7467.9677419354839</v>
      </c>
    </row>
    <row r="82" spans="2:15">
      <c r="B82" s="791" t="s">
        <v>880</v>
      </c>
      <c r="C82" s="790">
        <v>5287.8109589041096</v>
      </c>
      <c r="D82" s="792">
        <v>4842.8709677419356</v>
      </c>
      <c r="E82" s="792">
        <v>5004.3571428571431</v>
      </c>
      <c r="F82" s="792">
        <v>5033.8709677419356</v>
      </c>
      <c r="G82" s="792">
        <v>5203.8999999999996</v>
      </c>
      <c r="H82" s="792">
        <v>5310.0967741935483</v>
      </c>
      <c r="I82" s="792">
        <v>5267.9</v>
      </c>
      <c r="J82" s="792">
        <v>5718.2580645161288</v>
      </c>
      <c r="K82" s="792">
        <v>6598.677419354839</v>
      </c>
      <c r="L82" s="792">
        <v>5610.9333333333334</v>
      </c>
      <c r="M82" s="792">
        <v>5089.1935483870966</v>
      </c>
      <c r="N82" s="792">
        <v>4708.6333333333332</v>
      </c>
      <c r="O82" s="792">
        <v>5026</v>
      </c>
    </row>
    <row r="83" spans="2:15">
      <c r="B83" s="791" t="s">
        <v>881</v>
      </c>
      <c r="C83" s="790">
        <v>3933.7260273972602</v>
      </c>
      <c r="D83" s="792">
        <v>3521.1612903225805</v>
      </c>
      <c r="E83" s="792">
        <v>3697.3571428571427</v>
      </c>
      <c r="F83" s="792">
        <v>3732.5806451612902</v>
      </c>
      <c r="G83" s="792">
        <v>3876.4</v>
      </c>
      <c r="H83" s="792">
        <v>4009.9354838709678</v>
      </c>
      <c r="I83" s="792">
        <v>3942.1</v>
      </c>
      <c r="J83" s="792">
        <v>4368.6451612903229</v>
      </c>
      <c r="K83" s="792">
        <v>4837.7419354838712</v>
      </c>
      <c r="L83" s="792">
        <v>4241.6333333333332</v>
      </c>
      <c r="M83" s="792">
        <v>3838.9677419354839</v>
      </c>
      <c r="N83" s="792">
        <v>3482.8333333333335</v>
      </c>
      <c r="O83" s="792">
        <v>3626.2903225806454</v>
      </c>
    </row>
    <row r="84" spans="2:15">
      <c r="B84" s="791" t="s">
        <v>46</v>
      </c>
      <c r="C84" s="790">
        <v>2616.7397260273974</v>
      </c>
      <c r="D84" s="792">
        <v>2288.1935483870966</v>
      </c>
      <c r="E84" s="792">
        <v>2426.9642857142858</v>
      </c>
      <c r="F84" s="792">
        <v>2437.1612903225805</v>
      </c>
      <c r="G84" s="792">
        <v>2562.0333333333333</v>
      </c>
      <c r="H84" s="792">
        <v>2652.0322580645161</v>
      </c>
      <c r="I84" s="792">
        <v>2614.2666666666669</v>
      </c>
      <c r="J84" s="792">
        <v>3013.8064516129034</v>
      </c>
      <c r="K84" s="792">
        <v>3326.9032258064517</v>
      </c>
      <c r="L84" s="792">
        <v>2850.6</v>
      </c>
      <c r="M84" s="792">
        <v>2494.6774193548385</v>
      </c>
      <c r="N84" s="792">
        <v>2301.9</v>
      </c>
      <c r="O84" s="792">
        <v>2409.516129032258</v>
      </c>
    </row>
    <row r="85" spans="2:15">
      <c r="B85" s="791" t="s">
        <v>882</v>
      </c>
      <c r="C85" s="790">
        <v>1635.7260273972602</v>
      </c>
      <c r="D85" s="792">
        <v>1376.5483870967741</v>
      </c>
      <c r="E85" s="792">
        <v>1453.5357142857142</v>
      </c>
      <c r="F85" s="792">
        <v>1519.1935483870968</v>
      </c>
      <c r="G85" s="792">
        <v>1630.8333333333333</v>
      </c>
      <c r="H85" s="792">
        <v>1713.258064516129</v>
      </c>
      <c r="I85" s="792">
        <v>1684</v>
      </c>
      <c r="J85" s="792">
        <v>1808.0967741935483</v>
      </c>
      <c r="K85" s="792">
        <v>2178.6774193548385</v>
      </c>
      <c r="L85" s="792">
        <v>1789.5</v>
      </c>
      <c r="M85" s="792">
        <v>1562.8387096774193</v>
      </c>
      <c r="N85" s="792">
        <v>1440.6333333333334</v>
      </c>
      <c r="O85" s="792">
        <v>1454.0322580645161</v>
      </c>
    </row>
    <row r="86" spans="2:15">
      <c r="B86" s="791" t="s">
        <v>883</v>
      </c>
      <c r="C86" s="790">
        <v>1111.2876712328766</v>
      </c>
      <c r="D86" s="792">
        <v>1198.8387096774193</v>
      </c>
      <c r="E86" s="792">
        <v>936.03571428571433</v>
      </c>
      <c r="F86" s="792">
        <v>964.54838709677415</v>
      </c>
      <c r="G86" s="792">
        <v>1014.2</v>
      </c>
      <c r="H86" s="792">
        <v>1026.6774193548388</v>
      </c>
      <c r="I86" s="792">
        <v>1058.2333333333333</v>
      </c>
      <c r="J86" s="792">
        <v>1120.6129032258063</v>
      </c>
      <c r="K86" s="792">
        <v>1270.4516129032259</v>
      </c>
      <c r="L86" s="792">
        <v>1052.8666666666666</v>
      </c>
      <c r="M86" s="792">
        <v>1074.0967741935483</v>
      </c>
      <c r="N86" s="792">
        <v>1213.1333333333334</v>
      </c>
      <c r="O86" s="792">
        <v>1385.3548387096773</v>
      </c>
    </row>
    <row r="87" spans="2:15" ht="6" customHeight="1">
      <c r="B87" s="774"/>
      <c r="C87" s="774"/>
      <c r="D87" s="774"/>
      <c r="E87" s="774"/>
      <c r="F87" s="774"/>
      <c r="G87" s="774"/>
      <c r="H87" s="774"/>
      <c r="I87" s="774"/>
      <c r="J87" s="774"/>
      <c r="K87" s="774"/>
      <c r="L87" s="774"/>
      <c r="M87" s="774"/>
      <c r="N87" s="774"/>
      <c r="O87" s="774"/>
    </row>
    <row r="88" spans="2:15" ht="3" customHeight="1">
      <c r="B88" s="810"/>
      <c r="C88" s="810"/>
      <c r="D88" s="810"/>
      <c r="E88" s="810"/>
      <c r="F88" s="810"/>
      <c r="G88" s="810"/>
      <c r="H88" s="810"/>
      <c r="I88" s="810"/>
      <c r="J88" s="810"/>
      <c r="K88" s="810"/>
      <c r="L88" s="810"/>
      <c r="M88" s="810"/>
      <c r="N88" s="810"/>
      <c r="O88" s="810"/>
    </row>
    <row r="89" spans="2:15">
      <c r="B89" s="903" t="s">
        <v>884</v>
      </c>
      <c r="C89" s="903"/>
      <c r="D89" s="903"/>
      <c r="E89" s="903"/>
      <c r="F89" s="903"/>
      <c r="G89" s="903"/>
      <c r="H89" s="903"/>
      <c r="I89" s="903"/>
      <c r="J89" s="903"/>
      <c r="K89" s="903"/>
      <c r="L89" s="903"/>
      <c r="M89" s="903"/>
      <c r="N89" s="903"/>
      <c r="O89" s="903"/>
    </row>
    <row r="90" spans="2:15">
      <c r="B90" s="799" t="s">
        <v>361</v>
      </c>
      <c r="C90" s="793"/>
      <c r="D90" s="793"/>
      <c r="E90" s="793"/>
      <c r="F90" s="793"/>
      <c r="G90" s="793"/>
      <c r="H90" s="793"/>
      <c r="I90" s="793"/>
      <c r="J90" s="793"/>
      <c r="K90" s="793"/>
      <c r="L90" s="793"/>
      <c r="M90" s="793"/>
      <c r="N90" s="793"/>
      <c r="O90" s="793"/>
    </row>
    <row r="91" spans="2:15" ht="15" customHeight="1">
      <c r="B91" s="897" t="s">
        <v>885</v>
      </c>
      <c r="C91" s="897"/>
      <c r="D91" s="897"/>
      <c r="E91" s="897"/>
      <c r="F91" s="897"/>
      <c r="G91" s="897"/>
      <c r="H91" s="897"/>
      <c r="I91" s="897"/>
      <c r="J91" s="897"/>
      <c r="K91" s="897"/>
      <c r="L91" s="897"/>
      <c r="M91" s="897"/>
      <c r="N91" s="897"/>
      <c r="O91" s="897"/>
    </row>
    <row r="92" spans="2:15" ht="15" customHeight="1">
      <c r="B92" s="897" t="s">
        <v>863</v>
      </c>
      <c r="C92" s="897"/>
      <c r="D92" s="897"/>
      <c r="E92" s="897"/>
      <c r="F92" s="897"/>
      <c r="G92" s="897"/>
      <c r="H92" s="897"/>
      <c r="I92" s="897"/>
      <c r="J92" s="897"/>
      <c r="K92" s="897"/>
      <c r="L92" s="897"/>
      <c r="M92" s="897"/>
      <c r="N92" s="897"/>
      <c r="O92" s="897"/>
    </row>
    <row r="93" spans="2:15" ht="15" customHeight="1">
      <c r="B93" s="897" t="s">
        <v>864</v>
      </c>
      <c r="C93" s="897"/>
      <c r="D93" s="897"/>
      <c r="E93" s="897"/>
      <c r="F93" s="897"/>
      <c r="G93" s="897"/>
      <c r="H93" s="897"/>
      <c r="I93" s="897"/>
      <c r="J93" s="897"/>
      <c r="K93" s="897"/>
      <c r="L93" s="897"/>
      <c r="M93" s="897"/>
      <c r="N93" s="897"/>
      <c r="O93" s="897"/>
    </row>
    <row r="94" spans="2:15" ht="15" customHeight="1">
      <c r="B94" s="897" t="s">
        <v>865</v>
      </c>
      <c r="C94" s="897"/>
      <c r="D94" s="897"/>
      <c r="E94" s="897"/>
      <c r="F94" s="897"/>
      <c r="G94" s="897"/>
      <c r="H94" s="897"/>
      <c r="I94" s="897"/>
      <c r="J94" s="897"/>
      <c r="K94" s="897"/>
      <c r="L94" s="897"/>
      <c r="M94" s="897"/>
      <c r="N94" s="897"/>
      <c r="O94" s="897"/>
    </row>
    <row r="96" spans="2:15">
      <c r="B96" s="787">
        <v>2015</v>
      </c>
      <c r="C96" s="774"/>
      <c r="D96" s="774"/>
      <c r="E96" s="774"/>
      <c r="F96" s="774"/>
      <c r="G96" s="774"/>
      <c r="H96" s="774"/>
      <c r="I96" s="774"/>
      <c r="J96" s="774"/>
      <c r="K96" s="774"/>
      <c r="L96" s="774"/>
      <c r="M96" s="774"/>
      <c r="N96" s="898" t="s">
        <v>867</v>
      </c>
      <c r="O96" s="898"/>
    </row>
    <row r="97" spans="2:15" ht="18" customHeight="1">
      <c r="B97" s="899"/>
      <c r="C97" s="900" t="s">
        <v>16</v>
      </c>
      <c r="D97" s="901"/>
      <c r="E97" s="901"/>
      <c r="F97" s="901"/>
      <c r="G97" s="901"/>
      <c r="H97" s="901"/>
      <c r="I97" s="901"/>
      <c r="J97" s="901"/>
      <c r="K97" s="901"/>
      <c r="L97" s="901"/>
      <c r="M97" s="901"/>
      <c r="N97" s="901"/>
      <c r="O97" s="902"/>
    </row>
    <row r="98" spans="2:15" ht="18" customHeight="1">
      <c r="B98" s="899"/>
      <c r="C98" s="811" t="s">
        <v>68</v>
      </c>
      <c r="D98" s="808" t="s">
        <v>17</v>
      </c>
      <c r="E98" s="808" t="s">
        <v>18</v>
      </c>
      <c r="F98" s="808" t="s">
        <v>19</v>
      </c>
      <c r="G98" s="808" t="s">
        <v>20</v>
      </c>
      <c r="H98" s="808" t="s">
        <v>21</v>
      </c>
      <c r="I98" s="808" t="s">
        <v>22</v>
      </c>
      <c r="J98" s="808" t="s">
        <v>23</v>
      </c>
      <c r="K98" s="808" t="s">
        <v>24</v>
      </c>
      <c r="L98" s="808" t="s">
        <v>25</v>
      </c>
      <c r="M98" s="808" t="s">
        <v>26</v>
      </c>
      <c r="N98" s="808" t="s">
        <v>27</v>
      </c>
      <c r="O98" s="808" t="s">
        <v>28</v>
      </c>
    </row>
    <row r="99" spans="2:15" ht="6" customHeight="1">
      <c r="B99" s="788"/>
      <c r="C99" s="788"/>
      <c r="D99" s="789"/>
      <c r="E99" s="789"/>
      <c r="F99" s="789"/>
      <c r="G99" s="789"/>
      <c r="H99" s="789"/>
      <c r="I99" s="789"/>
      <c r="J99" s="789"/>
      <c r="K99" s="789"/>
      <c r="L99" s="789"/>
      <c r="M99" s="789"/>
      <c r="N99" s="789"/>
      <c r="O99" s="789"/>
    </row>
    <row r="100" spans="2:15">
      <c r="B100" s="777" t="s">
        <v>866</v>
      </c>
      <c r="C100" s="790">
        <v>3970.7195624347414</v>
      </c>
      <c r="D100" s="790">
        <v>3528.0179792352496</v>
      </c>
      <c r="E100" s="790">
        <v>3527.7382791303398</v>
      </c>
      <c r="F100" s="790">
        <v>3669.7896976776483</v>
      </c>
      <c r="G100" s="790">
        <v>3810.9012070566387</v>
      </c>
      <c r="H100" s="790">
        <v>3899.4967161960149</v>
      </c>
      <c r="I100" s="790">
        <v>4014.9492445344808</v>
      </c>
      <c r="J100" s="790">
        <v>4639.4234269190238</v>
      </c>
      <c r="K100" s="790">
        <v>5232.1499277072999</v>
      </c>
      <c r="L100" s="790">
        <v>4224.5388115134629</v>
      </c>
      <c r="M100" s="790">
        <v>3736.6263856100768</v>
      </c>
      <c r="N100" s="790">
        <v>3613.874385920486</v>
      </c>
      <c r="O100" s="790">
        <v>3701.2074473733651</v>
      </c>
    </row>
    <row r="101" spans="2:15">
      <c r="B101" s="791" t="s">
        <v>869</v>
      </c>
      <c r="C101" s="790">
        <v>10938.717808219179</v>
      </c>
      <c r="D101" s="792">
        <v>9921.677419354839</v>
      </c>
      <c r="E101" s="792">
        <v>9950.75</v>
      </c>
      <c r="F101" s="792">
        <v>10174.387096774193</v>
      </c>
      <c r="G101" s="792">
        <v>10282.566666666668</v>
      </c>
      <c r="H101" s="792">
        <v>10851.774193548386</v>
      </c>
      <c r="I101" s="792">
        <v>11417.7</v>
      </c>
      <c r="J101" s="792">
        <v>12823.193548387097</v>
      </c>
      <c r="K101" s="792">
        <v>13165.096774193549</v>
      </c>
      <c r="L101" s="792">
        <v>11625.233333333334</v>
      </c>
      <c r="M101" s="792">
        <v>10274.225806451614</v>
      </c>
      <c r="N101" s="792">
        <v>10301.266666666666</v>
      </c>
      <c r="O101" s="792">
        <v>10377</v>
      </c>
    </row>
    <row r="102" spans="2:15">
      <c r="B102" s="791" t="s">
        <v>870</v>
      </c>
      <c r="C102" s="790">
        <v>10788.52602739726</v>
      </c>
      <c r="D102" s="792">
        <v>9831.7419354838712</v>
      </c>
      <c r="E102" s="792">
        <v>9861.3214285714294</v>
      </c>
      <c r="F102" s="792">
        <v>9987.2903225806458</v>
      </c>
      <c r="G102" s="792">
        <v>10190.799999999999</v>
      </c>
      <c r="H102" s="792">
        <v>10732.322580645161</v>
      </c>
      <c r="I102" s="792">
        <v>11250.666666666666</v>
      </c>
      <c r="J102" s="792">
        <v>12586.741935483871</v>
      </c>
      <c r="K102" s="792">
        <v>12863.741935483871</v>
      </c>
      <c r="L102" s="792">
        <v>11470.066666666668</v>
      </c>
      <c r="M102" s="792">
        <v>10182.645161290322</v>
      </c>
      <c r="N102" s="792">
        <v>10201.066666666668</v>
      </c>
      <c r="O102" s="792">
        <v>10212.838709677419</v>
      </c>
    </row>
    <row r="103" spans="2:15">
      <c r="B103" s="791" t="s">
        <v>871</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872</v>
      </c>
      <c r="C104" s="790">
        <v>5455.2438356164384</v>
      </c>
      <c r="D104" s="792">
        <v>4952.5483870967746</v>
      </c>
      <c r="E104" s="792">
        <v>5036.3571428571431</v>
      </c>
      <c r="F104" s="792">
        <v>5216.5806451612907</v>
      </c>
      <c r="G104" s="792">
        <v>5274.1</v>
      </c>
      <c r="H104" s="792">
        <v>5484.4516129032254</v>
      </c>
      <c r="I104" s="792">
        <v>5838.833333333333</v>
      </c>
      <c r="J104" s="792">
        <v>6287.0322580645161</v>
      </c>
      <c r="K104" s="792">
        <v>6409.8064516129034</v>
      </c>
      <c r="L104" s="792">
        <v>5724.4</v>
      </c>
      <c r="M104" s="792">
        <v>5202.9032258064517</v>
      </c>
      <c r="N104" s="792">
        <v>5069.4666666666662</v>
      </c>
      <c r="O104" s="792">
        <v>4928.677419354839</v>
      </c>
    </row>
    <row r="105" spans="2:15">
      <c r="B105" s="791" t="s">
        <v>873</v>
      </c>
      <c r="C105" s="790">
        <v>1899.4931506849316</v>
      </c>
      <c r="D105" s="792">
        <v>1670.6129032258063</v>
      </c>
      <c r="E105" s="792">
        <v>1712.9285714285713</v>
      </c>
      <c r="F105" s="792">
        <v>1770.516129032258</v>
      </c>
      <c r="G105" s="792">
        <v>1819.0333333333333</v>
      </c>
      <c r="H105" s="792">
        <v>1896.5483870967741</v>
      </c>
      <c r="I105" s="792">
        <v>2008.7333333333333</v>
      </c>
      <c r="J105" s="792">
        <v>2103.9354838709678</v>
      </c>
      <c r="K105" s="792">
        <v>2325.8709677419356</v>
      </c>
      <c r="L105" s="792">
        <v>2049.2666666666669</v>
      </c>
      <c r="M105" s="792">
        <v>1804.1935483870968</v>
      </c>
      <c r="N105" s="792">
        <v>1839.4</v>
      </c>
      <c r="O105" s="792">
        <v>1778.6451612903227</v>
      </c>
    </row>
    <row r="106" spans="2:15">
      <c r="B106" s="791" t="s">
        <v>874</v>
      </c>
      <c r="C106" s="790">
        <v>1123.7205479452055</v>
      </c>
      <c r="D106" s="792">
        <v>945.61290322580646</v>
      </c>
      <c r="E106" s="792">
        <v>971.78571428571433</v>
      </c>
      <c r="F106" s="792">
        <v>1071.9032258064517</v>
      </c>
      <c r="G106" s="792">
        <v>1123.7</v>
      </c>
      <c r="H106" s="792">
        <v>1190.6774193548388</v>
      </c>
      <c r="I106" s="792">
        <v>1226.5999999999999</v>
      </c>
      <c r="J106" s="792">
        <v>1561.8064516129032</v>
      </c>
      <c r="K106" s="792">
        <v>1446.2258064516129</v>
      </c>
      <c r="L106" s="792">
        <v>1160.8333333333333</v>
      </c>
      <c r="M106" s="792">
        <v>918.67741935483866</v>
      </c>
      <c r="N106" s="792">
        <v>984.0333333333333</v>
      </c>
      <c r="O106" s="792">
        <v>868.09677419354841</v>
      </c>
    </row>
    <row r="107" spans="2:15">
      <c r="B107" s="791" t="s">
        <v>44</v>
      </c>
      <c r="C107" s="790">
        <v>14705.460273972603</v>
      </c>
      <c r="D107" s="792">
        <v>13680.612903225807</v>
      </c>
      <c r="E107" s="792">
        <v>13613.321428571429</v>
      </c>
      <c r="F107" s="792">
        <v>13918.483870967742</v>
      </c>
      <c r="G107" s="792">
        <v>13972.2</v>
      </c>
      <c r="H107" s="792">
        <v>14653.612903225807</v>
      </c>
      <c r="I107" s="792">
        <v>15621.033333333333</v>
      </c>
      <c r="J107" s="792">
        <v>16496.870967741936</v>
      </c>
      <c r="K107" s="792">
        <v>16902.032258064515</v>
      </c>
      <c r="L107" s="792">
        <v>15235</v>
      </c>
      <c r="M107" s="792">
        <v>14063.096774193549</v>
      </c>
      <c r="N107" s="792">
        <v>14039.566666666668</v>
      </c>
      <c r="O107" s="792">
        <v>14165.483870967742</v>
      </c>
    </row>
    <row r="108" spans="2:15">
      <c r="B108" s="791" t="s">
        <v>875</v>
      </c>
      <c r="C108" s="790">
        <v>5933.7863013698634</v>
      </c>
      <c r="D108" s="792">
        <v>5308.1612903225805</v>
      </c>
      <c r="E108" s="792">
        <v>5172.8928571428569</v>
      </c>
      <c r="F108" s="792">
        <v>5451.4838709677415</v>
      </c>
      <c r="G108" s="792">
        <v>5735.7333333333336</v>
      </c>
      <c r="H108" s="792">
        <v>5665.4838709677415</v>
      </c>
      <c r="I108" s="792">
        <v>5626.166666666667</v>
      </c>
      <c r="J108" s="792">
        <v>6796.8387096774195</v>
      </c>
      <c r="K108" s="792">
        <v>9190.4193548387102</v>
      </c>
      <c r="L108" s="792">
        <v>6404.2333333333336</v>
      </c>
      <c r="M108" s="792">
        <v>5384.6129032258068</v>
      </c>
      <c r="N108" s="792">
        <v>5079.9333333333334</v>
      </c>
      <c r="O108" s="792">
        <v>5287.1612903225805</v>
      </c>
    </row>
    <row r="109" spans="2:15">
      <c r="B109" s="791" t="s">
        <v>876</v>
      </c>
      <c r="C109" s="790">
        <v>3994.8849315068492</v>
      </c>
      <c r="D109" s="792">
        <v>3379.0645161290322</v>
      </c>
      <c r="E109" s="792">
        <v>3257.4285714285716</v>
      </c>
      <c r="F109" s="792">
        <v>3522.5483870967741</v>
      </c>
      <c r="G109" s="792">
        <v>3753.7</v>
      </c>
      <c r="H109" s="792">
        <v>3643.3225806451615</v>
      </c>
      <c r="I109" s="792">
        <v>3743.6333333333332</v>
      </c>
      <c r="J109" s="792">
        <v>4777.2258064516127</v>
      </c>
      <c r="K109" s="792">
        <v>6914</v>
      </c>
      <c r="L109" s="792">
        <v>4429.2666666666664</v>
      </c>
      <c r="M109" s="792">
        <v>3613.1290322580644</v>
      </c>
      <c r="N109" s="792">
        <v>3295.7333333333331</v>
      </c>
      <c r="O109" s="792">
        <v>3513.7741935483873</v>
      </c>
    </row>
    <row r="110" spans="2:15">
      <c r="B110" s="791" t="s">
        <v>877</v>
      </c>
      <c r="C110" s="790">
        <v>2107.0986301369862</v>
      </c>
      <c r="D110" s="792">
        <v>1641.7096774193549</v>
      </c>
      <c r="E110" s="792">
        <v>1613.75</v>
      </c>
      <c r="F110" s="792">
        <v>1730.3548387096773</v>
      </c>
      <c r="G110" s="792">
        <v>1925.2</v>
      </c>
      <c r="H110" s="792">
        <v>1928.2258064516129</v>
      </c>
      <c r="I110" s="792">
        <v>2076.3000000000002</v>
      </c>
      <c r="J110" s="792">
        <v>3063.8387096774195</v>
      </c>
      <c r="K110" s="792">
        <v>3879.4193548387098</v>
      </c>
      <c r="L110" s="792">
        <v>2258.7333333333331</v>
      </c>
      <c r="M110" s="792">
        <v>1815.8709677419354</v>
      </c>
      <c r="N110" s="792">
        <v>1638.7333333333333</v>
      </c>
      <c r="O110" s="792">
        <v>1648.2258064516129</v>
      </c>
    </row>
    <row r="111" spans="2:15">
      <c r="B111" s="791" t="s">
        <v>878</v>
      </c>
      <c r="C111" s="790">
        <v>1804.7945205479452</v>
      </c>
      <c r="D111" s="792">
        <v>1352.2903225806451</v>
      </c>
      <c r="E111" s="792">
        <v>1419.0714285714287</v>
      </c>
      <c r="F111" s="792">
        <v>1525.3225806451612</v>
      </c>
      <c r="G111" s="792">
        <v>1684.7</v>
      </c>
      <c r="H111" s="792">
        <v>1704.516129032258</v>
      </c>
      <c r="I111" s="792">
        <v>1784.4333333333334</v>
      </c>
      <c r="J111" s="792">
        <v>2678.7419354838707</v>
      </c>
      <c r="K111" s="792">
        <v>3036.8387096774195</v>
      </c>
      <c r="L111" s="792">
        <v>1981.8666666666666</v>
      </c>
      <c r="M111" s="792">
        <v>1626.4516129032259</v>
      </c>
      <c r="N111" s="792">
        <v>1430.4333333333334</v>
      </c>
      <c r="O111" s="792">
        <v>1384.6451612903227</v>
      </c>
    </row>
    <row r="112" spans="2:15">
      <c r="B112" s="791" t="s">
        <v>879</v>
      </c>
      <c r="C112" s="790">
        <v>7338.728767123288</v>
      </c>
      <c r="D112" s="792">
        <v>7037.8709677419356</v>
      </c>
      <c r="E112" s="792">
        <v>7059.9642857142853</v>
      </c>
      <c r="F112" s="792">
        <v>7147.7419354838712</v>
      </c>
      <c r="G112" s="792">
        <v>7123.6</v>
      </c>
      <c r="H112" s="792">
        <v>7121.2903225806449</v>
      </c>
      <c r="I112" s="792">
        <v>7274.666666666667</v>
      </c>
      <c r="J112" s="792">
        <v>7425.4516129032254</v>
      </c>
      <c r="K112" s="792">
        <v>7231.8709677419356</v>
      </c>
      <c r="L112" s="792">
        <v>7613.833333333333</v>
      </c>
      <c r="M112" s="792">
        <v>7580.6451612903229</v>
      </c>
      <c r="N112" s="792">
        <v>7653.8666666666668</v>
      </c>
      <c r="O112" s="792">
        <v>7777</v>
      </c>
    </row>
    <row r="113" spans="2:15">
      <c r="B113" s="791" t="s">
        <v>880</v>
      </c>
      <c r="C113" s="790">
        <v>5390.550684931507</v>
      </c>
      <c r="D113" s="792">
        <v>4840.3548387096771</v>
      </c>
      <c r="E113" s="792">
        <v>4876.1071428571431</v>
      </c>
      <c r="F113" s="792">
        <v>5052.6451612903229</v>
      </c>
      <c r="G113" s="792">
        <v>5329.1</v>
      </c>
      <c r="H113" s="792">
        <v>5453.2258064516127</v>
      </c>
      <c r="I113" s="792">
        <v>5378.4666666666662</v>
      </c>
      <c r="J113" s="792">
        <v>6011.322580645161</v>
      </c>
      <c r="K113" s="792">
        <v>6729.1935483870966</v>
      </c>
      <c r="L113" s="792">
        <v>5692.5666666666666</v>
      </c>
      <c r="M113" s="792">
        <v>5103.6129032258068</v>
      </c>
      <c r="N113" s="792">
        <v>4896.8666666666668</v>
      </c>
      <c r="O113" s="792">
        <v>5264.8064516129034</v>
      </c>
    </row>
    <row r="114" spans="2:15">
      <c r="B114" s="791" t="s">
        <v>881</v>
      </c>
      <c r="C114" s="790">
        <v>4019.2</v>
      </c>
      <c r="D114" s="792">
        <v>3554.2580645161293</v>
      </c>
      <c r="E114" s="792">
        <v>3660.6071428571427</v>
      </c>
      <c r="F114" s="792">
        <v>3843.9677419354839</v>
      </c>
      <c r="G114" s="792">
        <v>3978.9666666666667</v>
      </c>
      <c r="H114" s="792">
        <v>4150.8064516129034</v>
      </c>
      <c r="I114" s="792">
        <v>4084.9</v>
      </c>
      <c r="J114" s="792">
        <v>4625.7741935483873</v>
      </c>
      <c r="K114" s="792">
        <v>4797.9032258064517</v>
      </c>
      <c r="L114" s="792">
        <v>4337.833333333333</v>
      </c>
      <c r="M114" s="792">
        <v>3772.6451612903224</v>
      </c>
      <c r="N114" s="792">
        <v>3575.0333333333333</v>
      </c>
      <c r="O114" s="792">
        <v>3809.7741935483873</v>
      </c>
    </row>
    <row r="115" spans="2:15">
      <c r="B115" s="791" t="s">
        <v>46</v>
      </c>
      <c r="C115" s="790">
        <v>2682.290410958904</v>
      </c>
      <c r="D115" s="792">
        <v>2321.9354838709678</v>
      </c>
      <c r="E115" s="792">
        <v>2403.1071428571427</v>
      </c>
      <c r="F115" s="792">
        <v>2475.0322580645161</v>
      </c>
      <c r="G115" s="792">
        <v>2612.3333333333335</v>
      </c>
      <c r="H115" s="792">
        <v>2748.0645161290322</v>
      </c>
      <c r="I115" s="792">
        <v>2722.9</v>
      </c>
      <c r="J115" s="792">
        <v>3213.3548387096776</v>
      </c>
      <c r="K115" s="792">
        <v>3394.0322580645161</v>
      </c>
      <c r="L115" s="792">
        <v>2829.3</v>
      </c>
      <c r="M115" s="792">
        <v>2548.5806451612902</v>
      </c>
      <c r="N115" s="792">
        <v>2381.6666666666665</v>
      </c>
      <c r="O115" s="792">
        <v>2504.2580645161293</v>
      </c>
    </row>
    <row r="116" spans="2:15">
      <c r="B116" s="791" t="s">
        <v>882</v>
      </c>
      <c r="C116" s="790">
        <v>1669.2</v>
      </c>
      <c r="D116" s="792">
        <v>1436.0967741935483</v>
      </c>
      <c r="E116" s="792">
        <v>1448.9285714285713</v>
      </c>
      <c r="F116" s="792">
        <v>1569.2258064516129</v>
      </c>
      <c r="G116" s="792">
        <v>1714.0333333333333</v>
      </c>
      <c r="H116" s="792">
        <v>1751.9677419354839</v>
      </c>
      <c r="I116" s="792">
        <v>1689.8333333333333</v>
      </c>
      <c r="J116" s="792">
        <v>1886.9032258064517</v>
      </c>
      <c r="K116" s="792">
        <v>2187.8387096774195</v>
      </c>
      <c r="L116" s="792">
        <v>1774.6333333333334</v>
      </c>
      <c r="M116" s="792">
        <v>1553.1612903225807</v>
      </c>
      <c r="N116" s="792">
        <v>1473.8</v>
      </c>
      <c r="O116" s="792">
        <v>1521.8709677419354</v>
      </c>
    </row>
    <row r="117" spans="2:15">
      <c r="B117" s="791" t="s">
        <v>883</v>
      </c>
      <c r="C117" s="790">
        <v>1164.2383561643835</v>
      </c>
      <c r="D117" s="792">
        <v>1327.1612903225807</v>
      </c>
      <c r="E117" s="792">
        <v>983.25</v>
      </c>
      <c r="F117" s="792">
        <v>1003.9677419354839</v>
      </c>
      <c r="G117" s="792">
        <v>1079.7666666666667</v>
      </c>
      <c r="H117" s="792">
        <v>1074.4516129032259</v>
      </c>
      <c r="I117" s="792">
        <v>1093.8</v>
      </c>
      <c r="J117" s="792">
        <v>1210.3225806451612</v>
      </c>
      <c r="K117" s="792">
        <v>1326.5806451612902</v>
      </c>
      <c r="L117" s="792">
        <v>1084.0666666666666</v>
      </c>
      <c r="M117" s="792">
        <v>1109.0645161290322</v>
      </c>
      <c r="N117" s="792">
        <v>1220.0333333333333</v>
      </c>
      <c r="O117" s="792">
        <v>1435.0967741935483</v>
      </c>
    </row>
    <row r="118" spans="2:15" ht="6" customHeight="1">
      <c r="B118" s="774"/>
      <c r="C118" s="774"/>
      <c r="D118" s="774"/>
      <c r="E118" s="774"/>
      <c r="F118" s="774"/>
      <c r="G118" s="774"/>
      <c r="H118" s="774"/>
      <c r="I118" s="774"/>
      <c r="J118" s="774"/>
      <c r="K118" s="774"/>
      <c r="L118" s="774"/>
      <c r="M118" s="774"/>
      <c r="N118" s="774"/>
      <c r="O118" s="774"/>
    </row>
    <row r="119" spans="2:15" ht="3" customHeight="1">
      <c r="B119" s="810"/>
      <c r="C119" s="810"/>
      <c r="D119" s="810"/>
      <c r="E119" s="810"/>
      <c r="F119" s="810"/>
      <c r="G119" s="810"/>
      <c r="H119" s="810"/>
      <c r="I119" s="810"/>
      <c r="J119" s="810"/>
      <c r="K119" s="810"/>
      <c r="L119" s="810"/>
      <c r="M119" s="810"/>
      <c r="N119" s="810"/>
      <c r="O119" s="810"/>
    </row>
    <row r="120" spans="2:15">
      <c r="B120" s="903" t="s">
        <v>833</v>
      </c>
      <c r="C120" s="903"/>
      <c r="D120" s="903"/>
      <c r="E120" s="903"/>
      <c r="F120" s="903"/>
      <c r="G120" s="903"/>
      <c r="H120" s="903"/>
      <c r="I120" s="903"/>
      <c r="J120" s="903"/>
      <c r="K120" s="903"/>
      <c r="L120" s="903"/>
      <c r="M120" s="903"/>
      <c r="N120" s="903"/>
      <c r="O120" s="903"/>
    </row>
    <row r="121" spans="2:15">
      <c r="B121" s="799" t="s">
        <v>361</v>
      </c>
      <c r="C121" s="793"/>
      <c r="D121" s="793"/>
      <c r="E121" s="793"/>
      <c r="F121" s="793"/>
      <c r="G121" s="793"/>
      <c r="H121" s="793"/>
      <c r="I121" s="793"/>
      <c r="J121" s="793"/>
      <c r="K121" s="793"/>
      <c r="L121" s="793"/>
      <c r="M121" s="793"/>
      <c r="N121" s="793"/>
      <c r="O121" s="793"/>
    </row>
    <row r="122" spans="2:15" ht="15" customHeight="1">
      <c r="B122" s="897" t="s">
        <v>885</v>
      </c>
      <c r="C122" s="897"/>
      <c r="D122" s="897"/>
      <c r="E122" s="897"/>
      <c r="F122" s="897"/>
      <c r="G122" s="897"/>
      <c r="H122" s="897"/>
      <c r="I122" s="897"/>
      <c r="J122" s="897"/>
      <c r="K122" s="897"/>
      <c r="L122" s="897"/>
      <c r="M122" s="897"/>
      <c r="N122" s="897"/>
      <c r="O122" s="897"/>
    </row>
    <row r="123" spans="2:15" ht="15" customHeight="1">
      <c r="B123" s="897" t="s">
        <v>863</v>
      </c>
      <c r="C123" s="897"/>
      <c r="D123" s="897"/>
      <c r="E123" s="897"/>
      <c r="F123" s="897"/>
      <c r="G123" s="897"/>
      <c r="H123" s="897"/>
      <c r="I123" s="897"/>
      <c r="J123" s="897"/>
      <c r="K123" s="897"/>
      <c r="L123" s="897"/>
      <c r="M123" s="897"/>
      <c r="N123" s="897"/>
      <c r="O123" s="897"/>
    </row>
    <row r="124" spans="2:15" ht="15" customHeight="1">
      <c r="B124" s="897" t="s">
        <v>864</v>
      </c>
      <c r="C124" s="897"/>
      <c r="D124" s="897"/>
      <c r="E124" s="897"/>
      <c r="F124" s="897"/>
      <c r="G124" s="897"/>
      <c r="H124" s="897"/>
      <c r="I124" s="897"/>
      <c r="J124" s="897"/>
      <c r="K124" s="897"/>
      <c r="L124" s="897"/>
      <c r="M124" s="897"/>
      <c r="N124" s="897"/>
      <c r="O124" s="897"/>
    </row>
    <row r="125" spans="2:15" ht="15" customHeight="1">
      <c r="B125" s="897" t="s">
        <v>865</v>
      </c>
      <c r="C125" s="897"/>
      <c r="D125" s="897"/>
      <c r="E125" s="897"/>
      <c r="F125" s="897"/>
      <c r="G125" s="897"/>
      <c r="H125" s="897"/>
      <c r="I125" s="897"/>
      <c r="J125" s="897"/>
      <c r="K125" s="897"/>
      <c r="L125" s="897"/>
      <c r="M125" s="897"/>
      <c r="N125" s="897"/>
      <c r="O125" s="897"/>
    </row>
    <row r="127" spans="2:15">
      <c r="B127" s="787">
        <v>2016</v>
      </c>
      <c r="C127" s="774"/>
      <c r="D127" s="774"/>
      <c r="E127" s="774"/>
      <c r="F127" s="774"/>
      <c r="G127" s="774"/>
      <c r="H127" s="774"/>
      <c r="I127" s="774"/>
      <c r="J127" s="774"/>
      <c r="K127" s="774"/>
      <c r="L127" s="774"/>
      <c r="M127" s="774"/>
      <c r="N127" s="898" t="s">
        <v>867</v>
      </c>
      <c r="O127" s="898"/>
    </row>
    <row r="128" spans="2:15" ht="18" customHeight="1">
      <c r="B128" s="899"/>
      <c r="C128" s="900" t="s">
        <v>16</v>
      </c>
      <c r="D128" s="901"/>
      <c r="E128" s="901"/>
      <c r="F128" s="901"/>
      <c r="G128" s="901"/>
      <c r="H128" s="901"/>
      <c r="I128" s="901"/>
      <c r="J128" s="901"/>
      <c r="K128" s="901"/>
      <c r="L128" s="901"/>
      <c r="M128" s="901"/>
      <c r="N128" s="901"/>
      <c r="O128" s="902"/>
    </row>
    <row r="129" spans="2:15" ht="18" customHeight="1">
      <c r="B129" s="899"/>
      <c r="C129" s="811" t="s">
        <v>68</v>
      </c>
      <c r="D129" s="808" t="s">
        <v>17</v>
      </c>
      <c r="E129" s="808" t="s">
        <v>18</v>
      </c>
      <c r="F129" s="808" t="s">
        <v>19</v>
      </c>
      <c r="G129" s="808" t="s">
        <v>20</v>
      </c>
      <c r="H129" s="808" t="s">
        <v>21</v>
      </c>
      <c r="I129" s="808" t="s">
        <v>22</v>
      </c>
      <c r="J129" s="808" t="s">
        <v>23</v>
      </c>
      <c r="K129" s="808" t="s">
        <v>24</v>
      </c>
      <c r="L129" s="808" t="s">
        <v>25</v>
      </c>
      <c r="M129" s="808" t="s">
        <v>26</v>
      </c>
      <c r="N129" s="808" t="s">
        <v>27</v>
      </c>
      <c r="O129" s="808" t="s">
        <v>28</v>
      </c>
    </row>
    <row r="130" spans="2:15" ht="6" customHeight="1">
      <c r="B130" s="788"/>
      <c r="C130" s="788"/>
      <c r="D130" s="789"/>
      <c r="E130" s="789"/>
      <c r="F130" s="789"/>
      <c r="G130" s="789"/>
      <c r="H130" s="789"/>
      <c r="I130" s="789"/>
      <c r="J130" s="789"/>
      <c r="K130" s="789"/>
      <c r="L130" s="789"/>
      <c r="M130" s="789"/>
      <c r="N130" s="789"/>
      <c r="O130" s="789"/>
    </row>
    <row r="131" spans="2:15">
      <c r="B131" s="777" t="s">
        <v>866</v>
      </c>
      <c r="C131" s="790">
        <v>4465.1891753417722</v>
      </c>
      <c r="D131" s="790">
        <v>3972.2311324222551</v>
      </c>
      <c r="E131" s="790">
        <v>4082.4216935571399</v>
      </c>
      <c r="F131" s="790">
        <v>4120.9464380529162</v>
      </c>
      <c r="G131" s="790">
        <v>4237.3188570946222</v>
      </c>
      <c r="H131" s="790">
        <v>4366.2943987452927</v>
      </c>
      <c r="I131" s="790">
        <v>4591.8443698826713</v>
      </c>
      <c r="J131" s="790">
        <v>5248.41215824341</v>
      </c>
      <c r="K131" s="790">
        <v>5617.8257745938126</v>
      </c>
      <c r="L131" s="790">
        <v>4841.2250527559718</v>
      </c>
      <c r="M131" s="790">
        <v>4359.6918819791044</v>
      </c>
      <c r="N131" s="790">
        <v>4035.0660800202577</v>
      </c>
      <c r="O131" s="790">
        <v>4066.9404994322772</v>
      </c>
    </row>
    <row r="132" spans="2:15">
      <c r="B132" s="791" t="s">
        <v>869</v>
      </c>
      <c r="C132" s="790">
        <v>11484.391780821918</v>
      </c>
      <c r="D132" s="792">
        <v>10334.064516129032</v>
      </c>
      <c r="E132" s="792">
        <v>10696.75</v>
      </c>
      <c r="F132" s="792">
        <v>10584.645161290322</v>
      </c>
      <c r="G132" s="792">
        <v>10726.5</v>
      </c>
      <c r="H132" s="792">
        <v>11245.225806451614</v>
      </c>
      <c r="I132" s="792">
        <v>12127.3</v>
      </c>
      <c r="J132" s="792">
        <v>13566.451612903225</v>
      </c>
      <c r="K132" s="792">
        <v>13567.903225806451</v>
      </c>
      <c r="L132" s="792">
        <v>12352.2</v>
      </c>
      <c r="M132" s="792">
        <v>11053.677419354839</v>
      </c>
      <c r="N132" s="792">
        <v>10753.3</v>
      </c>
      <c r="O132" s="792">
        <v>10729.161290322581</v>
      </c>
    </row>
    <row r="133" spans="2:15">
      <c r="B133" s="791" t="s">
        <v>870</v>
      </c>
      <c r="C133" s="790">
        <v>11317.030136986301</v>
      </c>
      <c r="D133" s="792">
        <v>10211.290322580646</v>
      </c>
      <c r="E133" s="792">
        <v>10571.785714285714</v>
      </c>
      <c r="F133" s="792">
        <v>10480.258064516129</v>
      </c>
      <c r="G133" s="792">
        <v>10615.3</v>
      </c>
      <c r="H133" s="792">
        <v>11130.903225806451</v>
      </c>
      <c r="I133" s="792">
        <v>11937.566666666668</v>
      </c>
      <c r="J133" s="792">
        <v>13225.709677419354</v>
      </c>
      <c r="K133" s="792">
        <v>13193.322580645161</v>
      </c>
      <c r="L133" s="792">
        <v>12193.966666666667</v>
      </c>
      <c r="M133" s="792">
        <v>10943.774193548386</v>
      </c>
      <c r="N133" s="792">
        <v>10637.266666666666</v>
      </c>
      <c r="O133" s="792">
        <v>10594.838709677419</v>
      </c>
    </row>
    <row r="134" spans="2:15">
      <c r="B134" s="791" t="s">
        <v>871</v>
      </c>
      <c r="C134" s="790">
        <v>7180.7726027397257</v>
      </c>
      <c r="D134" s="792">
        <v>6362.7096774193551</v>
      </c>
      <c r="E134" s="792">
        <v>6821.6428571428569</v>
      </c>
      <c r="F134" s="792">
        <v>6842.8709677419356</v>
      </c>
      <c r="G134" s="792">
        <v>6901.4333333333334</v>
      </c>
      <c r="H134" s="792">
        <v>7041.7096774193551</v>
      </c>
      <c r="I134" s="792">
        <v>7683.4</v>
      </c>
      <c r="J134" s="792">
        <v>8713.1612903225814</v>
      </c>
      <c r="K134" s="792">
        <v>8420.967741935483</v>
      </c>
      <c r="L134" s="792">
        <v>7578.0333333333338</v>
      </c>
      <c r="M134" s="792">
        <v>6846.322580645161</v>
      </c>
      <c r="N134" s="792">
        <v>6526.4333333333334</v>
      </c>
      <c r="O134" s="792">
        <v>6394.7419354838712</v>
      </c>
    </row>
    <row r="135" spans="2:15">
      <c r="B135" s="791" t="s">
        <v>872</v>
      </c>
      <c r="C135" s="790">
        <v>5764.271232876712</v>
      </c>
      <c r="D135" s="792">
        <v>5055.677419354839</v>
      </c>
      <c r="E135" s="792">
        <v>5458.75</v>
      </c>
      <c r="F135" s="792">
        <v>5385.8064516129034</v>
      </c>
      <c r="G135" s="792">
        <v>5568.9</v>
      </c>
      <c r="H135" s="792">
        <v>5825.9677419354839</v>
      </c>
      <c r="I135" s="792">
        <v>6241.333333333333</v>
      </c>
      <c r="J135" s="792">
        <v>6806.9677419354839</v>
      </c>
      <c r="K135" s="792">
        <v>6674.3548387096771</v>
      </c>
      <c r="L135" s="792">
        <v>6007.666666666667</v>
      </c>
      <c r="M135" s="792">
        <v>5586.3548387096771</v>
      </c>
      <c r="N135" s="792">
        <v>5430.9</v>
      </c>
      <c r="O135" s="792">
        <v>5105.1935483870966</v>
      </c>
    </row>
    <row r="136" spans="2:15">
      <c r="B136" s="791" t="s">
        <v>873</v>
      </c>
      <c r="C136" s="790">
        <v>2004.9643835616439</v>
      </c>
      <c r="D136" s="792">
        <v>1783.0645161290322</v>
      </c>
      <c r="E136" s="792">
        <v>1927.6071428571429</v>
      </c>
      <c r="F136" s="792">
        <v>1906.0967741935483</v>
      </c>
      <c r="G136" s="792">
        <v>1919.2666666666667</v>
      </c>
      <c r="H136" s="792">
        <v>2038.6451612903227</v>
      </c>
      <c r="I136" s="792">
        <v>2053.8333333333335</v>
      </c>
      <c r="J136" s="792">
        <v>2149.9677419354839</v>
      </c>
      <c r="K136" s="792">
        <v>2399.8709677419356</v>
      </c>
      <c r="L136" s="792">
        <v>2101.9666666666667</v>
      </c>
      <c r="M136" s="792">
        <v>1977.2258064516129</v>
      </c>
      <c r="N136" s="792">
        <v>1939.1666666666667</v>
      </c>
      <c r="O136" s="792">
        <v>1855.1935483870968</v>
      </c>
    </row>
    <row r="137" spans="2:15">
      <c r="B137" s="791" t="s">
        <v>874</v>
      </c>
      <c r="C137" s="790">
        <v>1216.8438356164384</v>
      </c>
      <c r="D137" s="792">
        <v>968.29032258064512</v>
      </c>
      <c r="E137" s="792">
        <v>1096.7857142857142</v>
      </c>
      <c r="F137" s="792">
        <v>1175.258064516129</v>
      </c>
      <c r="G137" s="792">
        <v>1180.2</v>
      </c>
      <c r="H137" s="792">
        <v>1284.6451612903227</v>
      </c>
      <c r="I137" s="792">
        <v>1369.6666666666667</v>
      </c>
      <c r="J137" s="792">
        <v>1679.9032258064517</v>
      </c>
      <c r="K137" s="792">
        <v>1530.741935483871</v>
      </c>
      <c r="L137" s="792">
        <v>1281.7</v>
      </c>
      <c r="M137" s="792">
        <v>1078.5806451612902</v>
      </c>
      <c r="N137" s="792">
        <v>1012.4</v>
      </c>
      <c r="O137" s="792">
        <v>931.58064516129036</v>
      </c>
    </row>
    <row r="138" spans="2:15">
      <c r="B138" s="791" t="s">
        <v>44</v>
      </c>
      <c r="C138" s="790">
        <v>15608.397260273972</v>
      </c>
      <c r="D138" s="792">
        <v>14178.354838709678</v>
      </c>
      <c r="E138" s="792">
        <v>14757.392857142857</v>
      </c>
      <c r="F138" s="792">
        <v>14667.967741935483</v>
      </c>
      <c r="G138" s="792">
        <v>14969.033333333333</v>
      </c>
      <c r="H138" s="792">
        <v>15505.870967741936</v>
      </c>
      <c r="I138" s="792">
        <v>16442.366666666665</v>
      </c>
      <c r="J138" s="792">
        <v>17907.548387096773</v>
      </c>
      <c r="K138" s="792">
        <v>17655.096774193549</v>
      </c>
      <c r="L138" s="792">
        <v>16510.900000000001</v>
      </c>
      <c r="M138" s="792">
        <v>15151.032258064517</v>
      </c>
      <c r="N138" s="792">
        <v>14812</v>
      </c>
      <c r="O138" s="792">
        <v>14670.548387096775</v>
      </c>
    </row>
    <row r="139" spans="2:15">
      <c r="B139" s="791" t="s">
        <v>875</v>
      </c>
      <c r="C139" s="790">
        <v>6270.3534246575346</v>
      </c>
      <c r="D139" s="792">
        <v>5409.6129032258068</v>
      </c>
      <c r="E139" s="792">
        <v>5578.7857142857147</v>
      </c>
      <c r="F139" s="792">
        <v>5791.3870967741932</v>
      </c>
      <c r="G139" s="792">
        <v>5898.166666666667</v>
      </c>
      <c r="H139" s="792">
        <v>5943.6451612903229</v>
      </c>
      <c r="I139" s="792">
        <v>6146.7</v>
      </c>
      <c r="J139" s="792">
        <v>7083.7741935483873</v>
      </c>
      <c r="K139" s="792">
        <v>9267.9032258064508</v>
      </c>
      <c r="L139" s="792">
        <v>7087.3666666666668</v>
      </c>
      <c r="M139" s="792">
        <v>6119.0967741935483</v>
      </c>
      <c r="N139" s="792">
        <v>5353.5666666666666</v>
      </c>
      <c r="O139" s="792">
        <v>5478.0967741935483</v>
      </c>
    </row>
    <row r="140" spans="2:15">
      <c r="B140" s="791" t="s">
        <v>876</v>
      </c>
      <c r="C140" s="790">
        <v>4289.5561643835617</v>
      </c>
      <c r="D140" s="792">
        <v>3558.2258064516127</v>
      </c>
      <c r="E140" s="792">
        <v>3573.75</v>
      </c>
      <c r="F140" s="792">
        <v>3834.9354838709678</v>
      </c>
      <c r="G140" s="792">
        <v>3915.8666666666668</v>
      </c>
      <c r="H140" s="792">
        <v>3886.8709677419356</v>
      </c>
      <c r="I140" s="792">
        <v>4134.4666666666662</v>
      </c>
      <c r="J140" s="792">
        <v>5154.4516129032254</v>
      </c>
      <c r="K140" s="792">
        <v>6927.677419354839</v>
      </c>
      <c r="L140" s="792">
        <v>4971.8666666666668</v>
      </c>
      <c r="M140" s="792">
        <v>4191.4516129032254</v>
      </c>
      <c r="N140" s="792">
        <v>3550.4666666666667</v>
      </c>
      <c r="O140" s="792">
        <v>3686.483870967742</v>
      </c>
    </row>
    <row r="141" spans="2:15">
      <c r="B141" s="791" t="s">
        <v>877</v>
      </c>
      <c r="C141" s="790">
        <v>2268.682191780822</v>
      </c>
      <c r="D141" s="792">
        <v>1794.5806451612902</v>
      </c>
      <c r="E141" s="792">
        <v>1762.8928571428571</v>
      </c>
      <c r="F141" s="792">
        <v>1889.9677419354839</v>
      </c>
      <c r="G141" s="792">
        <v>2025.4333333333334</v>
      </c>
      <c r="H141" s="792">
        <v>2042.258064516129</v>
      </c>
      <c r="I141" s="792">
        <v>2371.1666666666665</v>
      </c>
      <c r="J141" s="792">
        <v>3354.8709677419356</v>
      </c>
      <c r="K141" s="792">
        <v>3693.6451612903224</v>
      </c>
      <c r="L141" s="792">
        <v>2557.4333333333334</v>
      </c>
      <c r="M141" s="792">
        <v>2228.9677419354839</v>
      </c>
      <c r="N141" s="792">
        <v>1714.9333333333334</v>
      </c>
      <c r="O141" s="792">
        <v>1726</v>
      </c>
    </row>
    <row r="142" spans="2:15">
      <c r="B142" s="791" t="s">
        <v>878</v>
      </c>
      <c r="C142" s="790">
        <v>1947.5150684931507</v>
      </c>
      <c r="D142" s="792">
        <v>1460.6774193548388</v>
      </c>
      <c r="E142" s="792">
        <v>1542.6428571428571</v>
      </c>
      <c r="F142" s="792">
        <v>1626.741935483871</v>
      </c>
      <c r="G142" s="792">
        <v>1768.7333333333333</v>
      </c>
      <c r="H142" s="792">
        <v>1807.4516129032259</v>
      </c>
      <c r="I142" s="792">
        <v>2064.3000000000002</v>
      </c>
      <c r="J142" s="792">
        <v>2926.516129032258</v>
      </c>
      <c r="K142" s="792">
        <v>2899.7741935483873</v>
      </c>
      <c r="L142" s="792">
        <v>2226.1333333333332</v>
      </c>
      <c r="M142" s="792">
        <v>1958.258064516129</v>
      </c>
      <c r="N142" s="792">
        <v>1539.9666666666667</v>
      </c>
      <c r="O142" s="792">
        <v>1503.6451612903227</v>
      </c>
    </row>
    <row r="143" spans="2:15">
      <c r="B143" s="791" t="s">
        <v>879</v>
      </c>
      <c r="C143" s="790">
        <v>7589.0767123287669</v>
      </c>
      <c r="D143" s="792">
        <v>7354.8709677419356</v>
      </c>
      <c r="E143" s="792">
        <v>7787.1785714285716</v>
      </c>
      <c r="F143" s="792">
        <v>7410.4838709677415</v>
      </c>
      <c r="G143" s="792">
        <v>7419.6</v>
      </c>
      <c r="H143" s="792">
        <v>7461.677419354839</v>
      </c>
      <c r="I143" s="792">
        <v>7526.9333333333334</v>
      </c>
      <c r="J143" s="792">
        <v>7596.1935483870966</v>
      </c>
      <c r="K143" s="792">
        <v>7512.5483870967746</v>
      </c>
      <c r="L143" s="792">
        <v>7821.833333333333</v>
      </c>
      <c r="M143" s="792">
        <v>7653.0322580645161</v>
      </c>
      <c r="N143" s="792">
        <v>7696.5666666666666</v>
      </c>
      <c r="O143" s="792">
        <v>7850.677419354839</v>
      </c>
    </row>
    <row r="144" spans="2:15">
      <c r="B144" s="791" t="s">
        <v>880</v>
      </c>
      <c r="C144" s="790">
        <v>5686.2767123287667</v>
      </c>
      <c r="D144" s="792">
        <v>5349.2580645161288</v>
      </c>
      <c r="E144" s="792">
        <v>5255.2857142857147</v>
      </c>
      <c r="F144" s="792">
        <v>5274.0322580645161</v>
      </c>
      <c r="G144" s="792">
        <v>5512.166666666667</v>
      </c>
      <c r="H144" s="792">
        <v>5711.7096774193551</v>
      </c>
      <c r="I144" s="792">
        <v>5715.4666666666662</v>
      </c>
      <c r="J144" s="792">
        <v>6343.4193548387093</v>
      </c>
      <c r="K144" s="792">
        <v>6882.5483870967746</v>
      </c>
      <c r="L144" s="792">
        <v>6156.8666666666668</v>
      </c>
      <c r="M144" s="792">
        <v>5521.8064516129034</v>
      </c>
      <c r="N144" s="792">
        <v>5088.8666666666668</v>
      </c>
      <c r="O144" s="792">
        <v>5373.4193548387093</v>
      </c>
    </row>
    <row r="145" spans="2:15">
      <c r="B145" s="791" t="s">
        <v>881</v>
      </c>
      <c r="C145" s="790">
        <v>4188.9671232876708</v>
      </c>
      <c r="D145" s="792">
        <v>3947.1612903225805</v>
      </c>
      <c r="E145" s="792">
        <v>3926.6785714285716</v>
      </c>
      <c r="F145" s="792">
        <v>3947.4193548387098</v>
      </c>
      <c r="G145" s="792">
        <v>4113.7666666666664</v>
      </c>
      <c r="H145" s="792">
        <v>4339.322580645161</v>
      </c>
      <c r="I145" s="792">
        <v>4338.6333333333332</v>
      </c>
      <c r="J145" s="792">
        <v>4798.3548387096771</v>
      </c>
      <c r="K145" s="792">
        <v>4360.7741935483873</v>
      </c>
      <c r="L145" s="792">
        <v>4495.5333333333338</v>
      </c>
      <c r="M145" s="792">
        <v>4208.8709677419356</v>
      </c>
      <c r="N145" s="792">
        <v>3829.4333333333334</v>
      </c>
      <c r="O145" s="792">
        <v>3936.9677419354839</v>
      </c>
    </row>
    <row r="146" spans="2:15">
      <c r="B146" s="791" t="s">
        <v>46</v>
      </c>
      <c r="C146" s="790">
        <v>2898.2849315068493</v>
      </c>
      <c r="D146" s="792">
        <v>2606.3870967741937</v>
      </c>
      <c r="E146" s="792">
        <v>2579.6785714285716</v>
      </c>
      <c r="F146" s="792">
        <v>2665.5806451612902</v>
      </c>
      <c r="G146" s="792">
        <v>2765.5333333333333</v>
      </c>
      <c r="H146" s="792">
        <v>2909.4516129032259</v>
      </c>
      <c r="I146" s="792">
        <v>2979.4333333333334</v>
      </c>
      <c r="J146" s="792">
        <v>3387.7096774193546</v>
      </c>
      <c r="K146" s="792">
        <v>3678.0967741935483</v>
      </c>
      <c r="L146" s="792">
        <v>3200.3666666666668</v>
      </c>
      <c r="M146" s="792">
        <v>2828.6129032258063</v>
      </c>
      <c r="N146" s="792">
        <v>2517.9</v>
      </c>
      <c r="O146" s="792">
        <v>2625.6451612903224</v>
      </c>
    </row>
    <row r="147" spans="2:15">
      <c r="B147" s="791" t="s">
        <v>882</v>
      </c>
      <c r="C147" s="790">
        <v>1750.5178082191781</v>
      </c>
      <c r="D147" s="792">
        <v>1514.6129032258063</v>
      </c>
      <c r="E147" s="792">
        <v>1561.6071428571429</v>
      </c>
      <c r="F147" s="792">
        <v>1596.9677419354839</v>
      </c>
      <c r="G147" s="792">
        <v>1753.7666666666667</v>
      </c>
      <c r="H147" s="792">
        <v>1809.483870967742</v>
      </c>
      <c r="I147" s="792">
        <v>1824.5</v>
      </c>
      <c r="J147" s="792">
        <v>1970.5483870967741</v>
      </c>
      <c r="K147" s="792">
        <v>2284.2258064516127</v>
      </c>
      <c r="L147" s="792">
        <v>1936.5333333333333</v>
      </c>
      <c r="M147" s="792">
        <v>1705.4516129032259</v>
      </c>
      <c r="N147" s="792">
        <v>1510.8666666666666</v>
      </c>
      <c r="O147" s="792">
        <v>1520.1290322580646</v>
      </c>
    </row>
    <row r="148" spans="2:15">
      <c r="B148" s="791" t="s">
        <v>883</v>
      </c>
      <c r="C148" s="790">
        <v>1199.9287671232876</v>
      </c>
      <c r="D148" s="792">
        <v>1336.0322580645161</v>
      </c>
      <c r="E148" s="792">
        <v>1033.8214285714287</v>
      </c>
      <c r="F148" s="792">
        <v>1016.4193548387096</v>
      </c>
      <c r="G148" s="792">
        <v>1045.3666666666666</v>
      </c>
      <c r="H148" s="792">
        <v>1102.1612903225807</v>
      </c>
      <c r="I148" s="792">
        <v>1129.3</v>
      </c>
      <c r="J148" s="792">
        <v>1238.258064516129</v>
      </c>
      <c r="K148" s="792">
        <v>1342.0967741935483</v>
      </c>
      <c r="L148" s="792">
        <v>1199.7</v>
      </c>
      <c r="M148" s="792">
        <v>1159.8709677419354</v>
      </c>
      <c r="N148" s="792">
        <v>1270.7333333333333</v>
      </c>
      <c r="O148" s="792">
        <v>1504.3225806451612</v>
      </c>
    </row>
    <row r="149" spans="2:15" ht="6" customHeight="1">
      <c r="B149" s="774"/>
      <c r="C149" s="774"/>
      <c r="D149" s="774"/>
      <c r="E149" s="774"/>
      <c r="F149" s="774"/>
      <c r="G149" s="774"/>
      <c r="H149" s="774"/>
      <c r="I149" s="774"/>
      <c r="J149" s="774"/>
      <c r="K149" s="774"/>
      <c r="L149" s="774"/>
      <c r="M149" s="774"/>
      <c r="N149" s="774"/>
      <c r="O149" s="774"/>
    </row>
    <row r="150" spans="2:15" ht="3" customHeight="1">
      <c r="B150" s="810"/>
      <c r="C150" s="810"/>
      <c r="D150" s="810"/>
      <c r="E150" s="810"/>
      <c r="F150" s="810"/>
      <c r="G150" s="810"/>
      <c r="H150" s="810"/>
      <c r="I150" s="810"/>
      <c r="J150" s="810"/>
      <c r="K150" s="810"/>
      <c r="L150" s="810"/>
      <c r="M150" s="810"/>
      <c r="N150" s="810"/>
      <c r="O150" s="810"/>
    </row>
    <row r="151" spans="2:15">
      <c r="B151" s="903" t="s">
        <v>833</v>
      </c>
      <c r="C151" s="903"/>
      <c r="D151" s="903"/>
      <c r="E151" s="903"/>
      <c r="F151" s="903"/>
      <c r="G151" s="903"/>
      <c r="H151" s="903"/>
      <c r="I151" s="903"/>
      <c r="J151" s="903"/>
      <c r="K151" s="903"/>
      <c r="L151" s="903"/>
      <c r="M151" s="903"/>
      <c r="N151" s="903"/>
      <c r="O151" s="903"/>
    </row>
    <row r="152" spans="2:15">
      <c r="B152" s="799" t="s">
        <v>361</v>
      </c>
      <c r="C152" s="793"/>
      <c r="D152" s="793"/>
      <c r="E152" s="793"/>
      <c r="F152" s="793"/>
      <c r="G152" s="793"/>
      <c r="H152" s="793"/>
      <c r="I152" s="793"/>
      <c r="J152" s="793"/>
      <c r="K152" s="793"/>
      <c r="L152" s="793"/>
      <c r="M152" s="793"/>
      <c r="N152" s="793"/>
      <c r="O152" s="793"/>
    </row>
    <row r="153" spans="2:15" ht="15" customHeight="1">
      <c r="B153" s="897" t="s">
        <v>885</v>
      </c>
      <c r="C153" s="897"/>
      <c r="D153" s="897"/>
      <c r="E153" s="897"/>
      <c r="F153" s="897"/>
      <c r="G153" s="897"/>
      <c r="H153" s="897"/>
      <c r="I153" s="897"/>
      <c r="J153" s="897"/>
      <c r="K153" s="897"/>
      <c r="L153" s="897"/>
      <c r="M153" s="897"/>
      <c r="N153" s="897"/>
      <c r="O153" s="897"/>
    </row>
    <row r="154" spans="2:15" ht="15" customHeight="1">
      <c r="B154" s="897" t="s">
        <v>863</v>
      </c>
      <c r="C154" s="897"/>
      <c r="D154" s="897"/>
      <c r="E154" s="897"/>
      <c r="F154" s="897"/>
      <c r="G154" s="897"/>
      <c r="H154" s="897"/>
      <c r="I154" s="897"/>
      <c r="J154" s="897"/>
      <c r="K154" s="897"/>
      <c r="L154" s="897"/>
      <c r="M154" s="897"/>
      <c r="N154" s="897"/>
      <c r="O154" s="897"/>
    </row>
    <row r="155" spans="2:15" ht="15" customHeight="1">
      <c r="B155" s="897" t="s">
        <v>864</v>
      </c>
      <c r="C155" s="897"/>
      <c r="D155" s="897"/>
      <c r="E155" s="897"/>
      <c r="F155" s="897"/>
      <c r="G155" s="897"/>
      <c r="H155" s="897"/>
      <c r="I155" s="897"/>
      <c r="J155" s="897"/>
      <c r="K155" s="897"/>
      <c r="L155" s="897"/>
      <c r="M155" s="897"/>
      <c r="N155" s="897"/>
      <c r="O155" s="897"/>
    </row>
    <row r="156" spans="2:15" ht="15" customHeight="1">
      <c r="B156" s="897" t="s">
        <v>865</v>
      </c>
      <c r="C156" s="897"/>
      <c r="D156" s="897"/>
      <c r="E156" s="897"/>
      <c r="F156" s="897"/>
      <c r="G156" s="897"/>
      <c r="H156" s="897"/>
      <c r="I156" s="897"/>
      <c r="J156" s="897"/>
      <c r="K156" s="897"/>
      <c r="L156" s="897"/>
      <c r="M156" s="897"/>
      <c r="N156" s="897"/>
      <c r="O156" s="897"/>
    </row>
    <row r="158" spans="2:15">
      <c r="B158" s="787">
        <v>2017</v>
      </c>
      <c r="C158" s="774"/>
      <c r="D158" s="774"/>
      <c r="E158" s="774"/>
      <c r="F158" s="774"/>
      <c r="G158" s="774"/>
      <c r="H158" s="774"/>
      <c r="I158" s="774"/>
      <c r="J158" s="774"/>
      <c r="K158" s="774"/>
      <c r="L158" s="774"/>
      <c r="M158" s="774"/>
      <c r="N158" s="898" t="s">
        <v>867</v>
      </c>
      <c r="O158" s="898"/>
    </row>
    <row r="159" spans="2:15" ht="18" customHeight="1">
      <c r="B159" s="899"/>
      <c r="C159" s="900" t="s">
        <v>16</v>
      </c>
      <c r="D159" s="901"/>
      <c r="E159" s="901"/>
      <c r="F159" s="901"/>
      <c r="G159" s="901"/>
      <c r="H159" s="901"/>
      <c r="I159" s="901"/>
      <c r="J159" s="901"/>
      <c r="K159" s="901"/>
      <c r="L159" s="901"/>
      <c r="M159" s="901"/>
      <c r="N159" s="901"/>
      <c r="O159" s="902"/>
    </row>
    <row r="160" spans="2:15" ht="18" customHeight="1">
      <c r="B160" s="899"/>
      <c r="C160" s="811" t="s">
        <v>68</v>
      </c>
      <c r="D160" s="808" t="s">
        <v>17</v>
      </c>
      <c r="E160" s="808" t="s">
        <v>18</v>
      </c>
      <c r="F160" s="808" t="s">
        <v>19</v>
      </c>
      <c r="G160" s="808" t="s">
        <v>20</v>
      </c>
      <c r="H160" s="808" t="s">
        <v>21</v>
      </c>
      <c r="I160" s="808" t="s">
        <v>22</v>
      </c>
      <c r="J160" s="808" t="s">
        <v>23</v>
      </c>
      <c r="K160" s="808" t="s">
        <v>24</v>
      </c>
      <c r="L160" s="808" t="s">
        <v>25</v>
      </c>
      <c r="M160" s="808" t="s">
        <v>26</v>
      </c>
      <c r="N160" s="808" t="s">
        <v>27</v>
      </c>
      <c r="O160" s="808" t="s">
        <v>28</v>
      </c>
    </row>
    <row r="161" spans="2:15" ht="6" customHeight="1">
      <c r="B161" s="788"/>
      <c r="C161" s="788"/>
      <c r="D161" s="789"/>
      <c r="E161" s="789"/>
      <c r="F161" s="789"/>
      <c r="G161" s="789"/>
      <c r="H161" s="789"/>
      <c r="I161" s="789"/>
      <c r="J161" s="789"/>
      <c r="K161" s="789"/>
      <c r="L161" s="789"/>
      <c r="M161" s="789"/>
      <c r="N161" s="789"/>
      <c r="O161" s="789"/>
    </row>
    <row r="162" spans="2:15">
      <c r="B162" s="777" t="s">
        <v>866</v>
      </c>
      <c r="C162" s="790">
        <v>4760.2077682229246</v>
      </c>
      <c r="D162" s="790">
        <v>4170.8158823385256</v>
      </c>
      <c r="E162" s="790">
        <v>4224.9693186340119</v>
      </c>
      <c r="F162" s="790">
        <v>4384.1185232684466</v>
      </c>
      <c r="G162" s="790">
        <v>4687.2858191947325</v>
      </c>
      <c r="H162" s="790">
        <v>4630.7743079097199</v>
      </c>
      <c r="I162" s="790">
        <v>4859.3371064404482</v>
      </c>
      <c r="J162" s="790">
        <v>5537.99489866769</v>
      </c>
      <c r="K162" s="790">
        <v>5899.1820305671508</v>
      </c>
      <c r="L162" s="790">
        <v>5187.2002152443656</v>
      </c>
      <c r="M162" s="790">
        <v>4704.6448386279899</v>
      </c>
      <c r="N162" s="790">
        <v>4390.9337891449313</v>
      </c>
      <c r="O162" s="790">
        <v>4396.146505035982</v>
      </c>
    </row>
    <row r="163" spans="2:15">
      <c r="B163" s="791" t="s">
        <v>869</v>
      </c>
      <c r="C163" s="790">
        <v>12288.060273972602</v>
      </c>
      <c r="D163" s="792">
        <v>10916.806451612903</v>
      </c>
      <c r="E163" s="792">
        <v>11048.607142857143</v>
      </c>
      <c r="F163" s="792">
        <v>11442.064516129032</v>
      </c>
      <c r="G163" s="792">
        <v>11793.933333333332</v>
      </c>
      <c r="H163" s="792">
        <v>12074.612903225807</v>
      </c>
      <c r="I163" s="792">
        <v>12828.366666666667</v>
      </c>
      <c r="J163" s="792">
        <v>14145.645161290322</v>
      </c>
      <c r="K163" s="792">
        <v>14535.161290322581</v>
      </c>
      <c r="L163" s="792">
        <v>13154.466666666667</v>
      </c>
      <c r="M163" s="792">
        <v>12122.451612903225</v>
      </c>
      <c r="N163" s="792">
        <v>11574.866666666667</v>
      </c>
      <c r="O163" s="792">
        <v>11706.225806451614</v>
      </c>
    </row>
    <row r="164" spans="2:15">
      <c r="B164" s="791" t="s">
        <v>870</v>
      </c>
      <c r="C164" s="790">
        <v>12157.427397260273</v>
      </c>
      <c r="D164" s="792">
        <v>10799.774193548386</v>
      </c>
      <c r="E164" s="792">
        <v>10923.857142857143</v>
      </c>
      <c r="F164" s="792">
        <v>11327.161290322581</v>
      </c>
      <c r="G164" s="792">
        <v>11639.733333333334</v>
      </c>
      <c r="H164" s="792">
        <v>11967.58064516129</v>
      </c>
      <c r="I164" s="792">
        <v>12641.166666666666</v>
      </c>
      <c r="J164" s="792">
        <v>13890.806451612903</v>
      </c>
      <c r="K164" s="792">
        <v>14259.838709677419</v>
      </c>
      <c r="L164" s="792">
        <v>13149.833333333334</v>
      </c>
      <c r="M164" s="792">
        <v>12040.483870967742</v>
      </c>
      <c r="N164" s="792">
        <v>11525.166666666666</v>
      </c>
      <c r="O164" s="792">
        <v>11614.870967741936</v>
      </c>
    </row>
    <row r="165" spans="2:15">
      <c r="B165" s="791" t="s">
        <v>871</v>
      </c>
      <c r="C165" s="790">
        <v>7780.4438356164383</v>
      </c>
      <c r="D165" s="792">
        <v>6612.8064516129034</v>
      </c>
      <c r="E165" s="792">
        <v>6805.6785714285716</v>
      </c>
      <c r="F165" s="792">
        <v>7145.0322580645161</v>
      </c>
      <c r="G165" s="792">
        <v>7559.7666666666664</v>
      </c>
      <c r="H165" s="792">
        <v>7724.1935483870966</v>
      </c>
      <c r="I165" s="792">
        <v>8313.7999999999993</v>
      </c>
      <c r="J165" s="792">
        <v>9342.7741935483864</v>
      </c>
      <c r="K165" s="792">
        <v>9429.8709677419356</v>
      </c>
      <c r="L165" s="792">
        <v>8477.7333333333336</v>
      </c>
      <c r="M165" s="792">
        <v>7641.7741935483873</v>
      </c>
      <c r="N165" s="792">
        <v>7193.9666666666662</v>
      </c>
      <c r="O165" s="792">
        <v>7037.2580645161288</v>
      </c>
    </row>
    <row r="166" spans="2:15">
      <c r="B166" s="791" t="s">
        <v>872</v>
      </c>
      <c r="C166" s="790">
        <v>6128.4986301369863</v>
      </c>
      <c r="D166" s="792">
        <v>5383.4516129032254</v>
      </c>
      <c r="E166" s="792">
        <v>5574.6071428571431</v>
      </c>
      <c r="F166" s="792">
        <v>5782.4838709677415</v>
      </c>
      <c r="G166" s="792">
        <v>6036.7333333333336</v>
      </c>
      <c r="H166" s="792">
        <v>6222.5161290322585</v>
      </c>
      <c r="I166" s="792">
        <v>6494.1</v>
      </c>
      <c r="J166" s="792">
        <v>6919.6451612903229</v>
      </c>
      <c r="K166" s="792">
        <v>7203.6129032258068</v>
      </c>
      <c r="L166" s="792">
        <v>6498.666666666667</v>
      </c>
      <c r="M166" s="792">
        <v>6023.1290322580644</v>
      </c>
      <c r="N166" s="792">
        <v>5789.0333333333338</v>
      </c>
      <c r="O166" s="792">
        <v>5570.2258064516127</v>
      </c>
    </row>
    <row r="167" spans="2:15">
      <c r="B167" s="791" t="s">
        <v>873</v>
      </c>
      <c r="C167" s="790">
        <v>2142.4821917808217</v>
      </c>
      <c r="D167" s="792">
        <v>1887.258064516129</v>
      </c>
      <c r="E167" s="792">
        <v>1950.6071428571429</v>
      </c>
      <c r="F167" s="792">
        <v>1989.8387096774193</v>
      </c>
      <c r="G167" s="792">
        <v>2143.5</v>
      </c>
      <c r="H167" s="792">
        <v>2159.7741935483873</v>
      </c>
      <c r="I167" s="792">
        <v>2152.8000000000002</v>
      </c>
      <c r="J167" s="792">
        <v>2271.516129032258</v>
      </c>
      <c r="K167" s="792">
        <v>2479.8064516129034</v>
      </c>
      <c r="L167" s="792">
        <v>2345.2666666666669</v>
      </c>
      <c r="M167" s="792">
        <v>2161.0322580645161</v>
      </c>
      <c r="N167" s="792">
        <v>2120.2666666666669</v>
      </c>
      <c r="O167" s="792">
        <v>2035.741935483871</v>
      </c>
    </row>
    <row r="168" spans="2:15">
      <c r="B168" s="791" t="s">
        <v>874</v>
      </c>
      <c r="C168" s="790">
        <v>1279.6301369863013</v>
      </c>
      <c r="D168" s="792">
        <v>1061.8709677419354</v>
      </c>
      <c r="E168" s="792">
        <v>1106.3571428571429</v>
      </c>
      <c r="F168" s="792">
        <v>1168.9354838709678</v>
      </c>
      <c r="G168" s="792">
        <v>1369.7</v>
      </c>
      <c r="H168" s="792">
        <v>1261.741935483871</v>
      </c>
      <c r="I168" s="792">
        <v>1350.5666666666666</v>
      </c>
      <c r="J168" s="792">
        <v>1679.1290322580646</v>
      </c>
      <c r="K168" s="792">
        <v>1681.6129032258063</v>
      </c>
      <c r="L168" s="792">
        <v>1356.0666666666666</v>
      </c>
      <c r="M168" s="792">
        <v>1167.1935483870968</v>
      </c>
      <c r="N168" s="792">
        <v>1112.9666666666667</v>
      </c>
      <c r="O168" s="792">
        <v>1024.9354838709678</v>
      </c>
    </row>
    <row r="169" spans="2:15">
      <c r="B169" s="791" t="s">
        <v>44</v>
      </c>
      <c r="C169" s="790">
        <v>16564.172602739727</v>
      </c>
      <c r="D169" s="792">
        <v>15171.741935483871</v>
      </c>
      <c r="E169" s="792">
        <v>15138.392857142857</v>
      </c>
      <c r="F169" s="792">
        <v>15725.064516129032</v>
      </c>
      <c r="G169" s="792">
        <v>15757.9</v>
      </c>
      <c r="H169" s="792">
        <v>16399.774193548386</v>
      </c>
      <c r="I169" s="792">
        <v>17277.8</v>
      </c>
      <c r="J169" s="792">
        <v>18551.580645161292</v>
      </c>
      <c r="K169" s="792">
        <v>18871.354838709678</v>
      </c>
      <c r="L169" s="792">
        <v>17756.900000000001</v>
      </c>
      <c r="M169" s="792">
        <v>16380.935483870968</v>
      </c>
      <c r="N169" s="792">
        <v>15815.366666666667</v>
      </c>
      <c r="O169" s="792">
        <v>15796.612903225807</v>
      </c>
    </row>
    <row r="170" spans="2:15">
      <c r="B170" s="791" t="s">
        <v>875</v>
      </c>
      <c r="C170" s="790">
        <v>6610.9260273972604</v>
      </c>
      <c r="D170" s="792">
        <v>5800.0967741935483</v>
      </c>
      <c r="E170" s="792">
        <v>5696.1071428571431</v>
      </c>
      <c r="F170" s="792">
        <v>5871.9354838709678</v>
      </c>
      <c r="G170" s="792">
        <v>6629.166666666667</v>
      </c>
      <c r="H170" s="792">
        <v>6210.677419354839</v>
      </c>
      <c r="I170" s="792">
        <v>6493.4333333333334</v>
      </c>
      <c r="J170" s="792">
        <v>7763.0967741935483</v>
      </c>
      <c r="K170" s="792">
        <v>9385.7419354838712</v>
      </c>
      <c r="L170" s="792">
        <v>7373.9666666666662</v>
      </c>
      <c r="M170" s="792">
        <v>6414.7741935483873</v>
      </c>
      <c r="N170" s="792">
        <v>5737.7</v>
      </c>
      <c r="O170" s="792">
        <v>5859.1290322580644</v>
      </c>
    </row>
    <row r="171" spans="2:15">
      <c r="B171" s="791" t="s">
        <v>876</v>
      </c>
      <c r="C171" s="790">
        <v>4632.0356164383566</v>
      </c>
      <c r="D171" s="792">
        <v>3879.8709677419356</v>
      </c>
      <c r="E171" s="792">
        <v>3840.8928571428573</v>
      </c>
      <c r="F171" s="792">
        <v>4136.9032258064517</v>
      </c>
      <c r="G171" s="792">
        <v>4568.2333333333336</v>
      </c>
      <c r="H171" s="792">
        <v>4198.3548387096771</v>
      </c>
      <c r="I171" s="792">
        <v>4482.3</v>
      </c>
      <c r="J171" s="792">
        <v>5573.0645161290322</v>
      </c>
      <c r="K171" s="792">
        <v>6938.1290322580644</v>
      </c>
      <c r="L171" s="792">
        <v>5273.2</v>
      </c>
      <c r="M171" s="792">
        <v>4536.8387096774195</v>
      </c>
      <c r="N171" s="792">
        <v>4000.7666666666669</v>
      </c>
      <c r="O171" s="792">
        <v>4072.7419354838707</v>
      </c>
    </row>
    <row r="172" spans="2:15">
      <c r="B172" s="791" t="s">
        <v>877</v>
      </c>
      <c r="C172" s="790">
        <v>2444.0767123287669</v>
      </c>
      <c r="D172" s="792">
        <v>1884.7096774193549</v>
      </c>
      <c r="E172" s="792">
        <v>1908.8214285714287</v>
      </c>
      <c r="F172" s="792">
        <v>1973.8387096774193</v>
      </c>
      <c r="G172" s="792">
        <v>2444.3000000000002</v>
      </c>
      <c r="H172" s="792">
        <v>2209.9032258064517</v>
      </c>
      <c r="I172" s="792">
        <v>2515.3000000000002</v>
      </c>
      <c r="J172" s="792">
        <v>3595.9354838709678</v>
      </c>
      <c r="K172" s="792">
        <v>3545.1935483870966</v>
      </c>
      <c r="L172" s="792">
        <v>2837.2333333333331</v>
      </c>
      <c r="M172" s="792">
        <v>2381.9354838709678</v>
      </c>
      <c r="N172" s="792">
        <v>2006.2666666666667</v>
      </c>
      <c r="O172" s="792">
        <v>1974.5483870967741</v>
      </c>
    </row>
    <row r="173" spans="2:15">
      <c r="B173" s="791" t="s">
        <v>878</v>
      </c>
      <c r="C173" s="790">
        <v>2100.9232876712331</v>
      </c>
      <c r="D173" s="792">
        <v>1577.5806451612902</v>
      </c>
      <c r="E173" s="792">
        <v>1688.8571428571429</v>
      </c>
      <c r="F173" s="792">
        <v>1739.3225806451612</v>
      </c>
      <c r="G173" s="792">
        <v>2105.4333333333334</v>
      </c>
      <c r="H173" s="792">
        <v>1942.8064516129032</v>
      </c>
      <c r="I173" s="792">
        <v>2188.7666666666669</v>
      </c>
      <c r="J173" s="792">
        <v>3196.4516129032259</v>
      </c>
      <c r="K173" s="792">
        <v>2864.1935483870966</v>
      </c>
      <c r="L173" s="792">
        <v>2459.9666666666667</v>
      </c>
      <c r="M173" s="792">
        <v>2097.0645161290322</v>
      </c>
      <c r="N173" s="792">
        <v>1641.9666666666667</v>
      </c>
      <c r="O173" s="792">
        <v>1668.5483870967741</v>
      </c>
    </row>
    <row r="174" spans="2:15">
      <c r="B174" s="791" t="s">
        <v>879</v>
      </c>
      <c r="C174" s="790">
        <v>7951.2849315068497</v>
      </c>
      <c r="D174" s="792">
        <v>7686.9677419354839</v>
      </c>
      <c r="E174" s="792">
        <v>7660.75</v>
      </c>
      <c r="F174" s="792">
        <v>7816.8064516129034</v>
      </c>
      <c r="G174" s="792">
        <v>7684.9</v>
      </c>
      <c r="H174" s="792">
        <v>7812.8709677419356</v>
      </c>
      <c r="I174" s="792">
        <v>7873.333333333333</v>
      </c>
      <c r="J174" s="792">
        <v>7971.7096774193551</v>
      </c>
      <c r="K174" s="792">
        <v>8032.9677419354839</v>
      </c>
      <c r="L174" s="792">
        <v>8225.6</v>
      </c>
      <c r="M174" s="792">
        <v>8210</v>
      </c>
      <c r="N174" s="792">
        <v>8210.7333333333336</v>
      </c>
      <c r="O174" s="792">
        <v>8206.7741935483864</v>
      </c>
    </row>
    <row r="175" spans="2:15">
      <c r="B175" s="791" t="s">
        <v>880</v>
      </c>
      <c r="C175" s="790">
        <v>5974.2136986301366</v>
      </c>
      <c r="D175" s="792">
        <v>5378.5806451612907</v>
      </c>
      <c r="E175" s="792">
        <v>5448.0714285714284</v>
      </c>
      <c r="F175" s="792">
        <v>5586.5483870967746</v>
      </c>
      <c r="G175" s="792">
        <v>5995.1333333333332</v>
      </c>
      <c r="H175" s="792">
        <v>5913.9677419354839</v>
      </c>
      <c r="I175" s="792">
        <v>6012.0333333333338</v>
      </c>
      <c r="J175" s="792">
        <v>6617.7096774193551</v>
      </c>
      <c r="K175" s="792">
        <v>7192.1935483870966</v>
      </c>
      <c r="L175" s="792">
        <v>6386.4333333333334</v>
      </c>
      <c r="M175" s="792">
        <v>5863.322580645161</v>
      </c>
      <c r="N175" s="792">
        <v>5551.333333333333</v>
      </c>
      <c r="O175" s="792">
        <v>5695.8709677419356</v>
      </c>
    </row>
    <row r="176" spans="2:15">
      <c r="B176" s="791" t="s">
        <v>881</v>
      </c>
      <c r="C176" s="790">
        <v>4527.5123287671231</v>
      </c>
      <c r="D176" s="792">
        <v>3979.0322580645161</v>
      </c>
      <c r="E176" s="792">
        <v>4132.6428571428569</v>
      </c>
      <c r="F176" s="792">
        <v>4254.5161290322585</v>
      </c>
      <c r="G176" s="792">
        <v>4561.3999999999996</v>
      </c>
      <c r="H176" s="792">
        <v>4522.4193548387093</v>
      </c>
      <c r="I176" s="792">
        <v>4619.4666666666662</v>
      </c>
      <c r="J176" s="792">
        <v>5137.6129032258068</v>
      </c>
      <c r="K176" s="792">
        <v>5360.1612903225805</v>
      </c>
      <c r="L176" s="792">
        <v>4918.8999999999996</v>
      </c>
      <c r="M176" s="792">
        <v>4518.4838709677415</v>
      </c>
      <c r="N176" s="792">
        <v>4144.6333333333332</v>
      </c>
      <c r="O176" s="792">
        <v>4147</v>
      </c>
    </row>
    <row r="177" spans="2:15">
      <c r="B177" s="791" t="s">
        <v>46</v>
      </c>
      <c r="C177" s="790">
        <v>3082.019178082192</v>
      </c>
      <c r="D177" s="792">
        <v>2632.3225806451615</v>
      </c>
      <c r="E177" s="792">
        <v>2787.8571428571427</v>
      </c>
      <c r="F177" s="792">
        <v>2822.7419354838707</v>
      </c>
      <c r="G177" s="792">
        <v>3100.1</v>
      </c>
      <c r="H177" s="792">
        <v>3023.5806451612902</v>
      </c>
      <c r="I177" s="792">
        <v>3188.4666666666667</v>
      </c>
      <c r="J177" s="792">
        <v>3621.0322580645161</v>
      </c>
      <c r="K177" s="792">
        <v>3835.6774193548385</v>
      </c>
      <c r="L177" s="792">
        <v>3379.1</v>
      </c>
      <c r="M177" s="792">
        <v>3034.7741935483873</v>
      </c>
      <c r="N177" s="792">
        <v>2763.4333333333334</v>
      </c>
      <c r="O177" s="792">
        <v>2770</v>
      </c>
    </row>
    <row r="178" spans="2:15">
      <c r="B178" s="791" t="s">
        <v>882</v>
      </c>
      <c r="C178" s="790">
        <v>1822.1917808219177</v>
      </c>
      <c r="D178" s="792">
        <v>1559.4193548387098</v>
      </c>
      <c r="E178" s="792">
        <v>1610.4642857142858</v>
      </c>
      <c r="F178" s="792">
        <v>1692.8064516129032</v>
      </c>
      <c r="G178" s="792">
        <v>1921.4333333333334</v>
      </c>
      <c r="H178" s="792">
        <v>1845.4193548387098</v>
      </c>
      <c r="I178" s="792">
        <v>1911</v>
      </c>
      <c r="J178" s="792">
        <v>2049.9677419354839</v>
      </c>
      <c r="K178" s="792">
        <v>2307.483870967742</v>
      </c>
      <c r="L178" s="792">
        <v>2009.2</v>
      </c>
      <c r="M178" s="792">
        <v>1762.0967741935483</v>
      </c>
      <c r="N178" s="792">
        <v>1620.0333333333333</v>
      </c>
      <c r="O178" s="792">
        <v>1562.0645161290322</v>
      </c>
    </row>
    <row r="179" spans="2:15">
      <c r="B179" s="791" t="s">
        <v>883</v>
      </c>
      <c r="C179" s="790">
        <v>1267.9315068493152</v>
      </c>
      <c r="D179" s="792">
        <v>1364.5806451612902</v>
      </c>
      <c r="E179" s="792">
        <v>1044.4285714285713</v>
      </c>
      <c r="F179" s="792">
        <v>1106.6451612903227</v>
      </c>
      <c r="G179" s="792">
        <v>1184.0666666666666</v>
      </c>
      <c r="H179" s="792">
        <v>1213.1290322580646</v>
      </c>
      <c r="I179" s="792">
        <v>1207.8333333333333</v>
      </c>
      <c r="J179" s="792">
        <v>1188.8064516129032</v>
      </c>
      <c r="K179" s="792">
        <v>1474.483870967742</v>
      </c>
      <c r="L179" s="792">
        <v>1288.6666666666667</v>
      </c>
      <c r="M179" s="792">
        <v>1238.5483870967741</v>
      </c>
      <c r="N179" s="792">
        <v>1326.3333333333333</v>
      </c>
      <c r="O179" s="792">
        <v>1553.9354838709678</v>
      </c>
    </row>
    <row r="180" spans="2:15" ht="6" customHeight="1">
      <c r="B180" s="774"/>
      <c r="C180" s="774"/>
      <c r="D180" s="774"/>
      <c r="E180" s="774"/>
      <c r="F180" s="774"/>
      <c r="G180" s="774"/>
      <c r="H180" s="774"/>
      <c r="I180" s="774"/>
      <c r="J180" s="774"/>
      <c r="K180" s="774"/>
      <c r="L180" s="774"/>
      <c r="M180" s="774"/>
      <c r="N180" s="774"/>
      <c r="O180" s="774"/>
    </row>
    <row r="181" spans="2:15" ht="3" customHeight="1">
      <c r="B181" s="810"/>
      <c r="C181" s="810"/>
      <c r="D181" s="810"/>
      <c r="E181" s="810"/>
      <c r="F181" s="810"/>
      <c r="G181" s="810"/>
      <c r="H181" s="810"/>
      <c r="I181" s="810"/>
      <c r="J181" s="810"/>
      <c r="K181" s="810"/>
      <c r="L181" s="810"/>
      <c r="M181" s="810"/>
      <c r="N181" s="810"/>
      <c r="O181" s="810"/>
    </row>
    <row r="182" spans="2:15">
      <c r="B182" s="903" t="s">
        <v>833</v>
      </c>
      <c r="C182" s="903"/>
      <c r="D182" s="903"/>
      <c r="E182" s="903"/>
      <c r="F182" s="903"/>
      <c r="G182" s="903"/>
      <c r="H182" s="903"/>
      <c r="I182" s="903"/>
      <c r="J182" s="903"/>
      <c r="K182" s="903"/>
      <c r="L182" s="903"/>
      <c r="M182" s="903"/>
      <c r="N182" s="903"/>
      <c r="O182" s="903"/>
    </row>
    <row r="183" spans="2:15">
      <c r="B183" s="799" t="s">
        <v>361</v>
      </c>
      <c r="C183" s="793"/>
      <c r="D183" s="793"/>
      <c r="E183" s="793"/>
      <c r="F183" s="793"/>
      <c r="G183" s="793"/>
      <c r="H183" s="793"/>
      <c r="I183" s="793"/>
      <c r="J183" s="793"/>
      <c r="K183" s="793"/>
      <c r="L183" s="793"/>
      <c r="M183" s="793"/>
      <c r="N183" s="793"/>
      <c r="O183" s="793"/>
    </row>
    <row r="184" spans="2:15" ht="15" customHeight="1">
      <c r="B184" s="897" t="s">
        <v>885</v>
      </c>
      <c r="C184" s="897"/>
      <c r="D184" s="897"/>
      <c r="E184" s="897"/>
      <c r="F184" s="897"/>
      <c r="G184" s="897"/>
      <c r="H184" s="897"/>
      <c r="I184" s="897"/>
      <c r="J184" s="897"/>
      <c r="K184" s="897"/>
      <c r="L184" s="897"/>
      <c r="M184" s="897"/>
      <c r="N184" s="897"/>
      <c r="O184" s="897"/>
    </row>
    <row r="185" spans="2:15" ht="15" customHeight="1">
      <c r="B185" s="897" t="s">
        <v>863</v>
      </c>
      <c r="C185" s="897"/>
      <c r="D185" s="897"/>
      <c r="E185" s="897"/>
      <c r="F185" s="897"/>
      <c r="G185" s="897"/>
      <c r="H185" s="897"/>
      <c r="I185" s="897"/>
      <c r="J185" s="897"/>
      <c r="K185" s="897"/>
      <c r="L185" s="897"/>
      <c r="M185" s="897"/>
      <c r="N185" s="897"/>
      <c r="O185" s="897"/>
    </row>
    <row r="186" spans="2:15" ht="15" customHeight="1">
      <c r="B186" s="897" t="s">
        <v>864</v>
      </c>
      <c r="C186" s="897"/>
      <c r="D186" s="897"/>
      <c r="E186" s="897"/>
      <c r="F186" s="897"/>
      <c r="G186" s="897"/>
      <c r="H186" s="897"/>
      <c r="I186" s="897"/>
      <c r="J186" s="897"/>
      <c r="K186" s="897"/>
      <c r="L186" s="897"/>
      <c r="M186" s="897"/>
      <c r="N186" s="897"/>
      <c r="O186" s="897"/>
    </row>
    <row r="187" spans="2:15" ht="15" customHeight="1">
      <c r="B187" s="897" t="s">
        <v>865</v>
      </c>
      <c r="C187" s="897"/>
      <c r="D187" s="897"/>
      <c r="E187" s="897"/>
      <c r="F187" s="897"/>
      <c r="G187" s="897"/>
      <c r="H187" s="897"/>
      <c r="I187" s="897"/>
      <c r="J187" s="897"/>
      <c r="K187" s="897"/>
      <c r="L187" s="897"/>
      <c r="M187" s="897"/>
      <c r="N187" s="897"/>
      <c r="O187" s="897"/>
    </row>
    <row r="189" spans="2:15">
      <c r="B189" s="787">
        <v>2018</v>
      </c>
      <c r="C189" s="774"/>
      <c r="D189" s="774"/>
      <c r="E189" s="774"/>
      <c r="F189" s="774"/>
      <c r="G189" s="774"/>
      <c r="H189" s="774"/>
      <c r="I189" s="774"/>
      <c r="J189" s="774"/>
      <c r="K189" s="774"/>
      <c r="L189" s="774"/>
      <c r="M189" s="774"/>
      <c r="N189" s="898" t="s">
        <v>867</v>
      </c>
      <c r="O189" s="898"/>
    </row>
    <row r="190" spans="2:15" ht="18" customHeight="1">
      <c r="B190" s="899"/>
      <c r="C190" s="900" t="s">
        <v>16</v>
      </c>
      <c r="D190" s="901"/>
      <c r="E190" s="901"/>
      <c r="F190" s="901"/>
      <c r="G190" s="901"/>
      <c r="H190" s="901"/>
      <c r="I190" s="901"/>
      <c r="J190" s="901"/>
      <c r="K190" s="901"/>
      <c r="L190" s="901"/>
      <c r="M190" s="901"/>
      <c r="N190" s="901"/>
      <c r="O190" s="902"/>
    </row>
    <row r="191" spans="2:15" ht="18" customHeight="1">
      <c r="B191" s="899"/>
      <c r="C191" s="811" t="s">
        <v>68</v>
      </c>
      <c r="D191" s="808" t="s">
        <v>17</v>
      </c>
      <c r="E191" s="808" t="s">
        <v>18</v>
      </c>
      <c r="F191" s="808" t="s">
        <v>19</v>
      </c>
      <c r="G191" s="808" t="s">
        <v>20</v>
      </c>
      <c r="H191" s="808" t="s">
        <v>21</v>
      </c>
      <c r="I191" s="808" t="s">
        <v>22</v>
      </c>
      <c r="J191" s="808" t="s">
        <v>23</v>
      </c>
      <c r="K191" s="808" t="s">
        <v>24</v>
      </c>
      <c r="L191" s="808" t="s">
        <v>25</v>
      </c>
      <c r="M191" s="808" t="s">
        <v>26</v>
      </c>
      <c r="N191" s="808" t="s">
        <v>27</v>
      </c>
      <c r="O191" s="808" t="s">
        <v>28</v>
      </c>
    </row>
    <row r="192" spans="2:15" ht="6" customHeight="1">
      <c r="B192" s="788"/>
      <c r="C192" s="788"/>
      <c r="D192" s="789"/>
      <c r="E192" s="789"/>
      <c r="F192" s="789"/>
      <c r="G192" s="789"/>
      <c r="H192" s="789"/>
      <c r="I192" s="789"/>
      <c r="J192" s="789"/>
      <c r="K192" s="789"/>
      <c r="L192" s="789"/>
      <c r="M192" s="789"/>
      <c r="N192" s="789"/>
      <c r="O192" s="789"/>
    </row>
    <row r="193" spans="2:15">
      <c r="B193" s="777" t="s">
        <v>866</v>
      </c>
      <c r="C193" s="790">
        <v>4934.0144631725734</v>
      </c>
      <c r="D193" s="790">
        <v>4444.6827575784801</v>
      </c>
      <c r="E193" s="790">
        <v>4270.0733051767174</v>
      </c>
      <c r="F193" s="790">
        <v>4553.482841715746</v>
      </c>
      <c r="G193" s="790">
        <v>4741.9534312484166</v>
      </c>
      <c r="H193" s="790">
        <v>4994.1225177464275</v>
      </c>
      <c r="I193" s="790">
        <v>5038.636190596776</v>
      </c>
      <c r="J193" s="790">
        <v>5720.925130086016</v>
      </c>
      <c r="K193" s="790">
        <v>6202.3195990818422</v>
      </c>
      <c r="L193" s="790">
        <v>5287.4156664134371</v>
      </c>
      <c r="M193" s="790">
        <v>4763.6121394554784</v>
      </c>
      <c r="N193" s="790">
        <v>4481.8517177344474</v>
      </c>
      <c r="O193" s="790">
        <v>4638.8394121827496</v>
      </c>
    </row>
    <row r="194" spans="2:15">
      <c r="B194" s="791" t="s">
        <v>869</v>
      </c>
      <c r="C194" s="790">
        <v>12797.030136986301</v>
      </c>
      <c r="D194" s="792">
        <v>11807.677419354839</v>
      </c>
      <c r="E194" s="792">
        <v>11318.821428571429</v>
      </c>
      <c r="F194" s="792">
        <v>11799.322580645161</v>
      </c>
      <c r="G194" s="792">
        <v>12316.766666666666</v>
      </c>
      <c r="H194" s="792">
        <v>13110.161290322581</v>
      </c>
      <c r="I194" s="792">
        <v>13292.366666666667</v>
      </c>
      <c r="J194" s="792">
        <v>14309.838709677419</v>
      </c>
      <c r="K194" s="792">
        <v>15355.129032258064</v>
      </c>
      <c r="L194" s="792">
        <v>13677.766666666666</v>
      </c>
      <c r="M194" s="792">
        <v>12214.612903225807</v>
      </c>
      <c r="N194" s="792">
        <v>11878.1</v>
      </c>
      <c r="O194" s="792">
        <v>12340</v>
      </c>
    </row>
    <row r="195" spans="2:15">
      <c r="B195" s="791" t="s">
        <v>870</v>
      </c>
      <c r="C195" s="790">
        <v>12679.665753424657</v>
      </c>
      <c r="D195" s="792">
        <v>11716.774193548386</v>
      </c>
      <c r="E195" s="792">
        <v>11263.035714285714</v>
      </c>
      <c r="F195" s="792">
        <v>11705.387096774193</v>
      </c>
      <c r="G195" s="792">
        <v>12222.266666666666</v>
      </c>
      <c r="H195" s="792">
        <v>13013.677419354839</v>
      </c>
      <c r="I195" s="792">
        <v>13139.766666666666</v>
      </c>
      <c r="J195" s="792">
        <v>14107.322580645161</v>
      </c>
      <c r="K195" s="792">
        <v>15114.129032258064</v>
      </c>
      <c r="L195" s="792">
        <v>13517.4</v>
      </c>
      <c r="M195" s="792">
        <v>12132.806451612903</v>
      </c>
      <c r="N195" s="792">
        <v>11830.3</v>
      </c>
      <c r="O195" s="792">
        <v>12255.741935483871</v>
      </c>
    </row>
    <row r="196" spans="2:15">
      <c r="B196" s="791" t="s">
        <v>871</v>
      </c>
      <c r="C196" s="790">
        <v>8102.728767123288</v>
      </c>
      <c r="D196" s="792">
        <v>7210.9354838709678</v>
      </c>
      <c r="E196" s="792">
        <v>6964</v>
      </c>
      <c r="F196" s="792">
        <v>7400.3870967741932</v>
      </c>
      <c r="G196" s="792">
        <v>7764.6</v>
      </c>
      <c r="H196" s="792">
        <v>8391.967741935483</v>
      </c>
      <c r="I196" s="792">
        <v>8542.9666666666672</v>
      </c>
      <c r="J196" s="792">
        <v>9367.032258064517</v>
      </c>
      <c r="K196" s="792">
        <v>10097.612903225807</v>
      </c>
      <c r="L196" s="792">
        <v>8686.7333333333336</v>
      </c>
      <c r="M196" s="792">
        <v>7713.2258064516127</v>
      </c>
      <c r="N196" s="792">
        <v>7448.833333333333</v>
      </c>
      <c r="O196" s="792">
        <v>7535.2903225806449</v>
      </c>
    </row>
    <row r="197" spans="2:15">
      <c r="B197" s="791" t="s">
        <v>872</v>
      </c>
      <c r="C197" s="790">
        <v>6421.7315068493153</v>
      </c>
      <c r="D197" s="792">
        <v>5870.5161290322585</v>
      </c>
      <c r="E197" s="792">
        <v>5817.9642857142853</v>
      </c>
      <c r="F197" s="792">
        <v>5970.8387096774195</v>
      </c>
      <c r="G197" s="792">
        <v>6229.5666666666666</v>
      </c>
      <c r="H197" s="792">
        <v>6697.9032258064517</v>
      </c>
      <c r="I197" s="792">
        <v>6754.4</v>
      </c>
      <c r="J197" s="792">
        <v>7172.5806451612907</v>
      </c>
      <c r="K197" s="792">
        <v>7609.8387096774195</v>
      </c>
      <c r="L197" s="792">
        <v>6657</v>
      </c>
      <c r="M197" s="792">
        <v>6176.1935483870966</v>
      </c>
      <c r="N197" s="792">
        <v>6033.7</v>
      </c>
      <c r="O197" s="792">
        <v>6011.4516129032254</v>
      </c>
    </row>
    <row r="198" spans="2:15">
      <c r="B198" s="791" t="s">
        <v>873</v>
      </c>
      <c r="C198" s="790">
        <v>2320.4191780821916</v>
      </c>
      <c r="D198" s="792">
        <v>2030.5483870967741</v>
      </c>
      <c r="E198" s="792">
        <v>2033.0714285714287</v>
      </c>
      <c r="F198" s="792">
        <v>2137.6451612903224</v>
      </c>
      <c r="G198" s="792">
        <v>2244.6999999999998</v>
      </c>
      <c r="H198" s="792">
        <v>2482.9677419354839</v>
      </c>
      <c r="I198" s="792">
        <v>2378.0333333333333</v>
      </c>
      <c r="J198" s="792">
        <v>2560.5483870967741</v>
      </c>
      <c r="K198" s="792">
        <v>2688.516129032258</v>
      </c>
      <c r="L198" s="792">
        <v>2513.4666666666667</v>
      </c>
      <c r="M198" s="792">
        <v>2318.7096774193546</v>
      </c>
      <c r="N198" s="792">
        <v>2224.8000000000002</v>
      </c>
      <c r="O198" s="792">
        <v>2206.7741935483873</v>
      </c>
    </row>
    <row r="199" spans="2:15">
      <c r="B199" s="791" t="s">
        <v>874</v>
      </c>
      <c r="C199" s="790">
        <v>1284.2849315068493</v>
      </c>
      <c r="D199" s="792">
        <v>1123.9354838709678</v>
      </c>
      <c r="E199" s="792">
        <v>1042.8571428571429</v>
      </c>
      <c r="F199" s="792">
        <v>1140.5483870967741</v>
      </c>
      <c r="G199" s="792">
        <v>1259.4666666666667</v>
      </c>
      <c r="H199" s="792">
        <v>1389.3225806451612</v>
      </c>
      <c r="I199" s="792">
        <v>1372.4333333333334</v>
      </c>
      <c r="J199" s="792">
        <v>1642.3870967741937</v>
      </c>
      <c r="K199" s="792">
        <v>1735.1290322580646</v>
      </c>
      <c r="L199" s="792">
        <v>1388.1333333333334</v>
      </c>
      <c r="M199" s="792">
        <v>1150.8709677419354</v>
      </c>
      <c r="N199" s="792">
        <v>1098.1666666666667</v>
      </c>
      <c r="O199" s="792">
        <v>1044.1935483870968</v>
      </c>
    </row>
    <row r="200" spans="2:15">
      <c r="B200" s="791" t="s">
        <v>44</v>
      </c>
      <c r="C200" s="790">
        <v>17199.961643835617</v>
      </c>
      <c r="D200" s="792">
        <v>16136.677419354839</v>
      </c>
      <c r="E200" s="792">
        <v>15386.892857142857</v>
      </c>
      <c r="F200" s="792">
        <v>16012.741935483871</v>
      </c>
      <c r="G200" s="792">
        <v>16538.566666666666</v>
      </c>
      <c r="H200" s="792">
        <v>17589.193548387098</v>
      </c>
      <c r="I200" s="792">
        <v>17996.8</v>
      </c>
      <c r="J200" s="792">
        <v>19201.548387096773</v>
      </c>
      <c r="K200" s="792">
        <v>19901.129032258064</v>
      </c>
      <c r="L200" s="792">
        <v>18021.833333333332</v>
      </c>
      <c r="M200" s="792">
        <v>16633.032258064515</v>
      </c>
      <c r="N200" s="792">
        <v>16239.2</v>
      </c>
      <c r="O200" s="792">
        <v>16566.354838709678</v>
      </c>
    </row>
    <row r="201" spans="2:15">
      <c r="B201" s="791" t="s">
        <v>875</v>
      </c>
      <c r="C201" s="790">
        <v>6631.5452054794523</v>
      </c>
      <c r="D201" s="792">
        <v>5907.4193548387093</v>
      </c>
      <c r="E201" s="792">
        <v>5384.4642857142853</v>
      </c>
      <c r="F201" s="792">
        <v>6176.5483870967746</v>
      </c>
      <c r="G201" s="792">
        <v>6231.833333333333</v>
      </c>
      <c r="H201" s="792">
        <v>6395.9032258064517</v>
      </c>
      <c r="I201" s="792">
        <v>6499.9666666666662</v>
      </c>
      <c r="J201" s="792">
        <v>7671.2903225806449</v>
      </c>
      <c r="K201" s="792">
        <v>9292.2258064516136</v>
      </c>
      <c r="L201" s="792">
        <v>7325.0666666666666</v>
      </c>
      <c r="M201" s="792">
        <v>6505.322580645161</v>
      </c>
      <c r="N201" s="792">
        <v>5915.833333333333</v>
      </c>
      <c r="O201" s="792">
        <v>6134.1290322580644</v>
      </c>
    </row>
    <row r="202" spans="2:15">
      <c r="B202" s="791" t="s">
        <v>876</v>
      </c>
      <c r="C202" s="790">
        <v>4749.8027397260275</v>
      </c>
      <c r="D202" s="792">
        <v>4100.8709677419356</v>
      </c>
      <c r="E202" s="792">
        <v>3776.6071428571427</v>
      </c>
      <c r="F202" s="792">
        <v>4386.3548387096771</v>
      </c>
      <c r="G202" s="792">
        <v>4367.8666666666668</v>
      </c>
      <c r="H202" s="792">
        <v>4504.2580645161288</v>
      </c>
      <c r="I202" s="792">
        <v>4710.9333333333334</v>
      </c>
      <c r="J202" s="792">
        <v>5772.3548387096771</v>
      </c>
      <c r="K202" s="792">
        <v>7137.4516129032254</v>
      </c>
      <c r="L202" s="792">
        <v>5305.7</v>
      </c>
      <c r="M202" s="792">
        <v>4575.2903225806449</v>
      </c>
      <c r="N202" s="792">
        <v>4014.5666666666666</v>
      </c>
      <c r="O202" s="792">
        <v>4231.8387096774195</v>
      </c>
    </row>
    <row r="203" spans="2:15">
      <c r="B203" s="791" t="s">
        <v>877</v>
      </c>
      <c r="C203" s="790">
        <v>2554.9506849315067</v>
      </c>
      <c r="D203" s="792">
        <v>2069.7419354838707</v>
      </c>
      <c r="E203" s="792">
        <v>1878.7857142857142</v>
      </c>
      <c r="F203" s="792">
        <v>2132.8387096774195</v>
      </c>
      <c r="G203" s="792">
        <v>2314.9333333333334</v>
      </c>
      <c r="H203" s="792">
        <v>2414.2258064516127</v>
      </c>
      <c r="I203" s="792">
        <v>2627.0333333333333</v>
      </c>
      <c r="J203" s="792">
        <v>3906.7741935483873</v>
      </c>
      <c r="K203" s="792">
        <v>3978.3548387096776</v>
      </c>
      <c r="L203" s="792">
        <v>2871.5666666666666</v>
      </c>
      <c r="M203" s="792">
        <v>2376.7096774193546</v>
      </c>
      <c r="N203" s="792">
        <v>1953.4</v>
      </c>
      <c r="O203" s="792">
        <v>2055</v>
      </c>
    </row>
    <row r="204" spans="2:15">
      <c r="B204" s="791" t="s">
        <v>878</v>
      </c>
      <c r="C204" s="790">
        <v>2202.6191780821919</v>
      </c>
      <c r="D204" s="792">
        <v>1726.5806451612902</v>
      </c>
      <c r="E204" s="792">
        <v>1694.5</v>
      </c>
      <c r="F204" s="792">
        <v>1838.483870967742</v>
      </c>
      <c r="G204" s="792">
        <v>2022.7333333333333</v>
      </c>
      <c r="H204" s="792">
        <v>2134.1612903225805</v>
      </c>
      <c r="I204" s="792">
        <v>2285.9666666666667</v>
      </c>
      <c r="J204" s="792">
        <v>3430.0645161290322</v>
      </c>
      <c r="K204" s="792">
        <v>3128.483870967742</v>
      </c>
      <c r="L204" s="792">
        <v>2476.9666666666667</v>
      </c>
      <c r="M204" s="792">
        <v>2113.1290322580644</v>
      </c>
      <c r="N204" s="792">
        <v>1749.0333333333333</v>
      </c>
      <c r="O204" s="792">
        <v>1773.258064516129</v>
      </c>
    </row>
    <row r="205" spans="2:15">
      <c r="B205" s="791" t="s">
        <v>879</v>
      </c>
      <c r="C205" s="790">
        <v>8258.7479452054795</v>
      </c>
      <c r="D205" s="792">
        <v>8093.6129032258068</v>
      </c>
      <c r="E205" s="792">
        <v>7889.6428571428569</v>
      </c>
      <c r="F205" s="792">
        <v>8041.1612903225805</v>
      </c>
      <c r="G205" s="792">
        <v>8211.9666666666672</v>
      </c>
      <c r="H205" s="792">
        <v>8289.8064516129034</v>
      </c>
      <c r="I205" s="792">
        <v>8155.7333333333336</v>
      </c>
      <c r="J205" s="792">
        <v>8223.4193548387102</v>
      </c>
      <c r="K205" s="792">
        <v>8359.1935483870966</v>
      </c>
      <c r="L205" s="792">
        <v>8359.2333333333336</v>
      </c>
      <c r="M205" s="792">
        <v>8359.8387096774186</v>
      </c>
      <c r="N205" s="792">
        <v>8398.6</v>
      </c>
      <c r="O205" s="792">
        <v>8689.967741935483</v>
      </c>
    </row>
    <row r="206" spans="2:15">
      <c r="B206" s="791" t="s">
        <v>880</v>
      </c>
      <c r="C206" s="790">
        <v>6172.216438356164</v>
      </c>
      <c r="D206" s="792">
        <v>5660.5806451612907</v>
      </c>
      <c r="E206" s="792">
        <v>5484.1428571428569</v>
      </c>
      <c r="F206" s="792">
        <v>5799.4193548387093</v>
      </c>
      <c r="G206" s="792">
        <v>6066.9666666666662</v>
      </c>
      <c r="H206" s="792">
        <v>6422.3548387096771</v>
      </c>
      <c r="I206" s="792">
        <v>6201.0333333333338</v>
      </c>
      <c r="J206" s="792">
        <v>6829.5806451612907</v>
      </c>
      <c r="K206" s="792">
        <v>7539.7419354838712</v>
      </c>
      <c r="L206" s="792">
        <v>6535.0666666666666</v>
      </c>
      <c r="M206" s="792">
        <v>5897.9354838709678</v>
      </c>
      <c r="N206" s="792">
        <v>5586.666666666667</v>
      </c>
      <c r="O206" s="792">
        <v>5966.8709677419356</v>
      </c>
    </row>
    <row r="207" spans="2:15">
      <c r="B207" s="791" t="s">
        <v>881</v>
      </c>
      <c r="C207" s="790">
        <v>4644.8712328767124</v>
      </c>
      <c r="D207" s="792">
        <v>4166.5161290322585</v>
      </c>
      <c r="E207" s="792">
        <v>4121.5</v>
      </c>
      <c r="F207" s="792">
        <v>4351.9677419354839</v>
      </c>
      <c r="G207" s="792">
        <v>4606.6000000000004</v>
      </c>
      <c r="H207" s="792">
        <v>4804.8387096774195</v>
      </c>
      <c r="I207" s="792">
        <v>4723.5666666666666</v>
      </c>
      <c r="J207" s="792">
        <v>5160.4516129032254</v>
      </c>
      <c r="K207" s="792">
        <v>5622.3870967741932</v>
      </c>
      <c r="L207" s="792">
        <v>5020.2333333333336</v>
      </c>
      <c r="M207" s="792">
        <v>4556.7419354838712</v>
      </c>
      <c r="N207" s="792">
        <v>4177.1333333333332</v>
      </c>
      <c r="O207" s="792">
        <v>4374.1935483870966</v>
      </c>
    </row>
    <row r="208" spans="2:15">
      <c r="B208" s="791" t="s">
        <v>46</v>
      </c>
      <c r="C208" s="790">
        <v>3157.7726027397262</v>
      </c>
      <c r="D208" s="792">
        <v>2769.0645161290322</v>
      </c>
      <c r="E208" s="792">
        <v>2778.3928571428573</v>
      </c>
      <c r="F208" s="792">
        <v>2925.7741935483873</v>
      </c>
      <c r="G208" s="792">
        <v>3098.7</v>
      </c>
      <c r="H208" s="792">
        <v>3203.7096774193546</v>
      </c>
      <c r="I208" s="792">
        <v>3181</v>
      </c>
      <c r="J208" s="792">
        <v>3682.4193548387098</v>
      </c>
      <c r="K208" s="792">
        <v>4000.8064516129034</v>
      </c>
      <c r="L208" s="792">
        <v>3422</v>
      </c>
      <c r="M208" s="792">
        <v>3044.9032258064517</v>
      </c>
      <c r="N208" s="792">
        <v>2816.4333333333334</v>
      </c>
      <c r="O208" s="792">
        <v>2929.7096774193546</v>
      </c>
    </row>
    <row r="209" spans="2:15">
      <c r="B209" s="791" t="s">
        <v>882</v>
      </c>
      <c r="C209" s="790">
        <v>1802.4191780821918</v>
      </c>
      <c r="D209" s="792">
        <v>1560.4193548387098</v>
      </c>
      <c r="E209" s="792">
        <v>1573</v>
      </c>
      <c r="F209" s="792">
        <v>1720.0645161290322</v>
      </c>
      <c r="G209" s="792">
        <v>1850.9</v>
      </c>
      <c r="H209" s="792">
        <v>1899.4516129032259</v>
      </c>
      <c r="I209" s="792">
        <v>1861.6</v>
      </c>
      <c r="J209" s="792">
        <v>2022.7096774193549</v>
      </c>
      <c r="K209" s="792">
        <v>2292.7419354838707</v>
      </c>
      <c r="L209" s="792">
        <v>1957.7</v>
      </c>
      <c r="M209" s="792">
        <v>1730.483870967742</v>
      </c>
      <c r="N209" s="792">
        <v>1549.5</v>
      </c>
      <c r="O209" s="792">
        <v>1588.5806451612902</v>
      </c>
    </row>
    <row r="210" spans="2:15">
      <c r="B210" s="791" t="s">
        <v>883</v>
      </c>
      <c r="C210" s="790">
        <v>1291.6904109589041</v>
      </c>
      <c r="D210" s="792">
        <v>1378.8387096774193</v>
      </c>
      <c r="E210" s="792">
        <v>1033.5</v>
      </c>
      <c r="F210" s="792">
        <v>1073.7741935483871</v>
      </c>
      <c r="G210" s="792">
        <v>1207.9000000000001</v>
      </c>
      <c r="H210" s="792">
        <v>1232.7096774193549</v>
      </c>
      <c r="I210" s="792">
        <v>1269.7333333333333</v>
      </c>
      <c r="J210" s="792">
        <v>1239.4193548387098</v>
      </c>
      <c r="K210" s="792">
        <v>1401.4516129032259</v>
      </c>
      <c r="L210" s="792">
        <v>1286.7</v>
      </c>
      <c r="M210" s="792">
        <v>1250.258064516129</v>
      </c>
      <c r="N210" s="792">
        <v>1391.2666666666667</v>
      </c>
      <c r="O210" s="792">
        <v>1709.3870967741937</v>
      </c>
    </row>
    <row r="211" spans="2:15" ht="6" customHeight="1">
      <c r="B211" s="774"/>
      <c r="C211" s="774"/>
      <c r="D211" s="774"/>
      <c r="E211" s="774"/>
      <c r="F211" s="774"/>
      <c r="G211" s="774"/>
      <c r="H211" s="774"/>
      <c r="I211" s="774"/>
      <c r="J211" s="774"/>
      <c r="K211" s="774"/>
      <c r="L211" s="774"/>
      <c r="M211" s="774"/>
      <c r="N211" s="774"/>
      <c r="O211" s="774"/>
    </row>
    <row r="212" spans="2:15" ht="3" customHeight="1">
      <c r="B212" s="810"/>
      <c r="C212" s="810"/>
      <c r="D212" s="810"/>
      <c r="E212" s="810"/>
      <c r="F212" s="810"/>
      <c r="G212" s="810"/>
      <c r="H212" s="810"/>
      <c r="I212" s="810"/>
      <c r="J212" s="810"/>
      <c r="K212" s="810"/>
      <c r="L212" s="810"/>
      <c r="M212" s="810"/>
      <c r="N212" s="810"/>
      <c r="O212" s="810"/>
    </row>
    <row r="213" spans="2:15">
      <c r="B213" s="903" t="s">
        <v>833</v>
      </c>
      <c r="C213" s="903"/>
      <c r="D213" s="903"/>
      <c r="E213" s="903"/>
      <c r="F213" s="903"/>
      <c r="G213" s="903"/>
      <c r="H213" s="903"/>
      <c r="I213" s="903"/>
      <c r="J213" s="903"/>
      <c r="K213" s="903"/>
      <c r="L213" s="903"/>
      <c r="M213" s="903"/>
      <c r="N213" s="903"/>
      <c r="O213" s="903"/>
    </row>
    <row r="214" spans="2:15">
      <c r="B214" s="799" t="s">
        <v>361</v>
      </c>
      <c r="C214" s="793"/>
      <c r="D214" s="793"/>
      <c r="E214" s="793"/>
      <c r="F214" s="793"/>
      <c r="G214" s="793"/>
      <c r="H214" s="793"/>
      <c r="I214" s="793"/>
      <c r="J214" s="793"/>
      <c r="K214" s="793"/>
      <c r="L214" s="793"/>
      <c r="M214" s="793"/>
      <c r="N214" s="793"/>
      <c r="O214" s="793"/>
    </row>
    <row r="215" spans="2:15" ht="15" customHeight="1">
      <c r="B215" s="897" t="s">
        <v>885</v>
      </c>
      <c r="C215" s="897"/>
      <c r="D215" s="897"/>
      <c r="E215" s="897"/>
      <c r="F215" s="897"/>
      <c r="G215" s="897"/>
      <c r="H215" s="897"/>
      <c r="I215" s="897"/>
      <c r="J215" s="897"/>
      <c r="K215" s="897"/>
      <c r="L215" s="897"/>
      <c r="M215" s="897"/>
      <c r="N215" s="897"/>
      <c r="O215" s="897"/>
    </row>
    <row r="216" spans="2:15" ht="15" customHeight="1">
      <c r="B216" s="897" t="s">
        <v>863</v>
      </c>
      <c r="C216" s="897"/>
      <c r="D216" s="897"/>
      <c r="E216" s="897"/>
      <c r="F216" s="897"/>
      <c r="G216" s="897"/>
      <c r="H216" s="897"/>
      <c r="I216" s="897"/>
      <c r="J216" s="897"/>
      <c r="K216" s="897"/>
      <c r="L216" s="897"/>
      <c r="M216" s="897"/>
      <c r="N216" s="897"/>
      <c r="O216" s="897"/>
    </row>
    <row r="217" spans="2:15" ht="15" customHeight="1">
      <c r="B217" s="897" t="s">
        <v>864</v>
      </c>
      <c r="C217" s="897"/>
      <c r="D217" s="897"/>
      <c r="E217" s="897"/>
      <c r="F217" s="897"/>
      <c r="G217" s="897"/>
      <c r="H217" s="897"/>
      <c r="I217" s="897"/>
      <c r="J217" s="897"/>
      <c r="K217" s="897"/>
      <c r="L217" s="897"/>
      <c r="M217" s="897"/>
      <c r="N217" s="897"/>
      <c r="O217" s="897"/>
    </row>
    <row r="218" spans="2:15" ht="15" customHeight="1">
      <c r="B218" s="897" t="s">
        <v>865</v>
      </c>
      <c r="C218" s="897"/>
      <c r="D218" s="897"/>
      <c r="E218" s="897"/>
      <c r="F218" s="897"/>
      <c r="G218" s="897"/>
      <c r="H218" s="897"/>
      <c r="I218" s="897"/>
      <c r="J218" s="897"/>
      <c r="K218" s="897"/>
      <c r="L218" s="897"/>
      <c r="M218" s="897"/>
      <c r="N218" s="897"/>
      <c r="O218" s="897"/>
    </row>
    <row r="220" spans="2:15">
      <c r="B220" s="787">
        <v>2019</v>
      </c>
      <c r="C220" s="774"/>
      <c r="D220" s="774"/>
      <c r="E220" s="774"/>
      <c r="F220" s="774"/>
      <c r="G220" s="774"/>
      <c r="H220" s="774"/>
      <c r="I220" s="774"/>
      <c r="J220" s="774"/>
      <c r="K220" s="774"/>
      <c r="L220" s="774"/>
      <c r="M220" s="774"/>
      <c r="N220" s="898" t="s">
        <v>867</v>
      </c>
      <c r="O220" s="898"/>
    </row>
    <row r="221" spans="2:15" ht="18" customHeight="1">
      <c r="B221" s="899"/>
      <c r="C221" s="900" t="s">
        <v>16</v>
      </c>
      <c r="D221" s="901"/>
      <c r="E221" s="901"/>
      <c r="F221" s="901"/>
      <c r="G221" s="901"/>
      <c r="H221" s="901"/>
      <c r="I221" s="901"/>
      <c r="J221" s="901"/>
      <c r="K221" s="901"/>
      <c r="L221" s="901"/>
      <c r="M221" s="901"/>
      <c r="N221" s="901"/>
      <c r="O221" s="902"/>
    </row>
    <row r="222" spans="2:15" ht="18" customHeight="1">
      <c r="B222" s="899"/>
      <c r="C222" s="811" t="s">
        <v>68</v>
      </c>
      <c r="D222" s="808" t="s">
        <v>17</v>
      </c>
      <c r="E222" s="808" t="s">
        <v>18</v>
      </c>
      <c r="F222" s="808" t="s">
        <v>19</v>
      </c>
      <c r="G222" s="808" t="s">
        <v>20</v>
      </c>
      <c r="H222" s="808" t="s">
        <v>21</v>
      </c>
      <c r="I222" s="808" t="s">
        <v>22</v>
      </c>
      <c r="J222" s="808" t="s">
        <v>23</v>
      </c>
      <c r="K222" s="808" t="s">
        <v>24</v>
      </c>
      <c r="L222" s="808" t="s">
        <v>25</v>
      </c>
      <c r="M222" s="808" t="s">
        <v>26</v>
      </c>
      <c r="N222" s="808" t="s">
        <v>27</v>
      </c>
      <c r="O222" s="808" t="s">
        <v>28</v>
      </c>
    </row>
    <row r="223" spans="2:15" ht="6" customHeight="1">
      <c r="B223" s="788"/>
      <c r="C223" s="788"/>
      <c r="D223" s="789"/>
      <c r="E223" s="789"/>
      <c r="F223" s="789"/>
      <c r="G223" s="789"/>
      <c r="H223" s="789"/>
      <c r="I223" s="789"/>
      <c r="J223" s="789"/>
      <c r="K223" s="789"/>
      <c r="L223" s="789"/>
      <c r="M223" s="789"/>
      <c r="N223" s="789"/>
      <c r="O223" s="789"/>
    </row>
    <row r="224" spans="2:15">
      <c r="B224" s="777" t="s">
        <v>866</v>
      </c>
      <c r="C224" s="790">
        <v>5225.1104999705149</v>
      </c>
      <c r="D224" s="790">
        <v>4670.5580138703954</v>
      </c>
      <c r="E224" s="790">
        <v>4776.2963046702589</v>
      </c>
      <c r="F224" s="790">
        <v>4872.0645406350322</v>
      </c>
      <c r="G224" s="790">
        <v>5045.462707858529</v>
      </c>
      <c r="H224" s="790">
        <v>5146.9138123984012</v>
      </c>
      <c r="I224" s="790">
        <v>5326.0374271967594</v>
      </c>
      <c r="J224" s="790">
        <v>5953.6662568718903</v>
      </c>
      <c r="K224" s="790">
        <v>6486.3753788219155</v>
      </c>
      <c r="L224" s="790">
        <v>5588.5022706170339</v>
      </c>
      <c r="M224" s="790">
        <v>5111.5004574453314</v>
      </c>
      <c r="N224" s="790">
        <v>4822.959023381447</v>
      </c>
      <c r="O224" s="790">
        <v>4853.7664782427564</v>
      </c>
    </row>
    <row r="225" spans="2:15">
      <c r="B225" s="791" t="s">
        <v>869</v>
      </c>
      <c r="C225" s="790">
        <v>13290.189041095891</v>
      </c>
      <c r="D225" s="792">
        <v>12393.129032258064</v>
      </c>
      <c r="E225" s="792">
        <v>12381.214285714286</v>
      </c>
      <c r="F225" s="792">
        <v>12599.612903225807</v>
      </c>
      <c r="G225" s="792">
        <v>12758.333333333334</v>
      </c>
      <c r="H225" s="792">
        <v>13279.096774193549</v>
      </c>
      <c r="I225" s="792">
        <v>13840.033333333333</v>
      </c>
      <c r="J225" s="792">
        <v>14832.709677419354</v>
      </c>
      <c r="K225" s="792">
        <v>15358.193548387097</v>
      </c>
      <c r="L225" s="792">
        <v>13306.933333333332</v>
      </c>
      <c r="M225" s="792">
        <v>13117.548387096775</v>
      </c>
      <c r="N225" s="792">
        <v>12599.7</v>
      </c>
      <c r="O225" s="792">
        <v>12906.645161290322</v>
      </c>
    </row>
    <row r="226" spans="2:15">
      <c r="B226" s="791" t="s">
        <v>870</v>
      </c>
      <c r="C226" s="790">
        <v>13318.720547945206</v>
      </c>
      <c r="D226" s="792">
        <v>12370.354838709678</v>
      </c>
      <c r="E226" s="792">
        <v>12289.464285714286</v>
      </c>
      <c r="F226" s="792">
        <v>12560.322580645161</v>
      </c>
      <c r="G226" s="792">
        <v>12702.933333333332</v>
      </c>
      <c r="H226" s="792">
        <v>13225.645161290322</v>
      </c>
      <c r="I226" s="792">
        <v>13773.866666666667</v>
      </c>
      <c r="J226" s="792">
        <v>14686.064516129032</v>
      </c>
      <c r="K226" s="792">
        <v>15245.935483870968</v>
      </c>
      <c r="L226" s="792">
        <v>14256.233333333334</v>
      </c>
      <c r="M226" s="792">
        <v>13130.258064516129</v>
      </c>
      <c r="N226" s="792">
        <v>12605.633333333333</v>
      </c>
      <c r="O226" s="792">
        <v>12880.387096774193</v>
      </c>
    </row>
    <row r="227" spans="2:15">
      <c r="B227" s="791" t="s">
        <v>871</v>
      </c>
      <c r="C227" s="790">
        <v>8551.9095890410954</v>
      </c>
      <c r="D227" s="792">
        <v>7665.4838709677415</v>
      </c>
      <c r="E227" s="792">
        <v>7664.3928571428569</v>
      </c>
      <c r="F227" s="792">
        <v>7866.2258064516127</v>
      </c>
      <c r="G227" s="792">
        <v>8120.2333333333336</v>
      </c>
      <c r="H227" s="792">
        <v>8494.7096774193542</v>
      </c>
      <c r="I227" s="792">
        <v>8243.7333333333336</v>
      </c>
      <c r="J227" s="792">
        <v>9832.5806451612898</v>
      </c>
      <c r="K227" s="792">
        <v>10516.774193548386</v>
      </c>
      <c r="L227" s="792">
        <v>9528.2000000000007</v>
      </c>
      <c r="M227" s="792">
        <v>8576.0645161290322</v>
      </c>
      <c r="N227" s="792">
        <v>8081.7</v>
      </c>
      <c r="O227" s="792">
        <v>7939.3870967741932</v>
      </c>
    </row>
    <row r="228" spans="2:15">
      <c r="B228" s="791" t="s">
        <v>872</v>
      </c>
      <c r="C228" s="790">
        <v>7714.4657534246571</v>
      </c>
      <c r="D228" s="792">
        <v>6602.4516129032254</v>
      </c>
      <c r="E228" s="792">
        <v>7232.3214285714284</v>
      </c>
      <c r="F228" s="792">
        <v>7297.6451612903229</v>
      </c>
      <c r="G228" s="792">
        <v>7518.7</v>
      </c>
      <c r="H228" s="792">
        <v>7966.8064516129034</v>
      </c>
      <c r="I228" s="792">
        <v>8257.7999999999993</v>
      </c>
      <c r="J228" s="792">
        <v>8853.6129032258068</v>
      </c>
      <c r="K228" s="792">
        <v>9043.8387096774186</v>
      </c>
      <c r="L228" s="792">
        <v>8306.4</v>
      </c>
      <c r="M228" s="792">
        <v>7513.9032258064517</v>
      </c>
      <c r="N228" s="792">
        <v>7201.9333333333334</v>
      </c>
      <c r="O228" s="792">
        <v>6745.2903225806449</v>
      </c>
    </row>
    <row r="229" spans="2:15">
      <c r="B229" s="791" t="s">
        <v>873</v>
      </c>
      <c r="C229" s="790">
        <v>2507.7835616438356</v>
      </c>
      <c r="D229" s="792">
        <v>2229.1935483870966</v>
      </c>
      <c r="E229" s="792">
        <v>2290.5357142857142</v>
      </c>
      <c r="F229" s="792">
        <v>2309.8387096774195</v>
      </c>
      <c r="G229" s="792">
        <v>2386.6999999999998</v>
      </c>
      <c r="H229" s="792">
        <v>2468.1935483870966</v>
      </c>
      <c r="I229" s="792">
        <v>2511.2666666666669</v>
      </c>
      <c r="J229" s="792">
        <v>2681.7419354838707</v>
      </c>
      <c r="K229" s="792">
        <v>2837.4516129032259</v>
      </c>
      <c r="L229" s="792">
        <v>2847.6666666666665</v>
      </c>
      <c r="M229" s="792">
        <v>2522.3870967741937</v>
      </c>
      <c r="N229" s="792">
        <v>2565.7666666666669</v>
      </c>
      <c r="O229" s="792">
        <v>2430.6774193548385</v>
      </c>
    </row>
    <row r="230" spans="2:15">
      <c r="B230" s="791" t="s">
        <v>874</v>
      </c>
      <c r="C230" s="790">
        <v>1350.1287671232876</v>
      </c>
      <c r="D230" s="792">
        <v>1175.0645161290322</v>
      </c>
      <c r="E230" s="792">
        <v>1180.6428571428571</v>
      </c>
      <c r="F230" s="792">
        <v>1275.0322580645161</v>
      </c>
      <c r="G230" s="792">
        <v>1424.4333333333334</v>
      </c>
      <c r="H230" s="792">
        <v>1363</v>
      </c>
      <c r="I230" s="792">
        <v>1442.8666666666666</v>
      </c>
      <c r="J230" s="792">
        <v>1756.8064516129032</v>
      </c>
      <c r="K230" s="792">
        <v>1675.8709677419354</v>
      </c>
      <c r="L230" s="792">
        <v>1437.7</v>
      </c>
      <c r="M230" s="792">
        <v>1207.9677419354839</v>
      </c>
      <c r="N230" s="792">
        <v>1218.3</v>
      </c>
      <c r="O230" s="792">
        <v>1031.4193548387098</v>
      </c>
    </row>
    <row r="231" spans="2:15">
      <c r="B231" s="791" t="s">
        <v>44</v>
      </c>
      <c r="C231" s="790">
        <v>17977.010958904109</v>
      </c>
      <c r="D231" s="792">
        <v>16874</v>
      </c>
      <c r="E231" s="792">
        <v>16889.392857142859</v>
      </c>
      <c r="F231" s="792">
        <v>17026.516129032258</v>
      </c>
      <c r="G231" s="792">
        <v>16987.166666666668</v>
      </c>
      <c r="H231" s="792">
        <v>17815.612903225807</v>
      </c>
      <c r="I231" s="792">
        <v>18690.166666666668</v>
      </c>
      <c r="J231" s="792">
        <v>19127.645161290322</v>
      </c>
      <c r="K231" s="792">
        <v>20960</v>
      </c>
      <c r="L231" s="792">
        <v>19029.5</v>
      </c>
      <c r="M231" s="792">
        <v>17602.741935483871</v>
      </c>
      <c r="N231" s="792">
        <v>16945.366666666665</v>
      </c>
      <c r="O231" s="792">
        <v>17662.516129032258</v>
      </c>
    </row>
    <row r="232" spans="2:15">
      <c r="B232" s="791" t="s">
        <v>875</v>
      </c>
      <c r="C232" s="790">
        <v>7019.9287671232878</v>
      </c>
      <c r="D232" s="792">
        <v>6246.7419354838712</v>
      </c>
      <c r="E232" s="792">
        <v>6175.8214285714284</v>
      </c>
      <c r="F232" s="792">
        <v>6444.5161290322585</v>
      </c>
      <c r="G232" s="792">
        <v>6696.3666666666668</v>
      </c>
      <c r="H232" s="792">
        <v>6707.1290322580644</v>
      </c>
      <c r="I232" s="792">
        <v>7044.7333333333336</v>
      </c>
      <c r="J232" s="792">
        <v>8082.8387096774195</v>
      </c>
      <c r="K232" s="792">
        <v>9995.0645161290322</v>
      </c>
      <c r="L232" s="792">
        <v>7481.666666666667</v>
      </c>
      <c r="M232" s="792">
        <v>6760.5806451612907</v>
      </c>
      <c r="N232" s="792">
        <v>6222.0666666666666</v>
      </c>
      <c r="O232" s="792">
        <v>6279.4516129032254</v>
      </c>
    </row>
    <row r="233" spans="2:15">
      <c r="B233" s="791" t="s">
        <v>876</v>
      </c>
      <c r="C233" s="790">
        <v>4958.5260273972599</v>
      </c>
      <c r="D233" s="792">
        <v>4259.677419354839</v>
      </c>
      <c r="E233" s="792">
        <v>4249.9285714285716</v>
      </c>
      <c r="F233" s="792">
        <v>4453.677419354839</v>
      </c>
      <c r="G233" s="792">
        <v>4656.4333333333334</v>
      </c>
      <c r="H233" s="792">
        <v>4650.8387096774195</v>
      </c>
      <c r="I233" s="792">
        <v>4969.3999999999996</v>
      </c>
      <c r="J233" s="792">
        <v>5962.1935483870966</v>
      </c>
      <c r="K233" s="792">
        <v>7574.8064516129034</v>
      </c>
      <c r="L233" s="792">
        <v>5286.1</v>
      </c>
      <c r="M233" s="792">
        <v>4676.1935483870966</v>
      </c>
      <c r="N233" s="792">
        <v>4291.8666666666668</v>
      </c>
      <c r="O233" s="792">
        <v>4382.2903225806449</v>
      </c>
    </row>
    <row r="234" spans="2:15">
      <c r="B234" s="791" t="s">
        <v>877</v>
      </c>
      <c r="C234" s="790">
        <v>2669.1178082191782</v>
      </c>
      <c r="D234" s="792">
        <v>2141.7419354838707</v>
      </c>
      <c r="E234" s="792">
        <v>2184.75</v>
      </c>
      <c r="F234" s="792">
        <v>2296.1290322580644</v>
      </c>
      <c r="G234" s="792">
        <v>2537.6666666666665</v>
      </c>
      <c r="H234" s="792">
        <v>2436.6129032258063</v>
      </c>
      <c r="I234" s="792">
        <v>2893.6333333333332</v>
      </c>
      <c r="J234" s="792">
        <v>3509.6129032258063</v>
      </c>
      <c r="K234" s="792">
        <v>4136.5806451612907</v>
      </c>
      <c r="L234" s="792">
        <v>2949.6</v>
      </c>
      <c r="M234" s="792">
        <v>2569.6129032258063</v>
      </c>
      <c r="N234" s="792">
        <v>2208.1</v>
      </c>
      <c r="O234" s="792">
        <v>2115.6774193548385</v>
      </c>
    </row>
    <row r="235" spans="2:15">
      <c r="B235" s="791" t="s">
        <v>878</v>
      </c>
      <c r="C235" s="790">
        <v>2326.131506849315</v>
      </c>
      <c r="D235" s="792">
        <v>1816.8064516129032</v>
      </c>
      <c r="E235" s="792">
        <v>1936.5</v>
      </c>
      <c r="F235" s="792">
        <v>2020.258064516129</v>
      </c>
      <c r="G235" s="792">
        <v>2223.6999999999998</v>
      </c>
      <c r="H235" s="792">
        <v>2144.6451612903224</v>
      </c>
      <c r="I235" s="792">
        <v>2456.2666666666669</v>
      </c>
      <c r="J235" s="792">
        <v>3499.0645161290322</v>
      </c>
      <c r="K235" s="792">
        <v>3255.2258064516127</v>
      </c>
      <c r="L235" s="792">
        <v>2537.3000000000002</v>
      </c>
      <c r="M235" s="792">
        <v>2251</v>
      </c>
      <c r="N235" s="792">
        <v>1923.6333333333334</v>
      </c>
      <c r="O235" s="792">
        <v>1806.1935483870968</v>
      </c>
    </row>
    <row r="236" spans="2:15">
      <c r="B236" s="791" t="s">
        <v>879</v>
      </c>
      <c r="C236" s="790">
        <v>8456.6410958904107</v>
      </c>
      <c r="D236" s="792">
        <v>8487.5161290322576</v>
      </c>
      <c r="E236" s="792">
        <v>8432.2142857142862</v>
      </c>
      <c r="F236" s="792">
        <v>8258.5483870967746</v>
      </c>
      <c r="G236" s="792">
        <v>8226.8666666666668</v>
      </c>
      <c r="H236" s="792">
        <v>8432.1935483870966</v>
      </c>
      <c r="I236" s="792">
        <v>8178.7666666666664</v>
      </c>
      <c r="J236" s="792">
        <v>8459.7096774193542</v>
      </c>
      <c r="K236" s="792">
        <v>8388.032258064517</v>
      </c>
      <c r="L236" s="792">
        <v>8605.7666666666664</v>
      </c>
      <c r="M236" s="792">
        <v>8686.7741935483864</v>
      </c>
      <c r="N236" s="792">
        <v>8564.7000000000007</v>
      </c>
      <c r="O236" s="792">
        <v>8748.1612903225814</v>
      </c>
    </row>
    <row r="237" spans="2:15">
      <c r="B237" s="791" t="s">
        <v>880</v>
      </c>
      <c r="C237" s="790">
        <v>6360.4575342465751</v>
      </c>
      <c r="D237" s="792">
        <v>5758.8709677419356</v>
      </c>
      <c r="E237" s="792">
        <v>5971.4642857142853</v>
      </c>
      <c r="F237" s="792">
        <v>6059.3548387096771</v>
      </c>
      <c r="G237" s="792">
        <v>6291.166666666667</v>
      </c>
      <c r="H237" s="792">
        <v>6382.5483870967746</v>
      </c>
      <c r="I237" s="792">
        <v>6337.7333333333336</v>
      </c>
      <c r="J237" s="792">
        <v>6931.3870967741932</v>
      </c>
      <c r="K237" s="792">
        <v>7645.8709677419356</v>
      </c>
      <c r="L237" s="792">
        <v>6810.833333333333</v>
      </c>
      <c r="M237" s="792">
        <v>6187.3870967741932</v>
      </c>
      <c r="N237" s="792">
        <v>5792.6333333333332</v>
      </c>
      <c r="O237" s="792">
        <v>6111.8387096774195</v>
      </c>
    </row>
    <row r="238" spans="2:15">
      <c r="B238" s="791" t="s">
        <v>881</v>
      </c>
      <c r="C238" s="790">
        <v>4839.868493150685</v>
      </c>
      <c r="D238" s="792">
        <v>4256.5806451612907</v>
      </c>
      <c r="E238" s="792">
        <v>4558.5714285714284</v>
      </c>
      <c r="F238" s="792">
        <v>4637.1935483870966</v>
      </c>
      <c r="G238" s="792">
        <v>4795.3</v>
      </c>
      <c r="H238" s="792">
        <v>4906.5161290322585</v>
      </c>
      <c r="I238" s="792">
        <v>4904.0333333333338</v>
      </c>
      <c r="J238" s="792">
        <v>5401.2258064516127</v>
      </c>
      <c r="K238" s="792">
        <v>5692.1935483870966</v>
      </c>
      <c r="L238" s="792">
        <v>5242.5</v>
      </c>
      <c r="M238" s="792">
        <v>4763.6129032258068</v>
      </c>
      <c r="N238" s="792">
        <v>4414.2</v>
      </c>
      <c r="O238" s="792">
        <v>4479.1612903225805</v>
      </c>
    </row>
    <row r="239" spans="2:15">
      <c r="B239" s="791" t="s">
        <v>46</v>
      </c>
      <c r="C239" s="790">
        <v>3366.3315068493152</v>
      </c>
      <c r="D239" s="792">
        <v>2839.1612903225805</v>
      </c>
      <c r="E239" s="792">
        <v>3122.6785714285716</v>
      </c>
      <c r="F239" s="792">
        <v>3162.4516129032259</v>
      </c>
      <c r="G239" s="792">
        <v>3400.1333333333332</v>
      </c>
      <c r="H239" s="792">
        <v>3383.8064516129034</v>
      </c>
      <c r="I239" s="792">
        <v>3443.5</v>
      </c>
      <c r="J239" s="792">
        <v>3845.7096774193546</v>
      </c>
      <c r="K239" s="792">
        <v>4147.2903225806449</v>
      </c>
      <c r="L239" s="792">
        <v>3679.9</v>
      </c>
      <c r="M239" s="792">
        <v>3291.8387096774195</v>
      </c>
      <c r="N239" s="792">
        <v>2998.5333333333333</v>
      </c>
      <c r="O239" s="792">
        <v>3059.2258064516127</v>
      </c>
    </row>
    <row r="240" spans="2:15">
      <c r="B240" s="791" t="s">
        <v>882</v>
      </c>
      <c r="C240" s="790">
        <v>1859.1506849315069</v>
      </c>
      <c r="D240" s="792">
        <v>1577.9354838709678</v>
      </c>
      <c r="E240" s="792">
        <v>1693.1071428571429</v>
      </c>
      <c r="F240" s="792">
        <v>1747.4516129032259</v>
      </c>
      <c r="G240" s="792">
        <v>1953.6</v>
      </c>
      <c r="H240" s="792">
        <v>1862.2258064516129</v>
      </c>
      <c r="I240" s="792">
        <v>1959</v>
      </c>
      <c r="J240" s="792">
        <v>2025.0645161290322</v>
      </c>
      <c r="K240" s="792">
        <v>2320</v>
      </c>
      <c r="L240" s="792">
        <v>1988.5666666666666</v>
      </c>
      <c r="M240" s="792">
        <v>1829.258064516129</v>
      </c>
      <c r="N240" s="792">
        <v>1675.8</v>
      </c>
      <c r="O240" s="792">
        <v>1666.258064516129</v>
      </c>
    </row>
    <row r="241" spans="2:15">
      <c r="B241" s="791" t="s">
        <v>883</v>
      </c>
      <c r="C241" s="790">
        <v>1379.027397260274</v>
      </c>
      <c r="D241" s="792">
        <v>1478.9677419354839</v>
      </c>
      <c r="E241" s="792">
        <v>1182.9642857142858</v>
      </c>
      <c r="F241" s="792">
        <v>1232.3870967741937</v>
      </c>
      <c r="G241" s="792">
        <v>1272.4333333333334</v>
      </c>
      <c r="H241" s="792">
        <v>1274.7741935483871</v>
      </c>
      <c r="I241" s="792">
        <v>1279.0666666666666</v>
      </c>
      <c r="J241" s="792">
        <v>1364.4516129032259</v>
      </c>
      <c r="K241" s="792">
        <v>1494.4516129032259</v>
      </c>
      <c r="L241" s="792">
        <v>1337</v>
      </c>
      <c r="M241" s="792">
        <v>1322.9354838709678</v>
      </c>
      <c r="N241" s="792">
        <v>1479.2666666666667</v>
      </c>
      <c r="O241" s="792">
        <v>1805.8709677419354</v>
      </c>
    </row>
    <row r="242" spans="2:15" ht="6" customHeight="1">
      <c r="B242" s="774"/>
      <c r="C242" s="774"/>
      <c r="D242" s="774"/>
      <c r="E242" s="774"/>
      <c r="F242" s="774"/>
      <c r="G242" s="774"/>
      <c r="H242" s="774"/>
      <c r="I242" s="774"/>
      <c r="J242" s="774"/>
      <c r="K242" s="774"/>
      <c r="L242" s="774"/>
      <c r="M242" s="774"/>
      <c r="N242" s="774"/>
      <c r="O242" s="774"/>
    </row>
    <row r="243" spans="2:15" ht="3" customHeight="1">
      <c r="B243" s="810"/>
      <c r="C243" s="810"/>
      <c r="D243" s="810"/>
      <c r="E243" s="810"/>
      <c r="F243" s="810"/>
      <c r="G243" s="810"/>
      <c r="H243" s="810"/>
      <c r="I243" s="810"/>
      <c r="J243" s="810"/>
      <c r="K243" s="810"/>
      <c r="L243" s="810"/>
      <c r="M243" s="810"/>
      <c r="N243" s="810"/>
      <c r="O243" s="810"/>
    </row>
    <row r="244" spans="2:15">
      <c r="B244" s="903" t="s">
        <v>884</v>
      </c>
      <c r="C244" s="903"/>
      <c r="D244" s="903"/>
      <c r="E244" s="903"/>
      <c r="F244" s="903"/>
      <c r="G244" s="903"/>
      <c r="H244" s="903"/>
      <c r="I244" s="903"/>
      <c r="J244" s="903"/>
      <c r="K244" s="903"/>
      <c r="L244" s="903"/>
      <c r="M244" s="903"/>
      <c r="N244" s="903"/>
      <c r="O244" s="903"/>
    </row>
    <row r="245" spans="2:15">
      <c r="B245" s="799" t="s">
        <v>361</v>
      </c>
      <c r="C245" s="793"/>
      <c r="D245" s="793"/>
      <c r="E245" s="793"/>
      <c r="F245" s="793"/>
      <c r="G245" s="793"/>
      <c r="H245" s="793"/>
      <c r="I245" s="793"/>
      <c r="J245" s="793"/>
      <c r="K245" s="793"/>
      <c r="L245" s="793"/>
      <c r="M245" s="793"/>
      <c r="N245" s="793"/>
      <c r="O245" s="793"/>
    </row>
    <row r="246" spans="2:15" ht="15" customHeight="1">
      <c r="B246" s="897" t="s">
        <v>885</v>
      </c>
      <c r="C246" s="897"/>
      <c r="D246" s="897"/>
      <c r="E246" s="897"/>
      <c r="F246" s="897"/>
      <c r="G246" s="897"/>
      <c r="H246" s="897"/>
      <c r="I246" s="897"/>
      <c r="J246" s="897"/>
      <c r="K246" s="897"/>
      <c r="L246" s="897"/>
      <c r="M246" s="897"/>
      <c r="N246" s="897"/>
      <c r="O246" s="897"/>
    </row>
    <row r="247" spans="2:15" ht="15" customHeight="1">
      <c r="B247" s="897" t="s">
        <v>863</v>
      </c>
      <c r="C247" s="897"/>
      <c r="D247" s="897"/>
      <c r="E247" s="897"/>
      <c r="F247" s="897"/>
      <c r="G247" s="897"/>
      <c r="H247" s="897"/>
      <c r="I247" s="897"/>
      <c r="J247" s="897"/>
      <c r="K247" s="897"/>
      <c r="L247" s="897"/>
      <c r="M247" s="897"/>
      <c r="N247" s="897"/>
      <c r="O247" s="897"/>
    </row>
    <row r="248" spans="2:15" ht="15" customHeight="1">
      <c r="B248" s="897" t="s">
        <v>864</v>
      </c>
      <c r="C248" s="897"/>
      <c r="D248" s="897"/>
      <c r="E248" s="897"/>
      <c r="F248" s="897"/>
      <c r="G248" s="897"/>
      <c r="H248" s="897"/>
      <c r="I248" s="897"/>
      <c r="J248" s="897"/>
      <c r="K248" s="897"/>
      <c r="L248" s="897"/>
      <c r="M248" s="897"/>
      <c r="N248" s="897"/>
      <c r="O248" s="897"/>
    </row>
    <row r="249" spans="2:15" ht="15" customHeight="1">
      <c r="B249" s="897" t="s">
        <v>865</v>
      </c>
      <c r="C249" s="897"/>
      <c r="D249" s="897"/>
      <c r="E249" s="897"/>
      <c r="F249" s="897"/>
      <c r="G249" s="897"/>
      <c r="H249" s="897"/>
      <c r="I249" s="897"/>
      <c r="J249" s="897"/>
      <c r="K249" s="897"/>
      <c r="L249" s="897"/>
      <c r="M249" s="897"/>
      <c r="N249" s="897"/>
      <c r="O249" s="897"/>
    </row>
    <row r="251" spans="2:15">
      <c r="B251" s="787">
        <v>2020</v>
      </c>
      <c r="C251" s="774"/>
      <c r="D251" s="774"/>
      <c r="E251" s="774"/>
      <c r="F251" s="774"/>
      <c r="G251" s="774"/>
      <c r="H251" s="774"/>
      <c r="I251" s="774"/>
      <c r="J251" s="774"/>
      <c r="K251" s="774"/>
      <c r="L251" s="774"/>
      <c r="M251" s="774"/>
      <c r="N251" s="898" t="s">
        <v>867</v>
      </c>
      <c r="O251" s="898"/>
    </row>
    <row r="252" spans="2:15" ht="18" customHeight="1">
      <c r="B252" s="899"/>
      <c r="C252" s="900" t="s">
        <v>16</v>
      </c>
      <c r="D252" s="901"/>
      <c r="E252" s="901"/>
      <c r="F252" s="901"/>
      <c r="G252" s="901"/>
      <c r="H252" s="901"/>
      <c r="I252" s="901"/>
      <c r="J252" s="901"/>
      <c r="K252" s="901"/>
      <c r="L252" s="901"/>
      <c r="M252" s="901"/>
      <c r="N252" s="901"/>
      <c r="O252" s="902"/>
    </row>
    <row r="253" spans="2:15" ht="18" customHeight="1">
      <c r="B253" s="899"/>
      <c r="C253" s="811" t="s">
        <v>68</v>
      </c>
      <c r="D253" s="808" t="s">
        <v>17</v>
      </c>
      <c r="E253" s="808" t="s">
        <v>18</v>
      </c>
      <c r="F253" s="808" t="s">
        <v>19</v>
      </c>
      <c r="G253" s="808" t="s">
        <v>20</v>
      </c>
      <c r="H253" s="808" t="s">
        <v>21</v>
      </c>
      <c r="I253" s="808" t="s">
        <v>22</v>
      </c>
      <c r="J253" s="808" t="s">
        <v>23</v>
      </c>
      <c r="K253" s="808" t="s">
        <v>24</v>
      </c>
      <c r="L253" s="808" t="s">
        <v>25</v>
      </c>
      <c r="M253" s="808" t="s">
        <v>26</v>
      </c>
      <c r="N253" s="808" t="s">
        <v>27</v>
      </c>
      <c r="O253" s="808" t="s">
        <v>28</v>
      </c>
    </row>
    <row r="254" spans="2:15" ht="6" customHeight="1">
      <c r="B254" s="788"/>
      <c r="C254" s="788"/>
      <c r="D254" s="789"/>
      <c r="E254" s="789"/>
      <c r="F254" s="789"/>
      <c r="G254" s="789"/>
      <c r="H254" s="789"/>
      <c r="I254" s="789"/>
      <c r="J254" s="789"/>
      <c r="K254" s="789"/>
      <c r="L254" s="789"/>
      <c r="M254" s="789"/>
      <c r="N254" s="789"/>
      <c r="O254" s="789"/>
    </row>
    <row r="255" spans="2:15">
      <c r="B255" s="777" t="s">
        <v>866</v>
      </c>
      <c r="C255" s="790">
        <v>4210.5024667247126</v>
      </c>
      <c r="D255" s="790">
        <v>4840.0533699834177</v>
      </c>
      <c r="E255" s="790">
        <v>5154.9076574539667</v>
      </c>
      <c r="F255" s="790">
        <v>3400.96835458548</v>
      </c>
      <c r="G255" s="790">
        <v>1691.0485988013843</v>
      </c>
      <c r="H255" s="790">
        <v>3131.2344570695727</v>
      </c>
      <c r="I255" s="790">
        <v>3994.5640330885449</v>
      </c>
      <c r="J255" s="790">
        <v>4767.5792401506314</v>
      </c>
      <c r="K255" s="790">
        <v>5517.0914523072397</v>
      </c>
      <c r="L255" s="790">
        <v>4922.8218831771746</v>
      </c>
      <c r="M255" s="790">
        <v>4691.3076197322307</v>
      </c>
      <c r="N255" s="790">
        <v>4194.1004009453864</v>
      </c>
      <c r="O255" s="790">
        <v>4245.9570695725342</v>
      </c>
    </row>
    <row r="256" spans="2:15">
      <c r="B256" s="791" t="s">
        <v>869</v>
      </c>
      <c r="C256" s="790">
        <v>11065.34794520548</v>
      </c>
      <c r="D256" s="792">
        <v>11908.451612903225</v>
      </c>
      <c r="E256" s="792">
        <v>13302.035714285714</v>
      </c>
      <c r="F256" s="792">
        <v>8777.967741935483</v>
      </c>
      <c r="G256" s="792">
        <v>4053.5333333333333</v>
      </c>
      <c r="H256" s="792">
        <v>8272.967741935483</v>
      </c>
      <c r="I256" s="792">
        <v>10728.266666666666</v>
      </c>
      <c r="J256" s="792">
        <v>12884.645161290322</v>
      </c>
      <c r="K256" s="792">
        <v>14476.741935483871</v>
      </c>
      <c r="L256" s="792">
        <v>13526.4</v>
      </c>
      <c r="M256" s="792">
        <v>12297</v>
      </c>
      <c r="N256" s="792">
        <v>11094.566666666668</v>
      </c>
      <c r="O256" s="792">
        <v>11521.322580645161</v>
      </c>
    </row>
    <row r="257" spans="2:15">
      <c r="B257" s="791" t="s">
        <v>870</v>
      </c>
      <c r="C257" s="790">
        <v>11011.632876712329</v>
      </c>
      <c r="D257" s="792">
        <v>11982.032258064517</v>
      </c>
      <c r="E257" s="792">
        <v>13286.25</v>
      </c>
      <c r="F257" s="792">
        <v>8780.677419354839</v>
      </c>
      <c r="G257" s="792">
        <v>4106.5</v>
      </c>
      <c r="H257" s="792">
        <v>8260.2580645161288</v>
      </c>
      <c r="I257" s="792">
        <v>10628.633333333333</v>
      </c>
      <c r="J257" s="792">
        <v>12729.483870967742</v>
      </c>
      <c r="K257" s="792">
        <v>14284.903225806451</v>
      </c>
      <c r="L257" s="792">
        <v>13450.933333333332</v>
      </c>
      <c r="M257" s="792">
        <v>12218.387096774193</v>
      </c>
      <c r="N257" s="792">
        <v>11025.966666666667</v>
      </c>
      <c r="O257" s="792">
        <v>11449.741935483871</v>
      </c>
    </row>
    <row r="258" spans="2:15">
      <c r="B258" s="791" t="s">
        <v>871</v>
      </c>
      <c r="C258" s="790">
        <v>6989.8739726027397</v>
      </c>
      <c r="D258" s="792">
        <v>7947.5161290322585</v>
      </c>
      <c r="E258" s="792">
        <v>8373.5</v>
      </c>
      <c r="F258" s="792">
        <v>5518.4193548387093</v>
      </c>
      <c r="G258" s="792">
        <v>2492.7666666666669</v>
      </c>
      <c r="H258" s="792">
        <v>5135.5483870967746</v>
      </c>
      <c r="I258" s="792">
        <v>6656.8666666666668</v>
      </c>
      <c r="J258" s="792">
        <v>8543.2903225806458</v>
      </c>
      <c r="K258" s="792">
        <v>9418</v>
      </c>
      <c r="L258" s="792">
        <v>8257.8333333333339</v>
      </c>
      <c r="M258" s="792">
        <v>7700.8387096774195</v>
      </c>
      <c r="N258" s="792">
        <v>6824.7333333333336</v>
      </c>
      <c r="O258" s="792">
        <v>7022.8387096774195</v>
      </c>
    </row>
    <row r="259" spans="2:15">
      <c r="B259" s="791" t="s">
        <v>872</v>
      </c>
      <c r="C259" s="790">
        <v>5787.0493150684933</v>
      </c>
      <c r="D259" s="792">
        <v>7195.0645161290322</v>
      </c>
      <c r="E259" s="792">
        <v>7889.9285714285716</v>
      </c>
      <c r="F259" s="792">
        <v>4631.8709677419356</v>
      </c>
      <c r="G259" s="792">
        <v>2101.3666666666668</v>
      </c>
      <c r="H259" s="792">
        <v>4185.5483870967746</v>
      </c>
      <c r="I259" s="792">
        <v>5464.7333333333336</v>
      </c>
      <c r="J259" s="792">
        <v>6708.6129032258068</v>
      </c>
      <c r="K259" s="792">
        <v>7221.5161290322585</v>
      </c>
      <c r="L259" s="792">
        <v>6642.333333333333</v>
      </c>
      <c r="M259" s="792">
        <v>6258.4516129032254</v>
      </c>
      <c r="N259" s="792">
        <v>5598.1</v>
      </c>
      <c r="O259" s="792">
        <v>5642.7741935483873</v>
      </c>
    </row>
    <row r="260" spans="2:15">
      <c r="B260" s="791" t="s">
        <v>873</v>
      </c>
      <c r="C260" s="790">
        <v>2268.1561643835616</v>
      </c>
      <c r="D260" s="792">
        <v>2431.0645161290322</v>
      </c>
      <c r="E260" s="792">
        <v>2692.6785714285716</v>
      </c>
      <c r="F260" s="792">
        <v>1809.0967741935483</v>
      </c>
      <c r="G260" s="792">
        <v>905.63333333333333</v>
      </c>
      <c r="H260" s="792">
        <v>1620.7741935483871</v>
      </c>
      <c r="I260" s="792">
        <v>2030.1333333333334</v>
      </c>
      <c r="J260" s="792">
        <v>2385.0322580645161</v>
      </c>
      <c r="K260" s="792">
        <v>2650.6774193548385</v>
      </c>
      <c r="L260" s="792">
        <v>2475.5666666666666</v>
      </c>
      <c r="M260" s="792">
        <v>2848.2258064516127</v>
      </c>
      <c r="N260" s="792">
        <v>2727.6</v>
      </c>
      <c r="O260" s="792">
        <v>2652.3548387096776</v>
      </c>
    </row>
    <row r="261" spans="2:15">
      <c r="B261" s="791" t="s">
        <v>874</v>
      </c>
      <c r="C261" s="790">
        <v>982.33698630136985</v>
      </c>
      <c r="D261" s="792">
        <v>1233.0967741935483</v>
      </c>
      <c r="E261" s="792">
        <v>1329.9285714285713</v>
      </c>
      <c r="F261" s="792">
        <v>817.80645161290317</v>
      </c>
      <c r="G261" s="792">
        <v>345.2</v>
      </c>
      <c r="H261" s="792">
        <v>859.19354838709683</v>
      </c>
      <c r="I261" s="792">
        <v>1187.5</v>
      </c>
      <c r="J261" s="792">
        <v>1440.8387096774193</v>
      </c>
      <c r="K261" s="792">
        <v>1638.6774193548388</v>
      </c>
      <c r="L261" s="792">
        <v>1233.8666666666666</v>
      </c>
      <c r="M261" s="792">
        <v>772.16129032258061</v>
      </c>
      <c r="N261" s="792">
        <v>389.63333333333333</v>
      </c>
      <c r="O261" s="792">
        <v>548.83870967741939</v>
      </c>
    </row>
    <row r="262" spans="2:15">
      <c r="B262" s="791" t="s">
        <v>44</v>
      </c>
      <c r="C262" s="790">
        <v>14795.758904109589</v>
      </c>
      <c r="D262" s="792">
        <v>17534.612903225807</v>
      </c>
      <c r="E262" s="792">
        <v>17750.035714285714</v>
      </c>
      <c r="F262" s="792">
        <v>11688.096774193549</v>
      </c>
      <c r="G262" s="792">
        <v>5521</v>
      </c>
      <c r="H262" s="792">
        <v>10817.225806451614</v>
      </c>
      <c r="I262" s="792">
        <v>13912.8</v>
      </c>
      <c r="J262" s="792">
        <v>17078.322580645163</v>
      </c>
      <c r="K262" s="792">
        <v>18447.516129032258</v>
      </c>
      <c r="L262" s="792">
        <v>17519.900000000001</v>
      </c>
      <c r="M262" s="792">
        <v>16499.451612903227</v>
      </c>
      <c r="N262" s="792">
        <v>15250.9</v>
      </c>
      <c r="O262" s="792">
        <v>15590.032258064517</v>
      </c>
    </row>
    <row r="263" spans="2:15">
      <c r="B263" s="791" t="s">
        <v>875</v>
      </c>
      <c r="C263" s="790">
        <v>5623.7315068493153</v>
      </c>
      <c r="D263" s="792">
        <v>6509.9677419354839</v>
      </c>
      <c r="E263" s="792">
        <v>6744.25</v>
      </c>
      <c r="F263" s="792">
        <v>4361.7419354838712</v>
      </c>
      <c r="G263" s="792">
        <v>2081.5</v>
      </c>
      <c r="H263" s="792">
        <v>4121.677419354839</v>
      </c>
      <c r="I263" s="792">
        <v>5436.7</v>
      </c>
      <c r="J263" s="792">
        <v>6403.6129032258068</v>
      </c>
      <c r="K263" s="792">
        <v>7929.5161290322585</v>
      </c>
      <c r="L263" s="792">
        <v>6805.2</v>
      </c>
      <c r="M263" s="792">
        <v>6260.2903225806449</v>
      </c>
      <c r="N263" s="792">
        <v>5407.2333333333336</v>
      </c>
      <c r="O263" s="792">
        <v>5442.3548387096771</v>
      </c>
    </row>
    <row r="264" spans="2:15">
      <c r="B264" s="791" t="s">
        <v>876</v>
      </c>
      <c r="C264" s="790">
        <v>3863.3780821917808</v>
      </c>
      <c r="D264" s="792">
        <v>4427.4193548387093</v>
      </c>
      <c r="E264" s="792">
        <v>4626.8214285714284</v>
      </c>
      <c r="F264" s="792">
        <v>2982.3870967741937</v>
      </c>
      <c r="G264" s="792">
        <v>1424.6666666666667</v>
      </c>
      <c r="H264" s="792">
        <v>2814.5806451612902</v>
      </c>
      <c r="I264" s="792">
        <v>3749.2</v>
      </c>
      <c r="J264" s="792">
        <v>4434.5806451612907</v>
      </c>
      <c r="K264" s="792">
        <v>5595.0645161290322</v>
      </c>
      <c r="L264" s="792">
        <v>4691.2333333333336</v>
      </c>
      <c r="M264" s="792">
        <v>4260.4516129032254</v>
      </c>
      <c r="N264" s="792">
        <v>3684.4333333333334</v>
      </c>
      <c r="O264" s="792">
        <v>3682.1612903225805</v>
      </c>
    </row>
    <row r="265" spans="2:15">
      <c r="B265" s="791" t="s">
        <v>877</v>
      </c>
      <c r="C265" s="790">
        <v>2003.0575342465754</v>
      </c>
      <c r="D265" s="792">
        <v>2282.8387096774195</v>
      </c>
      <c r="E265" s="792">
        <v>2453</v>
      </c>
      <c r="F265" s="792">
        <v>1517.516129032258</v>
      </c>
      <c r="G265" s="792">
        <v>658.73333333333335</v>
      </c>
      <c r="H265" s="792">
        <v>1354.6774193548388</v>
      </c>
      <c r="I265" s="792">
        <v>1965.9666666666667</v>
      </c>
      <c r="J265" s="792">
        <v>2412.0322580645161</v>
      </c>
      <c r="K265" s="792">
        <v>3376.516129032258</v>
      </c>
      <c r="L265" s="792">
        <v>2469.5666666666666</v>
      </c>
      <c r="M265" s="792">
        <v>2144.0322580645161</v>
      </c>
      <c r="N265" s="792">
        <v>1705.5333333333333</v>
      </c>
      <c r="O265" s="792">
        <v>1700.7096774193549</v>
      </c>
    </row>
    <row r="266" spans="2:15">
      <c r="B266" s="791" t="s">
        <v>878</v>
      </c>
      <c r="C266" s="790">
        <v>1603.9479452054795</v>
      </c>
      <c r="D266" s="792">
        <v>1905.1290322580646</v>
      </c>
      <c r="E266" s="792">
        <v>2120.0714285714284</v>
      </c>
      <c r="F266" s="792">
        <v>1288.0645161290322</v>
      </c>
      <c r="G266" s="792">
        <v>537.36666666666667</v>
      </c>
      <c r="H266" s="792">
        <v>1033.4193548387098</v>
      </c>
      <c r="I266" s="792">
        <v>1525.3333333333333</v>
      </c>
      <c r="J266" s="792">
        <v>1798.1290322580646</v>
      </c>
      <c r="K266" s="792">
        <v>2477.483870967742</v>
      </c>
      <c r="L266" s="792">
        <v>1963.8</v>
      </c>
      <c r="M266" s="792">
        <v>1789.1290322580646</v>
      </c>
      <c r="N266" s="792">
        <v>1429.7333333333333</v>
      </c>
      <c r="O266" s="792">
        <v>1398.7096774193549</v>
      </c>
    </row>
    <row r="267" spans="2:15">
      <c r="B267" s="791" t="s">
        <v>879</v>
      </c>
      <c r="C267" s="790">
        <v>7633.2383561643837</v>
      </c>
      <c r="D267" s="792">
        <v>8492.2903225806458</v>
      </c>
      <c r="E267" s="792">
        <v>8718.0714285714294</v>
      </c>
      <c r="F267" s="792">
        <v>6523.0967741935483</v>
      </c>
      <c r="G267" s="792">
        <v>3876.2666666666669</v>
      </c>
      <c r="H267" s="792">
        <v>6260.322580645161</v>
      </c>
      <c r="I267" s="792">
        <v>7480.2</v>
      </c>
      <c r="J267" s="792">
        <v>8208.6129032258068</v>
      </c>
      <c r="K267" s="792">
        <v>8216.7096774193542</v>
      </c>
      <c r="L267" s="792">
        <v>8527.4333333333325</v>
      </c>
      <c r="M267" s="792">
        <v>8503.6129032258068</v>
      </c>
      <c r="N267" s="792">
        <v>8305.0666666666675</v>
      </c>
      <c r="O267" s="792">
        <v>8516.5483870967746</v>
      </c>
    </row>
    <row r="268" spans="2:15">
      <c r="B268" s="791" t="s">
        <v>880</v>
      </c>
      <c r="C268" s="790">
        <v>5152.5945205479456</v>
      </c>
      <c r="D268" s="792">
        <v>5986</v>
      </c>
      <c r="E268" s="792">
        <v>6323.8571428571431</v>
      </c>
      <c r="F268" s="792">
        <v>4316.4516129032254</v>
      </c>
      <c r="G268" s="792">
        <v>2406.6666666666665</v>
      </c>
      <c r="H268" s="792">
        <v>4011.5806451612902</v>
      </c>
      <c r="I268" s="792">
        <v>4770.1000000000004</v>
      </c>
      <c r="J268" s="792">
        <v>5623.4516129032254</v>
      </c>
      <c r="K268" s="792">
        <v>6568.2258064516127</v>
      </c>
      <c r="L268" s="792">
        <v>5639.166666666667</v>
      </c>
      <c r="M268" s="792">
        <v>5794.6451612903229</v>
      </c>
      <c r="N268" s="792">
        <v>5222.5</v>
      </c>
      <c r="O268" s="792">
        <v>5198.8709677419356</v>
      </c>
    </row>
    <row r="269" spans="2:15">
      <c r="B269" s="791" t="s">
        <v>881</v>
      </c>
      <c r="C269" s="790">
        <v>3854.8383561643836</v>
      </c>
      <c r="D269" s="792">
        <v>4446.9032258064517</v>
      </c>
      <c r="E269" s="792">
        <v>4812.3214285714284</v>
      </c>
      <c r="F269" s="792">
        <v>3294.8387096774195</v>
      </c>
      <c r="G269" s="792">
        <v>1688.9333333333334</v>
      </c>
      <c r="H269" s="792">
        <v>2875.3870967741937</v>
      </c>
      <c r="I269" s="792">
        <v>3500.1333333333332</v>
      </c>
      <c r="J269" s="792">
        <v>4118.3870967741932</v>
      </c>
      <c r="K269" s="792">
        <v>4899.8064516129034</v>
      </c>
      <c r="L269" s="792">
        <v>4534.5333333333338</v>
      </c>
      <c r="M269" s="792">
        <v>4385.9354838709678</v>
      </c>
      <c r="N269" s="792">
        <v>3879.6666666666665</v>
      </c>
      <c r="O269" s="792">
        <v>3855.2903225806454</v>
      </c>
    </row>
    <row r="270" spans="2:15">
      <c r="B270" s="791" t="s">
        <v>46</v>
      </c>
      <c r="C270" s="790">
        <v>2697.0657534246575</v>
      </c>
      <c r="D270" s="792">
        <v>3073.3225806451615</v>
      </c>
      <c r="E270" s="792">
        <v>3382.3928571428573</v>
      </c>
      <c r="F270" s="792">
        <v>2294.2903225806454</v>
      </c>
      <c r="G270" s="792">
        <v>1230.6333333333334</v>
      </c>
      <c r="H270" s="792">
        <v>1963.6774193548388</v>
      </c>
      <c r="I270" s="792">
        <v>2388.8333333333335</v>
      </c>
      <c r="J270" s="792">
        <v>2893.5806451612902</v>
      </c>
      <c r="K270" s="792">
        <v>3526</v>
      </c>
      <c r="L270" s="792">
        <v>3173.1333333333332</v>
      </c>
      <c r="M270" s="792">
        <v>3057.5483870967741</v>
      </c>
      <c r="N270" s="792">
        <v>2675.0666666666666</v>
      </c>
      <c r="O270" s="792">
        <v>2730.0322580645161</v>
      </c>
    </row>
    <row r="271" spans="2:15">
      <c r="B271" s="791" t="s">
        <v>882</v>
      </c>
      <c r="C271" s="790">
        <v>1499.172602739726</v>
      </c>
      <c r="D271" s="792">
        <v>1677.0645161290322</v>
      </c>
      <c r="E271" s="792">
        <v>1802.3928571428571</v>
      </c>
      <c r="F271" s="792">
        <v>1289.7741935483871</v>
      </c>
      <c r="G271" s="792">
        <v>785.7</v>
      </c>
      <c r="H271" s="792">
        <v>1197.3870967741937</v>
      </c>
      <c r="I271" s="792">
        <v>1365.6666666666667</v>
      </c>
      <c r="J271" s="792">
        <v>1628.4516129032259</v>
      </c>
      <c r="K271" s="792">
        <v>1934.9032258064517</v>
      </c>
      <c r="L271" s="792">
        <v>1587.9</v>
      </c>
      <c r="M271" s="792">
        <v>1714.0967741935483</v>
      </c>
      <c r="N271" s="792">
        <v>1520.0666666666666</v>
      </c>
      <c r="O271" s="792">
        <v>1492.2258064516129</v>
      </c>
    </row>
    <row r="272" spans="2:15">
      <c r="B272" s="791" t="s">
        <v>883</v>
      </c>
      <c r="C272" s="790">
        <v>1047.8931506849315</v>
      </c>
      <c r="D272" s="792">
        <v>1581.7096774193549</v>
      </c>
      <c r="E272" s="792">
        <v>1263.8214285714287</v>
      </c>
      <c r="F272" s="792">
        <v>858.80645161290317</v>
      </c>
      <c r="G272" s="792">
        <v>470.96666666666664</v>
      </c>
      <c r="H272" s="792">
        <v>740.09677419354841</v>
      </c>
      <c r="I272" s="792">
        <v>851.93333333333328</v>
      </c>
      <c r="J272" s="792">
        <v>1017.6451612903226</v>
      </c>
      <c r="K272" s="792">
        <v>1209.8064516129032</v>
      </c>
      <c r="L272" s="792">
        <v>1148.3</v>
      </c>
      <c r="M272" s="792">
        <v>1173.1612903225807</v>
      </c>
      <c r="N272" s="792">
        <v>1081.4666666666667</v>
      </c>
      <c r="O272" s="792">
        <v>1177.2903225806451</v>
      </c>
    </row>
    <row r="273" spans="2:15" ht="6" customHeight="1">
      <c r="B273" s="774"/>
      <c r="C273" s="774"/>
      <c r="D273" s="774"/>
      <c r="E273" s="774"/>
      <c r="F273" s="774"/>
      <c r="G273" s="774"/>
      <c r="H273" s="774"/>
      <c r="I273" s="774"/>
      <c r="J273" s="774"/>
      <c r="K273" s="774"/>
      <c r="L273" s="774"/>
      <c r="M273" s="774"/>
      <c r="N273" s="774"/>
      <c r="O273" s="774"/>
    </row>
    <row r="274" spans="2:15" ht="3" customHeight="1">
      <c r="B274" s="810"/>
      <c r="C274" s="810"/>
      <c r="D274" s="810"/>
      <c r="E274" s="810"/>
      <c r="F274" s="810"/>
      <c r="G274" s="810"/>
      <c r="H274" s="810"/>
      <c r="I274" s="810"/>
      <c r="J274" s="810"/>
      <c r="K274" s="810"/>
      <c r="L274" s="810"/>
      <c r="M274" s="810"/>
      <c r="N274" s="810"/>
      <c r="O274" s="810"/>
    </row>
    <row r="275" spans="2:15">
      <c r="B275" s="903" t="s">
        <v>884</v>
      </c>
      <c r="C275" s="903"/>
      <c r="D275" s="903"/>
      <c r="E275" s="903"/>
      <c r="F275" s="903"/>
      <c r="G275" s="903"/>
      <c r="H275" s="903"/>
      <c r="I275" s="903"/>
      <c r="J275" s="903"/>
      <c r="K275" s="903"/>
      <c r="L275" s="903"/>
      <c r="M275" s="903"/>
      <c r="N275" s="903"/>
      <c r="O275" s="903"/>
    </row>
    <row r="276" spans="2:15">
      <c r="B276" s="799" t="s">
        <v>361</v>
      </c>
      <c r="C276" s="793"/>
      <c r="D276" s="793"/>
      <c r="E276" s="793"/>
      <c r="F276" s="793"/>
      <c r="G276" s="793"/>
      <c r="H276" s="793"/>
      <c r="I276" s="793"/>
      <c r="J276" s="793"/>
      <c r="K276" s="793"/>
      <c r="L276" s="793"/>
      <c r="M276" s="793"/>
      <c r="N276" s="793"/>
      <c r="O276" s="793"/>
    </row>
    <row r="277" spans="2:15" ht="15" customHeight="1">
      <c r="B277" s="897" t="s">
        <v>885</v>
      </c>
      <c r="C277" s="897"/>
      <c r="D277" s="897"/>
      <c r="E277" s="897"/>
      <c r="F277" s="897"/>
      <c r="G277" s="897"/>
      <c r="H277" s="897"/>
      <c r="I277" s="897"/>
      <c r="J277" s="897"/>
      <c r="K277" s="897"/>
      <c r="L277" s="897"/>
      <c r="M277" s="897"/>
      <c r="N277" s="897"/>
      <c r="O277" s="897"/>
    </row>
    <row r="278" spans="2:15" ht="15" customHeight="1">
      <c r="B278" s="897" t="s">
        <v>863</v>
      </c>
      <c r="C278" s="897"/>
      <c r="D278" s="897"/>
      <c r="E278" s="897"/>
      <c r="F278" s="897"/>
      <c r="G278" s="897"/>
      <c r="H278" s="897"/>
      <c r="I278" s="897"/>
      <c r="J278" s="897"/>
      <c r="K278" s="897"/>
      <c r="L278" s="897"/>
      <c r="M278" s="897"/>
      <c r="N278" s="897"/>
      <c r="O278" s="897"/>
    </row>
    <row r="279" spans="2:15" ht="15" customHeight="1">
      <c r="B279" s="897" t="s">
        <v>864</v>
      </c>
      <c r="C279" s="897"/>
      <c r="D279" s="897"/>
      <c r="E279" s="897"/>
      <c r="F279" s="897"/>
      <c r="G279" s="897"/>
      <c r="H279" s="897"/>
      <c r="I279" s="897"/>
      <c r="J279" s="897"/>
      <c r="K279" s="897"/>
      <c r="L279" s="897"/>
      <c r="M279" s="897"/>
      <c r="N279" s="897"/>
      <c r="O279" s="897"/>
    </row>
    <row r="280" spans="2:15" ht="15" customHeight="1">
      <c r="B280" s="897" t="s">
        <v>865</v>
      </c>
      <c r="C280" s="897"/>
      <c r="D280" s="897"/>
      <c r="E280" s="897"/>
      <c r="F280" s="897"/>
      <c r="G280" s="897"/>
      <c r="H280" s="897"/>
      <c r="I280" s="897"/>
      <c r="J280" s="897"/>
      <c r="K280" s="897"/>
      <c r="L280" s="897"/>
      <c r="M280" s="897"/>
      <c r="N280" s="897"/>
      <c r="O280" s="897"/>
    </row>
    <row r="281" spans="2:15">
      <c r="B281" s="793"/>
      <c r="C281" s="793"/>
      <c r="D281" s="793"/>
      <c r="E281" s="793"/>
      <c r="F281" s="793"/>
      <c r="G281" s="793"/>
      <c r="H281" s="793"/>
      <c r="I281" s="793"/>
      <c r="J281" s="793"/>
      <c r="K281" s="793"/>
      <c r="L281" s="793"/>
      <c r="M281" s="793"/>
      <c r="N281" s="793"/>
      <c r="O281" s="793"/>
    </row>
    <row r="282" spans="2:15">
      <c r="B282" s="787">
        <v>2021</v>
      </c>
      <c r="C282" s="774"/>
      <c r="D282" s="774"/>
      <c r="E282" s="774"/>
      <c r="F282" s="774"/>
      <c r="G282" s="774"/>
      <c r="H282" s="774"/>
      <c r="I282" s="774"/>
      <c r="J282" s="774"/>
      <c r="K282" s="774"/>
      <c r="L282" s="774"/>
      <c r="M282" s="774"/>
      <c r="N282" s="898" t="s">
        <v>867</v>
      </c>
      <c r="O282" s="898"/>
    </row>
    <row r="283" spans="2:15" ht="18" customHeight="1">
      <c r="B283" s="899"/>
      <c r="C283" s="900" t="s">
        <v>16</v>
      </c>
      <c r="D283" s="901"/>
      <c r="E283" s="901"/>
      <c r="F283" s="901"/>
      <c r="G283" s="901"/>
      <c r="H283" s="901"/>
      <c r="I283" s="901"/>
      <c r="J283" s="901"/>
      <c r="K283" s="901"/>
      <c r="L283" s="901"/>
      <c r="M283" s="901"/>
      <c r="N283" s="901"/>
      <c r="O283" s="902"/>
    </row>
    <row r="284" spans="2:15" ht="18" customHeight="1">
      <c r="B284" s="899"/>
      <c r="C284" s="811" t="s">
        <v>68</v>
      </c>
      <c r="D284" s="808" t="s">
        <v>17</v>
      </c>
      <c r="E284" s="808" t="s">
        <v>18</v>
      </c>
      <c r="F284" s="808" t="s">
        <v>19</v>
      </c>
      <c r="G284" s="808" t="s">
        <v>20</v>
      </c>
      <c r="H284" s="808" t="s">
        <v>21</v>
      </c>
      <c r="I284" s="808" t="s">
        <v>22</v>
      </c>
      <c r="J284" s="808" t="s">
        <v>23</v>
      </c>
      <c r="K284" s="808" t="s">
        <v>24</v>
      </c>
      <c r="L284" s="808" t="s">
        <v>25</v>
      </c>
      <c r="M284" s="808" t="s">
        <v>26</v>
      </c>
      <c r="N284" s="808" t="s">
        <v>27</v>
      </c>
      <c r="O284" s="808" t="s">
        <v>28</v>
      </c>
    </row>
    <row r="285" spans="2:15" ht="6" customHeight="1">
      <c r="B285" s="788"/>
      <c r="C285" s="788"/>
      <c r="D285" s="789"/>
      <c r="E285" s="789"/>
      <c r="F285" s="789"/>
      <c r="G285" s="789"/>
      <c r="H285" s="789"/>
      <c r="I285" s="789"/>
      <c r="J285" s="789"/>
      <c r="K285" s="789"/>
      <c r="L285" s="789"/>
      <c r="M285" s="789"/>
      <c r="N285" s="789"/>
      <c r="O285" s="789"/>
    </row>
    <row r="286" spans="2:15">
      <c r="B286" s="777" t="s">
        <v>866</v>
      </c>
      <c r="C286" s="790">
        <v>5018.211364416863</v>
      </c>
      <c r="D286" s="790">
        <v>3650.2031343173862</v>
      </c>
      <c r="E286" s="790">
        <v>3743.4636255109795</v>
      </c>
      <c r="F286" s="790">
        <v>3932.3631830026384</v>
      </c>
      <c r="G286" s="790">
        <v>4240.2304549675018</v>
      </c>
      <c r="H286" s="790">
        <v>4948.6074302191655</v>
      </c>
      <c r="I286" s="790">
        <v>5283.0110576517263</v>
      </c>
      <c r="J286" s="790">
        <v>5857.587911190255</v>
      </c>
      <c r="K286" s="790">
        <v>6566.4309298393209</v>
      </c>
      <c r="L286" s="790">
        <v>6041.3663501308356</v>
      </c>
      <c r="M286" s="790">
        <v>5648.1453205793214</v>
      </c>
      <c r="N286" s="790">
        <v>5209.4470456655681</v>
      </c>
      <c r="O286" s="790">
        <v>4996.9369052189613</v>
      </c>
    </row>
    <row r="287" spans="2:15">
      <c r="B287" s="791" t="s">
        <v>869</v>
      </c>
      <c r="C287" s="790">
        <v>13070.049315068492</v>
      </c>
      <c r="D287" s="792">
        <v>9728.2258064516136</v>
      </c>
      <c r="E287" s="792">
        <v>9816.8928571428569</v>
      </c>
      <c r="F287" s="792">
        <v>10534.58064516129</v>
      </c>
      <c r="G287" s="792">
        <v>11046.033333333333</v>
      </c>
      <c r="H287" s="792">
        <v>13083.193548387097</v>
      </c>
      <c r="I287" s="792">
        <v>14101.933333333332</v>
      </c>
      <c r="J287" s="792">
        <v>15361.548387096775</v>
      </c>
      <c r="K287" s="792">
        <v>16509.387096774193</v>
      </c>
      <c r="L287" s="792">
        <v>15080.133333333333</v>
      </c>
      <c r="M287" s="792">
        <v>14240.838709677419</v>
      </c>
      <c r="N287" s="792">
        <v>13717.733333333334</v>
      </c>
      <c r="O287" s="792">
        <v>13359</v>
      </c>
    </row>
    <row r="288" spans="2:15">
      <c r="B288" s="791" t="s">
        <v>870</v>
      </c>
      <c r="C288" s="790">
        <v>12982.975342465754</v>
      </c>
      <c r="D288" s="792">
        <v>9688.6129032258068</v>
      </c>
      <c r="E288" s="792">
        <v>9742.7857142857138</v>
      </c>
      <c r="F288" s="792">
        <v>10448.741935483871</v>
      </c>
      <c r="G288" s="792">
        <v>11005.866666666667</v>
      </c>
      <c r="H288" s="792">
        <v>13116.290322580646</v>
      </c>
      <c r="I288" s="792">
        <v>14027.533333333333</v>
      </c>
      <c r="J288" s="792">
        <v>15148.161290322581</v>
      </c>
      <c r="K288" s="792">
        <v>16265.709677419354</v>
      </c>
      <c r="L288" s="792">
        <v>14980.066666666668</v>
      </c>
      <c r="M288" s="792">
        <v>14162.548387096775</v>
      </c>
      <c r="N288" s="792">
        <v>13701.533333333333</v>
      </c>
      <c r="O288" s="792">
        <v>13251.806451612903</v>
      </c>
    </row>
    <row r="289" spans="2:15">
      <c r="B289" s="791" t="s">
        <v>871</v>
      </c>
      <c r="C289" s="790">
        <v>8288.7397260273974</v>
      </c>
      <c r="D289" s="792">
        <v>6121.5806451612907</v>
      </c>
      <c r="E289" s="792">
        <v>6141.7857142857147</v>
      </c>
      <c r="F289" s="792">
        <v>6388.5806451612907</v>
      </c>
      <c r="G289" s="792">
        <v>7069.7</v>
      </c>
      <c r="H289" s="792">
        <v>8448.7741935483864</v>
      </c>
      <c r="I289" s="792">
        <v>9162.7333333333336</v>
      </c>
      <c r="J289" s="792">
        <v>9937.8387096774186</v>
      </c>
      <c r="K289" s="792">
        <v>10811.709677419354</v>
      </c>
      <c r="L289" s="792">
        <v>9567.9666666666672</v>
      </c>
      <c r="M289" s="792">
        <v>9009</v>
      </c>
      <c r="N289" s="792">
        <v>8589</v>
      </c>
      <c r="O289" s="792">
        <v>8048.2580645161288</v>
      </c>
    </row>
    <row r="290" spans="2:15">
      <c r="B290" s="791" t="s">
        <v>872</v>
      </c>
      <c r="C290" s="790">
        <v>6577.4246575342468</v>
      </c>
      <c r="D290" s="792">
        <v>5088.8064516129034</v>
      </c>
      <c r="E290" s="792">
        <v>5123.2142857142853</v>
      </c>
      <c r="F290" s="792">
        <v>5349.9032258064517</v>
      </c>
      <c r="G290" s="792">
        <v>5682.6</v>
      </c>
      <c r="H290" s="792">
        <v>6778.9032258064517</v>
      </c>
      <c r="I290" s="792">
        <v>7049</v>
      </c>
      <c r="J290" s="792">
        <v>7424.0967741935483</v>
      </c>
      <c r="K290" s="792">
        <v>8085.7741935483873</v>
      </c>
      <c r="L290" s="792">
        <v>7608.9333333333334</v>
      </c>
      <c r="M290" s="792">
        <v>7176.6129032258068</v>
      </c>
      <c r="N290" s="792">
        <v>6975.0333333333338</v>
      </c>
      <c r="O290" s="792">
        <v>6477.9354838709678</v>
      </c>
    </row>
    <row r="291" spans="2:15">
      <c r="B291" s="791" t="s">
        <v>873</v>
      </c>
      <c r="C291" s="790">
        <v>3183.3506849315067</v>
      </c>
      <c r="D291" s="792">
        <v>2259.8064516129034</v>
      </c>
      <c r="E291" s="792">
        <v>2355.6785714285716</v>
      </c>
      <c r="F291" s="792">
        <v>2480.1290322580644</v>
      </c>
      <c r="G291" s="792">
        <v>2555.4666666666667</v>
      </c>
      <c r="H291" s="792">
        <v>2985.6774193548385</v>
      </c>
      <c r="I291" s="792">
        <v>3092.5666666666666</v>
      </c>
      <c r="J291" s="792">
        <v>3563.516129032258</v>
      </c>
      <c r="K291" s="792">
        <v>4357.322580645161</v>
      </c>
      <c r="L291" s="792">
        <v>3892</v>
      </c>
      <c r="M291" s="792">
        <v>3736.3225806451615</v>
      </c>
      <c r="N291" s="792">
        <v>3557.6333333333332</v>
      </c>
      <c r="O291" s="792">
        <v>3295.7419354838707</v>
      </c>
    </row>
    <row r="292" spans="2:15">
      <c r="B292" s="791" t="s">
        <v>874</v>
      </c>
      <c r="C292" s="790">
        <v>684.64931506849314</v>
      </c>
      <c r="D292" s="792">
        <v>540.9677419354839</v>
      </c>
      <c r="E292" s="792">
        <v>510.35714285714283</v>
      </c>
      <c r="F292" s="792">
        <v>547.38709677419354</v>
      </c>
      <c r="G292" s="792">
        <v>602.6</v>
      </c>
      <c r="H292" s="792">
        <v>894.29032258064512</v>
      </c>
      <c r="I292" s="792">
        <v>982.8</v>
      </c>
      <c r="J292" s="792">
        <v>856.64516129032256</v>
      </c>
      <c r="K292" s="792">
        <v>816.58064516129036</v>
      </c>
      <c r="L292" s="792">
        <v>686.5</v>
      </c>
      <c r="M292" s="792">
        <v>654.29032258064512</v>
      </c>
      <c r="N292" s="792">
        <v>588.20000000000005</v>
      </c>
      <c r="O292" s="792">
        <v>522.22580645161293</v>
      </c>
    </row>
    <row r="293" spans="2:15">
      <c r="B293" s="791" t="s">
        <v>44</v>
      </c>
      <c r="C293" s="790">
        <v>17306.21095890411</v>
      </c>
      <c r="D293" s="792">
        <v>12996.354838709678</v>
      </c>
      <c r="E293" s="792">
        <v>13368</v>
      </c>
      <c r="F293" s="792">
        <v>14292.354838709678</v>
      </c>
      <c r="G293" s="792">
        <v>14993.766666666666</v>
      </c>
      <c r="H293" s="792">
        <v>17606.354838709678</v>
      </c>
      <c r="I293" s="792">
        <v>18602.466666666667</v>
      </c>
      <c r="J293" s="792">
        <v>19860.096774193549</v>
      </c>
      <c r="K293" s="792">
        <v>21112.483870967742</v>
      </c>
      <c r="L293" s="792">
        <v>19819.033333333333</v>
      </c>
      <c r="M293" s="792">
        <v>18984.096774193549</v>
      </c>
      <c r="N293" s="792">
        <v>18176.833333333332</v>
      </c>
      <c r="O293" s="792">
        <v>17557.935483870966</v>
      </c>
    </row>
    <row r="294" spans="2:15">
      <c r="B294" s="791" t="s">
        <v>875</v>
      </c>
      <c r="C294" s="790">
        <v>6683.2657534246573</v>
      </c>
      <c r="D294" s="792">
        <v>4611.7741935483873</v>
      </c>
      <c r="E294" s="792">
        <v>4844.6785714285716</v>
      </c>
      <c r="F294" s="792">
        <v>5098.5806451612907</v>
      </c>
      <c r="G294" s="792">
        <v>5612.5666666666666</v>
      </c>
      <c r="H294" s="792">
        <v>6611.7096774193551</v>
      </c>
      <c r="I294" s="792">
        <v>7066.4</v>
      </c>
      <c r="J294" s="792">
        <v>7998.5806451612907</v>
      </c>
      <c r="K294" s="792">
        <v>9290.8709677419356</v>
      </c>
      <c r="L294" s="792">
        <v>8138.3666666666668</v>
      </c>
      <c r="M294" s="792">
        <v>7541.2903225806449</v>
      </c>
      <c r="N294" s="792">
        <v>6693.166666666667</v>
      </c>
      <c r="O294" s="792">
        <v>6538.3548387096771</v>
      </c>
    </row>
    <row r="295" spans="2:15">
      <c r="B295" s="791" t="s">
        <v>876</v>
      </c>
      <c r="C295" s="790">
        <v>4673.3698630136987</v>
      </c>
      <c r="D295" s="792">
        <v>3151.4516129032259</v>
      </c>
      <c r="E295" s="792">
        <v>3382.5</v>
      </c>
      <c r="F295" s="792">
        <v>3546.516129032258</v>
      </c>
      <c r="G295" s="792">
        <v>3967.1333333333332</v>
      </c>
      <c r="H295" s="792">
        <v>4504.9032258064517</v>
      </c>
      <c r="I295" s="792">
        <v>4880.8</v>
      </c>
      <c r="J295" s="792">
        <v>5635.9032258064517</v>
      </c>
      <c r="K295" s="792">
        <v>6631.8064516129034</v>
      </c>
      <c r="L295" s="792">
        <v>5771.7333333333336</v>
      </c>
      <c r="M295" s="792">
        <v>5310.8709677419356</v>
      </c>
      <c r="N295" s="792">
        <v>4658.8999999999996</v>
      </c>
      <c r="O295" s="792">
        <v>4531.8709677419356</v>
      </c>
    </row>
    <row r="296" spans="2:15">
      <c r="B296" s="791" t="s">
        <v>877</v>
      </c>
      <c r="C296" s="790">
        <v>2551.3972602739727</v>
      </c>
      <c r="D296" s="792">
        <v>1430.9677419354839</v>
      </c>
      <c r="E296" s="792">
        <v>1563.3214285714287</v>
      </c>
      <c r="F296" s="792">
        <v>1610.7096774193549</v>
      </c>
      <c r="G296" s="792">
        <v>1923.3</v>
      </c>
      <c r="H296" s="792">
        <v>2375.1935483870966</v>
      </c>
      <c r="I296" s="792">
        <v>2665.4333333333334</v>
      </c>
      <c r="J296" s="792">
        <v>3446.9032258064517</v>
      </c>
      <c r="K296" s="792">
        <v>4231.8064516129034</v>
      </c>
      <c r="L296" s="792">
        <v>3446.3666666666668</v>
      </c>
      <c r="M296" s="792">
        <v>3050.2580645161293</v>
      </c>
      <c r="N296" s="792">
        <v>2481.5</v>
      </c>
      <c r="O296" s="792">
        <v>2305.4193548387098</v>
      </c>
    </row>
    <row r="297" spans="2:15">
      <c r="B297" s="791" t="s">
        <v>878</v>
      </c>
      <c r="C297" s="790">
        <v>2102.2602739726026</v>
      </c>
      <c r="D297" s="792">
        <v>1197.0967741935483</v>
      </c>
      <c r="E297" s="792">
        <v>1261.8571428571429</v>
      </c>
      <c r="F297" s="792">
        <v>1305.8387096774193</v>
      </c>
      <c r="G297" s="792">
        <v>1591.2666666666667</v>
      </c>
      <c r="H297" s="792">
        <v>1962.5806451612902</v>
      </c>
      <c r="I297" s="792">
        <v>2226.1999999999998</v>
      </c>
      <c r="J297" s="792">
        <v>2701.5483870967741</v>
      </c>
      <c r="K297" s="792">
        <v>3330.1290322580644</v>
      </c>
      <c r="L297" s="792">
        <v>2919.9666666666667</v>
      </c>
      <c r="M297" s="792">
        <v>2595.5806451612902</v>
      </c>
      <c r="N297" s="792">
        <v>2131.8666666666668</v>
      </c>
      <c r="O297" s="792">
        <v>1936.7096774193549</v>
      </c>
    </row>
    <row r="298" spans="2:15">
      <c r="B298" s="791" t="s">
        <v>879</v>
      </c>
      <c r="C298" s="790">
        <v>8196.805479452054</v>
      </c>
      <c r="D298" s="792">
        <v>6977.7096774193551</v>
      </c>
      <c r="E298" s="792">
        <v>6964.3571428571431</v>
      </c>
      <c r="F298" s="792">
        <v>7256.9032258064517</v>
      </c>
      <c r="G298" s="792">
        <v>7374.4666666666662</v>
      </c>
      <c r="H298" s="792">
        <v>8199.4193548387102</v>
      </c>
      <c r="I298" s="792">
        <v>8295</v>
      </c>
      <c r="J298" s="792">
        <v>8873.8064516129034</v>
      </c>
      <c r="K298" s="792">
        <v>8912.4516129032254</v>
      </c>
      <c r="L298" s="792">
        <v>9379.6666666666661</v>
      </c>
      <c r="M298" s="792">
        <v>8795.6129032258068</v>
      </c>
      <c r="N298" s="792">
        <v>8654.3333333333339</v>
      </c>
      <c r="O298" s="792">
        <v>8588.2258064516136</v>
      </c>
    </row>
    <row r="299" spans="2:15">
      <c r="B299" s="791" t="s">
        <v>880</v>
      </c>
      <c r="C299" s="790">
        <v>6148.8438356164388</v>
      </c>
      <c r="D299" s="792">
        <v>4577.8709677419356</v>
      </c>
      <c r="E299" s="792">
        <v>4698.0357142857147</v>
      </c>
      <c r="F299" s="792">
        <v>4911.1290322580644</v>
      </c>
      <c r="G299" s="792">
        <v>5312.5</v>
      </c>
      <c r="H299" s="792">
        <v>6034.8064516129034</v>
      </c>
      <c r="I299" s="792">
        <v>6403.5333333333338</v>
      </c>
      <c r="J299" s="792">
        <v>7027.2903225806449</v>
      </c>
      <c r="K299" s="792">
        <v>7826.0322580645161</v>
      </c>
      <c r="L299" s="792">
        <v>7416.0666666666666</v>
      </c>
      <c r="M299" s="792">
        <v>6949.677419354839</v>
      </c>
      <c r="N299" s="792">
        <v>6323.0666666666666</v>
      </c>
      <c r="O299" s="792">
        <v>6193.4516129032254</v>
      </c>
    </row>
    <row r="300" spans="2:15">
      <c r="B300" s="791" t="s">
        <v>881</v>
      </c>
      <c r="C300" s="790">
        <v>4713.3917808219176</v>
      </c>
      <c r="D300" s="792">
        <v>3428.1612903225805</v>
      </c>
      <c r="E300" s="792">
        <v>3510.0357142857142</v>
      </c>
      <c r="F300" s="792">
        <v>3653.516129032258</v>
      </c>
      <c r="G300" s="792">
        <v>3983.4</v>
      </c>
      <c r="H300" s="792">
        <v>4569.1935483870966</v>
      </c>
      <c r="I300" s="792">
        <v>4915.7666666666664</v>
      </c>
      <c r="J300" s="792">
        <v>5405.2580645161288</v>
      </c>
      <c r="K300" s="792">
        <v>6115.3548387096771</v>
      </c>
      <c r="L300" s="792">
        <v>5848.833333333333</v>
      </c>
      <c r="M300" s="792">
        <v>5494.8709677419356</v>
      </c>
      <c r="N300" s="792">
        <v>4884.7333333333336</v>
      </c>
      <c r="O300" s="792">
        <v>4660.2580645161288</v>
      </c>
    </row>
    <row r="301" spans="2:15">
      <c r="B301" s="791" t="s">
        <v>46</v>
      </c>
      <c r="C301" s="790">
        <v>3347.2082191780823</v>
      </c>
      <c r="D301" s="792">
        <v>2428.1935483870966</v>
      </c>
      <c r="E301" s="792">
        <v>2456.3214285714284</v>
      </c>
      <c r="F301" s="792">
        <v>2561.483870967742</v>
      </c>
      <c r="G301" s="792">
        <v>2744.2</v>
      </c>
      <c r="H301" s="792">
        <v>3147.5483870967741</v>
      </c>
      <c r="I301" s="792">
        <v>3490.1333333333332</v>
      </c>
      <c r="J301" s="792">
        <v>3866.6774193548385</v>
      </c>
      <c r="K301" s="792">
        <v>4480.2258064516127</v>
      </c>
      <c r="L301" s="792">
        <v>4249.3</v>
      </c>
      <c r="M301" s="792">
        <v>3935.516129032258</v>
      </c>
      <c r="N301" s="792">
        <v>3465.1</v>
      </c>
      <c r="O301" s="792">
        <v>3273.6451612903224</v>
      </c>
    </row>
    <row r="302" spans="2:15">
      <c r="B302" s="791" t="s">
        <v>882</v>
      </c>
      <c r="C302" s="790">
        <v>1903.9945205479453</v>
      </c>
      <c r="D302" s="792">
        <v>1351.8387096774193</v>
      </c>
      <c r="E302" s="792">
        <v>1389.5714285714287</v>
      </c>
      <c r="F302" s="792">
        <v>1430.5806451612902</v>
      </c>
      <c r="G302" s="792">
        <v>1574.9666666666667</v>
      </c>
      <c r="H302" s="792">
        <v>1785.6129032258063</v>
      </c>
      <c r="I302" s="792">
        <v>1898.2666666666667</v>
      </c>
      <c r="J302" s="792">
        <v>2136.3548387096776</v>
      </c>
      <c r="K302" s="792">
        <v>2487.4516129032259</v>
      </c>
      <c r="L302" s="792">
        <v>2517.5666666666666</v>
      </c>
      <c r="M302" s="792">
        <v>2312.6129032258063</v>
      </c>
      <c r="N302" s="792">
        <v>2029.3666666666666</v>
      </c>
      <c r="O302" s="792">
        <v>1897</v>
      </c>
    </row>
    <row r="303" spans="2:15">
      <c r="B303" s="791" t="s">
        <v>883</v>
      </c>
      <c r="C303" s="790">
        <v>1233.695890410959</v>
      </c>
      <c r="D303" s="792">
        <v>944.09677419354841</v>
      </c>
      <c r="E303" s="792">
        <v>863.92857142857144</v>
      </c>
      <c r="F303" s="792">
        <v>909.58064516129036</v>
      </c>
      <c r="G303" s="792">
        <v>974.93333333333328</v>
      </c>
      <c r="H303" s="792">
        <v>1149.6129032258063</v>
      </c>
      <c r="I303" s="792">
        <v>1230.6333333333334</v>
      </c>
      <c r="J303" s="792">
        <v>1328.9032258064517</v>
      </c>
      <c r="K303" s="792">
        <v>1526.4193548387098</v>
      </c>
      <c r="L303" s="792">
        <v>1422.3</v>
      </c>
      <c r="M303" s="792">
        <v>1457.6129032258063</v>
      </c>
      <c r="N303" s="792">
        <v>1393.2666666666667</v>
      </c>
      <c r="O303" s="792">
        <v>1570.0645161290322</v>
      </c>
    </row>
    <row r="304" spans="2:15" ht="6" customHeight="1">
      <c r="B304" s="774"/>
      <c r="C304" s="774"/>
      <c r="D304" s="774"/>
      <c r="E304" s="774"/>
      <c r="F304" s="774"/>
      <c r="G304" s="774"/>
      <c r="H304" s="774"/>
      <c r="I304" s="774"/>
      <c r="J304" s="774"/>
      <c r="K304" s="774"/>
      <c r="L304" s="774"/>
      <c r="M304" s="774"/>
      <c r="N304" s="774"/>
      <c r="O304" s="774"/>
    </row>
    <row r="305" spans="1:15" ht="3" customHeight="1">
      <c r="B305" s="810"/>
      <c r="C305" s="810"/>
      <c r="D305" s="810"/>
      <c r="E305" s="810"/>
      <c r="F305" s="810"/>
      <c r="G305" s="810"/>
      <c r="H305" s="810"/>
      <c r="I305" s="810"/>
      <c r="J305" s="810"/>
      <c r="K305" s="810"/>
      <c r="L305" s="810"/>
      <c r="M305" s="810"/>
      <c r="N305" s="810"/>
      <c r="O305" s="810"/>
    </row>
    <row r="306" spans="1:15">
      <c r="B306" s="903" t="s">
        <v>884</v>
      </c>
      <c r="C306" s="903"/>
      <c r="D306" s="903"/>
      <c r="E306" s="903"/>
      <c r="F306" s="903"/>
      <c r="G306" s="903"/>
      <c r="H306" s="903"/>
      <c r="I306" s="903"/>
      <c r="J306" s="903"/>
      <c r="K306" s="903"/>
      <c r="L306" s="903"/>
      <c r="M306" s="903"/>
      <c r="N306" s="903"/>
      <c r="O306" s="903"/>
    </row>
    <row r="307" spans="1:15">
      <c r="B307" s="799" t="s">
        <v>361</v>
      </c>
      <c r="C307" s="793"/>
      <c r="D307" s="793"/>
      <c r="E307" s="793"/>
      <c r="F307" s="793"/>
      <c r="G307" s="793"/>
      <c r="H307" s="793"/>
      <c r="I307" s="793"/>
      <c r="J307" s="793"/>
      <c r="K307" s="793"/>
      <c r="L307" s="793"/>
      <c r="M307" s="793"/>
      <c r="N307" s="793"/>
      <c r="O307" s="793"/>
    </row>
    <row r="308" spans="1:15" ht="15" customHeight="1">
      <c r="B308" s="897" t="s">
        <v>885</v>
      </c>
      <c r="C308" s="897"/>
      <c r="D308" s="897"/>
      <c r="E308" s="897"/>
      <c r="F308" s="897"/>
      <c r="G308" s="897"/>
      <c r="H308" s="897"/>
      <c r="I308" s="897"/>
      <c r="J308" s="897"/>
      <c r="K308" s="897"/>
      <c r="L308" s="897"/>
      <c r="M308" s="897"/>
      <c r="N308" s="897"/>
      <c r="O308" s="897"/>
    </row>
    <row r="309" spans="1:15" ht="15" customHeight="1">
      <c r="B309" s="897" t="s">
        <v>863</v>
      </c>
      <c r="C309" s="897"/>
      <c r="D309" s="897"/>
      <c r="E309" s="897"/>
      <c r="F309" s="897"/>
      <c r="G309" s="897"/>
      <c r="H309" s="897"/>
      <c r="I309" s="897"/>
      <c r="J309" s="897"/>
      <c r="K309" s="897"/>
      <c r="L309" s="897"/>
      <c r="M309" s="897"/>
      <c r="N309" s="897"/>
      <c r="O309" s="897"/>
    </row>
    <row r="310" spans="1:15" ht="15" customHeight="1">
      <c r="B310" s="897" t="s">
        <v>864</v>
      </c>
      <c r="C310" s="897"/>
      <c r="D310" s="897"/>
      <c r="E310" s="897"/>
      <c r="F310" s="897"/>
      <c r="G310" s="897"/>
      <c r="H310" s="897"/>
      <c r="I310" s="897"/>
      <c r="J310" s="897"/>
      <c r="K310" s="897"/>
      <c r="L310" s="897"/>
      <c r="M310" s="897"/>
      <c r="N310" s="897"/>
      <c r="O310" s="897"/>
    </row>
    <row r="311" spans="1:15" ht="15" customHeight="1">
      <c r="B311" s="897" t="s">
        <v>865</v>
      </c>
      <c r="C311" s="897"/>
      <c r="D311" s="897"/>
      <c r="E311" s="897"/>
      <c r="F311" s="897"/>
      <c r="G311" s="897"/>
      <c r="H311" s="897"/>
      <c r="I311" s="897"/>
      <c r="J311" s="897"/>
      <c r="K311" s="897"/>
      <c r="L311" s="897"/>
      <c r="M311" s="897"/>
      <c r="N311" s="897"/>
      <c r="O311" s="897"/>
    </row>
    <row r="312" spans="1:15">
      <c r="B312" s="793"/>
      <c r="C312" s="793"/>
      <c r="D312" s="793"/>
      <c r="E312" s="793"/>
      <c r="F312" s="793"/>
      <c r="G312" s="793"/>
      <c r="H312" s="793"/>
      <c r="I312" s="793"/>
      <c r="J312" s="793"/>
      <c r="K312" s="793"/>
      <c r="L312" s="793"/>
      <c r="M312" s="793"/>
      <c r="N312" s="793"/>
      <c r="O312" s="793"/>
    </row>
    <row r="313" spans="1:15">
      <c r="A313" s="794"/>
      <c r="B313" s="787">
        <v>2022</v>
      </c>
      <c r="C313" s="774"/>
      <c r="D313" s="774"/>
      <c r="E313" s="774"/>
      <c r="F313" s="774"/>
      <c r="G313" s="774"/>
      <c r="H313" s="774"/>
      <c r="I313" s="774"/>
      <c r="J313" s="774"/>
      <c r="K313" s="774"/>
      <c r="L313" s="774"/>
      <c r="M313" s="774"/>
      <c r="N313" s="898" t="s">
        <v>867</v>
      </c>
      <c r="O313" s="898"/>
    </row>
    <row r="314" spans="1:15" ht="18" customHeight="1">
      <c r="B314" s="899"/>
      <c r="C314" s="900" t="s">
        <v>16</v>
      </c>
      <c r="D314" s="901"/>
      <c r="E314" s="901"/>
      <c r="F314" s="901"/>
      <c r="G314" s="901"/>
      <c r="H314" s="901"/>
      <c r="I314" s="901"/>
      <c r="J314" s="901"/>
      <c r="K314" s="901"/>
      <c r="L314" s="901"/>
      <c r="M314" s="901"/>
      <c r="N314" s="901"/>
      <c r="O314" s="902"/>
    </row>
    <row r="315" spans="1:15" ht="18" customHeight="1">
      <c r="B315" s="899"/>
      <c r="C315" s="811" t="s">
        <v>68</v>
      </c>
      <c r="D315" s="808" t="s">
        <v>17</v>
      </c>
      <c r="E315" s="808" t="s">
        <v>18</v>
      </c>
      <c r="F315" s="808" t="s">
        <v>19</v>
      </c>
      <c r="G315" s="808" t="s">
        <v>20</v>
      </c>
      <c r="H315" s="808" t="s">
        <v>21</v>
      </c>
      <c r="I315" s="808" t="s">
        <v>22</v>
      </c>
      <c r="J315" s="808" t="s">
        <v>23</v>
      </c>
      <c r="K315" s="808" t="s">
        <v>24</v>
      </c>
      <c r="L315" s="808" t="s">
        <v>25</v>
      </c>
      <c r="M315" s="808" t="s">
        <v>26</v>
      </c>
      <c r="N315" s="808" t="s">
        <v>27</v>
      </c>
      <c r="O315" s="808" t="s">
        <v>28</v>
      </c>
    </row>
    <row r="316" spans="1:15" ht="6" customHeight="1">
      <c r="B316" s="788"/>
      <c r="C316" s="788"/>
      <c r="D316" s="789"/>
      <c r="E316" s="789"/>
      <c r="F316" s="789"/>
      <c r="G316" s="789"/>
      <c r="H316" s="789"/>
      <c r="I316" s="789"/>
      <c r="J316" s="789"/>
      <c r="K316" s="789"/>
      <c r="L316" s="789"/>
      <c r="M316" s="789"/>
      <c r="N316" s="789"/>
      <c r="O316" s="789"/>
    </row>
    <row r="317" spans="1:15">
      <c r="A317" s="794"/>
      <c r="B317" s="777" t="s">
        <v>866</v>
      </c>
      <c r="C317" s="790">
        <v>5849.1601060785288</v>
      </c>
      <c r="D317" s="790">
        <v>4823.8778498435695</v>
      </c>
      <c r="E317" s="790">
        <v>5055.8675252324265</v>
      </c>
      <c r="F317" s="790">
        <v>5253.0512747204275</v>
      </c>
      <c r="G317" s="790">
        <v>5767.1516417658486</v>
      </c>
      <c r="H317" s="790">
        <v>5938.3922185281708</v>
      </c>
      <c r="I317" s="790">
        <v>6035.4502658900983</v>
      </c>
      <c r="J317" s="790">
        <v>6759.5470841944461</v>
      </c>
      <c r="K317" s="790">
        <v>7165.4114189790798</v>
      </c>
      <c r="L317" s="790">
        <v>6367.0644213724991</v>
      </c>
      <c r="M317" s="790">
        <v>5897.1009892255297</v>
      </c>
      <c r="N317" s="790">
        <v>5590.3244196843079</v>
      </c>
      <c r="O317" s="790">
        <v>5471.6328919530451</v>
      </c>
    </row>
    <row r="318" spans="1:15">
      <c r="A318" s="794"/>
      <c r="B318" s="791" t="s">
        <v>869</v>
      </c>
      <c r="C318" s="790">
        <v>14951.353424657535</v>
      </c>
      <c r="D318" s="792">
        <v>12810.096774193549</v>
      </c>
      <c r="E318" s="792">
        <v>13539.321428571429</v>
      </c>
      <c r="F318" s="792">
        <v>13856.032258064517</v>
      </c>
      <c r="G318" s="792">
        <v>14711.566666666668</v>
      </c>
      <c r="H318" s="792">
        <v>15413.838709677419</v>
      </c>
      <c r="I318" s="792">
        <v>15580.866666666667</v>
      </c>
      <c r="J318" s="792">
        <v>16496.451612903227</v>
      </c>
      <c r="K318" s="792">
        <v>17496.258064516129</v>
      </c>
      <c r="L318" s="792">
        <v>15884.833333333334</v>
      </c>
      <c r="M318" s="792">
        <v>14839.741935483871</v>
      </c>
      <c r="N318" s="792">
        <v>14482.9</v>
      </c>
      <c r="O318" s="792">
        <v>14195.258064516129</v>
      </c>
    </row>
    <row r="319" spans="1:15">
      <c r="A319" s="794"/>
      <c r="B319" s="791" t="s">
        <v>870</v>
      </c>
      <c r="C319" s="790">
        <v>14853.6</v>
      </c>
      <c r="D319" s="792">
        <v>12709.290322580646</v>
      </c>
      <c r="E319" s="792">
        <v>13497.535714285714</v>
      </c>
      <c r="F319" s="792">
        <v>13834.58064516129</v>
      </c>
      <c r="G319" s="792">
        <v>14619.533333333333</v>
      </c>
      <c r="H319" s="792">
        <v>15397.774193548386</v>
      </c>
      <c r="I319" s="792">
        <v>15444</v>
      </c>
      <c r="J319" s="792">
        <v>16357.838709677419</v>
      </c>
      <c r="K319" s="792">
        <v>17292.935483870966</v>
      </c>
      <c r="L319" s="792">
        <v>15794.9</v>
      </c>
      <c r="M319" s="792">
        <v>14705</v>
      </c>
      <c r="N319" s="792">
        <v>14392.466666666667</v>
      </c>
      <c r="O319" s="792">
        <v>14093.096774193549</v>
      </c>
    </row>
    <row r="320" spans="1:15">
      <c r="A320" s="794"/>
      <c r="B320" s="791" t="s">
        <v>871</v>
      </c>
      <c r="C320" s="790">
        <v>9566.3205479452063</v>
      </c>
      <c r="D320" s="792">
        <v>7929.4838709677415</v>
      </c>
      <c r="E320" s="792">
        <v>8358.75</v>
      </c>
      <c r="F320" s="792">
        <v>8700.5483870967746</v>
      </c>
      <c r="G320" s="792">
        <v>9397.6333333333332</v>
      </c>
      <c r="H320" s="792">
        <v>9952.1935483870966</v>
      </c>
      <c r="I320" s="792">
        <v>9909.4666666666672</v>
      </c>
      <c r="J320" s="792">
        <v>10769.064516129032</v>
      </c>
      <c r="K320" s="792">
        <v>11448.58064516129</v>
      </c>
      <c r="L320" s="792">
        <v>10320.9</v>
      </c>
      <c r="M320" s="792">
        <v>9629.8709677419356</v>
      </c>
      <c r="N320" s="792">
        <v>9283.9666666666672</v>
      </c>
      <c r="O320" s="792">
        <v>8999.3870967741932</v>
      </c>
    </row>
    <row r="321" spans="1:15">
      <c r="A321" s="794"/>
      <c r="B321" s="791" t="s">
        <v>872</v>
      </c>
      <c r="C321" s="790">
        <v>7693.7698630136983</v>
      </c>
      <c r="D321" s="792">
        <v>6480.1612903225805</v>
      </c>
      <c r="E321" s="792">
        <v>6877.2857142857147</v>
      </c>
      <c r="F321" s="792">
        <v>7091.7741935483873</v>
      </c>
      <c r="G321" s="792">
        <v>7480.2</v>
      </c>
      <c r="H321" s="792">
        <v>8057.5161290322585</v>
      </c>
      <c r="I321" s="792">
        <v>8320.0333333333328</v>
      </c>
      <c r="J321" s="792">
        <v>9288.7096774193542</v>
      </c>
      <c r="K321" s="792">
        <v>8712.032258064517</v>
      </c>
      <c r="L321" s="792">
        <v>7977.4333333333334</v>
      </c>
      <c r="M321" s="792">
        <v>7536.6129032258068</v>
      </c>
      <c r="N321" s="792">
        <v>7333.3666666666668</v>
      </c>
      <c r="O321" s="792">
        <v>7101.9354838709678</v>
      </c>
    </row>
    <row r="322" spans="1:15">
      <c r="A322" s="794"/>
      <c r="B322" s="791" t="s">
        <v>873</v>
      </c>
      <c r="C322" s="790">
        <v>3879.6109589041098</v>
      </c>
      <c r="D322" s="792">
        <v>3270.5806451612902</v>
      </c>
      <c r="E322" s="792">
        <v>3486.1785714285716</v>
      </c>
      <c r="F322" s="792">
        <v>3597.7741935483873</v>
      </c>
      <c r="G322" s="792">
        <v>3949.1333333333332</v>
      </c>
      <c r="H322" s="792">
        <v>4100.5161290322585</v>
      </c>
      <c r="I322" s="792">
        <v>4075.2666666666669</v>
      </c>
      <c r="J322" s="792">
        <v>4375.7096774193551</v>
      </c>
      <c r="K322" s="792">
        <v>4624.6129032258068</v>
      </c>
      <c r="L322" s="792">
        <v>4228.6000000000004</v>
      </c>
      <c r="M322" s="792">
        <v>3929.7741935483873</v>
      </c>
      <c r="N322" s="792">
        <v>3782.3333333333335</v>
      </c>
      <c r="O322" s="792">
        <v>3113.4516129032259</v>
      </c>
    </row>
    <row r="323" spans="1:15">
      <c r="A323" s="794"/>
      <c r="B323" s="791" t="s">
        <v>874</v>
      </c>
      <c r="C323" s="790">
        <v>718.90410958904113</v>
      </c>
      <c r="D323" s="792">
        <v>530.35483870967744</v>
      </c>
      <c r="E323" s="792">
        <v>602.5</v>
      </c>
      <c r="F323" s="792">
        <v>643.45161290322585</v>
      </c>
      <c r="G323" s="792">
        <v>765.43333333333328</v>
      </c>
      <c r="H323" s="792">
        <v>749.90322580645159</v>
      </c>
      <c r="I323" s="792">
        <v>717.16666666666663</v>
      </c>
      <c r="J323" s="792">
        <v>782.77419354838707</v>
      </c>
      <c r="K323" s="792">
        <v>823.54838709677415</v>
      </c>
      <c r="L323" s="792">
        <v>702.2</v>
      </c>
      <c r="M323" s="792">
        <v>634.32258064516134</v>
      </c>
      <c r="N323" s="792">
        <v>624.70000000000005</v>
      </c>
      <c r="O323" s="792">
        <v>1037.0967741935483</v>
      </c>
    </row>
    <row r="324" spans="1:15">
      <c r="A324" s="794"/>
      <c r="B324" s="791" t="s">
        <v>44</v>
      </c>
      <c r="C324" s="790">
        <v>19461.386301369865</v>
      </c>
      <c r="D324" s="792">
        <v>17004.483870967742</v>
      </c>
      <c r="E324" s="792">
        <v>17966.535714285714</v>
      </c>
      <c r="F324" s="792">
        <v>18219.806451612902</v>
      </c>
      <c r="G324" s="792">
        <v>18795.400000000001</v>
      </c>
      <c r="H324" s="792">
        <v>20227.645161290322</v>
      </c>
      <c r="I324" s="792">
        <v>20397.666666666668</v>
      </c>
      <c r="J324" s="792">
        <v>21136.870967741936</v>
      </c>
      <c r="K324" s="792">
        <v>22100.129032258064</v>
      </c>
      <c r="L324" s="792">
        <v>20497.233333333334</v>
      </c>
      <c r="M324" s="792">
        <v>19285.322580645163</v>
      </c>
      <c r="N324" s="792">
        <v>18979.933333333334</v>
      </c>
      <c r="O324" s="792">
        <v>18807.548387096773</v>
      </c>
    </row>
    <row r="325" spans="1:15">
      <c r="A325" s="794"/>
      <c r="B325" s="791" t="s">
        <v>875</v>
      </c>
      <c r="C325" s="790">
        <v>7726.7479452054795</v>
      </c>
      <c r="D325" s="792">
        <v>6302.9677419354839</v>
      </c>
      <c r="E325" s="792">
        <v>6551.5714285714284</v>
      </c>
      <c r="F325" s="792">
        <v>6609</v>
      </c>
      <c r="G325" s="792">
        <v>7659.8</v>
      </c>
      <c r="H325" s="792">
        <v>7587.7419354838712</v>
      </c>
      <c r="I325" s="792">
        <v>7829.166666666667</v>
      </c>
      <c r="J325" s="792">
        <v>9091.8709677419356</v>
      </c>
      <c r="K325" s="792">
        <v>10531.903225806451</v>
      </c>
      <c r="L325" s="792">
        <v>8591.4333333333325</v>
      </c>
      <c r="M325" s="792">
        <v>7753.6451612903229</v>
      </c>
      <c r="N325" s="792">
        <v>7111.833333333333</v>
      </c>
      <c r="O325" s="792">
        <v>6995.5161290322585</v>
      </c>
    </row>
    <row r="326" spans="1:15">
      <c r="A326" s="794"/>
      <c r="B326" s="791" t="s">
        <v>876</v>
      </c>
      <c r="C326" s="790">
        <v>5494.1835616438357</v>
      </c>
      <c r="D326" s="792">
        <v>4318.2258064516127</v>
      </c>
      <c r="E326" s="792">
        <v>4468.2857142857147</v>
      </c>
      <c r="F326" s="792">
        <v>4632.1290322580644</v>
      </c>
      <c r="G326" s="792">
        <v>5472.4</v>
      </c>
      <c r="H326" s="792">
        <v>5332.6129032258068</v>
      </c>
      <c r="I326" s="792">
        <v>5539.8</v>
      </c>
      <c r="J326" s="792">
        <v>6733.677419354839</v>
      </c>
      <c r="K326" s="792">
        <v>7795</v>
      </c>
      <c r="L326" s="792">
        <v>6230.333333333333</v>
      </c>
      <c r="M326" s="792">
        <v>5460.8064516129034</v>
      </c>
      <c r="N326" s="792">
        <v>4942.7333333333336</v>
      </c>
      <c r="O326" s="792">
        <v>4911.6451612903229</v>
      </c>
    </row>
    <row r="327" spans="1:15">
      <c r="A327" s="794"/>
      <c r="B327" s="791" t="s">
        <v>877</v>
      </c>
      <c r="C327" s="790">
        <v>3208.6164383561645</v>
      </c>
      <c r="D327" s="792">
        <v>2219.9354838709678</v>
      </c>
      <c r="E327" s="792">
        <v>2340.3571428571427</v>
      </c>
      <c r="F327" s="792">
        <v>2568.2580645161293</v>
      </c>
      <c r="G327" s="792">
        <v>3132.3666666666668</v>
      </c>
      <c r="H327" s="792">
        <v>3076.7096774193546</v>
      </c>
      <c r="I327" s="792">
        <v>3405.9666666666667</v>
      </c>
      <c r="J327" s="792">
        <v>4698.1290322580644</v>
      </c>
      <c r="K327" s="792">
        <v>4538.9677419354839</v>
      </c>
      <c r="L327" s="792">
        <v>3676.5</v>
      </c>
      <c r="M327" s="792">
        <v>3210.3548387096776</v>
      </c>
      <c r="N327" s="792">
        <v>2835.8333333333335</v>
      </c>
      <c r="O327" s="792">
        <v>2722.9677419354839</v>
      </c>
    </row>
    <row r="328" spans="1:15">
      <c r="A328" s="794"/>
      <c r="B328" s="791" t="s">
        <v>878</v>
      </c>
      <c r="C328" s="790">
        <v>2747.7534246575342</v>
      </c>
      <c r="D328" s="792">
        <v>1886.258064516129</v>
      </c>
      <c r="E328" s="792">
        <v>2020.4285714285713</v>
      </c>
      <c r="F328" s="792">
        <v>2239.8709677419356</v>
      </c>
      <c r="G328" s="792">
        <v>2671.6</v>
      </c>
      <c r="H328" s="792">
        <v>2680.6129032258063</v>
      </c>
      <c r="I328" s="792">
        <v>2908.7333333333331</v>
      </c>
      <c r="J328" s="792">
        <v>4104.677419354839</v>
      </c>
      <c r="K328" s="792">
        <v>3674</v>
      </c>
      <c r="L328" s="792">
        <v>3141</v>
      </c>
      <c r="M328" s="792">
        <v>2778.0967741935483</v>
      </c>
      <c r="N328" s="792">
        <v>2464.5333333333333</v>
      </c>
      <c r="O328" s="792">
        <v>2339.1290322580644</v>
      </c>
    </row>
    <row r="329" spans="1:15">
      <c r="A329" s="794"/>
      <c r="B329" s="791" t="s">
        <v>879</v>
      </c>
      <c r="C329" s="790">
        <v>8601.9589041095896</v>
      </c>
      <c r="D329" s="792">
        <v>8146.4193548387093</v>
      </c>
      <c r="E329" s="792">
        <v>8445.8928571428569</v>
      </c>
      <c r="F329" s="792">
        <v>8320.354838709678</v>
      </c>
      <c r="G329" s="792">
        <v>8262.9666666666672</v>
      </c>
      <c r="H329" s="792">
        <v>8546.8064516129034</v>
      </c>
      <c r="I329" s="792">
        <v>8602.0666666666675</v>
      </c>
      <c r="J329" s="792">
        <v>8593.2258064516136</v>
      </c>
      <c r="K329" s="792">
        <v>8870.354838709678</v>
      </c>
      <c r="L329" s="792">
        <v>8915.3333333333339</v>
      </c>
      <c r="M329" s="792">
        <v>8849.4516129032254</v>
      </c>
      <c r="N329" s="792">
        <v>8880.1333333333332</v>
      </c>
      <c r="O329" s="792">
        <v>8783.5483870967746</v>
      </c>
    </row>
    <row r="330" spans="1:15">
      <c r="A330" s="794"/>
      <c r="B330" s="791" t="s">
        <v>880</v>
      </c>
      <c r="C330" s="790">
        <v>7123.2684931506847</v>
      </c>
      <c r="D330" s="792">
        <v>5925.7741935483873</v>
      </c>
      <c r="E330" s="792">
        <v>6100.9642857142853</v>
      </c>
      <c r="F330" s="792">
        <v>6431.0967741935483</v>
      </c>
      <c r="G330" s="792">
        <v>7072.0666666666666</v>
      </c>
      <c r="H330" s="792">
        <v>7273.6451612903229</v>
      </c>
      <c r="I330" s="792">
        <v>7159.166666666667</v>
      </c>
      <c r="J330" s="792">
        <v>7775.9677419354839</v>
      </c>
      <c r="K330" s="792">
        <v>8630.354838709678</v>
      </c>
      <c r="L330" s="792">
        <v>7854.5</v>
      </c>
      <c r="M330" s="792">
        <v>7357.1290322580644</v>
      </c>
      <c r="N330" s="792">
        <v>6904.5666666666666</v>
      </c>
      <c r="O330" s="792">
        <v>6911.0967741935483</v>
      </c>
    </row>
    <row r="331" spans="1:15">
      <c r="A331" s="794"/>
      <c r="B331" s="791" t="s">
        <v>881</v>
      </c>
      <c r="C331" s="790">
        <v>5616.2246575342469</v>
      </c>
      <c r="D331" s="792">
        <v>4486.9032258064517</v>
      </c>
      <c r="E331" s="792">
        <v>4700.3214285714284</v>
      </c>
      <c r="F331" s="792">
        <v>5033.5161290322585</v>
      </c>
      <c r="G331" s="792">
        <v>5584.3</v>
      </c>
      <c r="H331" s="792">
        <v>5758.8709677419356</v>
      </c>
      <c r="I331" s="792">
        <v>5684.3</v>
      </c>
      <c r="J331" s="792">
        <v>6173.322580645161</v>
      </c>
      <c r="K331" s="792">
        <v>6854.5483870967746</v>
      </c>
      <c r="L331" s="792">
        <v>6315.1333333333332</v>
      </c>
      <c r="M331" s="792">
        <v>5895.8387096774195</v>
      </c>
      <c r="N331" s="792">
        <v>5449.6</v>
      </c>
      <c r="O331" s="792">
        <v>5387.7419354838712</v>
      </c>
    </row>
    <row r="332" spans="1:15">
      <c r="A332" s="794"/>
      <c r="B332" s="791" t="s">
        <v>46</v>
      </c>
      <c r="C332" s="790">
        <v>4053.9945205479453</v>
      </c>
      <c r="D332" s="792">
        <v>3126.6129032258063</v>
      </c>
      <c r="E332" s="792">
        <v>3286.0714285714284</v>
      </c>
      <c r="F332" s="792">
        <v>3568.9677419354839</v>
      </c>
      <c r="G332" s="792">
        <v>4071.9333333333334</v>
      </c>
      <c r="H332" s="792">
        <v>4109.1290322580644</v>
      </c>
      <c r="I332" s="792">
        <v>4166.8999999999996</v>
      </c>
      <c r="J332" s="792">
        <v>4533.322580645161</v>
      </c>
      <c r="K332" s="792">
        <v>5123.0645161290322</v>
      </c>
      <c r="L332" s="792">
        <v>4547.3999999999996</v>
      </c>
      <c r="M332" s="792">
        <v>4255.7096774193551</v>
      </c>
      <c r="N332" s="792">
        <v>3910.7333333333331</v>
      </c>
      <c r="O332" s="792">
        <v>3889.2903225806454</v>
      </c>
    </row>
    <row r="333" spans="1:15">
      <c r="A333" s="794"/>
      <c r="B333" s="791" t="s">
        <v>882</v>
      </c>
      <c r="C333" s="790">
        <v>2333.33698630137</v>
      </c>
      <c r="D333" s="792">
        <v>1838.8709677419354</v>
      </c>
      <c r="E333" s="792">
        <v>1902.2142857142858</v>
      </c>
      <c r="F333" s="792">
        <v>2055.0967741935483</v>
      </c>
      <c r="G333" s="792">
        <v>2409.5</v>
      </c>
      <c r="H333" s="792">
        <v>2410.9032258064517</v>
      </c>
      <c r="I333" s="792">
        <v>2401.2333333333331</v>
      </c>
      <c r="J333" s="792">
        <v>2556.9677419354839</v>
      </c>
      <c r="K333" s="792">
        <v>2928.7741935483873</v>
      </c>
      <c r="L333" s="792">
        <v>2595.5666666666666</v>
      </c>
      <c r="M333" s="792">
        <v>2407.7419354838707</v>
      </c>
      <c r="N333" s="792">
        <v>2223.6666666666665</v>
      </c>
      <c r="O333" s="792">
        <v>2237.3548387096776</v>
      </c>
    </row>
    <row r="334" spans="1:15">
      <c r="A334" s="794"/>
      <c r="B334" s="791" t="s">
        <v>883</v>
      </c>
      <c r="C334" s="790">
        <v>1476.1890410958904</v>
      </c>
      <c r="D334" s="792">
        <v>1350.6451612903227</v>
      </c>
      <c r="E334" s="792">
        <v>1213.4642857142858</v>
      </c>
      <c r="F334" s="792">
        <v>1269.3225806451612</v>
      </c>
      <c r="G334" s="792">
        <v>1383.8</v>
      </c>
      <c r="H334" s="792">
        <v>1389.483870967742</v>
      </c>
      <c r="I334" s="792">
        <v>1440.7333333333333</v>
      </c>
      <c r="J334" s="792">
        <v>1506.6451612903227</v>
      </c>
      <c r="K334" s="792">
        <v>1788.0645161290322</v>
      </c>
      <c r="L334" s="792">
        <v>1485.6333333333334</v>
      </c>
      <c r="M334" s="792">
        <v>1525.483870967742</v>
      </c>
      <c r="N334" s="792">
        <v>1549.7333333333333</v>
      </c>
      <c r="O334" s="792">
        <v>1784.3870967741937</v>
      </c>
    </row>
    <row r="335" spans="1:15" ht="6" customHeight="1">
      <c r="B335" s="774"/>
      <c r="C335" s="790"/>
      <c r="D335" s="792"/>
      <c r="E335" s="792"/>
      <c r="F335" s="792"/>
      <c r="G335" s="792"/>
      <c r="H335" s="792"/>
      <c r="I335" s="792"/>
      <c r="J335" s="792"/>
      <c r="K335" s="792"/>
      <c r="L335" s="792"/>
      <c r="M335" s="792"/>
      <c r="N335" s="792"/>
      <c r="O335" s="792"/>
    </row>
    <row r="336" spans="1:15" ht="3" customHeight="1">
      <c r="B336" s="810"/>
      <c r="C336" s="810"/>
      <c r="D336" s="810"/>
      <c r="E336" s="810"/>
      <c r="F336" s="810"/>
      <c r="G336" s="810"/>
      <c r="H336" s="810"/>
      <c r="I336" s="810"/>
      <c r="J336" s="810"/>
      <c r="K336" s="810"/>
      <c r="L336" s="810"/>
      <c r="M336" s="810"/>
      <c r="N336" s="810"/>
      <c r="O336" s="810"/>
    </row>
    <row r="337" spans="1:15">
      <c r="B337" s="903" t="s">
        <v>833</v>
      </c>
      <c r="C337" s="903"/>
      <c r="D337" s="903"/>
      <c r="E337" s="903"/>
      <c r="F337" s="903"/>
      <c r="G337" s="903"/>
      <c r="H337" s="903"/>
      <c r="I337" s="903"/>
      <c r="J337" s="903"/>
      <c r="K337" s="903"/>
      <c r="L337" s="903"/>
      <c r="M337" s="903"/>
      <c r="N337" s="903"/>
      <c r="O337" s="903"/>
    </row>
    <row r="338" spans="1:15">
      <c r="B338" s="799" t="s">
        <v>361</v>
      </c>
      <c r="C338" s="793"/>
      <c r="D338" s="793"/>
      <c r="E338" s="793"/>
      <c r="F338" s="793"/>
      <c r="G338" s="793"/>
      <c r="H338" s="793"/>
      <c r="I338" s="793"/>
      <c r="J338" s="793"/>
      <c r="K338" s="793"/>
      <c r="L338" s="793"/>
      <c r="M338" s="793"/>
      <c r="N338" s="793"/>
      <c r="O338" s="793"/>
    </row>
    <row r="339" spans="1:15" ht="15" customHeight="1">
      <c r="B339" s="897" t="s">
        <v>885</v>
      </c>
      <c r="C339" s="897"/>
      <c r="D339" s="897"/>
      <c r="E339" s="897"/>
      <c r="F339" s="897"/>
      <c r="G339" s="897"/>
      <c r="H339" s="897"/>
      <c r="I339" s="897"/>
      <c r="J339" s="897"/>
      <c r="K339" s="897"/>
      <c r="L339" s="897"/>
      <c r="M339" s="897"/>
      <c r="N339" s="897"/>
      <c r="O339" s="897"/>
    </row>
    <row r="340" spans="1:15" ht="15" customHeight="1">
      <c r="B340" s="897" t="s">
        <v>863</v>
      </c>
      <c r="C340" s="897"/>
      <c r="D340" s="897"/>
      <c r="E340" s="897"/>
      <c r="F340" s="897"/>
      <c r="G340" s="897"/>
      <c r="H340" s="897"/>
      <c r="I340" s="897"/>
      <c r="J340" s="897"/>
      <c r="K340" s="897"/>
      <c r="L340" s="897"/>
      <c r="M340" s="897"/>
      <c r="N340" s="897"/>
      <c r="O340" s="897"/>
    </row>
    <row r="341" spans="1:15" ht="15" customHeight="1">
      <c r="B341" s="897" t="s">
        <v>864</v>
      </c>
      <c r="C341" s="897"/>
      <c r="D341" s="897"/>
      <c r="E341" s="897"/>
      <c r="F341" s="897"/>
      <c r="G341" s="897"/>
      <c r="H341" s="897"/>
      <c r="I341" s="897"/>
      <c r="J341" s="897"/>
      <c r="K341" s="897"/>
      <c r="L341" s="897"/>
      <c r="M341" s="897"/>
      <c r="N341" s="897"/>
      <c r="O341" s="897"/>
    </row>
    <row r="342" spans="1:15" ht="15" customHeight="1">
      <c r="B342" s="897" t="s">
        <v>865</v>
      </c>
      <c r="C342" s="897"/>
      <c r="D342" s="897"/>
      <c r="E342" s="897"/>
      <c r="F342" s="897"/>
      <c r="G342" s="897"/>
      <c r="H342" s="897"/>
      <c r="I342" s="897"/>
      <c r="J342" s="897"/>
      <c r="K342" s="897"/>
      <c r="L342" s="897"/>
      <c r="M342" s="897"/>
      <c r="N342" s="897"/>
      <c r="O342" s="897"/>
    </row>
    <row r="344" spans="1:15">
      <c r="A344" s="794"/>
      <c r="B344" s="787">
        <v>2023</v>
      </c>
      <c r="C344" s="774"/>
      <c r="D344" s="774"/>
      <c r="E344" s="774"/>
      <c r="F344" s="774"/>
      <c r="G344" s="774"/>
      <c r="H344" s="774"/>
      <c r="I344" s="774"/>
      <c r="J344" s="774"/>
      <c r="K344" s="774"/>
      <c r="L344" s="774"/>
      <c r="M344" s="774"/>
      <c r="N344" s="898" t="s">
        <v>867</v>
      </c>
      <c r="O344" s="898"/>
    </row>
    <row r="345" spans="1:15" ht="18" customHeight="1">
      <c r="B345" s="899"/>
      <c r="C345" s="900" t="s">
        <v>16</v>
      </c>
      <c r="D345" s="901"/>
      <c r="E345" s="901"/>
      <c r="F345" s="901"/>
      <c r="G345" s="901"/>
      <c r="H345" s="901"/>
      <c r="I345" s="901"/>
      <c r="J345" s="901"/>
      <c r="K345" s="901"/>
      <c r="L345" s="901"/>
      <c r="M345" s="901"/>
      <c r="N345" s="901"/>
      <c r="O345" s="902"/>
    </row>
    <row r="346" spans="1:15" ht="18" customHeight="1">
      <c r="B346" s="899"/>
      <c r="C346" s="811" t="s">
        <v>68</v>
      </c>
      <c r="D346" s="808" t="s">
        <v>17</v>
      </c>
      <c r="E346" s="808" t="s">
        <v>18</v>
      </c>
      <c r="F346" s="808" t="s">
        <v>19</v>
      </c>
      <c r="G346" s="808" t="s">
        <v>20</v>
      </c>
      <c r="H346" s="808" t="s">
        <v>21</v>
      </c>
      <c r="I346" s="808" t="s">
        <v>22</v>
      </c>
      <c r="J346" s="808" t="s">
        <v>23</v>
      </c>
      <c r="K346" s="808" t="s">
        <v>24</v>
      </c>
      <c r="L346" s="808" t="s">
        <v>25</v>
      </c>
      <c r="M346" s="808" t="s">
        <v>26</v>
      </c>
      <c r="N346" s="808" t="s">
        <v>27</v>
      </c>
      <c r="O346" s="808" t="s">
        <v>28</v>
      </c>
    </row>
    <row r="347" spans="1:15" ht="6" customHeight="1">
      <c r="B347" s="788"/>
      <c r="C347" s="788"/>
      <c r="D347" s="789"/>
      <c r="E347" s="789"/>
      <c r="F347" s="789"/>
      <c r="G347" s="789"/>
      <c r="H347" s="789"/>
      <c r="I347" s="789"/>
      <c r="J347" s="789"/>
      <c r="K347" s="789"/>
      <c r="L347" s="789"/>
      <c r="M347" s="789"/>
      <c r="N347" s="789"/>
      <c r="O347" s="789"/>
    </row>
    <row r="348" spans="1:15">
      <c r="A348" s="794"/>
      <c r="B348" s="777" t="s">
        <v>866</v>
      </c>
      <c r="C348" s="790">
        <v>6618.7702501413569</v>
      </c>
      <c r="D348" s="790">
        <v>5756.310928042215</v>
      </c>
      <c r="E348" s="790">
        <v>5892.2308631479946</v>
      </c>
      <c r="F348" s="790">
        <v>6368.5497757701005</v>
      </c>
      <c r="G348" s="790">
        <v>6593.36323541825</v>
      </c>
      <c r="H348" s="790">
        <v>6546.5595659170549</v>
      </c>
      <c r="I348" s="790">
        <v>6575.4941461973476</v>
      </c>
      <c r="J348" s="790">
        <v>7449.2107515990165</v>
      </c>
      <c r="K348" s="790">
        <v>8001.3689092379445</v>
      </c>
      <c r="L348" s="790">
        <v>7256.2560268422385</v>
      </c>
      <c r="M348" s="790">
        <v>6673.4854842794011</v>
      </c>
      <c r="N348" s="790">
        <v>6197.5720013505543</v>
      </c>
      <c r="O348" s="790">
        <v>6049.2924831929668</v>
      </c>
    </row>
    <row r="349" spans="1:15">
      <c r="A349" s="794"/>
      <c r="B349" s="791" t="s">
        <v>869</v>
      </c>
      <c r="C349" s="790">
        <v>16775.726027397261</v>
      </c>
      <c r="D349" s="792">
        <v>15464.129032258064</v>
      </c>
      <c r="E349" s="792">
        <v>15768.214285714286</v>
      </c>
      <c r="F349" s="792">
        <v>16207.290322580646</v>
      </c>
      <c r="G349" s="792">
        <v>16384.433333333334</v>
      </c>
      <c r="H349" s="792">
        <v>16585.387096774193</v>
      </c>
      <c r="I349" s="792">
        <v>16668.599999999999</v>
      </c>
      <c r="J349" s="792">
        <v>18424.677419354837</v>
      </c>
      <c r="K349" s="792">
        <v>19401.16129032258</v>
      </c>
      <c r="L349" s="792">
        <v>18135.933333333334</v>
      </c>
      <c r="M349" s="792">
        <v>16668.290322580644</v>
      </c>
      <c r="N349" s="792">
        <v>15846.166666666666</v>
      </c>
      <c r="O349" s="792">
        <v>15654.741935483871</v>
      </c>
    </row>
    <row r="350" spans="1:15">
      <c r="A350" s="794"/>
      <c r="B350" s="791" t="s">
        <v>870</v>
      </c>
      <c r="C350" s="790">
        <v>16586.936986301371</v>
      </c>
      <c r="D350" s="792">
        <v>15321.709677419354</v>
      </c>
      <c r="E350" s="792">
        <v>15644.464285714286</v>
      </c>
      <c r="F350" s="792">
        <v>16006.677419354839</v>
      </c>
      <c r="G350" s="792">
        <v>16171.433333333332</v>
      </c>
      <c r="H350" s="792">
        <v>16338.612903225807</v>
      </c>
      <c r="I350" s="792">
        <v>16263.133333333333</v>
      </c>
      <c r="J350" s="792">
        <v>18213.612903225807</v>
      </c>
      <c r="K350" s="792">
        <v>19205.387096774193</v>
      </c>
      <c r="L350" s="792">
        <v>18016.633333333335</v>
      </c>
      <c r="M350" s="792">
        <v>16545.935483870966</v>
      </c>
      <c r="N350" s="792">
        <v>15748.066666666668</v>
      </c>
      <c r="O350" s="792">
        <v>15471.58064516129</v>
      </c>
    </row>
    <row r="351" spans="1:15">
      <c r="A351" s="794"/>
      <c r="B351" s="791" t="s">
        <v>871</v>
      </c>
      <c r="C351" s="790">
        <v>11252.589041095891</v>
      </c>
      <c r="D351" s="792">
        <v>9672</v>
      </c>
      <c r="E351" s="792">
        <v>10047.357142857143</v>
      </c>
      <c r="F351" s="792">
        <v>10793.774193548386</v>
      </c>
      <c r="G351" s="792">
        <v>12012.8</v>
      </c>
      <c r="H351" s="792">
        <v>11763</v>
      </c>
      <c r="I351" s="792">
        <v>11467.3</v>
      </c>
      <c r="J351" s="792">
        <v>12799.387096774193</v>
      </c>
      <c r="K351" s="792">
        <v>13261.096774193549</v>
      </c>
      <c r="L351" s="792">
        <v>12095.033333333333</v>
      </c>
      <c r="M351" s="792">
        <v>10956.58064516129</v>
      </c>
      <c r="N351" s="792">
        <v>10323.566666666668</v>
      </c>
      <c r="O351" s="792">
        <v>9751.1935483870966</v>
      </c>
    </row>
    <row r="352" spans="1:15">
      <c r="A352" s="794"/>
      <c r="B352" s="791" t="s">
        <v>872</v>
      </c>
      <c r="C352" s="790">
        <v>8596.8794520547945</v>
      </c>
      <c r="D352" s="792">
        <v>7844.4516129032254</v>
      </c>
      <c r="E352" s="792">
        <v>7871.8214285714284</v>
      </c>
      <c r="F352" s="792">
        <v>8411.2258064516136</v>
      </c>
      <c r="G352" s="792">
        <v>8606.6666666666661</v>
      </c>
      <c r="H352" s="792">
        <v>8750.0645161290322</v>
      </c>
      <c r="I352" s="792">
        <v>8827.5333333333328</v>
      </c>
      <c r="J352" s="792">
        <v>9365.8064516129034</v>
      </c>
      <c r="K352" s="792">
        <v>9836.5483870967746</v>
      </c>
      <c r="L352" s="792">
        <v>9234.7999999999993</v>
      </c>
      <c r="M352" s="792">
        <v>8587.1612903225814</v>
      </c>
      <c r="N352" s="792">
        <v>8156.5666666666666</v>
      </c>
      <c r="O352" s="792">
        <v>7613.8709677419356</v>
      </c>
    </row>
    <row r="353" spans="1:15">
      <c r="A353" s="794"/>
      <c r="B353" s="791" t="s">
        <v>873</v>
      </c>
      <c r="C353" s="790">
        <v>3489.9369863013699</v>
      </c>
      <c r="D353" s="792">
        <v>3076.3870967741937</v>
      </c>
      <c r="E353" s="792">
        <v>3161.7142857142858</v>
      </c>
      <c r="F353" s="792">
        <v>3354.3225806451615</v>
      </c>
      <c r="G353" s="792">
        <v>3373.3333333333335</v>
      </c>
      <c r="H353" s="792">
        <v>3571.6774193548385</v>
      </c>
      <c r="I353" s="792">
        <v>3598.4333333333334</v>
      </c>
      <c r="J353" s="792">
        <v>3734.3870967741937</v>
      </c>
      <c r="K353" s="792">
        <v>3916</v>
      </c>
      <c r="L353" s="792">
        <v>3908.6</v>
      </c>
      <c r="M353" s="792">
        <v>3610.6774193548385</v>
      </c>
      <c r="N353" s="792">
        <v>3348.4</v>
      </c>
      <c r="O353" s="792">
        <v>3202.2258064516127</v>
      </c>
    </row>
    <row r="354" spans="1:15">
      <c r="A354" s="794"/>
      <c r="B354" s="791" t="s">
        <v>874</v>
      </c>
      <c r="C354" s="790">
        <v>1619.7123287671234</v>
      </c>
      <c r="D354" s="792">
        <v>1621.1935483870968</v>
      </c>
      <c r="E354" s="792">
        <v>1492.5</v>
      </c>
      <c r="F354" s="792">
        <v>1603</v>
      </c>
      <c r="G354" s="792">
        <v>1816.5</v>
      </c>
      <c r="H354" s="792">
        <v>1635.1935483870968</v>
      </c>
      <c r="I354" s="792">
        <v>1557.3333333333333</v>
      </c>
      <c r="J354" s="792">
        <v>1874.5483870967741</v>
      </c>
      <c r="K354" s="792">
        <v>1905.4516129032259</v>
      </c>
      <c r="L354" s="792">
        <v>1602.8</v>
      </c>
      <c r="M354" s="792">
        <v>1498.5806451612902</v>
      </c>
      <c r="N354" s="792">
        <v>1447.6</v>
      </c>
      <c r="O354" s="792">
        <v>1367.7741935483871</v>
      </c>
    </row>
    <row r="355" spans="1:15">
      <c r="A355" s="794"/>
      <c r="B355" s="791" t="s">
        <v>44</v>
      </c>
      <c r="C355" s="790">
        <v>21793.794520547945</v>
      </c>
      <c r="D355" s="792">
        <v>19948.806451612902</v>
      </c>
      <c r="E355" s="792">
        <v>19719.428571428572</v>
      </c>
      <c r="F355" s="792">
        <v>21178.806451612902</v>
      </c>
      <c r="G355" s="792">
        <v>21023.833333333332</v>
      </c>
      <c r="H355" s="792">
        <v>21705.774193548386</v>
      </c>
      <c r="I355" s="792">
        <v>21658.9</v>
      </c>
      <c r="J355" s="792">
        <v>23416.709677419356</v>
      </c>
      <c r="K355" s="792">
        <v>24475.032258064515</v>
      </c>
      <c r="L355" s="792">
        <v>23397.7</v>
      </c>
      <c r="M355" s="792">
        <v>22489.516129032258</v>
      </c>
      <c r="N355" s="792">
        <v>21806.9</v>
      </c>
      <c r="O355" s="792">
        <v>20526.354838709678</v>
      </c>
    </row>
    <row r="356" spans="1:15">
      <c r="A356" s="794"/>
      <c r="B356" s="791" t="s">
        <v>875</v>
      </c>
      <c r="C356" s="790">
        <v>8548.6438356164381</v>
      </c>
      <c r="D356" s="792">
        <v>7494.6451612903229</v>
      </c>
      <c r="E356" s="792">
        <v>7431.2857142857147</v>
      </c>
      <c r="F356" s="792">
        <v>8177.9677419354839</v>
      </c>
      <c r="G356" s="792">
        <v>8853.6</v>
      </c>
      <c r="H356" s="792">
        <v>8523.5161290322576</v>
      </c>
      <c r="I356" s="792">
        <v>8232.3333333333339</v>
      </c>
      <c r="J356" s="792">
        <v>9773.0967741935492</v>
      </c>
      <c r="K356" s="792">
        <v>11109.612903225807</v>
      </c>
      <c r="L356" s="792">
        <v>9298.8333333333339</v>
      </c>
      <c r="M356" s="792">
        <v>8304.2258064516136</v>
      </c>
      <c r="N356" s="792">
        <v>7600.0333333333338</v>
      </c>
      <c r="O356" s="792">
        <v>7669.677419354839</v>
      </c>
    </row>
    <row r="357" spans="1:15">
      <c r="A357" s="794"/>
      <c r="B357" s="791" t="s">
        <v>876</v>
      </c>
      <c r="C357" s="790">
        <v>6228.216438356164</v>
      </c>
      <c r="D357" s="792">
        <v>5126.2580645161288</v>
      </c>
      <c r="E357" s="792">
        <v>5178.7142857142853</v>
      </c>
      <c r="F357" s="792">
        <v>5770.8387096774195</v>
      </c>
      <c r="G357" s="792">
        <v>6243.7333333333336</v>
      </c>
      <c r="H357" s="792">
        <v>5924.6451612903229</v>
      </c>
      <c r="I357" s="792">
        <v>6023.833333333333</v>
      </c>
      <c r="J357" s="792">
        <v>7519.1290322580644</v>
      </c>
      <c r="K357" s="792">
        <v>8634.2258064516136</v>
      </c>
      <c r="L357" s="792">
        <v>7025</v>
      </c>
      <c r="M357" s="792">
        <v>6153.9032258064517</v>
      </c>
      <c r="N357" s="792">
        <v>5484.7333333333336</v>
      </c>
      <c r="O357" s="792">
        <v>5547.6451612903229</v>
      </c>
    </row>
    <row r="358" spans="1:15">
      <c r="A358" s="794"/>
      <c r="B358" s="791" t="s">
        <v>877</v>
      </c>
      <c r="C358" s="790">
        <v>3973.6191780821919</v>
      </c>
      <c r="D358" s="792">
        <v>2841.7741935483873</v>
      </c>
      <c r="E358" s="792">
        <v>3084.6785714285716</v>
      </c>
      <c r="F358" s="792">
        <v>3691.1290322580644</v>
      </c>
      <c r="G358" s="792">
        <v>3872.5666666666666</v>
      </c>
      <c r="H358" s="792">
        <v>3757.6451612903224</v>
      </c>
      <c r="I358" s="792">
        <v>4024.7</v>
      </c>
      <c r="J358" s="792">
        <v>5558.8387096774195</v>
      </c>
      <c r="K358" s="792">
        <v>5560.0967741935483</v>
      </c>
      <c r="L358" s="792">
        <v>4605.0333333333338</v>
      </c>
      <c r="M358" s="792">
        <v>4090.2580645161293</v>
      </c>
      <c r="N358" s="792">
        <v>3344.3</v>
      </c>
      <c r="O358" s="792">
        <v>3164.8387096774195</v>
      </c>
    </row>
    <row r="359" spans="1:15">
      <c r="A359" s="794"/>
      <c r="B359" s="791" t="s">
        <v>878</v>
      </c>
      <c r="C359" s="790">
        <v>3430.6986301369861</v>
      </c>
      <c r="D359" s="792">
        <v>2445.5806451612902</v>
      </c>
      <c r="E359" s="792">
        <v>2741.9285714285716</v>
      </c>
      <c r="F359" s="792">
        <v>3279.9354838709678</v>
      </c>
      <c r="G359" s="792">
        <v>3338.3</v>
      </c>
      <c r="H359" s="792">
        <v>3271.3870967741937</v>
      </c>
      <c r="I359" s="792">
        <v>3467</v>
      </c>
      <c r="J359" s="792">
        <v>4830.3548387096771</v>
      </c>
      <c r="K359" s="792">
        <v>4526.6451612903229</v>
      </c>
      <c r="L359" s="792">
        <v>3976.9</v>
      </c>
      <c r="M359" s="792">
        <v>3541.3548387096776</v>
      </c>
      <c r="N359" s="792">
        <v>2949.8</v>
      </c>
      <c r="O359" s="792">
        <v>2732.8387096774195</v>
      </c>
    </row>
    <row r="360" spans="1:15">
      <c r="A360" s="794"/>
      <c r="B360" s="791" t="s">
        <v>879</v>
      </c>
      <c r="C360" s="790">
        <v>9142.101369863014</v>
      </c>
      <c r="D360" s="792">
        <v>8828.4193548387102</v>
      </c>
      <c r="E360" s="792">
        <v>8667.8214285714294</v>
      </c>
      <c r="F360" s="792">
        <v>8872.9354838709678</v>
      </c>
      <c r="G360" s="792">
        <v>8637.5333333333328</v>
      </c>
      <c r="H360" s="792">
        <v>8888.2903225806458</v>
      </c>
      <c r="I360" s="792">
        <v>8825.3333333333339</v>
      </c>
      <c r="J360" s="792">
        <v>9042.8709677419356</v>
      </c>
      <c r="K360" s="792">
        <v>9272.677419354839</v>
      </c>
      <c r="L360" s="792">
        <v>9486.6666666666661</v>
      </c>
      <c r="M360" s="792">
        <v>9626.7096774193542</v>
      </c>
      <c r="N360" s="792">
        <v>9723.1666666666661</v>
      </c>
      <c r="O360" s="792">
        <v>9790.2580645161288</v>
      </c>
    </row>
    <row r="361" spans="1:15">
      <c r="A361" s="794"/>
      <c r="B361" s="791" t="s">
        <v>880</v>
      </c>
      <c r="C361" s="790">
        <v>8038.3945205479449</v>
      </c>
      <c r="D361" s="792">
        <v>7004.3548387096771</v>
      </c>
      <c r="E361" s="792">
        <v>7292.6071428571431</v>
      </c>
      <c r="F361" s="792">
        <v>7858.4193548387093</v>
      </c>
      <c r="G361" s="792">
        <v>8139.166666666667</v>
      </c>
      <c r="H361" s="792">
        <v>7943.677419354839</v>
      </c>
      <c r="I361" s="792">
        <v>7927.2</v>
      </c>
      <c r="J361" s="792">
        <v>8516.7419354838712</v>
      </c>
      <c r="K361" s="792">
        <v>9688.0645161290322</v>
      </c>
      <c r="L361" s="792">
        <v>8777.9666666666672</v>
      </c>
      <c r="M361" s="792">
        <v>8070.7419354838712</v>
      </c>
      <c r="N361" s="792">
        <v>7608.833333333333</v>
      </c>
      <c r="O361" s="792">
        <v>7570.4516129032254</v>
      </c>
    </row>
    <row r="362" spans="1:15">
      <c r="A362" s="794"/>
      <c r="B362" s="791" t="s">
        <v>881</v>
      </c>
      <c r="C362" s="790">
        <v>6431.4438356164383</v>
      </c>
      <c r="D362" s="792">
        <v>5531.0322580645161</v>
      </c>
      <c r="E362" s="792">
        <v>5825.9642857142853</v>
      </c>
      <c r="F362" s="792">
        <v>6336.3870967741932</v>
      </c>
      <c r="G362" s="792">
        <v>6520.2</v>
      </c>
      <c r="H362" s="792">
        <v>6453.3548387096771</v>
      </c>
      <c r="I362" s="792">
        <v>6377.9</v>
      </c>
      <c r="J362" s="792">
        <v>6811.1935483870966</v>
      </c>
      <c r="K362" s="792">
        <v>7706.7096774193551</v>
      </c>
      <c r="L362" s="792">
        <v>7136.7333333333336</v>
      </c>
      <c r="M362" s="792">
        <v>6504.3548387096771</v>
      </c>
      <c r="N362" s="792">
        <v>6012.7333333333336</v>
      </c>
      <c r="O362" s="792">
        <v>5912.5483870967746</v>
      </c>
    </row>
    <row r="363" spans="1:15">
      <c r="A363" s="794"/>
      <c r="B363" s="791" t="s">
        <v>46</v>
      </c>
      <c r="C363" s="790">
        <v>4851.1890410958904</v>
      </c>
      <c r="D363" s="792">
        <v>4002.516129032258</v>
      </c>
      <c r="E363" s="792">
        <v>4311.4642857142853</v>
      </c>
      <c r="F363" s="792">
        <v>4695.9032258064517</v>
      </c>
      <c r="G363" s="792">
        <v>4921.2666666666664</v>
      </c>
      <c r="H363" s="792">
        <v>4867</v>
      </c>
      <c r="I363" s="792">
        <v>4879.8</v>
      </c>
      <c r="J363" s="792">
        <v>5218.6129032258068</v>
      </c>
      <c r="K363" s="792">
        <v>6026.8709677419356</v>
      </c>
      <c r="L363" s="792">
        <v>5451.8</v>
      </c>
      <c r="M363" s="792">
        <v>4970.4193548387093</v>
      </c>
      <c r="N363" s="792">
        <v>4464.3</v>
      </c>
      <c r="O363" s="792">
        <v>4362.1612903225805</v>
      </c>
    </row>
    <row r="364" spans="1:15">
      <c r="A364" s="794"/>
      <c r="B364" s="791" t="s">
        <v>882</v>
      </c>
      <c r="C364" s="790">
        <v>2932.9287671232878</v>
      </c>
      <c r="D364" s="792">
        <v>2426.7419354838707</v>
      </c>
      <c r="E364" s="792">
        <v>2592.6428571428573</v>
      </c>
      <c r="F364" s="792">
        <v>2907.6774193548385</v>
      </c>
      <c r="G364" s="792">
        <v>3024.8666666666668</v>
      </c>
      <c r="H364" s="792">
        <v>2981.8387096774195</v>
      </c>
      <c r="I364" s="792">
        <v>2971.8</v>
      </c>
      <c r="J364" s="792">
        <v>3152.9354838709678</v>
      </c>
      <c r="K364" s="792">
        <v>3547.8064516129034</v>
      </c>
      <c r="L364" s="792">
        <v>3261</v>
      </c>
      <c r="M364" s="792">
        <v>3011.3225806451615</v>
      </c>
      <c r="N364" s="792">
        <v>2646.1333333333332</v>
      </c>
      <c r="O364" s="792">
        <v>2643</v>
      </c>
    </row>
    <row r="365" spans="1:15">
      <c r="A365" s="794"/>
      <c r="B365" s="791" t="s">
        <v>883</v>
      </c>
      <c r="C365" s="790">
        <v>1580.5068493150684</v>
      </c>
      <c r="D365" s="792">
        <v>1684.3870967741937</v>
      </c>
      <c r="E365" s="792">
        <v>1357.4285714285713</v>
      </c>
      <c r="F365" s="792">
        <v>1420.4516129032259</v>
      </c>
      <c r="G365" s="792">
        <v>1598.5</v>
      </c>
      <c r="H365" s="792">
        <v>1503.4516129032259</v>
      </c>
      <c r="I365" s="792">
        <v>1421.4666666666667</v>
      </c>
      <c r="J365" s="792">
        <v>1486.6774193548388</v>
      </c>
      <c r="K365" s="792">
        <v>1776.6774193548388</v>
      </c>
      <c r="L365" s="792">
        <v>1570.6666666666667</v>
      </c>
      <c r="M365" s="792">
        <v>1536.1935483870968</v>
      </c>
      <c r="N365" s="792">
        <v>1645</v>
      </c>
      <c r="O365" s="792">
        <v>1940.8064516129032</v>
      </c>
    </row>
    <row r="366" spans="1:15" ht="6" customHeight="1">
      <c r="B366" s="774"/>
      <c r="C366" s="790"/>
      <c r="D366" s="792"/>
      <c r="E366" s="792"/>
      <c r="F366" s="792"/>
      <c r="G366" s="792"/>
      <c r="H366" s="792"/>
      <c r="I366" s="792"/>
      <c r="J366" s="792"/>
      <c r="K366" s="792"/>
      <c r="L366" s="792"/>
      <c r="M366" s="792"/>
      <c r="N366" s="792"/>
      <c r="O366" s="792"/>
    </row>
    <row r="367" spans="1:15" ht="3" customHeight="1">
      <c r="B367" s="810"/>
      <c r="C367" s="810"/>
      <c r="D367" s="810"/>
      <c r="E367" s="810"/>
      <c r="F367" s="810"/>
      <c r="G367" s="810"/>
      <c r="H367" s="810"/>
      <c r="I367" s="810"/>
      <c r="J367" s="810"/>
      <c r="K367" s="810"/>
      <c r="L367" s="810"/>
      <c r="M367" s="810"/>
      <c r="N367" s="810"/>
      <c r="O367" s="810"/>
    </row>
    <row r="368" spans="1:15">
      <c r="B368" s="903" t="s">
        <v>833</v>
      </c>
      <c r="C368" s="903"/>
      <c r="D368" s="903"/>
      <c r="E368" s="903"/>
      <c r="F368" s="903"/>
      <c r="G368" s="903"/>
      <c r="H368" s="903"/>
      <c r="I368" s="903"/>
      <c r="J368" s="903"/>
      <c r="K368" s="903"/>
      <c r="L368" s="903"/>
      <c r="M368" s="903"/>
      <c r="N368" s="903"/>
      <c r="O368" s="903"/>
    </row>
    <row r="369" spans="1:15">
      <c r="B369" s="799" t="s">
        <v>361</v>
      </c>
      <c r="C369" s="793"/>
      <c r="D369" s="793"/>
      <c r="E369" s="793"/>
      <c r="F369" s="793"/>
      <c r="G369" s="793"/>
      <c r="H369" s="793"/>
      <c r="I369" s="793"/>
      <c r="J369" s="793"/>
      <c r="K369" s="793"/>
      <c r="L369" s="793"/>
      <c r="M369" s="793"/>
      <c r="N369" s="793"/>
      <c r="O369" s="793"/>
    </row>
    <row r="370" spans="1:15" ht="15" customHeight="1">
      <c r="B370" s="897" t="s">
        <v>885</v>
      </c>
      <c r="C370" s="897"/>
      <c r="D370" s="897"/>
      <c r="E370" s="897"/>
      <c r="F370" s="897"/>
      <c r="G370" s="897"/>
      <c r="H370" s="897"/>
      <c r="I370" s="897"/>
      <c r="J370" s="897"/>
      <c r="K370" s="897"/>
      <c r="L370" s="897"/>
      <c r="M370" s="897"/>
      <c r="N370" s="897"/>
      <c r="O370" s="897"/>
    </row>
    <row r="371" spans="1:15" ht="15" customHeight="1">
      <c r="B371" s="897" t="s">
        <v>863</v>
      </c>
      <c r="C371" s="897"/>
      <c r="D371" s="897"/>
      <c r="E371" s="897"/>
      <c r="F371" s="897"/>
      <c r="G371" s="897"/>
      <c r="H371" s="897"/>
      <c r="I371" s="897"/>
      <c r="J371" s="897"/>
      <c r="K371" s="897"/>
      <c r="L371" s="897"/>
      <c r="M371" s="897"/>
      <c r="N371" s="897"/>
      <c r="O371" s="897"/>
    </row>
    <row r="372" spans="1:15" ht="15" customHeight="1">
      <c r="B372" s="897" t="s">
        <v>864</v>
      </c>
      <c r="C372" s="897"/>
      <c r="D372" s="897"/>
      <c r="E372" s="897"/>
      <c r="F372" s="897"/>
      <c r="G372" s="897"/>
      <c r="H372" s="897"/>
      <c r="I372" s="897"/>
      <c r="J372" s="897"/>
      <c r="K372" s="897"/>
      <c r="L372" s="897"/>
      <c r="M372" s="897"/>
      <c r="N372" s="897"/>
      <c r="O372" s="897"/>
    </row>
    <row r="373" spans="1:15" ht="15" customHeight="1">
      <c r="B373" s="897" t="s">
        <v>865</v>
      </c>
      <c r="C373" s="897"/>
      <c r="D373" s="897"/>
      <c r="E373" s="897"/>
      <c r="F373" s="897"/>
      <c r="G373" s="897"/>
      <c r="H373" s="897"/>
      <c r="I373" s="897"/>
      <c r="J373" s="897"/>
      <c r="K373" s="897"/>
      <c r="L373" s="897"/>
      <c r="M373" s="897"/>
      <c r="N373" s="897"/>
      <c r="O373" s="897"/>
    </row>
    <row r="375" spans="1:15">
      <c r="A375" s="794"/>
      <c r="B375" s="787">
        <v>2024</v>
      </c>
      <c r="C375" s="774"/>
      <c r="D375" s="774"/>
      <c r="E375" s="774"/>
      <c r="F375" s="774"/>
      <c r="G375" s="774"/>
      <c r="H375" s="774"/>
      <c r="I375" s="774"/>
      <c r="J375" s="774"/>
      <c r="K375" s="774"/>
      <c r="L375" s="774"/>
      <c r="M375" s="774"/>
      <c r="N375" s="898" t="s">
        <v>867</v>
      </c>
      <c r="O375" s="898"/>
    </row>
    <row r="376" spans="1:15" ht="18" customHeight="1">
      <c r="B376" s="899"/>
      <c r="C376" s="900" t="s">
        <v>16</v>
      </c>
      <c r="D376" s="901"/>
      <c r="E376" s="901"/>
      <c r="F376" s="901"/>
      <c r="G376" s="901"/>
      <c r="H376" s="901"/>
      <c r="I376" s="901"/>
      <c r="J376" s="901"/>
      <c r="K376" s="901"/>
      <c r="L376" s="901"/>
      <c r="M376" s="901"/>
      <c r="N376" s="901"/>
      <c r="O376" s="902"/>
    </row>
    <row r="377" spans="1:15" ht="18" customHeight="1">
      <c r="B377" s="899"/>
      <c r="C377" s="811" t="s">
        <v>68</v>
      </c>
      <c r="D377" s="808" t="s">
        <v>17</v>
      </c>
      <c r="E377" s="808" t="s">
        <v>18</v>
      </c>
      <c r="F377" s="808" t="s">
        <v>19</v>
      </c>
      <c r="G377" s="808" t="s">
        <v>20</v>
      </c>
      <c r="H377" s="808" t="s">
        <v>21</v>
      </c>
      <c r="I377" s="808" t="s">
        <v>22</v>
      </c>
      <c r="J377" s="808" t="s">
        <v>23</v>
      </c>
      <c r="K377" s="808" t="s">
        <v>24</v>
      </c>
      <c r="L377" s="808" t="s">
        <v>25</v>
      </c>
      <c r="M377" s="808" t="s">
        <v>26</v>
      </c>
      <c r="N377" s="808" t="s">
        <v>27</v>
      </c>
      <c r="O377" s="808" t="s">
        <v>28</v>
      </c>
    </row>
    <row r="378" spans="1:15" ht="6" customHeight="1">
      <c r="B378" s="788"/>
      <c r="C378" s="788"/>
      <c r="D378" s="789"/>
      <c r="E378" s="789"/>
      <c r="F378" s="789"/>
      <c r="G378" s="789"/>
      <c r="H378" s="789"/>
      <c r="I378" s="789"/>
      <c r="J378" s="789"/>
      <c r="K378" s="789"/>
      <c r="L378" s="789"/>
      <c r="M378" s="789"/>
      <c r="N378" s="789"/>
      <c r="O378" s="789"/>
    </row>
    <row r="379" spans="1:15">
      <c r="A379" s="794"/>
      <c r="B379" s="777" t="s">
        <v>866</v>
      </c>
      <c r="C379" s="790">
        <v>7201.8977547750201</v>
      </c>
      <c r="D379" s="790">
        <v>6056.3170953855188</v>
      </c>
      <c r="E379" s="790">
        <v>6425.8568079216902</v>
      </c>
      <c r="F379" s="790">
        <v>6659.2645871964323</v>
      </c>
      <c r="G379" s="790">
        <v>7310.3080020258285</v>
      </c>
      <c r="H379" s="790">
        <v>7420.2410941112075</v>
      </c>
      <c r="I379" s="790">
        <v>7436.8279395627569</v>
      </c>
      <c r="J379" s="790">
        <v>8129.0779331639678</v>
      </c>
      <c r="K379" s="790">
        <v>8529.0705282676699</v>
      </c>
      <c r="L379" s="790">
        <v>7913.9795897695612</v>
      </c>
      <c r="M379" s="790">
        <v>7297.5420277898038</v>
      </c>
      <c r="N379" s="790">
        <v>6679.6626909766183</v>
      </c>
      <c r="O379" s="790">
        <v>6531.7571904687993</v>
      </c>
    </row>
    <row r="380" spans="1:15">
      <c r="A380" s="794"/>
      <c r="B380" s="791" t="s">
        <v>869</v>
      </c>
      <c r="C380" s="790">
        <v>18012.128415300547</v>
      </c>
      <c r="D380" s="792">
        <v>15339.612903225807</v>
      </c>
      <c r="E380" s="792">
        <v>16572.137931034482</v>
      </c>
      <c r="F380" s="792">
        <v>16754.064516129034</v>
      </c>
      <c r="G380" s="792">
        <v>18174.5</v>
      </c>
      <c r="H380" s="792">
        <v>18333.903225806451</v>
      </c>
      <c r="I380" s="792">
        <v>18689.966666666667</v>
      </c>
      <c r="J380" s="792">
        <v>19786.83870967742</v>
      </c>
      <c r="K380" s="792">
        <v>20475.83870967742</v>
      </c>
      <c r="L380" s="792">
        <v>19991.166666666668</v>
      </c>
      <c r="M380" s="792">
        <v>18481.774193548386</v>
      </c>
      <c r="N380" s="792">
        <v>16806.099999999999</v>
      </c>
      <c r="O380" s="792">
        <v>16698.774193548386</v>
      </c>
    </row>
    <row r="381" spans="1:15">
      <c r="A381" s="794"/>
      <c r="B381" s="791" t="s">
        <v>870</v>
      </c>
      <c r="C381" s="790">
        <v>17893.234972677597</v>
      </c>
      <c r="D381" s="792">
        <v>15206.709677419354</v>
      </c>
      <c r="E381" s="792">
        <v>16429.137931034482</v>
      </c>
      <c r="F381" s="792">
        <v>16677.548387096773</v>
      </c>
      <c r="G381" s="792">
        <v>18018.566666666666</v>
      </c>
      <c r="H381" s="792">
        <v>18319.16129032258</v>
      </c>
      <c r="I381" s="792">
        <v>18657.599999999999</v>
      </c>
      <c r="J381" s="792">
        <v>19680.612903225807</v>
      </c>
      <c r="K381" s="792">
        <v>20306.322580645163</v>
      </c>
      <c r="L381" s="792">
        <v>19825.833333333332</v>
      </c>
      <c r="M381" s="792">
        <v>18267.290322580644</v>
      </c>
      <c r="N381" s="792">
        <v>16664.400000000001</v>
      </c>
      <c r="O381" s="792">
        <v>16622.580645161292</v>
      </c>
    </row>
    <row r="382" spans="1:15">
      <c r="A382" s="794"/>
      <c r="B382" s="791" t="s">
        <v>871</v>
      </c>
      <c r="C382" s="790">
        <v>12193.748633879781</v>
      </c>
      <c r="D382" s="792">
        <v>9674.4193548387102</v>
      </c>
      <c r="E382" s="792">
        <v>10785.620689655172</v>
      </c>
      <c r="F382" s="792">
        <v>11223.709677419354</v>
      </c>
      <c r="G382" s="792">
        <v>12385.966666666667</v>
      </c>
      <c r="H382" s="792">
        <v>12602.322580645161</v>
      </c>
      <c r="I382" s="792">
        <v>13042</v>
      </c>
      <c r="J382" s="792">
        <v>13879.322580645161</v>
      </c>
      <c r="K382" s="792">
        <v>14388.032258064517</v>
      </c>
      <c r="L382" s="792">
        <v>13603.333333333334</v>
      </c>
      <c r="M382" s="792">
        <v>12507.258064516129</v>
      </c>
      <c r="N382" s="792">
        <v>11193.266666666666</v>
      </c>
      <c r="O382" s="792">
        <v>10995.645161290322</v>
      </c>
    </row>
    <row r="383" spans="1:15">
      <c r="A383" s="794"/>
      <c r="B383" s="791" t="s">
        <v>872</v>
      </c>
      <c r="C383" s="790">
        <v>9748.1939890710382</v>
      </c>
      <c r="D383" s="792">
        <v>8010.322580645161</v>
      </c>
      <c r="E383" s="792">
        <v>8568.8965517241377</v>
      </c>
      <c r="F383" s="792">
        <v>8835.5483870967746</v>
      </c>
      <c r="G383" s="792">
        <v>11127.033333333333</v>
      </c>
      <c r="H383" s="792">
        <v>11300.354838709678</v>
      </c>
      <c r="I383" s="792">
        <v>10538.366666666667</v>
      </c>
      <c r="J383" s="792">
        <v>10344.806451612903</v>
      </c>
      <c r="K383" s="792">
        <v>10732.096774193549</v>
      </c>
      <c r="L383" s="792">
        <v>10226.700000000001</v>
      </c>
      <c r="M383" s="792">
        <v>9522.2580645161288</v>
      </c>
      <c r="N383" s="792">
        <v>9205.4666666666672</v>
      </c>
      <c r="O383" s="792">
        <v>8558.2903225806458</v>
      </c>
    </row>
    <row r="384" spans="1:15">
      <c r="A384" s="794"/>
      <c r="B384" s="791" t="s">
        <v>873</v>
      </c>
      <c r="C384" s="790">
        <v>3796.3032786885246</v>
      </c>
      <c r="D384" s="792">
        <v>3212.1612903225805</v>
      </c>
      <c r="E384" s="792">
        <v>3474.9310344827586</v>
      </c>
      <c r="F384" s="792">
        <v>3673.9677419354839</v>
      </c>
      <c r="G384" s="792">
        <v>3907.9</v>
      </c>
      <c r="H384" s="792">
        <v>3924.516129032258</v>
      </c>
      <c r="I384" s="792">
        <v>3936.9</v>
      </c>
      <c r="J384" s="792">
        <v>4020.1290322580644</v>
      </c>
      <c r="K384" s="792">
        <v>4312.4838709677415</v>
      </c>
      <c r="L384" s="792">
        <v>4209.8</v>
      </c>
      <c r="M384" s="792">
        <v>3782.6451612903224</v>
      </c>
      <c r="N384" s="792">
        <v>3598.6333333333332</v>
      </c>
      <c r="O384" s="792">
        <v>3495.9354838709678</v>
      </c>
    </row>
    <row r="385" spans="1:15">
      <c r="A385" s="794"/>
      <c r="B385" s="791" t="s">
        <v>874</v>
      </c>
      <c r="C385" s="790">
        <v>1676.2267759562842</v>
      </c>
      <c r="D385" s="792">
        <v>1405.516129032258</v>
      </c>
      <c r="E385" s="792">
        <v>1663.8275862068965</v>
      </c>
      <c r="F385" s="792">
        <v>1571.1612903225807</v>
      </c>
      <c r="G385" s="792">
        <v>1790.7333333333333</v>
      </c>
      <c r="H385" s="792">
        <v>1730.8064516129032</v>
      </c>
      <c r="I385" s="792">
        <v>1656.4666666666667</v>
      </c>
      <c r="J385" s="792">
        <v>1996.1935483870968</v>
      </c>
      <c r="K385" s="792">
        <v>2059.8709677419356</v>
      </c>
      <c r="L385" s="792">
        <v>1837.6</v>
      </c>
      <c r="M385" s="792">
        <v>1608.1612903225807</v>
      </c>
      <c r="N385" s="792">
        <v>1425.3</v>
      </c>
      <c r="O385" s="792">
        <v>1368.4516129032259</v>
      </c>
    </row>
    <row r="386" spans="1:15">
      <c r="A386" s="794"/>
      <c r="B386" s="791" t="s">
        <v>44</v>
      </c>
      <c r="C386" s="790">
        <v>23486.822404371585</v>
      </c>
      <c r="D386" s="792">
        <v>21792.580645161292</v>
      </c>
      <c r="E386" s="792">
        <v>21969.206896551725</v>
      </c>
      <c r="F386" s="792">
        <v>22068.064516129034</v>
      </c>
      <c r="G386" s="792">
        <v>23173.766666666666</v>
      </c>
      <c r="H386" s="792">
        <v>23654.322580645163</v>
      </c>
      <c r="I386" s="792">
        <v>24310.066666666666</v>
      </c>
      <c r="J386" s="792">
        <v>25170</v>
      </c>
      <c r="K386" s="792">
        <v>25876.870967741936</v>
      </c>
      <c r="L386" s="792">
        <v>25123.666666666668</v>
      </c>
      <c r="M386" s="792">
        <v>23846.935483870966</v>
      </c>
      <c r="N386" s="792">
        <v>22080.933333333334</v>
      </c>
      <c r="O386" s="792">
        <v>22701.451612903227</v>
      </c>
    </row>
    <row r="387" spans="1:15">
      <c r="A387" s="794"/>
      <c r="B387" s="791" t="s">
        <v>875</v>
      </c>
      <c r="C387" s="790">
        <v>8941.1311475409839</v>
      </c>
      <c r="D387" s="792">
        <v>7685.4838709677415</v>
      </c>
      <c r="E387" s="792">
        <v>7841.3103448275861</v>
      </c>
      <c r="F387" s="792">
        <v>8119.3870967741932</v>
      </c>
      <c r="G387" s="792">
        <v>8815.2000000000007</v>
      </c>
      <c r="H387" s="792">
        <v>8987.8064516129034</v>
      </c>
      <c r="I387" s="792">
        <v>9005.0666666666675</v>
      </c>
      <c r="J387" s="792">
        <v>10446.967741935483</v>
      </c>
      <c r="K387" s="792">
        <v>11439.161290322581</v>
      </c>
      <c r="L387" s="792">
        <v>9820.4333333333325</v>
      </c>
      <c r="M387" s="792">
        <v>8942.7419354838712</v>
      </c>
      <c r="N387" s="792">
        <v>7965.833333333333</v>
      </c>
      <c r="O387" s="792">
        <v>8148.1290322580644</v>
      </c>
    </row>
    <row r="388" spans="1:15">
      <c r="A388" s="794"/>
      <c r="B388" s="791" t="s">
        <v>876</v>
      </c>
      <c r="C388" s="790">
        <v>6726.0163934426228</v>
      </c>
      <c r="D388" s="792">
        <v>5475.1612903225805</v>
      </c>
      <c r="E388" s="792">
        <v>5563.7241379310344</v>
      </c>
      <c r="F388" s="792">
        <v>5988.0645161290322</v>
      </c>
      <c r="G388" s="792">
        <v>6552.1333333333332</v>
      </c>
      <c r="H388" s="792">
        <v>6748.4193548387093</v>
      </c>
      <c r="I388" s="792">
        <v>6803.6333333333332</v>
      </c>
      <c r="J388" s="792">
        <v>8234.7096774193542</v>
      </c>
      <c r="K388" s="792">
        <v>8898.1612903225814</v>
      </c>
      <c r="L388" s="792">
        <v>7574.4666666666662</v>
      </c>
      <c r="M388" s="792">
        <v>6766.1935483870966</v>
      </c>
      <c r="N388" s="792">
        <v>5983.4</v>
      </c>
      <c r="O388" s="792">
        <v>6049.4516129032254</v>
      </c>
    </row>
    <row r="389" spans="1:15">
      <c r="A389" s="794"/>
      <c r="B389" s="791" t="s">
        <v>877</v>
      </c>
      <c r="C389" s="790">
        <v>4509.5327868852455</v>
      </c>
      <c r="D389" s="792">
        <v>3252.6774193548385</v>
      </c>
      <c r="E389" s="792">
        <v>3609.0689655172414</v>
      </c>
      <c r="F389" s="792">
        <v>3832.516129032258</v>
      </c>
      <c r="G389" s="792">
        <v>4437.7666666666664</v>
      </c>
      <c r="H389" s="792">
        <v>4644.0967741935483</v>
      </c>
      <c r="I389" s="792">
        <v>4753.4333333333334</v>
      </c>
      <c r="J389" s="792">
        <v>6253.4516129032254</v>
      </c>
      <c r="K389" s="792">
        <v>5947.8387096774195</v>
      </c>
      <c r="L389" s="792">
        <v>5311.4333333333334</v>
      </c>
      <c r="M389" s="792">
        <v>4599.2580645161288</v>
      </c>
      <c r="N389" s="792">
        <v>3873.4666666666667</v>
      </c>
      <c r="O389" s="792">
        <v>3552.1935483870966</v>
      </c>
    </row>
    <row r="390" spans="1:15">
      <c r="A390" s="794"/>
      <c r="B390" s="791" t="s">
        <v>878</v>
      </c>
      <c r="C390" s="790">
        <v>3855.5655737704919</v>
      </c>
      <c r="D390" s="792">
        <v>2775.9032258064517</v>
      </c>
      <c r="E390" s="792">
        <v>3089.6896551724139</v>
      </c>
      <c r="F390" s="792">
        <v>3358.9354838709678</v>
      </c>
      <c r="G390" s="792">
        <v>3877.8666666666668</v>
      </c>
      <c r="H390" s="792">
        <v>4055.5483870967741</v>
      </c>
      <c r="I390" s="792">
        <v>4077.3</v>
      </c>
      <c r="J390" s="792">
        <v>5357.6451612903229</v>
      </c>
      <c r="K390" s="792">
        <v>4816.8064516129034</v>
      </c>
      <c r="L390" s="792">
        <v>4492.2666666666664</v>
      </c>
      <c r="M390" s="792">
        <v>3993</v>
      </c>
      <c r="N390" s="792">
        <v>3338.5333333333333</v>
      </c>
      <c r="O390" s="792">
        <v>2995.6129032258063</v>
      </c>
    </row>
    <row r="391" spans="1:15">
      <c r="A391" s="794"/>
      <c r="B391" s="791" t="s">
        <v>879</v>
      </c>
      <c r="C391" s="790">
        <v>9612.3633879781428</v>
      </c>
      <c r="D391" s="792">
        <v>9600.5483870967746</v>
      </c>
      <c r="E391" s="792">
        <v>9703.310344827587</v>
      </c>
      <c r="F391" s="792">
        <v>9803.5483870967746</v>
      </c>
      <c r="G391" s="792">
        <v>9656.2666666666664</v>
      </c>
      <c r="H391" s="792">
        <v>9518.4516129032254</v>
      </c>
      <c r="I391" s="792">
        <v>9633.3333333333339</v>
      </c>
      <c r="J391" s="792">
        <v>9669.322580645161</v>
      </c>
      <c r="K391" s="792">
        <v>9695.8387096774186</v>
      </c>
      <c r="L391" s="792">
        <v>9644.6333333333332</v>
      </c>
      <c r="M391" s="792">
        <v>9631.1290322580644</v>
      </c>
      <c r="N391" s="792">
        <v>9352.8666666666668</v>
      </c>
      <c r="O391" s="792">
        <v>9439.7419354838712</v>
      </c>
    </row>
    <row r="392" spans="1:15">
      <c r="A392" s="794"/>
      <c r="B392" s="791" t="s">
        <v>880</v>
      </c>
      <c r="C392" s="790">
        <v>8669.5765027322395</v>
      </c>
      <c r="D392" s="792">
        <v>7472.2903225806449</v>
      </c>
      <c r="E392" s="792">
        <v>7906.5517241379312</v>
      </c>
      <c r="F392" s="792">
        <v>8111.677419354839</v>
      </c>
      <c r="G392" s="792">
        <v>8738.5666666666675</v>
      </c>
      <c r="H392" s="792">
        <v>8693.2903225806458</v>
      </c>
      <c r="I392" s="792">
        <v>8690.0333333333328</v>
      </c>
      <c r="J392" s="792">
        <v>9214.7096774193542</v>
      </c>
      <c r="K392" s="792">
        <v>10385.612903225807</v>
      </c>
      <c r="L392" s="792">
        <v>9450.0666666666675</v>
      </c>
      <c r="M392" s="792">
        <v>8867.0645161290322</v>
      </c>
      <c r="N392" s="792">
        <v>8358.7333333333336</v>
      </c>
      <c r="O392" s="792">
        <v>8115.1290322580644</v>
      </c>
    </row>
    <row r="393" spans="1:15">
      <c r="A393" s="794"/>
      <c r="B393" s="791" t="s">
        <v>881</v>
      </c>
      <c r="C393" s="790">
        <v>6905.3360655737706</v>
      </c>
      <c r="D393" s="792">
        <v>5739.5806451612907</v>
      </c>
      <c r="E393" s="792">
        <v>6288.6551724137935</v>
      </c>
      <c r="F393" s="792">
        <v>6466.7096774193551</v>
      </c>
      <c r="G393" s="792">
        <v>7013.7333333333336</v>
      </c>
      <c r="H393" s="792">
        <v>7079.6129032258068</v>
      </c>
      <c r="I393" s="792">
        <v>7078.9666666666662</v>
      </c>
      <c r="J393" s="792">
        <v>7420.4838709677415</v>
      </c>
      <c r="K393" s="792">
        <v>8341.7419354838712</v>
      </c>
      <c r="L393" s="792">
        <v>7668.8666666666668</v>
      </c>
      <c r="M393" s="792">
        <v>7101.7741935483873</v>
      </c>
      <c r="N393" s="792">
        <v>6430.4</v>
      </c>
      <c r="O393" s="792">
        <v>6212.1290322580644</v>
      </c>
    </row>
    <row r="394" spans="1:15">
      <c r="A394" s="794"/>
      <c r="B394" s="791" t="s">
        <v>46</v>
      </c>
      <c r="C394" s="790">
        <v>5350.8278688524588</v>
      </c>
      <c r="D394" s="792">
        <v>4318.5483870967746</v>
      </c>
      <c r="E394" s="792">
        <v>4751.9310344827591</v>
      </c>
      <c r="F394" s="792">
        <v>4992.1290322580644</v>
      </c>
      <c r="G394" s="792">
        <v>5400.7</v>
      </c>
      <c r="H394" s="792">
        <v>5528.2258064516127</v>
      </c>
      <c r="I394" s="792">
        <v>5533.0333333333338</v>
      </c>
      <c r="J394" s="792">
        <v>5906.0645161290322</v>
      </c>
      <c r="K394" s="792">
        <v>6617.4838709677415</v>
      </c>
      <c r="L394" s="792">
        <v>5933.1</v>
      </c>
      <c r="M394" s="792">
        <v>5489.2258064516127</v>
      </c>
      <c r="N394" s="792">
        <v>5021.666666666667</v>
      </c>
      <c r="O394" s="792">
        <v>4694.8387096774195</v>
      </c>
    </row>
    <row r="395" spans="1:15">
      <c r="A395" s="794"/>
      <c r="B395" s="791" t="s">
        <v>882</v>
      </c>
      <c r="C395" s="790">
        <v>3407.6311475409834</v>
      </c>
      <c r="D395" s="792">
        <v>2751.516129032258</v>
      </c>
      <c r="E395" s="792">
        <v>2952.6206896551726</v>
      </c>
      <c r="F395" s="792">
        <v>3178.2580645161293</v>
      </c>
      <c r="G395" s="792">
        <v>3545.6</v>
      </c>
      <c r="H395" s="792">
        <v>3585.3548387096776</v>
      </c>
      <c r="I395" s="792">
        <v>3508.1</v>
      </c>
      <c r="J395" s="792">
        <v>3618.1290322580644</v>
      </c>
      <c r="K395" s="792">
        <v>4172.9032258064517</v>
      </c>
      <c r="L395" s="792">
        <v>3796.0333333333333</v>
      </c>
      <c r="M395" s="792">
        <v>3530.1935483870966</v>
      </c>
      <c r="N395" s="792">
        <v>3234.3666666666668</v>
      </c>
      <c r="O395" s="792">
        <v>3003.7741935483873</v>
      </c>
    </row>
    <row r="396" spans="1:15">
      <c r="A396" s="794"/>
      <c r="B396" s="791" t="s">
        <v>883</v>
      </c>
      <c r="C396" s="790">
        <v>1616.8852459016393</v>
      </c>
      <c r="D396" s="792">
        <v>1557.741935483871</v>
      </c>
      <c r="E396" s="792">
        <v>1445.5172413793102</v>
      </c>
      <c r="F396" s="792">
        <v>1505.0645161290322</v>
      </c>
      <c r="G396" s="792">
        <v>1578.2333333333333</v>
      </c>
      <c r="H396" s="792">
        <v>1569.6129032258063</v>
      </c>
      <c r="I396" s="792">
        <v>1501</v>
      </c>
      <c r="J396" s="792">
        <v>1566.0645161290322</v>
      </c>
      <c r="K396" s="792">
        <v>1606.9354838709678</v>
      </c>
      <c r="L396" s="792">
        <v>1655.6333333333334</v>
      </c>
      <c r="M396" s="792">
        <v>1645.741935483871</v>
      </c>
      <c r="N396" s="792">
        <v>1683.3</v>
      </c>
      <c r="O396" s="792">
        <v>2075.1290322580644</v>
      </c>
    </row>
    <row r="397" spans="1:15" ht="6" customHeight="1">
      <c r="B397" s="774"/>
      <c r="C397" s="790"/>
      <c r="D397" s="792"/>
      <c r="E397" s="792"/>
      <c r="F397" s="792"/>
      <c r="G397" s="792"/>
      <c r="H397" s="792"/>
      <c r="I397" s="792"/>
      <c r="J397" s="792"/>
      <c r="K397" s="792"/>
      <c r="L397" s="792"/>
      <c r="M397" s="792"/>
      <c r="N397" s="792"/>
      <c r="O397" s="792"/>
    </row>
    <row r="398" spans="1:15" ht="3" customHeight="1">
      <c r="B398" s="810"/>
      <c r="C398" s="810"/>
      <c r="D398" s="810"/>
      <c r="E398" s="810"/>
      <c r="F398" s="810"/>
      <c r="G398" s="810"/>
      <c r="H398" s="810"/>
      <c r="I398" s="810"/>
      <c r="J398" s="810"/>
      <c r="K398" s="810"/>
      <c r="L398" s="810"/>
      <c r="M398" s="810"/>
      <c r="N398" s="810"/>
      <c r="O398" s="810"/>
    </row>
    <row r="399" spans="1:15">
      <c r="B399" s="903" t="s">
        <v>833</v>
      </c>
      <c r="C399" s="903"/>
      <c r="D399" s="903"/>
      <c r="E399" s="903"/>
      <c r="F399" s="903"/>
      <c r="G399" s="903"/>
      <c r="H399" s="903"/>
      <c r="I399" s="903"/>
      <c r="J399" s="903"/>
      <c r="K399" s="903"/>
      <c r="L399" s="903"/>
      <c r="M399" s="903"/>
      <c r="N399" s="903"/>
      <c r="O399" s="903"/>
    </row>
    <row r="400" spans="1:15">
      <c r="B400" s="799" t="s">
        <v>361</v>
      </c>
      <c r="C400" s="793"/>
      <c r="D400" s="793"/>
      <c r="E400" s="793"/>
      <c r="F400" s="793"/>
      <c r="G400" s="793"/>
      <c r="H400" s="793"/>
      <c r="I400" s="793"/>
      <c r="J400" s="793"/>
      <c r="K400" s="793"/>
      <c r="L400" s="793"/>
      <c r="M400" s="793"/>
      <c r="N400" s="793"/>
      <c r="O400" s="793"/>
    </row>
    <row r="401" spans="2:15" ht="15" customHeight="1">
      <c r="B401" s="897" t="s">
        <v>885</v>
      </c>
      <c r="C401" s="897"/>
      <c r="D401" s="897"/>
      <c r="E401" s="897"/>
      <c r="F401" s="897"/>
      <c r="G401" s="897"/>
      <c r="H401" s="897"/>
      <c r="I401" s="897"/>
      <c r="J401" s="897"/>
      <c r="K401" s="897"/>
      <c r="L401" s="897"/>
      <c r="M401" s="897"/>
      <c r="N401" s="897"/>
      <c r="O401" s="897"/>
    </row>
    <row r="402" spans="2:15" ht="15" customHeight="1">
      <c r="B402" s="897" t="s">
        <v>863</v>
      </c>
      <c r="C402" s="897"/>
      <c r="D402" s="897"/>
      <c r="E402" s="897"/>
      <c r="F402" s="897"/>
      <c r="G402" s="897"/>
      <c r="H402" s="897"/>
      <c r="I402" s="897"/>
      <c r="J402" s="897"/>
      <c r="K402" s="897"/>
      <c r="L402" s="897"/>
      <c r="M402" s="897"/>
      <c r="N402" s="897"/>
      <c r="O402" s="897"/>
    </row>
    <row r="403" spans="2:15" ht="15" customHeight="1">
      <c r="B403" s="897" t="s">
        <v>864</v>
      </c>
      <c r="C403" s="897"/>
      <c r="D403" s="897"/>
      <c r="E403" s="897"/>
      <c r="F403" s="897"/>
      <c r="G403" s="897"/>
      <c r="H403" s="897"/>
      <c r="I403" s="897"/>
      <c r="J403" s="897"/>
      <c r="K403" s="897"/>
      <c r="L403" s="897"/>
      <c r="M403" s="897"/>
      <c r="N403" s="897"/>
      <c r="O403" s="897"/>
    </row>
    <row r="404" spans="2:15" ht="15" customHeight="1">
      <c r="B404" s="897" t="s">
        <v>865</v>
      </c>
      <c r="C404" s="897"/>
      <c r="D404" s="897"/>
      <c r="E404" s="897"/>
      <c r="F404" s="897"/>
      <c r="G404" s="897"/>
      <c r="H404" s="897"/>
      <c r="I404" s="897"/>
      <c r="J404" s="897"/>
      <c r="K404" s="897"/>
      <c r="L404" s="897"/>
      <c r="M404" s="897"/>
      <c r="N404" s="897"/>
      <c r="O404" s="897"/>
    </row>
  </sheetData>
  <mergeCells count="105">
    <mergeCell ref="B1:O1"/>
    <mergeCell ref="N3:O3"/>
    <mergeCell ref="B4:B5"/>
    <mergeCell ref="C4:O4"/>
    <mergeCell ref="B27:O27"/>
    <mergeCell ref="B29:O29"/>
    <mergeCell ref="C128:O128"/>
    <mergeCell ref="B151:O151"/>
    <mergeCell ref="B153:O153"/>
    <mergeCell ref="B93:O93"/>
    <mergeCell ref="B94:O94"/>
    <mergeCell ref="N96:O96"/>
    <mergeCell ref="B30:O30"/>
    <mergeCell ref="B31:O31"/>
    <mergeCell ref="B32:O32"/>
    <mergeCell ref="N34:O34"/>
    <mergeCell ref="C35:O35"/>
    <mergeCell ref="B58:O58"/>
    <mergeCell ref="B60:O60"/>
    <mergeCell ref="B61:O61"/>
    <mergeCell ref="B62:O62"/>
    <mergeCell ref="B63:O63"/>
    <mergeCell ref="N65:O65"/>
    <mergeCell ref="B35:B36"/>
    <mergeCell ref="B97:B98"/>
    <mergeCell ref="C97:O97"/>
    <mergeCell ref="B120:O120"/>
    <mergeCell ref="B122:O122"/>
    <mergeCell ref="B66:B67"/>
    <mergeCell ref="C66:O66"/>
    <mergeCell ref="B89:O89"/>
    <mergeCell ref="B91:O91"/>
    <mergeCell ref="B92:O92"/>
    <mergeCell ref="B187:O187"/>
    <mergeCell ref="N189:O189"/>
    <mergeCell ref="B190:B191"/>
    <mergeCell ref="C190:O190"/>
    <mergeCell ref="B213:O213"/>
    <mergeCell ref="B154:O154"/>
    <mergeCell ref="B155:O155"/>
    <mergeCell ref="B156:O156"/>
    <mergeCell ref="N158:O158"/>
    <mergeCell ref="B123:O123"/>
    <mergeCell ref="B124:O124"/>
    <mergeCell ref="B125:O125"/>
    <mergeCell ref="N127:O127"/>
    <mergeCell ref="B128:B129"/>
    <mergeCell ref="N251:O251"/>
    <mergeCell ref="B216:O216"/>
    <mergeCell ref="B217:O217"/>
    <mergeCell ref="B218:O218"/>
    <mergeCell ref="N220:O220"/>
    <mergeCell ref="B221:B222"/>
    <mergeCell ref="C221:O221"/>
    <mergeCell ref="B244:O244"/>
    <mergeCell ref="B246:O246"/>
    <mergeCell ref="B247:O247"/>
    <mergeCell ref="B248:O248"/>
    <mergeCell ref="B249:O249"/>
    <mergeCell ref="B215:O215"/>
    <mergeCell ref="B159:B160"/>
    <mergeCell ref="C159:O159"/>
    <mergeCell ref="B182:O182"/>
    <mergeCell ref="B184:O184"/>
    <mergeCell ref="B185:O185"/>
    <mergeCell ref="B186:O186"/>
    <mergeCell ref="B309:O309"/>
    <mergeCell ref="B310:O310"/>
    <mergeCell ref="B311:O311"/>
    <mergeCell ref="N313:O313"/>
    <mergeCell ref="B314:B315"/>
    <mergeCell ref="C314:O314"/>
    <mergeCell ref="B308:O308"/>
    <mergeCell ref="B252:B253"/>
    <mergeCell ref="C252:O252"/>
    <mergeCell ref="B275:O275"/>
    <mergeCell ref="B277:O277"/>
    <mergeCell ref="B278:O278"/>
    <mergeCell ref="B279:O279"/>
    <mergeCell ref="B280:O280"/>
    <mergeCell ref="N282:O282"/>
    <mergeCell ref="B283:B284"/>
    <mergeCell ref="C283:O283"/>
    <mergeCell ref="B306:O306"/>
    <mergeCell ref="B402:O402"/>
    <mergeCell ref="B403:O403"/>
    <mergeCell ref="B404:O404"/>
    <mergeCell ref="N375:O375"/>
    <mergeCell ref="B376:B377"/>
    <mergeCell ref="C376:O376"/>
    <mergeCell ref="B399:O399"/>
    <mergeCell ref="B401:O401"/>
    <mergeCell ref="B337:O337"/>
    <mergeCell ref="B339:O339"/>
    <mergeCell ref="B340:O340"/>
    <mergeCell ref="B341:O341"/>
    <mergeCell ref="B342:O342"/>
    <mergeCell ref="B372:O372"/>
    <mergeCell ref="B373:O373"/>
    <mergeCell ref="N344:O344"/>
    <mergeCell ref="B345:B346"/>
    <mergeCell ref="C345:O345"/>
    <mergeCell ref="B368:O368"/>
    <mergeCell ref="B370:O370"/>
    <mergeCell ref="B371:O371"/>
  </mergeCells>
  <hyperlinks>
    <hyperlink ref="Q2" location="Indice!A1" tooltip="(voltar ao índice)" display="(voltar ao índice)" xr:uid="{F4A8CCEC-1821-4DA0-BE8F-F9BE10AB1D2E}"/>
  </hyperlinks>
  <printOptions horizontalCentered="1"/>
  <pageMargins left="0.27559055118110237" right="0.27559055118110237" top="0.6692913385826772" bottom="0.47244094488188981" header="0" footer="0"/>
  <pageSetup paperSize="9" scale="91" fitToWidth="11" fitToHeight="11" orientation="landscape" verticalDpi="0" r:id="rId1"/>
  <rowBreaks count="12" manualBreakCount="12">
    <brk id="32" min="1" max="14" man="1"/>
    <brk id="63" min="1" max="14" man="1"/>
    <brk id="94" min="1" max="14" man="1"/>
    <brk id="125" min="1" max="14" man="1"/>
    <brk id="156" min="1" max="14" man="1"/>
    <brk id="187" min="1" max="14" man="1"/>
    <brk id="218" min="1" max="14" man="1"/>
    <brk id="249" min="1" max="14" man="1"/>
    <brk id="280" min="1" max="14" man="1"/>
    <brk id="311" min="1" max="14" man="1"/>
    <brk id="342" min="1" max="14" man="1"/>
    <brk id="373" min="1" max="14"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457A-B6BB-4D44-B1AA-A12D21C23390}">
  <dimension ref="A1:Q404"/>
  <sheetViews>
    <sheetView showGridLines="0" zoomScaleNormal="100" workbookViewId="0">
      <pane xSplit="2" ySplit="1" topLeftCell="C2" activePane="bottomRight" state="frozen"/>
      <selection pane="topRight" activeCell="C1" sqref="C1"/>
      <selection pane="bottomLeft" activeCell="A2" sqref="A2"/>
      <selection pane="bottomRight" activeCell="Q2" sqref="Q2"/>
    </sheetView>
  </sheetViews>
  <sheetFormatPr defaultColWidth="9.15234375" defaultRowHeight="14.6"/>
  <cols>
    <col min="1" max="1" width="6.69140625" style="776" customWidth="1"/>
    <col min="2" max="2" width="33" style="776" bestFit="1" customWidth="1"/>
    <col min="3" max="15" width="9.69140625" style="776" customWidth="1"/>
    <col min="16" max="16" width="6.69140625" style="776" customWidth="1"/>
    <col min="17" max="17" width="14.53515625" style="776" bestFit="1" customWidth="1"/>
    <col min="18" max="16384" width="9.15234375" style="776"/>
  </cols>
  <sheetData>
    <row r="1" spans="2:17">
      <c r="B1" s="904" t="s">
        <v>1018</v>
      </c>
      <c r="C1" s="904"/>
      <c r="D1" s="904"/>
      <c r="E1" s="904"/>
      <c r="F1" s="904"/>
      <c r="G1" s="904"/>
      <c r="H1" s="904"/>
      <c r="I1" s="904"/>
      <c r="J1" s="904"/>
      <c r="K1" s="904"/>
      <c r="L1" s="904"/>
      <c r="M1" s="904"/>
      <c r="N1" s="904"/>
      <c r="O1" s="904"/>
      <c r="P1" s="786"/>
      <c r="Q1" s="786"/>
    </row>
    <row r="2" spans="2:17">
      <c r="Q2" s="434" t="s">
        <v>826</v>
      </c>
    </row>
    <row r="3" spans="2:17">
      <c r="B3" s="787">
        <v>2012</v>
      </c>
      <c r="C3" s="774"/>
      <c r="D3" s="774"/>
      <c r="E3" s="774"/>
      <c r="F3" s="774"/>
      <c r="G3" s="774"/>
      <c r="H3" s="774"/>
      <c r="I3" s="774"/>
      <c r="J3" s="774"/>
      <c r="K3" s="774"/>
      <c r="L3" s="774"/>
      <c r="M3" s="774"/>
      <c r="N3" s="898" t="s">
        <v>867</v>
      </c>
      <c r="O3" s="898"/>
    </row>
    <row r="4" spans="2:17" ht="18" customHeight="1">
      <c r="B4" s="899"/>
      <c r="C4" s="900" t="s">
        <v>16</v>
      </c>
      <c r="D4" s="901"/>
      <c r="E4" s="901"/>
      <c r="F4" s="901"/>
      <c r="G4" s="901"/>
      <c r="H4" s="901"/>
      <c r="I4" s="901"/>
      <c r="J4" s="901"/>
      <c r="K4" s="901"/>
      <c r="L4" s="901"/>
      <c r="M4" s="901"/>
      <c r="N4" s="901"/>
      <c r="O4" s="902"/>
    </row>
    <row r="5" spans="2:17" ht="18" customHeight="1">
      <c r="B5" s="899"/>
      <c r="C5" s="812" t="s">
        <v>68</v>
      </c>
      <c r="D5" s="808" t="s">
        <v>17</v>
      </c>
      <c r="E5" s="808" t="s">
        <v>18</v>
      </c>
      <c r="F5" s="808" t="s">
        <v>19</v>
      </c>
      <c r="G5" s="808" t="s">
        <v>20</v>
      </c>
      <c r="H5" s="808" t="s">
        <v>21</v>
      </c>
      <c r="I5" s="808" t="s">
        <v>22</v>
      </c>
      <c r="J5" s="808" t="s">
        <v>23</v>
      </c>
      <c r="K5" s="808" t="s">
        <v>24</v>
      </c>
      <c r="L5" s="808" t="s">
        <v>25</v>
      </c>
      <c r="M5" s="808" t="s">
        <v>26</v>
      </c>
      <c r="N5" s="808" t="s">
        <v>27</v>
      </c>
      <c r="O5" s="808" t="s">
        <v>28</v>
      </c>
    </row>
    <row r="6" spans="2:17" ht="6" customHeight="1">
      <c r="B6" s="788"/>
      <c r="C6" s="788"/>
      <c r="D6" s="789"/>
      <c r="E6" s="789"/>
      <c r="F6" s="789"/>
      <c r="G6" s="789"/>
      <c r="H6" s="789"/>
      <c r="I6" s="789"/>
      <c r="J6" s="789"/>
      <c r="K6" s="789"/>
      <c r="L6" s="789"/>
      <c r="M6" s="789"/>
      <c r="N6" s="789"/>
      <c r="O6" s="789"/>
    </row>
    <row r="7" spans="2:17">
      <c r="B7" s="777" t="s">
        <v>866</v>
      </c>
      <c r="C7" s="790">
        <v>74.012344723998098</v>
      </c>
      <c r="D7" s="790">
        <v>77.087028974260548</v>
      </c>
      <c r="E7" s="790">
        <v>80.465018268639426</v>
      </c>
      <c r="F7" s="790">
        <v>86.359164018657225</v>
      </c>
      <c r="G7" s="790">
        <v>79.632763568836012</v>
      </c>
      <c r="H7" s="790">
        <v>83.877098326240201</v>
      </c>
      <c r="I7" s="790">
        <v>77.472558453616955</v>
      </c>
      <c r="J7" s="790">
        <v>63.623600094756533</v>
      </c>
      <c r="K7" s="790">
        <v>70.958744149192526</v>
      </c>
      <c r="L7" s="790">
        <v>71.394686418502559</v>
      </c>
      <c r="M7" s="790">
        <v>71.413730711735923</v>
      </c>
      <c r="N7" s="790">
        <v>70.409204861990389</v>
      </c>
      <c r="O7" s="790">
        <v>56.171243842867526</v>
      </c>
    </row>
    <row r="8" spans="2:17">
      <c r="B8" s="791" t="s">
        <v>869</v>
      </c>
      <c r="C8" s="790">
        <v>182.27123287671233</v>
      </c>
      <c r="D8" s="792">
        <v>256.16129032258067</v>
      </c>
      <c r="E8" s="792">
        <v>261</v>
      </c>
      <c r="F8" s="792">
        <v>236.61290322580646</v>
      </c>
      <c r="G8" s="792">
        <v>204.23333333333332</v>
      </c>
      <c r="H8" s="792">
        <v>203.51612903225808</v>
      </c>
      <c r="I8" s="792">
        <v>171.2</v>
      </c>
      <c r="J8" s="792">
        <v>44.064516129032256</v>
      </c>
      <c r="K8" s="792">
        <v>151.67741935483872</v>
      </c>
      <c r="L8" s="792">
        <v>166.36666666666667</v>
      </c>
      <c r="M8" s="792">
        <v>156.67741935483872</v>
      </c>
      <c r="N8" s="792">
        <v>205</v>
      </c>
      <c r="O8" s="792">
        <v>138.93548387096774</v>
      </c>
    </row>
    <row r="9" spans="2:17">
      <c r="B9" s="791" t="s">
        <v>870</v>
      </c>
      <c r="C9" s="790">
        <v>234.77534246575343</v>
      </c>
      <c r="D9" s="792">
        <v>303.74193548387098</v>
      </c>
      <c r="E9" s="792">
        <v>311.89285714285717</v>
      </c>
      <c r="F9" s="792">
        <v>286.22580645161293</v>
      </c>
      <c r="G9" s="792">
        <v>251.36666666666667</v>
      </c>
      <c r="H9" s="792">
        <v>242.70967741935485</v>
      </c>
      <c r="I9" s="792">
        <v>208.66666666666666</v>
      </c>
      <c r="J9" s="792">
        <v>203.48387096774192</v>
      </c>
      <c r="K9" s="792">
        <v>196.16129032258064</v>
      </c>
      <c r="L9" s="792">
        <v>192.4</v>
      </c>
      <c r="M9" s="792">
        <v>195.38709677419354</v>
      </c>
      <c r="N9" s="792">
        <v>247.06666666666666</v>
      </c>
      <c r="O9" s="792">
        <v>184.38709677419354</v>
      </c>
    </row>
    <row r="10" spans="2:17">
      <c r="B10" s="791" t="s">
        <v>871</v>
      </c>
      <c r="C10" s="796" t="s">
        <v>831</v>
      </c>
      <c r="D10" s="797" t="s">
        <v>831</v>
      </c>
      <c r="E10" s="797" t="s">
        <v>831</v>
      </c>
      <c r="F10" s="797" t="s">
        <v>831</v>
      </c>
      <c r="G10" s="797" t="s">
        <v>831</v>
      </c>
      <c r="H10" s="797" t="s">
        <v>831</v>
      </c>
      <c r="I10" s="797" t="s">
        <v>831</v>
      </c>
      <c r="J10" s="797" t="s">
        <v>831</v>
      </c>
      <c r="K10" s="797" t="s">
        <v>831</v>
      </c>
      <c r="L10" s="797" t="s">
        <v>831</v>
      </c>
      <c r="M10" s="797" t="s">
        <v>831</v>
      </c>
      <c r="N10" s="797" t="s">
        <v>831</v>
      </c>
      <c r="O10" s="797" t="s">
        <v>831</v>
      </c>
    </row>
    <row r="11" spans="2:17">
      <c r="B11" s="791" t="s">
        <v>872</v>
      </c>
      <c r="C11" s="790">
        <v>83.282191780821918</v>
      </c>
      <c r="D11" s="792">
        <v>90.548387096774192</v>
      </c>
      <c r="E11" s="792">
        <v>100.17857142857143</v>
      </c>
      <c r="F11" s="792">
        <v>109.96774193548387</v>
      </c>
      <c r="G11" s="792">
        <v>89.4</v>
      </c>
      <c r="H11" s="792">
        <v>114.3225806451613</v>
      </c>
      <c r="I11" s="792">
        <v>88.766666666666666</v>
      </c>
      <c r="J11" s="792">
        <v>73.870967741935488</v>
      </c>
      <c r="K11" s="792">
        <v>64.741935483870961</v>
      </c>
      <c r="L11" s="792">
        <v>64.7</v>
      </c>
      <c r="M11" s="792">
        <v>68</v>
      </c>
      <c r="N11" s="792">
        <v>73.566666666666663</v>
      </c>
      <c r="O11" s="792">
        <v>62.41935483870968</v>
      </c>
    </row>
    <row r="12" spans="2:17">
      <c r="B12" s="791" t="s">
        <v>873</v>
      </c>
      <c r="C12" s="790">
        <v>36.035616438356165</v>
      </c>
      <c r="D12" s="792">
        <v>38.58064516129032</v>
      </c>
      <c r="E12" s="792">
        <v>35.321428571428569</v>
      </c>
      <c r="F12" s="792">
        <v>39.741935483870968</v>
      </c>
      <c r="G12" s="792">
        <v>35.033333333333331</v>
      </c>
      <c r="H12" s="792">
        <v>57.612903225806448</v>
      </c>
      <c r="I12" s="792">
        <v>33.633333333333333</v>
      </c>
      <c r="J12" s="792">
        <v>30.387096774193548</v>
      </c>
      <c r="K12" s="792">
        <v>28.580645161290324</v>
      </c>
      <c r="L12" s="792">
        <v>40.166666666666664</v>
      </c>
      <c r="M12" s="792">
        <v>32.225806451612904</v>
      </c>
      <c r="N12" s="792">
        <v>31.1</v>
      </c>
      <c r="O12" s="792">
        <v>29.838709677419356</v>
      </c>
    </row>
    <row r="13" spans="2:17">
      <c r="B13" s="791" t="s">
        <v>874</v>
      </c>
      <c r="C13" s="790">
        <v>42.747945205479454</v>
      </c>
      <c r="D13" s="792">
        <v>43.87096774193548</v>
      </c>
      <c r="E13" s="792">
        <v>44.214285714285715</v>
      </c>
      <c r="F13" s="792">
        <v>41.612903225806448</v>
      </c>
      <c r="G13" s="792">
        <v>43.166666666666664</v>
      </c>
      <c r="H13" s="792">
        <v>39.645161290322584</v>
      </c>
      <c r="I13" s="792">
        <v>43.5</v>
      </c>
      <c r="J13" s="792">
        <v>50.516129032258064</v>
      </c>
      <c r="K13" s="792">
        <v>44.322580645161288</v>
      </c>
      <c r="L13" s="792">
        <v>40.1</v>
      </c>
      <c r="M13" s="792">
        <v>39.87096774193548</v>
      </c>
      <c r="N13" s="792">
        <v>41.533333333333331</v>
      </c>
      <c r="O13" s="792">
        <v>40.677419354838712</v>
      </c>
    </row>
    <row r="14" spans="2:17">
      <c r="B14" s="791" t="s">
        <v>44</v>
      </c>
      <c r="C14" s="790">
        <v>278.30136986301369</v>
      </c>
      <c r="D14" s="792">
        <v>313.12903225806451</v>
      </c>
      <c r="E14" s="792">
        <v>319.82142857142856</v>
      </c>
      <c r="F14" s="792">
        <v>345.93548387096774</v>
      </c>
      <c r="G14" s="792">
        <v>291.53333333333336</v>
      </c>
      <c r="H14" s="792">
        <v>277.32258064516128</v>
      </c>
      <c r="I14" s="792">
        <v>273.96666666666664</v>
      </c>
      <c r="J14" s="792">
        <v>256.48387096774195</v>
      </c>
      <c r="K14" s="792">
        <v>252.61290322580646</v>
      </c>
      <c r="L14" s="792">
        <v>251.33333333333334</v>
      </c>
      <c r="M14" s="792">
        <v>255.70967741935485</v>
      </c>
      <c r="N14" s="792">
        <v>300.7</v>
      </c>
      <c r="O14" s="792">
        <v>205.2258064516129</v>
      </c>
    </row>
    <row r="15" spans="2:17">
      <c r="B15" s="791" t="s">
        <v>875</v>
      </c>
      <c r="C15" s="790">
        <v>181.79452054794521</v>
      </c>
      <c r="D15" s="792">
        <v>206.51612903225808</v>
      </c>
      <c r="E15" s="792">
        <v>224.82142857142858</v>
      </c>
      <c r="F15" s="792">
        <v>225.45161290322579</v>
      </c>
      <c r="G15" s="792">
        <v>184.66666666666666</v>
      </c>
      <c r="H15" s="792">
        <v>171.96774193548387</v>
      </c>
      <c r="I15" s="792">
        <v>143.5</v>
      </c>
      <c r="J15" s="792">
        <v>157.41935483870967</v>
      </c>
      <c r="K15" s="792">
        <v>174.38709677419354</v>
      </c>
      <c r="L15" s="792">
        <v>156.86666666666667</v>
      </c>
      <c r="M15" s="792">
        <v>182.32258064516128</v>
      </c>
      <c r="N15" s="792">
        <v>193.83333333333334</v>
      </c>
      <c r="O15" s="792">
        <v>162.38709677419354</v>
      </c>
    </row>
    <row r="16" spans="2:17">
      <c r="B16" s="791" t="s">
        <v>876</v>
      </c>
      <c r="C16" s="790">
        <v>45.142465753424659</v>
      </c>
      <c r="D16" s="792">
        <v>40.322580645161288</v>
      </c>
      <c r="E16" s="792">
        <v>38.928571428571431</v>
      </c>
      <c r="F16" s="792">
        <v>42.483870967741936</v>
      </c>
      <c r="G16" s="792">
        <v>45.766666666666666</v>
      </c>
      <c r="H16" s="792">
        <v>48.806451612903224</v>
      </c>
      <c r="I16" s="792">
        <v>44</v>
      </c>
      <c r="J16" s="792">
        <v>47.774193548387096</v>
      </c>
      <c r="K16" s="792">
        <v>58.354838709677416</v>
      </c>
      <c r="L16" s="792">
        <v>56.1</v>
      </c>
      <c r="M16" s="792">
        <v>50.838709677419352</v>
      </c>
      <c r="N16" s="792">
        <v>35.133333333333333</v>
      </c>
      <c r="O16" s="792">
        <v>32.612903225806448</v>
      </c>
    </row>
    <row r="17" spans="2:15">
      <c r="B17" s="791" t="s">
        <v>877</v>
      </c>
      <c r="C17" s="790">
        <v>37.712328767123289</v>
      </c>
      <c r="D17" s="792">
        <v>26.29032258064516</v>
      </c>
      <c r="E17" s="792">
        <v>29.857142857142858</v>
      </c>
      <c r="F17" s="792">
        <v>34.12903225806452</v>
      </c>
      <c r="G17" s="792">
        <v>42.333333333333336</v>
      </c>
      <c r="H17" s="792">
        <v>42.58064516129032</v>
      </c>
      <c r="I17" s="792">
        <v>42.866666666666667</v>
      </c>
      <c r="J17" s="792">
        <v>41.58064516129032</v>
      </c>
      <c r="K17" s="792">
        <v>45.225806451612904</v>
      </c>
      <c r="L17" s="792">
        <v>45.8</v>
      </c>
      <c r="M17" s="792">
        <v>37.677419354838712</v>
      </c>
      <c r="N17" s="792">
        <v>34.833333333333336</v>
      </c>
      <c r="O17" s="792">
        <v>29.096774193548388</v>
      </c>
    </row>
    <row r="18" spans="2:15">
      <c r="B18" s="791" t="s">
        <v>878</v>
      </c>
      <c r="C18" s="790">
        <v>36.860273972602741</v>
      </c>
      <c r="D18" s="792">
        <v>28.774193548387096</v>
      </c>
      <c r="E18" s="792">
        <v>32.357142857142854</v>
      </c>
      <c r="F18" s="792">
        <v>36.516129032258064</v>
      </c>
      <c r="G18" s="792">
        <v>45.93333333333333</v>
      </c>
      <c r="H18" s="792">
        <v>44.838709677419352</v>
      </c>
      <c r="I18" s="792">
        <v>41.8</v>
      </c>
      <c r="J18" s="792">
        <v>34.645161290322584</v>
      </c>
      <c r="K18" s="792">
        <v>39.161290322580648</v>
      </c>
      <c r="L18" s="792">
        <v>43.466666666666669</v>
      </c>
      <c r="M18" s="792">
        <v>39.774193548387096</v>
      </c>
      <c r="N18" s="792">
        <v>28.9</v>
      </c>
      <c r="O18" s="792">
        <v>26.129032258064516</v>
      </c>
    </row>
    <row r="19" spans="2:15">
      <c r="B19" s="791" t="s">
        <v>879</v>
      </c>
      <c r="C19" s="790">
        <v>129.75890410958905</v>
      </c>
      <c r="D19" s="792">
        <v>143.51612903225808</v>
      </c>
      <c r="E19" s="792">
        <v>145.17857142857142</v>
      </c>
      <c r="F19" s="792">
        <v>152.12903225806451</v>
      </c>
      <c r="G19" s="792">
        <v>152.06666666666666</v>
      </c>
      <c r="H19" s="792">
        <v>146.09677419354838</v>
      </c>
      <c r="I19" s="792">
        <v>124.4</v>
      </c>
      <c r="J19" s="792">
        <v>65</v>
      </c>
      <c r="K19" s="792">
        <v>112.35483870967742</v>
      </c>
      <c r="L19" s="792">
        <v>135.73333333333332</v>
      </c>
      <c r="M19" s="792">
        <v>137.61290322580646</v>
      </c>
      <c r="N19" s="792">
        <v>129.53333333333333</v>
      </c>
      <c r="O19" s="792">
        <v>115.70967741935483</v>
      </c>
    </row>
    <row r="20" spans="2:15">
      <c r="B20" s="791" t="s">
        <v>880</v>
      </c>
      <c r="C20" s="790">
        <v>100.33150684931506</v>
      </c>
      <c r="D20" s="792">
        <v>93.322580645161295</v>
      </c>
      <c r="E20" s="792">
        <v>101.71428571428571</v>
      </c>
      <c r="F20" s="792">
        <v>123.12903225806451</v>
      </c>
      <c r="G20" s="792">
        <v>103.93333333333334</v>
      </c>
      <c r="H20" s="792">
        <v>105.87096774193549</v>
      </c>
      <c r="I20" s="792">
        <v>120.7</v>
      </c>
      <c r="J20" s="792">
        <v>92.903225806451616</v>
      </c>
      <c r="K20" s="792">
        <v>102.29032258064517</v>
      </c>
      <c r="L20" s="792">
        <v>89.333333333333329</v>
      </c>
      <c r="M20" s="792">
        <v>103.25806451612904</v>
      </c>
      <c r="N20" s="792">
        <v>95.2</v>
      </c>
      <c r="O20" s="792">
        <v>72.709677419354833</v>
      </c>
    </row>
    <row r="21" spans="2:15">
      <c r="B21" s="791" t="s">
        <v>881</v>
      </c>
      <c r="C21" s="790">
        <v>107.89315068493151</v>
      </c>
      <c r="D21" s="792">
        <v>107.74193548387096</v>
      </c>
      <c r="E21" s="792">
        <v>112.89285714285714</v>
      </c>
      <c r="F21" s="792">
        <v>137.74193548387098</v>
      </c>
      <c r="G21" s="792">
        <v>115.43333333333334</v>
      </c>
      <c r="H21" s="792">
        <v>118</v>
      </c>
      <c r="I21" s="792">
        <v>127.23333333333333</v>
      </c>
      <c r="J21" s="792">
        <v>92.41935483870968</v>
      </c>
      <c r="K21" s="792">
        <v>99.806451612903231</v>
      </c>
      <c r="L21" s="792">
        <v>94.566666666666663</v>
      </c>
      <c r="M21" s="792">
        <v>111.51612903225806</v>
      </c>
      <c r="N21" s="792">
        <v>104.33333333333333</v>
      </c>
      <c r="O21" s="792">
        <v>73.838709677419359</v>
      </c>
    </row>
    <row r="22" spans="2:15">
      <c r="B22" s="791" t="s">
        <v>46</v>
      </c>
      <c r="C22" s="790">
        <v>42.961643835616435</v>
      </c>
      <c r="D22" s="792">
        <v>34.032258064516128</v>
      </c>
      <c r="E22" s="792">
        <v>40.678571428571431</v>
      </c>
      <c r="F22" s="792">
        <v>49.064516129032256</v>
      </c>
      <c r="G22" s="792">
        <v>53</v>
      </c>
      <c r="H22" s="792">
        <v>61.58064516129032</v>
      </c>
      <c r="I22" s="792">
        <v>65.666666666666671</v>
      </c>
      <c r="J22" s="792">
        <v>41.322580645161288</v>
      </c>
      <c r="K22" s="792">
        <v>44.032258064516128</v>
      </c>
      <c r="L22" s="792">
        <v>44.233333333333334</v>
      </c>
      <c r="M22" s="792">
        <v>35.322580645161288</v>
      </c>
      <c r="N22" s="792">
        <v>27.2</v>
      </c>
      <c r="O22" s="792">
        <v>19.774193548387096</v>
      </c>
    </row>
    <row r="23" spans="2:15">
      <c r="B23" s="791" t="s">
        <v>882</v>
      </c>
      <c r="C23" s="790">
        <v>31.893150684931506</v>
      </c>
      <c r="D23" s="792">
        <v>30.419354838709676</v>
      </c>
      <c r="E23" s="792">
        <v>33.357142857142854</v>
      </c>
      <c r="F23" s="792">
        <v>34.87096774193548</v>
      </c>
      <c r="G23" s="792">
        <v>30.966666666666665</v>
      </c>
      <c r="H23" s="792">
        <v>42.58064516129032</v>
      </c>
      <c r="I23" s="792">
        <v>40.533333333333331</v>
      </c>
      <c r="J23" s="792">
        <v>33.677419354838712</v>
      </c>
      <c r="K23" s="792">
        <v>29.967741935483872</v>
      </c>
      <c r="L23" s="792">
        <v>29.9</v>
      </c>
      <c r="M23" s="792">
        <v>28.451612903225808</v>
      </c>
      <c r="N23" s="792">
        <v>27.6</v>
      </c>
      <c r="O23" s="792">
        <v>20.580645161290324</v>
      </c>
    </row>
    <row r="24" spans="2:15">
      <c r="B24" s="791" t="s">
        <v>883</v>
      </c>
      <c r="C24" s="790">
        <v>54.819178082191783</v>
      </c>
      <c r="D24" s="792">
        <v>57.29032258064516</v>
      </c>
      <c r="E24" s="792">
        <v>53.321428571428569</v>
      </c>
      <c r="F24" s="792">
        <v>56.354838709677416</v>
      </c>
      <c r="G24" s="792">
        <v>56.233333333333334</v>
      </c>
      <c r="H24" s="792">
        <v>58.58064516129032</v>
      </c>
      <c r="I24" s="792">
        <v>52.56666666666667</v>
      </c>
      <c r="J24" s="792">
        <v>51.967741935483872</v>
      </c>
      <c r="K24" s="792">
        <v>55.064516129032256</v>
      </c>
      <c r="L24" s="792">
        <v>53.7</v>
      </c>
      <c r="M24" s="792">
        <v>57.612903225806448</v>
      </c>
      <c r="N24" s="792">
        <v>59.533333333333331</v>
      </c>
      <c r="O24" s="792">
        <v>45.548387096774192</v>
      </c>
    </row>
    <row r="25" spans="2:15" ht="6" customHeight="1">
      <c r="B25" s="774"/>
      <c r="C25" s="774"/>
      <c r="D25" s="774"/>
      <c r="E25" s="774"/>
      <c r="F25" s="774"/>
      <c r="G25" s="774"/>
      <c r="H25" s="774"/>
      <c r="I25" s="774"/>
      <c r="J25" s="774"/>
      <c r="K25" s="774"/>
      <c r="L25" s="774"/>
      <c r="M25" s="774"/>
      <c r="N25" s="774"/>
      <c r="O25" s="774"/>
    </row>
    <row r="26" spans="2:15" ht="3" customHeight="1">
      <c r="B26" s="810"/>
      <c r="C26" s="810"/>
      <c r="D26" s="810"/>
      <c r="E26" s="810"/>
      <c r="F26" s="810"/>
      <c r="G26" s="810"/>
      <c r="H26" s="810"/>
      <c r="I26" s="810"/>
      <c r="J26" s="810"/>
      <c r="K26" s="810"/>
      <c r="L26" s="810"/>
      <c r="M26" s="810"/>
      <c r="N26" s="810"/>
      <c r="O26" s="810"/>
    </row>
    <row r="27" spans="2:15">
      <c r="B27" s="903" t="s">
        <v>833</v>
      </c>
      <c r="C27" s="903"/>
      <c r="D27" s="903"/>
      <c r="E27" s="903"/>
      <c r="F27" s="903"/>
      <c r="G27" s="903"/>
      <c r="H27" s="903"/>
      <c r="I27" s="903"/>
      <c r="J27" s="903"/>
      <c r="K27" s="903"/>
      <c r="L27" s="903"/>
      <c r="M27" s="903"/>
      <c r="N27" s="903"/>
      <c r="O27" s="903"/>
    </row>
    <row r="28" spans="2:15">
      <c r="B28" s="799" t="s">
        <v>361</v>
      </c>
      <c r="C28" s="793"/>
      <c r="D28" s="793"/>
      <c r="E28" s="793"/>
      <c r="F28" s="793"/>
      <c r="G28" s="793"/>
      <c r="H28" s="793"/>
      <c r="I28" s="793"/>
      <c r="J28" s="793"/>
      <c r="K28" s="793"/>
      <c r="L28" s="793"/>
      <c r="M28" s="793"/>
      <c r="N28" s="793"/>
      <c r="O28" s="793"/>
    </row>
    <row r="29" spans="2:15" ht="15" customHeight="1">
      <c r="B29" s="897" t="s">
        <v>885</v>
      </c>
      <c r="C29" s="897"/>
      <c r="D29" s="897"/>
      <c r="E29" s="897"/>
      <c r="F29" s="897"/>
      <c r="G29" s="897"/>
      <c r="H29" s="897"/>
      <c r="I29" s="897"/>
      <c r="J29" s="897"/>
      <c r="K29" s="897"/>
      <c r="L29" s="897"/>
      <c r="M29" s="897"/>
      <c r="N29" s="897"/>
      <c r="O29" s="897"/>
    </row>
    <row r="30" spans="2:15" ht="15" customHeight="1">
      <c r="B30" s="897" t="s">
        <v>863</v>
      </c>
      <c r="C30" s="897"/>
      <c r="D30" s="897"/>
      <c r="E30" s="897"/>
      <c r="F30" s="897"/>
      <c r="G30" s="897"/>
      <c r="H30" s="897"/>
      <c r="I30" s="897"/>
      <c r="J30" s="897"/>
      <c r="K30" s="897"/>
      <c r="L30" s="897"/>
      <c r="M30" s="897"/>
      <c r="N30" s="897"/>
      <c r="O30" s="897"/>
    </row>
    <row r="31" spans="2:15" ht="15" customHeight="1">
      <c r="B31" s="897" t="s">
        <v>864</v>
      </c>
      <c r="C31" s="897"/>
      <c r="D31" s="897"/>
      <c r="E31" s="897"/>
      <c r="F31" s="897"/>
      <c r="G31" s="897"/>
      <c r="H31" s="897"/>
      <c r="I31" s="897"/>
      <c r="J31" s="897"/>
      <c r="K31" s="897"/>
      <c r="L31" s="897"/>
      <c r="M31" s="897"/>
      <c r="N31" s="897"/>
      <c r="O31" s="897"/>
    </row>
    <row r="32" spans="2:15" ht="15" customHeight="1">
      <c r="B32" s="897" t="s">
        <v>865</v>
      </c>
      <c r="C32" s="897"/>
      <c r="D32" s="897"/>
      <c r="E32" s="897"/>
      <c r="F32" s="897"/>
      <c r="G32" s="897"/>
      <c r="H32" s="897"/>
      <c r="I32" s="897"/>
      <c r="J32" s="897"/>
      <c r="K32" s="897"/>
      <c r="L32" s="897"/>
      <c r="M32" s="897"/>
      <c r="N32" s="897"/>
      <c r="O32" s="897"/>
    </row>
    <row r="33" spans="2:15">
      <c r="B33" s="798"/>
      <c r="C33" s="798"/>
      <c r="D33" s="798"/>
      <c r="E33" s="798"/>
      <c r="F33" s="798"/>
      <c r="G33" s="798"/>
      <c r="H33" s="798"/>
      <c r="I33" s="798"/>
      <c r="J33" s="798"/>
      <c r="K33" s="798"/>
      <c r="L33" s="798"/>
      <c r="M33" s="798"/>
      <c r="N33" s="798"/>
      <c r="O33" s="798"/>
    </row>
    <row r="34" spans="2:15">
      <c r="B34" s="787">
        <v>2013</v>
      </c>
      <c r="C34" s="774"/>
      <c r="D34" s="774"/>
      <c r="E34" s="774"/>
      <c r="F34" s="774"/>
      <c r="G34" s="774"/>
      <c r="H34" s="774"/>
      <c r="I34" s="774"/>
      <c r="J34" s="774"/>
      <c r="K34" s="774"/>
      <c r="L34" s="774"/>
      <c r="M34" s="774"/>
      <c r="N34" s="898" t="s">
        <v>867</v>
      </c>
      <c r="O34" s="898"/>
    </row>
    <row r="35" spans="2:15" ht="18" customHeight="1">
      <c r="B35" s="899"/>
      <c r="C35" s="900" t="s">
        <v>16</v>
      </c>
      <c r="D35" s="901"/>
      <c r="E35" s="901"/>
      <c r="F35" s="901"/>
      <c r="G35" s="901"/>
      <c r="H35" s="901"/>
      <c r="I35" s="901"/>
      <c r="J35" s="901"/>
      <c r="K35" s="901"/>
      <c r="L35" s="901"/>
      <c r="M35" s="901"/>
      <c r="N35" s="901"/>
      <c r="O35" s="902"/>
    </row>
    <row r="36" spans="2:15" ht="18" customHeight="1">
      <c r="B36" s="899"/>
      <c r="C36" s="811" t="s">
        <v>68</v>
      </c>
      <c r="D36" s="808" t="s">
        <v>17</v>
      </c>
      <c r="E36" s="808" t="s">
        <v>18</v>
      </c>
      <c r="F36" s="808" t="s">
        <v>19</v>
      </c>
      <c r="G36" s="808" t="s">
        <v>20</v>
      </c>
      <c r="H36" s="808" t="s">
        <v>21</v>
      </c>
      <c r="I36" s="808" t="s">
        <v>22</v>
      </c>
      <c r="J36" s="808" t="s">
        <v>23</v>
      </c>
      <c r="K36" s="808" t="s">
        <v>24</v>
      </c>
      <c r="L36" s="808" t="s">
        <v>25</v>
      </c>
      <c r="M36" s="808" t="s">
        <v>26</v>
      </c>
      <c r="N36" s="808" t="s">
        <v>27</v>
      </c>
      <c r="O36" s="808" t="s">
        <v>28</v>
      </c>
    </row>
    <row r="37" spans="2:15" ht="6" customHeight="1">
      <c r="C37" s="788"/>
      <c r="D37" s="788"/>
      <c r="E37" s="789"/>
      <c r="F37" s="789"/>
      <c r="G37" s="789"/>
      <c r="H37" s="789"/>
      <c r="I37" s="789"/>
      <c r="J37" s="789"/>
      <c r="K37" s="789"/>
      <c r="L37" s="789"/>
      <c r="M37" s="789"/>
      <c r="N37" s="789"/>
      <c r="O37" s="789"/>
    </row>
    <row r="38" spans="2:15">
      <c r="B38" s="777" t="s">
        <v>866</v>
      </c>
      <c r="C38" s="790">
        <v>78.954980105939768</v>
      </c>
      <c r="D38" s="790">
        <v>68.94373422426257</v>
      </c>
      <c r="E38" s="790">
        <v>73.236452266396554</v>
      </c>
      <c r="F38" s="790">
        <v>68.329867095793958</v>
      </c>
      <c r="G38" s="790">
        <v>81.391575926394879</v>
      </c>
      <c r="H38" s="790">
        <v>96.927548011338118</v>
      </c>
      <c r="I38" s="790">
        <v>86.296703806870937</v>
      </c>
      <c r="J38" s="790">
        <v>84.320746779503168</v>
      </c>
      <c r="K38" s="790">
        <v>85.607953013829544</v>
      </c>
      <c r="L38" s="790">
        <v>93.911277116569579</v>
      </c>
      <c r="M38" s="790">
        <v>87.480460549424521</v>
      </c>
      <c r="N38" s="790">
        <v>56.814729467375706</v>
      </c>
      <c r="O38" s="790">
        <v>63.72899631593134</v>
      </c>
    </row>
    <row r="39" spans="2:15">
      <c r="B39" s="791" t="s">
        <v>869</v>
      </c>
      <c r="C39" s="790">
        <v>223.82465753424657</v>
      </c>
      <c r="D39" s="792">
        <v>167.67741935483872</v>
      </c>
      <c r="E39" s="792">
        <v>193.67857142857142</v>
      </c>
      <c r="F39" s="792">
        <v>222.29032258064515</v>
      </c>
      <c r="G39" s="792">
        <v>246.93333333333334</v>
      </c>
      <c r="H39" s="792">
        <v>288.22580645161293</v>
      </c>
      <c r="I39" s="792">
        <v>265.76666666666665</v>
      </c>
      <c r="J39" s="792">
        <v>247.7741935483871</v>
      </c>
      <c r="K39" s="792">
        <v>240.48387096774192</v>
      </c>
      <c r="L39" s="792">
        <v>243.56666666666666</v>
      </c>
      <c r="M39" s="792">
        <v>251.80645161290323</v>
      </c>
      <c r="N39" s="792">
        <v>153.4</v>
      </c>
      <c r="O39" s="792">
        <v>161.83870967741936</v>
      </c>
    </row>
    <row r="40" spans="2:15">
      <c r="B40" s="791" t="s">
        <v>870</v>
      </c>
      <c r="C40" s="790">
        <v>211.0109589041096</v>
      </c>
      <c r="D40" s="792">
        <v>207.45161290322579</v>
      </c>
      <c r="E40" s="792">
        <v>231.82142857142858</v>
      </c>
      <c r="F40" s="792">
        <v>266.54838709677421</v>
      </c>
      <c r="G40" s="792">
        <v>293.26666666666665</v>
      </c>
      <c r="H40" s="792">
        <v>273.64516129032256</v>
      </c>
      <c r="I40" s="792">
        <v>252.73333333333332</v>
      </c>
      <c r="J40" s="792">
        <v>57</v>
      </c>
      <c r="K40" s="792">
        <v>136.48387096774192</v>
      </c>
      <c r="L40" s="792">
        <v>234.63333333333333</v>
      </c>
      <c r="M40" s="792">
        <v>242.12903225806451</v>
      </c>
      <c r="N40" s="792">
        <v>184.46666666666667</v>
      </c>
      <c r="O40" s="792">
        <v>157.87096774193549</v>
      </c>
    </row>
    <row r="41" spans="2:15">
      <c r="B41" s="791" t="s">
        <v>871</v>
      </c>
      <c r="C41" s="796" t="s">
        <v>831</v>
      </c>
      <c r="D41" s="797" t="s">
        <v>831</v>
      </c>
      <c r="E41" s="797" t="s">
        <v>831</v>
      </c>
      <c r="F41" s="797" t="s">
        <v>831</v>
      </c>
      <c r="G41" s="797" t="s">
        <v>831</v>
      </c>
      <c r="H41" s="797" t="s">
        <v>831</v>
      </c>
      <c r="I41" s="797" t="s">
        <v>831</v>
      </c>
      <c r="J41" s="797" t="s">
        <v>831</v>
      </c>
      <c r="K41" s="797" t="s">
        <v>831</v>
      </c>
      <c r="L41" s="797" t="s">
        <v>831</v>
      </c>
      <c r="M41" s="797" t="s">
        <v>831</v>
      </c>
      <c r="N41" s="797" t="s">
        <v>831</v>
      </c>
      <c r="O41" s="797" t="s">
        <v>831</v>
      </c>
    </row>
    <row r="42" spans="2:15">
      <c r="B42" s="791" t="s">
        <v>872</v>
      </c>
      <c r="C42" s="790">
        <v>71.728767123287668</v>
      </c>
      <c r="D42" s="792">
        <v>69.451612903225808</v>
      </c>
      <c r="E42" s="792">
        <v>73.285714285714292</v>
      </c>
      <c r="F42" s="792">
        <v>69.612903225806448</v>
      </c>
      <c r="G42" s="792">
        <v>84</v>
      </c>
      <c r="H42" s="792">
        <v>84.032258064516128</v>
      </c>
      <c r="I42" s="792">
        <v>70.3</v>
      </c>
      <c r="J42" s="792">
        <v>60.806451612903224</v>
      </c>
      <c r="K42" s="792">
        <v>73.774193548387103</v>
      </c>
      <c r="L42" s="792">
        <v>71.966666666666669</v>
      </c>
      <c r="M42" s="792">
        <v>73.612903225806448</v>
      </c>
      <c r="N42" s="792">
        <v>63.1</v>
      </c>
      <c r="O42" s="792">
        <v>67.032258064516128</v>
      </c>
    </row>
    <row r="43" spans="2:15">
      <c r="B43" s="791" t="s">
        <v>873</v>
      </c>
      <c r="C43" s="790">
        <v>28.18082191780822</v>
      </c>
      <c r="D43" s="792">
        <v>26.870967741935484</v>
      </c>
      <c r="E43" s="792">
        <v>36.857142857142854</v>
      </c>
      <c r="F43" s="792">
        <v>26.70967741935484</v>
      </c>
      <c r="G43" s="792">
        <v>33.299999999999997</v>
      </c>
      <c r="H43" s="792">
        <v>33.096774193548384</v>
      </c>
      <c r="I43" s="792">
        <v>31.766666666666666</v>
      </c>
      <c r="J43" s="792">
        <v>23.29032258064516</v>
      </c>
      <c r="K43" s="792">
        <v>20.806451612903224</v>
      </c>
      <c r="L43" s="792">
        <v>24.733333333333334</v>
      </c>
      <c r="M43" s="792">
        <v>33.354838709677416</v>
      </c>
      <c r="N43" s="792">
        <v>27.733333333333334</v>
      </c>
      <c r="O43" s="792">
        <v>20.64516129032258</v>
      </c>
    </row>
    <row r="44" spans="2:15">
      <c r="B44" s="791" t="s">
        <v>874</v>
      </c>
      <c r="C44" s="790">
        <v>27.504109589041096</v>
      </c>
      <c r="D44" s="792">
        <v>41.225806451612904</v>
      </c>
      <c r="E44" s="792">
        <v>42.964285714285715</v>
      </c>
      <c r="F44" s="792">
        <v>30.70967741935484</v>
      </c>
      <c r="G44" s="792">
        <v>38.766666666666666</v>
      </c>
      <c r="H44" s="792">
        <v>32.935483870967744</v>
      </c>
      <c r="I44" s="792">
        <v>21.933333333333334</v>
      </c>
      <c r="J44" s="792">
        <v>19.612903225806452</v>
      </c>
      <c r="K44" s="792">
        <v>18.06451612903226</v>
      </c>
      <c r="L44" s="792">
        <v>19.133333333333333</v>
      </c>
      <c r="M44" s="792">
        <v>20.419354838709676</v>
      </c>
      <c r="N44" s="792">
        <v>20.566666666666666</v>
      </c>
      <c r="O44" s="792">
        <v>24.903225806451612</v>
      </c>
    </row>
    <row r="45" spans="2:15">
      <c r="B45" s="791" t="s">
        <v>44</v>
      </c>
      <c r="C45" s="790">
        <v>321.17534246575343</v>
      </c>
      <c r="D45" s="792">
        <v>263.29032258064518</v>
      </c>
      <c r="E45" s="792">
        <v>283.42857142857144</v>
      </c>
      <c r="F45" s="792">
        <v>302.61290322580646</v>
      </c>
      <c r="G45" s="792">
        <v>332.73333333333335</v>
      </c>
      <c r="H45" s="792">
        <v>385.25806451612902</v>
      </c>
      <c r="I45" s="792">
        <v>362.76666666666665</v>
      </c>
      <c r="J45" s="792">
        <v>332.41935483870969</v>
      </c>
      <c r="K45" s="792">
        <v>342.48387096774195</v>
      </c>
      <c r="L45" s="792">
        <v>355.73333333333335</v>
      </c>
      <c r="M45" s="792">
        <v>399.03225806451616</v>
      </c>
      <c r="N45" s="792">
        <v>230.86666666666667</v>
      </c>
      <c r="O45" s="792">
        <v>259.74193548387098</v>
      </c>
    </row>
    <row r="46" spans="2:15">
      <c r="B46" s="791" t="s">
        <v>875</v>
      </c>
      <c r="C46" s="790">
        <v>198.9945205479452</v>
      </c>
      <c r="D46" s="792">
        <v>180.35483870967741</v>
      </c>
      <c r="E46" s="792">
        <v>183.5</v>
      </c>
      <c r="F46" s="792">
        <v>192.03225806451613</v>
      </c>
      <c r="G46" s="792">
        <v>219.2</v>
      </c>
      <c r="H46" s="792">
        <v>265.45161290322579</v>
      </c>
      <c r="I46" s="792">
        <v>207.73333333333332</v>
      </c>
      <c r="J46" s="792">
        <v>236.16129032258064</v>
      </c>
      <c r="K46" s="792">
        <v>250.19354838709677</v>
      </c>
      <c r="L46" s="792">
        <v>233.86666666666667</v>
      </c>
      <c r="M46" s="792">
        <v>198.74193548387098</v>
      </c>
      <c r="N46" s="792">
        <v>116.06666666666666</v>
      </c>
      <c r="O46" s="792">
        <v>102.51612903225806</v>
      </c>
    </row>
    <row r="47" spans="2:15">
      <c r="B47" s="791" t="s">
        <v>876</v>
      </c>
      <c r="C47" s="790">
        <v>66.9972602739726</v>
      </c>
      <c r="D47" s="792">
        <v>37.58064516129032</v>
      </c>
      <c r="E47" s="792">
        <v>35.75</v>
      </c>
      <c r="F47" s="792">
        <v>42.193548387096776</v>
      </c>
      <c r="G47" s="792">
        <v>53.5</v>
      </c>
      <c r="H47" s="792">
        <v>87.41935483870968</v>
      </c>
      <c r="I47" s="792">
        <v>92.36666666666666</v>
      </c>
      <c r="J47" s="792">
        <v>110.29032258064517</v>
      </c>
      <c r="K47" s="792">
        <v>100.06451612903226</v>
      </c>
      <c r="L47" s="792">
        <v>89.966666666666669</v>
      </c>
      <c r="M47" s="792">
        <v>81.032258064516128</v>
      </c>
      <c r="N47" s="792">
        <v>32.799999999999997</v>
      </c>
      <c r="O47" s="792">
        <v>38</v>
      </c>
    </row>
    <row r="48" spans="2:15">
      <c r="B48" s="791" t="s">
        <v>877</v>
      </c>
      <c r="C48" s="790">
        <v>47.876712328767127</v>
      </c>
      <c r="D48" s="792">
        <v>33.87096774193548</v>
      </c>
      <c r="E48" s="792">
        <v>35.428571428571431</v>
      </c>
      <c r="F48" s="792">
        <v>36.548387096774192</v>
      </c>
      <c r="G48" s="792">
        <v>52</v>
      </c>
      <c r="H48" s="792">
        <v>60.258064516129032</v>
      </c>
      <c r="I48" s="792">
        <v>59.266666666666666</v>
      </c>
      <c r="J48" s="792">
        <v>62.645161290322584</v>
      </c>
      <c r="K48" s="792">
        <v>57</v>
      </c>
      <c r="L48" s="792">
        <v>52.333333333333336</v>
      </c>
      <c r="M48" s="792">
        <v>52.387096774193552</v>
      </c>
      <c r="N48" s="792">
        <v>38.299999999999997</v>
      </c>
      <c r="O48" s="792">
        <v>33.612903225806448</v>
      </c>
    </row>
    <row r="49" spans="2:15">
      <c r="B49" s="791" t="s">
        <v>878</v>
      </c>
      <c r="C49" s="790">
        <v>43.473972602739728</v>
      </c>
      <c r="D49" s="792">
        <v>34.354838709677416</v>
      </c>
      <c r="E49" s="792">
        <v>35.821428571428569</v>
      </c>
      <c r="F49" s="792">
        <v>40</v>
      </c>
      <c r="G49" s="792">
        <v>49.833333333333336</v>
      </c>
      <c r="H49" s="792">
        <v>54.483870967741936</v>
      </c>
      <c r="I49" s="792">
        <v>53.133333333333333</v>
      </c>
      <c r="J49" s="792">
        <v>56.387096774193552</v>
      </c>
      <c r="K49" s="792">
        <v>49.161290322580648</v>
      </c>
      <c r="L49" s="792">
        <v>46.43333333333333</v>
      </c>
      <c r="M49" s="792">
        <v>48.161290322580648</v>
      </c>
      <c r="N49" s="792">
        <v>25.866666666666667</v>
      </c>
      <c r="O49" s="792">
        <v>27.35483870967742</v>
      </c>
    </row>
    <row r="50" spans="2:15">
      <c r="B50" s="791" t="s">
        <v>879</v>
      </c>
      <c r="C50" s="790">
        <v>154.32328767123289</v>
      </c>
      <c r="D50" s="792">
        <v>117.6774193548387</v>
      </c>
      <c r="E50" s="792">
        <v>110.75</v>
      </c>
      <c r="F50" s="792">
        <v>108.35483870967742</v>
      </c>
      <c r="G50" s="792">
        <v>131.83333333333334</v>
      </c>
      <c r="H50" s="792">
        <v>181.35483870967741</v>
      </c>
      <c r="I50" s="792">
        <v>162.4</v>
      </c>
      <c r="J50" s="792">
        <v>173.67741935483872</v>
      </c>
      <c r="K50" s="792">
        <v>162.93548387096774</v>
      </c>
      <c r="L50" s="792">
        <v>175.06666666666666</v>
      </c>
      <c r="M50" s="792">
        <v>176.41935483870967</v>
      </c>
      <c r="N50" s="792">
        <v>153</v>
      </c>
      <c r="O50" s="792">
        <v>194.35483870967741</v>
      </c>
    </row>
    <row r="51" spans="2:15">
      <c r="B51" s="791" t="s">
        <v>880</v>
      </c>
      <c r="C51" s="790">
        <v>107.68767123287671</v>
      </c>
      <c r="D51" s="792">
        <v>115.3225806451613</v>
      </c>
      <c r="E51" s="792">
        <v>122.78571428571429</v>
      </c>
      <c r="F51" s="792">
        <v>79.58064516129032</v>
      </c>
      <c r="G51" s="792">
        <v>88.733333333333334</v>
      </c>
      <c r="H51" s="792">
        <v>120.06451612903226</v>
      </c>
      <c r="I51" s="792">
        <v>105.4</v>
      </c>
      <c r="J51" s="792">
        <v>117.54838709677419</v>
      </c>
      <c r="K51" s="792">
        <v>119.06451612903226</v>
      </c>
      <c r="L51" s="792">
        <v>154.66666666666666</v>
      </c>
      <c r="M51" s="792">
        <v>106</v>
      </c>
      <c r="N51" s="792">
        <v>66.433333333333337</v>
      </c>
      <c r="O51" s="792">
        <v>97.612903225806448</v>
      </c>
    </row>
    <row r="52" spans="2:15">
      <c r="B52" s="791" t="s">
        <v>881</v>
      </c>
      <c r="C52" s="790">
        <v>98.591780821917808</v>
      </c>
      <c r="D52" s="792">
        <v>121</v>
      </c>
      <c r="E52" s="792">
        <v>125.64285714285714</v>
      </c>
      <c r="F52" s="792">
        <v>84.032258064516128</v>
      </c>
      <c r="G52" s="792">
        <v>94.733333333333334</v>
      </c>
      <c r="H52" s="792">
        <v>110.6774193548387</v>
      </c>
      <c r="I52" s="792">
        <v>47.5</v>
      </c>
      <c r="J52" s="792">
        <v>90.935483870967744</v>
      </c>
      <c r="K52" s="792">
        <v>109.54838709677419</v>
      </c>
      <c r="L52" s="792">
        <v>151.19999999999999</v>
      </c>
      <c r="M52" s="792">
        <v>110.06451612903226</v>
      </c>
      <c r="N52" s="792">
        <v>59.3</v>
      </c>
      <c r="O52" s="792">
        <v>79.741935483870961</v>
      </c>
    </row>
    <row r="53" spans="2:15">
      <c r="B53" s="791" t="s">
        <v>46</v>
      </c>
      <c r="C53" s="790">
        <v>37.832876712328769</v>
      </c>
      <c r="D53" s="792">
        <v>23.096774193548388</v>
      </c>
      <c r="E53" s="792">
        <v>29.678571428571427</v>
      </c>
      <c r="F53" s="792">
        <v>30.806451612903224</v>
      </c>
      <c r="G53" s="792">
        <v>45.333333333333336</v>
      </c>
      <c r="H53" s="792">
        <v>56.193548387096776</v>
      </c>
      <c r="I53" s="792">
        <v>40.666666666666664</v>
      </c>
      <c r="J53" s="792">
        <v>40.58064516129032</v>
      </c>
      <c r="K53" s="792">
        <v>40.935483870967744</v>
      </c>
      <c r="L53" s="792">
        <v>47</v>
      </c>
      <c r="M53" s="792">
        <v>41.806451612903224</v>
      </c>
      <c r="N53" s="792">
        <v>29.8</v>
      </c>
      <c r="O53" s="792">
        <v>27.677419354838708</v>
      </c>
    </row>
    <row r="54" spans="2:15">
      <c r="B54" s="791" t="s">
        <v>882</v>
      </c>
      <c r="C54" s="790">
        <v>28.002739726027396</v>
      </c>
      <c r="D54" s="792">
        <v>24.580645161290324</v>
      </c>
      <c r="E54" s="792">
        <v>27.714285714285715</v>
      </c>
      <c r="F54" s="792">
        <v>23.35483870967742</v>
      </c>
      <c r="G54" s="792">
        <v>31.133333333333333</v>
      </c>
      <c r="H54" s="792">
        <v>33.645161290322584</v>
      </c>
      <c r="I54" s="792">
        <v>35.266666666666666</v>
      </c>
      <c r="J54" s="792">
        <v>30.451612903225808</v>
      </c>
      <c r="K54" s="792">
        <v>28.225806451612904</v>
      </c>
      <c r="L54" s="792">
        <v>29.733333333333334</v>
      </c>
      <c r="M54" s="792">
        <v>31.096774193548388</v>
      </c>
      <c r="N54" s="792">
        <v>19.033333333333335</v>
      </c>
      <c r="O54" s="792">
        <v>21.870967741935484</v>
      </c>
    </row>
    <row r="55" spans="2:15">
      <c r="B55" s="791" t="s">
        <v>883</v>
      </c>
      <c r="C55" s="790">
        <v>56.123287671232873</v>
      </c>
      <c r="D55" s="792">
        <v>59.935483870967744</v>
      </c>
      <c r="E55" s="792">
        <v>55.678571428571431</v>
      </c>
      <c r="F55" s="792">
        <v>41.967741935483872</v>
      </c>
      <c r="G55" s="792">
        <v>62.333333333333336</v>
      </c>
      <c r="H55" s="792">
        <v>69.032258064516128</v>
      </c>
      <c r="I55" s="792">
        <v>61.1</v>
      </c>
      <c r="J55" s="792">
        <v>56.516129032258064</v>
      </c>
      <c r="K55" s="792">
        <v>53.774193548387096</v>
      </c>
      <c r="L55" s="792">
        <v>60.1</v>
      </c>
      <c r="M55" s="792">
        <v>57.161290322580648</v>
      </c>
      <c r="N55" s="792">
        <v>37.1</v>
      </c>
      <c r="O55" s="792">
        <v>58.612903225806448</v>
      </c>
    </row>
    <row r="56" spans="2:15" ht="6" customHeight="1">
      <c r="B56" s="774"/>
      <c r="C56" s="774"/>
      <c r="D56" s="774"/>
      <c r="E56" s="774"/>
      <c r="F56" s="774"/>
      <c r="G56" s="774"/>
      <c r="H56" s="774"/>
      <c r="I56" s="774"/>
      <c r="J56" s="774"/>
      <c r="K56" s="774"/>
      <c r="L56" s="774"/>
      <c r="M56" s="774"/>
      <c r="N56" s="774"/>
      <c r="O56" s="774"/>
    </row>
    <row r="57" spans="2:15" ht="3" customHeight="1">
      <c r="B57" s="810"/>
      <c r="C57" s="810"/>
      <c r="D57" s="810"/>
      <c r="E57" s="810"/>
      <c r="F57" s="810"/>
      <c r="G57" s="810"/>
      <c r="H57" s="810"/>
      <c r="I57" s="810"/>
      <c r="J57" s="810"/>
      <c r="K57" s="810"/>
      <c r="L57" s="810"/>
      <c r="M57" s="810"/>
      <c r="N57" s="810"/>
      <c r="O57" s="810"/>
    </row>
    <row r="58" spans="2:15">
      <c r="B58" s="903" t="s">
        <v>884</v>
      </c>
      <c r="C58" s="903"/>
      <c r="D58" s="903"/>
      <c r="E58" s="903"/>
      <c r="F58" s="903"/>
      <c r="G58" s="903"/>
      <c r="H58" s="903"/>
      <c r="I58" s="903"/>
      <c r="J58" s="903"/>
      <c r="K58" s="903"/>
      <c r="L58" s="903"/>
      <c r="M58" s="903"/>
      <c r="N58" s="903"/>
      <c r="O58" s="903"/>
    </row>
    <row r="59" spans="2:15">
      <c r="B59" s="799" t="s">
        <v>361</v>
      </c>
      <c r="C59" s="793"/>
      <c r="D59" s="793"/>
      <c r="E59" s="793"/>
      <c r="F59" s="793"/>
      <c r="G59" s="793"/>
      <c r="H59" s="793"/>
      <c r="I59" s="793"/>
      <c r="J59" s="793"/>
      <c r="K59" s="793"/>
      <c r="L59" s="793"/>
      <c r="M59" s="793"/>
      <c r="N59" s="793"/>
      <c r="O59" s="793"/>
    </row>
    <row r="60" spans="2:15" ht="15" customHeight="1">
      <c r="B60" s="897" t="s">
        <v>885</v>
      </c>
      <c r="C60" s="897"/>
      <c r="D60" s="897"/>
      <c r="E60" s="897"/>
      <c r="F60" s="897"/>
      <c r="G60" s="897"/>
      <c r="H60" s="897"/>
      <c r="I60" s="897"/>
      <c r="J60" s="897"/>
      <c r="K60" s="897"/>
      <c r="L60" s="897"/>
      <c r="M60" s="897"/>
      <c r="N60" s="897"/>
      <c r="O60" s="897"/>
    </row>
    <row r="61" spans="2:15" ht="15" customHeight="1">
      <c r="B61" s="897" t="s">
        <v>863</v>
      </c>
      <c r="C61" s="897"/>
      <c r="D61" s="897"/>
      <c r="E61" s="897"/>
      <c r="F61" s="897"/>
      <c r="G61" s="897"/>
      <c r="H61" s="897"/>
      <c r="I61" s="897"/>
      <c r="J61" s="897"/>
      <c r="K61" s="897"/>
      <c r="L61" s="897"/>
      <c r="M61" s="897"/>
      <c r="N61" s="897"/>
      <c r="O61" s="897"/>
    </row>
    <row r="62" spans="2:15" ht="15" customHeight="1">
      <c r="B62" s="897" t="s">
        <v>864</v>
      </c>
      <c r="C62" s="897"/>
      <c r="D62" s="897"/>
      <c r="E62" s="897"/>
      <c r="F62" s="897"/>
      <c r="G62" s="897"/>
      <c r="H62" s="897"/>
      <c r="I62" s="897"/>
      <c r="J62" s="897"/>
      <c r="K62" s="897"/>
      <c r="L62" s="897"/>
      <c r="M62" s="897"/>
      <c r="N62" s="897"/>
      <c r="O62" s="897"/>
    </row>
    <row r="63" spans="2:15" ht="15" customHeight="1">
      <c r="B63" s="897" t="s">
        <v>865</v>
      </c>
      <c r="C63" s="897"/>
      <c r="D63" s="897"/>
      <c r="E63" s="897"/>
      <c r="F63" s="897"/>
      <c r="G63" s="897"/>
      <c r="H63" s="897"/>
      <c r="I63" s="897"/>
      <c r="J63" s="897"/>
      <c r="K63" s="897"/>
      <c r="L63" s="897"/>
      <c r="M63" s="897"/>
      <c r="N63" s="897"/>
      <c r="O63" s="897"/>
    </row>
    <row r="65" spans="2:15">
      <c r="B65" s="787">
        <v>2014</v>
      </c>
      <c r="C65" s="774"/>
      <c r="D65" s="774"/>
      <c r="E65" s="774"/>
      <c r="F65" s="774"/>
      <c r="G65" s="774"/>
      <c r="H65" s="774"/>
      <c r="I65" s="774"/>
      <c r="J65" s="774"/>
      <c r="K65" s="774"/>
      <c r="L65" s="774"/>
      <c r="M65" s="774"/>
      <c r="N65" s="898" t="s">
        <v>867</v>
      </c>
      <c r="O65" s="898"/>
    </row>
    <row r="66" spans="2:15" ht="18" customHeight="1">
      <c r="B66" s="899"/>
      <c r="C66" s="900" t="s">
        <v>16</v>
      </c>
      <c r="D66" s="901"/>
      <c r="E66" s="901"/>
      <c r="F66" s="901"/>
      <c r="G66" s="901"/>
      <c r="H66" s="901"/>
      <c r="I66" s="901"/>
      <c r="J66" s="901"/>
      <c r="K66" s="901"/>
      <c r="L66" s="901"/>
      <c r="M66" s="901"/>
      <c r="N66" s="901"/>
      <c r="O66" s="902"/>
    </row>
    <row r="67" spans="2:15" ht="18" customHeight="1">
      <c r="B67" s="899"/>
      <c r="C67" s="811" t="s">
        <v>68</v>
      </c>
      <c r="D67" s="808" t="s">
        <v>17</v>
      </c>
      <c r="E67" s="808" t="s">
        <v>18</v>
      </c>
      <c r="F67" s="808" t="s">
        <v>19</v>
      </c>
      <c r="G67" s="808" t="s">
        <v>20</v>
      </c>
      <c r="H67" s="808" t="s">
        <v>21</v>
      </c>
      <c r="I67" s="808" t="s">
        <v>22</v>
      </c>
      <c r="J67" s="808" t="s">
        <v>23</v>
      </c>
      <c r="K67" s="808" t="s">
        <v>24</v>
      </c>
      <c r="L67" s="808" t="s">
        <v>25</v>
      </c>
      <c r="M67" s="808" t="s">
        <v>26</v>
      </c>
      <c r="N67" s="808" t="s">
        <v>27</v>
      </c>
      <c r="O67" s="808" t="s">
        <v>28</v>
      </c>
    </row>
    <row r="68" spans="2:15" ht="6" customHeight="1">
      <c r="B68" s="788"/>
      <c r="C68" s="788"/>
      <c r="D68" s="789"/>
      <c r="E68" s="789"/>
      <c r="F68" s="789"/>
      <c r="G68" s="789"/>
      <c r="H68" s="789"/>
      <c r="I68" s="789"/>
      <c r="J68" s="789"/>
      <c r="K68" s="789"/>
      <c r="L68" s="789"/>
      <c r="M68" s="789"/>
      <c r="N68" s="789"/>
      <c r="O68" s="789"/>
    </row>
    <row r="69" spans="2:15">
      <c r="B69" s="777" t="s">
        <v>866</v>
      </c>
      <c r="C69" s="790">
        <v>95.485275273434922</v>
      </c>
      <c r="D69" s="790">
        <v>73.543449137797225</v>
      </c>
      <c r="E69" s="790">
        <v>84.934088195926634</v>
      </c>
      <c r="F69" s="790">
        <v>83.00211160032346</v>
      </c>
      <c r="G69" s="790">
        <v>89.876399088376814</v>
      </c>
      <c r="H69" s="790">
        <v>107.9154502160612</v>
      </c>
      <c r="I69" s="790">
        <v>104.34470752089135</v>
      </c>
      <c r="J69" s="790">
        <v>110.08657969759594</v>
      </c>
      <c r="K69" s="790">
        <v>104.31440380986612</v>
      </c>
      <c r="L69" s="790">
        <v>109.11404152950112</v>
      </c>
      <c r="M69" s="790">
        <v>108.05158512975927</v>
      </c>
      <c r="N69" s="790">
        <v>96.483164514223006</v>
      </c>
      <c r="O69" s="790">
        <v>73.712924464339693</v>
      </c>
    </row>
    <row r="70" spans="2:15">
      <c r="B70" s="791" t="s">
        <v>869</v>
      </c>
      <c r="C70" s="790">
        <v>254.16986301369863</v>
      </c>
      <c r="D70" s="792">
        <v>196.35483870967741</v>
      </c>
      <c r="E70" s="792">
        <v>235.32142857142858</v>
      </c>
      <c r="F70" s="792">
        <v>217.19354838709677</v>
      </c>
      <c r="G70" s="792">
        <v>235.83333333333334</v>
      </c>
      <c r="H70" s="792">
        <v>255.7741935483871</v>
      </c>
      <c r="I70" s="792">
        <v>273.73333333333335</v>
      </c>
      <c r="J70" s="792">
        <v>309.70967741935482</v>
      </c>
      <c r="K70" s="792">
        <v>288.38709677419354</v>
      </c>
      <c r="L70" s="792">
        <v>280.76666666666665</v>
      </c>
      <c r="M70" s="792">
        <v>304.87096774193549</v>
      </c>
      <c r="N70" s="792">
        <v>273.03333333333336</v>
      </c>
      <c r="O70" s="792">
        <v>178.74193548387098</v>
      </c>
    </row>
    <row r="71" spans="2:15">
      <c r="B71" s="791" t="s">
        <v>870</v>
      </c>
      <c r="C71" s="790">
        <v>235.07671232876712</v>
      </c>
      <c r="D71" s="792">
        <v>183.61290322580646</v>
      </c>
      <c r="E71" s="792">
        <v>215.25</v>
      </c>
      <c r="F71" s="792">
        <v>207.35483870967741</v>
      </c>
      <c r="G71" s="792">
        <v>221.3</v>
      </c>
      <c r="H71" s="792">
        <v>245.09677419354838</v>
      </c>
      <c r="I71" s="792">
        <v>252</v>
      </c>
      <c r="J71" s="792">
        <v>284.45161290322579</v>
      </c>
      <c r="K71" s="792">
        <v>262.83870967741933</v>
      </c>
      <c r="L71" s="792">
        <v>265.26666666666665</v>
      </c>
      <c r="M71" s="792">
        <v>278.09677419354841</v>
      </c>
      <c r="N71" s="792">
        <v>245.16666666666666</v>
      </c>
      <c r="O71" s="792">
        <v>159.96774193548387</v>
      </c>
    </row>
    <row r="72" spans="2:15">
      <c r="B72" s="791" t="s">
        <v>871</v>
      </c>
      <c r="C72" s="796" t="s">
        <v>831</v>
      </c>
      <c r="D72" s="797" t="s">
        <v>831</v>
      </c>
      <c r="E72" s="797" t="s">
        <v>831</v>
      </c>
      <c r="F72" s="797" t="s">
        <v>831</v>
      </c>
      <c r="G72" s="797" t="s">
        <v>831</v>
      </c>
      <c r="H72" s="797" t="s">
        <v>831</v>
      </c>
      <c r="I72" s="797" t="s">
        <v>831</v>
      </c>
      <c r="J72" s="797" t="s">
        <v>831</v>
      </c>
      <c r="K72" s="797" t="s">
        <v>831</v>
      </c>
      <c r="L72" s="797" t="s">
        <v>831</v>
      </c>
      <c r="M72" s="797" t="s">
        <v>831</v>
      </c>
      <c r="N72" s="797" t="s">
        <v>831</v>
      </c>
      <c r="O72" s="797" t="s">
        <v>831</v>
      </c>
    </row>
    <row r="73" spans="2:15">
      <c r="B73" s="791" t="s">
        <v>872</v>
      </c>
      <c r="C73" s="790">
        <v>109.01643835616439</v>
      </c>
      <c r="D73" s="792">
        <v>76.161290322580641</v>
      </c>
      <c r="E73" s="792">
        <v>111.92857142857143</v>
      </c>
      <c r="F73" s="792">
        <v>105.35483870967742</v>
      </c>
      <c r="G73" s="792">
        <v>89.4</v>
      </c>
      <c r="H73" s="792">
        <v>106.29032258064517</v>
      </c>
      <c r="I73" s="792">
        <v>105.26666666666667</v>
      </c>
      <c r="J73" s="792">
        <v>139.12903225806451</v>
      </c>
      <c r="K73" s="792">
        <v>129.51612903225808</v>
      </c>
      <c r="L73" s="792">
        <v>121.6</v>
      </c>
      <c r="M73" s="792">
        <v>121.64516129032258</v>
      </c>
      <c r="N73" s="792">
        <v>113.86666666666666</v>
      </c>
      <c r="O73" s="792">
        <v>88.129032258064512</v>
      </c>
    </row>
    <row r="74" spans="2:15">
      <c r="B74" s="791" t="s">
        <v>873</v>
      </c>
      <c r="C74" s="790">
        <v>35.608219178082194</v>
      </c>
      <c r="D74" s="792">
        <v>26.419354838709676</v>
      </c>
      <c r="E74" s="792">
        <v>32.464285714285715</v>
      </c>
      <c r="F74" s="792">
        <v>32.903225806451616</v>
      </c>
      <c r="G74" s="792">
        <v>22.666666666666668</v>
      </c>
      <c r="H74" s="792">
        <v>40.258064516129032</v>
      </c>
      <c r="I74" s="792">
        <v>39.799999999999997</v>
      </c>
      <c r="J74" s="792">
        <v>43.967741935483872</v>
      </c>
      <c r="K74" s="792">
        <v>31.225806451612904</v>
      </c>
      <c r="L74" s="792">
        <v>37.366666666666667</v>
      </c>
      <c r="M74" s="792">
        <v>42.516129032258064</v>
      </c>
      <c r="N74" s="792">
        <v>43.966666666666669</v>
      </c>
      <c r="O74" s="792">
        <v>33.483870967741936</v>
      </c>
    </row>
    <row r="75" spans="2:15">
      <c r="B75" s="791" t="s">
        <v>874</v>
      </c>
      <c r="C75" s="790">
        <v>35.627397260273973</v>
      </c>
      <c r="D75" s="792">
        <v>30.774193548387096</v>
      </c>
      <c r="E75" s="792">
        <v>35.321428571428569</v>
      </c>
      <c r="F75" s="792">
        <v>34.225806451612904</v>
      </c>
      <c r="G75" s="792">
        <v>32.799999999999997</v>
      </c>
      <c r="H75" s="792">
        <v>41.806451612903224</v>
      </c>
      <c r="I75" s="792">
        <v>36.06666666666667</v>
      </c>
      <c r="J75" s="792">
        <v>40.258064516129032</v>
      </c>
      <c r="K75" s="792">
        <v>30.516129032258064</v>
      </c>
      <c r="L75" s="792">
        <v>34.56666666666667</v>
      </c>
      <c r="M75" s="792">
        <v>37.064516129032256</v>
      </c>
      <c r="N75" s="792">
        <v>41.666666666666664</v>
      </c>
      <c r="O75" s="792">
        <v>32.516129032258064</v>
      </c>
    </row>
    <row r="76" spans="2:15">
      <c r="B76" s="791" t="s">
        <v>44</v>
      </c>
      <c r="C76" s="790">
        <v>388.41369863013699</v>
      </c>
      <c r="D76" s="792">
        <v>331.80645161290323</v>
      </c>
      <c r="E76" s="792">
        <v>380.14285714285717</v>
      </c>
      <c r="F76" s="792">
        <v>325.03225806451616</v>
      </c>
      <c r="G76" s="792">
        <v>328.33333333333331</v>
      </c>
      <c r="H76" s="792">
        <v>411.41935483870969</v>
      </c>
      <c r="I76" s="792">
        <v>408.2</v>
      </c>
      <c r="J76" s="792">
        <v>431.32258064516128</v>
      </c>
      <c r="K76" s="792">
        <v>415.77419354838707</v>
      </c>
      <c r="L76" s="792">
        <v>450.63333333333333</v>
      </c>
      <c r="M76" s="792">
        <v>474.25806451612902</v>
      </c>
      <c r="N76" s="792">
        <v>406.6</v>
      </c>
      <c r="O76" s="792">
        <v>297.93548387096774</v>
      </c>
    </row>
    <row r="77" spans="2:15">
      <c r="B77" s="791" t="s">
        <v>875</v>
      </c>
      <c r="C77" s="790">
        <v>235.25479452054793</v>
      </c>
      <c r="D77" s="792">
        <v>148.19354838709677</v>
      </c>
      <c r="E77" s="792">
        <v>174.14285714285714</v>
      </c>
      <c r="F77" s="792">
        <v>140.83870967741936</v>
      </c>
      <c r="G77" s="792">
        <v>199.73333333333332</v>
      </c>
      <c r="H77" s="792">
        <v>267.32258064516128</v>
      </c>
      <c r="I77" s="792">
        <v>272.8</v>
      </c>
      <c r="J77" s="792">
        <v>320.35483870967744</v>
      </c>
      <c r="K77" s="792">
        <v>275.38709677419354</v>
      </c>
      <c r="L77" s="792">
        <v>320.10000000000002</v>
      </c>
      <c r="M77" s="792">
        <v>268.35483870967744</v>
      </c>
      <c r="N77" s="792">
        <v>262.89999999999998</v>
      </c>
      <c r="O77" s="792">
        <v>170.70967741935485</v>
      </c>
    </row>
    <row r="78" spans="2:15">
      <c r="B78" s="791" t="s">
        <v>876</v>
      </c>
      <c r="C78" s="790">
        <v>82.978082191780828</v>
      </c>
      <c r="D78" s="792">
        <v>48.032258064516128</v>
      </c>
      <c r="E78" s="792">
        <v>55.857142857142854</v>
      </c>
      <c r="F78" s="792">
        <v>48.967741935483872</v>
      </c>
      <c r="G78" s="792">
        <v>72.63333333333334</v>
      </c>
      <c r="H78" s="792">
        <v>96.129032258064512</v>
      </c>
      <c r="I78" s="792">
        <v>93.066666666666663</v>
      </c>
      <c r="J78" s="792">
        <v>96.677419354838705</v>
      </c>
      <c r="K78" s="792">
        <v>106.06451612903226</v>
      </c>
      <c r="L78" s="792">
        <v>119.8</v>
      </c>
      <c r="M78" s="792">
        <v>103.6774193548387</v>
      </c>
      <c r="N78" s="792">
        <v>88.733333333333334</v>
      </c>
      <c r="O78" s="792">
        <v>64.838709677419359</v>
      </c>
    </row>
    <row r="79" spans="2:15">
      <c r="B79" s="791" t="s">
        <v>877</v>
      </c>
      <c r="C79" s="790">
        <v>53.12054794520548</v>
      </c>
      <c r="D79" s="792">
        <v>38.548387096774192</v>
      </c>
      <c r="E79" s="792">
        <v>43.571428571428569</v>
      </c>
      <c r="F79" s="792">
        <v>43.612903225806448</v>
      </c>
      <c r="G79" s="792">
        <v>60.266666666666666</v>
      </c>
      <c r="H79" s="792">
        <v>61.612903225806448</v>
      </c>
      <c r="I79" s="792">
        <v>60.033333333333331</v>
      </c>
      <c r="J79" s="792">
        <v>65.709677419354833</v>
      </c>
      <c r="K79" s="792">
        <v>65.161290322580641</v>
      </c>
      <c r="L79" s="792">
        <v>59.93333333333333</v>
      </c>
      <c r="M79" s="792">
        <v>51.612903225806448</v>
      </c>
      <c r="N79" s="792">
        <v>47.9</v>
      </c>
      <c r="O79" s="792">
        <v>39.064516129032256</v>
      </c>
    </row>
    <row r="80" spans="2:15">
      <c r="B80" s="791" t="s">
        <v>878</v>
      </c>
      <c r="C80" s="790">
        <v>50.624657534246573</v>
      </c>
      <c r="D80" s="792">
        <v>35.032258064516128</v>
      </c>
      <c r="E80" s="792">
        <v>38.071428571428569</v>
      </c>
      <c r="F80" s="792">
        <v>42.741935483870968</v>
      </c>
      <c r="G80" s="792">
        <v>58.033333333333331</v>
      </c>
      <c r="H80" s="792">
        <v>61.451612903225808</v>
      </c>
      <c r="I80" s="792">
        <v>60.5</v>
      </c>
      <c r="J80" s="792">
        <v>64.41935483870968</v>
      </c>
      <c r="K80" s="792">
        <v>62.258064516129032</v>
      </c>
      <c r="L80" s="792">
        <v>56.366666666666667</v>
      </c>
      <c r="M80" s="792">
        <v>52.387096774193552</v>
      </c>
      <c r="N80" s="792">
        <v>41.766666666666666</v>
      </c>
      <c r="O80" s="792">
        <v>33.70967741935484</v>
      </c>
    </row>
    <row r="81" spans="2:15">
      <c r="B81" s="791" t="s">
        <v>879</v>
      </c>
      <c r="C81" s="790">
        <v>231.41095890410958</v>
      </c>
      <c r="D81" s="792">
        <v>190.67741935483872</v>
      </c>
      <c r="E81" s="792">
        <v>219.10714285714286</v>
      </c>
      <c r="F81" s="792">
        <v>221.35483870967741</v>
      </c>
      <c r="G81" s="792">
        <v>222.93333333333334</v>
      </c>
      <c r="H81" s="792">
        <v>247.61290322580646</v>
      </c>
      <c r="I81" s="792">
        <v>243.53333333333333</v>
      </c>
      <c r="J81" s="792">
        <v>251.67741935483872</v>
      </c>
      <c r="K81" s="792">
        <v>238.70967741935485</v>
      </c>
      <c r="L81" s="792">
        <v>237.46666666666667</v>
      </c>
      <c r="M81" s="792">
        <v>247.87096774193549</v>
      </c>
      <c r="N81" s="792">
        <v>235.43333333333334</v>
      </c>
      <c r="O81" s="792">
        <v>219.80645161290323</v>
      </c>
    </row>
    <row r="82" spans="2:15">
      <c r="B82" s="791" t="s">
        <v>880</v>
      </c>
      <c r="C82" s="790">
        <v>115.58630136986301</v>
      </c>
      <c r="D82" s="792">
        <v>102.58064516129032</v>
      </c>
      <c r="E82" s="792">
        <v>108.42857142857143</v>
      </c>
      <c r="F82" s="792">
        <v>121.90322580645162</v>
      </c>
      <c r="G82" s="792">
        <v>121.73333333333333</v>
      </c>
      <c r="H82" s="792">
        <v>143.74193548387098</v>
      </c>
      <c r="I82" s="792">
        <v>127.3</v>
      </c>
      <c r="J82" s="792">
        <v>120.83870967741936</v>
      </c>
      <c r="K82" s="792">
        <v>113.12903225806451</v>
      </c>
      <c r="L82" s="792">
        <v>120.03333333333333</v>
      </c>
      <c r="M82" s="792">
        <v>121.29032258064517</v>
      </c>
      <c r="N82" s="792">
        <v>105.13333333333334</v>
      </c>
      <c r="O82" s="792">
        <v>80.612903225806448</v>
      </c>
    </row>
    <row r="83" spans="2:15">
      <c r="B83" s="791" t="s">
        <v>881</v>
      </c>
      <c r="C83" s="790">
        <v>102.03287671232877</v>
      </c>
      <c r="D83" s="792">
        <v>89.548387096774192</v>
      </c>
      <c r="E83" s="792">
        <v>97.714285714285708</v>
      </c>
      <c r="F83" s="792">
        <v>100.12903225806451</v>
      </c>
      <c r="G83" s="792">
        <v>97.733333333333334</v>
      </c>
      <c r="H83" s="792">
        <v>133.41935483870967</v>
      </c>
      <c r="I83" s="792">
        <v>118.96666666666667</v>
      </c>
      <c r="J83" s="792">
        <v>106.61290322580645</v>
      </c>
      <c r="K83" s="792">
        <v>99.032258064516128</v>
      </c>
      <c r="L83" s="792">
        <v>108.63333333333334</v>
      </c>
      <c r="M83" s="792">
        <v>110.90322580645162</v>
      </c>
      <c r="N83" s="792">
        <v>89.333333333333329</v>
      </c>
      <c r="O83" s="792">
        <v>72.161290322580641</v>
      </c>
    </row>
    <row r="84" spans="2:15">
      <c r="B84" s="791" t="s">
        <v>46</v>
      </c>
      <c r="C84" s="790">
        <v>44.520547945205479</v>
      </c>
      <c r="D84" s="792">
        <v>31.806451612903224</v>
      </c>
      <c r="E84" s="792">
        <v>37.321428571428569</v>
      </c>
      <c r="F84" s="792">
        <v>41.548387096774192</v>
      </c>
      <c r="G84" s="792">
        <v>50.966666666666669</v>
      </c>
      <c r="H84" s="792">
        <v>63.096774193548384</v>
      </c>
      <c r="I84" s="792">
        <v>58.166666666666664</v>
      </c>
      <c r="J84" s="792">
        <v>47.58064516129032</v>
      </c>
      <c r="K84" s="792">
        <v>42.967741935483872</v>
      </c>
      <c r="L84" s="792">
        <v>47</v>
      </c>
      <c r="M84" s="792">
        <v>49.064516129032256</v>
      </c>
      <c r="N84" s="792">
        <v>36.233333333333334</v>
      </c>
      <c r="O84" s="792">
        <v>28.258064516129032</v>
      </c>
    </row>
    <row r="85" spans="2:15">
      <c r="B85" s="791" t="s">
        <v>882</v>
      </c>
      <c r="C85" s="790">
        <v>25.356164383561644</v>
      </c>
      <c r="D85" s="792">
        <v>23.032258064516128</v>
      </c>
      <c r="E85" s="792">
        <v>24.5</v>
      </c>
      <c r="F85" s="792">
        <v>22.903225806451612</v>
      </c>
      <c r="G85" s="792">
        <v>23.5</v>
      </c>
      <c r="H85" s="792">
        <v>31.387096774193548</v>
      </c>
      <c r="I85" s="792">
        <v>26.8</v>
      </c>
      <c r="J85" s="792">
        <v>23.483870967741936</v>
      </c>
      <c r="K85" s="792">
        <v>22.903225806451612</v>
      </c>
      <c r="L85" s="792">
        <v>24.866666666666667</v>
      </c>
      <c r="M85" s="792">
        <v>30.483870967741936</v>
      </c>
      <c r="N85" s="792">
        <v>27.666666666666668</v>
      </c>
      <c r="O85" s="792">
        <v>22.70967741935484</v>
      </c>
    </row>
    <row r="86" spans="2:15">
      <c r="B86" s="791" t="s">
        <v>883</v>
      </c>
      <c r="C86" s="790">
        <v>73.180821917808217</v>
      </c>
      <c r="D86" s="792">
        <v>70.967741935483872</v>
      </c>
      <c r="E86" s="792">
        <v>68.892857142857139</v>
      </c>
      <c r="F86" s="792">
        <v>67.903225806451616</v>
      </c>
      <c r="G86" s="792">
        <v>70.933333333333337</v>
      </c>
      <c r="H86" s="792">
        <v>76.967741935483872</v>
      </c>
      <c r="I86" s="792">
        <v>72.333333333333329</v>
      </c>
      <c r="J86" s="792">
        <v>65.677419354838705</v>
      </c>
      <c r="K86" s="792">
        <v>69.322580645161295</v>
      </c>
      <c r="L86" s="792">
        <v>85.63333333333334</v>
      </c>
      <c r="M86" s="792">
        <v>85.451612903225808</v>
      </c>
      <c r="N86" s="792">
        <v>80.066666666666663</v>
      </c>
      <c r="O86" s="792">
        <v>64.129032258064512</v>
      </c>
    </row>
    <row r="87" spans="2:15" ht="6" customHeight="1">
      <c r="B87" s="774"/>
      <c r="C87" s="774"/>
      <c r="D87" s="774"/>
      <c r="E87" s="774"/>
      <c r="F87" s="774"/>
      <c r="G87" s="774"/>
      <c r="H87" s="774"/>
      <c r="I87" s="774"/>
      <c r="J87" s="774"/>
      <c r="K87" s="774"/>
      <c r="L87" s="774"/>
      <c r="M87" s="774"/>
      <c r="N87" s="774"/>
      <c r="O87" s="774"/>
    </row>
    <row r="88" spans="2:15" ht="3" customHeight="1">
      <c r="B88" s="810"/>
      <c r="C88" s="810"/>
      <c r="D88" s="810"/>
      <c r="E88" s="810"/>
      <c r="F88" s="810"/>
      <c r="G88" s="810"/>
      <c r="H88" s="810"/>
      <c r="I88" s="810"/>
      <c r="J88" s="810"/>
      <c r="K88" s="810"/>
      <c r="L88" s="810"/>
      <c r="M88" s="810"/>
      <c r="N88" s="810"/>
      <c r="O88" s="810"/>
    </row>
    <row r="89" spans="2:15">
      <c r="B89" s="903" t="s">
        <v>884</v>
      </c>
      <c r="C89" s="903"/>
      <c r="D89" s="903"/>
      <c r="E89" s="903"/>
      <c r="F89" s="903"/>
      <c r="G89" s="903"/>
      <c r="H89" s="903"/>
      <c r="I89" s="903"/>
      <c r="J89" s="903"/>
      <c r="K89" s="903"/>
      <c r="L89" s="903"/>
      <c r="M89" s="903"/>
      <c r="N89" s="903"/>
      <c r="O89" s="903"/>
    </row>
    <row r="90" spans="2:15">
      <c r="B90" s="799" t="s">
        <v>361</v>
      </c>
      <c r="C90" s="793"/>
      <c r="D90" s="793"/>
      <c r="E90" s="793"/>
      <c r="F90" s="793"/>
      <c r="G90" s="793"/>
      <c r="H90" s="793"/>
      <c r="I90" s="793"/>
      <c r="J90" s="793"/>
      <c r="K90" s="793"/>
      <c r="L90" s="793"/>
      <c r="M90" s="793"/>
      <c r="N90" s="793"/>
      <c r="O90" s="793"/>
    </row>
    <row r="91" spans="2:15" ht="15" customHeight="1">
      <c r="B91" s="897" t="s">
        <v>885</v>
      </c>
      <c r="C91" s="897"/>
      <c r="D91" s="897"/>
      <c r="E91" s="897"/>
      <c r="F91" s="897"/>
      <c r="G91" s="897"/>
      <c r="H91" s="897"/>
      <c r="I91" s="897"/>
      <c r="J91" s="897"/>
      <c r="K91" s="897"/>
      <c r="L91" s="897"/>
      <c r="M91" s="897"/>
      <c r="N91" s="897"/>
      <c r="O91" s="897"/>
    </row>
    <row r="92" spans="2:15" ht="15" customHeight="1">
      <c r="B92" s="897" t="s">
        <v>863</v>
      </c>
      <c r="C92" s="897"/>
      <c r="D92" s="897"/>
      <c r="E92" s="897"/>
      <c r="F92" s="897"/>
      <c r="G92" s="897"/>
      <c r="H92" s="897"/>
      <c r="I92" s="897"/>
      <c r="J92" s="897"/>
      <c r="K92" s="897"/>
      <c r="L92" s="897"/>
      <c r="M92" s="897"/>
      <c r="N92" s="897"/>
      <c r="O92" s="897"/>
    </row>
    <row r="93" spans="2:15" ht="15" customHeight="1">
      <c r="B93" s="897" t="s">
        <v>864</v>
      </c>
      <c r="C93" s="897"/>
      <c r="D93" s="897"/>
      <c r="E93" s="897"/>
      <c r="F93" s="897"/>
      <c r="G93" s="897"/>
      <c r="H93" s="897"/>
      <c r="I93" s="897"/>
      <c r="J93" s="897"/>
      <c r="K93" s="897"/>
      <c r="L93" s="897"/>
      <c r="M93" s="897"/>
      <c r="N93" s="897"/>
      <c r="O93" s="897"/>
    </row>
    <row r="94" spans="2:15" ht="15" customHeight="1">
      <c r="B94" s="897" t="s">
        <v>865</v>
      </c>
      <c r="C94" s="897"/>
      <c r="D94" s="897"/>
      <c r="E94" s="897"/>
      <c r="F94" s="897"/>
      <c r="G94" s="897"/>
      <c r="H94" s="897"/>
      <c r="I94" s="897"/>
      <c r="J94" s="897"/>
      <c r="K94" s="897"/>
      <c r="L94" s="897"/>
      <c r="M94" s="897"/>
      <c r="N94" s="897"/>
      <c r="O94" s="897"/>
    </row>
    <row r="96" spans="2:15">
      <c r="B96" s="787">
        <v>2015</v>
      </c>
      <c r="C96" s="774"/>
      <c r="D96" s="774"/>
      <c r="E96" s="774"/>
      <c r="F96" s="774"/>
      <c r="G96" s="774"/>
      <c r="H96" s="774"/>
      <c r="I96" s="774"/>
      <c r="J96" s="774"/>
      <c r="K96" s="774"/>
      <c r="L96" s="774"/>
      <c r="M96" s="774"/>
      <c r="N96" s="898" t="s">
        <v>867</v>
      </c>
      <c r="O96" s="898"/>
    </row>
    <row r="97" spans="2:15" ht="18" customHeight="1">
      <c r="B97" s="899"/>
      <c r="C97" s="900" t="s">
        <v>16</v>
      </c>
      <c r="D97" s="901"/>
      <c r="E97" s="901"/>
      <c r="F97" s="901"/>
      <c r="G97" s="901"/>
      <c r="H97" s="901"/>
      <c r="I97" s="901"/>
      <c r="J97" s="901"/>
      <c r="K97" s="901"/>
      <c r="L97" s="901"/>
      <c r="M97" s="901"/>
      <c r="N97" s="901"/>
      <c r="O97" s="902"/>
    </row>
    <row r="98" spans="2:15" ht="18" customHeight="1">
      <c r="B98" s="899"/>
      <c r="C98" s="811" t="s">
        <v>68</v>
      </c>
      <c r="D98" s="808" t="s">
        <v>17</v>
      </c>
      <c r="E98" s="808" t="s">
        <v>18</v>
      </c>
      <c r="F98" s="808" t="s">
        <v>19</v>
      </c>
      <c r="G98" s="808" t="s">
        <v>20</v>
      </c>
      <c r="H98" s="808" t="s">
        <v>21</v>
      </c>
      <c r="I98" s="808" t="s">
        <v>22</v>
      </c>
      <c r="J98" s="808" t="s">
        <v>23</v>
      </c>
      <c r="K98" s="808" t="s">
        <v>24</v>
      </c>
      <c r="L98" s="808" t="s">
        <v>25</v>
      </c>
      <c r="M98" s="808" t="s">
        <v>26</v>
      </c>
      <c r="N98" s="808" t="s">
        <v>27</v>
      </c>
      <c r="O98" s="808" t="s">
        <v>28</v>
      </c>
    </row>
    <row r="99" spans="2:15" ht="6" customHeight="1">
      <c r="B99" s="788"/>
      <c r="C99" s="788"/>
      <c r="D99" s="789"/>
      <c r="E99" s="789"/>
      <c r="F99" s="789"/>
      <c r="G99" s="789"/>
      <c r="H99" s="789"/>
      <c r="I99" s="789"/>
      <c r="J99" s="789"/>
      <c r="K99" s="789"/>
      <c r="L99" s="789"/>
      <c r="M99" s="789"/>
      <c r="N99" s="789"/>
      <c r="O99" s="789"/>
    </row>
    <row r="100" spans="2:15">
      <c r="B100" s="777" t="s">
        <v>866</v>
      </c>
      <c r="C100" s="790">
        <v>90.402918720536164</v>
      </c>
      <c r="D100" s="790">
        <v>78.129146619397304</v>
      </c>
      <c r="E100" s="790">
        <v>82.427847918098635</v>
      </c>
      <c r="F100" s="790">
        <v>95.940193107279114</v>
      </c>
      <c r="G100" s="790">
        <v>99.999295180214418</v>
      </c>
      <c r="H100" s="790">
        <v>95.222579828294613</v>
      </c>
      <c r="I100" s="790">
        <v>97.689972144846806</v>
      </c>
      <c r="J100" s="790">
        <v>92.366009361291944</v>
      </c>
      <c r="K100" s="790">
        <v>89.812737401873903</v>
      </c>
      <c r="L100" s="790">
        <v>96.253777327593482</v>
      </c>
      <c r="M100" s="790">
        <v>95.43741576062537</v>
      </c>
      <c r="N100" s="790">
        <v>90.468080526715625</v>
      </c>
      <c r="O100" s="790">
        <v>71.051654563425615</v>
      </c>
    </row>
    <row r="101" spans="2:15">
      <c r="B101" s="791" t="s">
        <v>869</v>
      </c>
      <c r="C101" s="790">
        <v>240.74246575342465</v>
      </c>
      <c r="D101" s="792">
        <v>215.16129032258064</v>
      </c>
      <c r="E101" s="792">
        <v>213.60714285714286</v>
      </c>
      <c r="F101" s="792">
        <v>274.48387096774195</v>
      </c>
      <c r="G101" s="792">
        <v>238.2</v>
      </c>
      <c r="H101" s="792">
        <v>245.03225806451613</v>
      </c>
      <c r="I101" s="792">
        <v>236.46666666666667</v>
      </c>
      <c r="J101" s="792">
        <v>231.45161290322579</v>
      </c>
      <c r="K101" s="792">
        <v>233.16129032258064</v>
      </c>
      <c r="L101" s="792">
        <v>256.13333333333333</v>
      </c>
      <c r="M101" s="792">
        <v>261.19354838709677</v>
      </c>
      <c r="N101" s="792">
        <v>272.43333333333334</v>
      </c>
      <c r="O101" s="792">
        <v>210.25806451612902</v>
      </c>
    </row>
    <row r="102" spans="2:15">
      <c r="B102" s="791" t="s">
        <v>870</v>
      </c>
      <c r="C102" s="790">
        <v>221.14794520547946</v>
      </c>
      <c r="D102" s="792">
        <v>197.19354838709677</v>
      </c>
      <c r="E102" s="792">
        <v>198.17857142857142</v>
      </c>
      <c r="F102" s="792">
        <v>251.41935483870967</v>
      </c>
      <c r="G102" s="792">
        <v>221.26666666666668</v>
      </c>
      <c r="H102" s="792">
        <v>223.54838709677421</v>
      </c>
      <c r="I102" s="792">
        <v>215.43333333333334</v>
      </c>
      <c r="J102" s="792">
        <v>207.87096774193549</v>
      </c>
      <c r="K102" s="792">
        <v>210.16129032258064</v>
      </c>
      <c r="L102" s="792">
        <v>234.3</v>
      </c>
      <c r="M102" s="792">
        <v>242.83870967741936</v>
      </c>
      <c r="N102" s="792">
        <v>254.93333333333334</v>
      </c>
      <c r="O102" s="792">
        <v>195.74193548387098</v>
      </c>
    </row>
    <row r="103" spans="2:15">
      <c r="B103" s="791" t="s">
        <v>871</v>
      </c>
      <c r="C103" s="796" t="s">
        <v>831</v>
      </c>
      <c r="D103" s="797" t="s">
        <v>831</v>
      </c>
      <c r="E103" s="797" t="s">
        <v>831</v>
      </c>
      <c r="F103" s="797" t="s">
        <v>831</v>
      </c>
      <c r="G103" s="797" t="s">
        <v>831</v>
      </c>
      <c r="H103" s="797" t="s">
        <v>831</v>
      </c>
      <c r="I103" s="797" t="s">
        <v>831</v>
      </c>
      <c r="J103" s="797" t="s">
        <v>831</v>
      </c>
      <c r="K103" s="797" t="s">
        <v>831</v>
      </c>
      <c r="L103" s="797" t="s">
        <v>831</v>
      </c>
      <c r="M103" s="797" t="s">
        <v>831</v>
      </c>
      <c r="N103" s="797" t="s">
        <v>831</v>
      </c>
      <c r="O103" s="797" t="s">
        <v>831</v>
      </c>
    </row>
    <row r="104" spans="2:15">
      <c r="B104" s="791" t="s">
        <v>872</v>
      </c>
      <c r="C104" s="790">
        <v>103.43835616438356</v>
      </c>
      <c r="D104" s="792">
        <v>101.09677419354838</v>
      </c>
      <c r="E104" s="792">
        <v>96.25</v>
      </c>
      <c r="F104" s="792">
        <v>120</v>
      </c>
      <c r="G104" s="792">
        <v>133.96666666666667</v>
      </c>
      <c r="H104" s="792">
        <v>103.93548387096774</v>
      </c>
      <c r="I104" s="792">
        <v>107.23333333333333</v>
      </c>
      <c r="J104" s="792">
        <v>98.967741935483872</v>
      </c>
      <c r="K104" s="792">
        <v>92.290322580645167</v>
      </c>
      <c r="L104" s="792">
        <v>103.93333333333334</v>
      </c>
      <c r="M104" s="792">
        <v>96.064516129032256</v>
      </c>
      <c r="N104" s="792">
        <v>100.76666666666667</v>
      </c>
      <c r="O104" s="792">
        <v>87.096774193548384</v>
      </c>
    </row>
    <row r="105" spans="2:15">
      <c r="B105" s="791" t="s">
        <v>873</v>
      </c>
      <c r="C105" s="790">
        <v>38.43287671232877</v>
      </c>
      <c r="D105" s="792">
        <v>38.806451612903224</v>
      </c>
      <c r="E105" s="792">
        <v>40.178571428571431</v>
      </c>
      <c r="F105" s="792">
        <v>41.903225806451616</v>
      </c>
      <c r="G105" s="792">
        <v>57.133333333333333</v>
      </c>
      <c r="H105" s="792">
        <v>37.41935483870968</v>
      </c>
      <c r="I105" s="792">
        <v>41.666666666666664</v>
      </c>
      <c r="J105" s="792">
        <v>38.064516129032256</v>
      </c>
      <c r="K105" s="792">
        <v>30.322580645161292</v>
      </c>
      <c r="L105" s="792">
        <v>34.666666666666664</v>
      </c>
      <c r="M105" s="792">
        <v>32</v>
      </c>
      <c r="N105" s="792">
        <v>38.133333333333333</v>
      </c>
      <c r="O105" s="792">
        <v>31.64516129032258</v>
      </c>
    </row>
    <row r="106" spans="2:15">
      <c r="B106" s="791" t="s">
        <v>874</v>
      </c>
      <c r="C106" s="790">
        <v>40.389041095890413</v>
      </c>
      <c r="D106" s="792">
        <v>41.774193548387096</v>
      </c>
      <c r="E106" s="792">
        <v>43.107142857142854</v>
      </c>
      <c r="F106" s="792">
        <v>47.258064516129032</v>
      </c>
      <c r="G106" s="792">
        <v>48.93333333333333</v>
      </c>
      <c r="H106" s="792">
        <v>44.225806451612904</v>
      </c>
      <c r="I106" s="792">
        <v>42.333333333333336</v>
      </c>
      <c r="J106" s="792">
        <v>38.322580645161288</v>
      </c>
      <c r="K106" s="792">
        <v>28.70967741935484</v>
      </c>
      <c r="L106" s="792">
        <v>33.666666666666664</v>
      </c>
      <c r="M106" s="792">
        <v>42.29032258064516</v>
      </c>
      <c r="N106" s="792">
        <v>44.7</v>
      </c>
      <c r="O106" s="792">
        <v>29.870967741935484</v>
      </c>
    </row>
    <row r="107" spans="2:15">
      <c r="B107" s="791" t="s">
        <v>44</v>
      </c>
      <c r="C107" s="790">
        <v>357.41917808219176</v>
      </c>
      <c r="D107" s="792">
        <v>342.93548387096774</v>
      </c>
      <c r="E107" s="792">
        <v>341.17857142857144</v>
      </c>
      <c r="F107" s="792">
        <v>377.35483870967744</v>
      </c>
      <c r="G107" s="792">
        <v>349.66666666666669</v>
      </c>
      <c r="H107" s="792">
        <v>348.06451612903226</v>
      </c>
      <c r="I107" s="792">
        <v>361.43333333333334</v>
      </c>
      <c r="J107" s="792">
        <v>346.16129032258067</v>
      </c>
      <c r="K107" s="792">
        <v>340.61290322580646</v>
      </c>
      <c r="L107" s="792">
        <v>372.5</v>
      </c>
      <c r="M107" s="792">
        <v>391.45161290322579</v>
      </c>
      <c r="N107" s="792">
        <v>395.43333333333334</v>
      </c>
      <c r="O107" s="792">
        <v>322.25806451612902</v>
      </c>
    </row>
    <row r="108" spans="2:15">
      <c r="B108" s="791" t="s">
        <v>875</v>
      </c>
      <c r="C108" s="790">
        <v>188.78904109589041</v>
      </c>
      <c r="D108" s="792">
        <v>199.83870967741936</v>
      </c>
      <c r="E108" s="792">
        <v>207.32142857142858</v>
      </c>
      <c r="F108" s="792">
        <v>246.67741935483872</v>
      </c>
      <c r="G108" s="792">
        <v>205.66666666666666</v>
      </c>
      <c r="H108" s="792">
        <v>194.48387096774192</v>
      </c>
      <c r="I108" s="792">
        <v>211.86666666666667</v>
      </c>
      <c r="J108" s="792">
        <v>199.32258064516128</v>
      </c>
      <c r="K108" s="792">
        <v>171.45161290322579</v>
      </c>
      <c r="L108" s="792">
        <v>199.2</v>
      </c>
      <c r="M108" s="792">
        <v>191.83870967741936</v>
      </c>
      <c r="N108" s="792">
        <v>150.5</v>
      </c>
      <c r="O108" s="792">
        <v>89.483870967741936</v>
      </c>
    </row>
    <row r="109" spans="2:15">
      <c r="B109" s="791" t="s">
        <v>876</v>
      </c>
      <c r="C109" s="790">
        <v>70.331506849315062</v>
      </c>
      <c r="D109" s="792">
        <v>59</v>
      </c>
      <c r="E109" s="792">
        <v>68.142857142857139</v>
      </c>
      <c r="F109" s="792">
        <v>78.709677419354833</v>
      </c>
      <c r="G109" s="792">
        <v>78</v>
      </c>
      <c r="H109" s="792">
        <v>73.096774193548384</v>
      </c>
      <c r="I109" s="792">
        <v>73.7</v>
      </c>
      <c r="J109" s="792">
        <v>82.774193548387103</v>
      </c>
      <c r="K109" s="792">
        <v>86.161290322580641</v>
      </c>
      <c r="L109" s="792">
        <v>73.86666666666666</v>
      </c>
      <c r="M109" s="792">
        <v>73.677419354838705</v>
      </c>
      <c r="N109" s="792">
        <v>54.266666666666666</v>
      </c>
      <c r="O109" s="792">
        <v>42.322580645161288</v>
      </c>
    </row>
    <row r="110" spans="2:15">
      <c r="B110" s="791" t="s">
        <v>877</v>
      </c>
      <c r="C110" s="790">
        <v>51.172602739726024</v>
      </c>
      <c r="D110" s="792">
        <v>34.193548387096776</v>
      </c>
      <c r="E110" s="792">
        <v>38.821428571428569</v>
      </c>
      <c r="F110" s="792">
        <v>46.774193548387096</v>
      </c>
      <c r="G110" s="792">
        <v>56.266666666666666</v>
      </c>
      <c r="H110" s="792">
        <v>52.29032258064516</v>
      </c>
      <c r="I110" s="792">
        <v>60.166666666666664</v>
      </c>
      <c r="J110" s="792">
        <v>64.967741935483872</v>
      </c>
      <c r="K110" s="792">
        <v>60.258064516129032</v>
      </c>
      <c r="L110" s="792">
        <v>58.533333333333331</v>
      </c>
      <c r="M110" s="792">
        <v>53.548387096774192</v>
      </c>
      <c r="N110" s="792">
        <v>51.033333333333331</v>
      </c>
      <c r="O110" s="792">
        <v>36.70967741935484</v>
      </c>
    </row>
    <row r="111" spans="2:15">
      <c r="B111" s="791" t="s">
        <v>878</v>
      </c>
      <c r="C111" s="790">
        <v>48.506849315068493</v>
      </c>
      <c r="D111" s="792">
        <v>33.774193548387096</v>
      </c>
      <c r="E111" s="792">
        <v>36.428571428571431</v>
      </c>
      <c r="F111" s="792">
        <v>44.29032258064516</v>
      </c>
      <c r="G111" s="792">
        <v>55.366666666666667</v>
      </c>
      <c r="H111" s="792">
        <v>49.935483870967744</v>
      </c>
      <c r="I111" s="792">
        <v>55.966666666666669</v>
      </c>
      <c r="J111" s="792">
        <v>57.258064516129032</v>
      </c>
      <c r="K111" s="792">
        <v>53.161290322580648</v>
      </c>
      <c r="L111" s="792">
        <v>56.93333333333333</v>
      </c>
      <c r="M111" s="792">
        <v>55.032258064516128</v>
      </c>
      <c r="N111" s="792">
        <v>47.766666666666666</v>
      </c>
      <c r="O111" s="792">
        <v>35.70967741935484</v>
      </c>
    </row>
    <row r="112" spans="2:15">
      <c r="B112" s="791" t="s">
        <v>879</v>
      </c>
      <c r="C112" s="790">
        <v>221.53424657534248</v>
      </c>
      <c r="D112" s="792">
        <v>209.61290322580646</v>
      </c>
      <c r="E112" s="792">
        <v>222.60714285714286</v>
      </c>
      <c r="F112" s="792">
        <v>244.16129032258064</v>
      </c>
      <c r="G112" s="792">
        <v>244.43333333333334</v>
      </c>
      <c r="H112" s="792">
        <v>237.61290322580646</v>
      </c>
      <c r="I112" s="792">
        <v>235.96666666666667</v>
      </c>
      <c r="J112" s="792">
        <v>211.70967741935485</v>
      </c>
      <c r="K112" s="792">
        <v>196.29032258064515</v>
      </c>
      <c r="L112" s="792">
        <v>220.26666666666668</v>
      </c>
      <c r="M112" s="792">
        <v>219.38709677419354</v>
      </c>
      <c r="N112" s="792">
        <v>228.56666666666666</v>
      </c>
      <c r="O112" s="792">
        <v>189.29032258064515</v>
      </c>
    </row>
    <row r="113" spans="2:15">
      <c r="B113" s="791" t="s">
        <v>880</v>
      </c>
      <c r="C113" s="790">
        <v>111.17808219178082</v>
      </c>
      <c r="D113" s="792">
        <v>77.838709677419359</v>
      </c>
      <c r="E113" s="792">
        <v>87.25</v>
      </c>
      <c r="F113" s="792">
        <v>105.83870967741936</v>
      </c>
      <c r="G113" s="792">
        <v>122.06666666666666</v>
      </c>
      <c r="H113" s="792">
        <v>128.83870967741936</v>
      </c>
      <c r="I113" s="792">
        <v>129.53333333333333</v>
      </c>
      <c r="J113" s="792">
        <v>115.6774193548387</v>
      </c>
      <c r="K113" s="792">
        <v>119.83870967741936</v>
      </c>
      <c r="L113" s="792">
        <v>127.33333333333333</v>
      </c>
      <c r="M113" s="792">
        <v>122.06451612903226</v>
      </c>
      <c r="N113" s="792">
        <v>109.36666666666666</v>
      </c>
      <c r="O113" s="792">
        <v>87.58064516129032</v>
      </c>
    </row>
    <row r="114" spans="2:15">
      <c r="B114" s="791" t="s">
        <v>881</v>
      </c>
      <c r="C114" s="790">
        <v>101.47671232876712</v>
      </c>
      <c r="D114" s="792">
        <v>75.290322580645167</v>
      </c>
      <c r="E114" s="792">
        <v>82.571428571428569</v>
      </c>
      <c r="F114" s="792">
        <v>95.838709677419359</v>
      </c>
      <c r="G114" s="792">
        <v>105.03333333333333</v>
      </c>
      <c r="H114" s="792">
        <v>117.29032258064517</v>
      </c>
      <c r="I114" s="792">
        <v>124.1</v>
      </c>
      <c r="J114" s="792">
        <v>99.806451612903231</v>
      </c>
      <c r="K114" s="792">
        <v>106.16129032258064</v>
      </c>
      <c r="L114" s="792">
        <v>119.66666666666667</v>
      </c>
      <c r="M114" s="792">
        <v>108.54838709677419</v>
      </c>
      <c r="N114" s="792">
        <v>106.36666666666666</v>
      </c>
      <c r="O114" s="792">
        <v>76.806451612903231</v>
      </c>
    </row>
    <row r="115" spans="2:15">
      <c r="B115" s="791" t="s">
        <v>46</v>
      </c>
      <c r="C115" s="790">
        <v>44.832876712328769</v>
      </c>
      <c r="D115" s="792">
        <v>28.903225806451612</v>
      </c>
      <c r="E115" s="792">
        <v>36.571428571428569</v>
      </c>
      <c r="F115" s="792">
        <v>40.645161290322584</v>
      </c>
      <c r="G115" s="792">
        <v>51.366666666666667</v>
      </c>
      <c r="H115" s="792">
        <v>52.354838709677416</v>
      </c>
      <c r="I115" s="792">
        <v>54.633333333333333</v>
      </c>
      <c r="J115" s="792">
        <v>45</v>
      </c>
      <c r="K115" s="792">
        <v>44.548387096774192</v>
      </c>
      <c r="L115" s="792">
        <v>55.966666666666669</v>
      </c>
      <c r="M115" s="792">
        <v>58.935483870967744</v>
      </c>
      <c r="N115" s="792">
        <v>38.5</v>
      </c>
      <c r="O115" s="792">
        <v>30.451612903225808</v>
      </c>
    </row>
    <row r="116" spans="2:15">
      <c r="B116" s="791" t="s">
        <v>882</v>
      </c>
      <c r="C116" s="790">
        <v>27.101369863013698</v>
      </c>
      <c r="D116" s="792">
        <v>25.64516129032258</v>
      </c>
      <c r="E116" s="792">
        <v>26.75</v>
      </c>
      <c r="F116" s="792">
        <v>26.516129032258064</v>
      </c>
      <c r="G116" s="792">
        <v>30.166666666666668</v>
      </c>
      <c r="H116" s="792">
        <v>30.903225806451612</v>
      </c>
      <c r="I116" s="792">
        <v>31.833333333333332</v>
      </c>
      <c r="J116" s="792">
        <v>23.612903225806452</v>
      </c>
      <c r="K116" s="792">
        <v>24.06451612903226</v>
      </c>
      <c r="L116" s="792">
        <v>23.9</v>
      </c>
      <c r="M116" s="792">
        <v>30.870967741935484</v>
      </c>
      <c r="N116" s="792">
        <v>28.4</v>
      </c>
      <c r="O116" s="792">
        <v>22.70967741935484</v>
      </c>
    </row>
    <row r="117" spans="2:15">
      <c r="B117" s="791" t="s">
        <v>883</v>
      </c>
      <c r="C117" s="790">
        <v>82.205479452054789</v>
      </c>
      <c r="D117" s="792">
        <v>79.967741935483872</v>
      </c>
      <c r="E117" s="792">
        <v>78.25</v>
      </c>
      <c r="F117" s="792">
        <v>79.838709677419359</v>
      </c>
      <c r="G117" s="792">
        <v>87.933333333333337</v>
      </c>
      <c r="H117" s="792">
        <v>83.354838709677423</v>
      </c>
      <c r="I117" s="792">
        <v>79.400000000000006</v>
      </c>
      <c r="J117" s="792">
        <v>73.225806451612897</v>
      </c>
      <c r="K117" s="792">
        <v>75.032258064516128</v>
      </c>
      <c r="L117" s="792">
        <v>87.7</v>
      </c>
      <c r="M117" s="792">
        <v>89.41935483870968</v>
      </c>
      <c r="N117" s="792">
        <v>93.733333333333334</v>
      </c>
      <c r="O117" s="792">
        <v>78.870967741935488</v>
      </c>
    </row>
    <row r="118" spans="2:15" ht="6" customHeight="1">
      <c r="B118" s="774"/>
      <c r="C118" s="774"/>
      <c r="D118" s="774"/>
      <c r="E118" s="774"/>
      <c r="F118" s="774"/>
      <c r="G118" s="774"/>
      <c r="H118" s="774"/>
      <c r="I118" s="774"/>
      <c r="J118" s="774"/>
      <c r="K118" s="774"/>
      <c r="L118" s="774"/>
      <c r="M118" s="774"/>
      <c r="N118" s="774"/>
      <c r="O118" s="774"/>
    </row>
    <row r="119" spans="2:15" ht="3" customHeight="1">
      <c r="B119" s="810"/>
      <c r="C119" s="810"/>
      <c r="D119" s="810"/>
      <c r="E119" s="810"/>
      <c r="F119" s="810"/>
      <c r="G119" s="810"/>
      <c r="H119" s="810"/>
      <c r="I119" s="810"/>
      <c r="J119" s="810"/>
      <c r="K119" s="810"/>
      <c r="L119" s="810"/>
      <c r="M119" s="810"/>
      <c r="N119" s="810"/>
      <c r="O119" s="810"/>
    </row>
    <row r="120" spans="2:15">
      <c r="B120" s="903" t="s">
        <v>833</v>
      </c>
      <c r="C120" s="903"/>
      <c r="D120" s="903"/>
      <c r="E120" s="903"/>
      <c r="F120" s="903"/>
      <c r="G120" s="903"/>
      <c r="H120" s="903"/>
      <c r="I120" s="903"/>
      <c r="J120" s="903"/>
      <c r="K120" s="903"/>
      <c r="L120" s="903"/>
      <c r="M120" s="903"/>
      <c r="N120" s="903"/>
      <c r="O120" s="903"/>
    </row>
    <row r="121" spans="2:15">
      <c r="B121" s="799" t="s">
        <v>361</v>
      </c>
      <c r="C121" s="793"/>
      <c r="D121" s="793"/>
      <c r="E121" s="793"/>
      <c r="F121" s="793"/>
      <c r="G121" s="793"/>
      <c r="H121" s="793"/>
      <c r="I121" s="793"/>
      <c r="J121" s="793"/>
      <c r="K121" s="793"/>
      <c r="L121" s="793"/>
      <c r="M121" s="793"/>
      <c r="N121" s="793"/>
      <c r="O121" s="793"/>
    </row>
    <row r="122" spans="2:15" ht="15" customHeight="1">
      <c r="B122" s="897" t="s">
        <v>885</v>
      </c>
      <c r="C122" s="897"/>
      <c r="D122" s="897"/>
      <c r="E122" s="897"/>
      <c r="F122" s="897"/>
      <c r="G122" s="897"/>
      <c r="H122" s="897"/>
      <c r="I122" s="897"/>
      <c r="J122" s="897"/>
      <c r="K122" s="897"/>
      <c r="L122" s="897"/>
      <c r="M122" s="897"/>
      <c r="N122" s="897"/>
      <c r="O122" s="897"/>
    </row>
    <row r="123" spans="2:15" ht="15" customHeight="1">
      <c r="B123" s="897" t="s">
        <v>863</v>
      </c>
      <c r="C123" s="897"/>
      <c r="D123" s="897"/>
      <c r="E123" s="897"/>
      <c r="F123" s="897"/>
      <c r="G123" s="897"/>
      <c r="H123" s="897"/>
      <c r="I123" s="897"/>
      <c r="J123" s="897"/>
      <c r="K123" s="897"/>
      <c r="L123" s="897"/>
      <c r="M123" s="897"/>
      <c r="N123" s="897"/>
      <c r="O123" s="897"/>
    </row>
    <row r="124" spans="2:15" ht="15" customHeight="1">
      <c r="B124" s="897" t="s">
        <v>864</v>
      </c>
      <c r="C124" s="897"/>
      <c r="D124" s="897"/>
      <c r="E124" s="897"/>
      <c r="F124" s="897"/>
      <c r="G124" s="897"/>
      <c r="H124" s="897"/>
      <c r="I124" s="897"/>
      <c r="J124" s="897"/>
      <c r="K124" s="897"/>
      <c r="L124" s="897"/>
      <c r="M124" s="897"/>
      <c r="N124" s="897"/>
      <c r="O124" s="897"/>
    </row>
    <row r="125" spans="2:15" ht="15" customHeight="1">
      <c r="B125" s="897" t="s">
        <v>865</v>
      </c>
      <c r="C125" s="897"/>
      <c r="D125" s="897"/>
      <c r="E125" s="897"/>
      <c r="F125" s="897"/>
      <c r="G125" s="897"/>
      <c r="H125" s="897"/>
      <c r="I125" s="897"/>
      <c r="J125" s="897"/>
      <c r="K125" s="897"/>
      <c r="L125" s="897"/>
      <c r="M125" s="897"/>
      <c r="N125" s="897"/>
      <c r="O125" s="897"/>
    </row>
    <row r="127" spans="2:15">
      <c r="B127" s="787">
        <v>2016</v>
      </c>
      <c r="C127" s="774"/>
      <c r="D127" s="774"/>
      <c r="E127" s="774"/>
      <c r="F127" s="774"/>
      <c r="G127" s="774"/>
      <c r="H127" s="774"/>
      <c r="I127" s="774"/>
      <c r="J127" s="774"/>
      <c r="K127" s="774"/>
      <c r="L127" s="774"/>
      <c r="M127" s="774"/>
      <c r="N127" s="898" t="s">
        <v>867</v>
      </c>
      <c r="O127" s="898"/>
    </row>
    <row r="128" spans="2:15" ht="18" customHeight="1">
      <c r="B128" s="899"/>
      <c r="C128" s="900" t="s">
        <v>16</v>
      </c>
      <c r="D128" s="901"/>
      <c r="E128" s="901"/>
      <c r="F128" s="901"/>
      <c r="G128" s="901"/>
      <c r="H128" s="901"/>
      <c r="I128" s="901"/>
      <c r="J128" s="901"/>
      <c r="K128" s="901"/>
      <c r="L128" s="901"/>
      <c r="M128" s="901"/>
      <c r="N128" s="901"/>
      <c r="O128" s="902"/>
    </row>
    <row r="129" spans="2:15" ht="18" customHeight="1">
      <c r="B129" s="899"/>
      <c r="C129" s="811" t="s">
        <v>68</v>
      </c>
      <c r="D129" s="808" t="s">
        <v>17</v>
      </c>
      <c r="E129" s="808" t="s">
        <v>18</v>
      </c>
      <c r="F129" s="808" t="s">
        <v>19</v>
      </c>
      <c r="G129" s="808" t="s">
        <v>20</v>
      </c>
      <c r="H129" s="808" t="s">
        <v>21</v>
      </c>
      <c r="I129" s="808" t="s">
        <v>22</v>
      </c>
      <c r="J129" s="808" t="s">
        <v>23</v>
      </c>
      <c r="K129" s="808" t="s">
        <v>24</v>
      </c>
      <c r="L129" s="808" t="s">
        <v>25</v>
      </c>
      <c r="M129" s="808" t="s">
        <v>26</v>
      </c>
      <c r="N129" s="808" t="s">
        <v>27</v>
      </c>
      <c r="O129" s="808" t="s">
        <v>28</v>
      </c>
    </row>
    <row r="130" spans="2:15" ht="6" customHeight="1">
      <c r="B130" s="788"/>
      <c r="C130" s="788"/>
      <c r="D130" s="789"/>
      <c r="E130" s="789"/>
      <c r="F130" s="789"/>
      <c r="G130" s="789"/>
      <c r="H130" s="789"/>
      <c r="I130" s="789"/>
      <c r="J130" s="789"/>
      <c r="K130" s="789"/>
      <c r="L130" s="789"/>
      <c r="M130" s="789"/>
      <c r="N130" s="789"/>
      <c r="O130" s="789"/>
    </row>
    <row r="131" spans="2:15">
      <c r="B131" s="777" t="s">
        <v>866</v>
      </c>
      <c r="C131" s="790">
        <v>102.34086590328053</v>
      </c>
      <c r="D131" s="790">
        <v>79.487930795056315</v>
      </c>
      <c r="E131" s="790">
        <v>97.723094454292237</v>
      </c>
      <c r="F131" s="790">
        <v>98.192437448435285</v>
      </c>
      <c r="G131" s="790">
        <v>109.52951802144001</v>
      </c>
      <c r="H131" s="790">
        <v>115.04538511178819</v>
      </c>
      <c r="I131" s="790">
        <v>113.21636279226807</v>
      </c>
      <c r="J131" s="790">
        <v>110.35725255066615</v>
      </c>
      <c r="K131" s="790">
        <v>108.02640113054343</v>
      </c>
      <c r="L131" s="790">
        <v>114.28628766776399</v>
      </c>
      <c r="M131" s="790">
        <v>104.93457306463867</v>
      </c>
      <c r="N131" s="790">
        <v>102.47245294167301</v>
      </c>
      <c r="O131" s="790">
        <v>75.344109166060818</v>
      </c>
    </row>
    <row r="132" spans="2:15">
      <c r="B132" s="791" t="s">
        <v>869</v>
      </c>
      <c r="C132" s="790">
        <v>255.43835616438355</v>
      </c>
      <c r="D132" s="792">
        <v>217.58064516129033</v>
      </c>
      <c r="E132" s="792">
        <v>312.25</v>
      </c>
      <c r="F132" s="792">
        <v>269.67741935483872</v>
      </c>
      <c r="G132" s="792">
        <v>266.76666666666665</v>
      </c>
      <c r="H132" s="792">
        <v>301.70967741935482</v>
      </c>
      <c r="I132" s="792">
        <v>310</v>
      </c>
      <c r="J132" s="792">
        <v>284.77419354838707</v>
      </c>
      <c r="K132" s="792">
        <v>235.29032258064515</v>
      </c>
      <c r="L132" s="792">
        <v>253.4</v>
      </c>
      <c r="M132" s="792">
        <v>237.03225806451613</v>
      </c>
      <c r="N132" s="792">
        <v>227.46666666666667</v>
      </c>
      <c r="O132" s="792">
        <v>155.96774193548387</v>
      </c>
    </row>
    <row r="133" spans="2:15">
      <c r="B133" s="791" t="s">
        <v>870</v>
      </c>
      <c r="C133" s="790">
        <v>236.72876712328767</v>
      </c>
      <c r="D133" s="792">
        <v>202.67741935483872</v>
      </c>
      <c r="E133" s="792">
        <v>295.5</v>
      </c>
      <c r="F133" s="792">
        <v>251.80645161290323</v>
      </c>
      <c r="G133" s="792">
        <v>248.26666666666668</v>
      </c>
      <c r="H133" s="792">
        <v>279.48387096774195</v>
      </c>
      <c r="I133" s="792">
        <v>288.33333333333331</v>
      </c>
      <c r="J133" s="792">
        <v>260.41935483870969</v>
      </c>
      <c r="K133" s="792">
        <v>213</v>
      </c>
      <c r="L133" s="792">
        <v>232.93333333333334</v>
      </c>
      <c r="M133" s="792">
        <v>219.83870967741936</v>
      </c>
      <c r="N133" s="792">
        <v>212.7</v>
      </c>
      <c r="O133" s="792">
        <v>142.61290322580646</v>
      </c>
    </row>
    <row r="134" spans="2:15">
      <c r="B134" s="791" t="s">
        <v>871</v>
      </c>
      <c r="C134" s="790">
        <v>169.41917808219179</v>
      </c>
      <c r="D134" s="792">
        <v>155.51612903225808</v>
      </c>
      <c r="E134" s="792">
        <v>213.89285714285714</v>
      </c>
      <c r="F134" s="792">
        <v>182.67741935483872</v>
      </c>
      <c r="G134" s="792">
        <v>196.4</v>
      </c>
      <c r="H134" s="792">
        <v>177.67741935483872</v>
      </c>
      <c r="I134" s="792">
        <v>163.5</v>
      </c>
      <c r="J134" s="792">
        <v>182.48387096774192</v>
      </c>
      <c r="K134" s="792">
        <v>158.93548387096774</v>
      </c>
      <c r="L134" s="792">
        <v>180</v>
      </c>
      <c r="M134" s="792">
        <v>165.90322580645162</v>
      </c>
      <c r="N134" s="792">
        <v>155.16666666666666</v>
      </c>
      <c r="O134" s="792">
        <v>105.74193548387096</v>
      </c>
    </row>
    <row r="135" spans="2:15">
      <c r="B135" s="791" t="s">
        <v>872</v>
      </c>
      <c r="C135" s="790">
        <v>114.81643835616438</v>
      </c>
      <c r="D135" s="792">
        <v>86.258064516129039</v>
      </c>
      <c r="E135" s="792">
        <v>118.96428571428571</v>
      </c>
      <c r="F135" s="792">
        <v>113.7741935483871</v>
      </c>
      <c r="G135" s="792">
        <v>139.56666666666666</v>
      </c>
      <c r="H135" s="792">
        <v>132.93548387096774</v>
      </c>
      <c r="I135" s="792">
        <v>108.36666666666666</v>
      </c>
      <c r="J135" s="792">
        <v>146.45161290322579</v>
      </c>
      <c r="K135" s="792">
        <v>105.96774193548387</v>
      </c>
      <c r="L135" s="792">
        <v>111.9</v>
      </c>
      <c r="M135" s="792">
        <v>92.483870967741936</v>
      </c>
      <c r="N135" s="792">
        <v>135.30000000000001</v>
      </c>
      <c r="O135" s="792">
        <v>87.387096774193552</v>
      </c>
    </row>
    <row r="136" spans="2:15">
      <c r="B136" s="791" t="s">
        <v>873</v>
      </c>
      <c r="C136" s="790">
        <v>42.8</v>
      </c>
      <c r="D136" s="792">
        <v>29.451612903225808</v>
      </c>
      <c r="E136" s="792">
        <v>37.214285714285715</v>
      </c>
      <c r="F136" s="792">
        <v>43.322580645161288</v>
      </c>
      <c r="G136" s="792">
        <v>48.93333333333333</v>
      </c>
      <c r="H136" s="792">
        <v>50.354838709677416</v>
      </c>
      <c r="I136" s="792">
        <v>41.666666666666664</v>
      </c>
      <c r="J136" s="792">
        <v>49.032258064516128</v>
      </c>
      <c r="K136" s="792">
        <v>39.645161290322584</v>
      </c>
      <c r="L136" s="792">
        <v>46.366666666666667</v>
      </c>
      <c r="M136" s="792">
        <v>34.12903225806452</v>
      </c>
      <c r="N136" s="792">
        <v>59.966666666666669</v>
      </c>
      <c r="O136" s="792">
        <v>33.806451612903224</v>
      </c>
    </row>
    <row r="137" spans="2:15">
      <c r="B137" s="791" t="s">
        <v>874</v>
      </c>
      <c r="C137" s="790">
        <v>40.780821917808218</v>
      </c>
      <c r="D137" s="792">
        <v>35.548387096774192</v>
      </c>
      <c r="E137" s="792">
        <v>45.142857142857146</v>
      </c>
      <c r="F137" s="792">
        <v>43.516129032258064</v>
      </c>
      <c r="G137" s="792">
        <v>44</v>
      </c>
      <c r="H137" s="792">
        <v>46.225806451612904</v>
      </c>
      <c r="I137" s="792">
        <v>41.366666666666667</v>
      </c>
      <c r="J137" s="792">
        <v>42.096774193548384</v>
      </c>
      <c r="K137" s="792">
        <v>38.838709677419352</v>
      </c>
      <c r="L137" s="792">
        <v>39.733333333333334</v>
      </c>
      <c r="M137" s="792">
        <v>40.41935483870968</v>
      </c>
      <c r="N137" s="792">
        <v>44.5</v>
      </c>
      <c r="O137" s="792">
        <v>28.612903225806452</v>
      </c>
    </row>
    <row r="138" spans="2:15">
      <c r="B138" s="791" t="s">
        <v>44</v>
      </c>
      <c r="C138" s="790">
        <v>387.84657534246577</v>
      </c>
      <c r="D138" s="792">
        <v>327.90322580645159</v>
      </c>
      <c r="E138" s="792">
        <v>420.10714285714283</v>
      </c>
      <c r="F138" s="792">
        <v>376.87096774193549</v>
      </c>
      <c r="G138" s="792">
        <v>407.2</v>
      </c>
      <c r="H138" s="792">
        <v>438.54838709677421</v>
      </c>
      <c r="I138" s="792">
        <v>447.9</v>
      </c>
      <c r="J138" s="792">
        <v>418.93548387096774</v>
      </c>
      <c r="K138" s="792">
        <v>386.38709677419354</v>
      </c>
      <c r="L138" s="792">
        <v>415.93333333333334</v>
      </c>
      <c r="M138" s="792">
        <v>372.35483870967744</v>
      </c>
      <c r="N138" s="792">
        <v>373.43333333333334</v>
      </c>
      <c r="O138" s="792">
        <v>274.70967741935482</v>
      </c>
    </row>
    <row r="139" spans="2:15">
      <c r="B139" s="791" t="s">
        <v>875</v>
      </c>
      <c r="C139" s="790">
        <v>164.78904109589041</v>
      </c>
      <c r="D139" s="792">
        <v>92.354838709677423</v>
      </c>
      <c r="E139" s="792">
        <v>129.92857142857142</v>
      </c>
      <c r="F139" s="792">
        <v>147.06451612903226</v>
      </c>
      <c r="G139" s="792">
        <v>211.93333333333334</v>
      </c>
      <c r="H139" s="792">
        <v>236.90322580645162</v>
      </c>
      <c r="I139" s="792">
        <v>190.73333333333332</v>
      </c>
      <c r="J139" s="792">
        <v>165.70967741935485</v>
      </c>
      <c r="K139" s="792">
        <v>188.12903225806451</v>
      </c>
      <c r="L139" s="792">
        <v>196.66666666666666</v>
      </c>
      <c r="M139" s="792">
        <v>166.32258064516128</v>
      </c>
      <c r="N139" s="792">
        <v>151.6</v>
      </c>
      <c r="O139" s="792">
        <v>99.709677419354833</v>
      </c>
    </row>
    <row r="140" spans="2:15">
      <c r="B140" s="791" t="s">
        <v>876</v>
      </c>
      <c r="C140" s="790">
        <v>81.906849315068499</v>
      </c>
      <c r="D140" s="792">
        <v>43.064516129032256</v>
      </c>
      <c r="E140" s="792">
        <v>50.035714285714285</v>
      </c>
      <c r="F140" s="792">
        <v>61.774193548387096</v>
      </c>
      <c r="G140" s="792">
        <v>75.63333333333334</v>
      </c>
      <c r="H140" s="792">
        <v>84.193548387096769</v>
      </c>
      <c r="I140" s="792">
        <v>82.066666666666663</v>
      </c>
      <c r="J140" s="792">
        <v>82.322580645161295</v>
      </c>
      <c r="K140" s="792">
        <v>109.90322580645162</v>
      </c>
      <c r="L140" s="792">
        <v>113.03333333333333</v>
      </c>
      <c r="M140" s="792">
        <v>127.03225806451613</v>
      </c>
      <c r="N140" s="792">
        <v>86.5</v>
      </c>
      <c r="O140" s="792">
        <v>65.193548387096769</v>
      </c>
    </row>
    <row r="141" spans="2:15">
      <c r="B141" s="791" t="s">
        <v>877</v>
      </c>
      <c r="C141" s="790">
        <v>53.682191780821917</v>
      </c>
      <c r="D141" s="792">
        <v>37.032258064516128</v>
      </c>
      <c r="E141" s="792">
        <v>42.857142857142854</v>
      </c>
      <c r="F141" s="792">
        <v>46.741935483870968</v>
      </c>
      <c r="G141" s="792">
        <v>62.533333333333331</v>
      </c>
      <c r="H141" s="792">
        <v>58.483870967741936</v>
      </c>
      <c r="I141" s="792">
        <v>62.833333333333336</v>
      </c>
      <c r="J141" s="792">
        <v>60.838709677419352</v>
      </c>
      <c r="K141" s="792">
        <v>61.354838709677416</v>
      </c>
      <c r="L141" s="792">
        <v>61.333333333333336</v>
      </c>
      <c r="M141" s="792">
        <v>60.322580645161288</v>
      </c>
      <c r="N141" s="792">
        <v>48.93333333333333</v>
      </c>
      <c r="O141" s="792">
        <v>40.548387096774192</v>
      </c>
    </row>
    <row r="142" spans="2:15">
      <c r="B142" s="791" t="s">
        <v>878</v>
      </c>
      <c r="C142" s="790">
        <v>52.493150684931507</v>
      </c>
      <c r="D142" s="792">
        <v>38.096774193548384</v>
      </c>
      <c r="E142" s="792">
        <v>44.178571428571431</v>
      </c>
      <c r="F142" s="792">
        <v>46.41935483870968</v>
      </c>
      <c r="G142" s="792">
        <v>60.56666666666667</v>
      </c>
      <c r="H142" s="792">
        <v>57.741935483870968</v>
      </c>
      <c r="I142" s="792">
        <v>61.366666666666667</v>
      </c>
      <c r="J142" s="792">
        <v>58.935483870967744</v>
      </c>
      <c r="K142" s="792">
        <v>55.645161290322584</v>
      </c>
      <c r="L142" s="792">
        <v>60.733333333333334</v>
      </c>
      <c r="M142" s="792">
        <v>58.741935483870968</v>
      </c>
      <c r="N142" s="792">
        <v>47.6</v>
      </c>
      <c r="O142" s="792">
        <v>39.741935483870968</v>
      </c>
    </row>
    <row r="143" spans="2:15">
      <c r="B143" s="791" t="s">
        <v>879</v>
      </c>
      <c r="C143" s="790">
        <v>225.3041095890411</v>
      </c>
      <c r="D143" s="792">
        <v>208.29032258064515</v>
      </c>
      <c r="E143" s="792">
        <v>225.82142857142858</v>
      </c>
      <c r="F143" s="792">
        <v>238.2258064516129</v>
      </c>
      <c r="G143" s="792">
        <v>224.86666666666667</v>
      </c>
      <c r="H143" s="792">
        <v>242.35483870967741</v>
      </c>
      <c r="I143" s="792">
        <v>259.03333333333336</v>
      </c>
      <c r="J143" s="792">
        <v>220.61290322580646</v>
      </c>
      <c r="K143" s="792">
        <v>207.87096774193549</v>
      </c>
      <c r="L143" s="792">
        <v>238</v>
      </c>
      <c r="M143" s="792">
        <v>201.51612903225808</v>
      </c>
      <c r="N143" s="792">
        <v>234.96666666666667</v>
      </c>
      <c r="O143" s="792">
        <v>203.93548387096774</v>
      </c>
    </row>
    <row r="144" spans="2:15">
      <c r="B144" s="791" t="s">
        <v>880</v>
      </c>
      <c r="C144" s="790">
        <v>118.65479452054795</v>
      </c>
      <c r="D144" s="792">
        <v>84.387096774193552</v>
      </c>
      <c r="E144" s="792">
        <v>97.321428571428569</v>
      </c>
      <c r="F144" s="792">
        <v>107.87096774193549</v>
      </c>
      <c r="G144" s="792">
        <v>120.36666666666666</v>
      </c>
      <c r="H144" s="792">
        <v>130.7741935483871</v>
      </c>
      <c r="I144" s="792">
        <v>134.73333333333332</v>
      </c>
      <c r="J144" s="792">
        <v>132.51612903225808</v>
      </c>
      <c r="K144" s="792">
        <v>157.58064516129033</v>
      </c>
      <c r="L144" s="792">
        <v>145.76666666666668</v>
      </c>
      <c r="M144" s="792">
        <v>115.93548387096774</v>
      </c>
      <c r="N144" s="792">
        <v>109.83333333333333</v>
      </c>
      <c r="O144" s="792">
        <v>85.870967741935488</v>
      </c>
    </row>
    <row r="145" spans="2:15">
      <c r="B145" s="791" t="s">
        <v>881</v>
      </c>
      <c r="C145" s="790">
        <v>102.75616438356164</v>
      </c>
      <c r="D145" s="792">
        <v>81.064516129032256</v>
      </c>
      <c r="E145" s="792">
        <v>89.357142857142861</v>
      </c>
      <c r="F145" s="792">
        <v>100.12903225806451</v>
      </c>
      <c r="G145" s="792">
        <v>108.6</v>
      </c>
      <c r="H145" s="792">
        <v>113.41935483870968</v>
      </c>
      <c r="I145" s="792">
        <v>119.1</v>
      </c>
      <c r="J145" s="792">
        <v>111.12903225806451</v>
      </c>
      <c r="K145" s="792">
        <v>109.48387096774194</v>
      </c>
      <c r="L145" s="792">
        <v>124.4</v>
      </c>
      <c r="M145" s="792">
        <v>99.677419354838705</v>
      </c>
      <c r="N145" s="792">
        <v>99.63333333333334</v>
      </c>
      <c r="O145" s="792">
        <v>77.096774193548384</v>
      </c>
    </row>
    <row r="146" spans="2:15">
      <c r="B146" s="791" t="s">
        <v>46</v>
      </c>
      <c r="C146" s="790">
        <v>50.926027397260277</v>
      </c>
      <c r="D146" s="792">
        <v>36.903225806451616</v>
      </c>
      <c r="E146" s="792">
        <v>39.464285714285715</v>
      </c>
      <c r="F146" s="792">
        <v>43.161290322580648</v>
      </c>
      <c r="G146" s="792">
        <v>55.833333333333336</v>
      </c>
      <c r="H146" s="792">
        <v>61.612903225806448</v>
      </c>
      <c r="I146" s="792">
        <v>60.666666666666664</v>
      </c>
      <c r="J146" s="792">
        <v>54.41935483870968</v>
      </c>
      <c r="K146" s="792">
        <v>52.354838709677416</v>
      </c>
      <c r="L146" s="792">
        <v>56.1</v>
      </c>
      <c r="M146" s="792">
        <v>59.58064516129032</v>
      </c>
      <c r="N146" s="792">
        <v>53.9</v>
      </c>
      <c r="O146" s="792">
        <v>36.741935483870968</v>
      </c>
    </row>
    <row r="147" spans="2:15">
      <c r="B147" s="791" t="s">
        <v>882</v>
      </c>
      <c r="C147" s="790">
        <v>27.471232876712328</v>
      </c>
      <c r="D147" s="792">
        <v>27.903225806451612</v>
      </c>
      <c r="E147" s="792">
        <v>28.035714285714285</v>
      </c>
      <c r="F147" s="792">
        <v>27.70967741935484</v>
      </c>
      <c r="G147" s="792">
        <v>28.6</v>
      </c>
      <c r="H147" s="792">
        <v>33.225806451612904</v>
      </c>
      <c r="I147" s="792">
        <v>31.1</v>
      </c>
      <c r="J147" s="792">
        <v>24.483870967741936</v>
      </c>
      <c r="K147" s="792">
        <v>23.258064516129032</v>
      </c>
      <c r="L147" s="792">
        <v>25.9</v>
      </c>
      <c r="M147" s="792">
        <v>31.129032258064516</v>
      </c>
      <c r="N147" s="792">
        <v>29.4</v>
      </c>
      <c r="O147" s="792">
        <v>19.129032258064516</v>
      </c>
    </row>
    <row r="148" spans="2:15">
      <c r="B148" s="791" t="s">
        <v>883</v>
      </c>
      <c r="C148" s="790">
        <v>77.775342465753425</v>
      </c>
      <c r="D148" s="792">
        <v>87.258064516129039</v>
      </c>
      <c r="E148" s="792">
        <v>79.571428571428569</v>
      </c>
      <c r="F148" s="792">
        <v>79.903225806451616</v>
      </c>
      <c r="G148" s="792">
        <v>84.533333333333331</v>
      </c>
      <c r="H148" s="792">
        <v>84.225806451612897</v>
      </c>
      <c r="I148" s="792">
        <v>81.233333333333334</v>
      </c>
      <c r="J148" s="792">
        <v>66.516129032258064</v>
      </c>
      <c r="K148" s="792">
        <v>72.290322580645167</v>
      </c>
      <c r="L148" s="792">
        <v>76.86666666666666</v>
      </c>
      <c r="M148" s="792">
        <v>77.677419354838705</v>
      </c>
      <c r="N148" s="792">
        <v>79.433333333333337</v>
      </c>
      <c r="O148" s="792">
        <v>64.322580645161295</v>
      </c>
    </row>
    <row r="149" spans="2:15" ht="6" customHeight="1">
      <c r="B149" s="774"/>
      <c r="C149" s="774"/>
      <c r="D149" s="774"/>
      <c r="E149" s="774"/>
      <c r="F149" s="774"/>
      <c r="G149" s="774"/>
      <c r="H149" s="774"/>
      <c r="I149" s="774"/>
      <c r="J149" s="774"/>
      <c r="K149" s="774"/>
      <c r="L149" s="774"/>
      <c r="M149" s="774"/>
      <c r="N149" s="774"/>
      <c r="O149" s="774"/>
    </row>
    <row r="150" spans="2:15" ht="3" customHeight="1">
      <c r="B150" s="810"/>
      <c r="C150" s="810"/>
      <c r="D150" s="810"/>
      <c r="E150" s="810"/>
      <c r="F150" s="810"/>
      <c r="G150" s="810"/>
      <c r="H150" s="810"/>
      <c r="I150" s="810"/>
      <c r="J150" s="810"/>
      <c r="K150" s="810"/>
      <c r="L150" s="810"/>
      <c r="M150" s="810"/>
      <c r="N150" s="810"/>
      <c r="O150" s="810"/>
    </row>
    <row r="151" spans="2:15">
      <c r="B151" s="903" t="s">
        <v>833</v>
      </c>
      <c r="C151" s="903"/>
      <c r="D151" s="903"/>
      <c r="E151" s="903"/>
      <c r="F151" s="903"/>
      <c r="G151" s="903"/>
      <c r="H151" s="903"/>
      <c r="I151" s="903"/>
      <c r="J151" s="903"/>
      <c r="K151" s="903"/>
      <c r="L151" s="903"/>
      <c r="M151" s="903"/>
      <c r="N151" s="903"/>
      <c r="O151" s="903"/>
    </row>
    <row r="152" spans="2:15">
      <c r="B152" s="799" t="s">
        <v>361</v>
      </c>
      <c r="C152" s="793"/>
      <c r="D152" s="793"/>
      <c r="E152" s="793"/>
      <c r="F152" s="793"/>
      <c r="G152" s="793"/>
      <c r="H152" s="793"/>
      <c r="I152" s="793"/>
      <c r="J152" s="793"/>
      <c r="K152" s="793"/>
      <c r="L152" s="793"/>
      <c r="M152" s="793"/>
      <c r="N152" s="793"/>
      <c r="O152" s="793"/>
    </row>
    <row r="153" spans="2:15" ht="15" customHeight="1">
      <c r="B153" s="897" t="s">
        <v>885</v>
      </c>
      <c r="C153" s="897"/>
      <c r="D153" s="897"/>
      <c r="E153" s="897"/>
      <c r="F153" s="897"/>
      <c r="G153" s="897"/>
      <c r="H153" s="897"/>
      <c r="I153" s="897"/>
      <c r="J153" s="897"/>
      <c r="K153" s="897"/>
      <c r="L153" s="897"/>
      <c r="M153" s="897"/>
      <c r="N153" s="897"/>
      <c r="O153" s="897"/>
    </row>
    <row r="154" spans="2:15" ht="15" customHeight="1">
      <c r="B154" s="897" t="s">
        <v>863</v>
      </c>
      <c r="C154" s="897"/>
      <c r="D154" s="897"/>
      <c r="E154" s="897"/>
      <c r="F154" s="897"/>
      <c r="G154" s="897"/>
      <c r="H154" s="897"/>
      <c r="I154" s="897"/>
      <c r="J154" s="897"/>
      <c r="K154" s="897"/>
      <c r="L154" s="897"/>
      <c r="M154" s="897"/>
      <c r="N154" s="897"/>
      <c r="O154" s="897"/>
    </row>
    <row r="155" spans="2:15" ht="15" customHeight="1">
      <c r="B155" s="897" t="s">
        <v>864</v>
      </c>
      <c r="C155" s="897"/>
      <c r="D155" s="897"/>
      <c r="E155" s="897"/>
      <c r="F155" s="897"/>
      <c r="G155" s="897"/>
      <c r="H155" s="897"/>
      <c r="I155" s="897"/>
      <c r="J155" s="897"/>
      <c r="K155" s="897"/>
      <c r="L155" s="897"/>
      <c r="M155" s="897"/>
      <c r="N155" s="897"/>
      <c r="O155" s="897"/>
    </row>
    <row r="156" spans="2:15" ht="15" customHeight="1">
      <c r="B156" s="897" t="s">
        <v>865</v>
      </c>
      <c r="C156" s="897"/>
      <c r="D156" s="897"/>
      <c r="E156" s="897"/>
      <c r="F156" s="897"/>
      <c r="G156" s="897"/>
      <c r="H156" s="897"/>
      <c r="I156" s="897"/>
      <c r="J156" s="897"/>
      <c r="K156" s="897"/>
      <c r="L156" s="897"/>
      <c r="M156" s="897"/>
      <c r="N156" s="897"/>
      <c r="O156" s="897"/>
    </row>
    <row r="158" spans="2:15">
      <c r="B158" s="787">
        <v>2017</v>
      </c>
      <c r="C158" s="774"/>
      <c r="D158" s="774"/>
      <c r="E158" s="774"/>
      <c r="F158" s="774"/>
      <c r="G158" s="774"/>
      <c r="H158" s="774"/>
      <c r="I158" s="774"/>
      <c r="J158" s="774"/>
      <c r="K158" s="774"/>
      <c r="L158" s="774"/>
      <c r="M158" s="774"/>
      <c r="N158" s="898" t="s">
        <v>867</v>
      </c>
      <c r="O158" s="898"/>
    </row>
    <row r="159" spans="2:15" ht="18" customHeight="1">
      <c r="B159" s="899"/>
      <c r="C159" s="900" t="s">
        <v>16</v>
      </c>
      <c r="D159" s="901"/>
      <c r="E159" s="901"/>
      <c r="F159" s="901"/>
      <c r="G159" s="901"/>
      <c r="H159" s="901"/>
      <c r="I159" s="901"/>
      <c r="J159" s="901"/>
      <c r="K159" s="901"/>
      <c r="L159" s="901"/>
      <c r="M159" s="901"/>
      <c r="N159" s="901"/>
      <c r="O159" s="902"/>
    </row>
    <row r="160" spans="2:15" ht="18" customHeight="1">
      <c r="B160" s="899"/>
      <c r="C160" s="811" t="s">
        <v>68</v>
      </c>
      <c r="D160" s="808" t="s">
        <v>17</v>
      </c>
      <c r="E160" s="808" t="s">
        <v>18</v>
      </c>
      <c r="F160" s="808" t="s">
        <v>19</v>
      </c>
      <c r="G160" s="808" t="s">
        <v>20</v>
      </c>
      <c r="H160" s="808" t="s">
        <v>21</v>
      </c>
      <c r="I160" s="808" t="s">
        <v>22</v>
      </c>
      <c r="J160" s="808" t="s">
        <v>23</v>
      </c>
      <c r="K160" s="808" t="s">
        <v>24</v>
      </c>
      <c r="L160" s="808" t="s">
        <v>25</v>
      </c>
      <c r="M160" s="808" t="s">
        <v>26</v>
      </c>
      <c r="N160" s="808" t="s">
        <v>27</v>
      </c>
      <c r="O160" s="808" t="s">
        <v>28</v>
      </c>
    </row>
    <row r="161" spans="2:15" ht="6" customHeight="1">
      <c r="B161" s="788"/>
      <c r="C161" s="788"/>
      <c r="D161" s="789"/>
      <c r="E161" s="789"/>
      <c r="F161" s="789"/>
      <c r="G161" s="789"/>
      <c r="H161" s="789"/>
      <c r="I161" s="789"/>
      <c r="J161" s="789"/>
      <c r="K161" s="789"/>
      <c r="L161" s="789"/>
      <c r="M161" s="789"/>
      <c r="N161" s="789"/>
      <c r="O161" s="789"/>
    </row>
    <row r="162" spans="2:15">
      <c r="B162" s="777" t="s">
        <v>866</v>
      </c>
      <c r="C162" s="790">
        <v>111.10336759436237</v>
      </c>
      <c r="D162" s="790">
        <v>88.734265105906758</v>
      </c>
      <c r="E162" s="790">
        <v>94.995808161198127</v>
      </c>
      <c r="F162" s="790">
        <v>110.14659897564918</v>
      </c>
      <c r="G162" s="790">
        <v>103.6481261078754</v>
      </c>
      <c r="H162" s="790">
        <v>124.44569061992009</v>
      </c>
      <c r="I162" s="790">
        <v>119.65263357812103</v>
      </c>
      <c r="J162" s="790">
        <v>121.43049689999098</v>
      </c>
      <c r="K162" s="790">
        <v>115.72273911729387</v>
      </c>
      <c r="L162" s="790">
        <v>128.90530514054191</v>
      </c>
      <c r="M162" s="790">
        <v>126.15728767593266</v>
      </c>
      <c r="N162" s="790">
        <v>119.74057145268847</v>
      </c>
      <c r="O162" s="790">
        <v>78.990258865045462</v>
      </c>
    </row>
    <row r="163" spans="2:15">
      <c r="B163" s="791" t="s">
        <v>869</v>
      </c>
      <c r="C163" s="790">
        <v>264.98082191780821</v>
      </c>
      <c r="D163" s="792">
        <v>205.90322580645162</v>
      </c>
      <c r="E163" s="792">
        <v>219.21428571428572</v>
      </c>
      <c r="F163" s="792">
        <v>256.96774193548384</v>
      </c>
      <c r="G163" s="792">
        <v>234.96666666666667</v>
      </c>
      <c r="H163" s="792">
        <v>267.54838709677421</v>
      </c>
      <c r="I163" s="792">
        <v>279.03333333333336</v>
      </c>
      <c r="J163" s="792">
        <v>310.87096774193549</v>
      </c>
      <c r="K163" s="792">
        <v>277.70967741935482</v>
      </c>
      <c r="L163" s="792">
        <v>328.33333333333331</v>
      </c>
      <c r="M163" s="792">
        <v>306.80645161290323</v>
      </c>
      <c r="N163" s="792">
        <v>295.3</v>
      </c>
      <c r="O163" s="792">
        <v>195.19354838709677</v>
      </c>
    </row>
    <row r="164" spans="2:15">
      <c r="B164" s="791" t="s">
        <v>870</v>
      </c>
      <c r="C164" s="790">
        <v>241.06849315068493</v>
      </c>
      <c r="D164" s="792">
        <v>192.2258064516129</v>
      </c>
      <c r="E164" s="792">
        <v>202.96428571428572</v>
      </c>
      <c r="F164" s="792">
        <v>239.32258064516128</v>
      </c>
      <c r="G164" s="792">
        <v>212.43333333333334</v>
      </c>
      <c r="H164" s="792">
        <v>243</v>
      </c>
      <c r="I164" s="792">
        <v>253.16666666666666</v>
      </c>
      <c r="J164" s="792">
        <v>271.77419354838707</v>
      </c>
      <c r="K164" s="792">
        <v>244.90322580645162</v>
      </c>
      <c r="L164" s="792">
        <v>303.66666666666669</v>
      </c>
      <c r="M164" s="792">
        <v>280.48387096774195</v>
      </c>
      <c r="N164" s="792">
        <v>269.83333333333331</v>
      </c>
      <c r="O164" s="792">
        <v>177.7741935483871</v>
      </c>
    </row>
    <row r="165" spans="2:15">
      <c r="B165" s="791" t="s">
        <v>871</v>
      </c>
      <c r="C165" s="790">
        <v>174.91780821917808</v>
      </c>
      <c r="D165" s="792">
        <v>139.03225806451613</v>
      </c>
      <c r="E165" s="792">
        <v>153.75</v>
      </c>
      <c r="F165" s="792">
        <v>185.06451612903226</v>
      </c>
      <c r="G165" s="792">
        <v>167.03333333333333</v>
      </c>
      <c r="H165" s="792">
        <v>192.67741935483872</v>
      </c>
      <c r="I165" s="792">
        <v>181.26666666666668</v>
      </c>
      <c r="J165" s="792">
        <v>186.96774193548387</v>
      </c>
      <c r="K165" s="792">
        <v>165.2258064516129</v>
      </c>
      <c r="L165" s="792">
        <v>207.26666666666668</v>
      </c>
      <c r="M165" s="792">
        <v>202.83870967741936</v>
      </c>
      <c r="N165" s="792">
        <v>195.03333333333333</v>
      </c>
      <c r="O165" s="792">
        <v>122.45161290322581</v>
      </c>
    </row>
    <row r="166" spans="2:15">
      <c r="B166" s="791" t="s">
        <v>872</v>
      </c>
      <c r="C166" s="790">
        <v>121.63561643835617</v>
      </c>
      <c r="D166" s="792">
        <v>103.54838709677419</v>
      </c>
      <c r="E166" s="792">
        <v>132.10714285714286</v>
      </c>
      <c r="F166" s="792">
        <v>135.03225806451613</v>
      </c>
      <c r="G166" s="792">
        <v>112.3</v>
      </c>
      <c r="H166" s="792">
        <v>142.35483870967741</v>
      </c>
      <c r="I166" s="792">
        <v>113.06666666666666</v>
      </c>
      <c r="J166" s="792">
        <v>121.6774193548387</v>
      </c>
      <c r="K166" s="792">
        <v>119.06451612903226</v>
      </c>
      <c r="L166" s="792">
        <v>134.16666666666666</v>
      </c>
      <c r="M166" s="792">
        <v>130.41935483870967</v>
      </c>
      <c r="N166" s="792">
        <v>132.80000000000001</v>
      </c>
      <c r="O166" s="792">
        <v>84.290322580645167</v>
      </c>
    </row>
    <row r="167" spans="2:15">
      <c r="B167" s="791" t="s">
        <v>873</v>
      </c>
      <c r="C167" s="790">
        <v>42.263013698630139</v>
      </c>
      <c r="D167" s="792">
        <v>41.29032258064516</v>
      </c>
      <c r="E167" s="792">
        <v>53.928571428571431</v>
      </c>
      <c r="F167" s="792">
        <v>50.29032258064516</v>
      </c>
      <c r="G167" s="792">
        <v>32.1</v>
      </c>
      <c r="H167" s="792">
        <v>44.645161290322584</v>
      </c>
      <c r="I167" s="792">
        <v>39.666666666666664</v>
      </c>
      <c r="J167" s="792">
        <v>41.87096774193548</v>
      </c>
      <c r="K167" s="792">
        <v>36.838709677419352</v>
      </c>
      <c r="L167" s="792">
        <v>43.233333333333334</v>
      </c>
      <c r="M167" s="792">
        <v>49.774193548387096</v>
      </c>
      <c r="N167" s="792">
        <v>45.033333333333331</v>
      </c>
      <c r="O167" s="792">
        <v>29.322580645161292</v>
      </c>
    </row>
    <row r="168" spans="2:15">
      <c r="B168" s="791" t="s">
        <v>874</v>
      </c>
      <c r="C168" s="790">
        <v>42.769863013698632</v>
      </c>
      <c r="D168" s="792">
        <v>41.935483870967744</v>
      </c>
      <c r="E168" s="792">
        <v>42.035714285714285</v>
      </c>
      <c r="F168" s="792">
        <v>53.58064516129032</v>
      </c>
      <c r="G168" s="792">
        <v>41.866666666666667</v>
      </c>
      <c r="H168" s="792">
        <v>48.741935483870968</v>
      </c>
      <c r="I168" s="792">
        <v>46.06666666666667</v>
      </c>
      <c r="J168" s="792">
        <v>47.58064516129032</v>
      </c>
      <c r="K168" s="792">
        <v>37.354838709677416</v>
      </c>
      <c r="L168" s="792">
        <v>41.366666666666667</v>
      </c>
      <c r="M168" s="792">
        <v>41.935483870967744</v>
      </c>
      <c r="N168" s="792">
        <v>42.06666666666667</v>
      </c>
      <c r="O168" s="792">
        <v>28.64516129032258</v>
      </c>
    </row>
    <row r="169" spans="2:15">
      <c r="B169" s="791" t="s">
        <v>44</v>
      </c>
      <c r="C169" s="790">
        <v>394.23835616438356</v>
      </c>
      <c r="D169" s="792">
        <v>338.41935483870969</v>
      </c>
      <c r="E169" s="792">
        <v>343.07142857142856</v>
      </c>
      <c r="F169" s="792">
        <v>404.74193548387098</v>
      </c>
      <c r="G169" s="792">
        <v>379.83333333333331</v>
      </c>
      <c r="H169" s="792">
        <v>426.90322580645159</v>
      </c>
      <c r="I169" s="792">
        <v>430.6</v>
      </c>
      <c r="J169" s="792">
        <v>440.29032258064518</v>
      </c>
      <c r="K169" s="792">
        <v>403.93548387096774</v>
      </c>
      <c r="L169" s="792">
        <v>461.86666666666667</v>
      </c>
      <c r="M169" s="792">
        <v>409.64516129032256</v>
      </c>
      <c r="N169" s="792">
        <v>398.53333333333336</v>
      </c>
      <c r="O169" s="792">
        <v>291.09677419354841</v>
      </c>
    </row>
    <row r="170" spans="2:15">
      <c r="B170" s="791" t="s">
        <v>875</v>
      </c>
      <c r="C170" s="790">
        <v>162.65479452054794</v>
      </c>
      <c r="D170" s="792">
        <v>135.87096774193549</v>
      </c>
      <c r="E170" s="792">
        <v>142.17857142857142</v>
      </c>
      <c r="F170" s="792">
        <v>191.83870967741936</v>
      </c>
      <c r="G170" s="792">
        <v>211.2</v>
      </c>
      <c r="H170" s="792">
        <v>192.74193548387098</v>
      </c>
      <c r="I170" s="792">
        <v>174.46666666666667</v>
      </c>
      <c r="J170" s="792">
        <v>208.16129032258064</v>
      </c>
      <c r="K170" s="792">
        <v>177.06451612903226</v>
      </c>
      <c r="L170" s="792">
        <v>149.43333333333334</v>
      </c>
      <c r="M170" s="792">
        <v>143.09677419354838</v>
      </c>
      <c r="N170" s="792">
        <v>135.96666666666667</v>
      </c>
      <c r="O170" s="792">
        <v>88.516129032258064</v>
      </c>
    </row>
    <row r="171" spans="2:15">
      <c r="B171" s="791" t="s">
        <v>876</v>
      </c>
      <c r="C171" s="790">
        <v>103.73424657534247</v>
      </c>
      <c r="D171" s="792">
        <v>73.451612903225808</v>
      </c>
      <c r="E171" s="792">
        <v>74.357142857142861</v>
      </c>
      <c r="F171" s="792">
        <v>90.483870967741936</v>
      </c>
      <c r="G171" s="792">
        <v>91.7</v>
      </c>
      <c r="H171" s="792">
        <v>121.54838709677419</v>
      </c>
      <c r="I171" s="792">
        <v>130.16666666666666</v>
      </c>
      <c r="J171" s="792">
        <v>135.32258064516128</v>
      </c>
      <c r="K171" s="792">
        <v>135.7741935483871</v>
      </c>
      <c r="L171" s="792">
        <v>114.6</v>
      </c>
      <c r="M171" s="792">
        <v>114.45161290322581</v>
      </c>
      <c r="N171" s="792">
        <v>99.13333333333334</v>
      </c>
      <c r="O171" s="792">
        <v>61.645161290322584</v>
      </c>
    </row>
    <row r="172" spans="2:15">
      <c r="B172" s="791" t="s">
        <v>877</v>
      </c>
      <c r="C172" s="790">
        <v>64.676712328767124</v>
      </c>
      <c r="D172" s="792">
        <v>46.741935483870968</v>
      </c>
      <c r="E172" s="792">
        <v>49.678571428571431</v>
      </c>
      <c r="F172" s="792">
        <v>58.70967741935484</v>
      </c>
      <c r="G172" s="792">
        <v>58.93333333333333</v>
      </c>
      <c r="H172" s="792">
        <v>73.41935483870968</v>
      </c>
      <c r="I172" s="792">
        <v>69.3</v>
      </c>
      <c r="J172" s="792">
        <v>73.774193548387103</v>
      </c>
      <c r="K172" s="792">
        <v>72.548387096774192</v>
      </c>
      <c r="L172" s="792">
        <v>81.36666666666666</v>
      </c>
      <c r="M172" s="792">
        <v>71.548387096774192</v>
      </c>
      <c r="N172" s="792">
        <v>72.966666666666669</v>
      </c>
      <c r="O172" s="792">
        <v>46.451612903225808</v>
      </c>
    </row>
    <row r="173" spans="2:15">
      <c r="B173" s="791" t="s">
        <v>878</v>
      </c>
      <c r="C173" s="790">
        <v>57.084931506849315</v>
      </c>
      <c r="D173" s="792">
        <v>45.12903225806452</v>
      </c>
      <c r="E173" s="792">
        <v>48.892857142857146</v>
      </c>
      <c r="F173" s="792">
        <v>55.677419354838712</v>
      </c>
      <c r="G173" s="792">
        <v>57</v>
      </c>
      <c r="H173" s="792">
        <v>73.354838709677423</v>
      </c>
      <c r="I173" s="792">
        <v>66.066666666666663</v>
      </c>
      <c r="J173" s="792">
        <v>69.709677419354833</v>
      </c>
      <c r="K173" s="792">
        <v>55.774193548387096</v>
      </c>
      <c r="L173" s="792">
        <v>63.233333333333334</v>
      </c>
      <c r="M173" s="792">
        <v>59.612903225806448</v>
      </c>
      <c r="N173" s="792">
        <v>53.5</v>
      </c>
      <c r="O173" s="792">
        <v>36.645161290322584</v>
      </c>
    </row>
    <row r="174" spans="2:15">
      <c r="B174" s="791" t="s">
        <v>879</v>
      </c>
      <c r="C174" s="790">
        <v>229.14246575342466</v>
      </c>
      <c r="D174" s="792">
        <v>203.96774193548387</v>
      </c>
      <c r="E174" s="792">
        <v>202.78571428571428</v>
      </c>
      <c r="F174" s="792">
        <v>249.25806451612902</v>
      </c>
      <c r="G174" s="792">
        <v>222.96666666666667</v>
      </c>
      <c r="H174" s="792">
        <v>241.25806451612902</v>
      </c>
      <c r="I174" s="792">
        <v>241.13333333333333</v>
      </c>
      <c r="J174" s="792">
        <v>207.29032258064515</v>
      </c>
      <c r="K174" s="792">
        <v>228.93548387096774</v>
      </c>
      <c r="L174" s="792">
        <v>258.33333333333331</v>
      </c>
      <c r="M174" s="792">
        <v>272.54838709677421</v>
      </c>
      <c r="N174" s="792">
        <v>227.6</v>
      </c>
      <c r="O174" s="792">
        <v>192.16129032258064</v>
      </c>
    </row>
    <row r="175" spans="2:15">
      <c r="B175" s="791" t="s">
        <v>880</v>
      </c>
      <c r="C175" s="790">
        <v>127.18904109589042</v>
      </c>
      <c r="D175" s="792">
        <v>92.161290322580641</v>
      </c>
      <c r="E175" s="792">
        <v>99</v>
      </c>
      <c r="F175" s="792">
        <v>113.38709677419355</v>
      </c>
      <c r="G175" s="792">
        <v>123.66666666666667</v>
      </c>
      <c r="H175" s="792">
        <v>150.38709677419354</v>
      </c>
      <c r="I175" s="792">
        <v>131.76666666666668</v>
      </c>
      <c r="J175" s="792">
        <v>134.93548387096774</v>
      </c>
      <c r="K175" s="792">
        <v>134.38709677419354</v>
      </c>
      <c r="L175" s="792">
        <v>153.06666666666666</v>
      </c>
      <c r="M175" s="792">
        <v>143.70967741935485</v>
      </c>
      <c r="N175" s="792">
        <v>144.73333333333332</v>
      </c>
      <c r="O175" s="792">
        <v>103.7741935483871</v>
      </c>
    </row>
    <row r="176" spans="2:15">
      <c r="B176" s="791" t="s">
        <v>881</v>
      </c>
      <c r="C176" s="790">
        <v>120.76438356164384</v>
      </c>
      <c r="D176" s="792">
        <v>81.838709677419359</v>
      </c>
      <c r="E176" s="792">
        <v>88.607142857142861</v>
      </c>
      <c r="F176" s="792">
        <v>103.06451612903226</v>
      </c>
      <c r="G176" s="792">
        <v>101.9</v>
      </c>
      <c r="H176" s="792">
        <v>123.35483870967742</v>
      </c>
      <c r="I176" s="792">
        <v>107.93333333333334</v>
      </c>
      <c r="J176" s="792">
        <v>106.90322580645162</v>
      </c>
      <c r="K176" s="792">
        <v>97.129032258064512</v>
      </c>
      <c r="L176" s="792">
        <v>138.66666666666666</v>
      </c>
      <c r="M176" s="792">
        <v>188.90322580645162</v>
      </c>
      <c r="N176" s="792">
        <v>216.53333333333333</v>
      </c>
      <c r="O176" s="792">
        <v>93.870967741935488</v>
      </c>
    </row>
    <row r="177" spans="2:15">
      <c r="B177" s="791" t="s">
        <v>46</v>
      </c>
      <c r="C177" s="790">
        <v>55.441095890410956</v>
      </c>
      <c r="D177" s="792">
        <v>49.677419354838712</v>
      </c>
      <c r="E177" s="792">
        <v>52.25</v>
      </c>
      <c r="F177" s="792">
        <v>58.12903225806452</v>
      </c>
      <c r="G177" s="792">
        <v>58.6</v>
      </c>
      <c r="H177" s="792">
        <v>76.935483870967744</v>
      </c>
      <c r="I177" s="792">
        <v>62.266666666666666</v>
      </c>
      <c r="J177" s="792">
        <v>58.58064516129032</v>
      </c>
      <c r="K177" s="792">
        <v>53.935483870967744</v>
      </c>
      <c r="L177" s="792">
        <v>57.1</v>
      </c>
      <c r="M177" s="792">
        <v>55.193548387096776</v>
      </c>
      <c r="N177" s="792">
        <v>47.533333333333331</v>
      </c>
      <c r="O177" s="792">
        <v>34.903225806451616</v>
      </c>
    </row>
    <row r="178" spans="2:15">
      <c r="B178" s="791" t="s">
        <v>882</v>
      </c>
      <c r="C178" s="790">
        <v>26.339726027397262</v>
      </c>
      <c r="D178" s="792">
        <v>26.322580645161292</v>
      </c>
      <c r="E178" s="792">
        <v>28.785714285714285</v>
      </c>
      <c r="F178" s="792">
        <v>30.225806451612904</v>
      </c>
      <c r="G178" s="792">
        <v>24.133333333333333</v>
      </c>
      <c r="H178" s="792">
        <v>32.193548387096776</v>
      </c>
      <c r="I178" s="792">
        <v>27.366666666666667</v>
      </c>
      <c r="J178" s="792">
        <v>24.322580645161292</v>
      </c>
      <c r="K178" s="792">
        <v>22.967741935483872</v>
      </c>
      <c r="L178" s="792">
        <v>25.1</v>
      </c>
      <c r="M178" s="792">
        <v>26.677419354838708</v>
      </c>
      <c r="N178" s="792">
        <v>28.333333333333332</v>
      </c>
      <c r="O178" s="792">
        <v>19.870967741935484</v>
      </c>
    </row>
    <row r="179" spans="2:15">
      <c r="B179" s="791" t="s">
        <v>883</v>
      </c>
      <c r="C179" s="790">
        <v>113.08219178082192</v>
      </c>
      <c r="D179" s="792">
        <v>79.129032258064512</v>
      </c>
      <c r="E179" s="792">
        <v>71.857142857142861</v>
      </c>
      <c r="F179" s="792">
        <v>86.774193548387103</v>
      </c>
      <c r="G179" s="792">
        <v>79.2</v>
      </c>
      <c r="H179" s="792">
        <v>104.35483870967742</v>
      </c>
      <c r="I179" s="792">
        <v>152.69999999999999</v>
      </c>
      <c r="J179" s="792">
        <v>118.3225806451613</v>
      </c>
      <c r="K179" s="792">
        <v>134.12903225806451</v>
      </c>
      <c r="L179" s="792">
        <v>187.96666666666667</v>
      </c>
      <c r="M179" s="792">
        <v>154.58064516129033</v>
      </c>
      <c r="N179" s="792">
        <v>126.46666666666667</v>
      </c>
      <c r="O179" s="792">
        <v>60.548387096774192</v>
      </c>
    </row>
    <row r="180" spans="2:15" ht="6" customHeight="1">
      <c r="B180" s="774"/>
      <c r="C180" s="774"/>
      <c r="D180" s="774"/>
      <c r="E180" s="774"/>
      <c r="F180" s="774"/>
      <c r="G180" s="774"/>
      <c r="H180" s="774"/>
      <c r="I180" s="774"/>
      <c r="J180" s="774"/>
      <c r="K180" s="774"/>
      <c r="L180" s="774"/>
      <c r="M180" s="774"/>
      <c r="N180" s="774"/>
      <c r="O180" s="774"/>
    </row>
    <row r="181" spans="2:15" ht="3" customHeight="1">
      <c r="B181" s="810"/>
      <c r="C181" s="810"/>
      <c r="D181" s="810"/>
      <c r="E181" s="810"/>
      <c r="F181" s="810"/>
      <c r="G181" s="810"/>
      <c r="H181" s="810"/>
      <c r="I181" s="810"/>
      <c r="J181" s="810"/>
      <c r="K181" s="810"/>
      <c r="L181" s="810"/>
      <c r="M181" s="810"/>
      <c r="N181" s="810"/>
      <c r="O181" s="810"/>
    </row>
    <row r="182" spans="2:15">
      <c r="B182" s="903" t="s">
        <v>833</v>
      </c>
      <c r="C182" s="903"/>
      <c r="D182" s="903"/>
      <c r="E182" s="903"/>
      <c r="F182" s="903"/>
      <c r="G182" s="903"/>
      <c r="H182" s="903"/>
      <c r="I182" s="903"/>
      <c r="J182" s="903"/>
      <c r="K182" s="903"/>
      <c r="L182" s="903"/>
      <c r="M182" s="903"/>
      <c r="N182" s="903"/>
      <c r="O182" s="903"/>
    </row>
    <row r="183" spans="2:15">
      <c r="B183" s="799" t="s">
        <v>361</v>
      </c>
      <c r="C183" s="793"/>
      <c r="D183" s="793"/>
      <c r="E183" s="793"/>
      <c r="F183" s="793"/>
      <c r="G183" s="793"/>
      <c r="H183" s="793"/>
      <c r="I183" s="793"/>
      <c r="J183" s="793"/>
      <c r="K183" s="793"/>
      <c r="L183" s="793"/>
      <c r="M183" s="793"/>
      <c r="N183" s="793"/>
      <c r="O183" s="793"/>
    </row>
    <row r="184" spans="2:15" ht="15" customHeight="1">
      <c r="B184" s="897" t="s">
        <v>885</v>
      </c>
      <c r="C184" s="897"/>
      <c r="D184" s="897"/>
      <c r="E184" s="897"/>
      <c r="F184" s="897"/>
      <c r="G184" s="897"/>
      <c r="H184" s="897"/>
      <c r="I184" s="897"/>
      <c r="J184" s="897"/>
      <c r="K184" s="897"/>
      <c r="L184" s="897"/>
      <c r="M184" s="897"/>
      <c r="N184" s="897"/>
      <c r="O184" s="897"/>
    </row>
    <row r="185" spans="2:15" ht="15" customHeight="1">
      <c r="B185" s="897" t="s">
        <v>863</v>
      </c>
      <c r="C185" s="897"/>
      <c r="D185" s="897"/>
      <c r="E185" s="897"/>
      <c r="F185" s="897"/>
      <c r="G185" s="897"/>
      <c r="H185" s="897"/>
      <c r="I185" s="897"/>
      <c r="J185" s="897"/>
      <c r="K185" s="897"/>
      <c r="L185" s="897"/>
      <c r="M185" s="897"/>
      <c r="N185" s="897"/>
      <c r="O185" s="897"/>
    </row>
    <row r="186" spans="2:15" ht="15" customHeight="1">
      <c r="B186" s="897" t="s">
        <v>864</v>
      </c>
      <c r="C186" s="897"/>
      <c r="D186" s="897"/>
      <c r="E186" s="897"/>
      <c r="F186" s="897"/>
      <c r="G186" s="897"/>
      <c r="H186" s="897"/>
      <c r="I186" s="897"/>
      <c r="J186" s="897"/>
      <c r="K186" s="897"/>
      <c r="L186" s="897"/>
      <c r="M186" s="897"/>
      <c r="N186" s="897"/>
      <c r="O186" s="897"/>
    </row>
    <row r="187" spans="2:15" ht="15" customHeight="1">
      <c r="B187" s="897" t="s">
        <v>865</v>
      </c>
      <c r="C187" s="897"/>
      <c r="D187" s="897"/>
      <c r="E187" s="897"/>
      <c r="F187" s="897"/>
      <c r="G187" s="897"/>
      <c r="H187" s="897"/>
      <c r="I187" s="897"/>
      <c r="J187" s="897"/>
      <c r="K187" s="897"/>
      <c r="L187" s="897"/>
      <c r="M187" s="897"/>
      <c r="N187" s="897"/>
      <c r="O187" s="897"/>
    </row>
    <row r="189" spans="2:15">
      <c r="B189" s="787">
        <v>2018</v>
      </c>
      <c r="C189" s="774"/>
      <c r="D189" s="774"/>
      <c r="E189" s="774"/>
      <c r="F189" s="774"/>
      <c r="G189" s="774"/>
      <c r="H189" s="774"/>
      <c r="I189" s="774"/>
      <c r="J189" s="774"/>
      <c r="K189" s="774"/>
      <c r="L189" s="774"/>
      <c r="M189" s="774"/>
      <c r="N189" s="898" t="s">
        <v>867</v>
      </c>
      <c r="O189" s="898"/>
    </row>
    <row r="190" spans="2:15" ht="18" customHeight="1">
      <c r="B190" s="899"/>
      <c r="C190" s="900" t="s">
        <v>16</v>
      </c>
      <c r="D190" s="901"/>
      <c r="E190" s="901"/>
      <c r="F190" s="901"/>
      <c r="G190" s="901"/>
      <c r="H190" s="901"/>
      <c r="I190" s="901"/>
      <c r="J190" s="901"/>
      <c r="K190" s="901"/>
      <c r="L190" s="901"/>
      <c r="M190" s="901"/>
      <c r="N190" s="901"/>
      <c r="O190" s="902"/>
    </row>
    <row r="191" spans="2:15" ht="18" customHeight="1">
      <c r="B191" s="899"/>
      <c r="C191" s="811" t="s">
        <v>68</v>
      </c>
      <c r="D191" s="808" t="s">
        <v>17</v>
      </c>
      <c r="E191" s="808" t="s">
        <v>18</v>
      </c>
      <c r="F191" s="808" t="s">
        <v>19</v>
      </c>
      <c r="G191" s="808" t="s">
        <v>20</v>
      </c>
      <c r="H191" s="808" t="s">
        <v>21</v>
      </c>
      <c r="I191" s="808" t="s">
        <v>22</v>
      </c>
      <c r="J191" s="808" t="s">
        <v>23</v>
      </c>
      <c r="K191" s="808" t="s">
        <v>24</v>
      </c>
      <c r="L191" s="808" t="s">
        <v>25</v>
      </c>
      <c r="M191" s="808" t="s">
        <v>26</v>
      </c>
      <c r="N191" s="808" t="s">
        <v>27</v>
      </c>
      <c r="O191" s="808" t="s">
        <v>28</v>
      </c>
    </row>
    <row r="192" spans="2:15" ht="6" customHeight="1">
      <c r="B192" s="788"/>
      <c r="C192" s="788"/>
      <c r="D192" s="789"/>
      <c r="E192" s="789"/>
      <c r="F192" s="789"/>
      <c r="G192" s="789"/>
      <c r="H192" s="789"/>
      <c r="I192" s="789"/>
      <c r="J192" s="789"/>
      <c r="K192" s="789"/>
      <c r="L192" s="789"/>
      <c r="M192" s="789"/>
      <c r="N192" s="789"/>
      <c r="O192" s="789"/>
    </row>
    <row r="193" spans="2:15">
      <c r="B193" s="777" t="s">
        <v>866</v>
      </c>
      <c r="C193" s="790">
        <v>118.32751381483781</v>
      </c>
      <c r="D193" s="790">
        <v>102.71535872699498</v>
      </c>
      <c r="E193" s="790">
        <v>100.91678272980502</v>
      </c>
      <c r="F193" s="790">
        <v>116.01463416626503</v>
      </c>
      <c r="G193" s="790">
        <v>133.79273655777837</v>
      </c>
      <c r="H193" s="790">
        <v>140.95452911721222</v>
      </c>
      <c r="I193" s="790">
        <v>135.58918291550606</v>
      </c>
      <c r="J193" s="790">
        <v>130.82728988147264</v>
      </c>
      <c r="K193" s="790">
        <v>120.19845367140721</v>
      </c>
      <c r="L193" s="790">
        <v>118.26819447961506</v>
      </c>
      <c r="M193" s="790">
        <v>122.48461023207182</v>
      </c>
      <c r="N193" s="790">
        <v>111.81560732674939</v>
      </c>
      <c r="O193" s="790">
        <v>85.511607675279166</v>
      </c>
    </row>
    <row r="194" spans="2:15">
      <c r="B194" s="791" t="s">
        <v>869</v>
      </c>
      <c r="C194" s="790">
        <v>280.8191780821918</v>
      </c>
      <c r="D194" s="792">
        <v>248.38709677419354</v>
      </c>
      <c r="E194" s="792">
        <v>238.39285714285714</v>
      </c>
      <c r="F194" s="792">
        <v>261.48387096774195</v>
      </c>
      <c r="G194" s="792">
        <v>300.73333333333335</v>
      </c>
      <c r="H194" s="792">
        <v>329.54838709677421</v>
      </c>
      <c r="I194" s="792">
        <v>307.43333333333334</v>
      </c>
      <c r="J194" s="792">
        <v>311</v>
      </c>
      <c r="K194" s="792">
        <v>295</v>
      </c>
      <c r="L194" s="792">
        <v>282.2</v>
      </c>
      <c r="M194" s="792">
        <v>284.06451612903226</v>
      </c>
      <c r="N194" s="792">
        <v>297.76666666666665</v>
      </c>
      <c r="O194" s="792">
        <v>211.80645161290323</v>
      </c>
    </row>
    <row r="195" spans="2:15">
      <c r="B195" s="791" t="s">
        <v>870</v>
      </c>
      <c r="C195" s="790">
        <v>255.57534246575344</v>
      </c>
      <c r="D195" s="792">
        <v>227.09677419354838</v>
      </c>
      <c r="E195" s="792">
        <v>216.89285714285714</v>
      </c>
      <c r="F195" s="792">
        <v>240.12903225806451</v>
      </c>
      <c r="G195" s="792">
        <v>276.39999999999998</v>
      </c>
      <c r="H195" s="792">
        <v>303.12903225806451</v>
      </c>
      <c r="I195" s="792">
        <v>278.76666666666665</v>
      </c>
      <c r="J195" s="792">
        <v>281.22580645161293</v>
      </c>
      <c r="K195" s="792">
        <v>264.16129032258067</v>
      </c>
      <c r="L195" s="792">
        <v>255.73333333333332</v>
      </c>
      <c r="M195" s="792">
        <v>260.38709677419354</v>
      </c>
      <c r="N195" s="792">
        <v>272.3</v>
      </c>
      <c r="O195" s="792">
        <v>188.90322580645162</v>
      </c>
    </row>
    <row r="196" spans="2:15">
      <c r="B196" s="791" t="s">
        <v>871</v>
      </c>
      <c r="C196" s="790">
        <v>182.65753424657535</v>
      </c>
      <c r="D196" s="792">
        <v>166.29032258064515</v>
      </c>
      <c r="E196" s="792">
        <v>145.32142857142858</v>
      </c>
      <c r="F196" s="792">
        <v>173.87096774193549</v>
      </c>
      <c r="G196" s="792">
        <v>204.86666666666667</v>
      </c>
      <c r="H196" s="792">
        <v>222.03225806451613</v>
      </c>
      <c r="I196" s="792">
        <v>193.76666666666668</v>
      </c>
      <c r="J196" s="792">
        <v>198.7741935483871</v>
      </c>
      <c r="K196" s="792">
        <v>182.90322580645162</v>
      </c>
      <c r="L196" s="792">
        <v>176.26666666666668</v>
      </c>
      <c r="M196" s="792">
        <v>192.90322580645162</v>
      </c>
      <c r="N196" s="792">
        <v>192.6</v>
      </c>
      <c r="O196" s="792">
        <v>139.87096774193549</v>
      </c>
    </row>
    <row r="197" spans="2:15">
      <c r="B197" s="791" t="s">
        <v>872</v>
      </c>
      <c r="C197" s="790">
        <v>137.43835616438355</v>
      </c>
      <c r="D197" s="792">
        <v>115.90322580645162</v>
      </c>
      <c r="E197" s="792">
        <v>104.35714285714286</v>
      </c>
      <c r="F197" s="792">
        <v>114.19354838709677</v>
      </c>
      <c r="G197" s="792">
        <v>196.66666666666666</v>
      </c>
      <c r="H197" s="792">
        <v>177.61290322580646</v>
      </c>
      <c r="I197" s="792">
        <v>139.23333333333332</v>
      </c>
      <c r="J197" s="792">
        <v>154.74193548387098</v>
      </c>
      <c r="K197" s="792">
        <v>145.58064516129033</v>
      </c>
      <c r="L197" s="792">
        <v>122.33333333333333</v>
      </c>
      <c r="M197" s="792">
        <v>133.19354838709677</v>
      </c>
      <c r="N197" s="792">
        <v>137.63333333333333</v>
      </c>
      <c r="O197" s="792">
        <v>106.09677419354838</v>
      </c>
    </row>
    <row r="198" spans="2:15">
      <c r="B198" s="791" t="s">
        <v>873</v>
      </c>
      <c r="C198" s="790">
        <v>60.56986301369863</v>
      </c>
      <c r="D198" s="792">
        <v>42.903225806451616</v>
      </c>
      <c r="E198" s="792">
        <v>43.964285714285715</v>
      </c>
      <c r="F198" s="792">
        <v>69.516129032258064</v>
      </c>
      <c r="G198" s="792">
        <v>78.63333333333334</v>
      </c>
      <c r="H198" s="792">
        <v>72.870967741935488</v>
      </c>
      <c r="I198" s="792">
        <v>60.533333333333331</v>
      </c>
      <c r="J198" s="792">
        <v>76.709677419354833</v>
      </c>
      <c r="K198" s="792">
        <v>68.354838709677423</v>
      </c>
      <c r="L198" s="792">
        <v>60.166666666666664</v>
      </c>
      <c r="M198" s="792">
        <v>52.935483870967744</v>
      </c>
      <c r="N198" s="792">
        <v>59.233333333333334</v>
      </c>
      <c r="O198" s="792">
        <v>39.935483870967744</v>
      </c>
    </row>
    <row r="199" spans="2:15">
      <c r="B199" s="791" t="s">
        <v>874</v>
      </c>
      <c r="C199" s="790">
        <v>39.246575342465754</v>
      </c>
      <c r="D199" s="792">
        <v>39.645161290322584</v>
      </c>
      <c r="E199" s="792">
        <v>38.535714285714285</v>
      </c>
      <c r="F199" s="792">
        <v>39.967741935483872</v>
      </c>
      <c r="G199" s="792">
        <v>41.533333333333331</v>
      </c>
      <c r="H199" s="792">
        <v>47.41935483870968</v>
      </c>
      <c r="I199" s="792">
        <v>40.833333333333336</v>
      </c>
      <c r="J199" s="792">
        <v>42.41935483870968</v>
      </c>
      <c r="K199" s="792">
        <v>37.096774193548384</v>
      </c>
      <c r="L199" s="792">
        <v>38.5</v>
      </c>
      <c r="M199" s="792">
        <v>38.677419354838712</v>
      </c>
      <c r="N199" s="792">
        <v>38.233333333333334</v>
      </c>
      <c r="O199" s="792">
        <v>28.096774193548388</v>
      </c>
    </row>
    <row r="200" spans="2:15">
      <c r="B200" s="791" t="s">
        <v>44</v>
      </c>
      <c r="C200" s="790">
        <v>399.29589041095892</v>
      </c>
      <c r="D200" s="792">
        <v>355.32258064516128</v>
      </c>
      <c r="E200" s="792">
        <v>347.25</v>
      </c>
      <c r="F200" s="792">
        <v>364.25806451612902</v>
      </c>
      <c r="G200" s="792">
        <v>419</v>
      </c>
      <c r="H200" s="792">
        <v>441.61290322580646</v>
      </c>
      <c r="I200" s="792">
        <v>434.83333333333331</v>
      </c>
      <c r="J200" s="792">
        <v>439.45161290322579</v>
      </c>
      <c r="K200" s="792">
        <v>408.58064516129031</v>
      </c>
      <c r="L200" s="792">
        <v>412.63333333333333</v>
      </c>
      <c r="M200" s="792">
        <v>420.41935483870969</v>
      </c>
      <c r="N200" s="792">
        <v>429.8</v>
      </c>
      <c r="O200" s="792">
        <v>316.54838709677421</v>
      </c>
    </row>
    <row r="201" spans="2:15">
      <c r="B201" s="791" t="s">
        <v>875</v>
      </c>
      <c r="C201" s="790">
        <v>121.0986301369863</v>
      </c>
      <c r="D201" s="792">
        <v>98.258064516129039</v>
      </c>
      <c r="E201" s="792">
        <v>95.642857142857139</v>
      </c>
      <c r="F201" s="792">
        <v>114</v>
      </c>
      <c r="G201" s="792">
        <v>118.36666666666666</v>
      </c>
      <c r="H201" s="792">
        <v>119.7741935483871</v>
      </c>
      <c r="I201" s="792">
        <v>124.56666666666666</v>
      </c>
      <c r="J201" s="792">
        <v>128.70967741935485</v>
      </c>
      <c r="K201" s="792">
        <v>127.09677419354838</v>
      </c>
      <c r="L201" s="792">
        <v>138.16666666666666</v>
      </c>
      <c r="M201" s="792">
        <v>159.74193548387098</v>
      </c>
      <c r="N201" s="792">
        <v>135</v>
      </c>
      <c r="O201" s="792">
        <v>92.41935483870968</v>
      </c>
    </row>
    <row r="202" spans="2:15">
      <c r="B202" s="791" t="s">
        <v>876</v>
      </c>
      <c r="C202" s="790">
        <v>84.597260273972609</v>
      </c>
      <c r="D202" s="792">
        <v>72.870967741935488</v>
      </c>
      <c r="E202" s="792">
        <v>69.357142857142861</v>
      </c>
      <c r="F202" s="792">
        <v>95.41935483870968</v>
      </c>
      <c r="G202" s="792">
        <v>83</v>
      </c>
      <c r="H202" s="792">
        <v>84.967741935483872</v>
      </c>
      <c r="I202" s="792">
        <v>88.3</v>
      </c>
      <c r="J202" s="792">
        <v>96.58064516129032</v>
      </c>
      <c r="K202" s="792">
        <v>97.806451612903231</v>
      </c>
      <c r="L202" s="792">
        <v>92.666666666666671</v>
      </c>
      <c r="M202" s="792">
        <v>97.451612903225808</v>
      </c>
      <c r="N202" s="792">
        <v>73.599999999999994</v>
      </c>
      <c r="O202" s="792">
        <v>61.645161290322584</v>
      </c>
    </row>
    <row r="203" spans="2:15">
      <c r="B203" s="791" t="s">
        <v>877</v>
      </c>
      <c r="C203" s="790">
        <v>62.076712328767123</v>
      </c>
      <c r="D203" s="792">
        <v>56.354838709677416</v>
      </c>
      <c r="E203" s="792">
        <v>57.607142857142854</v>
      </c>
      <c r="F203" s="792">
        <v>70.290322580645167</v>
      </c>
      <c r="G203" s="792">
        <v>70.333333333333329</v>
      </c>
      <c r="H203" s="792">
        <v>76.064516129032256</v>
      </c>
      <c r="I203" s="792">
        <v>69.533333333333331</v>
      </c>
      <c r="J203" s="792">
        <v>70.58064516129032</v>
      </c>
      <c r="K203" s="792">
        <v>58.645161290322584</v>
      </c>
      <c r="L203" s="792">
        <v>62.666666666666664</v>
      </c>
      <c r="M203" s="792">
        <v>62.548387096774192</v>
      </c>
      <c r="N203" s="792">
        <v>49.9</v>
      </c>
      <c r="O203" s="792">
        <v>40.096774193548384</v>
      </c>
    </row>
    <row r="204" spans="2:15">
      <c r="B204" s="791" t="s">
        <v>878</v>
      </c>
      <c r="C204" s="790">
        <v>55.575342465753423</v>
      </c>
      <c r="D204" s="792">
        <v>44.064516129032256</v>
      </c>
      <c r="E204" s="792">
        <v>44.964285714285715</v>
      </c>
      <c r="F204" s="792">
        <v>56.032258064516128</v>
      </c>
      <c r="G204" s="792">
        <v>65.033333333333331</v>
      </c>
      <c r="H204" s="792">
        <v>69.387096774193552</v>
      </c>
      <c r="I204" s="792">
        <v>61.2</v>
      </c>
      <c r="J204" s="792">
        <v>65.41935483870968</v>
      </c>
      <c r="K204" s="792">
        <v>54.29032258064516</v>
      </c>
      <c r="L204" s="792">
        <v>59.466666666666669</v>
      </c>
      <c r="M204" s="792">
        <v>60.258064516129032</v>
      </c>
      <c r="N204" s="792">
        <v>49.2</v>
      </c>
      <c r="O204" s="792">
        <v>36.967741935483872</v>
      </c>
    </row>
    <row r="205" spans="2:15">
      <c r="B205" s="791" t="s">
        <v>879</v>
      </c>
      <c r="C205" s="790">
        <v>238.12054794520549</v>
      </c>
      <c r="D205" s="792">
        <v>224.93548387096774</v>
      </c>
      <c r="E205" s="792">
        <v>215.5</v>
      </c>
      <c r="F205" s="792">
        <v>240.54838709677421</v>
      </c>
      <c r="G205" s="792">
        <v>249.23333333333332</v>
      </c>
      <c r="H205" s="792">
        <v>237.19354838709677</v>
      </c>
      <c r="I205" s="792">
        <v>241.9</v>
      </c>
      <c r="J205" s="792">
        <v>226.74193548387098</v>
      </c>
      <c r="K205" s="792">
        <v>239.09677419354838</v>
      </c>
      <c r="L205" s="792">
        <v>239.3</v>
      </c>
      <c r="M205" s="792">
        <v>255.45161290322579</v>
      </c>
      <c r="N205" s="792">
        <v>243.6</v>
      </c>
      <c r="O205" s="792">
        <v>242.45161290322579</v>
      </c>
    </row>
    <row r="206" spans="2:15">
      <c r="B206" s="791" t="s">
        <v>880</v>
      </c>
      <c r="C206" s="790">
        <v>174.46027397260275</v>
      </c>
      <c r="D206" s="792">
        <v>149.16129032258064</v>
      </c>
      <c r="E206" s="792">
        <v>157.57142857142858</v>
      </c>
      <c r="F206" s="792">
        <v>157.12903225806451</v>
      </c>
      <c r="G206" s="792">
        <v>185.1</v>
      </c>
      <c r="H206" s="792">
        <v>229.83870967741936</v>
      </c>
      <c r="I206" s="792">
        <v>228.86666666666667</v>
      </c>
      <c r="J206" s="792">
        <v>210.58064516129033</v>
      </c>
      <c r="K206" s="792">
        <v>176.2258064516129</v>
      </c>
      <c r="L206" s="792">
        <v>170.83333333333334</v>
      </c>
      <c r="M206" s="792">
        <v>181.29032258064515</v>
      </c>
      <c r="N206" s="792">
        <v>145.16666666666666</v>
      </c>
      <c r="O206" s="792">
        <v>101.16129032258064</v>
      </c>
    </row>
    <row r="207" spans="2:15">
      <c r="B207" s="791" t="s">
        <v>881</v>
      </c>
      <c r="C207" s="790">
        <v>165.21369863013697</v>
      </c>
      <c r="D207" s="792">
        <v>152.2258064516129</v>
      </c>
      <c r="E207" s="792">
        <v>148.03571428571428</v>
      </c>
      <c r="F207" s="792">
        <v>164.58064516129033</v>
      </c>
      <c r="G207" s="792">
        <v>239.2</v>
      </c>
      <c r="H207" s="792">
        <v>218.7741935483871</v>
      </c>
      <c r="I207" s="792">
        <v>240.3</v>
      </c>
      <c r="J207" s="792">
        <v>163.70967741935485</v>
      </c>
      <c r="K207" s="792">
        <v>137.09677419354838</v>
      </c>
      <c r="L207" s="792">
        <v>152.83333333333334</v>
      </c>
      <c r="M207" s="792">
        <v>153.83870967741936</v>
      </c>
      <c r="N207" s="792">
        <v>125.03333333333333</v>
      </c>
      <c r="O207" s="792">
        <v>88.387096774193552</v>
      </c>
    </row>
    <row r="208" spans="2:15">
      <c r="B208" s="791" t="s">
        <v>46</v>
      </c>
      <c r="C208" s="790">
        <v>63.906849315068492</v>
      </c>
      <c r="D208" s="792">
        <v>41.903225806451616</v>
      </c>
      <c r="E208" s="792">
        <v>53.678571428571431</v>
      </c>
      <c r="F208" s="792">
        <v>63.064516129032256</v>
      </c>
      <c r="G208" s="792">
        <v>73.333333333333329</v>
      </c>
      <c r="H208" s="792">
        <v>89.096774193548384</v>
      </c>
      <c r="I208" s="792">
        <v>98.7</v>
      </c>
      <c r="J208" s="792">
        <v>70.451612903225808</v>
      </c>
      <c r="K208" s="792">
        <v>67.709677419354833</v>
      </c>
      <c r="L208" s="792">
        <v>67.3</v>
      </c>
      <c r="M208" s="792">
        <v>61.29032258064516</v>
      </c>
      <c r="N208" s="792">
        <v>45.733333333333334</v>
      </c>
      <c r="O208" s="792">
        <v>34.58064516129032</v>
      </c>
    </row>
    <row r="209" spans="2:15">
      <c r="B209" s="791" t="s">
        <v>882</v>
      </c>
      <c r="C209" s="790">
        <v>33.410958904109592</v>
      </c>
      <c r="D209" s="792">
        <v>27.483870967741936</v>
      </c>
      <c r="E209" s="792">
        <v>28.321428571428573</v>
      </c>
      <c r="F209" s="792">
        <v>35.516129032258064</v>
      </c>
      <c r="G209" s="792">
        <v>38.166666666666664</v>
      </c>
      <c r="H209" s="792">
        <v>51.41935483870968</v>
      </c>
      <c r="I209" s="792">
        <v>54.8</v>
      </c>
      <c r="J209" s="792">
        <v>31.806451612903224</v>
      </c>
      <c r="K209" s="792">
        <v>24.322580645161292</v>
      </c>
      <c r="L209" s="792">
        <v>25.866666666666667</v>
      </c>
      <c r="M209" s="792">
        <v>32.41935483870968</v>
      </c>
      <c r="N209" s="792">
        <v>29.433333333333334</v>
      </c>
      <c r="O209" s="792">
        <v>21.35483870967742</v>
      </c>
    </row>
    <row r="210" spans="2:15">
      <c r="B210" s="791" t="s">
        <v>883</v>
      </c>
      <c r="C210" s="790">
        <v>83.956164383561642</v>
      </c>
      <c r="D210" s="792">
        <v>85.967741935483872</v>
      </c>
      <c r="E210" s="792">
        <v>79.142857142857139</v>
      </c>
      <c r="F210" s="792">
        <v>88.129032258064512</v>
      </c>
      <c r="G210" s="792">
        <v>85.766666666666666</v>
      </c>
      <c r="H210" s="792">
        <v>90.483870967741936</v>
      </c>
      <c r="I210" s="792">
        <v>89.9</v>
      </c>
      <c r="J210" s="792">
        <v>77.451612903225808</v>
      </c>
      <c r="K210" s="792">
        <v>70.967741935483872</v>
      </c>
      <c r="L210" s="792">
        <v>84.36666666666666</v>
      </c>
      <c r="M210" s="792">
        <v>88.774193548387103</v>
      </c>
      <c r="N210" s="792">
        <v>94.033333333333331</v>
      </c>
      <c r="O210" s="792">
        <v>72.612903225806448</v>
      </c>
    </row>
    <row r="211" spans="2:15" ht="6" customHeight="1">
      <c r="B211" s="774"/>
      <c r="C211" s="774"/>
      <c r="D211" s="774"/>
      <c r="E211" s="774"/>
      <c r="F211" s="774"/>
      <c r="G211" s="774"/>
      <c r="H211" s="774"/>
      <c r="I211" s="774"/>
      <c r="J211" s="774"/>
      <c r="K211" s="774"/>
      <c r="L211" s="774"/>
      <c r="M211" s="774"/>
      <c r="N211" s="774"/>
      <c r="O211" s="774"/>
    </row>
    <row r="212" spans="2:15" ht="3" customHeight="1">
      <c r="B212" s="810"/>
      <c r="C212" s="810"/>
      <c r="D212" s="810"/>
      <c r="E212" s="810"/>
      <c r="F212" s="810"/>
      <c r="G212" s="810"/>
      <c r="H212" s="810"/>
      <c r="I212" s="810"/>
      <c r="J212" s="810"/>
      <c r="K212" s="810"/>
      <c r="L212" s="810"/>
      <c r="M212" s="810"/>
      <c r="N212" s="810"/>
      <c r="O212" s="810"/>
    </row>
    <row r="213" spans="2:15">
      <c r="B213" s="903" t="s">
        <v>833</v>
      </c>
      <c r="C213" s="903"/>
      <c r="D213" s="903"/>
      <c r="E213" s="903"/>
      <c r="F213" s="903"/>
      <c r="G213" s="903"/>
      <c r="H213" s="903"/>
      <c r="I213" s="903"/>
      <c r="J213" s="903"/>
      <c r="K213" s="903"/>
      <c r="L213" s="903"/>
      <c r="M213" s="903"/>
      <c r="N213" s="903"/>
      <c r="O213" s="903"/>
    </row>
    <row r="214" spans="2:15">
      <c r="B214" s="799" t="s">
        <v>361</v>
      </c>
      <c r="C214" s="793"/>
      <c r="D214" s="793"/>
      <c r="E214" s="793"/>
      <c r="F214" s="793"/>
      <c r="G214" s="793"/>
      <c r="H214" s="793"/>
      <c r="I214" s="793"/>
      <c r="J214" s="793"/>
      <c r="K214" s="793"/>
      <c r="L214" s="793"/>
      <c r="M214" s="793"/>
      <c r="N214" s="793"/>
      <c r="O214" s="793"/>
    </row>
    <row r="215" spans="2:15" ht="15" customHeight="1">
      <c r="B215" s="897" t="s">
        <v>885</v>
      </c>
      <c r="C215" s="897"/>
      <c r="D215" s="897"/>
      <c r="E215" s="897"/>
      <c r="F215" s="897"/>
      <c r="G215" s="897"/>
      <c r="H215" s="897"/>
      <c r="I215" s="897"/>
      <c r="J215" s="897"/>
      <c r="K215" s="897"/>
      <c r="L215" s="897"/>
      <c r="M215" s="897"/>
      <c r="N215" s="897"/>
      <c r="O215" s="897"/>
    </row>
    <row r="216" spans="2:15" ht="15" customHeight="1">
      <c r="B216" s="897" t="s">
        <v>863</v>
      </c>
      <c r="C216" s="897"/>
      <c r="D216" s="897"/>
      <c r="E216" s="897"/>
      <c r="F216" s="897"/>
      <c r="G216" s="897"/>
      <c r="H216" s="897"/>
      <c r="I216" s="897"/>
      <c r="J216" s="897"/>
      <c r="K216" s="897"/>
      <c r="L216" s="897"/>
      <c r="M216" s="897"/>
      <c r="N216" s="897"/>
      <c r="O216" s="897"/>
    </row>
    <row r="217" spans="2:15" ht="15" customHeight="1">
      <c r="B217" s="897" t="s">
        <v>864</v>
      </c>
      <c r="C217" s="897"/>
      <c r="D217" s="897"/>
      <c r="E217" s="897"/>
      <c r="F217" s="897"/>
      <c r="G217" s="897"/>
      <c r="H217" s="897"/>
      <c r="I217" s="897"/>
      <c r="J217" s="897"/>
      <c r="K217" s="897"/>
      <c r="L217" s="897"/>
      <c r="M217" s="897"/>
      <c r="N217" s="897"/>
      <c r="O217" s="897"/>
    </row>
    <row r="218" spans="2:15" ht="15" customHeight="1">
      <c r="B218" s="897" t="s">
        <v>865</v>
      </c>
      <c r="C218" s="897"/>
      <c r="D218" s="897"/>
      <c r="E218" s="897"/>
      <c r="F218" s="897"/>
      <c r="G218" s="897"/>
      <c r="H218" s="897"/>
      <c r="I218" s="897"/>
      <c r="J218" s="897"/>
      <c r="K218" s="897"/>
      <c r="L218" s="897"/>
      <c r="M218" s="897"/>
      <c r="N218" s="897"/>
      <c r="O218" s="897"/>
    </row>
    <row r="220" spans="2:15">
      <c r="B220" s="787">
        <v>2019</v>
      </c>
      <c r="C220" s="774"/>
      <c r="D220" s="774"/>
      <c r="E220" s="774"/>
      <c r="F220" s="774"/>
      <c r="G220" s="774"/>
      <c r="H220" s="774"/>
      <c r="I220" s="774"/>
      <c r="J220" s="774"/>
      <c r="K220" s="774"/>
      <c r="L220" s="774"/>
      <c r="M220" s="774"/>
      <c r="N220" s="898" t="s">
        <v>867</v>
      </c>
      <c r="O220" s="898"/>
    </row>
    <row r="221" spans="2:15" ht="18" customHeight="1">
      <c r="B221" s="899"/>
      <c r="C221" s="900" t="s">
        <v>16</v>
      </c>
      <c r="D221" s="901"/>
      <c r="E221" s="901"/>
      <c r="F221" s="901"/>
      <c r="G221" s="901"/>
      <c r="H221" s="901"/>
      <c r="I221" s="901"/>
      <c r="J221" s="901"/>
      <c r="K221" s="901"/>
      <c r="L221" s="901"/>
      <c r="M221" s="901"/>
      <c r="N221" s="901"/>
      <c r="O221" s="902"/>
    </row>
    <row r="222" spans="2:15" ht="18" customHeight="1">
      <c r="B222" s="899"/>
      <c r="C222" s="811" t="s">
        <v>68</v>
      </c>
      <c r="D222" s="808" t="s">
        <v>17</v>
      </c>
      <c r="E222" s="808" t="s">
        <v>18</v>
      </c>
      <c r="F222" s="808" t="s">
        <v>19</v>
      </c>
      <c r="G222" s="808" t="s">
        <v>20</v>
      </c>
      <c r="H222" s="808" t="s">
        <v>21</v>
      </c>
      <c r="I222" s="808" t="s">
        <v>22</v>
      </c>
      <c r="J222" s="808" t="s">
        <v>23</v>
      </c>
      <c r="K222" s="808" t="s">
        <v>24</v>
      </c>
      <c r="L222" s="808" t="s">
        <v>25</v>
      </c>
      <c r="M222" s="808" t="s">
        <v>26</v>
      </c>
      <c r="N222" s="808" t="s">
        <v>27</v>
      </c>
      <c r="O222" s="808" t="s">
        <v>28</v>
      </c>
    </row>
    <row r="223" spans="2:15" ht="6" customHeight="1">
      <c r="B223" s="788"/>
      <c r="C223" s="788"/>
      <c r="D223" s="789"/>
      <c r="E223" s="789"/>
      <c r="F223" s="789"/>
      <c r="G223" s="789"/>
      <c r="H223" s="789"/>
      <c r="I223" s="789"/>
      <c r="J223" s="789"/>
      <c r="K223" s="789"/>
      <c r="L223" s="789"/>
      <c r="M223" s="789"/>
      <c r="N223" s="789"/>
      <c r="O223" s="789"/>
    </row>
    <row r="224" spans="2:15">
      <c r="B224" s="777" t="s">
        <v>866</v>
      </c>
      <c r="C224" s="790">
        <v>122.93751773467881</v>
      </c>
      <c r="D224" s="790">
        <v>108.66692670255433</v>
      </c>
      <c r="E224" s="790">
        <v>118.35055438989978</v>
      </c>
      <c r="F224" s="790">
        <v>118.31254135387481</v>
      </c>
      <c r="G224" s="790">
        <v>121.88354013674349</v>
      </c>
      <c r="H224" s="790">
        <v>141.35023158169892</v>
      </c>
      <c r="I224" s="790">
        <v>127.60629273233731</v>
      </c>
      <c r="J224" s="790">
        <v>133.9696942468081</v>
      </c>
      <c r="K224" s="790">
        <v>124.76187519911127</v>
      </c>
      <c r="L224" s="790">
        <v>127.52955600573983</v>
      </c>
      <c r="M224" s="790">
        <v>132.28425326134013</v>
      </c>
      <c r="N224" s="790">
        <v>122.45488731324386</v>
      </c>
      <c r="O224" s="790">
        <v>97.88512812553607</v>
      </c>
    </row>
    <row r="225" spans="2:15">
      <c r="B225" s="791" t="s">
        <v>869</v>
      </c>
      <c r="C225" s="790">
        <v>308.81369863013697</v>
      </c>
      <c r="D225" s="792">
        <v>270</v>
      </c>
      <c r="E225" s="792">
        <v>283.35714285714283</v>
      </c>
      <c r="F225" s="792">
        <v>277.38709677419354</v>
      </c>
      <c r="G225" s="792">
        <v>288.96666666666664</v>
      </c>
      <c r="H225" s="792">
        <v>332.48387096774195</v>
      </c>
      <c r="I225" s="792">
        <v>329.9</v>
      </c>
      <c r="J225" s="792">
        <v>346.93548387096774</v>
      </c>
      <c r="K225" s="792">
        <v>329.16129032258067</v>
      </c>
      <c r="L225" s="792">
        <v>306.73333333333335</v>
      </c>
      <c r="M225" s="792">
        <v>343.61290322580646</v>
      </c>
      <c r="N225" s="792">
        <v>343.16666666666669</v>
      </c>
      <c r="O225" s="792">
        <v>252.67741935483872</v>
      </c>
    </row>
    <row r="226" spans="2:15">
      <c r="B226" s="791" t="s">
        <v>870</v>
      </c>
      <c r="C226" s="790">
        <v>274.84931506849313</v>
      </c>
      <c r="D226" s="792">
        <v>246.87096774193549</v>
      </c>
      <c r="E226" s="792">
        <v>260.21428571428572</v>
      </c>
      <c r="F226" s="792">
        <v>250.41935483870967</v>
      </c>
      <c r="G226" s="792">
        <v>258.46666666666664</v>
      </c>
      <c r="H226" s="792">
        <v>299.67741935483872</v>
      </c>
      <c r="I226" s="792">
        <v>292.83333333333331</v>
      </c>
      <c r="J226" s="792">
        <v>307.93548387096774</v>
      </c>
      <c r="K226" s="792">
        <v>283.74193548387098</v>
      </c>
      <c r="L226" s="792">
        <v>291.63333333333333</v>
      </c>
      <c r="M226" s="792">
        <v>297.35483870967744</v>
      </c>
      <c r="N226" s="792">
        <v>291.56666666666666</v>
      </c>
      <c r="O226" s="792">
        <v>217.19354838709677</v>
      </c>
    </row>
    <row r="227" spans="2:15">
      <c r="B227" s="791" t="s">
        <v>871</v>
      </c>
      <c r="C227" s="790">
        <v>199.04931506849314</v>
      </c>
      <c r="D227" s="792">
        <v>170.51612903225808</v>
      </c>
      <c r="E227" s="792">
        <v>185</v>
      </c>
      <c r="F227" s="792">
        <v>179</v>
      </c>
      <c r="G227" s="792">
        <v>190.46666666666667</v>
      </c>
      <c r="H227" s="792">
        <v>232.09677419354838</v>
      </c>
      <c r="I227" s="792">
        <v>194.6</v>
      </c>
      <c r="J227" s="792">
        <v>221.16129032258064</v>
      </c>
      <c r="K227" s="792">
        <v>203.32258064516128</v>
      </c>
      <c r="L227" s="792">
        <v>213.46666666666667</v>
      </c>
      <c r="M227" s="792">
        <v>224.51612903225808</v>
      </c>
      <c r="N227" s="792">
        <v>221.5</v>
      </c>
      <c r="O227" s="792">
        <v>152.35483870967741</v>
      </c>
    </row>
    <row r="228" spans="2:15">
      <c r="B228" s="791" t="s">
        <v>872</v>
      </c>
      <c r="C228" s="790">
        <v>166.72328767123287</v>
      </c>
      <c r="D228" s="792">
        <v>147.48387096774192</v>
      </c>
      <c r="E228" s="792">
        <v>166.96428571428572</v>
      </c>
      <c r="F228" s="792">
        <v>158.70967741935485</v>
      </c>
      <c r="G228" s="792">
        <v>167.36666666666667</v>
      </c>
      <c r="H228" s="792">
        <v>213.90322580645162</v>
      </c>
      <c r="I228" s="792">
        <v>169.56666666666666</v>
      </c>
      <c r="J228" s="792">
        <v>179.58064516129033</v>
      </c>
      <c r="K228" s="792">
        <v>161.54838709677421</v>
      </c>
      <c r="L228" s="792">
        <v>170.16666666666666</v>
      </c>
      <c r="M228" s="792">
        <v>167.03225806451613</v>
      </c>
      <c r="N228" s="792">
        <v>174.66666666666666</v>
      </c>
      <c r="O228" s="792">
        <v>124.19354838709677</v>
      </c>
    </row>
    <row r="229" spans="2:15">
      <c r="B229" s="791" t="s">
        <v>873</v>
      </c>
      <c r="C229" s="790">
        <v>61.610958904109587</v>
      </c>
      <c r="D229" s="792">
        <v>63.741935483870968</v>
      </c>
      <c r="E229" s="792">
        <v>68.392857142857139</v>
      </c>
      <c r="F229" s="792">
        <v>57.516129032258064</v>
      </c>
      <c r="G229" s="792">
        <v>53.9</v>
      </c>
      <c r="H229" s="792">
        <v>65.032258064516128</v>
      </c>
      <c r="I229" s="792">
        <v>54.56666666666667</v>
      </c>
      <c r="J229" s="792">
        <v>64.290322580645167</v>
      </c>
      <c r="K229" s="792">
        <v>57.451612903225808</v>
      </c>
      <c r="L229" s="792">
        <v>74.5</v>
      </c>
      <c r="M229" s="792">
        <v>67.741935483870961</v>
      </c>
      <c r="N229" s="792">
        <v>65.066666666666663</v>
      </c>
      <c r="O229" s="792">
        <v>47.838709677419352</v>
      </c>
    </row>
    <row r="230" spans="2:15">
      <c r="B230" s="791" t="s">
        <v>874</v>
      </c>
      <c r="C230" s="790">
        <v>38.605479452054794</v>
      </c>
      <c r="D230" s="792">
        <v>39</v>
      </c>
      <c r="E230" s="792">
        <v>37.25</v>
      </c>
      <c r="F230" s="792">
        <v>37.70967741935484</v>
      </c>
      <c r="G230" s="792">
        <v>39.833333333333336</v>
      </c>
      <c r="H230" s="792">
        <v>49.064516129032256</v>
      </c>
      <c r="I230" s="792">
        <v>37.200000000000003</v>
      </c>
      <c r="J230" s="792">
        <v>39.064516129032256</v>
      </c>
      <c r="K230" s="792">
        <v>33.483870967741936</v>
      </c>
      <c r="L230" s="792">
        <v>36.43333333333333</v>
      </c>
      <c r="M230" s="792">
        <v>46.29032258064516</v>
      </c>
      <c r="N230" s="792">
        <v>39.466666666666669</v>
      </c>
      <c r="O230" s="792">
        <v>28.29032258064516</v>
      </c>
    </row>
    <row r="231" spans="2:15">
      <c r="B231" s="791" t="s">
        <v>44</v>
      </c>
      <c r="C231" s="790">
        <v>451.54246575342466</v>
      </c>
      <c r="D231" s="792">
        <v>396.29032258064518</v>
      </c>
      <c r="E231" s="792">
        <v>410.17857142857144</v>
      </c>
      <c r="F231" s="792">
        <v>412.25806451612902</v>
      </c>
      <c r="G231" s="792">
        <v>423.43333333333334</v>
      </c>
      <c r="H231" s="792">
        <v>496.16129032258067</v>
      </c>
      <c r="I231" s="792">
        <v>487.3</v>
      </c>
      <c r="J231" s="792">
        <v>491.58064516129031</v>
      </c>
      <c r="K231" s="792">
        <v>467.80645161290323</v>
      </c>
      <c r="L231" s="792">
        <v>477</v>
      </c>
      <c r="M231" s="792">
        <v>513.74193548387098</v>
      </c>
      <c r="N231" s="792">
        <v>477.13333333333333</v>
      </c>
      <c r="O231" s="792">
        <v>363.51612903225805</v>
      </c>
    </row>
    <row r="232" spans="2:15">
      <c r="B232" s="791" t="s">
        <v>875</v>
      </c>
      <c r="C232" s="790">
        <v>149.01369863013699</v>
      </c>
      <c r="D232" s="792">
        <v>115.51612903225806</v>
      </c>
      <c r="E232" s="792">
        <v>122.5</v>
      </c>
      <c r="F232" s="792">
        <v>135.80645161290323</v>
      </c>
      <c r="G232" s="792">
        <v>130.80000000000001</v>
      </c>
      <c r="H232" s="792">
        <v>161.54838709677421</v>
      </c>
      <c r="I232" s="792">
        <v>192.7</v>
      </c>
      <c r="J232" s="792">
        <v>183.96774193548387</v>
      </c>
      <c r="K232" s="792">
        <v>187.41935483870967</v>
      </c>
      <c r="L232" s="792">
        <v>153.66666666666666</v>
      </c>
      <c r="M232" s="792">
        <v>168.16129032258064</v>
      </c>
      <c r="N232" s="792">
        <v>132.13333333333333</v>
      </c>
      <c r="O232" s="792">
        <v>101.80645161290323</v>
      </c>
    </row>
    <row r="233" spans="2:15">
      <c r="B233" s="791" t="s">
        <v>876</v>
      </c>
      <c r="C233" s="790">
        <v>95.476712328767121</v>
      </c>
      <c r="D233" s="792">
        <v>75.161290322580641</v>
      </c>
      <c r="E233" s="792">
        <v>94.178571428571431</v>
      </c>
      <c r="F233" s="792">
        <v>93</v>
      </c>
      <c r="G233" s="792">
        <v>96.833333333333329</v>
      </c>
      <c r="H233" s="792">
        <v>107.35483870967742</v>
      </c>
      <c r="I233" s="792">
        <v>117.63333333333334</v>
      </c>
      <c r="J233" s="792">
        <v>124.7741935483871</v>
      </c>
      <c r="K233" s="792">
        <v>105.96774193548387</v>
      </c>
      <c r="L233" s="792">
        <v>92.933333333333337</v>
      </c>
      <c r="M233" s="792">
        <v>98.322580645161295</v>
      </c>
      <c r="N233" s="792">
        <v>74.233333333333334</v>
      </c>
      <c r="O233" s="792">
        <v>65.193548387096769</v>
      </c>
    </row>
    <row r="234" spans="2:15">
      <c r="B234" s="791" t="s">
        <v>877</v>
      </c>
      <c r="C234" s="790">
        <v>56.994520547945207</v>
      </c>
      <c r="D234" s="792">
        <v>46.58064516129032</v>
      </c>
      <c r="E234" s="792">
        <v>49</v>
      </c>
      <c r="F234" s="792">
        <v>56</v>
      </c>
      <c r="G234" s="792">
        <v>63.1</v>
      </c>
      <c r="H234" s="792">
        <v>72.903225806451616</v>
      </c>
      <c r="I234" s="792">
        <v>66.5</v>
      </c>
      <c r="J234" s="792">
        <v>63.096774193548384</v>
      </c>
      <c r="K234" s="792">
        <v>59.967741935483872</v>
      </c>
      <c r="L234" s="792">
        <v>58.233333333333334</v>
      </c>
      <c r="M234" s="792">
        <v>57.225806451612904</v>
      </c>
      <c r="N234" s="792">
        <v>50.666666666666664</v>
      </c>
      <c r="O234" s="792">
        <v>40.225806451612904</v>
      </c>
    </row>
    <row r="235" spans="2:15">
      <c r="B235" s="791" t="s">
        <v>878</v>
      </c>
      <c r="C235" s="790">
        <v>57.953424657534249</v>
      </c>
      <c r="D235" s="792">
        <v>44.677419354838712</v>
      </c>
      <c r="E235" s="792">
        <v>47.642857142857146</v>
      </c>
      <c r="F235" s="792">
        <v>53.903225806451616</v>
      </c>
      <c r="G235" s="792">
        <v>60.56666666666667</v>
      </c>
      <c r="H235" s="792">
        <v>73.096774193548384</v>
      </c>
      <c r="I235" s="792">
        <v>63.4</v>
      </c>
      <c r="J235" s="792">
        <v>70.903225806451616</v>
      </c>
      <c r="K235" s="792">
        <v>57.774193548387096</v>
      </c>
      <c r="L235" s="792">
        <v>60.833333333333336</v>
      </c>
      <c r="M235" s="792">
        <v>62.774193548387096</v>
      </c>
      <c r="N235" s="792">
        <v>57.06666666666667</v>
      </c>
      <c r="O235" s="792">
        <v>42.12903225806452</v>
      </c>
    </row>
    <row r="236" spans="2:15">
      <c r="B236" s="791" t="s">
        <v>879</v>
      </c>
      <c r="C236" s="790">
        <v>259.77260273972604</v>
      </c>
      <c r="D236" s="792">
        <v>257.38709677419354</v>
      </c>
      <c r="E236" s="792">
        <v>250.17857142857142</v>
      </c>
      <c r="F236" s="792">
        <v>267.48387096774195</v>
      </c>
      <c r="G236" s="792">
        <v>278.26666666666665</v>
      </c>
      <c r="H236" s="792">
        <v>312.54838709677421</v>
      </c>
      <c r="I236" s="792">
        <v>254.43333333333334</v>
      </c>
      <c r="J236" s="792">
        <v>262.29032258064518</v>
      </c>
      <c r="K236" s="792">
        <v>236.35483870967741</v>
      </c>
      <c r="L236" s="792">
        <v>251.6</v>
      </c>
      <c r="M236" s="792">
        <v>270.29032258064518</v>
      </c>
      <c r="N236" s="792">
        <v>258.39999999999998</v>
      </c>
      <c r="O236" s="792">
        <v>217.2258064516129</v>
      </c>
    </row>
    <row r="237" spans="2:15">
      <c r="B237" s="791" t="s">
        <v>880</v>
      </c>
      <c r="C237" s="790">
        <v>154.50136986301371</v>
      </c>
      <c r="D237" s="792">
        <v>133.74193548387098</v>
      </c>
      <c r="E237" s="792">
        <v>151.35714285714286</v>
      </c>
      <c r="F237" s="792">
        <v>157.70967741935485</v>
      </c>
      <c r="G237" s="792">
        <v>153.96666666666667</v>
      </c>
      <c r="H237" s="792">
        <v>167.54838709677421</v>
      </c>
      <c r="I237" s="792">
        <v>141.9</v>
      </c>
      <c r="J237" s="792">
        <v>154.74193548387098</v>
      </c>
      <c r="K237" s="792">
        <v>164.16129032258064</v>
      </c>
      <c r="L237" s="792">
        <v>169.06666666666666</v>
      </c>
      <c r="M237" s="792">
        <v>168.29032258064515</v>
      </c>
      <c r="N237" s="792">
        <v>151.83333333333334</v>
      </c>
      <c r="O237" s="792">
        <v>139.35483870967741</v>
      </c>
    </row>
    <row r="238" spans="2:15">
      <c r="B238" s="791" t="s">
        <v>881</v>
      </c>
      <c r="C238" s="790">
        <v>128.98082191780821</v>
      </c>
      <c r="D238" s="792">
        <v>123.16129032258064</v>
      </c>
      <c r="E238" s="792">
        <v>140.14285714285714</v>
      </c>
      <c r="F238" s="792">
        <v>134.03225806451613</v>
      </c>
      <c r="G238" s="792">
        <v>119.33333333333333</v>
      </c>
      <c r="H238" s="792">
        <v>134.90322580645162</v>
      </c>
      <c r="I238" s="792">
        <v>115.56666666666666</v>
      </c>
      <c r="J238" s="792">
        <v>120.70967741935483</v>
      </c>
      <c r="K238" s="792">
        <v>124.54838709677419</v>
      </c>
      <c r="L238" s="792">
        <v>139.63333333333333</v>
      </c>
      <c r="M238" s="792">
        <v>144.96774193548387</v>
      </c>
      <c r="N238" s="792">
        <v>136.36666666666667</v>
      </c>
      <c r="O238" s="792">
        <v>115.3225806451613</v>
      </c>
    </row>
    <row r="239" spans="2:15">
      <c r="B239" s="791" t="s">
        <v>46</v>
      </c>
      <c r="C239" s="790">
        <v>63.030136986301372</v>
      </c>
      <c r="D239" s="792">
        <v>45.741935483870968</v>
      </c>
      <c r="E239" s="792">
        <v>60</v>
      </c>
      <c r="F239" s="792">
        <v>59.677419354838712</v>
      </c>
      <c r="G239" s="792">
        <v>70.233333333333334</v>
      </c>
      <c r="H239" s="792">
        <v>80.387096774193552</v>
      </c>
      <c r="I239" s="792">
        <v>73.466666666666669</v>
      </c>
      <c r="J239" s="792">
        <v>68.58064516129032</v>
      </c>
      <c r="K239" s="792">
        <v>61.903225806451616</v>
      </c>
      <c r="L239" s="792">
        <v>62.06666666666667</v>
      </c>
      <c r="M239" s="792">
        <v>65.387096774193552</v>
      </c>
      <c r="N239" s="792">
        <v>56.766666666666666</v>
      </c>
      <c r="O239" s="792">
        <v>52.193548387096776</v>
      </c>
    </row>
    <row r="240" spans="2:15">
      <c r="B240" s="791" t="s">
        <v>882</v>
      </c>
      <c r="C240" s="790">
        <v>32.679452054794524</v>
      </c>
      <c r="D240" s="792">
        <v>32.548387096774192</v>
      </c>
      <c r="E240" s="792">
        <v>38.178571428571431</v>
      </c>
      <c r="F240" s="792">
        <v>32.193548387096776</v>
      </c>
      <c r="G240" s="792">
        <v>38.533333333333331</v>
      </c>
      <c r="H240" s="792">
        <v>39.193548387096776</v>
      </c>
      <c r="I240" s="792">
        <v>28.566666666666666</v>
      </c>
      <c r="J240" s="792">
        <v>25.06451612903226</v>
      </c>
      <c r="K240" s="792">
        <v>26</v>
      </c>
      <c r="L240" s="792">
        <v>32.1</v>
      </c>
      <c r="M240" s="792">
        <v>35.483870967741936</v>
      </c>
      <c r="N240" s="792">
        <v>31.433333333333334</v>
      </c>
      <c r="O240" s="792">
        <v>33.387096774193552</v>
      </c>
    </row>
    <row r="241" spans="2:15">
      <c r="B241" s="791" t="s">
        <v>883</v>
      </c>
      <c r="C241" s="790">
        <v>89.358904109589048</v>
      </c>
      <c r="D241" s="792">
        <v>98.290322580645167</v>
      </c>
      <c r="E241" s="792">
        <v>91.285714285714292</v>
      </c>
      <c r="F241" s="792">
        <v>87.741935483870961</v>
      </c>
      <c r="G241" s="792">
        <v>83.5</v>
      </c>
      <c r="H241" s="792">
        <v>101.12903225806451</v>
      </c>
      <c r="I241" s="792">
        <v>83.433333333333337</v>
      </c>
      <c r="J241" s="792">
        <v>86.709677419354833</v>
      </c>
      <c r="K241" s="792">
        <v>83.41935483870968</v>
      </c>
      <c r="L241" s="792">
        <v>89.5</v>
      </c>
      <c r="M241" s="792">
        <v>95.161290322580641</v>
      </c>
      <c r="N241" s="792">
        <v>94.466666666666669</v>
      </c>
      <c r="O241" s="792">
        <v>77.645161290322577</v>
      </c>
    </row>
    <row r="242" spans="2:15" ht="6" customHeight="1">
      <c r="B242" s="774"/>
      <c r="C242" s="774"/>
      <c r="D242" s="774"/>
      <c r="E242" s="774"/>
      <c r="F242" s="774"/>
      <c r="G242" s="774"/>
      <c r="H242" s="774"/>
      <c r="I242" s="774"/>
      <c r="J242" s="774"/>
      <c r="K242" s="774"/>
      <c r="L242" s="774"/>
      <c r="M242" s="774"/>
      <c r="N242" s="774"/>
      <c r="O242" s="774"/>
    </row>
    <row r="243" spans="2:15" ht="3" customHeight="1">
      <c r="B243" s="810"/>
      <c r="C243" s="810"/>
      <c r="D243" s="810"/>
      <c r="E243" s="810"/>
      <c r="F243" s="810"/>
      <c r="G243" s="810"/>
      <c r="H243" s="810"/>
      <c r="I243" s="810"/>
      <c r="J243" s="810"/>
      <c r="K243" s="810"/>
      <c r="L243" s="810"/>
      <c r="M243" s="810"/>
      <c r="N243" s="810"/>
      <c r="O243" s="810"/>
    </row>
    <row r="244" spans="2:15">
      <c r="B244" s="903" t="s">
        <v>884</v>
      </c>
      <c r="C244" s="903"/>
      <c r="D244" s="903"/>
      <c r="E244" s="903"/>
      <c r="F244" s="903"/>
      <c r="G244" s="903"/>
      <c r="H244" s="903"/>
      <c r="I244" s="903"/>
      <c r="J244" s="903"/>
      <c r="K244" s="903"/>
      <c r="L244" s="903"/>
      <c r="M244" s="903"/>
      <c r="N244" s="903"/>
      <c r="O244" s="903"/>
    </row>
    <row r="245" spans="2:15">
      <c r="B245" s="799" t="s">
        <v>361</v>
      </c>
      <c r="C245" s="793"/>
      <c r="D245" s="793"/>
      <c r="E245" s="793"/>
      <c r="F245" s="793"/>
      <c r="G245" s="793"/>
      <c r="H245" s="793"/>
      <c r="I245" s="793"/>
      <c r="J245" s="793"/>
      <c r="K245" s="793"/>
      <c r="L245" s="793"/>
      <c r="M245" s="793"/>
      <c r="N245" s="793"/>
      <c r="O245" s="793"/>
    </row>
    <row r="246" spans="2:15" ht="15" customHeight="1">
      <c r="B246" s="897" t="s">
        <v>885</v>
      </c>
      <c r="C246" s="897"/>
      <c r="D246" s="897"/>
      <c r="E246" s="897"/>
      <c r="F246" s="897"/>
      <c r="G246" s="897"/>
      <c r="H246" s="897"/>
      <c r="I246" s="897"/>
      <c r="J246" s="897"/>
      <c r="K246" s="897"/>
      <c r="L246" s="897"/>
      <c r="M246" s="897"/>
      <c r="N246" s="897"/>
      <c r="O246" s="897"/>
    </row>
    <row r="247" spans="2:15" ht="15" customHeight="1">
      <c r="B247" s="897" t="s">
        <v>863</v>
      </c>
      <c r="C247" s="897"/>
      <c r="D247" s="897"/>
      <c r="E247" s="897"/>
      <c r="F247" s="897"/>
      <c r="G247" s="897"/>
      <c r="H247" s="897"/>
      <c r="I247" s="897"/>
      <c r="J247" s="897"/>
      <c r="K247" s="897"/>
      <c r="L247" s="897"/>
      <c r="M247" s="897"/>
      <c r="N247" s="897"/>
      <c r="O247" s="897"/>
    </row>
    <row r="248" spans="2:15" ht="15" customHeight="1">
      <c r="B248" s="897" t="s">
        <v>864</v>
      </c>
      <c r="C248" s="897"/>
      <c r="D248" s="897"/>
      <c r="E248" s="897"/>
      <c r="F248" s="897"/>
      <c r="G248" s="897"/>
      <c r="H248" s="897"/>
      <c r="I248" s="897"/>
      <c r="J248" s="897"/>
      <c r="K248" s="897"/>
      <c r="L248" s="897"/>
      <c r="M248" s="897"/>
      <c r="N248" s="897"/>
      <c r="O248" s="897"/>
    </row>
    <row r="249" spans="2:15" ht="15" customHeight="1">
      <c r="B249" s="897" t="s">
        <v>865</v>
      </c>
      <c r="C249" s="897"/>
      <c r="D249" s="897"/>
      <c r="E249" s="897"/>
      <c r="F249" s="897"/>
      <c r="G249" s="897"/>
      <c r="H249" s="897"/>
      <c r="I249" s="897"/>
      <c r="J249" s="897"/>
      <c r="K249" s="897"/>
      <c r="L249" s="897"/>
      <c r="M249" s="897"/>
      <c r="N249" s="897"/>
      <c r="O249" s="897"/>
    </row>
    <row r="251" spans="2:15">
      <c r="B251" s="787">
        <v>2020</v>
      </c>
      <c r="C251" s="774"/>
      <c r="D251" s="774"/>
      <c r="E251" s="774"/>
      <c r="F251" s="774"/>
      <c r="G251" s="774"/>
      <c r="H251" s="774"/>
      <c r="I251" s="774"/>
      <c r="J251" s="774"/>
      <c r="K251" s="774"/>
      <c r="L251" s="774"/>
      <c r="M251" s="774"/>
      <c r="N251" s="898" t="s">
        <v>867</v>
      </c>
      <c r="O251" s="898"/>
    </row>
    <row r="252" spans="2:15" ht="18" customHeight="1">
      <c r="B252" s="899"/>
      <c r="C252" s="900" t="s">
        <v>16</v>
      </c>
      <c r="D252" s="901"/>
      <c r="E252" s="901"/>
      <c r="F252" s="901"/>
      <c r="G252" s="901"/>
      <c r="H252" s="901"/>
      <c r="I252" s="901"/>
      <c r="J252" s="901"/>
      <c r="K252" s="901"/>
      <c r="L252" s="901"/>
      <c r="M252" s="901"/>
      <c r="N252" s="901"/>
      <c r="O252" s="902"/>
    </row>
    <row r="253" spans="2:15" ht="18" customHeight="1">
      <c r="B253" s="899"/>
      <c r="C253" s="811" t="s">
        <v>68</v>
      </c>
      <c r="D253" s="808" t="s">
        <v>17</v>
      </c>
      <c r="E253" s="808" t="s">
        <v>18</v>
      </c>
      <c r="F253" s="808" t="s">
        <v>19</v>
      </c>
      <c r="G253" s="808" t="s">
        <v>20</v>
      </c>
      <c r="H253" s="808" t="s">
        <v>21</v>
      </c>
      <c r="I253" s="808" t="s">
        <v>22</v>
      </c>
      <c r="J253" s="808" t="s">
        <v>23</v>
      </c>
      <c r="K253" s="808" t="s">
        <v>24</v>
      </c>
      <c r="L253" s="808" t="s">
        <v>25</v>
      </c>
      <c r="M253" s="808" t="s">
        <v>26</v>
      </c>
      <c r="N253" s="808" t="s">
        <v>27</v>
      </c>
      <c r="O253" s="808" t="s">
        <v>28</v>
      </c>
    </row>
    <row r="254" spans="2:15" ht="6" customHeight="1">
      <c r="B254" s="788"/>
      <c r="C254" s="788"/>
      <c r="D254" s="789"/>
      <c r="E254" s="789"/>
      <c r="F254" s="789"/>
      <c r="G254" s="789"/>
      <c r="H254" s="789"/>
      <c r="I254" s="789"/>
      <c r="J254" s="789"/>
      <c r="K254" s="789"/>
      <c r="L254" s="789"/>
      <c r="M254" s="789"/>
      <c r="N254" s="789"/>
      <c r="O254" s="789"/>
    </row>
    <row r="255" spans="2:15">
      <c r="B255" s="777" t="s">
        <v>866</v>
      </c>
      <c r="C255" s="790">
        <v>93.823548184558618</v>
      </c>
      <c r="D255" s="790">
        <v>116.33821547308831</v>
      </c>
      <c r="E255" s="790">
        <v>129.96381995441885</v>
      </c>
      <c r="F255" s="790">
        <v>98.353429614683989</v>
      </c>
      <c r="G255" s="790">
        <v>47.811846881066941</v>
      </c>
      <c r="H255" s="790">
        <v>77.167339220219063</v>
      </c>
      <c r="I255" s="790">
        <v>78.364547986832108</v>
      </c>
      <c r="J255" s="790">
        <v>92.996732533348606</v>
      </c>
      <c r="K255" s="790">
        <v>94.098416095540728</v>
      </c>
      <c r="L255" s="790">
        <v>108.90264201907657</v>
      </c>
      <c r="M255" s="790">
        <v>105.51044364028458</v>
      </c>
      <c r="N255" s="790">
        <v>98.523199966236177</v>
      </c>
      <c r="O255" s="790">
        <v>80.004488682312399</v>
      </c>
    </row>
    <row r="256" spans="2:15">
      <c r="B256" s="791" t="s">
        <v>869</v>
      </c>
      <c r="C256" s="790">
        <v>264.26027397260276</v>
      </c>
      <c r="D256" s="792">
        <v>274.77419354838707</v>
      </c>
      <c r="E256" s="792">
        <v>346.17857142857144</v>
      </c>
      <c r="F256" s="792">
        <v>269.93548387096774</v>
      </c>
      <c r="G256" s="792">
        <v>136.86666666666667</v>
      </c>
      <c r="H256" s="792">
        <v>238.83870967741936</v>
      </c>
      <c r="I256" s="792">
        <v>259.06666666666666</v>
      </c>
      <c r="J256" s="792">
        <v>280.83870967741933</v>
      </c>
      <c r="K256" s="792">
        <v>282.61290322580646</v>
      </c>
      <c r="L256" s="792">
        <v>315.89999999999998</v>
      </c>
      <c r="M256" s="792">
        <v>295.19354838709677</v>
      </c>
      <c r="N256" s="792">
        <v>261.43333333333334</v>
      </c>
      <c r="O256" s="792">
        <v>214.70967741935485</v>
      </c>
    </row>
    <row r="257" spans="2:15">
      <c r="B257" s="791" t="s">
        <v>870</v>
      </c>
      <c r="C257" s="790">
        <v>225.63835616438357</v>
      </c>
      <c r="D257" s="792">
        <v>240.83870967741936</v>
      </c>
      <c r="E257" s="792">
        <v>299.96428571428572</v>
      </c>
      <c r="F257" s="792">
        <v>238.93548387096774</v>
      </c>
      <c r="G257" s="792">
        <v>122.36666666666666</v>
      </c>
      <c r="H257" s="792">
        <v>212.54838709677421</v>
      </c>
      <c r="I257" s="792">
        <v>221.7</v>
      </c>
      <c r="J257" s="792">
        <v>231.70967741935485</v>
      </c>
      <c r="K257" s="792">
        <v>232.93548387096774</v>
      </c>
      <c r="L257" s="792">
        <v>264.03333333333336</v>
      </c>
      <c r="M257" s="792">
        <v>247.25806451612902</v>
      </c>
      <c r="N257" s="792">
        <v>219.66666666666666</v>
      </c>
      <c r="O257" s="792">
        <v>180.48387096774192</v>
      </c>
    </row>
    <row r="258" spans="2:15">
      <c r="B258" s="791" t="s">
        <v>871</v>
      </c>
      <c r="C258" s="790">
        <v>150.55342465753424</v>
      </c>
      <c r="D258" s="792">
        <v>183.03225806451613</v>
      </c>
      <c r="E258" s="792">
        <v>211.89285714285714</v>
      </c>
      <c r="F258" s="792">
        <v>166.2258064516129</v>
      </c>
      <c r="G258" s="792">
        <v>87.266666666666666</v>
      </c>
      <c r="H258" s="792">
        <v>130.03225806451613</v>
      </c>
      <c r="I258" s="792">
        <v>113.53333333333333</v>
      </c>
      <c r="J258" s="792">
        <v>145.41935483870967</v>
      </c>
      <c r="K258" s="792">
        <v>140.38709677419354</v>
      </c>
      <c r="L258" s="792">
        <v>176.4</v>
      </c>
      <c r="M258" s="792">
        <v>173.61290322580646</v>
      </c>
      <c r="N258" s="792">
        <v>156.1</v>
      </c>
      <c r="O258" s="792">
        <v>126.45161290322581</v>
      </c>
    </row>
    <row r="259" spans="2:15">
      <c r="B259" s="791" t="s">
        <v>872</v>
      </c>
      <c r="C259" s="790">
        <v>112.82191780821918</v>
      </c>
      <c r="D259" s="792">
        <v>148.74193548387098</v>
      </c>
      <c r="E259" s="792">
        <v>179.64285714285714</v>
      </c>
      <c r="F259" s="792">
        <v>130.32258064516128</v>
      </c>
      <c r="G259" s="792">
        <v>61.43333333333333</v>
      </c>
      <c r="H259" s="792">
        <v>111.48387096774194</v>
      </c>
      <c r="I259" s="792">
        <v>71.900000000000006</v>
      </c>
      <c r="J259" s="792">
        <v>102.90322580645162</v>
      </c>
      <c r="K259" s="792">
        <v>100.96774193548387</v>
      </c>
      <c r="L259" s="792">
        <v>125.1</v>
      </c>
      <c r="M259" s="792">
        <v>128.83870967741936</v>
      </c>
      <c r="N259" s="792">
        <v>105.43333333333334</v>
      </c>
      <c r="O259" s="792">
        <v>90.741935483870961</v>
      </c>
    </row>
    <row r="260" spans="2:15">
      <c r="B260" s="791" t="s">
        <v>873</v>
      </c>
      <c r="C260" s="790">
        <v>53.326027397260276</v>
      </c>
      <c r="D260" s="792">
        <v>55.612903225806448</v>
      </c>
      <c r="E260" s="792">
        <v>71.357142857142861</v>
      </c>
      <c r="F260" s="792">
        <v>56.967741935483872</v>
      </c>
      <c r="G260" s="792">
        <v>25.5</v>
      </c>
      <c r="H260" s="792">
        <v>50.41935483870968</v>
      </c>
      <c r="I260" s="792">
        <v>34.700000000000003</v>
      </c>
      <c r="J260" s="792">
        <v>47.741935483870968</v>
      </c>
      <c r="K260" s="792">
        <v>43.483870967741936</v>
      </c>
      <c r="L260" s="792">
        <v>57.8</v>
      </c>
      <c r="M260" s="792">
        <v>65.322580645161295</v>
      </c>
      <c r="N260" s="792">
        <v>71.066666666666663</v>
      </c>
      <c r="O260" s="792">
        <v>60.903225806451616</v>
      </c>
    </row>
    <row r="261" spans="2:15">
      <c r="B261" s="791" t="s">
        <v>874</v>
      </c>
      <c r="C261" s="790">
        <v>26.421917808219177</v>
      </c>
      <c r="D261" s="792">
        <v>39.87096774193548</v>
      </c>
      <c r="E261" s="792">
        <v>39.892857142857146</v>
      </c>
      <c r="F261" s="792">
        <v>26.806451612903224</v>
      </c>
      <c r="G261" s="792">
        <v>5.9666666666666668</v>
      </c>
      <c r="H261" s="792">
        <v>17.35483870967742</v>
      </c>
      <c r="I261" s="792">
        <v>23.2</v>
      </c>
      <c r="J261" s="792">
        <v>33.096774193548384</v>
      </c>
      <c r="K261" s="792">
        <v>27.93548387096774</v>
      </c>
      <c r="L261" s="792">
        <v>33.06666666666667</v>
      </c>
      <c r="M261" s="792">
        <v>25.741935483870968</v>
      </c>
      <c r="N261" s="792">
        <v>25.033333333333335</v>
      </c>
      <c r="O261" s="792">
        <v>19.806451612903224</v>
      </c>
    </row>
    <row r="262" spans="2:15">
      <c r="B262" s="791" t="s">
        <v>44</v>
      </c>
      <c r="C262" s="790">
        <v>358.18630136986303</v>
      </c>
      <c r="D262" s="792">
        <v>471.06451612903226</v>
      </c>
      <c r="E262" s="792">
        <v>503.39285714285717</v>
      </c>
      <c r="F262" s="792">
        <v>379.80645161290323</v>
      </c>
      <c r="G262" s="792">
        <v>185.33333333333334</v>
      </c>
      <c r="H262" s="792">
        <v>292.96774193548384</v>
      </c>
      <c r="I262" s="792">
        <v>313.63333333333333</v>
      </c>
      <c r="J262" s="792">
        <v>367.51612903225805</v>
      </c>
      <c r="K262" s="792">
        <v>365.64516129032256</v>
      </c>
      <c r="L262" s="792">
        <v>391.13333333333333</v>
      </c>
      <c r="M262" s="792">
        <v>378.19354838709677</v>
      </c>
      <c r="N262" s="792">
        <v>355.9</v>
      </c>
      <c r="O262" s="792">
        <v>301.67741935483872</v>
      </c>
    </row>
    <row r="263" spans="2:15">
      <c r="B263" s="791" t="s">
        <v>875</v>
      </c>
      <c r="C263" s="790">
        <v>121.31232876712329</v>
      </c>
      <c r="D263" s="792">
        <v>127.64516129032258</v>
      </c>
      <c r="E263" s="792">
        <v>183.57142857142858</v>
      </c>
      <c r="F263" s="792">
        <v>141.74193548387098</v>
      </c>
      <c r="G263" s="792">
        <v>63.56666666666667</v>
      </c>
      <c r="H263" s="792">
        <v>93.806451612903231</v>
      </c>
      <c r="I263" s="792">
        <v>122.93333333333334</v>
      </c>
      <c r="J263" s="792">
        <v>125.80645161290323</v>
      </c>
      <c r="K263" s="792">
        <v>126.35483870967742</v>
      </c>
      <c r="L263" s="792">
        <v>133.9</v>
      </c>
      <c r="M263" s="792">
        <v>132.35483870967741</v>
      </c>
      <c r="N263" s="792">
        <v>117.5</v>
      </c>
      <c r="O263" s="792">
        <v>91.064516129032256</v>
      </c>
    </row>
    <row r="264" spans="2:15">
      <c r="B264" s="791" t="s">
        <v>876</v>
      </c>
      <c r="C264" s="790">
        <v>63.723287671232875</v>
      </c>
      <c r="D264" s="792">
        <v>74.193548387096769</v>
      </c>
      <c r="E264" s="792">
        <v>78.535714285714292</v>
      </c>
      <c r="F264" s="792">
        <v>62.516129032258064</v>
      </c>
      <c r="G264" s="792">
        <v>27.133333333333333</v>
      </c>
      <c r="H264" s="792">
        <v>42.064516129032256</v>
      </c>
      <c r="I264" s="792">
        <v>52.766666666666666</v>
      </c>
      <c r="J264" s="792">
        <v>67.548387096774192</v>
      </c>
      <c r="K264" s="792">
        <v>66.645161290322577</v>
      </c>
      <c r="L264" s="792">
        <v>79.466666666666669</v>
      </c>
      <c r="M264" s="792">
        <v>82.258064516129039</v>
      </c>
      <c r="N264" s="792">
        <v>73.599999999999994</v>
      </c>
      <c r="O264" s="792">
        <v>58.677419354838712</v>
      </c>
    </row>
    <row r="265" spans="2:15">
      <c r="B265" s="791" t="s">
        <v>877</v>
      </c>
      <c r="C265" s="790">
        <v>29.769863013698629</v>
      </c>
      <c r="D265" s="792">
        <v>45.548387096774192</v>
      </c>
      <c r="E265" s="792">
        <v>52.892857142857146</v>
      </c>
      <c r="F265" s="792">
        <v>34.677419354838712</v>
      </c>
      <c r="G265" s="792">
        <v>11.433333333333334</v>
      </c>
      <c r="H265" s="792">
        <v>15.870967741935484</v>
      </c>
      <c r="I265" s="792">
        <v>21.7</v>
      </c>
      <c r="J265" s="792">
        <v>26.93548387096774</v>
      </c>
      <c r="K265" s="792">
        <v>27.419354838709676</v>
      </c>
      <c r="L265" s="792">
        <v>33.06666666666667</v>
      </c>
      <c r="M265" s="792">
        <v>36.064516129032256</v>
      </c>
      <c r="N265" s="792">
        <v>30.166666666666668</v>
      </c>
      <c r="O265" s="792">
        <v>22.967741935483872</v>
      </c>
    </row>
    <row r="266" spans="2:15">
      <c r="B266" s="791" t="s">
        <v>878</v>
      </c>
      <c r="C266" s="790">
        <v>33.12054794520548</v>
      </c>
      <c r="D266" s="792">
        <v>50.12903225806452</v>
      </c>
      <c r="E266" s="792">
        <v>57.214285714285715</v>
      </c>
      <c r="F266" s="792">
        <v>38.354838709677416</v>
      </c>
      <c r="G266" s="792">
        <v>12.1</v>
      </c>
      <c r="H266" s="792">
        <v>16.29032258064516</v>
      </c>
      <c r="I266" s="792">
        <v>21.433333333333334</v>
      </c>
      <c r="J266" s="792">
        <v>26.838709677419356</v>
      </c>
      <c r="K266" s="792">
        <v>29.741935483870968</v>
      </c>
      <c r="L266" s="792">
        <v>39.133333333333333</v>
      </c>
      <c r="M266" s="792">
        <v>43.677419354838712</v>
      </c>
      <c r="N266" s="792">
        <v>38.1</v>
      </c>
      <c r="O266" s="792">
        <v>26.06451612903226</v>
      </c>
    </row>
    <row r="267" spans="2:15">
      <c r="B267" s="791" t="s">
        <v>879</v>
      </c>
      <c r="C267" s="790">
        <v>224.52054794520549</v>
      </c>
      <c r="D267" s="792">
        <v>243.80645161290323</v>
      </c>
      <c r="E267" s="792">
        <v>261.32142857142856</v>
      </c>
      <c r="F267" s="792">
        <v>242.61290322580646</v>
      </c>
      <c r="G267" s="792">
        <v>141.33333333333334</v>
      </c>
      <c r="H267" s="792">
        <v>190</v>
      </c>
      <c r="I267" s="792">
        <v>204.76666666666668</v>
      </c>
      <c r="J267" s="792">
        <v>246.70967741935485</v>
      </c>
      <c r="K267" s="792">
        <v>219.90322580645162</v>
      </c>
      <c r="L267" s="792">
        <v>241.43333333333334</v>
      </c>
      <c r="M267" s="792">
        <v>238.83870967741936</v>
      </c>
      <c r="N267" s="792">
        <v>235.26666666666668</v>
      </c>
      <c r="O267" s="792">
        <v>229.38709677419354</v>
      </c>
    </row>
    <row r="268" spans="2:15">
      <c r="B268" s="791" t="s">
        <v>880</v>
      </c>
      <c r="C268" s="790">
        <v>117.75342465753425</v>
      </c>
      <c r="D268" s="792">
        <v>172.19354838709677</v>
      </c>
      <c r="E268" s="792">
        <v>172.89285714285714</v>
      </c>
      <c r="F268" s="792">
        <v>112.83870967741936</v>
      </c>
      <c r="G268" s="792">
        <v>60.266666666666666</v>
      </c>
      <c r="H268" s="792">
        <v>92.290322580645167</v>
      </c>
      <c r="I268" s="792">
        <v>99.36666666666666</v>
      </c>
      <c r="J268" s="792">
        <v>111.38709677419355</v>
      </c>
      <c r="K268" s="792">
        <v>125.90322580645162</v>
      </c>
      <c r="L268" s="792">
        <v>137.33333333333334</v>
      </c>
      <c r="M268" s="792">
        <v>121.06451612903226</v>
      </c>
      <c r="N268" s="792">
        <v>120.06666666666666</v>
      </c>
      <c r="O268" s="792">
        <v>91.032258064516128</v>
      </c>
    </row>
    <row r="269" spans="2:15">
      <c r="B269" s="791" t="s">
        <v>881</v>
      </c>
      <c r="C269" s="790">
        <v>95.895890410958899</v>
      </c>
      <c r="D269" s="792">
        <v>149.29032258064515</v>
      </c>
      <c r="E269" s="792">
        <v>143.35714285714286</v>
      </c>
      <c r="F269" s="792">
        <v>86.903225806451616</v>
      </c>
      <c r="G269" s="792">
        <v>42.966666666666669</v>
      </c>
      <c r="H269" s="792">
        <v>72.451612903225808</v>
      </c>
      <c r="I269" s="792">
        <v>78.8</v>
      </c>
      <c r="J269" s="792">
        <v>82.645161290322577</v>
      </c>
      <c r="K269" s="792">
        <v>97.548387096774192</v>
      </c>
      <c r="L269" s="792">
        <v>116.33333333333333</v>
      </c>
      <c r="M269" s="792">
        <v>102.70967741935483</v>
      </c>
      <c r="N269" s="792">
        <v>104.66666666666667</v>
      </c>
      <c r="O269" s="792">
        <v>76.354838709677423</v>
      </c>
    </row>
    <row r="270" spans="2:15">
      <c r="B270" s="791" t="s">
        <v>46</v>
      </c>
      <c r="C270" s="790">
        <v>55.224657534246575</v>
      </c>
      <c r="D270" s="792">
        <v>59.161290322580648</v>
      </c>
      <c r="E270" s="792">
        <v>74.321428571428569</v>
      </c>
      <c r="F270" s="792">
        <v>55.516129032258064</v>
      </c>
      <c r="G270" s="792">
        <v>25.633333333333333</v>
      </c>
      <c r="H270" s="792">
        <v>51.29032258064516</v>
      </c>
      <c r="I270" s="792">
        <v>46.866666666666667</v>
      </c>
      <c r="J270" s="792">
        <v>52.70967741935484</v>
      </c>
      <c r="K270" s="792">
        <v>64.258064516129039</v>
      </c>
      <c r="L270" s="792">
        <v>77.266666666666666</v>
      </c>
      <c r="M270" s="792">
        <v>61.548387096774192</v>
      </c>
      <c r="N270" s="792">
        <v>58.2</v>
      </c>
      <c r="O270" s="792">
        <v>37.354838709677416</v>
      </c>
    </row>
    <row r="271" spans="2:15">
      <c r="B271" s="791" t="s">
        <v>882</v>
      </c>
      <c r="C271" s="790">
        <v>43.534246575342465</v>
      </c>
      <c r="D271" s="792">
        <v>38.032258064516128</v>
      </c>
      <c r="E271" s="792">
        <v>40.928571428571431</v>
      </c>
      <c r="F271" s="792">
        <v>41.483870967741936</v>
      </c>
      <c r="G271" s="792">
        <v>22.166666666666668</v>
      </c>
      <c r="H271" s="792">
        <v>43.064516129032256</v>
      </c>
      <c r="I271" s="792">
        <v>37.166666666666664</v>
      </c>
      <c r="J271" s="792">
        <v>46.774193548387096</v>
      </c>
      <c r="K271" s="792">
        <v>50.612903225806448</v>
      </c>
      <c r="L271" s="792">
        <v>57.9</v>
      </c>
      <c r="M271" s="792">
        <v>56.612903225806448</v>
      </c>
      <c r="N271" s="792">
        <v>53.366666666666667</v>
      </c>
      <c r="O271" s="792">
        <v>33.935483870967744</v>
      </c>
    </row>
    <row r="272" spans="2:15">
      <c r="B272" s="791" t="s">
        <v>883</v>
      </c>
      <c r="C272" s="790">
        <v>61.860273972602741</v>
      </c>
      <c r="D272" s="792">
        <v>95.129032258064512</v>
      </c>
      <c r="E272" s="792">
        <v>88.214285714285708</v>
      </c>
      <c r="F272" s="792">
        <v>67.838709677419359</v>
      </c>
      <c r="G272" s="792">
        <v>30.433333333333334</v>
      </c>
      <c r="H272" s="792">
        <v>44.935483870967744</v>
      </c>
      <c r="I272" s="792">
        <v>51.133333333333333</v>
      </c>
      <c r="J272" s="792">
        <v>56.70967741935484</v>
      </c>
      <c r="K272" s="792">
        <v>57.70967741935484</v>
      </c>
      <c r="L272" s="792">
        <v>67.466666666666669</v>
      </c>
      <c r="M272" s="792">
        <v>64.935483870967744</v>
      </c>
      <c r="N272" s="792">
        <v>65.766666666666666</v>
      </c>
      <c r="O272" s="792">
        <v>53.548387096774192</v>
      </c>
    </row>
    <row r="273" spans="2:15" ht="6" customHeight="1">
      <c r="B273" s="774"/>
      <c r="C273" s="774"/>
      <c r="D273" s="774"/>
      <c r="E273" s="774"/>
      <c r="F273" s="774"/>
      <c r="G273" s="774"/>
      <c r="H273" s="774"/>
      <c r="I273" s="774"/>
      <c r="J273" s="774"/>
      <c r="K273" s="774"/>
      <c r="L273" s="774"/>
      <c r="M273" s="774"/>
      <c r="N273" s="774"/>
      <c r="O273" s="774"/>
    </row>
    <row r="274" spans="2:15" ht="3" customHeight="1">
      <c r="B274" s="810"/>
      <c r="C274" s="810"/>
      <c r="D274" s="810"/>
      <c r="E274" s="810"/>
      <c r="F274" s="810"/>
      <c r="G274" s="810"/>
      <c r="H274" s="810"/>
      <c r="I274" s="810"/>
      <c r="J274" s="810"/>
      <c r="K274" s="810"/>
      <c r="L274" s="810"/>
      <c r="M274" s="810"/>
      <c r="N274" s="810"/>
      <c r="O274" s="810"/>
    </row>
    <row r="275" spans="2:15">
      <c r="B275" s="903" t="s">
        <v>884</v>
      </c>
      <c r="C275" s="903"/>
      <c r="D275" s="903"/>
      <c r="E275" s="903"/>
      <c r="F275" s="903"/>
      <c r="G275" s="903"/>
      <c r="H275" s="903"/>
      <c r="I275" s="903"/>
      <c r="J275" s="903"/>
      <c r="K275" s="903"/>
      <c r="L275" s="903"/>
      <c r="M275" s="903"/>
      <c r="N275" s="903"/>
      <c r="O275" s="903"/>
    </row>
    <row r="276" spans="2:15">
      <c r="B276" s="799" t="s">
        <v>361</v>
      </c>
      <c r="C276" s="793"/>
      <c r="D276" s="793"/>
      <c r="E276" s="793"/>
      <c r="F276" s="793"/>
      <c r="G276" s="793"/>
      <c r="H276" s="793"/>
      <c r="I276" s="793"/>
      <c r="J276" s="793"/>
      <c r="K276" s="793"/>
      <c r="L276" s="793"/>
      <c r="M276" s="793"/>
      <c r="N276" s="793"/>
      <c r="O276" s="793"/>
    </row>
    <row r="277" spans="2:15" ht="15" customHeight="1">
      <c r="B277" s="897" t="s">
        <v>885</v>
      </c>
      <c r="C277" s="897"/>
      <c r="D277" s="897"/>
      <c r="E277" s="897"/>
      <c r="F277" s="897"/>
      <c r="G277" s="897"/>
      <c r="H277" s="897"/>
      <c r="I277" s="897"/>
      <c r="J277" s="897"/>
      <c r="K277" s="897"/>
      <c r="L277" s="897"/>
      <c r="M277" s="897"/>
      <c r="N277" s="897"/>
      <c r="O277" s="897"/>
    </row>
    <row r="278" spans="2:15" ht="15" customHeight="1">
      <c r="B278" s="897" t="s">
        <v>863</v>
      </c>
      <c r="C278" s="897"/>
      <c r="D278" s="897"/>
      <c r="E278" s="897"/>
      <c r="F278" s="897"/>
      <c r="G278" s="897"/>
      <c r="H278" s="897"/>
      <c r="I278" s="897"/>
      <c r="J278" s="897"/>
      <c r="K278" s="897"/>
      <c r="L278" s="897"/>
      <c r="M278" s="897"/>
      <c r="N278" s="897"/>
      <c r="O278" s="897"/>
    </row>
    <row r="279" spans="2:15" ht="15" customHeight="1">
      <c r="B279" s="897" t="s">
        <v>864</v>
      </c>
      <c r="C279" s="897"/>
      <c r="D279" s="897"/>
      <c r="E279" s="897"/>
      <c r="F279" s="897"/>
      <c r="G279" s="897"/>
      <c r="H279" s="897"/>
      <c r="I279" s="897"/>
      <c r="J279" s="897"/>
      <c r="K279" s="897"/>
      <c r="L279" s="897"/>
      <c r="M279" s="897"/>
      <c r="N279" s="897"/>
      <c r="O279" s="897"/>
    </row>
    <row r="280" spans="2:15" ht="15" customHeight="1">
      <c r="B280" s="897" t="s">
        <v>865</v>
      </c>
      <c r="C280" s="897"/>
      <c r="D280" s="897"/>
      <c r="E280" s="897"/>
      <c r="F280" s="897"/>
      <c r="G280" s="897"/>
      <c r="H280" s="897"/>
      <c r="I280" s="897"/>
      <c r="J280" s="897"/>
      <c r="K280" s="897"/>
      <c r="L280" s="897"/>
      <c r="M280" s="897"/>
      <c r="N280" s="897"/>
      <c r="O280" s="897"/>
    </row>
    <row r="281" spans="2:15">
      <c r="B281" s="793"/>
      <c r="C281" s="793"/>
      <c r="D281" s="793"/>
      <c r="E281" s="793"/>
      <c r="F281" s="793"/>
      <c r="G281" s="793"/>
      <c r="H281" s="793"/>
      <c r="I281" s="793"/>
      <c r="J281" s="793"/>
      <c r="K281" s="793"/>
      <c r="L281" s="793"/>
      <c r="M281" s="793"/>
      <c r="N281" s="793"/>
      <c r="O281" s="793"/>
    </row>
    <row r="282" spans="2:15">
      <c r="B282" s="787">
        <v>2021</v>
      </c>
      <c r="C282" s="774"/>
      <c r="D282" s="774"/>
      <c r="E282" s="774"/>
      <c r="F282" s="774"/>
      <c r="G282" s="774"/>
      <c r="H282" s="774"/>
      <c r="I282" s="774"/>
      <c r="J282" s="774"/>
      <c r="K282" s="774"/>
      <c r="L282" s="774"/>
      <c r="M282" s="774"/>
      <c r="N282" s="898" t="s">
        <v>867</v>
      </c>
      <c r="O282" s="898"/>
    </row>
    <row r="283" spans="2:15" ht="18" customHeight="1">
      <c r="B283" s="899"/>
      <c r="C283" s="900" t="s">
        <v>16</v>
      </c>
      <c r="D283" s="901"/>
      <c r="E283" s="901"/>
      <c r="F283" s="901"/>
      <c r="G283" s="901"/>
      <c r="H283" s="901"/>
      <c r="I283" s="901"/>
      <c r="J283" s="901"/>
      <c r="K283" s="901"/>
      <c r="L283" s="901"/>
      <c r="M283" s="901"/>
      <c r="N283" s="901"/>
      <c r="O283" s="902"/>
    </row>
    <row r="284" spans="2:15" ht="18" customHeight="1">
      <c r="B284" s="899"/>
      <c r="C284" s="811" t="s">
        <v>68</v>
      </c>
      <c r="D284" s="808" t="s">
        <v>17</v>
      </c>
      <c r="E284" s="808" t="s">
        <v>18</v>
      </c>
      <c r="F284" s="808" t="s">
        <v>19</v>
      </c>
      <c r="G284" s="808" t="s">
        <v>20</v>
      </c>
      <c r="H284" s="808" t="s">
        <v>21</v>
      </c>
      <c r="I284" s="808" t="s">
        <v>22</v>
      </c>
      <c r="J284" s="808" t="s">
        <v>23</v>
      </c>
      <c r="K284" s="808" t="s">
        <v>24</v>
      </c>
      <c r="L284" s="808" t="s">
        <v>25</v>
      </c>
      <c r="M284" s="808" t="s">
        <v>26</v>
      </c>
      <c r="N284" s="808" t="s">
        <v>27</v>
      </c>
      <c r="O284" s="808" t="s">
        <v>28</v>
      </c>
    </row>
    <row r="285" spans="2:15" ht="6" customHeight="1">
      <c r="B285" s="788"/>
      <c r="C285" s="788"/>
      <c r="D285" s="789"/>
      <c r="E285" s="789"/>
      <c r="F285" s="789"/>
      <c r="G285" s="789"/>
      <c r="H285" s="789"/>
      <c r="I285" s="789"/>
      <c r="J285" s="789"/>
      <c r="K285" s="789"/>
      <c r="L285" s="789"/>
      <c r="M285" s="789"/>
      <c r="N285" s="789"/>
      <c r="O285" s="789"/>
    </row>
    <row r="286" spans="2:15">
      <c r="B286" s="777" t="s">
        <v>866</v>
      </c>
      <c r="C286" s="790">
        <v>127.61663053243929</v>
      </c>
      <c r="D286" s="790">
        <v>91.88244880288191</v>
      </c>
      <c r="E286" s="790">
        <v>107.31493054299462</v>
      </c>
      <c r="F286" s="790">
        <v>110.36711213128685</v>
      </c>
      <c r="G286" s="790">
        <v>115.55890942854727</v>
      </c>
      <c r="H286" s="790">
        <v>129.150066574633</v>
      </c>
      <c r="I286" s="790">
        <v>131.60073014265214</v>
      </c>
      <c r="J286" s="790">
        <v>152.25697808346743</v>
      </c>
      <c r="K286" s="790">
        <v>147.74042019621135</v>
      </c>
      <c r="L286" s="790">
        <v>153.44070650797667</v>
      </c>
      <c r="M286" s="790">
        <v>140.38446237920584</v>
      </c>
      <c r="N286" s="790">
        <v>145.426622773698</v>
      </c>
      <c r="O286" s="790">
        <v>105.45860936619316</v>
      </c>
    </row>
    <row r="287" spans="2:15">
      <c r="B287" s="791" t="s">
        <v>869</v>
      </c>
      <c r="C287" s="790">
        <v>341.19726027397257</v>
      </c>
      <c r="D287" s="792">
        <v>250.09677419354838</v>
      </c>
      <c r="E287" s="792">
        <v>311.64285714285717</v>
      </c>
      <c r="F287" s="792">
        <v>331.51612903225805</v>
      </c>
      <c r="G287" s="792">
        <v>348</v>
      </c>
      <c r="H287" s="792">
        <v>358.19354838709677</v>
      </c>
      <c r="I287" s="792">
        <v>362.2</v>
      </c>
      <c r="J287" s="792">
        <v>372.96774193548384</v>
      </c>
      <c r="K287" s="792">
        <v>373.67741935483872</v>
      </c>
      <c r="L287" s="792">
        <v>380.83333333333331</v>
      </c>
      <c r="M287" s="792">
        <v>352.25806451612902</v>
      </c>
      <c r="N287" s="792">
        <v>373.5</v>
      </c>
      <c r="O287" s="792">
        <v>279.83870967741933</v>
      </c>
    </row>
    <row r="288" spans="2:15">
      <c r="B288" s="791" t="s">
        <v>870</v>
      </c>
      <c r="C288" s="790">
        <v>314.82739726027398</v>
      </c>
      <c r="D288" s="792">
        <v>217.48387096774192</v>
      </c>
      <c r="E288" s="792">
        <v>277.17857142857144</v>
      </c>
      <c r="F288" s="792">
        <v>291.19354838709677</v>
      </c>
      <c r="G288" s="792">
        <v>309.73333333333335</v>
      </c>
      <c r="H288" s="792">
        <v>313.25806451612902</v>
      </c>
      <c r="I288" s="792">
        <v>322.63333333333333</v>
      </c>
      <c r="J288" s="792">
        <v>358.03225806451616</v>
      </c>
      <c r="K288" s="792">
        <v>354.16129032258067</v>
      </c>
      <c r="L288" s="792">
        <v>363.7</v>
      </c>
      <c r="M288" s="792">
        <v>339.87096774193549</v>
      </c>
      <c r="N288" s="792">
        <v>359.36666666666667</v>
      </c>
      <c r="O288" s="792">
        <v>270.77419354838707</v>
      </c>
    </row>
    <row r="289" spans="2:15">
      <c r="B289" s="791" t="s">
        <v>871</v>
      </c>
      <c r="C289" s="790">
        <v>209.54794520547946</v>
      </c>
      <c r="D289" s="792">
        <v>146.29032258064515</v>
      </c>
      <c r="E289" s="792">
        <v>179.32142857142858</v>
      </c>
      <c r="F289" s="792">
        <v>179.61290322580646</v>
      </c>
      <c r="G289" s="792">
        <v>206.06666666666666</v>
      </c>
      <c r="H289" s="792">
        <v>206.38709677419354</v>
      </c>
      <c r="I289" s="792">
        <v>209.5</v>
      </c>
      <c r="J289" s="792">
        <v>241.96774193548387</v>
      </c>
      <c r="K289" s="792">
        <v>247.96774193548387</v>
      </c>
      <c r="L289" s="792">
        <v>257.73333333333335</v>
      </c>
      <c r="M289" s="792">
        <v>238.32258064516128</v>
      </c>
      <c r="N289" s="792">
        <v>240.63333333333333</v>
      </c>
      <c r="O289" s="792">
        <v>160.29032258064515</v>
      </c>
    </row>
    <row r="290" spans="2:15">
      <c r="B290" s="791" t="s">
        <v>872</v>
      </c>
      <c r="C290" s="790">
        <v>169.01917808219179</v>
      </c>
      <c r="D290" s="792">
        <v>116.45161290322581</v>
      </c>
      <c r="E290" s="792">
        <v>145.32142857142858</v>
      </c>
      <c r="F290" s="792">
        <v>142.67741935483872</v>
      </c>
      <c r="G290" s="792">
        <v>169.16666666666666</v>
      </c>
      <c r="H290" s="792">
        <v>159.16129032258064</v>
      </c>
      <c r="I290" s="792">
        <v>158.03333333333333</v>
      </c>
      <c r="J290" s="792">
        <v>195.90322580645162</v>
      </c>
      <c r="K290" s="792">
        <v>205.25806451612902</v>
      </c>
      <c r="L290" s="792">
        <v>208.3</v>
      </c>
      <c r="M290" s="792">
        <v>186.12903225806451</v>
      </c>
      <c r="N290" s="792">
        <v>206.26666666666668</v>
      </c>
      <c r="O290" s="792">
        <v>135.38709677419354</v>
      </c>
    </row>
    <row r="291" spans="2:15">
      <c r="B291" s="791" t="s">
        <v>873</v>
      </c>
      <c r="C291" s="790">
        <v>97.901369863013699</v>
      </c>
      <c r="D291" s="792">
        <v>77.677419354838705</v>
      </c>
      <c r="E291" s="792">
        <v>93.75</v>
      </c>
      <c r="F291" s="792">
        <v>95.741935483870961</v>
      </c>
      <c r="G291" s="792">
        <v>84.266666666666666</v>
      </c>
      <c r="H291" s="792">
        <v>87.096774193548384</v>
      </c>
      <c r="I291" s="792">
        <v>97.1</v>
      </c>
      <c r="J291" s="792">
        <v>110.93548387096774</v>
      </c>
      <c r="K291" s="792">
        <v>116.6774193548387</v>
      </c>
      <c r="L291" s="792">
        <v>104.16666666666667</v>
      </c>
      <c r="M291" s="792">
        <v>109.87096774193549</v>
      </c>
      <c r="N291" s="792">
        <v>119.8</v>
      </c>
      <c r="O291" s="792">
        <v>77.774193548387103</v>
      </c>
    </row>
    <row r="292" spans="2:15">
      <c r="B292" s="791" t="s">
        <v>874</v>
      </c>
      <c r="C292" s="790">
        <v>30.657534246575342</v>
      </c>
      <c r="D292" s="792">
        <v>20.032258064516128</v>
      </c>
      <c r="E292" s="792">
        <v>15.964285714285714</v>
      </c>
      <c r="F292" s="792">
        <v>16.580645161290324</v>
      </c>
      <c r="G292" s="792">
        <v>19.933333333333334</v>
      </c>
      <c r="H292" s="792">
        <v>25</v>
      </c>
      <c r="I292" s="792">
        <v>29.633333333333333</v>
      </c>
      <c r="J292" s="792">
        <v>41.806451612903224</v>
      </c>
      <c r="K292" s="792">
        <v>40.70967741935484</v>
      </c>
      <c r="L292" s="792">
        <v>46.266666666666666</v>
      </c>
      <c r="M292" s="792">
        <v>40.225806451612904</v>
      </c>
      <c r="N292" s="792">
        <v>42.366666666666667</v>
      </c>
      <c r="O292" s="792">
        <v>28.451612903225808</v>
      </c>
    </row>
    <row r="293" spans="2:15">
      <c r="B293" s="791" t="s">
        <v>44</v>
      </c>
      <c r="C293" s="790">
        <v>451.33424657534249</v>
      </c>
      <c r="D293" s="792">
        <v>322.41935483870969</v>
      </c>
      <c r="E293" s="792">
        <v>392.07142857142856</v>
      </c>
      <c r="F293" s="792">
        <v>405.32258064516128</v>
      </c>
      <c r="G293" s="792">
        <v>411.96666666666664</v>
      </c>
      <c r="H293" s="792">
        <v>448.61290322580646</v>
      </c>
      <c r="I293" s="792">
        <v>459.73333333333335</v>
      </c>
      <c r="J293" s="792">
        <v>477.35483870967744</v>
      </c>
      <c r="K293" s="792">
        <v>500.54838709677421</v>
      </c>
      <c r="L293" s="792">
        <v>538.73333333333335</v>
      </c>
      <c r="M293" s="792">
        <v>498.16129032258067</v>
      </c>
      <c r="N293" s="792">
        <v>546.73333333333335</v>
      </c>
      <c r="O293" s="792">
        <v>413.51612903225805</v>
      </c>
    </row>
    <row r="294" spans="2:15">
      <c r="B294" s="791" t="s">
        <v>875</v>
      </c>
      <c r="C294" s="790">
        <v>151.44931506849315</v>
      </c>
      <c r="D294" s="792">
        <v>105.64516129032258</v>
      </c>
      <c r="E294" s="792">
        <v>126.25</v>
      </c>
      <c r="F294" s="792">
        <v>105.96774193548387</v>
      </c>
      <c r="G294" s="792">
        <v>161.56666666666666</v>
      </c>
      <c r="H294" s="792">
        <v>266.93548387096774</v>
      </c>
      <c r="I294" s="792">
        <v>157.4</v>
      </c>
      <c r="J294" s="792">
        <v>197.32258064516128</v>
      </c>
      <c r="K294" s="792">
        <v>166.2258064516129</v>
      </c>
      <c r="L294" s="792">
        <v>155.26666666666668</v>
      </c>
      <c r="M294" s="792">
        <v>141.12903225806451</v>
      </c>
      <c r="N294" s="792">
        <v>133.56666666666666</v>
      </c>
      <c r="O294" s="792">
        <v>97.741935483870961</v>
      </c>
    </row>
    <row r="295" spans="2:15">
      <c r="B295" s="791" t="s">
        <v>876</v>
      </c>
      <c r="C295" s="790">
        <v>95.868493150684927</v>
      </c>
      <c r="D295" s="792">
        <v>71.838709677419359</v>
      </c>
      <c r="E295" s="792">
        <v>77.785714285714292</v>
      </c>
      <c r="F295" s="792">
        <v>66.838709677419359</v>
      </c>
      <c r="G295" s="792">
        <v>74.333333333333329</v>
      </c>
      <c r="H295" s="792">
        <v>105.25806451612904</v>
      </c>
      <c r="I295" s="792">
        <v>115.8</v>
      </c>
      <c r="J295" s="792">
        <v>142.90322580645162</v>
      </c>
      <c r="K295" s="792">
        <v>108.70967741935483</v>
      </c>
      <c r="L295" s="792">
        <v>112.76666666666667</v>
      </c>
      <c r="M295" s="792">
        <v>96.387096774193552</v>
      </c>
      <c r="N295" s="792">
        <v>101.76666666666667</v>
      </c>
      <c r="O295" s="792">
        <v>74.967741935483872</v>
      </c>
    </row>
    <row r="296" spans="2:15">
      <c r="B296" s="791" t="s">
        <v>877</v>
      </c>
      <c r="C296" s="790">
        <v>38.060273972602737</v>
      </c>
      <c r="D296" s="792">
        <v>30.483870967741936</v>
      </c>
      <c r="E296" s="792">
        <v>23.035714285714285</v>
      </c>
      <c r="F296" s="792">
        <v>23.580645161290324</v>
      </c>
      <c r="G296" s="792">
        <v>28.366666666666667</v>
      </c>
      <c r="H296" s="792">
        <v>30.64516129032258</v>
      </c>
      <c r="I296" s="792">
        <v>34.766666666666666</v>
      </c>
      <c r="J296" s="792">
        <v>47.677419354838712</v>
      </c>
      <c r="K296" s="792">
        <v>46.451612903225808</v>
      </c>
      <c r="L296" s="792">
        <v>57.233333333333334</v>
      </c>
      <c r="M296" s="792">
        <v>51.58064516129032</v>
      </c>
      <c r="N296" s="792">
        <v>44.733333333333334</v>
      </c>
      <c r="O296" s="792">
        <v>37.12903225806452</v>
      </c>
    </row>
    <row r="297" spans="2:15">
      <c r="B297" s="791" t="s">
        <v>878</v>
      </c>
      <c r="C297" s="790">
        <v>38.893150684931506</v>
      </c>
      <c r="D297" s="792">
        <v>24.516129032258064</v>
      </c>
      <c r="E297" s="792">
        <v>24.75</v>
      </c>
      <c r="F297" s="792">
        <v>24.741935483870968</v>
      </c>
      <c r="G297" s="792">
        <v>29.8</v>
      </c>
      <c r="H297" s="792">
        <v>35.387096774193552</v>
      </c>
      <c r="I297" s="792">
        <v>37.233333333333334</v>
      </c>
      <c r="J297" s="792">
        <v>39.29032258064516</v>
      </c>
      <c r="K297" s="792">
        <v>47.70967741935484</v>
      </c>
      <c r="L297" s="792">
        <v>59</v>
      </c>
      <c r="M297" s="792">
        <v>56.935483870967744</v>
      </c>
      <c r="N297" s="792">
        <v>49.3</v>
      </c>
      <c r="O297" s="792">
        <v>37.322580645161288</v>
      </c>
    </row>
    <row r="298" spans="2:15">
      <c r="B298" s="791" t="s">
        <v>879</v>
      </c>
      <c r="C298" s="790">
        <v>241.98630136986301</v>
      </c>
      <c r="D298" s="792">
        <v>204.45161290322579</v>
      </c>
      <c r="E298" s="792">
        <v>219.75</v>
      </c>
      <c r="F298" s="792">
        <v>236.67741935483872</v>
      </c>
      <c r="G298" s="792">
        <v>235</v>
      </c>
      <c r="H298" s="792">
        <v>241.93548387096774</v>
      </c>
      <c r="I298" s="792">
        <v>240.56666666666666</v>
      </c>
      <c r="J298" s="792">
        <v>265.22580645161293</v>
      </c>
      <c r="K298" s="792">
        <v>257.09677419354841</v>
      </c>
      <c r="L298" s="792">
        <v>250.56666666666666</v>
      </c>
      <c r="M298" s="792">
        <v>253.64516129032259</v>
      </c>
      <c r="N298" s="792">
        <v>283.10000000000002</v>
      </c>
      <c r="O298" s="792">
        <v>215</v>
      </c>
    </row>
    <row r="299" spans="2:15">
      <c r="B299" s="791" t="s">
        <v>880</v>
      </c>
      <c r="C299" s="790">
        <v>159.2027397260274</v>
      </c>
      <c r="D299" s="792">
        <v>105.87096774193549</v>
      </c>
      <c r="E299" s="792">
        <v>124.21428571428571</v>
      </c>
      <c r="F299" s="792">
        <v>137.58064516129033</v>
      </c>
      <c r="G299" s="792">
        <v>140.53333333333333</v>
      </c>
      <c r="H299" s="792">
        <v>158.19354838709677</v>
      </c>
      <c r="I299" s="792">
        <v>159.06666666666666</v>
      </c>
      <c r="J299" s="792">
        <v>193.80645161290323</v>
      </c>
      <c r="K299" s="792">
        <v>196.29032258064515</v>
      </c>
      <c r="L299" s="792">
        <v>211.13333333333333</v>
      </c>
      <c r="M299" s="792">
        <v>179.74193548387098</v>
      </c>
      <c r="N299" s="792">
        <v>172.1</v>
      </c>
      <c r="O299" s="792">
        <v>130</v>
      </c>
    </row>
    <row r="300" spans="2:15">
      <c r="B300" s="791" t="s">
        <v>881</v>
      </c>
      <c r="C300" s="790">
        <v>134.62465753424658</v>
      </c>
      <c r="D300" s="792">
        <v>91.645161290322577</v>
      </c>
      <c r="E300" s="792">
        <v>113.07142857142857</v>
      </c>
      <c r="F300" s="792">
        <v>115.45161290322581</v>
      </c>
      <c r="G300" s="792">
        <v>114.93333333333334</v>
      </c>
      <c r="H300" s="792">
        <v>135.25806451612902</v>
      </c>
      <c r="I300" s="792">
        <v>140</v>
      </c>
      <c r="J300" s="792">
        <v>169.67741935483872</v>
      </c>
      <c r="K300" s="792">
        <v>163.38709677419354</v>
      </c>
      <c r="L300" s="792">
        <v>174.3</v>
      </c>
      <c r="M300" s="792">
        <v>150.51612903225808</v>
      </c>
      <c r="N300" s="792">
        <v>143.9</v>
      </c>
      <c r="O300" s="792">
        <v>102.38709677419355</v>
      </c>
    </row>
    <row r="301" spans="2:15">
      <c r="B301" s="791" t="s">
        <v>46</v>
      </c>
      <c r="C301" s="790">
        <v>82.389041095890406</v>
      </c>
      <c r="D301" s="792">
        <v>48.645161290322584</v>
      </c>
      <c r="E301" s="792">
        <v>63.25</v>
      </c>
      <c r="F301" s="792">
        <v>71.41935483870968</v>
      </c>
      <c r="G301" s="792">
        <v>60.5</v>
      </c>
      <c r="H301" s="792">
        <v>75.935483870967744</v>
      </c>
      <c r="I301" s="792">
        <v>89.4</v>
      </c>
      <c r="J301" s="792">
        <v>121.80645161290323</v>
      </c>
      <c r="K301" s="792">
        <v>100.58064516129032</v>
      </c>
      <c r="L301" s="792">
        <v>107.4</v>
      </c>
      <c r="M301" s="792">
        <v>92.354838709677423</v>
      </c>
      <c r="N301" s="792">
        <v>91.666666666666671</v>
      </c>
      <c r="O301" s="792">
        <v>64.483870967741936</v>
      </c>
    </row>
    <row r="302" spans="2:15">
      <c r="B302" s="791" t="s">
        <v>882</v>
      </c>
      <c r="C302" s="790">
        <v>71.131506849315073</v>
      </c>
      <c r="D302" s="792">
        <v>55.645161290322584</v>
      </c>
      <c r="E302" s="792">
        <v>66.464285714285708</v>
      </c>
      <c r="F302" s="792">
        <v>79.483870967741936</v>
      </c>
      <c r="G302" s="792">
        <v>66.86666666666666</v>
      </c>
      <c r="H302" s="792">
        <v>91.290322580645167</v>
      </c>
      <c r="I302" s="792">
        <v>91.1</v>
      </c>
      <c r="J302" s="792">
        <v>74.806451612903231</v>
      </c>
      <c r="K302" s="792">
        <v>70.516129032258064</v>
      </c>
      <c r="L302" s="792">
        <v>71.466666666666669</v>
      </c>
      <c r="M302" s="792">
        <v>65.58064516129032</v>
      </c>
      <c r="N302" s="792">
        <v>71.3</v>
      </c>
      <c r="O302" s="792">
        <v>49.12903225806452</v>
      </c>
    </row>
    <row r="303" spans="2:15">
      <c r="B303" s="791" t="s">
        <v>883</v>
      </c>
      <c r="C303" s="790">
        <v>72.509589041095893</v>
      </c>
      <c r="D303" s="792">
        <v>55.225806451612904</v>
      </c>
      <c r="E303" s="792">
        <v>59</v>
      </c>
      <c r="F303" s="792">
        <v>63.87096774193548</v>
      </c>
      <c r="G303" s="792">
        <v>72</v>
      </c>
      <c r="H303" s="792">
        <v>74.548387096774192</v>
      </c>
      <c r="I303" s="792">
        <v>71.233333333333334</v>
      </c>
      <c r="J303" s="792">
        <v>68.838709677419359</v>
      </c>
      <c r="K303" s="792">
        <v>79.129032258064512</v>
      </c>
      <c r="L303" s="792">
        <v>83.966666666666669</v>
      </c>
      <c r="M303" s="792">
        <v>81.322580645161295</v>
      </c>
      <c r="N303" s="792">
        <v>91.7</v>
      </c>
      <c r="O303" s="792">
        <v>68.903225806451616</v>
      </c>
    </row>
    <row r="304" spans="2:15" ht="6" customHeight="1">
      <c r="B304" s="774"/>
      <c r="C304" s="774"/>
      <c r="D304" s="774"/>
      <c r="E304" s="774"/>
      <c r="F304" s="774"/>
      <c r="G304" s="774"/>
      <c r="H304" s="774"/>
      <c r="I304" s="774"/>
      <c r="J304" s="774"/>
      <c r="K304" s="774"/>
      <c r="L304" s="774"/>
      <c r="M304" s="774"/>
      <c r="N304" s="774"/>
      <c r="O304" s="774"/>
    </row>
    <row r="305" spans="1:15" ht="3" customHeight="1">
      <c r="B305" s="810"/>
      <c r="C305" s="810"/>
      <c r="D305" s="810"/>
      <c r="E305" s="810"/>
      <c r="F305" s="810"/>
      <c r="G305" s="810"/>
      <c r="H305" s="810"/>
      <c r="I305" s="810"/>
      <c r="J305" s="810"/>
      <c r="K305" s="810"/>
      <c r="L305" s="810"/>
      <c r="M305" s="810"/>
      <c r="N305" s="810"/>
      <c r="O305" s="810"/>
    </row>
    <row r="306" spans="1:15">
      <c r="B306" s="903" t="s">
        <v>884</v>
      </c>
      <c r="C306" s="903"/>
      <c r="D306" s="903"/>
      <c r="E306" s="903"/>
      <c r="F306" s="903"/>
      <c r="G306" s="903"/>
      <c r="H306" s="903"/>
      <c r="I306" s="903"/>
      <c r="J306" s="903"/>
      <c r="K306" s="903"/>
      <c r="L306" s="903"/>
      <c r="M306" s="903"/>
      <c r="N306" s="903"/>
      <c r="O306" s="903"/>
    </row>
    <row r="307" spans="1:15">
      <c r="B307" s="799" t="s">
        <v>361</v>
      </c>
      <c r="C307" s="793"/>
      <c r="D307" s="793"/>
      <c r="E307" s="793"/>
      <c r="F307" s="793"/>
      <c r="G307" s="793"/>
      <c r="H307" s="793"/>
      <c r="I307" s="793"/>
      <c r="J307" s="793"/>
      <c r="K307" s="793"/>
      <c r="L307" s="793"/>
      <c r="M307" s="793"/>
      <c r="N307" s="793"/>
      <c r="O307" s="793"/>
    </row>
    <row r="308" spans="1:15" ht="15" customHeight="1">
      <c r="B308" s="897" t="s">
        <v>885</v>
      </c>
      <c r="C308" s="897"/>
      <c r="D308" s="897"/>
      <c r="E308" s="897"/>
      <c r="F308" s="897"/>
      <c r="G308" s="897"/>
      <c r="H308" s="897"/>
      <c r="I308" s="897"/>
      <c r="J308" s="897"/>
      <c r="K308" s="897"/>
      <c r="L308" s="897"/>
      <c r="M308" s="897"/>
      <c r="N308" s="897"/>
      <c r="O308" s="897"/>
    </row>
    <row r="309" spans="1:15" ht="15" customHeight="1">
      <c r="B309" s="897" t="s">
        <v>863</v>
      </c>
      <c r="C309" s="897"/>
      <c r="D309" s="897"/>
      <c r="E309" s="897"/>
      <c r="F309" s="897"/>
      <c r="G309" s="897"/>
      <c r="H309" s="897"/>
      <c r="I309" s="897"/>
      <c r="J309" s="897"/>
      <c r="K309" s="897"/>
      <c r="L309" s="897"/>
      <c r="M309" s="897"/>
      <c r="N309" s="897"/>
      <c r="O309" s="897"/>
    </row>
    <row r="310" spans="1:15" ht="15" customHeight="1">
      <c r="B310" s="897" t="s">
        <v>864</v>
      </c>
      <c r="C310" s="897"/>
      <c r="D310" s="897"/>
      <c r="E310" s="897"/>
      <c r="F310" s="897"/>
      <c r="G310" s="897"/>
      <c r="H310" s="897"/>
      <c r="I310" s="897"/>
      <c r="J310" s="897"/>
      <c r="K310" s="897"/>
      <c r="L310" s="897"/>
      <c r="M310" s="897"/>
      <c r="N310" s="897"/>
      <c r="O310" s="897"/>
    </row>
    <row r="311" spans="1:15" ht="15" customHeight="1">
      <c r="B311" s="897" t="s">
        <v>865</v>
      </c>
      <c r="C311" s="897"/>
      <c r="D311" s="897"/>
      <c r="E311" s="897"/>
      <c r="F311" s="897"/>
      <c r="G311" s="897"/>
      <c r="H311" s="897"/>
      <c r="I311" s="897"/>
      <c r="J311" s="897"/>
      <c r="K311" s="897"/>
      <c r="L311" s="897"/>
      <c r="M311" s="897"/>
      <c r="N311" s="897"/>
      <c r="O311" s="897"/>
    </row>
    <row r="312" spans="1:15">
      <c r="B312" s="793"/>
      <c r="C312" s="793"/>
      <c r="D312" s="793"/>
      <c r="E312" s="793"/>
      <c r="F312" s="793"/>
      <c r="G312" s="793"/>
      <c r="H312" s="793"/>
      <c r="I312" s="793"/>
      <c r="J312" s="793"/>
      <c r="K312" s="793"/>
      <c r="L312" s="793"/>
      <c r="M312" s="793"/>
      <c r="N312" s="793"/>
      <c r="O312" s="793"/>
    </row>
    <row r="313" spans="1:15">
      <c r="A313" s="794"/>
      <c r="B313" s="787">
        <v>2022</v>
      </c>
      <c r="C313" s="774"/>
      <c r="D313" s="774"/>
      <c r="E313" s="774"/>
      <c r="F313" s="774"/>
      <c r="G313" s="774"/>
      <c r="H313" s="774"/>
      <c r="I313" s="774"/>
      <c r="J313" s="774"/>
      <c r="K313" s="774"/>
      <c r="L313" s="774"/>
      <c r="M313" s="774"/>
      <c r="N313" s="898" t="s">
        <v>867</v>
      </c>
      <c r="O313" s="898"/>
    </row>
    <row r="314" spans="1:15" ht="18" customHeight="1">
      <c r="B314" s="899"/>
      <c r="C314" s="900" t="s">
        <v>16</v>
      </c>
      <c r="D314" s="901"/>
      <c r="E314" s="901"/>
      <c r="F314" s="901"/>
      <c r="G314" s="901"/>
      <c r="H314" s="901"/>
      <c r="I314" s="901"/>
      <c r="J314" s="901"/>
      <c r="K314" s="901"/>
      <c r="L314" s="901"/>
      <c r="M314" s="901"/>
      <c r="N314" s="901"/>
      <c r="O314" s="902"/>
    </row>
    <row r="315" spans="1:15" ht="18" customHeight="1">
      <c r="B315" s="899"/>
      <c r="C315" s="811" t="s">
        <v>68</v>
      </c>
      <c r="D315" s="808" t="s">
        <v>17</v>
      </c>
      <c r="E315" s="808" t="s">
        <v>18</v>
      </c>
      <c r="F315" s="808" t="s">
        <v>19</v>
      </c>
      <c r="G315" s="808" t="s">
        <v>20</v>
      </c>
      <c r="H315" s="808" t="s">
        <v>21</v>
      </c>
      <c r="I315" s="808" t="s">
        <v>22</v>
      </c>
      <c r="J315" s="808" t="s">
        <v>23</v>
      </c>
      <c r="K315" s="808" t="s">
        <v>24</v>
      </c>
      <c r="L315" s="808" t="s">
        <v>25</v>
      </c>
      <c r="M315" s="808" t="s">
        <v>26</v>
      </c>
      <c r="N315" s="808" t="s">
        <v>27</v>
      </c>
      <c r="O315" s="808" t="s">
        <v>28</v>
      </c>
    </row>
    <row r="316" spans="1:15" ht="6" customHeight="1">
      <c r="B316" s="788"/>
      <c r="C316" s="788"/>
      <c r="D316" s="789"/>
      <c r="E316" s="789"/>
      <c r="F316" s="789"/>
      <c r="G316" s="789"/>
      <c r="H316" s="789"/>
      <c r="I316" s="789"/>
      <c r="J316" s="789"/>
      <c r="K316" s="789"/>
      <c r="L316" s="789"/>
      <c r="M316" s="789"/>
      <c r="N316" s="789"/>
      <c r="O316" s="789"/>
    </row>
    <row r="317" spans="1:15">
      <c r="A317" s="794"/>
      <c r="B317" s="777" t="s">
        <v>866</v>
      </c>
      <c r="C317" s="790">
        <v>146.10571186740532</v>
      </c>
      <c r="D317" s="790">
        <v>125.73935826954968</v>
      </c>
      <c r="E317" s="790">
        <v>161.59881796476503</v>
      </c>
      <c r="F317" s="790">
        <v>152.28435536967305</v>
      </c>
      <c r="G317" s="790">
        <v>145.93706845614921</v>
      </c>
      <c r="H317" s="790">
        <v>160.2315286025862</v>
      </c>
      <c r="I317" s="790">
        <v>157.91706761205367</v>
      </c>
      <c r="J317" s="790">
        <v>150.29405566129441</v>
      </c>
      <c r="K317" s="790">
        <v>156.21200140501068</v>
      </c>
      <c r="L317" s="790">
        <v>159.83356545961004</v>
      </c>
      <c r="M317" s="790">
        <v>141.5992452152035</v>
      </c>
      <c r="N317" s="790">
        <v>145.12705748290705</v>
      </c>
      <c r="O317" s="790">
        <v>98.780589614357254</v>
      </c>
    </row>
    <row r="318" spans="1:15">
      <c r="A318" s="794"/>
      <c r="B318" s="791" t="s">
        <v>869</v>
      </c>
      <c r="C318" s="790">
        <v>370.12602739726026</v>
      </c>
      <c r="D318" s="792">
        <v>353.58064516129031</v>
      </c>
      <c r="E318" s="792">
        <v>463.07142857142856</v>
      </c>
      <c r="F318" s="792">
        <v>407.58064516129031</v>
      </c>
      <c r="G318" s="792">
        <v>374.8</v>
      </c>
      <c r="H318" s="792">
        <v>380.96774193548384</v>
      </c>
      <c r="I318" s="792">
        <v>389.83333333333331</v>
      </c>
      <c r="J318" s="792">
        <v>361.93548387096774</v>
      </c>
      <c r="K318" s="792">
        <v>402.58064516129031</v>
      </c>
      <c r="L318" s="792">
        <v>391.76666666666665</v>
      </c>
      <c r="M318" s="792">
        <v>338.54838709677421</v>
      </c>
      <c r="N318" s="792">
        <v>362.33333333333331</v>
      </c>
      <c r="O318" s="792">
        <v>224.74193548387098</v>
      </c>
    </row>
    <row r="319" spans="1:15">
      <c r="A319" s="794"/>
      <c r="B319" s="791" t="s">
        <v>870</v>
      </c>
      <c r="C319" s="790">
        <v>353.90136986301371</v>
      </c>
      <c r="D319" s="792">
        <v>347.48387096774195</v>
      </c>
      <c r="E319" s="792">
        <v>450.46428571428572</v>
      </c>
      <c r="F319" s="792">
        <v>397.22580645161293</v>
      </c>
      <c r="G319" s="792">
        <v>358.6</v>
      </c>
      <c r="H319" s="792">
        <v>363.74193548387098</v>
      </c>
      <c r="I319" s="792">
        <v>374.2</v>
      </c>
      <c r="J319" s="792">
        <v>336.80645161290323</v>
      </c>
      <c r="K319" s="792">
        <v>376.03225806451616</v>
      </c>
      <c r="L319" s="792">
        <v>368.93333333333334</v>
      </c>
      <c r="M319" s="792">
        <v>322.77419354838707</v>
      </c>
      <c r="N319" s="792">
        <v>345.73333333333335</v>
      </c>
      <c r="O319" s="792">
        <v>215.19354838709677</v>
      </c>
    </row>
    <row r="320" spans="1:15">
      <c r="A320" s="794"/>
      <c r="B320" s="791" t="s">
        <v>871</v>
      </c>
      <c r="C320" s="790">
        <v>257.31232876712329</v>
      </c>
      <c r="D320" s="792">
        <v>214.29032258064515</v>
      </c>
      <c r="E320" s="792">
        <v>309.17857142857144</v>
      </c>
      <c r="F320" s="792">
        <v>280</v>
      </c>
      <c r="G320" s="792">
        <v>328.4</v>
      </c>
      <c r="H320" s="792">
        <v>333.03225806451616</v>
      </c>
      <c r="I320" s="792">
        <v>271.86666666666667</v>
      </c>
      <c r="J320" s="792">
        <v>244.80645161290323</v>
      </c>
      <c r="K320" s="792">
        <v>257</v>
      </c>
      <c r="L320" s="792">
        <v>253.7</v>
      </c>
      <c r="M320" s="792">
        <v>216.67741935483872</v>
      </c>
      <c r="N320" s="792">
        <v>230.93333333333334</v>
      </c>
      <c r="O320" s="792">
        <v>154.67741935483872</v>
      </c>
    </row>
    <row r="321" spans="1:15">
      <c r="A321" s="794"/>
      <c r="B321" s="791" t="s">
        <v>872</v>
      </c>
      <c r="C321" s="790">
        <v>195.82191780821918</v>
      </c>
      <c r="D321" s="792">
        <v>177.48387096774192</v>
      </c>
      <c r="E321" s="792">
        <v>277.82142857142856</v>
      </c>
      <c r="F321" s="792">
        <v>234.90322580645162</v>
      </c>
      <c r="G321" s="792">
        <v>211.26666666666668</v>
      </c>
      <c r="H321" s="792">
        <v>193.06451612903226</v>
      </c>
      <c r="I321" s="792">
        <v>201.36666666666667</v>
      </c>
      <c r="J321" s="792">
        <v>195.61290322580646</v>
      </c>
      <c r="K321" s="792">
        <v>192.09677419354838</v>
      </c>
      <c r="L321" s="792">
        <v>203.6</v>
      </c>
      <c r="M321" s="792">
        <v>172.38709677419354</v>
      </c>
      <c r="N321" s="792">
        <v>181.8</v>
      </c>
      <c r="O321" s="792">
        <v>116.87096774193549</v>
      </c>
    </row>
    <row r="322" spans="1:15">
      <c r="A322" s="794"/>
      <c r="B322" s="791" t="s">
        <v>873</v>
      </c>
      <c r="C322" s="790">
        <v>123.02739726027397</v>
      </c>
      <c r="D322" s="792">
        <v>116.74193548387096</v>
      </c>
      <c r="E322" s="792">
        <v>203.5</v>
      </c>
      <c r="F322" s="792">
        <v>147.61290322580646</v>
      </c>
      <c r="G322" s="792">
        <v>123.26666666666667</v>
      </c>
      <c r="H322" s="792">
        <v>123.6774193548387</v>
      </c>
      <c r="I322" s="792">
        <v>133.86666666666667</v>
      </c>
      <c r="J322" s="792">
        <v>127.90322580645162</v>
      </c>
      <c r="K322" s="792">
        <v>114.83870967741936</v>
      </c>
      <c r="L322" s="792">
        <v>130.86666666666667</v>
      </c>
      <c r="M322" s="792">
        <v>104.74193548387096</v>
      </c>
      <c r="N322" s="792">
        <v>107.56666666666666</v>
      </c>
      <c r="O322" s="792">
        <v>49.645161290322584</v>
      </c>
    </row>
    <row r="323" spans="1:15">
      <c r="A323" s="794"/>
      <c r="B323" s="791" t="s">
        <v>874</v>
      </c>
      <c r="C323" s="790">
        <v>48.512328767123286</v>
      </c>
      <c r="D323" s="792">
        <v>41.645161290322584</v>
      </c>
      <c r="E323" s="792">
        <v>67.357142857142861</v>
      </c>
      <c r="F323" s="792">
        <v>80.387096774193552</v>
      </c>
      <c r="G323" s="792">
        <v>51.733333333333334</v>
      </c>
      <c r="H323" s="792">
        <v>61.58064516129032</v>
      </c>
      <c r="I323" s="792">
        <v>52.866666666666667</v>
      </c>
      <c r="J323" s="792">
        <v>49.483870967741936</v>
      </c>
      <c r="K323" s="792">
        <v>27.93548387096774</v>
      </c>
      <c r="L323" s="792">
        <v>37.333333333333336</v>
      </c>
      <c r="M323" s="792">
        <v>35</v>
      </c>
      <c r="N323" s="792">
        <v>50.93333333333333</v>
      </c>
      <c r="O323" s="792">
        <v>27.677419354838708</v>
      </c>
    </row>
    <row r="324" spans="1:15">
      <c r="A324" s="794"/>
      <c r="B324" s="791" t="s">
        <v>44</v>
      </c>
      <c r="C324" s="790">
        <v>540.24931506849316</v>
      </c>
      <c r="D324" s="792">
        <v>504.09677419354841</v>
      </c>
      <c r="E324" s="792">
        <v>635.57142857142856</v>
      </c>
      <c r="F324" s="792">
        <v>600.32258064516134</v>
      </c>
      <c r="G324" s="792">
        <v>561</v>
      </c>
      <c r="H324" s="792">
        <v>594.16129032258061</v>
      </c>
      <c r="I324" s="792">
        <v>578.73333333333335</v>
      </c>
      <c r="J324" s="792">
        <v>509.64516129032256</v>
      </c>
      <c r="K324" s="792">
        <v>545.48387096774195</v>
      </c>
      <c r="L324" s="792">
        <v>567.79999999999995</v>
      </c>
      <c r="M324" s="792">
        <v>498.64516129032256</v>
      </c>
      <c r="N324" s="792">
        <v>537.76666666666665</v>
      </c>
      <c r="O324" s="792">
        <v>361.70967741935482</v>
      </c>
    </row>
    <row r="325" spans="1:15">
      <c r="A325" s="794"/>
      <c r="B325" s="791" t="s">
        <v>875</v>
      </c>
      <c r="C325" s="790">
        <v>140.87123287671233</v>
      </c>
      <c r="D325" s="792">
        <v>105.16129032258064</v>
      </c>
      <c r="E325" s="792">
        <v>138.71428571428572</v>
      </c>
      <c r="F325" s="792">
        <v>131.03225806451613</v>
      </c>
      <c r="G325" s="792">
        <v>128.06666666666666</v>
      </c>
      <c r="H325" s="792">
        <v>149.45161290322579</v>
      </c>
      <c r="I325" s="792">
        <v>138.96666666666667</v>
      </c>
      <c r="J325" s="792">
        <v>138.48387096774192</v>
      </c>
      <c r="K325" s="792">
        <v>162.70967741935485</v>
      </c>
      <c r="L325" s="792">
        <v>160.83333333333334</v>
      </c>
      <c r="M325" s="792">
        <v>143.45161290322579</v>
      </c>
      <c r="N325" s="792">
        <v>176.63333333333333</v>
      </c>
      <c r="O325" s="792">
        <v>118.06451612903226</v>
      </c>
    </row>
    <row r="326" spans="1:15">
      <c r="A326" s="794"/>
      <c r="B326" s="791" t="s">
        <v>876</v>
      </c>
      <c r="C326" s="790">
        <v>105.95068493150686</v>
      </c>
      <c r="D326" s="792">
        <v>75.774193548387103</v>
      </c>
      <c r="E326" s="792">
        <v>95.357142857142861</v>
      </c>
      <c r="F326" s="792">
        <v>96.258064516129039</v>
      </c>
      <c r="G326" s="792">
        <v>98.033333333333331</v>
      </c>
      <c r="H326" s="792">
        <v>108.90322580645162</v>
      </c>
      <c r="I326" s="792">
        <v>104.46666666666667</v>
      </c>
      <c r="J326" s="792">
        <v>111.6774193548387</v>
      </c>
      <c r="K326" s="792">
        <v>128.48387096774192</v>
      </c>
      <c r="L326" s="792">
        <v>124.23333333333333</v>
      </c>
      <c r="M326" s="792">
        <v>107.7741935483871</v>
      </c>
      <c r="N326" s="792">
        <v>127.86666666666666</v>
      </c>
      <c r="O326" s="792">
        <v>92.548387096774192</v>
      </c>
    </row>
    <row r="327" spans="1:15">
      <c r="A327" s="794"/>
      <c r="B327" s="791" t="s">
        <v>877</v>
      </c>
      <c r="C327" s="790">
        <v>53.131506849315066</v>
      </c>
      <c r="D327" s="792">
        <v>31.548387096774192</v>
      </c>
      <c r="E327" s="792">
        <v>35.535714285714285</v>
      </c>
      <c r="F327" s="792">
        <v>45.096774193548384</v>
      </c>
      <c r="G327" s="792">
        <v>53.233333333333334</v>
      </c>
      <c r="H327" s="792">
        <v>62.451612903225808</v>
      </c>
      <c r="I327" s="792">
        <v>56.5</v>
      </c>
      <c r="J327" s="792">
        <v>71.193548387096769</v>
      </c>
      <c r="K327" s="792">
        <v>62.451612903225808</v>
      </c>
      <c r="L327" s="792">
        <v>69.533333333333331</v>
      </c>
      <c r="M327" s="792">
        <v>59.12903225806452</v>
      </c>
      <c r="N327" s="792">
        <v>50.6</v>
      </c>
      <c r="O327" s="792">
        <v>39.161290322580648</v>
      </c>
    </row>
    <row r="328" spans="1:15">
      <c r="A328" s="794"/>
      <c r="B328" s="791" t="s">
        <v>878</v>
      </c>
      <c r="C328" s="790">
        <v>54.578082191780823</v>
      </c>
      <c r="D328" s="792">
        <v>35.677419354838712</v>
      </c>
      <c r="E328" s="792">
        <v>39.178571428571431</v>
      </c>
      <c r="F328" s="792">
        <v>49.12903225806452</v>
      </c>
      <c r="G328" s="792">
        <v>53.93333333333333</v>
      </c>
      <c r="H328" s="792">
        <v>66.483870967741936</v>
      </c>
      <c r="I328" s="792">
        <v>58.333333333333336</v>
      </c>
      <c r="J328" s="792">
        <v>71.225806451612897</v>
      </c>
      <c r="K328" s="792">
        <v>62.354838709677416</v>
      </c>
      <c r="L328" s="792">
        <v>67.13333333333334</v>
      </c>
      <c r="M328" s="792">
        <v>62.225806451612904</v>
      </c>
      <c r="N328" s="792">
        <v>50.7</v>
      </c>
      <c r="O328" s="792">
        <v>37.451612903225808</v>
      </c>
    </row>
    <row r="329" spans="1:15">
      <c r="A329" s="794"/>
      <c r="B329" s="791" t="s">
        <v>879</v>
      </c>
      <c r="C329" s="790">
        <v>265.83287671232875</v>
      </c>
      <c r="D329" s="792">
        <v>207.96774193548387</v>
      </c>
      <c r="E329" s="792">
        <v>229.25</v>
      </c>
      <c r="F329" s="792">
        <v>241.32258064516128</v>
      </c>
      <c r="G329" s="792">
        <v>238</v>
      </c>
      <c r="H329" s="792">
        <v>301.96774193548384</v>
      </c>
      <c r="I329" s="792">
        <v>278.96666666666664</v>
      </c>
      <c r="J329" s="792">
        <v>266.93548387096774</v>
      </c>
      <c r="K329" s="792">
        <v>303.96774193548384</v>
      </c>
      <c r="L329" s="792">
        <v>288.89999999999998</v>
      </c>
      <c r="M329" s="792">
        <v>274.25806451612902</v>
      </c>
      <c r="N329" s="792">
        <v>308.33333333333331</v>
      </c>
      <c r="O329" s="792">
        <v>248.2258064516129</v>
      </c>
    </row>
    <row r="330" spans="1:15">
      <c r="A330" s="794"/>
      <c r="B330" s="791" t="s">
        <v>880</v>
      </c>
      <c r="C330" s="790">
        <v>173.21095890410959</v>
      </c>
      <c r="D330" s="792">
        <v>154.29032258064515</v>
      </c>
      <c r="E330" s="792">
        <v>157.60714285714286</v>
      </c>
      <c r="F330" s="792">
        <v>170.93548387096774</v>
      </c>
      <c r="G330" s="792">
        <v>162.63333333333333</v>
      </c>
      <c r="H330" s="792">
        <v>190.16129032258064</v>
      </c>
      <c r="I330" s="792">
        <v>200.03333333333333</v>
      </c>
      <c r="J330" s="792">
        <v>178</v>
      </c>
      <c r="K330" s="792">
        <v>187.67741935483872</v>
      </c>
      <c r="L330" s="792">
        <v>198.4</v>
      </c>
      <c r="M330" s="792">
        <v>186.41935483870967</v>
      </c>
      <c r="N330" s="792">
        <v>170.76666666666668</v>
      </c>
      <c r="O330" s="792">
        <v>121.35483870967742</v>
      </c>
    </row>
    <row r="331" spans="1:15">
      <c r="A331" s="794"/>
      <c r="B331" s="791" t="s">
        <v>881</v>
      </c>
      <c r="C331" s="790">
        <v>143.56438356164384</v>
      </c>
      <c r="D331" s="792">
        <v>125.90322580645162</v>
      </c>
      <c r="E331" s="792">
        <v>137.21428571428572</v>
      </c>
      <c r="F331" s="792">
        <v>139.96774193548387</v>
      </c>
      <c r="G331" s="792">
        <v>126.46666666666667</v>
      </c>
      <c r="H331" s="792">
        <v>156</v>
      </c>
      <c r="I331" s="792">
        <v>170.73333333333332</v>
      </c>
      <c r="J331" s="792">
        <v>142.74193548387098</v>
      </c>
      <c r="K331" s="792">
        <v>153</v>
      </c>
      <c r="L331" s="792">
        <v>168.66666666666666</v>
      </c>
      <c r="M331" s="792">
        <v>158.38709677419354</v>
      </c>
      <c r="N331" s="792">
        <v>144.26666666666668</v>
      </c>
      <c r="O331" s="792">
        <v>99.967741935483872</v>
      </c>
    </row>
    <row r="332" spans="1:15">
      <c r="A332" s="794"/>
      <c r="B332" s="791" t="s">
        <v>46</v>
      </c>
      <c r="C332" s="790">
        <v>87.391780821917806</v>
      </c>
      <c r="D332" s="792">
        <v>72.806451612903231</v>
      </c>
      <c r="E332" s="792">
        <v>83.357142857142861</v>
      </c>
      <c r="F332" s="792">
        <v>76.838709677419359</v>
      </c>
      <c r="G332" s="792">
        <v>82.5</v>
      </c>
      <c r="H332" s="792">
        <v>107.96774193548387</v>
      </c>
      <c r="I332" s="792">
        <v>115.86666666666666</v>
      </c>
      <c r="J332" s="792">
        <v>104.25806451612904</v>
      </c>
      <c r="K332" s="792">
        <v>107.2258064516129</v>
      </c>
      <c r="L332" s="792">
        <v>101.36666666666666</v>
      </c>
      <c r="M332" s="792">
        <v>87.709677419354833</v>
      </c>
      <c r="N332" s="792">
        <v>63.6</v>
      </c>
      <c r="O332" s="792">
        <v>45.258064516129032</v>
      </c>
    </row>
    <row r="333" spans="1:15">
      <c r="A333" s="794"/>
      <c r="B333" s="791" t="s">
        <v>882</v>
      </c>
      <c r="C333" s="790">
        <v>58.057534246575344</v>
      </c>
      <c r="D333" s="792">
        <v>63.838709677419352</v>
      </c>
      <c r="E333" s="792">
        <v>72.785714285714292</v>
      </c>
      <c r="F333" s="792">
        <v>59.87096774193548</v>
      </c>
      <c r="G333" s="792">
        <v>53.56666666666667</v>
      </c>
      <c r="H333" s="792">
        <v>61.645161290322584</v>
      </c>
      <c r="I333" s="792">
        <v>74</v>
      </c>
      <c r="J333" s="792">
        <v>64.903225806451616</v>
      </c>
      <c r="K333" s="792">
        <v>66.096774193548384</v>
      </c>
      <c r="L333" s="792">
        <v>60.733333333333334</v>
      </c>
      <c r="M333" s="792">
        <v>55.225806451612904</v>
      </c>
      <c r="N333" s="792">
        <v>37.633333333333333</v>
      </c>
      <c r="O333" s="792">
        <v>27.612903225806452</v>
      </c>
    </row>
    <row r="334" spans="1:15">
      <c r="A334" s="794"/>
      <c r="B334" s="791" t="s">
        <v>883</v>
      </c>
      <c r="C334" s="790">
        <v>103.77534246575343</v>
      </c>
      <c r="D334" s="792">
        <v>92.451612903225808</v>
      </c>
      <c r="E334" s="792">
        <v>100.39285714285714</v>
      </c>
      <c r="F334" s="792">
        <v>112</v>
      </c>
      <c r="G334" s="792">
        <v>116.83333333333333</v>
      </c>
      <c r="H334" s="792">
        <v>128.19354838709677</v>
      </c>
      <c r="I334" s="792">
        <v>101.83333333333333</v>
      </c>
      <c r="J334" s="792">
        <v>100.7741935483871</v>
      </c>
      <c r="K334" s="792">
        <v>99.774193548387103</v>
      </c>
      <c r="L334" s="792">
        <v>104.86666666666666</v>
      </c>
      <c r="M334" s="792">
        <v>96.258064516129039</v>
      </c>
      <c r="N334" s="792">
        <v>111.8</v>
      </c>
      <c r="O334" s="792">
        <v>80.451612903225808</v>
      </c>
    </row>
    <row r="335" spans="1:15" ht="6" customHeight="1">
      <c r="B335" s="774"/>
      <c r="C335" s="790"/>
      <c r="D335" s="792"/>
      <c r="E335" s="792"/>
      <c r="F335" s="792"/>
      <c r="G335" s="792"/>
      <c r="H335" s="792"/>
      <c r="I335" s="792"/>
      <c r="J335" s="792"/>
      <c r="K335" s="792"/>
      <c r="L335" s="792"/>
      <c r="M335" s="792"/>
      <c r="N335" s="792"/>
      <c r="O335" s="792"/>
    </row>
    <row r="336" spans="1:15" ht="3" customHeight="1">
      <c r="B336" s="810"/>
      <c r="C336" s="810"/>
      <c r="D336" s="810"/>
      <c r="E336" s="810"/>
      <c r="F336" s="810"/>
      <c r="G336" s="810"/>
      <c r="H336" s="810"/>
      <c r="I336" s="810"/>
      <c r="J336" s="810"/>
      <c r="K336" s="810"/>
      <c r="L336" s="810"/>
      <c r="M336" s="810"/>
      <c r="N336" s="810"/>
      <c r="O336" s="810"/>
    </row>
    <row r="337" spans="1:15">
      <c r="B337" s="903" t="s">
        <v>833</v>
      </c>
      <c r="C337" s="903"/>
      <c r="D337" s="903"/>
      <c r="E337" s="903"/>
      <c r="F337" s="903"/>
      <c r="G337" s="903"/>
      <c r="H337" s="903"/>
      <c r="I337" s="903"/>
      <c r="J337" s="903"/>
      <c r="K337" s="903"/>
      <c r="L337" s="903"/>
      <c r="M337" s="903"/>
      <c r="N337" s="903"/>
      <c r="O337" s="903"/>
    </row>
    <row r="338" spans="1:15">
      <c r="B338" s="799" t="s">
        <v>361</v>
      </c>
      <c r="C338" s="793"/>
      <c r="D338" s="793"/>
      <c r="E338" s="793"/>
      <c r="F338" s="793"/>
      <c r="G338" s="793"/>
      <c r="H338" s="793"/>
      <c r="I338" s="793"/>
      <c r="J338" s="793"/>
      <c r="K338" s="793"/>
      <c r="L338" s="793"/>
      <c r="M338" s="793"/>
      <c r="N338" s="793"/>
      <c r="O338" s="793"/>
    </row>
    <row r="339" spans="1:15" ht="15" customHeight="1">
      <c r="B339" s="897" t="s">
        <v>885</v>
      </c>
      <c r="C339" s="897"/>
      <c r="D339" s="897"/>
      <c r="E339" s="897"/>
      <c r="F339" s="897"/>
      <c r="G339" s="897"/>
      <c r="H339" s="897"/>
      <c r="I339" s="897"/>
      <c r="J339" s="897"/>
      <c r="K339" s="897"/>
      <c r="L339" s="897"/>
      <c r="M339" s="897"/>
      <c r="N339" s="897"/>
      <c r="O339" s="897"/>
    </row>
    <row r="340" spans="1:15" ht="15" customHeight="1">
      <c r="B340" s="897" t="s">
        <v>863</v>
      </c>
      <c r="C340" s="897"/>
      <c r="D340" s="897"/>
      <c r="E340" s="897"/>
      <c r="F340" s="897"/>
      <c r="G340" s="897"/>
      <c r="H340" s="897"/>
      <c r="I340" s="897"/>
      <c r="J340" s="897"/>
      <c r="K340" s="897"/>
      <c r="L340" s="897"/>
      <c r="M340" s="897"/>
      <c r="N340" s="897"/>
      <c r="O340" s="897"/>
    </row>
    <row r="341" spans="1:15" ht="15" customHeight="1">
      <c r="B341" s="897" t="s">
        <v>864</v>
      </c>
      <c r="C341" s="897"/>
      <c r="D341" s="897"/>
      <c r="E341" s="897"/>
      <c r="F341" s="897"/>
      <c r="G341" s="897"/>
      <c r="H341" s="897"/>
      <c r="I341" s="897"/>
      <c r="J341" s="897"/>
      <c r="K341" s="897"/>
      <c r="L341" s="897"/>
      <c r="M341" s="897"/>
      <c r="N341" s="897"/>
      <c r="O341" s="897"/>
    </row>
    <row r="342" spans="1:15" ht="15" customHeight="1">
      <c r="B342" s="897" t="s">
        <v>865</v>
      </c>
      <c r="C342" s="897"/>
      <c r="D342" s="897"/>
      <c r="E342" s="897"/>
      <c r="F342" s="897"/>
      <c r="G342" s="897"/>
      <c r="H342" s="897"/>
      <c r="I342" s="897"/>
      <c r="J342" s="897"/>
      <c r="K342" s="897"/>
      <c r="L342" s="897"/>
      <c r="M342" s="897"/>
      <c r="N342" s="897"/>
      <c r="O342" s="897"/>
    </row>
    <row r="344" spans="1:15">
      <c r="A344" s="794"/>
      <c r="B344" s="787">
        <v>2023</v>
      </c>
      <c r="C344" s="774"/>
      <c r="D344" s="774"/>
      <c r="E344" s="774"/>
      <c r="F344" s="774"/>
      <c r="G344" s="774"/>
      <c r="H344" s="774"/>
      <c r="I344" s="774"/>
      <c r="J344" s="774"/>
      <c r="K344" s="774"/>
      <c r="L344" s="774"/>
      <c r="M344" s="774"/>
      <c r="N344" s="898" t="s">
        <v>867</v>
      </c>
      <c r="O344" s="898"/>
    </row>
    <row r="345" spans="1:15" ht="18" customHeight="1">
      <c r="B345" s="899"/>
      <c r="C345" s="900" t="s">
        <v>16</v>
      </c>
      <c r="D345" s="901"/>
      <c r="E345" s="901"/>
      <c r="F345" s="901"/>
      <c r="G345" s="901"/>
      <c r="H345" s="901"/>
      <c r="I345" s="901"/>
      <c r="J345" s="901"/>
      <c r="K345" s="901"/>
      <c r="L345" s="901"/>
      <c r="M345" s="901"/>
      <c r="N345" s="901"/>
      <c r="O345" s="902"/>
    </row>
    <row r="346" spans="1:15" ht="18" customHeight="1">
      <c r="B346" s="899"/>
      <c r="C346" s="811" t="s">
        <v>68</v>
      </c>
      <c r="D346" s="808" t="s">
        <v>17</v>
      </c>
      <c r="E346" s="808" t="s">
        <v>18</v>
      </c>
      <c r="F346" s="808" t="s">
        <v>19</v>
      </c>
      <c r="G346" s="808" t="s">
        <v>20</v>
      </c>
      <c r="H346" s="808" t="s">
        <v>21</v>
      </c>
      <c r="I346" s="808" t="s">
        <v>22</v>
      </c>
      <c r="J346" s="808" t="s">
        <v>23</v>
      </c>
      <c r="K346" s="808" t="s">
        <v>24</v>
      </c>
      <c r="L346" s="808" t="s">
        <v>25</v>
      </c>
      <c r="M346" s="808" t="s">
        <v>26</v>
      </c>
      <c r="N346" s="808" t="s">
        <v>27</v>
      </c>
      <c r="O346" s="808" t="s">
        <v>28</v>
      </c>
    </row>
    <row r="347" spans="1:15" ht="6" customHeight="1">
      <c r="B347" s="788"/>
      <c r="C347" s="788"/>
      <c r="D347" s="789"/>
      <c r="E347" s="789"/>
      <c r="F347" s="789"/>
      <c r="G347" s="789"/>
      <c r="H347" s="789"/>
      <c r="I347" s="789"/>
      <c r="J347" s="789"/>
      <c r="K347" s="789"/>
      <c r="L347" s="789"/>
      <c r="M347" s="789"/>
      <c r="N347" s="789"/>
      <c r="O347" s="789"/>
    </row>
    <row r="348" spans="1:15">
      <c r="A348" s="794"/>
      <c r="B348" s="777" t="s">
        <v>866</v>
      </c>
      <c r="C348" s="790">
        <v>139.15173114747273</v>
      </c>
      <c r="D348" s="790">
        <v>119.95704098220048</v>
      </c>
      <c r="E348" s="790">
        <v>122.06873801685779</v>
      </c>
      <c r="F348" s="790">
        <v>151.72555322294744</v>
      </c>
      <c r="G348" s="790">
        <v>133.22970372246141</v>
      </c>
      <c r="H348" s="790">
        <v>161.49057335871063</v>
      </c>
      <c r="I348" s="790">
        <v>143.02304802903686</v>
      </c>
      <c r="J348" s="790">
        <v>152.12085542276932</v>
      </c>
      <c r="K348" s="790">
        <v>143.54114148947463</v>
      </c>
      <c r="L348" s="790">
        <v>148.24292647927746</v>
      </c>
      <c r="M348" s="790">
        <v>146.69312770076539</v>
      </c>
      <c r="N348" s="790">
        <v>145.99642947581665</v>
      </c>
      <c r="O348" s="790">
        <v>100.52635211854367</v>
      </c>
    </row>
    <row r="349" spans="1:15">
      <c r="A349" s="794"/>
      <c r="B349" s="791" t="s">
        <v>869</v>
      </c>
      <c r="C349" s="790">
        <v>342.12602739726026</v>
      </c>
      <c r="D349" s="792">
        <v>317.19354838709677</v>
      </c>
      <c r="E349" s="792">
        <v>331.14285714285717</v>
      </c>
      <c r="F349" s="792">
        <v>359</v>
      </c>
      <c r="G349" s="792">
        <v>332.03333333333336</v>
      </c>
      <c r="H349" s="792">
        <v>416.19354838709677</v>
      </c>
      <c r="I349" s="792">
        <v>373.03333333333336</v>
      </c>
      <c r="J349" s="792">
        <v>374.90322580645159</v>
      </c>
      <c r="K349" s="792">
        <v>373.61290322580646</v>
      </c>
      <c r="L349" s="792">
        <v>353.86666666666667</v>
      </c>
      <c r="M349" s="792">
        <v>332.38709677419354</v>
      </c>
      <c r="N349" s="792">
        <v>314</v>
      </c>
      <c r="O349" s="792">
        <v>227.2258064516129</v>
      </c>
    </row>
    <row r="350" spans="1:15">
      <c r="A350" s="794"/>
      <c r="B350" s="791" t="s">
        <v>870</v>
      </c>
      <c r="C350" s="790">
        <v>333.58630136986301</v>
      </c>
      <c r="D350" s="792">
        <v>312.35483870967744</v>
      </c>
      <c r="E350" s="792">
        <v>322.14285714285717</v>
      </c>
      <c r="F350" s="792">
        <v>350.70967741935482</v>
      </c>
      <c r="G350" s="792">
        <v>319.89999999999998</v>
      </c>
      <c r="H350" s="792">
        <v>403.74193548387098</v>
      </c>
      <c r="I350" s="792">
        <v>355</v>
      </c>
      <c r="J350" s="792">
        <v>369.35483870967744</v>
      </c>
      <c r="K350" s="792">
        <v>364.45161290322579</v>
      </c>
      <c r="L350" s="792">
        <v>347.36666666666667</v>
      </c>
      <c r="M350" s="792">
        <v>324.70967741935482</v>
      </c>
      <c r="N350" s="792">
        <v>310.46666666666664</v>
      </c>
      <c r="O350" s="792">
        <v>221.67741935483872</v>
      </c>
    </row>
    <row r="351" spans="1:15">
      <c r="A351" s="794"/>
      <c r="B351" s="791" t="s">
        <v>871</v>
      </c>
      <c r="C351" s="790">
        <v>236.93424657534246</v>
      </c>
      <c r="D351" s="792">
        <v>193.58064516129033</v>
      </c>
      <c r="E351" s="792">
        <v>216</v>
      </c>
      <c r="F351" s="792">
        <v>242.03225806451613</v>
      </c>
      <c r="G351" s="792">
        <v>246.6</v>
      </c>
      <c r="H351" s="792">
        <v>317.32258064516128</v>
      </c>
      <c r="I351" s="792">
        <v>249.43333333333334</v>
      </c>
      <c r="J351" s="792">
        <v>267.54838709677421</v>
      </c>
      <c r="K351" s="792">
        <v>264.09677419354841</v>
      </c>
      <c r="L351" s="792">
        <v>244.7</v>
      </c>
      <c r="M351" s="792">
        <v>229.7741935483871</v>
      </c>
      <c r="N351" s="792">
        <v>213.63333333333333</v>
      </c>
      <c r="O351" s="792">
        <v>156.67741935483872</v>
      </c>
    </row>
    <row r="352" spans="1:15">
      <c r="A352" s="794"/>
      <c r="B352" s="791" t="s">
        <v>872</v>
      </c>
      <c r="C352" s="790">
        <v>179.91780821917808</v>
      </c>
      <c r="D352" s="792">
        <v>152.41935483870967</v>
      </c>
      <c r="E352" s="792">
        <v>149.46428571428572</v>
      </c>
      <c r="F352" s="792">
        <v>199.80645161290323</v>
      </c>
      <c r="G352" s="792">
        <v>171.06666666666666</v>
      </c>
      <c r="H352" s="792">
        <v>212.54838709677421</v>
      </c>
      <c r="I352" s="792">
        <v>189.86666666666667</v>
      </c>
      <c r="J352" s="792">
        <v>206.67741935483872</v>
      </c>
      <c r="K352" s="792">
        <v>192.90322580645162</v>
      </c>
      <c r="L352" s="792">
        <v>198.2</v>
      </c>
      <c r="M352" s="792">
        <v>189.7741935483871</v>
      </c>
      <c r="N352" s="792">
        <v>169.43333333333334</v>
      </c>
      <c r="O352" s="792">
        <v>124.19354838709677</v>
      </c>
    </row>
    <row r="353" spans="1:15">
      <c r="A353" s="794"/>
      <c r="B353" s="791" t="s">
        <v>873</v>
      </c>
      <c r="C353" s="790">
        <v>84.345205479452048</v>
      </c>
      <c r="D353" s="792">
        <v>85.903225806451616</v>
      </c>
      <c r="E353" s="792">
        <v>72.928571428571431</v>
      </c>
      <c r="F353" s="792">
        <v>90.967741935483872</v>
      </c>
      <c r="G353" s="792">
        <v>64.066666666666663</v>
      </c>
      <c r="H353" s="792">
        <v>88.129032258064512</v>
      </c>
      <c r="I353" s="792">
        <v>76.333333333333329</v>
      </c>
      <c r="J353" s="792">
        <v>108.70967741935483</v>
      </c>
      <c r="K353" s="792">
        <v>94.322580645161295</v>
      </c>
      <c r="L353" s="792">
        <v>97.333333333333329</v>
      </c>
      <c r="M353" s="792">
        <v>93.516129032258064</v>
      </c>
      <c r="N353" s="792">
        <v>84.8</v>
      </c>
      <c r="O353" s="792">
        <v>53.548387096774192</v>
      </c>
    </row>
    <row r="354" spans="1:15">
      <c r="A354" s="794"/>
      <c r="B354" s="791" t="s">
        <v>874</v>
      </c>
      <c r="C354" s="790">
        <v>41.654794520547945</v>
      </c>
      <c r="D354" s="792">
        <v>41.70967741935484</v>
      </c>
      <c r="E354" s="792">
        <v>40.75</v>
      </c>
      <c r="F354" s="792">
        <v>43.677419354838712</v>
      </c>
      <c r="G354" s="792">
        <v>38.666666666666664</v>
      </c>
      <c r="H354" s="792">
        <v>50.161290322580648</v>
      </c>
      <c r="I354" s="792">
        <v>44.3</v>
      </c>
      <c r="J354" s="792">
        <v>39.677419354838712</v>
      </c>
      <c r="K354" s="792">
        <v>35.645161290322584</v>
      </c>
      <c r="L354" s="792">
        <v>41.1</v>
      </c>
      <c r="M354" s="792">
        <v>40.322580645161288</v>
      </c>
      <c r="N354" s="792">
        <v>47</v>
      </c>
      <c r="O354" s="792">
        <v>36.903225806451616</v>
      </c>
    </row>
    <row r="355" spans="1:15">
      <c r="A355" s="794"/>
      <c r="B355" s="791" t="s">
        <v>44</v>
      </c>
      <c r="C355" s="790">
        <v>493.36438356164382</v>
      </c>
      <c r="D355" s="792">
        <v>478.29032258064518</v>
      </c>
      <c r="E355" s="792">
        <v>463.35714285714283</v>
      </c>
      <c r="F355" s="792">
        <v>538.16129032258061</v>
      </c>
      <c r="G355" s="792">
        <v>470.26666666666665</v>
      </c>
      <c r="H355" s="792">
        <v>577.25806451612902</v>
      </c>
      <c r="I355" s="792">
        <v>530.93333333333328</v>
      </c>
      <c r="J355" s="792">
        <v>510.61290322580646</v>
      </c>
      <c r="K355" s="792">
        <v>498.93548387096774</v>
      </c>
      <c r="L355" s="792">
        <v>505.53333333333336</v>
      </c>
      <c r="M355" s="792">
        <v>508.35483870967744</v>
      </c>
      <c r="N355" s="792">
        <v>489.03333333333336</v>
      </c>
      <c r="O355" s="792">
        <v>347.45161290322579</v>
      </c>
    </row>
    <row r="356" spans="1:15">
      <c r="A356" s="794"/>
      <c r="B356" s="791" t="s">
        <v>875</v>
      </c>
      <c r="C356" s="790">
        <v>148.66301369863012</v>
      </c>
      <c r="D356" s="792">
        <v>131.61290322580646</v>
      </c>
      <c r="E356" s="792">
        <v>140.46428571428572</v>
      </c>
      <c r="F356" s="792">
        <v>174.16129032258064</v>
      </c>
      <c r="G356" s="792">
        <v>148.96666666666667</v>
      </c>
      <c r="H356" s="792">
        <v>188.06451612903226</v>
      </c>
      <c r="I356" s="792">
        <v>141.73333333333332</v>
      </c>
      <c r="J356" s="792">
        <v>164.7741935483871</v>
      </c>
      <c r="K356" s="792">
        <v>153.51612903225808</v>
      </c>
      <c r="L356" s="792">
        <v>157.96666666666667</v>
      </c>
      <c r="M356" s="792">
        <v>144.90322580645162</v>
      </c>
      <c r="N356" s="792">
        <v>139.9</v>
      </c>
      <c r="O356" s="792">
        <v>96.903225806451616</v>
      </c>
    </row>
    <row r="357" spans="1:15">
      <c r="A357" s="794"/>
      <c r="B357" s="791" t="s">
        <v>876</v>
      </c>
      <c r="C357" s="790">
        <v>106.04931506849314</v>
      </c>
      <c r="D357" s="792">
        <v>80.548387096774192</v>
      </c>
      <c r="E357" s="792">
        <v>86.178571428571431</v>
      </c>
      <c r="F357" s="792">
        <v>121.16129032258064</v>
      </c>
      <c r="G357" s="792">
        <v>96.833333333333329</v>
      </c>
      <c r="H357" s="792">
        <v>121.45161290322581</v>
      </c>
      <c r="I357" s="792">
        <v>104.9</v>
      </c>
      <c r="J357" s="792">
        <v>128.45161290322579</v>
      </c>
      <c r="K357" s="792">
        <v>123.35483870967742</v>
      </c>
      <c r="L357" s="792">
        <v>116.03333333333333</v>
      </c>
      <c r="M357" s="792">
        <v>110.96774193548387</v>
      </c>
      <c r="N357" s="792">
        <v>103.33333333333333</v>
      </c>
      <c r="O357" s="792">
        <v>77.354838709677423</v>
      </c>
    </row>
    <row r="358" spans="1:15">
      <c r="A358" s="794"/>
      <c r="B358" s="791" t="s">
        <v>877</v>
      </c>
      <c r="C358" s="790">
        <v>63.027397260273972</v>
      </c>
      <c r="D358" s="792">
        <v>39.516129032258064</v>
      </c>
      <c r="E358" s="792">
        <v>49.75</v>
      </c>
      <c r="F358" s="792">
        <v>75.41935483870968</v>
      </c>
      <c r="G358" s="792">
        <v>56.7</v>
      </c>
      <c r="H358" s="792">
        <v>77.387096774193552</v>
      </c>
      <c r="I358" s="792">
        <v>62.56666666666667</v>
      </c>
      <c r="J358" s="792">
        <v>85.290322580645167</v>
      </c>
      <c r="K358" s="792">
        <v>61.064516129032256</v>
      </c>
      <c r="L358" s="792">
        <v>66.333333333333329</v>
      </c>
      <c r="M358" s="792">
        <v>74.516129032258064</v>
      </c>
      <c r="N358" s="792">
        <v>62.133333333333333</v>
      </c>
      <c r="O358" s="792">
        <v>44.225806451612904</v>
      </c>
    </row>
    <row r="359" spans="1:15">
      <c r="A359" s="794"/>
      <c r="B359" s="791" t="s">
        <v>878</v>
      </c>
      <c r="C359" s="790">
        <v>63.484931506849314</v>
      </c>
      <c r="D359" s="792">
        <v>41.064516129032256</v>
      </c>
      <c r="E359" s="792">
        <v>52.214285714285715</v>
      </c>
      <c r="F359" s="792">
        <v>77.258064516129039</v>
      </c>
      <c r="G359" s="792">
        <v>57.1</v>
      </c>
      <c r="H359" s="792">
        <v>70.645161290322577</v>
      </c>
      <c r="I359" s="792">
        <v>62</v>
      </c>
      <c r="J359" s="792">
        <v>72.838709677419359</v>
      </c>
      <c r="K359" s="792">
        <v>55.677419354838712</v>
      </c>
      <c r="L359" s="792">
        <v>63.8</v>
      </c>
      <c r="M359" s="792">
        <v>85.032258064516128</v>
      </c>
      <c r="N359" s="792">
        <v>80.533333333333331</v>
      </c>
      <c r="O359" s="792">
        <v>42.87096774193548</v>
      </c>
    </row>
    <row r="360" spans="1:15">
      <c r="A360" s="794"/>
      <c r="B360" s="791" t="s">
        <v>879</v>
      </c>
      <c r="C360" s="790">
        <v>312.77808219178081</v>
      </c>
      <c r="D360" s="792">
        <v>277.64516129032256</v>
      </c>
      <c r="E360" s="792">
        <v>270.92857142857144</v>
      </c>
      <c r="F360" s="792">
        <v>297.70967741935482</v>
      </c>
      <c r="G360" s="792">
        <v>279.53333333333336</v>
      </c>
      <c r="H360" s="792">
        <v>305.77419354838707</v>
      </c>
      <c r="I360" s="792">
        <v>286.56666666666666</v>
      </c>
      <c r="J360" s="792">
        <v>291.96774193548384</v>
      </c>
      <c r="K360" s="792">
        <v>297.32258064516128</v>
      </c>
      <c r="L360" s="792">
        <v>375.63333333333333</v>
      </c>
      <c r="M360" s="792">
        <v>364.16129032258067</v>
      </c>
      <c r="N360" s="792">
        <v>405.56666666666666</v>
      </c>
      <c r="O360" s="792">
        <v>299.58064516129031</v>
      </c>
    </row>
    <row r="361" spans="1:15">
      <c r="A361" s="794"/>
      <c r="B361" s="791" t="s">
        <v>880</v>
      </c>
      <c r="C361" s="790">
        <v>172.14520547945204</v>
      </c>
      <c r="D361" s="792">
        <v>141.29032258064515</v>
      </c>
      <c r="E361" s="792">
        <v>147.75</v>
      </c>
      <c r="F361" s="792">
        <v>198.41935483870967</v>
      </c>
      <c r="G361" s="792">
        <v>185.23333333333332</v>
      </c>
      <c r="H361" s="792">
        <v>205.35483870967741</v>
      </c>
      <c r="I361" s="792">
        <v>185.3</v>
      </c>
      <c r="J361" s="792">
        <v>176.51612903225808</v>
      </c>
      <c r="K361" s="792">
        <v>171.32258064516128</v>
      </c>
      <c r="L361" s="792">
        <v>173.13333333333333</v>
      </c>
      <c r="M361" s="792">
        <v>171.29032258064515</v>
      </c>
      <c r="N361" s="792">
        <v>187.4</v>
      </c>
      <c r="O361" s="792">
        <v>121.74193548387096</v>
      </c>
    </row>
    <row r="362" spans="1:15">
      <c r="A362" s="794"/>
      <c r="B362" s="791" t="s">
        <v>881</v>
      </c>
      <c r="C362" s="790">
        <v>145.23287671232876</v>
      </c>
      <c r="D362" s="792">
        <v>118.35483870967742</v>
      </c>
      <c r="E362" s="792">
        <v>123.39285714285714</v>
      </c>
      <c r="F362" s="792">
        <v>163.90322580645162</v>
      </c>
      <c r="G362" s="792">
        <v>148.5</v>
      </c>
      <c r="H362" s="792">
        <v>177</v>
      </c>
      <c r="I362" s="792">
        <v>157.03333333333333</v>
      </c>
      <c r="J362" s="792">
        <v>148.54838709677421</v>
      </c>
      <c r="K362" s="792">
        <v>141.29032258064515</v>
      </c>
      <c r="L362" s="792">
        <v>149.46666666666667</v>
      </c>
      <c r="M362" s="792">
        <v>143.80645161290323</v>
      </c>
      <c r="N362" s="792">
        <v>166.66666666666666</v>
      </c>
      <c r="O362" s="792">
        <v>104.03225806451613</v>
      </c>
    </row>
    <row r="363" spans="1:15">
      <c r="A363" s="794"/>
      <c r="B363" s="791" t="s">
        <v>46</v>
      </c>
      <c r="C363" s="790">
        <v>68.131506849315073</v>
      </c>
      <c r="D363" s="792">
        <v>56.967741935483872</v>
      </c>
      <c r="E363" s="792">
        <v>55.607142857142854</v>
      </c>
      <c r="F363" s="792">
        <v>70.935483870967744</v>
      </c>
      <c r="G363" s="792">
        <v>71.533333333333331</v>
      </c>
      <c r="H363" s="792">
        <v>80.354838709677423</v>
      </c>
      <c r="I363" s="792">
        <v>76.333333333333329</v>
      </c>
      <c r="J363" s="792">
        <v>71.483870967741936</v>
      </c>
      <c r="K363" s="792">
        <v>68.645161290322577</v>
      </c>
      <c r="L363" s="792">
        <v>72.8</v>
      </c>
      <c r="M363" s="792">
        <v>74.290322580645167</v>
      </c>
      <c r="N363" s="792">
        <v>75.2</v>
      </c>
      <c r="O363" s="792">
        <v>42.967741935483872</v>
      </c>
    </row>
    <row r="364" spans="1:15">
      <c r="A364" s="794"/>
      <c r="B364" s="791" t="s">
        <v>882</v>
      </c>
      <c r="C364" s="790">
        <v>34.756164383561647</v>
      </c>
      <c r="D364" s="792">
        <v>38.838709677419352</v>
      </c>
      <c r="E364" s="792">
        <v>31.857142857142858</v>
      </c>
      <c r="F364" s="792">
        <v>39.322580645161288</v>
      </c>
      <c r="G364" s="792">
        <v>36.666666666666664</v>
      </c>
      <c r="H364" s="792">
        <v>40.612903225806448</v>
      </c>
      <c r="I364" s="792">
        <v>35.266666666666666</v>
      </c>
      <c r="J364" s="792">
        <v>33.516129032258064</v>
      </c>
      <c r="K364" s="792">
        <v>29.70967741935484</v>
      </c>
      <c r="L364" s="792">
        <v>29.233333333333334</v>
      </c>
      <c r="M364" s="792">
        <v>32</v>
      </c>
      <c r="N364" s="792">
        <v>46.3</v>
      </c>
      <c r="O364" s="792">
        <v>23.741935483870968</v>
      </c>
    </row>
    <row r="365" spans="1:15">
      <c r="A365" s="794"/>
      <c r="B365" s="791" t="s">
        <v>883</v>
      </c>
      <c r="C365" s="790">
        <v>86.430136986301363</v>
      </c>
      <c r="D365" s="792">
        <v>96.161290322580641</v>
      </c>
      <c r="E365" s="792">
        <v>81.107142857142861</v>
      </c>
      <c r="F365" s="792">
        <v>92.41935483870968</v>
      </c>
      <c r="G365" s="792">
        <v>81.333333333333329</v>
      </c>
      <c r="H365" s="792">
        <v>88.451612903225808</v>
      </c>
      <c r="I365" s="792">
        <v>98.233333333333334</v>
      </c>
      <c r="J365" s="792">
        <v>78.58064516129032</v>
      </c>
      <c r="K365" s="792">
        <v>78.258064516129039</v>
      </c>
      <c r="L365" s="792">
        <v>86.13333333333334</v>
      </c>
      <c r="M365" s="792">
        <v>90.58064516129032</v>
      </c>
      <c r="N365" s="792">
        <v>97.666666666666671</v>
      </c>
      <c r="O365" s="792">
        <v>68.290322580645167</v>
      </c>
    </row>
    <row r="366" spans="1:15" ht="6" customHeight="1">
      <c r="B366" s="774"/>
      <c r="C366" s="790"/>
      <c r="D366" s="792"/>
      <c r="E366" s="792"/>
      <c r="F366" s="792"/>
      <c r="G366" s="792"/>
      <c r="H366" s="792"/>
      <c r="I366" s="792"/>
      <c r="J366" s="792"/>
      <c r="K366" s="792"/>
      <c r="L366" s="792"/>
      <c r="M366" s="792"/>
      <c r="N366" s="792"/>
      <c r="O366" s="792"/>
    </row>
    <row r="367" spans="1:15" ht="3" customHeight="1">
      <c r="B367" s="810"/>
      <c r="C367" s="810"/>
      <c r="D367" s="810"/>
      <c r="E367" s="810"/>
      <c r="F367" s="810"/>
      <c r="G367" s="810"/>
      <c r="H367" s="810"/>
      <c r="I367" s="810"/>
      <c r="J367" s="810"/>
      <c r="K367" s="810"/>
      <c r="L367" s="810"/>
      <c r="M367" s="810"/>
      <c r="N367" s="810"/>
      <c r="O367" s="810"/>
    </row>
    <row r="368" spans="1:15">
      <c r="B368" s="903" t="s">
        <v>833</v>
      </c>
      <c r="C368" s="903"/>
      <c r="D368" s="903"/>
      <c r="E368" s="903"/>
      <c r="F368" s="903"/>
      <c r="G368" s="903"/>
      <c r="H368" s="903"/>
      <c r="I368" s="903"/>
      <c r="J368" s="903"/>
      <c r="K368" s="903"/>
      <c r="L368" s="903"/>
      <c r="M368" s="903"/>
      <c r="N368" s="903"/>
      <c r="O368" s="903"/>
    </row>
    <row r="369" spans="1:15">
      <c r="B369" s="799" t="s">
        <v>361</v>
      </c>
      <c r="C369" s="793"/>
      <c r="D369" s="793"/>
      <c r="E369" s="793"/>
      <c r="F369" s="793"/>
      <c r="G369" s="793"/>
      <c r="H369" s="793"/>
      <c r="I369" s="793"/>
      <c r="J369" s="793"/>
      <c r="K369" s="793"/>
      <c r="L369" s="793"/>
      <c r="M369" s="793"/>
      <c r="N369" s="793"/>
      <c r="O369" s="793"/>
    </row>
    <row r="370" spans="1:15" ht="15" customHeight="1">
      <c r="B370" s="897" t="s">
        <v>885</v>
      </c>
      <c r="C370" s="897"/>
      <c r="D370" s="897"/>
      <c r="E370" s="897"/>
      <c r="F370" s="897"/>
      <c r="G370" s="897"/>
      <c r="H370" s="897"/>
      <c r="I370" s="897"/>
      <c r="J370" s="897"/>
      <c r="K370" s="897"/>
      <c r="L370" s="897"/>
      <c r="M370" s="897"/>
      <c r="N370" s="897"/>
      <c r="O370" s="897"/>
    </row>
    <row r="371" spans="1:15" ht="15" customHeight="1">
      <c r="B371" s="897" t="s">
        <v>863</v>
      </c>
      <c r="C371" s="897"/>
      <c r="D371" s="897"/>
      <c r="E371" s="897"/>
      <c r="F371" s="897"/>
      <c r="G371" s="897"/>
      <c r="H371" s="897"/>
      <c r="I371" s="897"/>
      <c r="J371" s="897"/>
      <c r="K371" s="897"/>
      <c r="L371" s="897"/>
      <c r="M371" s="897"/>
      <c r="N371" s="897"/>
      <c r="O371" s="897"/>
    </row>
    <row r="372" spans="1:15" ht="15" customHeight="1">
      <c r="B372" s="897" t="s">
        <v>864</v>
      </c>
      <c r="C372" s="897"/>
      <c r="D372" s="897"/>
      <c r="E372" s="897"/>
      <c r="F372" s="897"/>
      <c r="G372" s="897"/>
      <c r="H372" s="897"/>
      <c r="I372" s="897"/>
      <c r="J372" s="897"/>
      <c r="K372" s="897"/>
      <c r="L372" s="897"/>
      <c r="M372" s="897"/>
      <c r="N372" s="897"/>
      <c r="O372" s="897"/>
    </row>
    <row r="373" spans="1:15" ht="15" customHeight="1">
      <c r="B373" s="897" t="s">
        <v>865</v>
      </c>
      <c r="C373" s="897"/>
      <c r="D373" s="897"/>
      <c r="E373" s="897"/>
      <c r="F373" s="897"/>
      <c r="G373" s="897"/>
      <c r="H373" s="897"/>
      <c r="I373" s="897"/>
      <c r="J373" s="897"/>
      <c r="K373" s="897"/>
      <c r="L373" s="897"/>
      <c r="M373" s="897"/>
      <c r="N373" s="897"/>
      <c r="O373" s="897"/>
    </row>
    <row r="375" spans="1:15">
      <c r="A375" s="794"/>
      <c r="B375" s="787">
        <v>2024</v>
      </c>
      <c r="C375" s="774"/>
      <c r="D375" s="774"/>
      <c r="E375" s="774"/>
      <c r="F375" s="774"/>
      <c r="G375" s="774"/>
      <c r="H375" s="774"/>
      <c r="I375" s="774"/>
      <c r="J375" s="774"/>
      <c r="K375" s="774"/>
      <c r="L375" s="774"/>
      <c r="M375" s="774"/>
      <c r="N375" s="898" t="s">
        <v>867</v>
      </c>
      <c r="O375" s="898"/>
    </row>
    <row r="376" spans="1:15" ht="18" customHeight="1">
      <c r="B376" s="899"/>
      <c r="C376" s="900" t="s">
        <v>16</v>
      </c>
      <c r="D376" s="901"/>
      <c r="E376" s="901"/>
      <c r="F376" s="901"/>
      <c r="G376" s="901"/>
      <c r="H376" s="901"/>
      <c r="I376" s="901"/>
      <c r="J376" s="901"/>
      <c r="K376" s="901"/>
      <c r="L376" s="901"/>
      <c r="M376" s="901"/>
      <c r="N376" s="901"/>
      <c r="O376" s="902"/>
    </row>
    <row r="377" spans="1:15" ht="18" customHeight="1">
      <c r="B377" s="899"/>
      <c r="C377" s="811" t="s">
        <v>68</v>
      </c>
      <c r="D377" s="808" t="s">
        <v>17</v>
      </c>
      <c r="E377" s="808" t="s">
        <v>18</v>
      </c>
      <c r="F377" s="808" t="s">
        <v>19</v>
      </c>
      <c r="G377" s="808" t="s">
        <v>20</v>
      </c>
      <c r="H377" s="808" t="s">
        <v>21</v>
      </c>
      <c r="I377" s="808" t="s">
        <v>22</v>
      </c>
      <c r="J377" s="808" t="s">
        <v>23</v>
      </c>
      <c r="K377" s="808" t="s">
        <v>24</v>
      </c>
      <c r="L377" s="808" t="s">
        <v>25</v>
      </c>
      <c r="M377" s="808" t="s">
        <v>26</v>
      </c>
      <c r="N377" s="808" t="s">
        <v>27</v>
      </c>
      <c r="O377" s="808" t="s">
        <v>28</v>
      </c>
    </row>
    <row r="378" spans="1:15" ht="6" customHeight="1">
      <c r="B378" s="788"/>
      <c r="C378" s="788"/>
      <c r="D378" s="789"/>
      <c r="E378" s="789"/>
      <c r="F378" s="789"/>
      <c r="G378" s="789"/>
      <c r="H378" s="789"/>
      <c r="I378" s="789"/>
      <c r="J378" s="789"/>
      <c r="K378" s="789"/>
      <c r="L378" s="789"/>
      <c r="M378" s="789"/>
      <c r="N378" s="789"/>
      <c r="O378" s="789"/>
    </row>
    <row r="379" spans="1:15">
      <c r="A379" s="794"/>
      <c r="B379" s="777" t="s">
        <v>866</v>
      </c>
      <c r="C379" s="790">
        <v>143.80937381947703</v>
      </c>
      <c r="D379" s="790">
        <v>123.76522843676226</v>
      </c>
      <c r="E379" s="790">
        <v>141.20436426506927</v>
      </c>
      <c r="F379" s="790">
        <v>134.44913779723737</v>
      </c>
      <c r="G379" s="790">
        <v>158.65311049210769</v>
      </c>
      <c r="H379" s="790">
        <v>161.94061787794379</v>
      </c>
      <c r="I379" s="790">
        <v>147.85026166962101</v>
      </c>
      <c r="J379" s="790">
        <v>153.12282407142683</v>
      </c>
      <c r="K379" s="790">
        <v>135.03350787051031</v>
      </c>
      <c r="L379" s="790">
        <v>148.63806026842238</v>
      </c>
      <c r="M379" s="790">
        <v>157.03012195819275</v>
      </c>
      <c r="N379" s="790">
        <v>147.7203975690048</v>
      </c>
      <c r="O379" s="790">
        <v>117.02789599653649</v>
      </c>
    </row>
    <row r="380" spans="1:15">
      <c r="A380" s="794"/>
      <c r="B380" s="791" t="s">
        <v>869</v>
      </c>
      <c r="C380" s="790">
        <v>324.19125683060111</v>
      </c>
      <c r="D380" s="792">
        <v>274</v>
      </c>
      <c r="E380" s="792">
        <v>329.48275862068965</v>
      </c>
      <c r="F380" s="792">
        <v>305.96774193548384</v>
      </c>
      <c r="G380" s="792">
        <v>346.8</v>
      </c>
      <c r="H380" s="792">
        <v>355</v>
      </c>
      <c r="I380" s="792">
        <v>325.8</v>
      </c>
      <c r="J380" s="792">
        <v>340.64516129032256</v>
      </c>
      <c r="K380" s="792">
        <v>314.64516129032256</v>
      </c>
      <c r="L380" s="792">
        <v>336.3</v>
      </c>
      <c r="M380" s="792">
        <v>367.77419354838707</v>
      </c>
      <c r="N380" s="792">
        <v>342.8</v>
      </c>
      <c r="O380" s="792">
        <v>253.19354838709677</v>
      </c>
    </row>
    <row r="381" spans="1:15">
      <c r="A381" s="794"/>
      <c r="B381" s="791" t="s">
        <v>870</v>
      </c>
      <c r="C381" s="790">
        <v>316.17213114754099</v>
      </c>
      <c r="D381" s="792">
        <v>268.54838709677421</v>
      </c>
      <c r="E381" s="792">
        <v>324.62068965517244</v>
      </c>
      <c r="F381" s="792">
        <v>297.77419354838707</v>
      </c>
      <c r="G381" s="792">
        <v>338.26666666666665</v>
      </c>
      <c r="H381" s="792">
        <v>345.80645161290323</v>
      </c>
      <c r="I381" s="792">
        <v>317.56666666666666</v>
      </c>
      <c r="J381" s="792">
        <v>331.12903225806451</v>
      </c>
      <c r="K381" s="792">
        <v>304.77419354838707</v>
      </c>
      <c r="L381" s="792">
        <v>327.63333333333333</v>
      </c>
      <c r="M381" s="792">
        <v>357.61290322580646</v>
      </c>
      <c r="N381" s="792">
        <v>336.36666666666667</v>
      </c>
      <c r="O381" s="792">
        <v>246.29032258064515</v>
      </c>
    </row>
    <row r="382" spans="1:15">
      <c r="A382" s="794"/>
      <c r="B382" s="791" t="s">
        <v>871</v>
      </c>
      <c r="C382" s="790">
        <v>214.50273224043715</v>
      </c>
      <c r="D382" s="792">
        <v>189.32258064516128</v>
      </c>
      <c r="E382" s="792">
        <v>212.31034482758622</v>
      </c>
      <c r="F382" s="792">
        <v>201.2258064516129</v>
      </c>
      <c r="G382" s="792">
        <v>224.86666666666667</v>
      </c>
      <c r="H382" s="792">
        <v>234.80645161290323</v>
      </c>
      <c r="I382" s="792">
        <v>216.9</v>
      </c>
      <c r="J382" s="792">
        <v>231.12903225806451</v>
      </c>
      <c r="K382" s="792">
        <v>203.74193548387098</v>
      </c>
      <c r="L382" s="792">
        <v>216.23333333333332</v>
      </c>
      <c r="M382" s="792">
        <v>247.70967741935485</v>
      </c>
      <c r="N382" s="792">
        <v>233.63333333333333</v>
      </c>
      <c r="O382" s="792">
        <v>163.09677419354838</v>
      </c>
    </row>
    <row r="383" spans="1:15">
      <c r="A383" s="794"/>
      <c r="B383" s="791" t="s">
        <v>872</v>
      </c>
      <c r="C383" s="790">
        <v>172.53005464480876</v>
      </c>
      <c r="D383" s="792">
        <v>148.67741935483872</v>
      </c>
      <c r="E383" s="792">
        <v>161.06896551724137</v>
      </c>
      <c r="F383" s="792">
        <v>159.7741935483871</v>
      </c>
      <c r="G383" s="792">
        <v>204.43333333333334</v>
      </c>
      <c r="H383" s="792">
        <v>204.51612903225808</v>
      </c>
      <c r="I383" s="792">
        <v>180.2</v>
      </c>
      <c r="J383" s="792">
        <v>189.29032258064515</v>
      </c>
      <c r="K383" s="792">
        <v>152</v>
      </c>
      <c r="L383" s="792">
        <v>162.83333333333334</v>
      </c>
      <c r="M383" s="792">
        <v>188.2258064516129</v>
      </c>
      <c r="N383" s="792">
        <v>191.43333333333334</v>
      </c>
      <c r="O383" s="792">
        <v>128.74193548387098</v>
      </c>
    </row>
    <row r="384" spans="1:15">
      <c r="A384" s="794"/>
      <c r="B384" s="791" t="s">
        <v>873</v>
      </c>
      <c r="C384" s="790">
        <v>71.89071038251366</v>
      </c>
      <c r="D384" s="792">
        <v>72</v>
      </c>
      <c r="E384" s="792">
        <v>71.793103448275858</v>
      </c>
      <c r="F384" s="792">
        <v>67.258064516129039</v>
      </c>
      <c r="G384" s="792">
        <v>76.033333333333331</v>
      </c>
      <c r="H384" s="792">
        <v>75.258064516129039</v>
      </c>
      <c r="I384" s="792">
        <v>67.8</v>
      </c>
      <c r="J384" s="792">
        <v>79.58064516129032</v>
      </c>
      <c r="K384" s="792">
        <v>66.225806451612897</v>
      </c>
      <c r="L384" s="792">
        <v>71</v>
      </c>
      <c r="M384" s="792">
        <v>75.387096774193552</v>
      </c>
      <c r="N384" s="792">
        <v>79.966666666666669</v>
      </c>
      <c r="O384" s="792">
        <v>60.612903225806448</v>
      </c>
    </row>
    <row r="385" spans="1:15">
      <c r="A385" s="794"/>
      <c r="B385" s="791" t="s">
        <v>874</v>
      </c>
      <c r="C385" s="790">
        <v>41.595628415300546</v>
      </c>
      <c r="D385" s="792">
        <v>39.322580645161288</v>
      </c>
      <c r="E385" s="792">
        <v>42.275862068965516</v>
      </c>
      <c r="F385" s="792">
        <v>38.096774193548384</v>
      </c>
      <c r="G385" s="792">
        <v>42.833333333333336</v>
      </c>
      <c r="H385" s="792">
        <v>44.354838709677416</v>
      </c>
      <c r="I385" s="792">
        <v>36.799999999999997</v>
      </c>
      <c r="J385" s="792">
        <v>43.41935483870968</v>
      </c>
      <c r="K385" s="792">
        <v>40</v>
      </c>
      <c r="L385" s="792">
        <v>44.233333333333334</v>
      </c>
      <c r="M385" s="792">
        <v>47.193548387096776</v>
      </c>
      <c r="N385" s="792">
        <v>45.033333333333331</v>
      </c>
      <c r="O385" s="792">
        <v>35.70967741935484</v>
      </c>
    </row>
    <row r="386" spans="1:15">
      <c r="A386" s="794"/>
      <c r="B386" s="791" t="s">
        <v>44</v>
      </c>
      <c r="C386" s="790">
        <v>485.95081967213116</v>
      </c>
      <c r="D386" s="792">
        <v>438.06451612903226</v>
      </c>
      <c r="E386" s="792">
        <v>492.75862068965517</v>
      </c>
      <c r="F386" s="792">
        <v>469.64516129032256</v>
      </c>
      <c r="G386" s="792">
        <v>514.6</v>
      </c>
      <c r="H386" s="792">
        <v>524.41935483870964</v>
      </c>
      <c r="I386" s="792">
        <v>487.83333333333331</v>
      </c>
      <c r="J386" s="792">
        <v>496.83870967741933</v>
      </c>
      <c r="K386" s="792">
        <v>444.58064516129031</v>
      </c>
      <c r="L386" s="792">
        <v>498.83333333333331</v>
      </c>
      <c r="M386" s="792">
        <v>552.16129032258061</v>
      </c>
      <c r="N386" s="792">
        <v>516.76666666666665</v>
      </c>
      <c r="O386" s="792">
        <v>397.74193548387098</v>
      </c>
    </row>
    <row r="387" spans="1:15">
      <c r="A387" s="794"/>
      <c r="B387" s="791" t="s">
        <v>875</v>
      </c>
      <c r="C387" s="790">
        <v>146.88524590163934</v>
      </c>
      <c r="D387" s="792">
        <v>121.7741935483871</v>
      </c>
      <c r="E387" s="792">
        <v>149.44827586206895</v>
      </c>
      <c r="F387" s="792">
        <v>131.2258064516129</v>
      </c>
      <c r="G387" s="792">
        <v>145.43333333333334</v>
      </c>
      <c r="H387" s="792">
        <v>161.96774193548387</v>
      </c>
      <c r="I387" s="792">
        <v>143.96666666666667</v>
      </c>
      <c r="J387" s="792">
        <v>154.45161290322579</v>
      </c>
      <c r="K387" s="792">
        <v>164.16129032258064</v>
      </c>
      <c r="L387" s="792">
        <v>162.56666666666666</v>
      </c>
      <c r="M387" s="792">
        <v>156.41935483870967</v>
      </c>
      <c r="N387" s="792">
        <v>153.36666666666667</v>
      </c>
      <c r="O387" s="792">
        <v>118.58064516129032</v>
      </c>
    </row>
    <row r="388" spans="1:15">
      <c r="A388" s="794"/>
      <c r="B388" s="791" t="s">
        <v>876</v>
      </c>
      <c r="C388" s="790">
        <v>124.25956284153006</v>
      </c>
      <c r="D388" s="792">
        <v>91.161290322580641</v>
      </c>
      <c r="E388" s="792">
        <v>120.03448275862068</v>
      </c>
      <c r="F388" s="792">
        <v>99.516129032258064</v>
      </c>
      <c r="G388" s="792">
        <v>117.63333333333334</v>
      </c>
      <c r="H388" s="792">
        <v>130.96774193548387</v>
      </c>
      <c r="I388" s="792">
        <v>124.56666666666666</v>
      </c>
      <c r="J388" s="792">
        <v>143.54838709677421</v>
      </c>
      <c r="K388" s="792">
        <v>137.83870967741936</v>
      </c>
      <c r="L388" s="792">
        <v>142.5</v>
      </c>
      <c r="M388" s="792">
        <v>148.2258064516129</v>
      </c>
      <c r="N388" s="792">
        <v>128.86666666666667</v>
      </c>
      <c r="O388" s="792">
        <v>106.51612903225806</v>
      </c>
    </row>
    <row r="389" spans="1:15">
      <c r="A389" s="794"/>
      <c r="B389" s="791" t="s">
        <v>877</v>
      </c>
      <c r="C389" s="790">
        <v>66.759562841530055</v>
      </c>
      <c r="D389" s="792">
        <v>52.032258064516128</v>
      </c>
      <c r="E389" s="792">
        <v>55.793103448275865</v>
      </c>
      <c r="F389" s="792">
        <v>59.161290322580648</v>
      </c>
      <c r="G389" s="792">
        <v>70.63333333333334</v>
      </c>
      <c r="H389" s="792">
        <v>81.225806451612897</v>
      </c>
      <c r="I389" s="792">
        <v>72.3</v>
      </c>
      <c r="J389" s="792">
        <v>83.806451612903231</v>
      </c>
      <c r="K389" s="792">
        <v>62.12903225806452</v>
      </c>
      <c r="L389" s="792">
        <v>72.533333333333331</v>
      </c>
      <c r="M389" s="792">
        <v>73.451612903225808</v>
      </c>
      <c r="N389" s="792">
        <v>63.866666666666667</v>
      </c>
      <c r="O389" s="792">
        <v>53.87096774193548</v>
      </c>
    </row>
    <row r="390" spans="1:15">
      <c r="A390" s="794"/>
      <c r="B390" s="791" t="s">
        <v>878</v>
      </c>
      <c r="C390" s="790">
        <v>66.551912568306008</v>
      </c>
      <c r="D390" s="792">
        <v>51.774193548387096</v>
      </c>
      <c r="E390" s="792">
        <v>59.689655172413794</v>
      </c>
      <c r="F390" s="792">
        <v>58.161290322580648</v>
      </c>
      <c r="G390" s="792">
        <v>69.566666666666663</v>
      </c>
      <c r="H390" s="792">
        <v>81.258064516129039</v>
      </c>
      <c r="I390" s="792">
        <v>71.466666666666669</v>
      </c>
      <c r="J390" s="792">
        <v>80.451612903225808</v>
      </c>
      <c r="K390" s="792">
        <v>58.741935483870968</v>
      </c>
      <c r="L390" s="792">
        <v>72.233333333333334</v>
      </c>
      <c r="M390" s="792">
        <v>75.548387096774192</v>
      </c>
      <c r="N390" s="792">
        <v>67.433333333333337</v>
      </c>
      <c r="O390" s="792">
        <v>52.322580645161288</v>
      </c>
    </row>
    <row r="391" spans="1:15">
      <c r="A391" s="794"/>
      <c r="B391" s="791" t="s">
        <v>879</v>
      </c>
      <c r="C391" s="790">
        <v>376.00273224043718</v>
      </c>
      <c r="D391" s="792">
        <v>360.03225806451616</v>
      </c>
      <c r="E391" s="792">
        <v>379.41379310344826</v>
      </c>
      <c r="F391" s="792">
        <v>363.09677419354841</v>
      </c>
      <c r="G391" s="792">
        <v>402.06666666666666</v>
      </c>
      <c r="H391" s="792">
        <v>408.48387096774195</v>
      </c>
      <c r="I391" s="792">
        <v>383.56666666666666</v>
      </c>
      <c r="J391" s="792">
        <v>380.03225806451616</v>
      </c>
      <c r="K391" s="792">
        <v>348.96774193548384</v>
      </c>
      <c r="L391" s="792">
        <v>378.6</v>
      </c>
      <c r="M391" s="792">
        <v>380.38709677419354</v>
      </c>
      <c r="N391" s="792">
        <v>352</v>
      </c>
      <c r="O391" s="792">
        <v>376</v>
      </c>
    </row>
    <row r="392" spans="1:15">
      <c r="A392" s="794"/>
      <c r="B392" s="791" t="s">
        <v>880</v>
      </c>
      <c r="C392" s="790">
        <v>181.51639344262296</v>
      </c>
      <c r="D392" s="792">
        <v>159.03225806451613</v>
      </c>
      <c r="E392" s="792">
        <v>184.68965517241378</v>
      </c>
      <c r="F392" s="792">
        <v>180.90322580645162</v>
      </c>
      <c r="G392" s="792">
        <v>231.5</v>
      </c>
      <c r="H392" s="792">
        <v>209.96774193548387</v>
      </c>
      <c r="I392" s="792">
        <v>191.1</v>
      </c>
      <c r="J392" s="792">
        <v>182.12903225806451</v>
      </c>
      <c r="K392" s="792">
        <v>158.64516129032259</v>
      </c>
      <c r="L392" s="792">
        <v>186.33333333333334</v>
      </c>
      <c r="M392" s="792">
        <v>185.51612903225808</v>
      </c>
      <c r="N392" s="792">
        <v>179.26666666666668</v>
      </c>
      <c r="O392" s="792">
        <v>131.32258064516128</v>
      </c>
    </row>
    <row r="393" spans="1:15">
      <c r="A393" s="794"/>
      <c r="B393" s="791" t="s">
        <v>881</v>
      </c>
      <c r="C393" s="790">
        <v>148.93715846994536</v>
      </c>
      <c r="D393" s="792">
        <v>133.35483870967741</v>
      </c>
      <c r="E393" s="792">
        <v>155.24137931034483</v>
      </c>
      <c r="F393" s="792">
        <v>149.45161290322579</v>
      </c>
      <c r="G393" s="792">
        <v>181.63333333333333</v>
      </c>
      <c r="H393" s="792">
        <v>174.67741935483872</v>
      </c>
      <c r="I393" s="792">
        <v>161.19999999999999</v>
      </c>
      <c r="J393" s="792">
        <v>150.61290322580646</v>
      </c>
      <c r="K393" s="792">
        <v>125.51612903225806</v>
      </c>
      <c r="L393" s="792">
        <v>147.63333333333333</v>
      </c>
      <c r="M393" s="792">
        <v>154.51612903225808</v>
      </c>
      <c r="N393" s="792">
        <v>148</v>
      </c>
      <c r="O393" s="792">
        <v>107.19354838709677</v>
      </c>
    </row>
    <row r="394" spans="1:15">
      <c r="A394" s="794"/>
      <c r="B394" s="791" t="s">
        <v>46</v>
      </c>
      <c r="C394" s="790">
        <v>78.308743169398909</v>
      </c>
      <c r="D394" s="792">
        <v>52.806451612903224</v>
      </c>
      <c r="E394" s="792">
        <v>66.379310344827587</v>
      </c>
      <c r="F394" s="792">
        <v>74.645161290322577</v>
      </c>
      <c r="G394" s="792">
        <v>101.06666666666666</v>
      </c>
      <c r="H394" s="792">
        <v>105.51612903225806</v>
      </c>
      <c r="I394" s="792">
        <v>89.766666666666666</v>
      </c>
      <c r="J394" s="792">
        <v>80.806451612903231</v>
      </c>
      <c r="K394" s="792">
        <v>69.838709677419359</v>
      </c>
      <c r="L394" s="792">
        <v>80.966666666666669</v>
      </c>
      <c r="M394" s="792">
        <v>85.806451612903231</v>
      </c>
      <c r="N394" s="792">
        <v>74.833333333333329</v>
      </c>
      <c r="O394" s="792">
        <v>57.58064516129032</v>
      </c>
    </row>
    <row r="395" spans="1:15">
      <c r="A395" s="794"/>
      <c r="B395" s="791" t="s">
        <v>882</v>
      </c>
      <c r="C395" s="790">
        <v>40.806010928961747</v>
      </c>
      <c r="D395" s="792">
        <v>31.838709677419356</v>
      </c>
      <c r="E395" s="792">
        <v>37.620689655172413</v>
      </c>
      <c r="F395" s="792">
        <v>41.258064516129032</v>
      </c>
      <c r="G395" s="792">
        <v>54.233333333333334</v>
      </c>
      <c r="H395" s="792">
        <v>52.70967741935484</v>
      </c>
      <c r="I395" s="792">
        <v>46.1</v>
      </c>
      <c r="J395" s="792">
        <v>36.161290322580648</v>
      </c>
      <c r="K395" s="792">
        <v>35.387096774193552</v>
      </c>
      <c r="L395" s="792">
        <v>39.966666666666669</v>
      </c>
      <c r="M395" s="792">
        <v>41.838709677419352</v>
      </c>
      <c r="N395" s="792">
        <v>42.4</v>
      </c>
      <c r="O395" s="792">
        <v>30.580645161290324</v>
      </c>
    </row>
    <row r="396" spans="1:15">
      <c r="A396" s="794"/>
      <c r="B396" s="791" t="s">
        <v>883</v>
      </c>
      <c r="C396" s="790">
        <v>85.428961748633881</v>
      </c>
      <c r="D396" s="792">
        <v>86.58064516129032</v>
      </c>
      <c r="E396" s="792">
        <v>83.241379310344826</v>
      </c>
      <c r="F396" s="792">
        <v>85.58064516129032</v>
      </c>
      <c r="G396" s="792">
        <v>90.9</v>
      </c>
      <c r="H396" s="792">
        <v>92.290322580645167</v>
      </c>
      <c r="I396" s="792">
        <v>86.63333333333334</v>
      </c>
      <c r="J396" s="792">
        <v>81.258064516129039</v>
      </c>
      <c r="K396" s="792">
        <v>77.677419354838705</v>
      </c>
      <c r="L396" s="792">
        <v>82.7</v>
      </c>
      <c r="M396" s="792">
        <v>88.483870967741936</v>
      </c>
      <c r="N396" s="792">
        <v>92.333333333333329</v>
      </c>
      <c r="O396" s="792">
        <v>77.677419354838705</v>
      </c>
    </row>
    <row r="397" spans="1:15" ht="6" customHeight="1">
      <c r="B397" s="774"/>
      <c r="C397" s="790"/>
      <c r="D397" s="792"/>
      <c r="E397" s="792"/>
      <c r="F397" s="792"/>
      <c r="G397" s="792"/>
      <c r="H397" s="792"/>
      <c r="I397" s="792"/>
      <c r="J397" s="792"/>
      <c r="K397" s="792"/>
      <c r="L397" s="792"/>
      <c r="M397" s="792"/>
      <c r="N397" s="792"/>
      <c r="O397" s="792"/>
    </row>
    <row r="398" spans="1:15" ht="3" customHeight="1">
      <c r="B398" s="810"/>
      <c r="C398" s="810"/>
      <c r="D398" s="810"/>
      <c r="E398" s="810"/>
      <c r="F398" s="810"/>
      <c r="G398" s="810"/>
      <c r="H398" s="810"/>
      <c r="I398" s="810"/>
      <c r="J398" s="810"/>
      <c r="K398" s="810"/>
      <c r="L398" s="810"/>
      <c r="M398" s="810"/>
      <c r="N398" s="810"/>
      <c r="O398" s="810"/>
    </row>
    <row r="399" spans="1:15">
      <c r="B399" s="903" t="s">
        <v>833</v>
      </c>
      <c r="C399" s="903"/>
      <c r="D399" s="903"/>
      <c r="E399" s="903"/>
      <c r="F399" s="903"/>
      <c r="G399" s="903"/>
      <c r="H399" s="903"/>
      <c r="I399" s="903"/>
      <c r="J399" s="903"/>
      <c r="K399" s="903"/>
      <c r="L399" s="903"/>
      <c r="M399" s="903"/>
      <c r="N399" s="903"/>
      <c r="O399" s="903"/>
    </row>
    <row r="400" spans="1:15">
      <c r="B400" s="799" t="s">
        <v>361</v>
      </c>
      <c r="C400" s="793"/>
      <c r="D400" s="793"/>
      <c r="E400" s="793"/>
      <c r="F400" s="793"/>
      <c r="G400" s="793"/>
      <c r="H400" s="793"/>
      <c r="I400" s="793"/>
      <c r="J400" s="793"/>
      <c r="K400" s="793"/>
      <c r="L400" s="793"/>
      <c r="M400" s="793"/>
      <c r="N400" s="793"/>
      <c r="O400" s="793"/>
    </row>
    <row r="401" spans="2:15" ht="15" customHeight="1">
      <c r="B401" s="897" t="s">
        <v>885</v>
      </c>
      <c r="C401" s="897"/>
      <c r="D401" s="897"/>
      <c r="E401" s="897"/>
      <c r="F401" s="897"/>
      <c r="G401" s="897"/>
      <c r="H401" s="897"/>
      <c r="I401" s="897"/>
      <c r="J401" s="897"/>
      <c r="K401" s="897"/>
      <c r="L401" s="897"/>
      <c r="M401" s="897"/>
      <c r="N401" s="897"/>
      <c r="O401" s="897"/>
    </row>
    <row r="402" spans="2:15" ht="15" customHeight="1">
      <c r="B402" s="897" t="s">
        <v>863</v>
      </c>
      <c r="C402" s="897"/>
      <c r="D402" s="897"/>
      <c r="E402" s="897"/>
      <c r="F402" s="897"/>
      <c r="G402" s="897"/>
      <c r="H402" s="897"/>
      <c r="I402" s="897"/>
      <c r="J402" s="897"/>
      <c r="K402" s="897"/>
      <c r="L402" s="897"/>
      <c r="M402" s="897"/>
      <c r="N402" s="897"/>
      <c r="O402" s="897"/>
    </row>
    <row r="403" spans="2:15" ht="15" customHeight="1">
      <c r="B403" s="897" t="s">
        <v>864</v>
      </c>
      <c r="C403" s="897"/>
      <c r="D403" s="897"/>
      <c r="E403" s="897"/>
      <c r="F403" s="897"/>
      <c r="G403" s="897"/>
      <c r="H403" s="897"/>
      <c r="I403" s="897"/>
      <c r="J403" s="897"/>
      <c r="K403" s="897"/>
      <c r="L403" s="897"/>
      <c r="M403" s="897"/>
      <c r="N403" s="897"/>
      <c r="O403" s="897"/>
    </row>
    <row r="404" spans="2:15" ht="15" customHeight="1">
      <c r="B404" s="897" t="s">
        <v>865</v>
      </c>
      <c r="C404" s="897"/>
      <c r="D404" s="897"/>
      <c r="E404" s="897"/>
      <c r="F404" s="897"/>
      <c r="G404" s="897"/>
      <c r="H404" s="897"/>
      <c r="I404" s="897"/>
      <c r="J404" s="897"/>
      <c r="K404" s="897"/>
      <c r="L404" s="897"/>
      <c r="M404" s="897"/>
      <c r="N404" s="897"/>
      <c r="O404" s="897"/>
    </row>
  </sheetData>
  <mergeCells count="105">
    <mergeCell ref="B1:O1"/>
    <mergeCell ref="N3:O3"/>
    <mergeCell ref="B4:B5"/>
    <mergeCell ref="C4:O4"/>
    <mergeCell ref="B27:O27"/>
    <mergeCell ref="B29:O29"/>
    <mergeCell ref="C128:O128"/>
    <mergeCell ref="B151:O151"/>
    <mergeCell ref="B153:O153"/>
    <mergeCell ref="B93:O93"/>
    <mergeCell ref="B94:O94"/>
    <mergeCell ref="N96:O96"/>
    <mergeCell ref="B30:O30"/>
    <mergeCell ref="B31:O31"/>
    <mergeCell ref="B32:O32"/>
    <mergeCell ref="N34:O34"/>
    <mergeCell ref="C35:O35"/>
    <mergeCell ref="B58:O58"/>
    <mergeCell ref="B60:O60"/>
    <mergeCell ref="B61:O61"/>
    <mergeCell ref="B62:O62"/>
    <mergeCell ref="B63:O63"/>
    <mergeCell ref="N65:O65"/>
    <mergeCell ref="B35:B36"/>
    <mergeCell ref="B97:B98"/>
    <mergeCell ref="C97:O97"/>
    <mergeCell ref="B120:O120"/>
    <mergeCell ref="B122:O122"/>
    <mergeCell ref="B66:B67"/>
    <mergeCell ref="C66:O66"/>
    <mergeCell ref="B89:O89"/>
    <mergeCell ref="B91:O91"/>
    <mergeCell ref="B92:O92"/>
    <mergeCell ref="B187:O187"/>
    <mergeCell ref="N189:O189"/>
    <mergeCell ref="B190:B191"/>
    <mergeCell ref="C190:O190"/>
    <mergeCell ref="B213:O213"/>
    <mergeCell ref="B154:O154"/>
    <mergeCell ref="B155:O155"/>
    <mergeCell ref="B156:O156"/>
    <mergeCell ref="N158:O158"/>
    <mergeCell ref="B123:O123"/>
    <mergeCell ref="B124:O124"/>
    <mergeCell ref="B125:O125"/>
    <mergeCell ref="N127:O127"/>
    <mergeCell ref="B128:B129"/>
    <mergeCell ref="N251:O251"/>
    <mergeCell ref="B216:O216"/>
    <mergeCell ref="B217:O217"/>
    <mergeCell ref="B218:O218"/>
    <mergeCell ref="N220:O220"/>
    <mergeCell ref="B221:B222"/>
    <mergeCell ref="C221:O221"/>
    <mergeCell ref="B244:O244"/>
    <mergeCell ref="B246:O246"/>
    <mergeCell ref="B247:O247"/>
    <mergeCell ref="B248:O248"/>
    <mergeCell ref="B249:O249"/>
    <mergeCell ref="B215:O215"/>
    <mergeCell ref="B159:B160"/>
    <mergeCell ref="C159:O159"/>
    <mergeCell ref="B182:O182"/>
    <mergeCell ref="B184:O184"/>
    <mergeCell ref="B185:O185"/>
    <mergeCell ref="B186:O186"/>
    <mergeCell ref="B309:O309"/>
    <mergeCell ref="B310:O310"/>
    <mergeCell ref="B311:O311"/>
    <mergeCell ref="N313:O313"/>
    <mergeCell ref="B314:B315"/>
    <mergeCell ref="C314:O314"/>
    <mergeCell ref="B308:O308"/>
    <mergeCell ref="B252:B253"/>
    <mergeCell ref="C252:O252"/>
    <mergeCell ref="B275:O275"/>
    <mergeCell ref="B277:O277"/>
    <mergeCell ref="B278:O278"/>
    <mergeCell ref="B279:O279"/>
    <mergeCell ref="B280:O280"/>
    <mergeCell ref="N282:O282"/>
    <mergeCell ref="B283:B284"/>
    <mergeCell ref="C283:O283"/>
    <mergeCell ref="B306:O306"/>
    <mergeCell ref="B402:O402"/>
    <mergeCell ref="B403:O403"/>
    <mergeCell ref="B404:O404"/>
    <mergeCell ref="N375:O375"/>
    <mergeCell ref="B376:B377"/>
    <mergeCell ref="C376:O376"/>
    <mergeCell ref="B399:O399"/>
    <mergeCell ref="B401:O401"/>
    <mergeCell ref="B337:O337"/>
    <mergeCell ref="B339:O339"/>
    <mergeCell ref="B340:O340"/>
    <mergeCell ref="B341:O341"/>
    <mergeCell ref="B342:O342"/>
    <mergeCell ref="B372:O372"/>
    <mergeCell ref="B373:O373"/>
    <mergeCell ref="N344:O344"/>
    <mergeCell ref="B345:B346"/>
    <mergeCell ref="C345:O345"/>
    <mergeCell ref="B368:O368"/>
    <mergeCell ref="B370:O370"/>
    <mergeCell ref="B371:O371"/>
  </mergeCells>
  <hyperlinks>
    <hyperlink ref="Q2" location="Indice!A1" tooltip="(voltar ao índice)" display="(voltar ao índice)" xr:uid="{C86FF99B-8D14-4652-8FAC-2CE7A2052465}"/>
  </hyperlinks>
  <printOptions horizontalCentered="1"/>
  <pageMargins left="0.27559055118110237" right="0.27559055118110237" top="0.6692913385826772" bottom="0.47244094488188981" header="0" footer="0"/>
  <pageSetup paperSize="9" scale="91" fitToWidth="11" fitToHeight="11" orientation="landscape" verticalDpi="0" r:id="rId1"/>
  <rowBreaks count="12" manualBreakCount="12">
    <brk id="32" min="1" max="14" man="1"/>
    <brk id="63" min="1" max="14" man="1"/>
    <brk id="94" min="1" max="14" man="1"/>
    <brk id="125" min="1" max="14" man="1"/>
    <brk id="156" min="1" max="14" man="1"/>
    <brk id="187" min="1" max="14" man="1"/>
    <brk id="218" min="1" max="14" man="1"/>
    <brk id="249" min="1" max="14" man="1"/>
    <brk id="280" min="1" max="14" man="1"/>
    <brk id="311" min="1" max="14" man="1"/>
    <brk id="342" min="1" max="14" man="1"/>
    <brk id="373" min="1"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B1D71-0805-47B8-9135-B5AE8EA49A89}">
  <sheetPr>
    <pageSetUpPr fitToPage="1"/>
  </sheetPr>
  <dimension ref="B1:BA42"/>
  <sheetViews>
    <sheetView showGridLines="0" zoomScale="98" zoomScaleNormal="98" workbookViewId="0">
      <pane xSplit="2" ySplit="5" topLeftCell="C6" activePane="bottomRight" state="frozen"/>
      <selection activeCell="B1" sqref="B1:AM1"/>
      <selection pane="topRight" activeCell="B1" sqref="B1:AM1"/>
      <selection pane="bottomLeft" activeCell="B1" sqref="B1:AM1"/>
      <selection pane="bottomRight" activeCell="B1" sqref="B1:AY1"/>
    </sheetView>
  </sheetViews>
  <sheetFormatPr defaultColWidth="9.15234375" defaultRowHeight="10.3"/>
  <cols>
    <col min="1" max="1" width="6.69140625" style="7" customWidth="1"/>
    <col min="2" max="2" width="34.53515625" style="7" customWidth="1"/>
    <col min="3" max="39" width="9.3046875" style="7" customWidth="1"/>
    <col min="40"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1044</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866"/>
      <c r="C2" s="866"/>
      <c r="D2" s="866"/>
      <c r="E2" s="866"/>
      <c r="F2" s="866"/>
      <c r="G2" s="866"/>
      <c r="H2" s="866"/>
      <c r="I2" s="866"/>
      <c r="J2" s="866"/>
      <c r="K2" s="866"/>
      <c r="L2" s="866"/>
      <c r="M2" s="866"/>
      <c r="N2" s="866"/>
      <c r="O2" s="866"/>
      <c r="P2" s="866"/>
      <c r="Q2" s="866"/>
      <c r="R2" s="866"/>
      <c r="S2" s="866"/>
      <c r="AZ2" s="434"/>
      <c r="BA2" s="434" t="s">
        <v>826</v>
      </c>
    </row>
    <row r="3" spans="2:53" ht="16.5" customHeight="1">
      <c r="B3" s="20"/>
      <c r="C3" s="20"/>
      <c r="D3" s="20"/>
      <c r="E3" s="20"/>
      <c r="F3" s="20"/>
      <c r="G3" s="20"/>
      <c r="H3" s="20"/>
      <c r="I3" s="20"/>
      <c r="J3" s="20"/>
      <c r="K3" s="20"/>
      <c r="L3" s="20"/>
      <c r="M3" s="20"/>
      <c r="N3" s="20"/>
      <c r="O3" s="20"/>
      <c r="P3" s="20"/>
      <c r="Q3" s="20"/>
      <c r="R3" s="20"/>
      <c r="S3" s="20"/>
    </row>
    <row r="4" spans="2:53" ht="18.75" customHeight="1">
      <c r="B4" s="864" t="s">
        <v>8</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804">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t="s">
        <v>628</v>
      </c>
      <c r="AS5" s="453">
        <v>2018</v>
      </c>
      <c r="AT5" s="453">
        <v>2019</v>
      </c>
      <c r="AU5" s="453">
        <v>2020</v>
      </c>
      <c r="AV5" s="453">
        <v>2021</v>
      </c>
      <c r="AW5" s="453">
        <v>2022</v>
      </c>
      <c r="AX5" s="453">
        <v>2023</v>
      </c>
      <c r="AY5" s="453">
        <v>2024</v>
      </c>
    </row>
    <row r="6" spans="2:53" ht="6" customHeight="1">
      <c r="E6" s="22"/>
      <c r="F6" s="22"/>
      <c r="G6" s="22"/>
      <c r="H6" s="22"/>
      <c r="I6" s="22"/>
      <c r="J6" s="22"/>
      <c r="K6" s="22"/>
      <c r="Q6" s="22"/>
      <c r="R6" s="22"/>
      <c r="S6" s="22"/>
      <c r="T6" s="22"/>
      <c r="U6" s="22"/>
      <c r="V6" s="22"/>
      <c r="W6" s="22"/>
      <c r="AC6" s="22"/>
      <c r="AD6" s="22"/>
      <c r="AE6" s="22"/>
      <c r="AF6" s="22"/>
      <c r="AG6" s="22"/>
      <c r="AH6" s="22"/>
      <c r="AI6" s="22"/>
    </row>
    <row r="7" spans="2:53" ht="18.75" customHeight="1">
      <c r="B7" s="23" t="s">
        <v>10</v>
      </c>
      <c r="C7" s="24">
        <v>1901</v>
      </c>
      <c r="D7" s="24">
        <v>1901</v>
      </c>
      <c r="E7" s="24">
        <v>1901</v>
      </c>
      <c r="F7" s="24">
        <v>1894</v>
      </c>
      <c r="G7" s="24">
        <v>1887</v>
      </c>
      <c r="H7" s="24">
        <v>1889</v>
      </c>
      <c r="I7" s="24">
        <v>1898</v>
      </c>
      <c r="J7" s="24">
        <v>2038</v>
      </c>
      <c r="K7" s="24">
        <v>2059</v>
      </c>
      <c r="L7" s="24">
        <v>2059</v>
      </c>
      <c r="M7" s="24">
        <v>2061</v>
      </c>
      <c r="N7" s="24">
        <v>1867</v>
      </c>
      <c r="O7" s="24">
        <v>1886</v>
      </c>
      <c r="P7" s="24">
        <v>1896</v>
      </c>
      <c r="Q7" s="24">
        <v>1944</v>
      </c>
      <c r="R7" s="24">
        <v>2093</v>
      </c>
      <c r="S7" s="24">
        <v>2113</v>
      </c>
      <c r="T7" s="24">
        <v>2188</v>
      </c>
      <c r="U7" s="24">
        <v>2222</v>
      </c>
      <c r="V7" s="24">
        <v>2245</v>
      </c>
      <c r="W7" s="24">
        <v>2254</v>
      </c>
      <c r="X7" s="24">
        <v>2402</v>
      </c>
      <c r="Y7" s="24">
        <v>2402</v>
      </c>
      <c r="Z7" s="24">
        <v>2402</v>
      </c>
      <c r="AA7" s="24">
        <v>2402</v>
      </c>
      <c r="AB7" s="24">
        <v>3145</v>
      </c>
      <c r="AC7" s="24">
        <v>3183</v>
      </c>
      <c r="AD7" s="24">
        <v>3289</v>
      </c>
      <c r="AE7" s="24">
        <v>3259</v>
      </c>
      <c r="AF7" s="24">
        <v>3409</v>
      </c>
      <c r="AG7" s="24">
        <v>3409</v>
      </c>
      <c r="AH7" s="24">
        <v>3409</v>
      </c>
      <c r="AI7" s="24">
        <v>3519</v>
      </c>
      <c r="AJ7" s="24">
        <v>3509</v>
      </c>
      <c r="AK7" s="24">
        <v>3509</v>
      </c>
      <c r="AL7" s="24">
        <v>3532</v>
      </c>
      <c r="AM7" s="24">
        <v>3185</v>
      </c>
      <c r="AN7" s="24">
        <v>3176</v>
      </c>
      <c r="AO7" s="24">
        <v>3174</v>
      </c>
      <c r="AP7" s="24">
        <v>3174</v>
      </c>
      <c r="AQ7" s="349">
        <v>3175</v>
      </c>
      <c r="AR7" s="349">
        <v>3240</v>
      </c>
      <c r="AS7" s="524">
        <v>3240</v>
      </c>
      <c r="AT7" s="524">
        <v>3245</v>
      </c>
      <c r="AU7" s="524">
        <v>3000</v>
      </c>
      <c r="AV7" s="524">
        <v>2982</v>
      </c>
      <c r="AW7" s="524">
        <v>3000</v>
      </c>
      <c r="AX7" s="524">
        <v>2973</v>
      </c>
      <c r="AY7" s="857" t="s">
        <v>60</v>
      </c>
    </row>
    <row r="8" spans="2:53" ht="15.75" customHeight="1">
      <c r="B8" s="25" t="s">
        <v>11</v>
      </c>
      <c r="C8" s="16">
        <v>84</v>
      </c>
      <c r="D8" s="16">
        <v>109</v>
      </c>
      <c r="E8" s="16">
        <v>109</v>
      </c>
      <c r="F8" s="16">
        <v>325</v>
      </c>
      <c r="G8" s="16">
        <v>320</v>
      </c>
      <c r="H8" s="16">
        <v>320</v>
      </c>
      <c r="I8" s="16">
        <v>327</v>
      </c>
      <c r="J8" s="16">
        <v>480</v>
      </c>
      <c r="K8" s="16">
        <v>480</v>
      </c>
      <c r="L8" s="16">
        <v>480</v>
      </c>
      <c r="M8" s="16">
        <v>480</v>
      </c>
      <c r="N8" s="16">
        <v>286</v>
      </c>
      <c r="O8" s="16">
        <v>293</v>
      </c>
      <c r="P8" s="16">
        <v>293</v>
      </c>
      <c r="Q8" s="16">
        <v>341</v>
      </c>
      <c r="R8" s="16">
        <v>350</v>
      </c>
      <c r="S8" s="16">
        <v>350</v>
      </c>
      <c r="T8" s="16">
        <v>389</v>
      </c>
      <c r="U8" s="16">
        <v>423</v>
      </c>
      <c r="V8" s="16">
        <v>446</v>
      </c>
      <c r="W8" s="16">
        <v>446</v>
      </c>
      <c r="X8" s="16">
        <v>446</v>
      </c>
      <c r="Y8" s="16">
        <v>446</v>
      </c>
      <c r="Z8" s="16">
        <v>446</v>
      </c>
      <c r="AA8" s="16">
        <v>446</v>
      </c>
      <c r="AB8" s="16">
        <v>446</v>
      </c>
      <c r="AC8" s="16">
        <v>446</v>
      </c>
      <c r="AD8" s="16">
        <v>446</v>
      </c>
      <c r="AE8" s="16">
        <v>446</v>
      </c>
      <c r="AF8" s="16">
        <v>446</v>
      </c>
      <c r="AG8" s="16">
        <v>446</v>
      </c>
      <c r="AH8" s="16">
        <v>446</v>
      </c>
      <c r="AI8" s="16">
        <v>446</v>
      </c>
      <c r="AJ8" s="16">
        <v>446</v>
      </c>
      <c r="AK8" s="16">
        <v>446</v>
      </c>
      <c r="AL8" s="16">
        <v>469</v>
      </c>
      <c r="AM8" s="16">
        <v>455</v>
      </c>
      <c r="AN8" s="16">
        <v>446</v>
      </c>
      <c r="AO8" s="16">
        <v>444</v>
      </c>
      <c r="AP8" s="16">
        <v>444</v>
      </c>
      <c r="AQ8" s="348">
        <v>450</v>
      </c>
      <c r="AR8" s="348">
        <v>450</v>
      </c>
      <c r="AS8" s="523">
        <v>450</v>
      </c>
      <c r="AT8" s="523">
        <v>455</v>
      </c>
      <c r="AU8" s="523">
        <v>442</v>
      </c>
      <c r="AV8" s="523">
        <v>424</v>
      </c>
      <c r="AW8" s="523">
        <v>442</v>
      </c>
      <c r="AX8" s="523">
        <v>442</v>
      </c>
      <c r="AY8" s="523">
        <v>478</v>
      </c>
    </row>
    <row r="9" spans="2:53" ht="15.75" customHeight="1">
      <c r="B9" s="25" t="s">
        <v>12</v>
      </c>
      <c r="C9" s="16">
        <v>1817</v>
      </c>
      <c r="D9" s="16">
        <v>1792</v>
      </c>
      <c r="E9" s="16">
        <v>1792</v>
      </c>
      <c r="F9" s="16">
        <v>1569</v>
      </c>
      <c r="G9" s="16">
        <v>1567</v>
      </c>
      <c r="H9" s="16">
        <v>1569</v>
      </c>
      <c r="I9" s="16">
        <v>1571</v>
      </c>
      <c r="J9" s="16">
        <v>1558</v>
      </c>
      <c r="K9" s="16">
        <v>1579</v>
      </c>
      <c r="L9" s="16">
        <v>1579</v>
      </c>
      <c r="M9" s="16">
        <v>1581</v>
      </c>
      <c r="N9" s="16">
        <v>1581</v>
      </c>
      <c r="O9" s="16">
        <v>1593</v>
      </c>
      <c r="P9" s="16">
        <v>1603</v>
      </c>
      <c r="Q9" s="16">
        <v>1603</v>
      </c>
      <c r="R9" s="16">
        <v>1743</v>
      </c>
      <c r="S9" s="16">
        <v>1763</v>
      </c>
      <c r="T9" s="16">
        <v>1799</v>
      </c>
      <c r="U9" s="16">
        <v>1799</v>
      </c>
      <c r="V9" s="16">
        <v>1799</v>
      </c>
      <c r="W9" s="16">
        <v>1808</v>
      </c>
      <c r="X9" s="16">
        <v>1956</v>
      </c>
      <c r="Y9" s="16">
        <v>1956</v>
      </c>
      <c r="Z9" s="16">
        <v>1956</v>
      </c>
      <c r="AA9" s="16">
        <v>1956</v>
      </c>
      <c r="AB9" s="16">
        <v>2699</v>
      </c>
      <c r="AC9" s="16">
        <v>2737</v>
      </c>
      <c r="AD9" s="16">
        <v>2843</v>
      </c>
      <c r="AE9" s="16">
        <v>2813</v>
      </c>
      <c r="AF9" s="16">
        <v>2963</v>
      </c>
      <c r="AG9" s="16">
        <v>2963</v>
      </c>
      <c r="AH9" s="16">
        <v>2963</v>
      </c>
      <c r="AI9" s="16">
        <v>3073</v>
      </c>
      <c r="AJ9" s="16">
        <v>3063</v>
      </c>
      <c r="AK9" s="16">
        <v>3063</v>
      </c>
      <c r="AL9" s="16">
        <v>3063</v>
      </c>
      <c r="AM9" s="16">
        <v>2730</v>
      </c>
      <c r="AN9" s="16">
        <v>2730</v>
      </c>
      <c r="AO9" s="16">
        <v>2730</v>
      </c>
      <c r="AP9" s="16">
        <v>2730</v>
      </c>
      <c r="AQ9" s="348">
        <v>2725</v>
      </c>
      <c r="AR9" s="348">
        <v>2790</v>
      </c>
      <c r="AS9" s="523">
        <v>2790</v>
      </c>
      <c r="AT9" s="523">
        <v>2790</v>
      </c>
      <c r="AU9" s="523">
        <v>2558</v>
      </c>
      <c r="AV9" s="523">
        <v>2558</v>
      </c>
      <c r="AW9" s="523">
        <v>2558</v>
      </c>
      <c r="AX9" s="523">
        <v>2531</v>
      </c>
      <c r="AY9" s="523" t="s">
        <v>60</v>
      </c>
    </row>
    <row r="10" spans="2:53" ht="8.25" customHeight="1">
      <c r="B10" s="25"/>
      <c r="C10" s="24"/>
      <c r="D10" s="24"/>
      <c r="E10" s="24"/>
      <c r="F10" s="24"/>
      <c r="G10" s="24"/>
      <c r="H10" s="24"/>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349"/>
      <c r="AR10" s="349"/>
      <c r="AS10" s="349"/>
      <c r="AT10" s="349"/>
      <c r="AU10" s="349"/>
      <c r="AV10" s="349"/>
      <c r="AW10" s="349"/>
      <c r="AX10" s="349"/>
      <c r="AY10" s="349"/>
    </row>
    <row r="11" spans="2:53" s="26" customFormat="1" ht="18.75" customHeight="1">
      <c r="B11" s="23" t="s">
        <v>34</v>
      </c>
      <c r="C11" s="24">
        <v>250</v>
      </c>
      <c r="D11" s="24">
        <v>254</v>
      </c>
      <c r="E11" s="24">
        <v>257</v>
      </c>
      <c r="F11" s="24">
        <v>270</v>
      </c>
      <c r="G11" s="24">
        <v>267</v>
      </c>
      <c r="H11" s="24">
        <v>264</v>
      </c>
      <c r="I11" s="24">
        <v>271</v>
      </c>
      <c r="J11" s="24">
        <v>289</v>
      </c>
      <c r="K11" s="24">
        <v>288</v>
      </c>
      <c r="L11" s="24">
        <v>285</v>
      </c>
      <c r="M11" s="24">
        <v>285</v>
      </c>
      <c r="N11" s="24">
        <v>281</v>
      </c>
      <c r="O11" s="24">
        <v>236</v>
      </c>
      <c r="P11" s="24">
        <v>247</v>
      </c>
      <c r="Q11" s="24">
        <v>248</v>
      </c>
      <c r="R11" s="24">
        <v>256</v>
      </c>
      <c r="S11" s="24">
        <v>266</v>
      </c>
      <c r="T11" s="24">
        <v>267</v>
      </c>
      <c r="U11" s="24">
        <v>272</v>
      </c>
      <c r="V11" s="24">
        <v>275</v>
      </c>
      <c r="W11" s="24">
        <v>277</v>
      </c>
      <c r="X11" s="24">
        <v>276</v>
      </c>
      <c r="Y11" s="24">
        <v>271</v>
      </c>
      <c r="Z11" s="24">
        <v>291</v>
      </c>
      <c r="AA11" s="24">
        <v>292</v>
      </c>
      <c r="AB11" s="24">
        <v>306</v>
      </c>
      <c r="AC11" s="24">
        <v>320</v>
      </c>
      <c r="AD11" s="24">
        <v>319</v>
      </c>
      <c r="AE11" s="24">
        <v>307</v>
      </c>
      <c r="AF11" s="24">
        <v>313</v>
      </c>
      <c r="AG11" s="24">
        <v>314</v>
      </c>
      <c r="AH11" s="24">
        <v>315</v>
      </c>
      <c r="AI11" s="24">
        <v>316</v>
      </c>
      <c r="AJ11" s="24">
        <v>318</v>
      </c>
      <c r="AK11" s="24">
        <v>318</v>
      </c>
      <c r="AL11" s="24">
        <v>301</v>
      </c>
      <c r="AM11" s="24">
        <v>290</v>
      </c>
      <c r="AN11" s="24">
        <v>283</v>
      </c>
      <c r="AO11" s="24">
        <v>283</v>
      </c>
      <c r="AP11" s="24">
        <v>283</v>
      </c>
      <c r="AQ11" s="349">
        <v>288</v>
      </c>
      <c r="AR11" s="349">
        <v>292</v>
      </c>
      <c r="AS11" s="524">
        <v>294</v>
      </c>
      <c r="AT11" s="524">
        <v>305</v>
      </c>
      <c r="AU11" s="524">
        <v>306</v>
      </c>
      <c r="AV11" s="524">
        <v>302</v>
      </c>
      <c r="AW11" s="524">
        <v>301</v>
      </c>
      <c r="AX11" s="524">
        <v>299</v>
      </c>
      <c r="AY11" s="857" t="s">
        <v>60</v>
      </c>
    </row>
    <row r="12" spans="2:53" s="26" customFormat="1" ht="15.75" customHeight="1">
      <c r="B12" s="25" t="s">
        <v>11</v>
      </c>
      <c r="C12" s="16">
        <v>35</v>
      </c>
      <c r="D12" s="16">
        <v>39</v>
      </c>
      <c r="E12" s="16">
        <v>40</v>
      </c>
      <c r="F12" s="16">
        <v>159</v>
      </c>
      <c r="G12" s="16">
        <v>154</v>
      </c>
      <c r="H12" s="16">
        <v>150</v>
      </c>
      <c r="I12" s="16">
        <v>149</v>
      </c>
      <c r="J12" s="16">
        <v>170</v>
      </c>
      <c r="K12" s="16">
        <v>170</v>
      </c>
      <c r="L12" s="16">
        <v>167</v>
      </c>
      <c r="M12" s="16">
        <v>165</v>
      </c>
      <c r="N12" s="16">
        <v>160</v>
      </c>
      <c r="O12" s="16">
        <v>116</v>
      </c>
      <c r="P12" s="16">
        <v>116</v>
      </c>
      <c r="Q12" s="16">
        <v>116</v>
      </c>
      <c r="R12" s="16">
        <v>116</v>
      </c>
      <c r="S12" s="16">
        <v>116</v>
      </c>
      <c r="T12" s="16">
        <v>111</v>
      </c>
      <c r="U12" s="16">
        <v>119</v>
      </c>
      <c r="V12" s="16">
        <v>120</v>
      </c>
      <c r="W12" s="16">
        <v>120</v>
      </c>
      <c r="X12" s="16">
        <v>120</v>
      </c>
      <c r="Y12" s="16">
        <v>112</v>
      </c>
      <c r="Z12" s="16">
        <v>130</v>
      </c>
      <c r="AA12" s="7">
        <v>130</v>
      </c>
      <c r="AB12" s="7">
        <v>130</v>
      </c>
      <c r="AC12" s="7">
        <v>126</v>
      </c>
      <c r="AD12" s="7">
        <v>126</v>
      </c>
      <c r="AE12" s="7">
        <v>126</v>
      </c>
      <c r="AF12" s="7">
        <v>126</v>
      </c>
      <c r="AG12" s="7">
        <v>126</v>
      </c>
      <c r="AH12" s="7">
        <v>126</v>
      </c>
      <c r="AI12" s="7">
        <v>126</v>
      </c>
      <c r="AJ12" s="7">
        <v>126</v>
      </c>
      <c r="AK12" s="7">
        <v>126</v>
      </c>
      <c r="AL12" s="7">
        <v>116</v>
      </c>
      <c r="AM12" s="7">
        <v>111</v>
      </c>
      <c r="AN12" s="7">
        <v>104</v>
      </c>
      <c r="AO12" s="7">
        <v>104</v>
      </c>
      <c r="AP12" s="7">
        <v>104</v>
      </c>
      <c r="AQ12" s="350">
        <v>105</v>
      </c>
      <c r="AR12" s="350">
        <v>105</v>
      </c>
      <c r="AS12" s="523">
        <v>106</v>
      </c>
      <c r="AT12" s="523">
        <v>109</v>
      </c>
      <c r="AU12" s="523">
        <v>108</v>
      </c>
      <c r="AV12" s="523">
        <v>108</v>
      </c>
      <c r="AW12" s="523">
        <v>108</v>
      </c>
      <c r="AX12" s="523">
        <v>108</v>
      </c>
      <c r="AY12" s="523">
        <v>115</v>
      </c>
    </row>
    <row r="13" spans="2:53" s="26" customFormat="1" ht="15.75" customHeight="1">
      <c r="B13" s="25" t="s">
        <v>12</v>
      </c>
      <c r="C13" s="16">
        <v>215</v>
      </c>
      <c r="D13" s="16">
        <v>215</v>
      </c>
      <c r="E13" s="16">
        <v>217</v>
      </c>
      <c r="F13" s="16">
        <v>111</v>
      </c>
      <c r="G13" s="16">
        <v>113</v>
      </c>
      <c r="H13" s="16">
        <v>114</v>
      </c>
      <c r="I13" s="16">
        <v>122</v>
      </c>
      <c r="J13" s="16">
        <v>119</v>
      </c>
      <c r="K13" s="16">
        <v>118</v>
      </c>
      <c r="L13" s="16">
        <v>118</v>
      </c>
      <c r="M13" s="16">
        <v>120</v>
      </c>
      <c r="N13" s="16">
        <v>121</v>
      </c>
      <c r="O13" s="16">
        <v>120</v>
      </c>
      <c r="P13" s="16">
        <v>131</v>
      </c>
      <c r="Q13" s="16">
        <v>132</v>
      </c>
      <c r="R13" s="16">
        <v>140</v>
      </c>
      <c r="S13" s="16">
        <v>150</v>
      </c>
      <c r="T13" s="16">
        <v>156</v>
      </c>
      <c r="U13" s="16">
        <v>153</v>
      </c>
      <c r="V13" s="16">
        <v>155</v>
      </c>
      <c r="W13" s="16">
        <v>157</v>
      </c>
      <c r="X13" s="16">
        <v>156</v>
      </c>
      <c r="Y13" s="16">
        <v>159</v>
      </c>
      <c r="Z13" s="16">
        <v>161</v>
      </c>
      <c r="AA13" s="7">
        <v>162</v>
      </c>
      <c r="AB13" s="7">
        <v>176</v>
      </c>
      <c r="AC13" s="7">
        <v>194</v>
      </c>
      <c r="AD13" s="7">
        <v>193</v>
      </c>
      <c r="AE13" s="7">
        <v>181</v>
      </c>
      <c r="AF13" s="7">
        <v>187</v>
      </c>
      <c r="AG13" s="7">
        <v>188</v>
      </c>
      <c r="AH13" s="7">
        <v>189</v>
      </c>
      <c r="AI13" s="7">
        <v>190</v>
      </c>
      <c r="AJ13" s="7">
        <v>192</v>
      </c>
      <c r="AK13" s="16">
        <v>192</v>
      </c>
      <c r="AL13" s="16">
        <v>185</v>
      </c>
      <c r="AM13" s="16">
        <v>179</v>
      </c>
      <c r="AN13" s="16">
        <v>179</v>
      </c>
      <c r="AO13" s="16">
        <v>179</v>
      </c>
      <c r="AP13" s="16">
        <v>179</v>
      </c>
      <c r="AQ13" s="350">
        <v>183</v>
      </c>
      <c r="AR13" s="350">
        <v>187</v>
      </c>
      <c r="AS13" s="523">
        <v>188</v>
      </c>
      <c r="AT13" s="523">
        <v>196</v>
      </c>
      <c r="AU13" s="523">
        <v>198</v>
      </c>
      <c r="AV13" s="523">
        <v>194</v>
      </c>
      <c r="AW13" s="523">
        <v>193</v>
      </c>
      <c r="AX13" s="523">
        <v>191</v>
      </c>
      <c r="AY13" s="523" t="s">
        <v>60</v>
      </c>
    </row>
    <row r="14" spans="2:53" s="26" customFormat="1" ht="8.25" customHeight="1">
      <c r="B14" s="25"/>
      <c r="C14" s="24"/>
      <c r="D14" s="24"/>
      <c r="E14" s="24"/>
      <c r="F14" s="24"/>
      <c r="G14" s="24"/>
      <c r="H14" s="24"/>
      <c r="I14" s="16"/>
      <c r="J14" s="16"/>
      <c r="K14" s="16"/>
      <c r="L14" s="16"/>
      <c r="M14" s="16"/>
      <c r="N14" s="16"/>
      <c r="O14" s="16"/>
      <c r="P14" s="16"/>
      <c r="Q14" s="16"/>
      <c r="R14" s="16"/>
      <c r="S14" s="16"/>
      <c r="T14" s="16"/>
      <c r="U14" s="16"/>
      <c r="V14" s="16"/>
      <c r="W14" s="16"/>
      <c r="X14" s="16"/>
      <c r="Y14" s="16"/>
      <c r="Z14" s="16"/>
      <c r="AA14" s="7"/>
      <c r="AB14" s="7"/>
      <c r="AC14" s="7"/>
      <c r="AD14" s="7"/>
      <c r="AE14" s="7"/>
      <c r="AF14" s="7"/>
      <c r="AG14" s="7"/>
      <c r="AH14" s="7"/>
      <c r="AI14" s="7"/>
      <c r="AJ14" s="7"/>
      <c r="AK14" s="7"/>
      <c r="AL14" s="7"/>
      <c r="AM14" s="7"/>
      <c r="AN14" s="7"/>
      <c r="AO14" s="7"/>
      <c r="AP14" s="7"/>
      <c r="AQ14" s="348"/>
      <c r="AR14" s="348"/>
      <c r="AS14" s="348"/>
      <c r="AT14" s="348"/>
      <c r="AU14" s="348"/>
      <c r="AV14" s="348"/>
      <c r="AW14" s="348"/>
      <c r="AX14" s="348"/>
      <c r="AY14" s="348"/>
    </row>
    <row r="15" spans="2:53" ht="18.75" customHeight="1">
      <c r="B15" s="23" t="s">
        <v>2</v>
      </c>
      <c r="C15" s="24">
        <v>20939</v>
      </c>
      <c r="D15" s="24">
        <v>20592</v>
      </c>
      <c r="E15" s="24">
        <v>20825</v>
      </c>
      <c r="F15" s="24">
        <v>23163</v>
      </c>
      <c r="G15" s="24">
        <v>23276</v>
      </c>
      <c r="H15" s="24">
        <v>24366</v>
      </c>
      <c r="I15" s="24">
        <v>24873</v>
      </c>
      <c r="J15" s="24">
        <v>26788</v>
      </c>
      <c r="K15" s="24">
        <v>28907</v>
      </c>
      <c r="L15" s="24">
        <v>30558</v>
      </c>
      <c r="M15" s="24">
        <v>30736</v>
      </c>
      <c r="N15" s="24">
        <v>32112</v>
      </c>
      <c r="O15" s="24">
        <v>33515</v>
      </c>
      <c r="P15" s="24">
        <v>34479</v>
      </c>
      <c r="Q15" s="24">
        <v>36608</v>
      </c>
      <c r="R15" s="24">
        <v>38741</v>
      </c>
      <c r="S15" s="24">
        <v>38930</v>
      </c>
      <c r="T15" s="24">
        <v>38811</v>
      </c>
      <c r="U15" s="24">
        <v>38625</v>
      </c>
      <c r="V15" s="24">
        <v>38399</v>
      </c>
      <c r="W15" s="24">
        <v>39177</v>
      </c>
      <c r="X15" s="24">
        <v>39684</v>
      </c>
      <c r="Y15" s="24">
        <v>40086</v>
      </c>
      <c r="Z15" s="24">
        <v>40148</v>
      </c>
      <c r="AA15" s="24">
        <v>39444</v>
      </c>
      <c r="AB15" s="24">
        <v>38827</v>
      </c>
      <c r="AC15" s="24">
        <v>40260</v>
      </c>
      <c r="AD15" s="24">
        <v>39529</v>
      </c>
      <c r="AE15" s="24">
        <v>38534</v>
      </c>
      <c r="AF15" s="24">
        <v>38281</v>
      </c>
      <c r="AG15" s="24">
        <v>37594</v>
      </c>
      <c r="AH15" s="24">
        <v>35757</v>
      </c>
      <c r="AI15" s="24">
        <v>36335</v>
      </c>
      <c r="AJ15" s="24">
        <v>35013.434000000001</v>
      </c>
      <c r="AK15" s="24">
        <v>33909</v>
      </c>
      <c r="AL15" s="24">
        <v>33436.931000000004</v>
      </c>
      <c r="AM15" s="24" t="s">
        <v>414</v>
      </c>
      <c r="AN15" s="24">
        <v>25436</v>
      </c>
      <c r="AO15" s="24">
        <v>25627.326000000001</v>
      </c>
      <c r="AP15" s="24">
        <v>25157.124</v>
      </c>
      <c r="AQ15" s="349">
        <v>24603</v>
      </c>
      <c r="AR15" s="349">
        <v>24768.115000000002</v>
      </c>
      <c r="AS15" s="524">
        <v>24401.548999999999</v>
      </c>
      <c r="AT15" s="524">
        <v>25174.580000000009</v>
      </c>
      <c r="AU15" s="524">
        <v>17021.858999999997</v>
      </c>
      <c r="AV15" s="524">
        <v>20344.985999999997</v>
      </c>
      <c r="AW15" s="524">
        <v>24581.555</v>
      </c>
      <c r="AX15" s="524">
        <v>26798.437999999991</v>
      </c>
      <c r="AY15" s="857" t="s">
        <v>60</v>
      </c>
    </row>
    <row r="16" spans="2:53" ht="15.75" customHeight="1">
      <c r="B16" s="25" t="s">
        <v>11</v>
      </c>
      <c r="C16" s="16">
        <v>3464</v>
      </c>
      <c r="D16" s="16">
        <v>3696</v>
      </c>
      <c r="E16" s="16">
        <v>3758</v>
      </c>
      <c r="F16" s="16">
        <v>16833</v>
      </c>
      <c r="G16" s="16">
        <v>17517</v>
      </c>
      <c r="H16" s="16">
        <v>18114</v>
      </c>
      <c r="I16" s="16">
        <v>18629</v>
      </c>
      <c r="J16" s="16">
        <v>20268</v>
      </c>
      <c r="K16" s="16">
        <v>22118</v>
      </c>
      <c r="L16" s="16">
        <v>24064</v>
      </c>
      <c r="M16" s="16">
        <v>24034</v>
      </c>
      <c r="N16" s="16">
        <v>25495</v>
      </c>
      <c r="O16" s="16">
        <v>26698</v>
      </c>
      <c r="P16" s="16">
        <v>27378</v>
      </c>
      <c r="Q16" s="16">
        <v>29396</v>
      </c>
      <c r="R16" s="16">
        <v>31479</v>
      </c>
      <c r="S16" s="16">
        <v>31446</v>
      </c>
      <c r="T16" s="16">
        <v>31193</v>
      </c>
      <c r="U16" s="16">
        <v>30957</v>
      </c>
      <c r="V16" s="16">
        <v>30570</v>
      </c>
      <c r="W16" s="16">
        <v>31109</v>
      </c>
      <c r="X16" s="16">
        <v>31275</v>
      </c>
      <c r="Y16" s="16">
        <v>31268</v>
      </c>
      <c r="Z16" s="16">
        <v>31440</v>
      </c>
      <c r="AA16" s="16">
        <v>30812</v>
      </c>
      <c r="AB16" s="16">
        <v>30251</v>
      </c>
      <c r="AC16" s="16">
        <v>30805</v>
      </c>
      <c r="AD16" s="16">
        <v>29964</v>
      </c>
      <c r="AE16" s="16">
        <v>29698</v>
      </c>
      <c r="AF16" s="16">
        <v>29468</v>
      </c>
      <c r="AG16" s="16">
        <v>28658</v>
      </c>
      <c r="AH16" s="16">
        <v>26997</v>
      </c>
      <c r="AI16" s="16">
        <v>27411</v>
      </c>
      <c r="AJ16" s="16">
        <v>26095.269</v>
      </c>
      <c r="AK16" s="16">
        <v>25126</v>
      </c>
      <c r="AL16" s="16">
        <v>24759.989000000001</v>
      </c>
      <c r="AM16" s="16">
        <v>19305.353000000003</v>
      </c>
      <c r="AN16" s="16">
        <v>17510</v>
      </c>
      <c r="AO16" s="16">
        <v>17533.521000000001</v>
      </c>
      <c r="AP16" s="16">
        <v>17080.092000000001</v>
      </c>
      <c r="AQ16" s="348">
        <v>16704</v>
      </c>
      <c r="AR16" s="348">
        <v>16769.449000000001</v>
      </c>
      <c r="AS16" s="523">
        <v>16471.573</v>
      </c>
      <c r="AT16" s="523">
        <v>17173.593000000001</v>
      </c>
      <c r="AU16" s="523">
        <v>11313.892</v>
      </c>
      <c r="AV16" s="523">
        <v>12647.378000000001</v>
      </c>
      <c r="AW16" s="523">
        <v>15458.558000000001</v>
      </c>
      <c r="AX16" s="523">
        <v>17203.752999999997</v>
      </c>
      <c r="AY16" s="523">
        <v>21515.657999999996</v>
      </c>
    </row>
    <row r="17" spans="2:51" ht="15.75" customHeight="1">
      <c r="B17" s="25" t="s">
        <v>12</v>
      </c>
      <c r="C17" s="16">
        <v>17475</v>
      </c>
      <c r="D17" s="16">
        <v>16896</v>
      </c>
      <c r="E17" s="16">
        <v>17067</v>
      </c>
      <c r="F17" s="16">
        <v>6330</v>
      </c>
      <c r="G17" s="16">
        <v>5759</v>
      </c>
      <c r="H17" s="16">
        <v>6252</v>
      </c>
      <c r="I17" s="16">
        <v>6244</v>
      </c>
      <c r="J17" s="16">
        <v>6520</v>
      </c>
      <c r="K17" s="16">
        <v>6789</v>
      </c>
      <c r="L17" s="16">
        <v>6494</v>
      </c>
      <c r="M17" s="16">
        <v>6702</v>
      </c>
      <c r="N17" s="16">
        <v>6617</v>
      </c>
      <c r="O17" s="16">
        <v>6817</v>
      </c>
      <c r="P17" s="16">
        <v>7101</v>
      </c>
      <c r="Q17" s="16">
        <v>7212</v>
      </c>
      <c r="R17" s="16">
        <v>7262</v>
      </c>
      <c r="S17" s="16">
        <v>7484</v>
      </c>
      <c r="T17" s="16">
        <v>7618</v>
      </c>
      <c r="U17" s="16">
        <v>7668</v>
      </c>
      <c r="V17" s="16">
        <v>7829</v>
      </c>
      <c r="W17" s="16">
        <v>8068</v>
      </c>
      <c r="X17" s="16">
        <v>8409</v>
      </c>
      <c r="Y17" s="16">
        <v>8818</v>
      </c>
      <c r="Z17" s="16">
        <v>8708</v>
      </c>
      <c r="AA17" s="16">
        <v>8632</v>
      </c>
      <c r="AB17" s="16">
        <v>8576</v>
      </c>
      <c r="AC17" s="16">
        <v>9455</v>
      </c>
      <c r="AD17" s="16">
        <v>9565</v>
      </c>
      <c r="AE17" s="16">
        <v>8836</v>
      </c>
      <c r="AF17" s="16">
        <v>8813</v>
      </c>
      <c r="AG17" s="16">
        <v>8936</v>
      </c>
      <c r="AH17" s="16">
        <v>8760</v>
      </c>
      <c r="AI17" s="16">
        <v>8924</v>
      </c>
      <c r="AJ17" s="16">
        <v>8918.1650000000009</v>
      </c>
      <c r="AK17" s="16">
        <v>8783</v>
      </c>
      <c r="AL17" s="16">
        <v>8676.9420000000009</v>
      </c>
      <c r="AM17" s="16">
        <v>8052.6990000000005</v>
      </c>
      <c r="AN17" s="16">
        <v>7926</v>
      </c>
      <c r="AO17" s="16">
        <v>8093.8049999999994</v>
      </c>
      <c r="AP17" s="16">
        <v>8077.0319999999992</v>
      </c>
      <c r="AQ17" s="348">
        <v>7899</v>
      </c>
      <c r="AR17" s="348">
        <v>7998.6660000000002</v>
      </c>
      <c r="AS17" s="523">
        <v>7929.9760000000006</v>
      </c>
      <c r="AT17" s="523">
        <v>8000.9869999999983</v>
      </c>
      <c r="AU17" s="523">
        <v>5707.9670000000015</v>
      </c>
      <c r="AV17" s="523">
        <v>7697.6079999999993</v>
      </c>
      <c r="AW17" s="523">
        <v>9122.9970000000012</v>
      </c>
      <c r="AX17" s="523">
        <v>9594.6849999999995</v>
      </c>
      <c r="AY17" s="523" t="s">
        <v>60</v>
      </c>
    </row>
    <row r="18" spans="2:51" ht="8.25" customHeight="1">
      <c r="B18" s="25"/>
      <c r="C18" s="24"/>
      <c r="D18" s="24"/>
      <c r="E18" s="24"/>
      <c r="F18" s="24"/>
      <c r="G18" s="24"/>
      <c r="H18" s="24"/>
      <c r="I18" s="16"/>
      <c r="J18" s="16"/>
      <c r="K18" s="16"/>
      <c r="L18" s="16"/>
      <c r="M18" s="16"/>
      <c r="N18" s="16"/>
      <c r="O18" s="16"/>
      <c r="P18" s="16"/>
      <c r="Q18" s="16"/>
      <c r="R18" s="16"/>
      <c r="S18" s="16"/>
      <c r="T18" s="16"/>
      <c r="U18" s="16"/>
      <c r="V18" s="16"/>
      <c r="W18" s="16"/>
      <c r="X18" s="16"/>
      <c r="Y18" s="16"/>
      <c r="Z18" s="16"/>
      <c r="AA18" s="16"/>
      <c r="AB18" s="16"/>
      <c r="AC18" s="27"/>
      <c r="AD18" s="16"/>
      <c r="AE18" s="16"/>
      <c r="AF18" s="27"/>
      <c r="AG18" s="16"/>
      <c r="AH18" s="16"/>
      <c r="AI18" s="27"/>
      <c r="AJ18" s="27"/>
      <c r="AK18" s="27"/>
      <c r="AL18" s="27"/>
      <c r="AM18" s="27"/>
      <c r="AN18" s="27"/>
      <c r="AO18" s="27"/>
      <c r="AP18" s="27"/>
    </row>
    <row r="19" spans="2:51" ht="18.75" customHeight="1">
      <c r="B19" s="23" t="s">
        <v>13</v>
      </c>
      <c r="C19" s="24">
        <v>152515</v>
      </c>
      <c r="D19" s="24">
        <v>159374</v>
      </c>
      <c r="E19" s="24">
        <v>166191</v>
      </c>
      <c r="F19" s="24">
        <v>193326</v>
      </c>
      <c r="G19" s="24">
        <v>199600</v>
      </c>
      <c r="H19" s="24">
        <v>213980</v>
      </c>
      <c r="I19" s="24">
        <v>219083</v>
      </c>
      <c r="J19" s="24">
        <v>232113</v>
      </c>
      <c r="K19" s="24">
        <v>260126</v>
      </c>
      <c r="L19" s="24">
        <v>283676</v>
      </c>
      <c r="M19" s="24">
        <v>286857</v>
      </c>
      <c r="N19" s="24">
        <v>282976</v>
      </c>
      <c r="O19" s="24">
        <v>298271</v>
      </c>
      <c r="P19" s="24">
        <v>236079</v>
      </c>
      <c r="Q19" s="24">
        <v>243619</v>
      </c>
      <c r="R19" s="24">
        <v>250713</v>
      </c>
      <c r="S19" s="24">
        <v>253102</v>
      </c>
      <c r="T19" s="24">
        <v>243399</v>
      </c>
      <c r="U19" s="24">
        <v>237764</v>
      </c>
      <c r="V19" s="24">
        <v>238131</v>
      </c>
      <c r="W19" s="24">
        <v>244946</v>
      </c>
      <c r="X19" s="24">
        <v>248502</v>
      </c>
      <c r="Y19" s="24">
        <v>248349</v>
      </c>
      <c r="Z19" s="24">
        <v>261784</v>
      </c>
      <c r="AA19" s="24">
        <v>257150</v>
      </c>
      <c r="AB19" s="24">
        <v>256470</v>
      </c>
      <c r="AC19" s="24">
        <v>280290</v>
      </c>
      <c r="AD19" s="24">
        <v>274976</v>
      </c>
      <c r="AE19" s="24">
        <v>262439</v>
      </c>
      <c r="AF19" s="24">
        <v>264427</v>
      </c>
      <c r="AG19" s="24">
        <v>264764</v>
      </c>
      <c r="AH19" s="24">
        <v>255546</v>
      </c>
      <c r="AI19" s="24">
        <v>262274</v>
      </c>
      <c r="AJ19" s="24">
        <v>256942.21799999999</v>
      </c>
      <c r="AK19" s="24">
        <v>250651</v>
      </c>
      <c r="AL19" s="24">
        <v>247188.94699999999</v>
      </c>
      <c r="AM19" s="24">
        <v>229986.32699999996</v>
      </c>
      <c r="AN19" s="24">
        <v>204592</v>
      </c>
      <c r="AO19" s="24">
        <v>208648.78500000009</v>
      </c>
      <c r="AP19" s="24">
        <v>203576.36500000002</v>
      </c>
      <c r="AQ19" s="349">
        <v>201765</v>
      </c>
      <c r="AR19" s="349">
        <v>201447.52999999994</v>
      </c>
      <c r="AS19" s="524">
        <v>200499.13700000002</v>
      </c>
      <c r="AT19" s="524">
        <v>204116.83499999993</v>
      </c>
      <c r="AU19" s="524">
        <v>132718.46100000001</v>
      </c>
      <c r="AV19" s="524">
        <v>160362.299</v>
      </c>
      <c r="AW19" s="524">
        <v>181717.33600000001</v>
      </c>
      <c r="AX19" s="524">
        <v>200660.55900000007</v>
      </c>
      <c r="AY19" s="857" t="s">
        <v>60</v>
      </c>
    </row>
    <row r="20" spans="2:51" ht="15.75" customHeight="1">
      <c r="B20" s="25" t="s">
        <v>11</v>
      </c>
      <c r="C20" s="16">
        <v>10638</v>
      </c>
      <c r="D20" s="16">
        <v>15606</v>
      </c>
      <c r="E20" s="16">
        <v>17127</v>
      </c>
      <c r="F20" s="16">
        <v>90565</v>
      </c>
      <c r="G20" s="16">
        <v>95056</v>
      </c>
      <c r="H20" s="16">
        <v>99806</v>
      </c>
      <c r="I20" s="16">
        <v>103242</v>
      </c>
      <c r="J20" s="16">
        <v>110558</v>
      </c>
      <c r="K20" s="16">
        <v>137485</v>
      </c>
      <c r="L20" s="16">
        <v>164626</v>
      </c>
      <c r="M20" s="16">
        <v>165068</v>
      </c>
      <c r="N20" s="16">
        <v>160508</v>
      </c>
      <c r="O20" s="16">
        <v>168195</v>
      </c>
      <c r="P20" s="16">
        <v>102587</v>
      </c>
      <c r="Q20" s="16">
        <v>109501</v>
      </c>
      <c r="R20" s="16">
        <v>114053</v>
      </c>
      <c r="S20" s="16">
        <v>113947</v>
      </c>
      <c r="T20" s="16">
        <v>106482</v>
      </c>
      <c r="U20" s="16">
        <v>100763</v>
      </c>
      <c r="V20" s="16">
        <v>99502</v>
      </c>
      <c r="W20" s="16">
        <v>101017</v>
      </c>
      <c r="X20" s="16">
        <v>101808</v>
      </c>
      <c r="Y20" s="16">
        <v>101772</v>
      </c>
      <c r="Z20" s="16">
        <v>111931</v>
      </c>
      <c r="AA20" s="16">
        <v>109716</v>
      </c>
      <c r="AB20" s="16">
        <v>107692</v>
      </c>
      <c r="AC20" s="16">
        <v>109666</v>
      </c>
      <c r="AD20" s="16">
        <v>106671</v>
      </c>
      <c r="AE20" s="16">
        <v>105733</v>
      </c>
      <c r="AF20" s="16">
        <v>104904</v>
      </c>
      <c r="AG20" s="16">
        <v>102021</v>
      </c>
      <c r="AH20" s="16">
        <v>96110</v>
      </c>
      <c r="AI20" s="16">
        <v>97584</v>
      </c>
      <c r="AJ20" s="16">
        <v>92899.157999999996</v>
      </c>
      <c r="AK20" s="16">
        <v>89448</v>
      </c>
      <c r="AL20" s="16">
        <v>88144.403999999995</v>
      </c>
      <c r="AM20" s="16">
        <v>79128.668999999994</v>
      </c>
      <c r="AN20" s="16">
        <v>62335</v>
      </c>
      <c r="AO20" s="16">
        <v>62419.335000000006</v>
      </c>
      <c r="AP20" s="16">
        <v>60805.127999999997</v>
      </c>
      <c r="AQ20" s="348">
        <v>59466</v>
      </c>
      <c r="AR20" s="348">
        <v>59699.239000000001</v>
      </c>
      <c r="AS20" s="523">
        <v>58638.134000000013</v>
      </c>
      <c r="AT20" s="523">
        <v>61137.991999999998</v>
      </c>
      <c r="AU20" s="523">
        <v>40277.454999999994</v>
      </c>
      <c r="AV20" s="523">
        <v>45024.665999999997</v>
      </c>
      <c r="AW20" s="523">
        <v>55032.465999999993</v>
      </c>
      <c r="AX20" s="523">
        <v>61245.362000000008</v>
      </c>
      <c r="AY20" s="523">
        <v>76595.742999999988</v>
      </c>
    </row>
    <row r="21" spans="2:51" ht="15.75" customHeight="1">
      <c r="B21" s="25" t="s">
        <v>12</v>
      </c>
      <c r="C21" s="16">
        <v>141877</v>
      </c>
      <c r="D21" s="16">
        <v>143768</v>
      </c>
      <c r="E21" s="16">
        <v>149064</v>
      </c>
      <c r="F21" s="16">
        <v>102761</v>
      </c>
      <c r="G21" s="16">
        <v>104544</v>
      </c>
      <c r="H21" s="16">
        <v>114174</v>
      </c>
      <c r="I21" s="16">
        <v>115841</v>
      </c>
      <c r="J21" s="16">
        <v>121555</v>
      </c>
      <c r="K21" s="16">
        <v>122641</v>
      </c>
      <c r="L21" s="16">
        <v>119050</v>
      </c>
      <c r="M21" s="16">
        <v>121789</v>
      </c>
      <c r="N21" s="16">
        <v>122468</v>
      </c>
      <c r="O21" s="16">
        <v>130076</v>
      </c>
      <c r="P21" s="16">
        <v>133492</v>
      </c>
      <c r="Q21" s="16">
        <v>134118</v>
      </c>
      <c r="R21" s="16">
        <v>136660</v>
      </c>
      <c r="S21" s="16">
        <v>139155</v>
      </c>
      <c r="T21" s="16">
        <v>136917</v>
      </c>
      <c r="U21" s="16">
        <v>137001</v>
      </c>
      <c r="V21" s="16">
        <v>138629</v>
      </c>
      <c r="W21" s="16">
        <v>143929</v>
      </c>
      <c r="X21" s="16">
        <v>146694</v>
      </c>
      <c r="Y21" s="16">
        <v>146577</v>
      </c>
      <c r="Z21" s="16">
        <v>149853</v>
      </c>
      <c r="AA21" s="16">
        <v>147434</v>
      </c>
      <c r="AB21" s="16">
        <v>148778</v>
      </c>
      <c r="AC21" s="16">
        <v>170624</v>
      </c>
      <c r="AD21" s="16">
        <v>168305</v>
      </c>
      <c r="AE21" s="16">
        <v>156706</v>
      </c>
      <c r="AF21" s="16">
        <v>159523</v>
      </c>
      <c r="AG21" s="16">
        <v>162743</v>
      </c>
      <c r="AH21" s="16">
        <v>159436</v>
      </c>
      <c r="AI21" s="16">
        <v>164690</v>
      </c>
      <c r="AJ21" s="16">
        <v>164043.06</v>
      </c>
      <c r="AK21" s="16">
        <v>161203</v>
      </c>
      <c r="AL21" s="16">
        <v>159044.54300000001</v>
      </c>
      <c r="AM21" s="16">
        <v>150857.65799999997</v>
      </c>
      <c r="AN21" s="16">
        <v>142257</v>
      </c>
      <c r="AO21" s="16">
        <v>146229.45000000007</v>
      </c>
      <c r="AP21" s="16">
        <v>142771.23700000002</v>
      </c>
      <c r="AQ21" s="348">
        <v>142299</v>
      </c>
      <c r="AR21" s="348">
        <v>141748.29099999994</v>
      </c>
      <c r="AS21" s="523">
        <v>141861.003</v>
      </c>
      <c r="AT21" s="523">
        <v>142978.84299999996</v>
      </c>
      <c r="AU21" s="523">
        <v>92441.006000000023</v>
      </c>
      <c r="AV21" s="523">
        <v>115337.633</v>
      </c>
      <c r="AW21" s="523">
        <v>126684.86999999997</v>
      </c>
      <c r="AX21" s="523">
        <v>139415.19699999999</v>
      </c>
      <c r="AY21" s="523" t="s">
        <v>60</v>
      </c>
    </row>
    <row r="22" spans="2:51" ht="8.25" customHeight="1">
      <c r="B22" s="25"/>
      <c r="C22" s="24"/>
      <c r="D22" s="24"/>
      <c r="E22" s="24"/>
      <c r="F22" s="24"/>
      <c r="G22" s="24"/>
      <c r="H22" s="24"/>
      <c r="I22" s="16"/>
      <c r="J22" s="16"/>
      <c r="K22" s="16"/>
      <c r="L22" s="16"/>
      <c r="M22" s="16"/>
      <c r="N22" s="16"/>
      <c r="O22" s="16"/>
      <c r="P22" s="16"/>
      <c r="Q22" s="16"/>
      <c r="R22" s="16"/>
      <c r="S22" s="16"/>
      <c r="T22" s="16"/>
      <c r="U22" s="16"/>
      <c r="V22" s="16"/>
      <c r="W22" s="16"/>
      <c r="X22" s="16"/>
      <c r="Y22" s="16"/>
      <c r="Z22" s="16"/>
      <c r="AA22" s="16"/>
      <c r="AB22" s="16"/>
      <c r="AC22" s="27"/>
      <c r="AD22" s="16"/>
      <c r="AE22" s="16"/>
      <c r="AF22" s="27"/>
      <c r="AG22" s="16"/>
      <c r="AH22" s="16"/>
      <c r="AI22" s="27"/>
      <c r="AJ22" s="27"/>
      <c r="AK22" s="27"/>
      <c r="AL22" s="27"/>
      <c r="AM22" s="27"/>
      <c r="AN22" s="27"/>
      <c r="AO22" s="27"/>
      <c r="AP22" s="27"/>
    </row>
    <row r="23" spans="2:51" ht="18.75" customHeight="1">
      <c r="B23" s="23" t="s">
        <v>14</v>
      </c>
      <c r="C23" s="24">
        <v>279588</v>
      </c>
      <c r="D23" s="24">
        <v>292380</v>
      </c>
      <c r="E23" s="24">
        <v>303560</v>
      </c>
      <c r="F23" s="24">
        <v>353625</v>
      </c>
      <c r="G23" s="24">
        <v>358644</v>
      </c>
      <c r="H23" s="24">
        <v>379391</v>
      </c>
      <c r="I23" s="24">
        <v>384734</v>
      </c>
      <c r="J23" s="24">
        <v>410498</v>
      </c>
      <c r="K23" s="24">
        <v>439998</v>
      </c>
      <c r="L23" s="24">
        <v>454937</v>
      </c>
      <c r="M23" s="24">
        <v>455108</v>
      </c>
      <c r="N23" s="24">
        <v>551115</v>
      </c>
      <c r="O23" s="24">
        <v>619788</v>
      </c>
      <c r="P23" s="24">
        <v>642184</v>
      </c>
      <c r="Q23" s="24">
        <v>651052</v>
      </c>
      <c r="R23" s="24">
        <v>674005</v>
      </c>
      <c r="S23" s="24">
        <v>687413</v>
      </c>
      <c r="T23" s="24">
        <v>749334</v>
      </c>
      <c r="U23" s="24">
        <v>784303</v>
      </c>
      <c r="V23" s="24">
        <v>796394</v>
      </c>
      <c r="W23" s="24">
        <v>825548</v>
      </c>
      <c r="X23" s="24">
        <v>865680</v>
      </c>
      <c r="Y23" s="24">
        <v>859082</v>
      </c>
      <c r="Z23" s="24">
        <v>843700</v>
      </c>
      <c r="AA23" s="24">
        <v>832971</v>
      </c>
      <c r="AB23" s="24">
        <v>854618</v>
      </c>
      <c r="AC23" s="24">
        <v>873948</v>
      </c>
      <c r="AD23" s="24">
        <v>891587</v>
      </c>
      <c r="AE23" s="24">
        <v>899535</v>
      </c>
      <c r="AF23" s="24">
        <v>900177</v>
      </c>
      <c r="AG23" s="24">
        <v>917211</v>
      </c>
      <c r="AH23" s="24">
        <v>918533</v>
      </c>
      <c r="AI23" s="24">
        <v>905333</v>
      </c>
      <c r="AJ23" s="24">
        <v>885138.08799999999</v>
      </c>
      <c r="AK23" s="24">
        <v>871614</v>
      </c>
      <c r="AL23" s="24">
        <v>813828.0560000001</v>
      </c>
      <c r="AM23" s="24">
        <v>792952.49799999991</v>
      </c>
      <c r="AN23" s="24">
        <v>764044</v>
      </c>
      <c r="AO23" s="24">
        <v>745079.94699999993</v>
      </c>
      <c r="AP23" s="24">
        <v>739706.26299999992</v>
      </c>
      <c r="AQ23" s="349">
        <v>734113</v>
      </c>
      <c r="AR23" s="349">
        <v>736980.69099999999</v>
      </c>
      <c r="AS23" s="524">
        <v>737489.04000000015</v>
      </c>
      <c r="AT23" s="524">
        <v>738175.98400000005</v>
      </c>
      <c r="AU23" s="524">
        <v>635840.04900000023</v>
      </c>
      <c r="AV23" s="524">
        <v>616099.87199999986</v>
      </c>
      <c r="AW23" s="524">
        <v>723798.39199999999</v>
      </c>
      <c r="AX23" s="524">
        <v>722890.04600000009</v>
      </c>
      <c r="AY23" s="857" t="s">
        <v>60</v>
      </c>
    </row>
    <row r="24" spans="2:51" ht="15.75" customHeight="1">
      <c r="B24" s="25" t="s">
        <v>11</v>
      </c>
      <c r="C24" s="16">
        <v>20641</v>
      </c>
      <c r="D24" s="16">
        <v>31827</v>
      </c>
      <c r="E24" s="16">
        <v>35405</v>
      </c>
      <c r="F24" s="16">
        <v>182540</v>
      </c>
      <c r="G24" s="16">
        <v>186787</v>
      </c>
      <c r="H24" s="16">
        <v>187898</v>
      </c>
      <c r="I24" s="16">
        <v>186641</v>
      </c>
      <c r="J24" s="16">
        <v>188841</v>
      </c>
      <c r="K24" s="16">
        <v>207071</v>
      </c>
      <c r="L24" s="16">
        <v>223295</v>
      </c>
      <c r="M24" s="16">
        <v>224115</v>
      </c>
      <c r="N24" s="16">
        <v>318707</v>
      </c>
      <c r="O24" s="16">
        <v>382137</v>
      </c>
      <c r="P24" s="16">
        <v>398572</v>
      </c>
      <c r="Q24" s="16">
        <v>404936</v>
      </c>
      <c r="R24" s="16">
        <v>413120</v>
      </c>
      <c r="S24" s="16">
        <v>414899</v>
      </c>
      <c r="T24" s="16">
        <v>466970</v>
      </c>
      <c r="U24" s="16">
        <v>506279</v>
      </c>
      <c r="V24" s="16">
        <v>516794</v>
      </c>
      <c r="W24" s="16">
        <v>539562</v>
      </c>
      <c r="X24" s="16">
        <v>554138</v>
      </c>
      <c r="Y24" s="16">
        <v>550902</v>
      </c>
      <c r="Z24" s="16">
        <v>530337</v>
      </c>
      <c r="AA24" s="16">
        <v>521851</v>
      </c>
      <c r="AB24" s="16">
        <v>537979</v>
      </c>
      <c r="AC24" s="16">
        <v>536245</v>
      </c>
      <c r="AD24" s="16">
        <v>546671</v>
      </c>
      <c r="AE24" s="16">
        <v>564315</v>
      </c>
      <c r="AF24" s="16">
        <v>562449</v>
      </c>
      <c r="AG24" s="16">
        <v>572235</v>
      </c>
      <c r="AH24" s="16">
        <v>575894</v>
      </c>
      <c r="AI24" s="16">
        <v>554709</v>
      </c>
      <c r="AJ24" s="16">
        <v>537399.41500000004</v>
      </c>
      <c r="AK24" s="16">
        <v>526226</v>
      </c>
      <c r="AL24" s="16">
        <v>466998.30499999999</v>
      </c>
      <c r="AM24" s="16">
        <v>456725.223</v>
      </c>
      <c r="AN24" s="16">
        <v>431821</v>
      </c>
      <c r="AO24" s="16">
        <v>414425.53700000001</v>
      </c>
      <c r="AP24" s="16">
        <v>410775.734</v>
      </c>
      <c r="AQ24" s="348">
        <v>407844</v>
      </c>
      <c r="AR24" s="348">
        <v>404028.35800000001</v>
      </c>
      <c r="AS24" s="523">
        <v>404940.174</v>
      </c>
      <c r="AT24" s="523">
        <v>405171.65700000001</v>
      </c>
      <c r="AU24" s="523">
        <v>348139.80800000002</v>
      </c>
      <c r="AV24" s="523">
        <v>306993.36300000001</v>
      </c>
      <c r="AW24" s="523">
        <v>369044.64999999991</v>
      </c>
      <c r="AX24" s="523">
        <v>373020.228</v>
      </c>
      <c r="AY24" s="523">
        <v>401730.17899999995</v>
      </c>
    </row>
    <row r="25" spans="2:51" ht="15.75" customHeight="1">
      <c r="B25" s="25" t="s">
        <v>12</v>
      </c>
      <c r="C25" s="16">
        <v>258947</v>
      </c>
      <c r="D25" s="16">
        <v>260553</v>
      </c>
      <c r="E25" s="16">
        <v>268155</v>
      </c>
      <c r="F25" s="16">
        <v>171085</v>
      </c>
      <c r="G25" s="16">
        <v>171857</v>
      </c>
      <c r="H25" s="16">
        <v>191493</v>
      </c>
      <c r="I25" s="16">
        <v>198093</v>
      </c>
      <c r="J25" s="16">
        <v>221657</v>
      </c>
      <c r="K25" s="16">
        <v>232927</v>
      </c>
      <c r="L25" s="16">
        <v>231642</v>
      </c>
      <c r="M25" s="16">
        <v>230993</v>
      </c>
      <c r="N25" s="16">
        <v>232408</v>
      </c>
      <c r="O25" s="16">
        <v>237651</v>
      </c>
      <c r="P25" s="16">
        <v>243612</v>
      </c>
      <c r="Q25" s="16">
        <v>246116</v>
      </c>
      <c r="R25" s="16">
        <v>260885</v>
      </c>
      <c r="S25" s="16">
        <v>272514</v>
      </c>
      <c r="T25" s="16">
        <v>282364</v>
      </c>
      <c r="U25" s="16">
        <v>278024</v>
      </c>
      <c r="V25" s="16">
        <v>279600</v>
      </c>
      <c r="W25" s="16">
        <v>285986</v>
      </c>
      <c r="X25" s="16">
        <v>311542</v>
      </c>
      <c r="Y25" s="16">
        <v>308180</v>
      </c>
      <c r="Z25" s="16">
        <v>313363</v>
      </c>
      <c r="AA25" s="16">
        <v>311120</v>
      </c>
      <c r="AB25" s="16">
        <v>316639</v>
      </c>
      <c r="AC25" s="16">
        <v>337703</v>
      </c>
      <c r="AD25" s="16">
        <v>344916</v>
      </c>
      <c r="AE25" s="16">
        <v>335220</v>
      </c>
      <c r="AF25" s="16">
        <v>337728</v>
      </c>
      <c r="AG25" s="16">
        <v>344976</v>
      </c>
      <c r="AH25" s="16">
        <v>342639</v>
      </c>
      <c r="AI25" s="16">
        <v>350624</v>
      </c>
      <c r="AJ25" s="16">
        <v>347738.67300000001</v>
      </c>
      <c r="AK25" s="16">
        <v>345388</v>
      </c>
      <c r="AL25" s="16">
        <v>346829.75100000005</v>
      </c>
      <c r="AM25" s="16">
        <v>336227.27499999991</v>
      </c>
      <c r="AN25" s="16">
        <v>332223</v>
      </c>
      <c r="AO25" s="16">
        <v>330654.40999999997</v>
      </c>
      <c r="AP25" s="16">
        <v>328930.52899999992</v>
      </c>
      <c r="AQ25" s="348">
        <v>326269</v>
      </c>
      <c r="AR25" s="348">
        <v>332952.33299999998</v>
      </c>
      <c r="AS25" s="523">
        <v>332548.86600000015</v>
      </c>
      <c r="AT25" s="523">
        <v>333004.32699999993</v>
      </c>
      <c r="AU25" s="523">
        <v>287700.24099999998</v>
      </c>
      <c r="AV25" s="523">
        <v>309106.50899999996</v>
      </c>
      <c r="AW25" s="523">
        <v>354753.74200000009</v>
      </c>
      <c r="AX25" s="523">
        <v>349869.81799999997</v>
      </c>
      <c r="AY25" s="523" t="s">
        <v>60</v>
      </c>
    </row>
    <row r="26" spans="2:51" ht="8.25" customHeight="1">
      <c r="B26" s="25"/>
      <c r="C26" s="24"/>
      <c r="D26" s="24"/>
      <c r="E26" s="24"/>
      <c r="F26" s="24"/>
      <c r="G26" s="24"/>
      <c r="H26" s="24"/>
      <c r="I26" s="16"/>
      <c r="J26" s="16"/>
      <c r="K26" s="16"/>
      <c r="L26" s="16"/>
      <c r="M26" s="16"/>
      <c r="N26" s="16"/>
      <c r="O26" s="16"/>
      <c r="P26" s="16"/>
      <c r="Q26" s="16"/>
      <c r="R26" s="16"/>
      <c r="S26" s="16"/>
      <c r="T26" s="16"/>
      <c r="U26" s="16"/>
      <c r="V26" s="16"/>
      <c r="W26" s="16"/>
      <c r="X26" s="16"/>
      <c r="Y26" s="16"/>
      <c r="Z26" s="16"/>
      <c r="AA26" s="16"/>
      <c r="AB26" s="16"/>
      <c r="AC26" s="27"/>
      <c r="AD26" s="16"/>
      <c r="AE26" s="16"/>
      <c r="AF26" s="27"/>
      <c r="AG26" s="16"/>
      <c r="AH26" s="16"/>
      <c r="AI26" s="27"/>
      <c r="AJ26" s="27"/>
      <c r="AK26" s="27"/>
      <c r="AL26" s="27"/>
      <c r="AM26" s="27"/>
      <c r="AN26" s="27"/>
      <c r="AO26" s="27"/>
      <c r="AP26" s="27"/>
    </row>
    <row r="27" spans="2:51" ht="18.75" customHeight="1">
      <c r="B27" s="23" t="s">
        <v>15</v>
      </c>
      <c r="C27" s="24">
        <v>6813</v>
      </c>
      <c r="D27" s="24">
        <v>6816</v>
      </c>
      <c r="E27" s="24">
        <v>6877</v>
      </c>
      <c r="F27" s="24">
        <v>7499</v>
      </c>
      <c r="G27" s="24">
        <v>7486</v>
      </c>
      <c r="H27" s="24">
        <v>7609</v>
      </c>
      <c r="I27" s="24">
        <v>7619</v>
      </c>
      <c r="J27" s="24">
        <v>8696</v>
      </c>
      <c r="K27" s="24">
        <v>9128</v>
      </c>
      <c r="L27" s="24">
        <v>9068</v>
      </c>
      <c r="M27" s="24">
        <v>9004</v>
      </c>
      <c r="N27" s="24">
        <v>8806</v>
      </c>
      <c r="O27" s="24">
        <v>9145</v>
      </c>
      <c r="P27" s="24">
        <v>9475</v>
      </c>
      <c r="Q27" s="24">
        <v>9524</v>
      </c>
      <c r="R27" s="24">
        <v>9149</v>
      </c>
      <c r="S27" s="24">
        <v>9352</v>
      </c>
      <c r="T27" s="24">
        <v>9841</v>
      </c>
      <c r="U27" s="24">
        <v>10119</v>
      </c>
      <c r="V27" s="24">
        <v>10274</v>
      </c>
      <c r="W27" s="24">
        <v>10613</v>
      </c>
      <c r="X27" s="24">
        <v>11066</v>
      </c>
      <c r="Y27" s="24">
        <v>11062</v>
      </c>
      <c r="Z27" s="24">
        <v>11282</v>
      </c>
      <c r="AA27" s="24">
        <v>11202</v>
      </c>
      <c r="AB27" s="24">
        <v>11521</v>
      </c>
      <c r="AC27" s="24">
        <v>12022</v>
      </c>
      <c r="AD27" s="24">
        <v>12522</v>
      </c>
      <c r="AE27" s="24">
        <v>12706</v>
      </c>
      <c r="AF27" s="24">
        <v>12741</v>
      </c>
      <c r="AG27" s="24">
        <v>12971</v>
      </c>
      <c r="AH27" s="24">
        <v>12961</v>
      </c>
      <c r="AI27" s="24">
        <v>12941</v>
      </c>
      <c r="AJ27" s="24">
        <v>12790.204000000002</v>
      </c>
      <c r="AK27" s="24">
        <v>12588</v>
      </c>
      <c r="AL27" s="24">
        <v>11961.26</v>
      </c>
      <c r="AM27" s="24">
        <v>11661.864</v>
      </c>
      <c r="AN27" s="24">
        <v>11324</v>
      </c>
      <c r="AO27" s="24">
        <v>11092.081000000002</v>
      </c>
      <c r="AP27" s="24">
        <v>10992.989000000001</v>
      </c>
      <c r="AQ27" s="349">
        <v>10950</v>
      </c>
      <c r="AR27" s="349">
        <v>11032.168</v>
      </c>
      <c r="AS27" s="524">
        <v>11032.837</v>
      </c>
      <c r="AT27" s="524">
        <v>11088.233</v>
      </c>
      <c r="AU27" s="524">
        <v>10113.410000000002</v>
      </c>
      <c r="AV27" s="524">
        <v>10888.476000000001</v>
      </c>
      <c r="AW27" s="524">
        <v>11072.701999999999</v>
      </c>
      <c r="AX27" s="524">
        <v>12163.987900000004</v>
      </c>
      <c r="AY27" s="857" t="s">
        <v>60</v>
      </c>
    </row>
    <row r="28" spans="2:51" ht="15.75" customHeight="1">
      <c r="B28" s="25" t="s">
        <v>11</v>
      </c>
      <c r="C28" s="16">
        <v>577</v>
      </c>
      <c r="D28" s="16">
        <v>774</v>
      </c>
      <c r="E28" s="16">
        <v>835</v>
      </c>
      <c r="F28" s="16">
        <v>3946</v>
      </c>
      <c r="G28" s="16">
        <v>3984</v>
      </c>
      <c r="H28" s="16">
        <v>3932</v>
      </c>
      <c r="I28" s="16">
        <v>3900</v>
      </c>
      <c r="J28" s="16">
        <v>4732</v>
      </c>
      <c r="K28" s="16">
        <v>5038</v>
      </c>
      <c r="L28" s="16">
        <v>5034</v>
      </c>
      <c r="M28" s="16">
        <v>5012</v>
      </c>
      <c r="N28" s="16">
        <v>4824</v>
      </c>
      <c r="O28" s="16">
        <v>5098</v>
      </c>
      <c r="P28" s="16">
        <v>5345</v>
      </c>
      <c r="Q28" s="16">
        <v>5410</v>
      </c>
      <c r="R28" s="16">
        <v>4860</v>
      </c>
      <c r="S28" s="16">
        <v>4880</v>
      </c>
      <c r="T28" s="16">
        <v>5307</v>
      </c>
      <c r="U28" s="16">
        <v>5625</v>
      </c>
      <c r="V28" s="16">
        <v>5741</v>
      </c>
      <c r="W28" s="16">
        <v>5987</v>
      </c>
      <c r="X28" s="16">
        <v>6156</v>
      </c>
      <c r="Y28" s="16">
        <v>6122</v>
      </c>
      <c r="Z28" s="16">
        <v>6282</v>
      </c>
      <c r="AA28" s="16">
        <v>6194</v>
      </c>
      <c r="AB28" s="16">
        <v>6415</v>
      </c>
      <c r="AC28" s="16">
        <v>6580</v>
      </c>
      <c r="AD28" s="16">
        <v>6789</v>
      </c>
      <c r="AE28" s="16">
        <v>7052</v>
      </c>
      <c r="AF28" s="16">
        <v>7035</v>
      </c>
      <c r="AG28" s="16">
        <v>7131</v>
      </c>
      <c r="AH28" s="16">
        <v>7111</v>
      </c>
      <c r="AI28" s="16">
        <v>6925</v>
      </c>
      <c r="AJ28" s="16">
        <v>6773.7569999999996</v>
      </c>
      <c r="AK28" s="16">
        <v>6613</v>
      </c>
      <c r="AL28" s="16">
        <v>5980.2889999999998</v>
      </c>
      <c r="AM28" s="16">
        <v>5899.5480000000007</v>
      </c>
      <c r="AN28" s="16">
        <v>5596</v>
      </c>
      <c r="AO28" s="16">
        <v>5388.058</v>
      </c>
      <c r="AP28" s="16">
        <v>5329.2900000000009</v>
      </c>
      <c r="AQ28" s="348">
        <v>5314</v>
      </c>
      <c r="AR28" s="348">
        <v>5275.2119999999995</v>
      </c>
      <c r="AS28" s="523">
        <v>5259.3429999999998</v>
      </c>
      <c r="AT28" s="523">
        <v>5295.6470000000008</v>
      </c>
      <c r="AU28" s="523">
        <v>4871.5660000000007</v>
      </c>
      <c r="AV28" s="523">
        <v>4984.3160000000007</v>
      </c>
      <c r="AW28" s="523">
        <v>5061.0050000000001</v>
      </c>
      <c r="AX28" s="523">
        <v>5075.4470000000001</v>
      </c>
      <c r="AY28" s="523">
        <v>5410.4070000000002</v>
      </c>
    </row>
    <row r="29" spans="2:51" ht="15.75" customHeight="1">
      <c r="B29" s="25" t="s">
        <v>12</v>
      </c>
      <c r="C29" s="16">
        <v>6236</v>
      </c>
      <c r="D29" s="16">
        <v>6042</v>
      </c>
      <c r="E29" s="16">
        <v>6042</v>
      </c>
      <c r="F29" s="16">
        <v>3553</v>
      </c>
      <c r="G29" s="16">
        <v>3502</v>
      </c>
      <c r="H29" s="16">
        <v>3677</v>
      </c>
      <c r="I29" s="16">
        <v>3719</v>
      </c>
      <c r="J29" s="16">
        <v>3964</v>
      </c>
      <c r="K29" s="16">
        <v>4090</v>
      </c>
      <c r="L29" s="16">
        <v>4034</v>
      </c>
      <c r="M29" s="16">
        <v>3992</v>
      </c>
      <c r="N29" s="16">
        <v>3982</v>
      </c>
      <c r="O29" s="16">
        <v>4047</v>
      </c>
      <c r="P29" s="16">
        <v>4130</v>
      </c>
      <c r="Q29" s="16">
        <v>4114</v>
      </c>
      <c r="R29" s="16">
        <v>4289</v>
      </c>
      <c r="S29" s="16">
        <v>4472</v>
      </c>
      <c r="T29" s="16">
        <v>4534</v>
      </c>
      <c r="U29" s="16">
        <v>4494</v>
      </c>
      <c r="V29" s="16">
        <v>4533</v>
      </c>
      <c r="W29" s="16">
        <v>4626</v>
      </c>
      <c r="X29" s="16">
        <v>4910</v>
      </c>
      <c r="Y29" s="16">
        <v>4940</v>
      </c>
      <c r="Z29" s="16">
        <v>5000</v>
      </c>
      <c r="AA29" s="16">
        <v>5008</v>
      </c>
      <c r="AB29" s="16">
        <v>5106</v>
      </c>
      <c r="AC29" s="16">
        <v>5442</v>
      </c>
      <c r="AD29" s="16">
        <v>5733</v>
      </c>
      <c r="AE29" s="16">
        <v>5654</v>
      </c>
      <c r="AF29" s="16">
        <v>5706</v>
      </c>
      <c r="AG29" s="16">
        <v>5840</v>
      </c>
      <c r="AH29" s="16">
        <v>5850</v>
      </c>
      <c r="AI29" s="16">
        <v>6016</v>
      </c>
      <c r="AJ29" s="16">
        <v>6016.447000000001</v>
      </c>
      <c r="AK29" s="16">
        <v>5975</v>
      </c>
      <c r="AL29" s="16">
        <v>5980.9709999999986</v>
      </c>
      <c r="AM29" s="16">
        <v>5762.3159999999989</v>
      </c>
      <c r="AN29" s="16">
        <v>5728</v>
      </c>
      <c r="AO29" s="16">
        <v>5704.023000000001</v>
      </c>
      <c r="AP29" s="16">
        <v>5663.6989999999996</v>
      </c>
      <c r="AQ29" s="348">
        <v>5636</v>
      </c>
      <c r="AR29" s="348">
        <v>5756.9560000000001</v>
      </c>
      <c r="AS29" s="523">
        <v>5773.4939999999988</v>
      </c>
      <c r="AT29" s="523">
        <v>5792.5859999999984</v>
      </c>
      <c r="AU29" s="523">
        <v>5241.8440000000001</v>
      </c>
      <c r="AV29" s="523">
        <v>5904.159999999998</v>
      </c>
      <c r="AW29" s="523">
        <v>6011.6970000000001</v>
      </c>
      <c r="AX29" s="523">
        <v>7088.5409</v>
      </c>
      <c r="AY29" s="523" t="s">
        <v>60</v>
      </c>
    </row>
    <row r="30" spans="2:51" ht="8.25" customHeight="1">
      <c r="B30" s="25"/>
      <c r="C30" s="24"/>
      <c r="D30" s="24"/>
      <c r="E30" s="24"/>
      <c r="F30" s="24"/>
      <c r="G30" s="24"/>
      <c r="H30" s="24"/>
      <c r="I30" s="16"/>
      <c r="J30" s="16"/>
      <c r="K30" s="16"/>
      <c r="L30" s="16"/>
      <c r="M30" s="16"/>
      <c r="N30" s="16"/>
      <c r="O30" s="16"/>
      <c r="P30" s="16"/>
      <c r="Q30" s="16"/>
      <c r="R30" s="16"/>
      <c r="S30" s="16"/>
      <c r="T30" s="16"/>
      <c r="U30" s="16"/>
      <c r="V30" s="16"/>
      <c r="W30" s="16"/>
      <c r="X30" s="16"/>
      <c r="Y30" s="16"/>
      <c r="Z30" s="16"/>
      <c r="AA30" s="16"/>
      <c r="AB30" s="16"/>
      <c r="AC30" s="27"/>
      <c r="AD30" s="16"/>
      <c r="AE30" s="16"/>
      <c r="AF30" s="27"/>
      <c r="AG30" s="16"/>
      <c r="AH30" s="16"/>
      <c r="AI30" s="27"/>
      <c r="AJ30" s="27"/>
      <c r="AK30" s="27"/>
      <c r="AL30" s="27"/>
      <c r="AM30" s="27"/>
      <c r="AN30" s="27"/>
      <c r="AO30" s="27"/>
      <c r="AP30" s="27"/>
    </row>
    <row r="31" spans="2:51" ht="18.75" customHeight="1">
      <c r="B31" s="23" t="s">
        <v>35</v>
      </c>
      <c r="C31" s="24">
        <v>41.037428445618673</v>
      </c>
      <c r="D31" s="24">
        <v>42.896126760563384</v>
      </c>
      <c r="E31" s="24">
        <v>44.141340700887014</v>
      </c>
      <c r="F31" s="24">
        <v>47.15628750500067</v>
      </c>
      <c r="G31" s="24">
        <v>47.908629441624363</v>
      </c>
      <c r="H31" s="24">
        <v>49.860822709948742</v>
      </c>
      <c r="I31" s="24">
        <v>50.496653104081901</v>
      </c>
      <c r="J31" s="24">
        <v>47.205381784728608</v>
      </c>
      <c r="K31" s="24">
        <v>48.203111305872042</v>
      </c>
      <c r="L31" s="24">
        <v>50.169497132774595</v>
      </c>
      <c r="M31" s="24">
        <v>50.545091070635273</v>
      </c>
      <c r="N31" s="24">
        <v>62.584033613445378</v>
      </c>
      <c r="O31" s="24">
        <v>67.773428102788415</v>
      </c>
      <c r="P31" s="24">
        <v>67.776675461741419</v>
      </c>
      <c r="Q31" s="24">
        <v>68.359092818143637</v>
      </c>
      <c r="R31" s="24">
        <v>73.669799978139693</v>
      </c>
      <c r="S31" s="24">
        <v>73.504384088964926</v>
      </c>
      <c r="T31" s="24">
        <v>76.144091047657753</v>
      </c>
      <c r="U31" s="28">
        <v>77.507955331554498</v>
      </c>
      <c r="V31" s="28">
        <v>77.515475958730775</v>
      </c>
      <c r="W31" s="28">
        <v>77.786488269103927</v>
      </c>
      <c r="X31" s="28">
        <v>78.228808964395441</v>
      </c>
      <c r="Y31" s="28">
        <v>77.660640028927858</v>
      </c>
      <c r="Z31" s="28">
        <v>74.782839921999638</v>
      </c>
      <c r="AA31" s="28">
        <v>74.359132297803967</v>
      </c>
      <c r="AB31" s="28">
        <v>74.179151115354571</v>
      </c>
      <c r="AC31" s="28">
        <v>72.695724505074026</v>
      </c>
      <c r="AD31" s="28">
        <v>71.201645104615878</v>
      </c>
      <c r="AE31" s="28">
        <v>70.796080591846376</v>
      </c>
      <c r="AF31" s="28">
        <v>70.651989639745707</v>
      </c>
      <c r="AG31" s="28">
        <v>70.712435432888753</v>
      </c>
      <c r="AH31" s="28">
        <v>70.868991590155076</v>
      </c>
      <c r="AI31" s="28">
        <v>69.958503979599726</v>
      </c>
      <c r="AJ31" s="28">
        <v>69.204376099083319</v>
      </c>
      <c r="AK31" s="28">
        <v>69.241658722592945</v>
      </c>
      <c r="AL31" s="28">
        <v>67.718639639574306</v>
      </c>
      <c r="AM31" s="28">
        <v>68.17023418243835</v>
      </c>
      <c r="AN31" s="28">
        <v>67.472024618445246</v>
      </c>
      <c r="AO31" s="28">
        <v>67.172241800253701</v>
      </c>
      <c r="AP31" s="28">
        <v>67.288911414356903</v>
      </c>
      <c r="AQ31" s="351">
        <v>67</v>
      </c>
      <c r="AR31" s="351">
        <v>66.8028886978516</v>
      </c>
      <c r="AS31" s="526">
        <v>66.844913960026801</v>
      </c>
      <c r="AT31" s="526">
        <v>66.599999999999994</v>
      </c>
      <c r="AU31" s="526">
        <v>62.870985058452092</v>
      </c>
      <c r="AV31" s="526">
        <v>56.6</v>
      </c>
      <c r="AW31" s="526">
        <v>65.400000000000006</v>
      </c>
      <c r="AX31" s="526">
        <v>59.428704791789542</v>
      </c>
      <c r="AY31" s="857" t="s">
        <v>60</v>
      </c>
    </row>
    <row r="32" spans="2:51" ht="15.75" customHeight="1">
      <c r="B32" s="25" t="s">
        <v>11</v>
      </c>
      <c r="C32" s="16">
        <v>35.772963604852684</v>
      </c>
      <c r="D32" s="16">
        <v>41.120155038759691</v>
      </c>
      <c r="E32" s="16">
        <v>42.401197604790418</v>
      </c>
      <c r="F32" s="16">
        <v>46.259503294475415</v>
      </c>
      <c r="G32" s="16">
        <v>46.884287148594375</v>
      </c>
      <c r="H32" s="16">
        <v>47.786876907426247</v>
      </c>
      <c r="I32" s="16">
        <v>47.856666666666669</v>
      </c>
      <c r="J32" s="16">
        <v>39.90722738799662</v>
      </c>
      <c r="K32" s="16">
        <v>41.101826121476776</v>
      </c>
      <c r="L32" s="16">
        <v>44.357369884783473</v>
      </c>
      <c r="M32" s="16">
        <v>44.715682362330405</v>
      </c>
      <c r="N32" s="16">
        <v>66.066956882255383</v>
      </c>
      <c r="O32" s="16">
        <v>74.958218909376228</v>
      </c>
      <c r="P32" s="16">
        <v>74.569130028063611</v>
      </c>
      <c r="Q32" s="16">
        <v>74.849537892791133</v>
      </c>
      <c r="R32" s="16">
        <v>85.004115226337447</v>
      </c>
      <c r="S32" s="16">
        <v>85.020286885245895</v>
      </c>
      <c r="T32" s="16">
        <v>87.991332202751082</v>
      </c>
      <c r="U32" s="29">
        <v>90.005155555555561</v>
      </c>
      <c r="V32" s="29">
        <v>90.018115310921445</v>
      </c>
      <c r="W32" s="29">
        <v>90.122264907299154</v>
      </c>
      <c r="X32" s="29">
        <v>90.015919428200135</v>
      </c>
      <c r="Y32" s="29">
        <v>89.987259065664816</v>
      </c>
      <c r="Z32" s="29">
        <v>84.421680993314226</v>
      </c>
      <c r="AA32" s="29">
        <v>84.251049402647723</v>
      </c>
      <c r="AB32" s="29">
        <v>83.862665627435703</v>
      </c>
      <c r="AC32" s="29">
        <v>81.496200607902736</v>
      </c>
      <c r="AD32" s="29">
        <v>80.523051995875676</v>
      </c>
      <c r="AE32" s="29">
        <v>80.021979580260918</v>
      </c>
      <c r="AF32" s="29">
        <v>79.950106609808103</v>
      </c>
      <c r="AG32" s="29">
        <v>80.246108540176692</v>
      </c>
      <c r="AH32" s="29">
        <v>80.986359161861898</v>
      </c>
      <c r="AI32" s="29">
        <v>80.102382671480143</v>
      </c>
      <c r="AJ32" s="29">
        <v>79.335502439783426</v>
      </c>
      <c r="AK32" s="29">
        <v>79.574474519885072</v>
      </c>
      <c r="AL32" s="29">
        <v>78.089588145322082</v>
      </c>
      <c r="AM32" s="29">
        <v>77.41698567415672</v>
      </c>
      <c r="AN32" s="29">
        <v>77</v>
      </c>
      <c r="AO32" s="29">
        <v>76.915567167242813</v>
      </c>
      <c r="AP32" s="29">
        <v>77.078885555111455</v>
      </c>
      <c r="AQ32" s="352">
        <v>76.8</v>
      </c>
      <c r="AR32" s="352">
        <v>76.58997553084123</v>
      </c>
      <c r="AS32" s="525">
        <v>76.994440940627001</v>
      </c>
      <c r="AT32" s="525">
        <v>76.5</v>
      </c>
      <c r="AU32" s="525">
        <v>71.463633665232081</v>
      </c>
      <c r="AV32" s="525">
        <v>61.6</v>
      </c>
      <c r="AW32" s="525">
        <v>72.900000000000006</v>
      </c>
      <c r="AX32" s="525">
        <v>73.495049401560095</v>
      </c>
      <c r="AY32" s="525">
        <v>74.251378685559132</v>
      </c>
    </row>
    <row r="33" spans="2:52" ht="15.75" customHeight="1">
      <c r="B33" s="25" t="s">
        <v>12</v>
      </c>
      <c r="C33" s="16">
        <v>41.52453495830661</v>
      </c>
      <c r="D33" s="16">
        <v>43.123634558093343</v>
      </c>
      <c r="E33" s="16">
        <v>44.38182720953327</v>
      </c>
      <c r="F33" s="16">
        <v>48.152265690965379</v>
      </c>
      <c r="G33" s="16">
        <v>49.073957738435183</v>
      </c>
      <c r="H33" s="16">
        <v>52.07859668207778</v>
      </c>
      <c r="I33" s="16">
        <v>53.265125033611184</v>
      </c>
      <c r="J33" s="16">
        <v>55.917507568113017</v>
      </c>
      <c r="K33" s="16">
        <v>56.95036674816626</v>
      </c>
      <c r="L33" s="16">
        <v>57.422409519087751</v>
      </c>
      <c r="M33" s="16">
        <v>57.863977955911821</v>
      </c>
      <c r="N33" s="16">
        <v>58.364640883977899</v>
      </c>
      <c r="O33" s="16">
        <v>58.722757598220902</v>
      </c>
      <c r="P33" s="16">
        <v>58.985956416464894</v>
      </c>
      <c r="Q33" s="16">
        <v>59.824015556635878</v>
      </c>
      <c r="R33" s="16">
        <v>60.826532991373277</v>
      </c>
      <c r="S33" s="16">
        <v>60.937835420393561</v>
      </c>
      <c r="T33" s="16">
        <v>62.277018085575648</v>
      </c>
      <c r="U33" s="29">
        <v>61.865598575878948</v>
      </c>
      <c r="V33" s="29">
        <v>61.68100595632032</v>
      </c>
      <c r="W33" s="29">
        <v>61.821444012105488</v>
      </c>
      <c r="X33" s="29">
        <v>63.450509164969453</v>
      </c>
      <c r="Y33" s="29">
        <v>62.384615384615387</v>
      </c>
      <c r="Z33" s="29">
        <v>62.672600000000003</v>
      </c>
      <c r="AA33" s="29">
        <v>62.124600638977633</v>
      </c>
      <c r="AB33" s="29">
        <v>62.013121817469646</v>
      </c>
      <c r="AC33" s="29">
        <v>62.054943035648655</v>
      </c>
      <c r="AD33" s="29">
        <v>60.163265306122447</v>
      </c>
      <c r="AE33" s="29">
        <v>59.288998938804383</v>
      </c>
      <c r="AF33" s="29">
        <v>59.188222923238698</v>
      </c>
      <c r="AG33" s="29">
        <v>59.07123287671233</v>
      </c>
      <c r="AH33" s="29">
        <v>58.57076923076923</v>
      </c>
      <c r="AI33" s="29">
        <v>58.281914893617021</v>
      </c>
      <c r="AJ33" s="29">
        <v>57.798011517428797</v>
      </c>
      <c r="AK33" s="29">
        <v>57.8055230125523</v>
      </c>
      <c r="AL33" s="29">
        <v>57.988870201845131</v>
      </c>
      <c r="AM33" s="29">
        <v>58.34932950570569</v>
      </c>
      <c r="AN33" s="29">
        <v>58</v>
      </c>
      <c r="AO33" s="29">
        <v>57.968631963791154</v>
      </c>
      <c r="AP33" s="29">
        <v>58.076979196811124</v>
      </c>
      <c r="AQ33" s="352">
        <v>57.9</v>
      </c>
      <c r="AR33" s="352">
        <v>57.834788558397868</v>
      </c>
      <c r="AS33" s="525">
        <v>57.59923990567934</v>
      </c>
      <c r="AT33" s="525">
        <v>57.5</v>
      </c>
      <c r="AU33" s="525">
        <v>54.88531154303714</v>
      </c>
      <c r="AV33" s="525">
        <v>52.4</v>
      </c>
      <c r="AW33" s="525">
        <v>59</v>
      </c>
      <c r="AX33" s="525">
        <v>49.357099427894951</v>
      </c>
      <c r="AY33" s="523" t="s">
        <v>60</v>
      </c>
    </row>
    <row r="34" spans="2:52" ht="8.25" customHeight="1">
      <c r="B34" s="25"/>
      <c r="C34" s="24"/>
      <c r="D34" s="24"/>
      <c r="E34" s="24"/>
      <c r="F34" s="24"/>
      <c r="G34" s="24"/>
      <c r="H34" s="24"/>
      <c r="I34" s="16"/>
      <c r="J34" s="16"/>
      <c r="K34" s="16"/>
      <c r="L34" s="16"/>
      <c r="M34" s="16"/>
      <c r="N34" s="16"/>
      <c r="O34" s="16"/>
      <c r="P34" s="16"/>
      <c r="Q34" s="16"/>
      <c r="R34" s="16"/>
      <c r="S34" s="16"/>
      <c r="T34" s="16"/>
      <c r="U34" s="16"/>
      <c r="V34" s="16"/>
      <c r="W34" s="16"/>
      <c r="X34" s="16"/>
      <c r="Y34" s="16"/>
      <c r="Z34" s="16"/>
      <c r="AA34" s="16"/>
      <c r="AB34" s="16"/>
      <c r="AC34" s="27"/>
      <c r="AD34" s="16"/>
      <c r="AE34" s="16"/>
      <c r="AF34" s="27"/>
      <c r="AG34" s="16"/>
      <c r="AH34" s="16"/>
      <c r="AI34" s="27"/>
      <c r="AJ34" s="27"/>
      <c r="AK34" s="27"/>
      <c r="AL34" s="27"/>
      <c r="AM34" s="27"/>
      <c r="AN34" s="27"/>
      <c r="AO34" s="27"/>
      <c r="AP34" s="27"/>
    </row>
    <row r="35" spans="2:52" ht="18.75" customHeight="1">
      <c r="B35" s="23" t="s">
        <v>3</v>
      </c>
      <c r="C35" s="30">
        <v>54.549909152037998</v>
      </c>
      <c r="D35" s="30">
        <v>54.509200355701481</v>
      </c>
      <c r="E35" s="30">
        <v>54.747331664250886</v>
      </c>
      <c r="F35" s="30">
        <v>54.669777306468717</v>
      </c>
      <c r="G35" s="30">
        <v>55.654074792830777</v>
      </c>
      <c r="H35" s="30">
        <v>56.40091620518146</v>
      </c>
      <c r="I35" s="30">
        <v>56.944018464705479</v>
      </c>
      <c r="J35" s="30">
        <v>56.544246256985417</v>
      </c>
      <c r="K35" s="30">
        <v>59.119814180973549</v>
      </c>
      <c r="L35" s="30">
        <v>62.355007396628551</v>
      </c>
      <c r="M35" s="30">
        <v>63.030533411849497</v>
      </c>
      <c r="N35" s="30">
        <v>51.34608929170863</v>
      </c>
      <c r="O35" s="30">
        <v>48.12468134265265</v>
      </c>
      <c r="P35" s="30">
        <v>36.761893787450326</v>
      </c>
      <c r="Q35" s="30">
        <v>37.419284481116719</v>
      </c>
      <c r="R35" s="30">
        <v>37.19749853487734</v>
      </c>
      <c r="S35" s="30">
        <v>36.81949570345629</v>
      </c>
      <c r="T35" s="30">
        <v>32.482044055120944</v>
      </c>
      <c r="U35" s="30">
        <v>30.315324562063385</v>
      </c>
      <c r="V35" s="30">
        <v>29.901154453700052</v>
      </c>
      <c r="W35" s="30">
        <v>29.670715694302451</v>
      </c>
      <c r="X35" s="30">
        <v>28.705988355974494</v>
      </c>
      <c r="Y35" s="30">
        <v>28.908648999746241</v>
      </c>
      <c r="Z35" s="30">
        <v>31.028090553514282</v>
      </c>
      <c r="AA35" s="30">
        <v>30.871422894674605</v>
      </c>
      <c r="AB35" s="30">
        <v>30.009899159624531</v>
      </c>
      <c r="AC35" s="30">
        <v>32.071702206538603</v>
      </c>
      <c r="AD35" s="30">
        <v>30.841185436754909</v>
      </c>
      <c r="AE35" s="30">
        <v>29.174962619575666</v>
      </c>
      <c r="AF35" s="30">
        <v>29.375000694307897</v>
      </c>
      <c r="AG35" s="30">
        <v>28.866204177664684</v>
      </c>
      <c r="AH35" s="30">
        <v>27.821101691501561</v>
      </c>
      <c r="AI35" s="30">
        <v>28.96989284605775</v>
      </c>
      <c r="AJ35" s="30">
        <v>29.028489620254593</v>
      </c>
      <c r="AK35" s="30">
        <v>28.757110372251937</v>
      </c>
      <c r="AL35" s="30">
        <v>30.373608427183534</v>
      </c>
      <c r="AM35" s="30">
        <v>29.003796265233532</v>
      </c>
      <c r="AN35" s="30">
        <v>26.77743161500965</v>
      </c>
      <c r="AO35" s="30">
        <v>28.003543222456372</v>
      </c>
      <c r="AP35" s="30">
        <v>27.521243929227079</v>
      </c>
      <c r="AQ35" s="351">
        <v>27.5</v>
      </c>
      <c r="AR35" s="351">
        <v>27.334166615228163</v>
      </c>
      <c r="AS35" s="353">
        <v>27.186715344271423</v>
      </c>
      <c r="AT35" s="353">
        <v>27.7</v>
      </c>
      <c r="AU35" s="353">
        <v>20.872931991108342</v>
      </c>
      <c r="AV35" s="353">
        <v>26</v>
      </c>
      <c r="AW35" s="353">
        <v>25.106070697100968</v>
      </c>
      <c r="AX35" s="353">
        <v>27.758102371214559</v>
      </c>
      <c r="AY35" s="857" t="s">
        <v>60</v>
      </c>
    </row>
    <row r="36" spans="2:52" ht="15.75" customHeight="1">
      <c r="B36" s="25" t="s">
        <v>11</v>
      </c>
      <c r="C36" s="31">
        <v>51.538200668572252</v>
      </c>
      <c r="D36" s="31">
        <v>49.033839193137901</v>
      </c>
      <c r="E36" s="31">
        <v>48.374523372405029</v>
      </c>
      <c r="F36" s="31">
        <v>49.613783280376907</v>
      </c>
      <c r="G36" s="31">
        <v>50.890051234828981</v>
      </c>
      <c r="H36" s="31">
        <v>53.117116733546922</v>
      </c>
      <c r="I36" s="31">
        <v>55.315820210993294</v>
      </c>
      <c r="J36" s="31">
        <v>58.545548900927237</v>
      </c>
      <c r="K36" s="31">
        <v>66.395101197173915</v>
      </c>
      <c r="L36" s="31">
        <v>73.725788754786265</v>
      </c>
      <c r="M36" s="31">
        <v>73.65325837181804</v>
      </c>
      <c r="N36" s="31">
        <v>50.36224494598487</v>
      </c>
      <c r="O36" s="31">
        <v>44.014319471812463</v>
      </c>
      <c r="P36" s="31">
        <v>25.738636933853858</v>
      </c>
      <c r="Q36" s="31">
        <v>27.041557184345184</v>
      </c>
      <c r="R36" s="31">
        <v>27.607716886134781</v>
      </c>
      <c r="S36" s="31">
        <v>27.463792392847413</v>
      </c>
      <c r="T36" s="31">
        <v>22.802749641304583</v>
      </c>
      <c r="U36" s="31">
        <v>19.902662366007675</v>
      </c>
      <c r="V36" s="31">
        <v>19.253706505880487</v>
      </c>
      <c r="W36" s="31">
        <v>18.722037504494384</v>
      </c>
      <c r="X36" s="31">
        <v>18.372318808672208</v>
      </c>
      <c r="Y36" s="31">
        <v>18.473703126871929</v>
      </c>
      <c r="Z36" s="31">
        <v>21.105636604649497</v>
      </c>
      <c r="AA36" s="31">
        <v>21.02439201994439</v>
      </c>
      <c r="AB36" s="31">
        <v>20.01788173887828</v>
      </c>
      <c r="AC36" s="31">
        <v>20.450726813303621</v>
      </c>
      <c r="AD36" s="31">
        <v>19.512833129981285</v>
      </c>
      <c r="AE36" s="31">
        <v>18.736521269149321</v>
      </c>
      <c r="AF36" s="31">
        <v>18.651291050388568</v>
      </c>
      <c r="AG36" s="31">
        <v>17.828514508899314</v>
      </c>
      <c r="AH36" s="31">
        <v>16.688835098125697</v>
      </c>
      <c r="AI36" s="31">
        <v>17.591926577719128</v>
      </c>
      <c r="AJ36" s="31">
        <v>17.286799242235869</v>
      </c>
      <c r="AK36" s="31">
        <v>16.998019862188489</v>
      </c>
      <c r="AL36" s="31">
        <v>18.874673217497008</v>
      </c>
      <c r="AM36" s="31">
        <v>17.325224230061849</v>
      </c>
      <c r="AN36" s="31">
        <v>14.4</v>
      </c>
      <c r="AO36" s="31">
        <v>15.061652679960213</v>
      </c>
      <c r="AP36" s="31">
        <v>14.802512165920689</v>
      </c>
      <c r="AQ36" s="352">
        <v>14.6</v>
      </c>
      <c r="AR36" s="352">
        <v>14.7760021834903</v>
      </c>
      <c r="AS36" s="525">
        <v>14.480691905861628</v>
      </c>
      <c r="AT36" s="525">
        <v>15.1</v>
      </c>
      <c r="AU36" s="525">
        <v>11.569333375400721</v>
      </c>
      <c r="AV36" s="525">
        <v>14.7</v>
      </c>
      <c r="AW36" s="525">
        <v>14.912143015757037</v>
      </c>
      <c r="AX36" s="525">
        <v>16.418777696956425</v>
      </c>
      <c r="AY36" s="525">
        <v>19.066464757680055</v>
      </c>
    </row>
    <row r="37" spans="2:52" ht="15.75" customHeight="1">
      <c r="B37" s="25" t="s">
        <v>12</v>
      </c>
      <c r="C37" s="31">
        <v>54.789976327202098</v>
      </c>
      <c r="D37" s="31">
        <v>55.17802520024717</v>
      </c>
      <c r="E37" s="31">
        <v>55.588745315209486</v>
      </c>
      <c r="F37" s="31">
        <v>60.064295525615918</v>
      </c>
      <c r="G37" s="31">
        <v>60.831970766392985</v>
      </c>
      <c r="H37" s="31">
        <v>59.623067161723931</v>
      </c>
      <c r="I37" s="31">
        <v>58.47808857455842</v>
      </c>
      <c r="J37" s="31">
        <v>54.839233590637789</v>
      </c>
      <c r="K37" s="31">
        <v>52.652118474886976</v>
      </c>
      <c r="L37" s="31">
        <v>51.393961371426599</v>
      </c>
      <c r="M37" s="31">
        <v>52.724108522769086</v>
      </c>
      <c r="N37" s="31">
        <v>52.695260059894665</v>
      </c>
      <c r="O37" s="31">
        <v>54.73404277701335</v>
      </c>
      <c r="P37" s="31">
        <v>54.796972234536888</v>
      </c>
      <c r="Q37" s="31">
        <v>54.493815924198344</v>
      </c>
      <c r="R37" s="31">
        <v>52.38323399198881</v>
      </c>
      <c r="S37" s="31">
        <v>51.063431603513941</v>
      </c>
      <c r="T37" s="31">
        <v>48.489538326415548</v>
      </c>
      <c r="U37" s="31">
        <v>49.276681149828796</v>
      </c>
      <c r="V37" s="31">
        <v>49.581187410586551</v>
      </c>
      <c r="W37" s="31">
        <v>50.327288748400264</v>
      </c>
      <c r="X37" s="31">
        <v>47.08642815414936</v>
      </c>
      <c r="Y37" s="31">
        <v>47.562139009669671</v>
      </c>
      <c r="Z37" s="31">
        <v>47.82089780861174</v>
      </c>
      <c r="AA37" s="31">
        <v>47.388146052969915</v>
      </c>
      <c r="AB37" s="31">
        <v>46.986631463591024</v>
      </c>
      <c r="AC37" s="31">
        <v>50.524869485909221</v>
      </c>
      <c r="AD37" s="31">
        <v>48.795938721311856</v>
      </c>
      <c r="AE37" s="31">
        <v>46.747210786945885</v>
      </c>
      <c r="AF37" s="31">
        <v>47.234164771650562</v>
      </c>
      <c r="AG37" s="31">
        <v>47.17516580863596</v>
      </c>
      <c r="AH37" s="31">
        <v>46.531772506924199</v>
      </c>
      <c r="AI37" s="31">
        <v>46.970543944510354</v>
      </c>
      <c r="AJ37" s="31">
        <v>47.174235348853479</v>
      </c>
      <c r="AK37" s="31">
        <v>46.673017012750876</v>
      </c>
      <c r="AL37" s="31">
        <v>45.856660952941141</v>
      </c>
      <c r="AM37" s="31">
        <v>44.867763330622125</v>
      </c>
      <c r="AN37" s="31">
        <v>42.8</v>
      </c>
      <c r="AO37" s="31">
        <v>44.224255167200099</v>
      </c>
      <c r="AP37" s="31">
        <v>43.404678013332109</v>
      </c>
      <c r="AQ37" s="352">
        <v>43.6</v>
      </c>
      <c r="AR37" s="352">
        <v>42.573148451252912</v>
      </c>
      <c r="AS37" s="527">
        <v>42.658665087734811</v>
      </c>
      <c r="AT37" s="527">
        <v>42.9</v>
      </c>
      <c r="AU37" s="527">
        <v>32.131014447082102</v>
      </c>
      <c r="AV37" s="527">
        <v>37.299999999999997</v>
      </c>
      <c r="AW37" s="527">
        <v>35.710650798434692</v>
      </c>
      <c r="AX37" s="527">
        <v>39.847734736581366</v>
      </c>
      <c r="AY37" s="523" t="s">
        <v>60</v>
      </c>
    </row>
    <row r="38" spans="2:52" ht="6" customHeight="1"/>
    <row r="39" spans="2:52" ht="3" customHeight="1">
      <c r="B39" s="433"/>
      <c r="C39" s="433"/>
      <c r="D39" s="433"/>
      <c r="E39" s="433"/>
      <c r="F39" s="433"/>
      <c r="G39" s="433"/>
      <c r="H39" s="433"/>
      <c r="I39" s="433"/>
      <c r="J39" s="433"/>
      <c r="K39" s="433"/>
      <c r="L39" s="433"/>
      <c r="M39" s="433"/>
      <c r="N39" s="433"/>
      <c r="O39" s="433"/>
      <c r="P39" s="433"/>
      <c r="Q39" s="433"/>
      <c r="R39" s="433"/>
      <c r="S39" s="433"/>
      <c r="T39" s="433"/>
      <c r="U39" s="433"/>
      <c r="V39" s="433"/>
      <c r="W39" s="433"/>
      <c r="X39" s="433"/>
      <c r="Y39" s="433"/>
      <c r="Z39" s="433"/>
      <c r="AA39" s="433"/>
      <c r="AB39" s="433"/>
      <c r="AC39" s="433"/>
      <c r="AD39" s="433"/>
      <c r="AE39" s="433"/>
      <c r="AF39" s="433"/>
      <c r="AG39" s="433"/>
      <c r="AH39" s="433"/>
      <c r="AI39" s="433"/>
      <c r="AJ39" s="433"/>
      <c r="AK39" s="433"/>
      <c r="AL39" s="433"/>
      <c r="AM39" s="433"/>
      <c r="AN39" s="433"/>
      <c r="AO39" s="433"/>
      <c r="AP39" s="433"/>
      <c r="AQ39" s="433"/>
      <c r="AR39" s="433"/>
      <c r="AS39" s="433"/>
      <c r="AT39" s="433"/>
      <c r="AU39" s="433"/>
      <c r="AV39" s="433"/>
      <c r="AW39" s="433"/>
      <c r="AX39" s="433"/>
      <c r="AY39" s="433"/>
    </row>
    <row r="40" spans="2:52" ht="16.5" customHeight="1">
      <c r="B40" s="200" t="s">
        <v>110</v>
      </c>
      <c r="C40" s="32"/>
      <c r="D40" s="32"/>
      <c r="E40" s="32"/>
      <c r="F40" s="32"/>
    </row>
    <row r="41" spans="2:52" ht="12.75" customHeight="1">
      <c r="B41" s="862" t="s">
        <v>435</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c r="AB41" s="862"/>
      <c r="AC41" s="862"/>
      <c r="AD41" s="862"/>
      <c r="AE41" s="862"/>
      <c r="AF41" s="862"/>
      <c r="AG41" s="862"/>
      <c r="AH41" s="862"/>
      <c r="AI41" s="862"/>
      <c r="AJ41" s="862"/>
      <c r="AK41" s="862"/>
      <c r="AL41" s="862"/>
      <c r="AM41" s="862"/>
      <c r="AN41" s="862"/>
      <c r="AO41" s="862"/>
      <c r="AP41" s="862"/>
      <c r="AQ41" s="862"/>
      <c r="AR41" s="862"/>
      <c r="AS41" s="862"/>
      <c r="AT41" s="862"/>
      <c r="AU41" s="862"/>
      <c r="AV41" s="862"/>
      <c r="AW41" s="862"/>
      <c r="AX41" s="862"/>
      <c r="AY41" s="862"/>
      <c r="AZ41" s="517"/>
    </row>
    <row r="42" spans="2:52" ht="12.75" customHeight="1">
      <c r="B42" s="862" t="s">
        <v>436</v>
      </c>
      <c r="C42" s="862"/>
      <c r="D42" s="862"/>
      <c r="E42" s="862"/>
      <c r="F42" s="862"/>
      <c r="G42" s="862"/>
      <c r="H42" s="862"/>
      <c r="I42" s="862"/>
      <c r="J42" s="862"/>
      <c r="K42" s="862"/>
      <c r="L42" s="862"/>
      <c r="M42" s="862"/>
      <c r="N42" s="862"/>
      <c r="O42" s="862"/>
      <c r="P42" s="862"/>
      <c r="Q42" s="862"/>
      <c r="R42" s="862"/>
      <c r="S42" s="862"/>
      <c r="T42" s="862"/>
      <c r="U42" s="862"/>
      <c r="V42" s="862"/>
      <c r="W42" s="862"/>
      <c r="X42" s="862"/>
      <c r="Y42" s="862"/>
      <c r="Z42" s="862"/>
      <c r="AA42" s="862"/>
      <c r="AB42" s="862"/>
      <c r="AC42" s="862"/>
      <c r="AD42" s="862"/>
      <c r="AE42" s="862"/>
      <c r="AF42" s="862"/>
      <c r="AG42" s="862"/>
      <c r="AH42" s="862"/>
      <c r="AI42" s="862"/>
      <c r="AJ42" s="862"/>
      <c r="AK42" s="862"/>
      <c r="AL42" s="862"/>
      <c r="AM42" s="862"/>
      <c r="AN42" s="862"/>
      <c r="AO42" s="862"/>
      <c r="AP42" s="862"/>
      <c r="AQ42" s="862"/>
      <c r="AR42" s="862"/>
      <c r="AS42" s="862"/>
      <c r="AT42" s="862"/>
      <c r="AU42" s="862"/>
      <c r="AV42" s="862"/>
      <c r="AW42" s="862"/>
      <c r="AX42" s="862"/>
      <c r="AY42" s="862"/>
      <c r="AZ42" s="518"/>
    </row>
  </sheetData>
  <mergeCells count="6">
    <mergeCell ref="B42:AY42"/>
    <mergeCell ref="B1:AY1"/>
    <mergeCell ref="B4:B5"/>
    <mergeCell ref="B2:S2"/>
    <mergeCell ref="C4:AX4"/>
    <mergeCell ref="B41:AY41"/>
  </mergeCells>
  <phoneticPr fontId="2" type="noConversion"/>
  <hyperlinks>
    <hyperlink ref="BA2" location="Indice!A1" tooltip="(voltar ao índice)" display="Indice!A1" xr:uid="{E5F5E79F-AC8C-4029-AD17-E879BBCA5AB4}"/>
  </hyperlinks>
  <printOptions horizontalCentered="1"/>
  <pageMargins left="7.874015748031496E-2" right="7.874015748031496E-2" top="0.6692913385826772" bottom="0.27559055118110237" header="0" footer="0"/>
  <pageSetup paperSize="9" scale="52" fitToWidth="2" fitToHeight="2"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F073-DD0D-4A5C-9CD1-4F4F8FE7E8CA}">
  <sheetPr>
    <pageSetUpPr fitToPage="1"/>
  </sheetPr>
  <dimension ref="B1:BA19"/>
  <sheetViews>
    <sheetView showGridLines="0" zoomScaleNormal="100" workbookViewId="0">
      <pane xSplit="2" ySplit="5" topLeftCell="C6" activePane="bottomRight" state="frozen"/>
      <selection sqref="A1:IV3"/>
      <selection pane="topRight" sqref="A1:IV3"/>
      <selection pane="bottomLeft" sqref="A1:IV3"/>
      <selection pane="bottomRight" activeCell="B19" sqref="B19"/>
    </sheetView>
  </sheetViews>
  <sheetFormatPr defaultColWidth="9.15234375" defaultRowHeight="10.3"/>
  <cols>
    <col min="1" max="1" width="6.69140625" style="33" customWidth="1"/>
    <col min="2" max="2" width="24.69140625" style="33" customWidth="1"/>
    <col min="3" max="39" width="9.3046875" style="33" customWidth="1"/>
    <col min="40" max="51" width="9.15234375" style="33"/>
    <col min="52" max="52" width="6.69140625" style="33" customWidth="1"/>
    <col min="53" max="16384" width="9.15234375" style="33"/>
  </cols>
  <sheetData>
    <row r="1" spans="2:53" ht="16.5" customHeight="1">
      <c r="B1" s="863" t="s">
        <v>1017</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36"/>
      <c r="C2" s="36"/>
      <c r="D2" s="36"/>
      <c r="E2" s="36"/>
      <c r="F2" s="36"/>
      <c r="G2" s="36"/>
      <c r="H2" s="36"/>
      <c r="I2" s="36"/>
      <c r="J2" s="36"/>
      <c r="K2" s="36"/>
      <c r="L2" s="36"/>
      <c r="M2" s="36"/>
      <c r="N2" s="36"/>
      <c r="AP2" s="308"/>
      <c r="AQ2" s="308"/>
      <c r="AR2" s="308"/>
      <c r="AS2" s="308"/>
      <c r="AT2" s="308"/>
    </row>
    <row r="3" spans="2:53" s="44" customFormat="1" ht="16.5" customHeight="1">
      <c r="AP3" s="45"/>
      <c r="AQ3" s="45"/>
      <c r="AR3" s="45"/>
      <c r="AW3" s="45"/>
      <c r="AX3" s="45"/>
      <c r="AY3" s="45" t="s">
        <v>123</v>
      </c>
    </row>
    <row r="4" spans="2:53" ht="18.75" customHeight="1">
      <c r="B4" s="864" t="s">
        <v>8</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3" ht="3" customHeight="1"/>
    <row r="7" spans="2:53" ht="17.25" customHeight="1">
      <c r="B7" s="37" t="s">
        <v>112</v>
      </c>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row>
    <row r="8" spans="2:53" ht="17.25" customHeight="1">
      <c r="B8" s="64" t="s">
        <v>30</v>
      </c>
      <c r="C8" s="65">
        <v>7880</v>
      </c>
      <c r="D8" s="65">
        <v>8752</v>
      </c>
      <c r="E8" s="65">
        <v>8598</v>
      </c>
      <c r="F8" s="65">
        <v>7692</v>
      </c>
      <c r="G8" s="65">
        <v>9556</v>
      </c>
      <c r="H8" s="65">
        <v>9711</v>
      </c>
      <c r="I8" s="65">
        <v>9887</v>
      </c>
      <c r="J8" s="65">
        <v>9876</v>
      </c>
      <c r="K8" s="65">
        <v>9141</v>
      </c>
      <c r="L8" s="65">
        <v>9921</v>
      </c>
      <c r="M8" s="65">
        <v>10342</v>
      </c>
      <c r="N8" s="65">
        <v>10727</v>
      </c>
      <c r="O8" s="65">
        <v>12393</v>
      </c>
      <c r="P8" s="65">
        <v>12197</v>
      </c>
      <c r="Q8" s="65">
        <v>13942</v>
      </c>
      <c r="R8" s="65">
        <v>16358</v>
      </c>
      <c r="S8" s="65">
        <v>15979</v>
      </c>
      <c r="T8" s="65">
        <v>14996</v>
      </c>
      <c r="U8" s="65">
        <v>16912</v>
      </c>
      <c r="V8" s="65">
        <v>18398</v>
      </c>
      <c r="W8" s="65">
        <v>18325</v>
      </c>
      <c r="X8" s="65">
        <v>18308</v>
      </c>
      <c r="Y8" s="65">
        <v>19455</v>
      </c>
      <c r="Z8" s="65">
        <v>21132</v>
      </c>
      <c r="AA8" s="65">
        <v>19724</v>
      </c>
      <c r="AB8" s="65">
        <v>21612</v>
      </c>
      <c r="AC8" s="65">
        <v>23854</v>
      </c>
      <c r="AD8" s="65">
        <v>23698</v>
      </c>
      <c r="AE8" s="65">
        <v>23410</v>
      </c>
      <c r="AF8" s="65">
        <v>24198</v>
      </c>
      <c r="AG8" s="65">
        <v>23687</v>
      </c>
      <c r="AH8" s="65">
        <v>21954</v>
      </c>
      <c r="AI8" s="65">
        <v>22799</v>
      </c>
      <c r="AJ8" s="65">
        <v>21955</v>
      </c>
      <c r="AK8" s="65">
        <v>22094</v>
      </c>
      <c r="AL8" s="65">
        <v>21346</v>
      </c>
      <c r="AM8" s="65">
        <v>20023</v>
      </c>
      <c r="AN8" s="65">
        <v>20665</v>
      </c>
      <c r="AO8" s="65">
        <v>21226</v>
      </c>
      <c r="AP8" s="65">
        <v>21421</v>
      </c>
      <c r="AQ8" s="302">
        <v>24111</v>
      </c>
      <c r="AR8" s="302">
        <v>25107</v>
      </c>
      <c r="AS8" s="531">
        <v>24131</v>
      </c>
      <c r="AT8" s="531">
        <v>23650</v>
      </c>
      <c r="AU8" s="531">
        <v>10997</v>
      </c>
      <c r="AV8" s="531">
        <v>16341</v>
      </c>
      <c r="AW8" s="531">
        <v>28021</v>
      </c>
      <c r="AX8" s="531">
        <v>31211</v>
      </c>
      <c r="AY8" s="531">
        <v>31804</v>
      </c>
    </row>
    <row r="9" spans="2:53" ht="17.25" customHeight="1">
      <c r="B9" s="66" t="s">
        <v>113</v>
      </c>
      <c r="C9" s="67">
        <v>7880</v>
      </c>
      <c r="D9" s="68">
        <v>8752</v>
      </c>
      <c r="E9" s="68">
        <v>8598</v>
      </c>
      <c r="F9" s="68">
        <v>7692</v>
      </c>
      <c r="G9" s="68">
        <v>7216</v>
      </c>
      <c r="H9" s="68">
        <v>7481</v>
      </c>
      <c r="I9" s="68">
        <v>7793</v>
      </c>
      <c r="J9" s="68">
        <v>7839</v>
      </c>
      <c r="K9" s="68">
        <v>6654</v>
      </c>
      <c r="L9" s="68">
        <v>7019</v>
      </c>
      <c r="M9" s="68">
        <v>7076</v>
      </c>
      <c r="N9" s="68">
        <v>7477</v>
      </c>
      <c r="O9" s="67">
        <v>9491</v>
      </c>
      <c r="P9" s="68">
        <v>9349</v>
      </c>
      <c r="Q9" s="68">
        <v>10406</v>
      </c>
      <c r="R9" s="68">
        <v>11179</v>
      </c>
      <c r="S9" s="68">
        <v>11246</v>
      </c>
      <c r="T9" s="68">
        <v>10969</v>
      </c>
      <c r="U9" s="68">
        <v>12497</v>
      </c>
      <c r="V9" s="68">
        <v>14398</v>
      </c>
      <c r="W9" s="68">
        <v>14207</v>
      </c>
      <c r="X9" s="68">
        <v>14160</v>
      </c>
      <c r="Y9" s="68">
        <v>14959</v>
      </c>
      <c r="Z9" s="68">
        <v>16343</v>
      </c>
      <c r="AA9" s="67">
        <v>14919</v>
      </c>
      <c r="AB9" s="68">
        <v>17174</v>
      </c>
      <c r="AC9" s="68">
        <v>19420</v>
      </c>
      <c r="AD9" s="68">
        <v>19058</v>
      </c>
      <c r="AE9" s="68">
        <v>18864</v>
      </c>
      <c r="AF9" s="68">
        <v>19963</v>
      </c>
      <c r="AG9" s="68">
        <v>19404</v>
      </c>
      <c r="AH9" s="68">
        <v>17421</v>
      </c>
      <c r="AI9" s="68">
        <v>18714</v>
      </c>
      <c r="AJ9" s="68">
        <v>18604</v>
      </c>
      <c r="AK9" s="68">
        <v>19042</v>
      </c>
      <c r="AL9" s="68">
        <v>17854</v>
      </c>
      <c r="AM9" s="68">
        <v>16345</v>
      </c>
      <c r="AN9" s="68">
        <v>17037</v>
      </c>
      <c r="AO9" s="68">
        <v>17695</v>
      </c>
      <c r="AP9" s="68">
        <v>18716</v>
      </c>
      <c r="AQ9" s="358">
        <v>21204</v>
      </c>
      <c r="AR9" s="358">
        <v>22215</v>
      </c>
      <c r="AS9" s="358">
        <v>21439</v>
      </c>
      <c r="AT9" s="358">
        <v>21164</v>
      </c>
      <c r="AU9" s="358">
        <v>9960</v>
      </c>
      <c r="AV9" s="358">
        <v>14587</v>
      </c>
      <c r="AW9" s="358">
        <v>26058</v>
      </c>
      <c r="AX9" s="358">
        <v>29133</v>
      </c>
      <c r="AY9" s="358">
        <v>29657</v>
      </c>
      <c r="AZ9" s="533"/>
      <c r="BA9" s="533"/>
    </row>
    <row r="10" spans="2:53" ht="17.25" customHeight="1">
      <c r="B10" s="66" t="s">
        <v>114</v>
      </c>
      <c r="C10" s="67">
        <v>0</v>
      </c>
      <c r="D10" s="67">
        <v>0</v>
      </c>
      <c r="E10" s="67">
        <v>0</v>
      </c>
      <c r="F10" s="67">
        <v>0</v>
      </c>
      <c r="G10" s="67">
        <v>2340</v>
      </c>
      <c r="H10" s="67">
        <v>2230</v>
      </c>
      <c r="I10" s="67">
        <v>2094</v>
      </c>
      <c r="J10" s="67">
        <v>2037</v>
      </c>
      <c r="K10" s="67">
        <v>2487</v>
      </c>
      <c r="L10" s="67">
        <v>2902</v>
      </c>
      <c r="M10" s="67">
        <v>3266</v>
      </c>
      <c r="N10" s="67">
        <v>3250</v>
      </c>
      <c r="O10" s="67">
        <v>2902</v>
      </c>
      <c r="P10" s="67">
        <v>2848</v>
      </c>
      <c r="Q10" s="67">
        <v>3536</v>
      </c>
      <c r="R10" s="67">
        <v>5179</v>
      </c>
      <c r="S10" s="67">
        <v>4733</v>
      </c>
      <c r="T10" s="67">
        <v>4027</v>
      </c>
      <c r="U10" s="67">
        <v>4415</v>
      </c>
      <c r="V10" s="67">
        <v>4000</v>
      </c>
      <c r="W10" s="67">
        <v>4118</v>
      </c>
      <c r="X10" s="67">
        <v>4148</v>
      </c>
      <c r="Y10" s="67">
        <v>4496</v>
      </c>
      <c r="Z10" s="67">
        <v>4789</v>
      </c>
      <c r="AA10" s="67">
        <v>4805</v>
      </c>
      <c r="AB10" s="67">
        <v>4438</v>
      </c>
      <c r="AC10" s="67">
        <v>4434</v>
      </c>
      <c r="AD10" s="67">
        <v>4640</v>
      </c>
      <c r="AE10" s="67">
        <v>4546</v>
      </c>
      <c r="AF10" s="67">
        <v>4235</v>
      </c>
      <c r="AG10" s="67">
        <v>4283</v>
      </c>
      <c r="AH10" s="67">
        <v>4533</v>
      </c>
      <c r="AI10" s="67">
        <v>4085</v>
      </c>
      <c r="AJ10" s="67">
        <v>3351</v>
      </c>
      <c r="AK10" s="67">
        <v>3052</v>
      </c>
      <c r="AL10" s="67">
        <v>3492</v>
      </c>
      <c r="AM10" s="67">
        <v>3678</v>
      </c>
      <c r="AN10" s="67">
        <v>3628</v>
      </c>
      <c r="AO10" s="67">
        <v>3531</v>
      </c>
      <c r="AP10" s="67">
        <v>2705</v>
      </c>
      <c r="AQ10" s="218">
        <v>2907</v>
      </c>
      <c r="AR10" s="218">
        <v>2892</v>
      </c>
      <c r="AS10" s="218">
        <v>2692</v>
      </c>
      <c r="AT10" s="218">
        <v>2486</v>
      </c>
      <c r="AU10" s="218">
        <v>1037</v>
      </c>
      <c r="AV10" s="218">
        <v>1754</v>
      </c>
      <c r="AW10" s="218">
        <v>1963</v>
      </c>
      <c r="AX10" s="218">
        <v>2078</v>
      </c>
      <c r="AY10" s="218">
        <v>2147</v>
      </c>
      <c r="AZ10" s="533"/>
    </row>
    <row r="11" spans="2:53" ht="17.25" customHeight="1">
      <c r="B11" s="37" t="s">
        <v>115</v>
      </c>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358"/>
      <c r="AR11" s="358"/>
      <c r="AS11" s="358"/>
      <c r="AT11" s="358"/>
      <c r="AU11" s="358"/>
      <c r="AV11" s="358"/>
      <c r="AW11" s="358"/>
      <c r="AX11" s="358"/>
      <c r="AY11" s="358"/>
    </row>
    <row r="12" spans="2:53" ht="17.25" customHeight="1">
      <c r="B12" s="64" t="s">
        <v>30</v>
      </c>
      <c r="C12" s="65">
        <v>2095</v>
      </c>
      <c r="D12" s="65">
        <v>1795</v>
      </c>
      <c r="E12" s="65">
        <v>1917</v>
      </c>
      <c r="F12" s="65">
        <v>1382</v>
      </c>
      <c r="G12" s="65">
        <v>3282</v>
      </c>
      <c r="H12" s="65">
        <v>3146</v>
      </c>
      <c r="I12" s="65">
        <v>3895</v>
      </c>
      <c r="J12" s="65">
        <v>4201</v>
      </c>
      <c r="K12" s="65">
        <v>3148</v>
      </c>
      <c r="L12" s="65">
        <v>3794</v>
      </c>
      <c r="M12" s="65">
        <v>3242</v>
      </c>
      <c r="N12" s="65">
        <v>2900</v>
      </c>
      <c r="O12" s="65">
        <v>4177</v>
      </c>
      <c r="P12" s="65">
        <v>3684</v>
      </c>
      <c r="Q12" s="65">
        <v>5075</v>
      </c>
      <c r="R12" s="65">
        <v>5738</v>
      </c>
      <c r="S12" s="65">
        <v>5478</v>
      </c>
      <c r="T12" s="65">
        <v>5788</v>
      </c>
      <c r="U12" s="65">
        <v>5845</v>
      </c>
      <c r="V12" s="65">
        <v>6582</v>
      </c>
      <c r="W12" s="65">
        <v>5437</v>
      </c>
      <c r="X12" s="65">
        <v>5573</v>
      </c>
      <c r="Y12" s="65">
        <v>5199</v>
      </c>
      <c r="Z12" s="65">
        <v>5748</v>
      </c>
      <c r="AA12" s="65">
        <v>4969</v>
      </c>
      <c r="AB12" s="65">
        <v>5237</v>
      </c>
      <c r="AC12" s="65">
        <v>5760</v>
      </c>
      <c r="AD12" s="65">
        <v>5810</v>
      </c>
      <c r="AE12" s="65">
        <v>5879</v>
      </c>
      <c r="AF12" s="65">
        <v>5854</v>
      </c>
      <c r="AG12" s="65">
        <v>4863</v>
      </c>
      <c r="AH12" s="65">
        <v>2848</v>
      </c>
      <c r="AI12" s="65">
        <v>3017</v>
      </c>
      <c r="AJ12" s="65">
        <v>3064</v>
      </c>
      <c r="AK12" s="65">
        <v>2970</v>
      </c>
      <c r="AL12" s="65">
        <v>2816</v>
      </c>
      <c r="AM12" s="65">
        <v>2656</v>
      </c>
      <c r="AN12" s="65">
        <v>2444</v>
      </c>
      <c r="AO12" s="65">
        <v>3070</v>
      </c>
      <c r="AP12" s="65">
        <v>2996</v>
      </c>
      <c r="AQ12" s="302">
        <v>3227</v>
      </c>
      <c r="AR12" s="302">
        <v>3388</v>
      </c>
      <c r="AS12" s="531">
        <v>2827</v>
      </c>
      <c r="AT12" s="531">
        <v>2416</v>
      </c>
      <c r="AU12" s="531">
        <v>1435</v>
      </c>
      <c r="AV12" s="531">
        <v>2202</v>
      </c>
      <c r="AW12" s="531">
        <v>2743</v>
      </c>
      <c r="AX12" s="531">
        <v>2851</v>
      </c>
      <c r="AY12" s="531">
        <v>2743</v>
      </c>
    </row>
    <row r="13" spans="2:53" ht="17.25" customHeight="1">
      <c r="B13" s="66" t="s">
        <v>113</v>
      </c>
      <c r="C13" s="68">
        <v>2095</v>
      </c>
      <c r="D13" s="68">
        <v>1795</v>
      </c>
      <c r="E13" s="68">
        <v>1917</v>
      </c>
      <c r="F13" s="68">
        <v>1382</v>
      </c>
      <c r="G13" s="68">
        <v>3282</v>
      </c>
      <c r="H13" s="68">
        <v>2757</v>
      </c>
      <c r="I13" s="68">
        <v>3443</v>
      </c>
      <c r="J13" s="68">
        <v>3622</v>
      </c>
      <c r="K13" s="68">
        <v>2495</v>
      </c>
      <c r="L13" s="68">
        <v>2718</v>
      </c>
      <c r="M13" s="68">
        <v>2440</v>
      </c>
      <c r="N13" s="68">
        <v>2299</v>
      </c>
      <c r="O13" s="68">
        <v>3373</v>
      </c>
      <c r="P13" s="68">
        <v>3018</v>
      </c>
      <c r="Q13" s="68">
        <v>4428</v>
      </c>
      <c r="R13" s="68">
        <v>4878</v>
      </c>
      <c r="S13" s="68">
        <v>4908</v>
      </c>
      <c r="T13" s="68">
        <v>5030</v>
      </c>
      <c r="U13" s="68">
        <v>5051</v>
      </c>
      <c r="V13" s="68">
        <v>5533</v>
      </c>
      <c r="W13" s="68">
        <v>4396</v>
      </c>
      <c r="X13" s="68">
        <v>4377</v>
      </c>
      <c r="Y13" s="68">
        <v>4385</v>
      </c>
      <c r="Z13" s="68">
        <v>4592</v>
      </c>
      <c r="AA13" s="68">
        <v>4163</v>
      </c>
      <c r="AB13" s="68">
        <v>4942</v>
      </c>
      <c r="AC13" s="68">
        <v>5485</v>
      </c>
      <c r="AD13" s="68">
        <v>5591</v>
      </c>
      <c r="AE13" s="68">
        <v>5583</v>
      </c>
      <c r="AF13" s="68">
        <v>5628</v>
      </c>
      <c r="AG13" s="68">
        <v>4559</v>
      </c>
      <c r="AH13" s="68">
        <v>2427</v>
      </c>
      <c r="AI13" s="68">
        <v>2663</v>
      </c>
      <c r="AJ13" s="68">
        <v>2767</v>
      </c>
      <c r="AK13" s="68">
        <v>2723</v>
      </c>
      <c r="AL13" s="68">
        <v>2489</v>
      </c>
      <c r="AM13" s="68">
        <v>2280</v>
      </c>
      <c r="AN13" s="68">
        <v>2059</v>
      </c>
      <c r="AO13" s="68">
        <v>2576</v>
      </c>
      <c r="AP13" s="68">
        <v>2430</v>
      </c>
      <c r="AQ13" s="358">
        <v>2496</v>
      </c>
      <c r="AR13" s="358">
        <v>2620</v>
      </c>
      <c r="AS13" s="358">
        <v>2034</v>
      </c>
      <c r="AT13" s="358">
        <v>1807</v>
      </c>
      <c r="AU13" s="358">
        <v>1281</v>
      </c>
      <c r="AV13" s="358">
        <v>1679</v>
      </c>
      <c r="AW13" s="358">
        <v>2049</v>
      </c>
      <c r="AX13" s="358">
        <v>2120</v>
      </c>
      <c r="AY13" s="358">
        <v>2151</v>
      </c>
    </row>
    <row r="14" spans="2:53" ht="17.25" customHeight="1">
      <c r="B14" s="66" t="s">
        <v>114</v>
      </c>
      <c r="C14" s="67">
        <v>0</v>
      </c>
      <c r="D14" s="67">
        <v>0</v>
      </c>
      <c r="E14" s="67">
        <v>0</v>
      </c>
      <c r="F14" s="67">
        <v>0</v>
      </c>
      <c r="G14" s="67">
        <v>0</v>
      </c>
      <c r="H14" s="68">
        <v>389</v>
      </c>
      <c r="I14" s="68">
        <v>452</v>
      </c>
      <c r="J14" s="68">
        <v>579</v>
      </c>
      <c r="K14" s="68">
        <v>653</v>
      </c>
      <c r="L14" s="68">
        <v>1076</v>
      </c>
      <c r="M14" s="68">
        <v>802</v>
      </c>
      <c r="N14" s="68">
        <v>601</v>
      </c>
      <c r="O14" s="68">
        <v>804</v>
      </c>
      <c r="P14" s="68">
        <v>666</v>
      </c>
      <c r="Q14" s="68">
        <v>647</v>
      </c>
      <c r="R14" s="68">
        <v>860</v>
      </c>
      <c r="S14" s="68">
        <v>570</v>
      </c>
      <c r="T14" s="68">
        <v>758</v>
      </c>
      <c r="U14" s="68">
        <v>794</v>
      </c>
      <c r="V14" s="68">
        <v>1049</v>
      </c>
      <c r="W14" s="68">
        <v>1041</v>
      </c>
      <c r="X14" s="68">
        <v>1196</v>
      </c>
      <c r="Y14" s="68">
        <v>814</v>
      </c>
      <c r="Z14" s="68">
        <v>1156</v>
      </c>
      <c r="AA14" s="68">
        <v>806</v>
      </c>
      <c r="AB14" s="68">
        <v>295</v>
      </c>
      <c r="AC14" s="68">
        <v>275</v>
      </c>
      <c r="AD14" s="68">
        <v>219</v>
      </c>
      <c r="AE14" s="68">
        <v>296</v>
      </c>
      <c r="AF14" s="68">
        <v>226</v>
      </c>
      <c r="AG14" s="68">
        <v>304</v>
      </c>
      <c r="AH14" s="68">
        <v>421</v>
      </c>
      <c r="AI14" s="68">
        <v>354</v>
      </c>
      <c r="AJ14" s="68">
        <v>297</v>
      </c>
      <c r="AK14" s="68">
        <v>247</v>
      </c>
      <c r="AL14" s="68">
        <v>327</v>
      </c>
      <c r="AM14" s="68">
        <v>376</v>
      </c>
      <c r="AN14" s="68">
        <v>385</v>
      </c>
      <c r="AO14" s="68">
        <v>494</v>
      </c>
      <c r="AP14" s="68">
        <v>566</v>
      </c>
      <c r="AQ14" s="358">
        <v>731</v>
      </c>
      <c r="AR14" s="358">
        <v>768</v>
      </c>
      <c r="AS14" s="358">
        <v>793</v>
      </c>
      <c r="AT14" s="358">
        <v>609</v>
      </c>
      <c r="AU14" s="358">
        <v>154</v>
      </c>
      <c r="AV14" s="358">
        <v>523</v>
      </c>
      <c r="AW14" s="358">
        <v>694</v>
      </c>
      <c r="AX14" s="358">
        <v>731</v>
      </c>
      <c r="AY14" s="358">
        <v>592</v>
      </c>
    </row>
    <row r="15" spans="2:53" ht="6" customHeight="1"/>
    <row r="16" spans="2:53" ht="3" customHeight="1">
      <c r="B16" s="435"/>
      <c r="C16" s="435"/>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row>
    <row r="17" spans="2:51" s="44" customFormat="1" ht="16.5" customHeight="1">
      <c r="B17" s="862" t="s">
        <v>559</v>
      </c>
      <c r="C17" s="862"/>
      <c r="D17" s="862"/>
      <c r="E17" s="862"/>
      <c r="F17" s="862"/>
      <c r="G17" s="862"/>
      <c r="H17" s="862"/>
      <c r="I17" s="862"/>
      <c r="J17" s="862"/>
      <c r="K17" s="862"/>
      <c r="L17" s="862"/>
      <c r="M17" s="862"/>
      <c r="N17" s="862"/>
      <c r="O17" s="862"/>
      <c r="P17" s="862"/>
      <c r="Q17" s="862"/>
      <c r="R17" s="862"/>
      <c r="S17" s="862"/>
      <c r="T17" s="862"/>
      <c r="U17" s="862"/>
      <c r="V17" s="862"/>
      <c r="W17" s="862"/>
      <c r="X17" s="862"/>
      <c r="Y17" s="862"/>
      <c r="Z17" s="862"/>
      <c r="AA17" s="862"/>
      <c r="AB17" s="862"/>
      <c r="AC17" s="862"/>
      <c r="AD17" s="862"/>
      <c r="AE17" s="862"/>
      <c r="AF17" s="862"/>
      <c r="AG17" s="862"/>
      <c r="AH17" s="862"/>
      <c r="AI17" s="862"/>
      <c r="AJ17" s="862"/>
      <c r="AK17" s="862"/>
      <c r="AL17" s="862"/>
      <c r="AM17" s="862"/>
      <c r="AN17" s="862"/>
      <c r="AO17" s="862"/>
      <c r="AP17" s="862"/>
      <c r="AQ17" s="862"/>
      <c r="AR17" s="862"/>
      <c r="AS17" s="862"/>
      <c r="AT17" s="862"/>
      <c r="AU17" s="862"/>
      <c r="AV17" s="862"/>
      <c r="AW17" s="862"/>
      <c r="AX17" s="862"/>
      <c r="AY17" s="862"/>
    </row>
    <row r="18" spans="2:51" ht="12.75" customHeight="1"/>
    <row r="19" spans="2:51" ht="12.75" customHeight="1">
      <c r="B19" s="434" t="s">
        <v>826</v>
      </c>
    </row>
  </sheetData>
  <mergeCells count="4">
    <mergeCell ref="B4:B5"/>
    <mergeCell ref="C4:AX4"/>
    <mergeCell ref="B1:AY1"/>
    <mergeCell ref="B17:AY17"/>
  </mergeCells>
  <phoneticPr fontId="2" type="noConversion"/>
  <hyperlinks>
    <hyperlink ref="B19" location="Indice!A1" tooltip="(voltar ao índice)" display="Indice!A1" xr:uid="{DD73CB13-6745-416C-A6BB-7D31D9634ADB}"/>
  </hyperlinks>
  <printOptions horizontalCentered="1"/>
  <pageMargins left="0.27559055118110237" right="0.27559055118110237" top="0.6692913385826772" bottom="0.6692913385826772" header="0" footer="0"/>
  <pageSetup paperSize="9" scale="54" fitToWidth="2" fitToHeight="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EE67-6A0B-4FCC-B09B-8A0D6361B28D}">
  <sheetPr>
    <pageSetUpPr fitToPage="1"/>
  </sheetPr>
  <dimension ref="B1:T136"/>
  <sheetViews>
    <sheetView showGridLines="0" zoomScaleNormal="100" workbookViewId="0">
      <pane xSplit="2" ySplit="5" topLeftCell="C6" activePane="bottomRight" state="frozen"/>
      <selection pane="topRight" activeCell="C1" sqref="C1"/>
      <selection pane="bottomLeft" activeCell="A7" sqref="A7"/>
      <selection pane="bottomRight" activeCell="B27" sqref="B27"/>
    </sheetView>
  </sheetViews>
  <sheetFormatPr defaultColWidth="9.15234375" defaultRowHeight="10.3"/>
  <cols>
    <col min="1" max="1" width="6.69140625" style="7" customWidth="1"/>
    <col min="2" max="2" width="17.69140625" style="7" customWidth="1"/>
    <col min="3" max="18" width="9.3046875" style="7" customWidth="1"/>
    <col min="19" max="19" width="6.69140625" style="7" customWidth="1"/>
    <col min="20" max="20" width="8.69140625" style="7" customWidth="1"/>
    <col min="21" max="16384" width="9.15234375" style="7"/>
  </cols>
  <sheetData>
    <row r="1" spans="2:20" ht="16.5" customHeight="1">
      <c r="B1" s="863" t="s">
        <v>897</v>
      </c>
      <c r="C1" s="863"/>
      <c r="D1" s="863"/>
      <c r="E1" s="863"/>
      <c r="F1" s="863"/>
      <c r="G1" s="863"/>
      <c r="H1" s="863"/>
      <c r="I1" s="863"/>
      <c r="J1" s="863"/>
      <c r="K1" s="863"/>
      <c r="L1" s="863"/>
      <c r="M1" s="863"/>
      <c r="N1" s="863"/>
      <c r="O1" s="863"/>
      <c r="P1" s="863"/>
      <c r="Q1" s="863"/>
      <c r="R1" s="863"/>
    </row>
    <row r="2" spans="2:20" ht="16.5" customHeight="1">
      <c r="B2" s="863"/>
      <c r="C2" s="863"/>
      <c r="D2" s="863"/>
      <c r="E2" s="863"/>
      <c r="F2" s="863"/>
      <c r="G2" s="863"/>
      <c r="H2" s="863"/>
      <c r="I2" s="863"/>
      <c r="J2" s="863"/>
      <c r="K2" s="863"/>
      <c r="L2" s="863"/>
      <c r="M2" s="863"/>
      <c r="N2" s="863"/>
      <c r="O2" s="863"/>
      <c r="P2" s="863"/>
      <c r="Q2" s="863"/>
      <c r="R2" s="863"/>
      <c r="T2" s="308"/>
    </row>
    <row r="3" spans="2:20" s="32" customFormat="1" ht="16.5" customHeight="1">
      <c r="R3" s="53" t="s">
        <v>123</v>
      </c>
    </row>
    <row r="4" spans="2:20" ht="18.75" customHeight="1">
      <c r="B4" s="864" t="s">
        <v>16</v>
      </c>
      <c r="C4" s="907" t="s">
        <v>9</v>
      </c>
      <c r="D4" s="907"/>
      <c r="E4" s="907"/>
      <c r="F4" s="907"/>
      <c r="G4" s="907"/>
      <c r="H4" s="907"/>
      <c r="I4" s="907"/>
      <c r="J4" s="907"/>
      <c r="K4" s="907"/>
      <c r="L4" s="907"/>
      <c r="M4" s="907"/>
      <c r="N4" s="907"/>
      <c r="O4" s="907"/>
      <c r="P4" s="907"/>
      <c r="Q4" s="907"/>
      <c r="R4" s="867"/>
    </row>
    <row r="5" spans="2:20"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3">
        <v>1991</v>
      </c>
    </row>
    <row r="6" spans="2:20" ht="9" customHeight="1">
      <c r="C6" s="69"/>
      <c r="D6" s="69"/>
      <c r="E6" s="69"/>
      <c r="F6" s="69"/>
      <c r="G6" s="69"/>
      <c r="H6" s="69"/>
      <c r="I6" s="69"/>
      <c r="J6" s="69"/>
      <c r="K6" s="69"/>
      <c r="M6" s="69"/>
      <c r="N6" s="69"/>
      <c r="O6" s="69"/>
      <c r="P6" s="69"/>
      <c r="Q6" s="69"/>
      <c r="R6" s="69"/>
    </row>
    <row r="7" spans="2:20" ht="17.25" customHeight="1">
      <c r="B7" s="64" t="s">
        <v>30</v>
      </c>
      <c r="C7" s="61">
        <v>7880</v>
      </c>
      <c r="D7" s="61">
        <v>8752</v>
      </c>
      <c r="E7" s="61">
        <v>8598</v>
      </c>
      <c r="F7" s="61">
        <v>7692</v>
      </c>
      <c r="G7" s="61">
        <v>9556</v>
      </c>
      <c r="H7" s="61">
        <v>9711</v>
      </c>
      <c r="I7" s="61">
        <v>9887</v>
      </c>
      <c r="J7" s="61">
        <v>9876</v>
      </c>
      <c r="K7" s="61">
        <v>9141</v>
      </c>
      <c r="L7" s="61">
        <v>9921</v>
      </c>
      <c r="M7" s="61">
        <v>10342</v>
      </c>
      <c r="N7" s="61">
        <v>10727</v>
      </c>
      <c r="O7" s="61">
        <v>12393</v>
      </c>
      <c r="P7" s="61">
        <v>12197</v>
      </c>
      <c r="Q7" s="61">
        <v>13942</v>
      </c>
      <c r="R7" s="61">
        <v>16358</v>
      </c>
    </row>
    <row r="8" spans="2:20" ht="17.25" customHeight="1">
      <c r="B8" s="3" t="s">
        <v>121</v>
      </c>
      <c r="C8" s="69"/>
      <c r="D8" s="69"/>
      <c r="E8" s="69"/>
      <c r="F8" s="69"/>
      <c r="G8" s="69"/>
      <c r="H8" s="69"/>
      <c r="I8" s="69"/>
      <c r="J8" s="69"/>
      <c r="K8" s="69"/>
      <c r="M8" s="69"/>
      <c r="N8" s="69"/>
      <c r="O8" s="69"/>
      <c r="P8" s="69"/>
      <c r="Q8" s="69"/>
      <c r="R8" s="69"/>
    </row>
    <row r="9" spans="2:20" ht="17.25" customHeight="1">
      <c r="B9" s="56" t="s">
        <v>119</v>
      </c>
      <c r="C9" s="70">
        <v>3883</v>
      </c>
      <c r="D9" s="70">
        <v>4376</v>
      </c>
      <c r="E9" s="70">
        <v>4459</v>
      </c>
      <c r="F9" s="70">
        <v>3847</v>
      </c>
      <c r="G9" s="70">
        <v>4773</v>
      </c>
      <c r="H9" s="70">
        <v>4854</v>
      </c>
      <c r="I9" s="70">
        <v>4939</v>
      </c>
      <c r="J9" s="70">
        <v>4932</v>
      </c>
      <c r="K9" s="70">
        <v>4571</v>
      </c>
      <c r="L9" s="70">
        <v>4954</v>
      </c>
      <c r="M9" s="70">
        <v>5168</v>
      </c>
      <c r="N9" s="70">
        <v>5365</v>
      </c>
      <c r="O9" s="70">
        <v>6195</v>
      </c>
      <c r="P9" s="70">
        <v>6092</v>
      </c>
      <c r="Q9" s="70">
        <v>6961</v>
      </c>
      <c r="R9" s="70">
        <v>8190</v>
      </c>
    </row>
    <row r="10" spans="2:20" ht="17.25" customHeight="1">
      <c r="B10" s="71" t="s">
        <v>17</v>
      </c>
      <c r="C10" s="55">
        <v>295</v>
      </c>
      <c r="D10" s="69">
        <v>378</v>
      </c>
      <c r="E10" s="69">
        <v>394</v>
      </c>
      <c r="F10" s="69">
        <v>357</v>
      </c>
      <c r="G10" s="69">
        <v>373</v>
      </c>
      <c r="H10" s="69">
        <v>429</v>
      </c>
      <c r="I10" s="69">
        <v>390</v>
      </c>
      <c r="J10" s="69">
        <v>401</v>
      </c>
      <c r="K10" s="69">
        <v>412</v>
      </c>
      <c r="L10" s="69">
        <v>398</v>
      </c>
      <c r="M10" s="55">
        <v>430</v>
      </c>
      <c r="N10" s="69">
        <v>446</v>
      </c>
      <c r="O10" s="69">
        <v>469</v>
      </c>
      <c r="P10" s="69">
        <v>542</v>
      </c>
      <c r="Q10" s="55" t="s">
        <v>60</v>
      </c>
      <c r="R10" s="55" t="s">
        <v>60</v>
      </c>
    </row>
    <row r="11" spans="2:20" ht="17.25" customHeight="1">
      <c r="B11" s="71" t="s">
        <v>18</v>
      </c>
      <c r="C11" s="55">
        <v>238</v>
      </c>
      <c r="D11" s="69">
        <v>307</v>
      </c>
      <c r="E11" s="69">
        <v>284</v>
      </c>
      <c r="F11" s="69">
        <v>255</v>
      </c>
      <c r="G11" s="69">
        <v>350</v>
      </c>
      <c r="H11" s="69">
        <v>338</v>
      </c>
      <c r="I11" s="69">
        <v>305</v>
      </c>
      <c r="J11" s="69">
        <v>333</v>
      </c>
      <c r="K11" s="69">
        <v>351</v>
      </c>
      <c r="L11" s="69">
        <v>339</v>
      </c>
      <c r="M11" s="55">
        <v>339</v>
      </c>
      <c r="N11" s="69">
        <v>370</v>
      </c>
      <c r="O11" s="69">
        <v>407</v>
      </c>
      <c r="P11" s="69">
        <v>408</v>
      </c>
      <c r="Q11" s="55" t="s">
        <v>60</v>
      </c>
      <c r="R11" s="55" t="s">
        <v>60</v>
      </c>
    </row>
    <row r="12" spans="2:20" ht="17.25" customHeight="1">
      <c r="B12" s="71" t="s">
        <v>19</v>
      </c>
      <c r="C12" s="55">
        <v>272</v>
      </c>
      <c r="D12" s="69">
        <v>333</v>
      </c>
      <c r="E12" s="69">
        <v>378</v>
      </c>
      <c r="F12" s="69">
        <v>369</v>
      </c>
      <c r="G12" s="69">
        <v>419</v>
      </c>
      <c r="H12" s="69">
        <v>354</v>
      </c>
      <c r="I12" s="69">
        <v>373</v>
      </c>
      <c r="J12" s="69">
        <v>394</v>
      </c>
      <c r="K12" s="69">
        <v>373</v>
      </c>
      <c r="L12" s="69">
        <v>405</v>
      </c>
      <c r="M12" s="55">
        <v>444</v>
      </c>
      <c r="N12" s="69">
        <v>440</v>
      </c>
      <c r="O12" s="69">
        <v>463</v>
      </c>
      <c r="P12" s="69">
        <v>504</v>
      </c>
      <c r="Q12" s="55" t="s">
        <v>60</v>
      </c>
      <c r="R12" s="55" t="s">
        <v>60</v>
      </c>
    </row>
    <row r="13" spans="2:20" ht="17.25" customHeight="1">
      <c r="B13" s="71" t="s">
        <v>20</v>
      </c>
      <c r="C13" s="55">
        <v>352</v>
      </c>
      <c r="D13" s="69">
        <v>414</v>
      </c>
      <c r="E13" s="69">
        <v>317</v>
      </c>
      <c r="F13" s="69">
        <v>322</v>
      </c>
      <c r="G13" s="69">
        <v>429</v>
      </c>
      <c r="H13" s="69">
        <v>397</v>
      </c>
      <c r="I13" s="69">
        <v>439</v>
      </c>
      <c r="J13" s="69">
        <v>433</v>
      </c>
      <c r="K13" s="69">
        <v>405</v>
      </c>
      <c r="L13" s="69">
        <v>456</v>
      </c>
      <c r="M13" s="55">
        <v>479</v>
      </c>
      <c r="N13" s="69">
        <v>491</v>
      </c>
      <c r="O13" s="69">
        <v>590</v>
      </c>
      <c r="P13" s="69">
        <v>500</v>
      </c>
      <c r="Q13" s="55" t="s">
        <v>60</v>
      </c>
      <c r="R13" s="55" t="s">
        <v>60</v>
      </c>
    </row>
    <row r="14" spans="2:20" ht="17.25" customHeight="1">
      <c r="B14" s="71" t="s">
        <v>21</v>
      </c>
      <c r="C14" s="55">
        <v>289</v>
      </c>
      <c r="D14" s="69">
        <v>321</v>
      </c>
      <c r="E14" s="69">
        <v>331</v>
      </c>
      <c r="F14" s="69">
        <v>229</v>
      </c>
      <c r="G14" s="69">
        <v>389</v>
      </c>
      <c r="H14" s="69">
        <v>373</v>
      </c>
      <c r="I14" s="69">
        <v>393</v>
      </c>
      <c r="J14" s="69">
        <v>373</v>
      </c>
      <c r="K14" s="69">
        <v>339</v>
      </c>
      <c r="L14" s="69">
        <v>384</v>
      </c>
      <c r="M14" s="55">
        <v>384</v>
      </c>
      <c r="N14" s="69">
        <v>414</v>
      </c>
      <c r="O14" s="69">
        <v>561</v>
      </c>
      <c r="P14" s="69">
        <v>485</v>
      </c>
      <c r="Q14" s="55" t="s">
        <v>60</v>
      </c>
      <c r="R14" s="55" t="s">
        <v>60</v>
      </c>
    </row>
    <row r="15" spans="2:20" ht="17.25" customHeight="1">
      <c r="B15" s="71" t="s">
        <v>22</v>
      </c>
      <c r="C15" s="55">
        <v>288</v>
      </c>
      <c r="D15" s="69">
        <v>370</v>
      </c>
      <c r="E15" s="69">
        <v>314</v>
      </c>
      <c r="F15" s="69">
        <v>295</v>
      </c>
      <c r="G15" s="69">
        <v>360</v>
      </c>
      <c r="H15" s="69">
        <v>363</v>
      </c>
      <c r="I15" s="69">
        <v>377</v>
      </c>
      <c r="J15" s="69">
        <v>388</v>
      </c>
      <c r="K15" s="69">
        <v>335</v>
      </c>
      <c r="L15" s="69">
        <v>387</v>
      </c>
      <c r="M15" s="55">
        <v>402</v>
      </c>
      <c r="N15" s="69">
        <v>385</v>
      </c>
      <c r="O15" s="69">
        <v>519</v>
      </c>
      <c r="P15" s="69">
        <v>456</v>
      </c>
      <c r="Q15" s="55" t="s">
        <v>60</v>
      </c>
      <c r="R15" s="55" t="s">
        <v>60</v>
      </c>
    </row>
    <row r="16" spans="2:20" ht="17.25" customHeight="1">
      <c r="B16" s="71" t="s">
        <v>23</v>
      </c>
      <c r="C16" s="55">
        <v>357</v>
      </c>
      <c r="D16" s="69">
        <v>406</v>
      </c>
      <c r="E16" s="69">
        <v>407</v>
      </c>
      <c r="F16" s="69">
        <v>374</v>
      </c>
      <c r="G16" s="69">
        <v>326</v>
      </c>
      <c r="H16" s="69">
        <v>473</v>
      </c>
      <c r="I16" s="69">
        <v>492</v>
      </c>
      <c r="J16" s="69">
        <v>477</v>
      </c>
      <c r="K16" s="69">
        <v>401</v>
      </c>
      <c r="L16" s="69">
        <v>460</v>
      </c>
      <c r="M16" s="55">
        <v>477</v>
      </c>
      <c r="N16" s="69">
        <v>497</v>
      </c>
      <c r="O16" s="69">
        <v>541</v>
      </c>
      <c r="P16" s="69">
        <v>570</v>
      </c>
      <c r="Q16" s="55" t="s">
        <v>60</v>
      </c>
      <c r="R16" s="55" t="s">
        <v>60</v>
      </c>
    </row>
    <row r="17" spans="2:18" ht="17.25" customHeight="1">
      <c r="B17" s="71" t="s">
        <v>24</v>
      </c>
      <c r="C17" s="55">
        <v>427</v>
      </c>
      <c r="D17" s="69">
        <v>442</v>
      </c>
      <c r="E17" s="69">
        <v>493</v>
      </c>
      <c r="F17" s="69">
        <v>420</v>
      </c>
      <c r="G17" s="69">
        <v>485</v>
      </c>
      <c r="H17" s="69">
        <v>540</v>
      </c>
      <c r="I17" s="69">
        <v>535</v>
      </c>
      <c r="J17" s="69">
        <v>513</v>
      </c>
      <c r="K17" s="69">
        <v>426</v>
      </c>
      <c r="L17" s="69">
        <v>489</v>
      </c>
      <c r="M17" s="55">
        <v>520</v>
      </c>
      <c r="N17" s="69">
        <v>521</v>
      </c>
      <c r="O17" s="69">
        <v>598</v>
      </c>
      <c r="P17" s="69">
        <v>602</v>
      </c>
      <c r="Q17" s="55" t="s">
        <v>60</v>
      </c>
      <c r="R17" s="55" t="s">
        <v>60</v>
      </c>
    </row>
    <row r="18" spans="2:18" ht="17.25" customHeight="1">
      <c r="B18" s="71" t="s">
        <v>25</v>
      </c>
      <c r="C18" s="55">
        <v>372</v>
      </c>
      <c r="D18" s="69">
        <v>348</v>
      </c>
      <c r="E18" s="69">
        <v>376</v>
      </c>
      <c r="F18" s="69">
        <v>370</v>
      </c>
      <c r="G18" s="69">
        <v>455</v>
      </c>
      <c r="H18" s="69">
        <v>460</v>
      </c>
      <c r="I18" s="69">
        <v>476</v>
      </c>
      <c r="J18" s="69">
        <v>448</v>
      </c>
      <c r="K18" s="69">
        <v>393</v>
      </c>
      <c r="L18" s="69">
        <v>430</v>
      </c>
      <c r="M18" s="55">
        <v>454</v>
      </c>
      <c r="N18" s="69">
        <v>473</v>
      </c>
      <c r="O18" s="69">
        <v>573</v>
      </c>
      <c r="P18" s="69">
        <v>517</v>
      </c>
      <c r="Q18" s="55" t="s">
        <v>60</v>
      </c>
      <c r="R18" s="55" t="s">
        <v>60</v>
      </c>
    </row>
    <row r="19" spans="2:18" ht="17.25" customHeight="1">
      <c r="B19" s="71" t="s">
        <v>26</v>
      </c>
      <c r="C19" s="55">
        <v>316</v>
      </c>
      <c r="D19" s="69">
        <v>355</v>
      </c>
      <c r="E19" s="69">
        <v>383</v>
      </c>
      <c r="F19" s="69">
        <v>279</v>
      </c>
      <c r="G19" s="69">
        <v>411</v>
      </c>
      <c r="H19" s="69">
        <v>403</v>
      </c>
      <c r="I19" s="69">
        <v>413</v>
      </c>
      <c r="J19" s="69">
        <v>409</v>
      </c>
      <c r="K19" s="69">
        <v>361</v>
      </c>
      <c r="L19" s="69">
        <v>398</v>
      </c>
      <c r="M19" s="55">
        <v>424</v>
      </c>
      <c r="N19" s="69">
        <v>435</v>
      </c>
      <c r="O19" s="69">
        <v>501</v>
      </c>
      <c r="P19" s="69">
        <v>524</v>
      </c>
      <c r="Q19" s="55" t="s">
        <v>60</v>
      </c>
      <c r="R19" s="55" t="s">
        <v>60</v>
      </c>
    </row>
    <row r="20" spans="2:18" ht="17.25" customHeight="1">
      <c r="B20" s="71" t="s">
        <v>27</v>
      </c>
      <c r="C20" s="55">
        <v>300</v>
      </c>
      <c r="D20" s="69">
        <v>354</v>
      </c>
      <c r="E20" s="69">
        <v>361</v>
      </c>
      <c r="F20" s="69">
        <v>287</v>
      </c>
      <c r="G20" s="69">
        <v>371</v>
      </c>
      <c r="H20" s="69">
        <v>332</v>
      </c>
      <c r="I20" s="69">
        <v>355</v>
      </c>
      <c r="J20" s="69">
        <v>349</v>
      </c>
      <c r="K20" s="69">
        <v>353</v>
      </c>
      <c r="L20" s="69">
        <v>378</v>
      </c>
      <c r="M20" s="55">
        <v>380</v>
      </c>
      <c r="N20" s="69">
        <v>417</v>
      </c>
      <c r="O20" s="69">
        <v>450</v>
      </c>
      <c r="P20" s="69">
        <v>466</v>
      </c>
      <c r="Q20" s="55" t="s">
        <v>60</v>
      </c>
      <c r="R20" s="55" t="s">
        <v>60</v>
      </c>
    </row>
    <row r="21" spans="2:18" ht="17.25" customHeight="1">
      <c r="B21" s="71" t="s">
        <v>28</v>
      </c>
      <c r="C21" s="55">
        <v>377</v>
      </c>
      <c r="D21" s="69">
        <v>348</v>
      </c>
      <c r="E21" s="69">
        <v>421</v>
      </c>
      <c r="F21" s="69">
        <v>290</v>
      </c>
      <c r="G21" s="69">
        <v>405</v>
      </c>
      <c r="H21" s="69">
        <v>392</v>
      </c>
      <c r="I21" s="69">
        <v>391</v>
      </c>
      <c r="J21" s="69">
        <v>414</v>
      </c>
      <c r="K21" s="69">
        <v>422</v>
      </c>
      <c r="L21" s="69">
        <v>430</v>
      </c>
      <c r="M21" s="55">
        <v>435</v>
      </c>
      <c r="N21" s="69">
        <v>476</v>
      </c>
      <c r="O21" s="69">
        <v>523</v>
      </c>
      <c r="P21" s="69">
        <v>518</v>
      </c>
      <c r="Q21" s="55" t="s">
        <v>60</v>
      </c>
      <c r="R21" s="55" t="s">
        <v>60</v>
      </c>
    </row>
    <row r="22" spans="2:18" ht="6" customHeight="1"/>
    <row r="23" spans="2:18" ht="3" customHeight="1">
      <c r="B23" s="433"/>
      <c r="C23" s="433"/>
      <c r="D23" s="433"/>
      <c r="E23" s="433"/>
      <c r="F23" s="433"/>
      <c r="G23" s="433"/>
      <c r="H23" s="433"/>
      <c r="I23" s="433"/>
      <c r="J23" s="433"/>
      <c r="K23" s="433"/>
      <c r="L23" s="433"/>
      <c r="M23" s="433"/>
      <c r="N23" s="433"/>
      <c r="O23" s="433"/>
      <c r="P23" s="433"/>
      <c r="Q23" s="433"/>
      <c r="R23" s="433"/>
    </row>
    <row r="24" spans="2:18" s="32" customFormat="1" ht="16.5" customHeight="1">
      <c r="B24" s="862" t="s">
        <v>560</v>
      </c>
      <c r="C24" s="862"/>
      <c r="D24" s="862"/>
      <c r="E24" s="862"/>
      <c r="F24" s="862"/>
      <c r="G24" s="862"/>
      <c r="H24" s="862"/>
      <c r="I24" s="862"/>
      <c r="J24" s="862"/>
      <c r="K24" s="862"/>
      <c r="L24" s="862"/>
      <c r="M24" s="862"/>
      <c r="N24" s="862"/>
      <c r="O24" s="862"/>
      <c r="P24" s="862"/>
      <c r="Q24" s="862"/>
      <c r="R24" s="862"/>
    </row>
    <row r="25" spans="2:18" s="32" customFormat="1" ht="12.75" customHeight="1">
      <c r="B25" s="862" t="s">
        <v>561</v>
      </c>
      <c r="C25" s="862"/>
      <c r="D25" s="862"/>
      <c r="E25" s="862"/>
      <c r="F25" s="862"/>
      <c r="G25" s="862"/>
      <c r="H25" s="862"/>
      <c r="I25" s="862"/>
      <c r="J25" s="862"/>
      <c r="K25" s="862"/>
      <c r="L25" s="862"/>
      <c r="M25" s="862"/>
      <c r="N25" s="862"/>
      <c r="O25" s="862"/>
      <c r="P25" s="862"/>
      <c r="Q25" s="862"/>
      <c r="R25" s="862"/>
    </row>
    <row r="26" spans="2:18" s="32" customFormat="1" ht="12.75" customHeight="1">
      <c r="B26" s="905"/>
      <c r="C26" s="906"/>
      <c r="D26" s="906"/>
      <c r="E26" s="906"/>
      <c r="F26" s="906"/>
      <c r="G26" s="906"/>
      <c r="H26" s="906"/>
      <c r="I26" s="906"/>
      <c r="J26" s="906"/>
      <c r="K26" s="906"/>
      <c r="L26" s="906"/>
      <c r="M26" s="906"/>
      <c r="N26" s="906"/>
    </row>
    <row r="27" spans="2:18" ht="12.75" customHeight="1">
      <c r="B27" s="434" t="s">
        <v>826</v>
      </c>
    </row>
    <row r="61" ht="12.75" customHeight="1"/>
    <row r="62"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sheetData>
  <mergeCells count="7">
    <mergeCell ref="B26:N26"/>
    <mergeCell ref="C4:R4"/>
    <mergeCell ref="B1:R1"/>
    <mergeCell ref="B2:R2"/>
    <mergeCell ref="B4:B5"/>
    <mergeCell ref="B24:R24"/>
    <mergeCell ref="B25:R25"/>
  </mergeCells>
  <phoneticPr fontId="2" type="noConversion"/>
  <conditionalFormatting sqref="B26">
    <cfRule type="cellIs" dxfId="109" priority="1" stopIfTrue="1" operator="equal">
      <formula>0</formula>
    </cfRule>
  </conditionalFormatting>
  <hyperlinks>
    <hyperlink ref="B27" location="Indice!A1" tooltip="(voltar ao índice)" display="Indice!A1" xr:uid="{92705258-BF52-4475-B85E-AA2D9353ECD1}"/>
  </hyperlinks>
  <printOptions horizontalCentered="1"/>
  <pageMargins left="0.47244094488188981" right="0.47244094488188981" top="0.6692913385826772" bottom="0.6692913385826772" header="0" footer="0"/>
  <pageSetup paperSize="9" scale="84" fitToHeight="2" orientation="landscape" r:id="rId1"/>
  <headerFooter alignWithMargins="0"/>
  <rowBreaks count="1" manualBreakCount="1">
    <brk id="98"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81057-AC68-4F93-BB33-11C6C0D89721}">
  <sheetPr>
    <pageSetUpPr fitToPage="1"/>
  </sheetPr>
  <dimension ref="B1:AK152"/>
  <sheetViews>
    <sheetView showGridLines="0" zoomScaleNormal="100" workbookViewId="0">
      <pane xSplit="2" ySplit="5" topLeftCell="C6" activePane="bottomRight" state="frozen"/>
      <selection sqref="A1:IV3"/>
      <selection pane="topRight" sqref="A1:IV3"/>
      <selection pane="bottomLeft" sqref="A1:IV3"/>
      <selection pane="bottomRight"/>
    </sheetView>
  </sheetViews>
  <sheetFormatPr defaultColWidth="9.15234375" defaultRowHeight="10.3"/>
  <cols>
    <col min="1" max="1" width="6.69140625" style="7" customWidth="1"/>
    <col min="2" max="2" width="17.69140625" style="7" customWidth="1"/>
    <col min="3" max="23" width="9.3046875" style="7" customWidth="1"/>
    <col min="24" max="30" width="9.15234375" style="7"/>
    <col min="31" max="35" width="9.15234375" style="7" customWidth="1"/>
    <col min="36" max="36" width="6.69140625" style="7" customWidth="1"/>
    <col min="37" max="37" width="14.53515625" style="7" bestFit="1" customWidth="1"/>
    <col min="38" max="16384" width="9.15234375" style="7"/>
  </cols>
  <sheetData>
    <row r="1" spans="2:37" ht="16.5" customHeight="1">
      <c r="B1" s="863" t="s">
        <v>1016</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row>
    <row r="2" spans="2:37" ht="16.5" customHeight="1">
      <c r="B2" s="20"/>
      <c r="C2" s="20"/>
      <c r="D2" s="20"/>
      <c r="E2" s="20"/>
      <c r="F2" s="20"/>
      <c r="G2" s="20"/>
      <c r="H2" s="20"/>
      <c r="I2" s="20"/>
      <c r="J2" s="20"/>
      <c r="K2" s="20"/>
      <c r="L2" s="20"/>
      <c r="Z2" s="308"/>
      <c r="AA2" s="308"/>
      <c r="AB2" s="308"/>
      <c r="AC2" s="308"/>
      <c r="AD2" s="308"/>
      <c r="AF2" s="308"/>
      <c r="AG2" s="308"/>
      <c r="AH2" s="308"/>
      <c r="AI2" s="308"/>
      <c r="AJ2" s="308"/>
      <c r="AK2" s="311" t="s">
        <v>826</v>
      </c>
    </row>
    <row r="3" spans="2:37" s="32" customFormat="1" ht="16.5" customHeight="1">
      <c r="Z3" s="53"/>
      <c r="AA3" s="53"/>
      <c r="AB3" s="53"/>
      <c r="AC3" s="53"/>
      <c r="AD3" s="53"/>
      <c r="AG3" s="53"/>
      <c r="AH3" s="53"/>
      <c r="AI3" s="53" t="s">
        <v>123</v>
      </c>
    </row>
    <row r="4" spans="2:37"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772"/>
    </row>
    <row r="5" spans="2:37" ht="18.75" customHeight="1">
      <c r="B5" s="865"/>
      <c r="C5" s="452">
        <v>1992</v>
      </c>
      <c r="D5" s="452">
        <v>1993</v>
      </c>
      <c r="E5" s="452">
        <v>1994</v>
      </c>
      <c r="F5" s="452">
        <v>1995</v>
      </c>
      <c r="G5" s="452">
        <v>1996</v>
      </c>
      <c r="H5" s="452">
        <v>1997</v>
      </c>
      <c r="I5" s="452">
        <v>1998</v>
      </c>
      <c r="J5" s="452">
        <v>1999</v>
      </c>
      <c r="K5" s="452">
        <v>2000</v>
      </c>
      <c r="L5" s="452">
        <v>2001</v>
      </c>
      <c r="M5" s="452">
        <v>2002</v>
      </c>
      <c r="N5" s="452">
        <v>2003</v>
      </c>
      <c r="O5" s="452">
        <v>2004</v>
      </c>
      <c r="P5" s="452">
        <v>2005</v>
      </c>
      <c r="Q5" s="452">
        <v>2006</v>
      </c>
      <c r="R5" s="452">
        <v>2007</v>
      </c>
      <c r="S5" s="452">
        <v>2008</v>
      </c>
      <c r="T5" s="452">
        <v>2009</v>
      </c>
      <c r="U5" s="452">
        <v>2010</v>
      </c>
      <c r="V5" s="452">
        <v>2011</v>
      </c>
      <c r="W5" s="452">
        <v>2012</v>
      </c>
      <c r="X5" s="452">
        <v>2013</v>
      </c>
      <c r="Y5" s="452">
        <v>2014</v>
      </c>
      <c r="Z5" s="452">
        <v>2015</v>
      </c>
      <c r="AA5" s="453">
        <v>2016</v>
      </c>
      <c r="AB5" s="453">
        <v>2017</v>
      </c>
      <c r="AC5" s="453">
        <v>2018</v>
      </c>
      <c r="AD5" s="453">
        <v>2019</v>
      </c>
      <c r="AE5" s="453">
        <v>2020</v>
      </c>
      <c r="AF5" s="453">
        <v>2021</v>
      </c>
      <c r="AG5" s="453">
        <v>2022</v>
      </c>
      <c r="AH5" s="453">
        <v>2023</v>
      </c>
      <c r="AI5" s="453">
        <v>2024</v>
      </c>
      <c r="AJ5" s="675"/>
    </row>
    <row r="6" spans="2:37" ht="6" customHeight="1">
      <c r="C6" s="69"/>
      <c r="D6" s="69"/>
      <c r="E6" s="72"/>
      <c r="F6" s="69"/>
      <c r="G6" s="69"/>
      <c r="H6" s="69"/>
      <c r="I6" s="69"/>
      <c r="J6" s="69"/>
      <c r="L6" s="72"/>
      <c r="M6" s="69"/>
      <c r="N6" s="69"/>
      <c r="O6" s="69"/>
      <c r="P6" s="69"/>
      <c r="Q6" s="69"/>
      <c r="R6" s="69"/>
      <c r="S6" s="69"/>
      <c r="T6" s="69"/>
    </row>
    <row r="7" spans="2:37" ht="12.75" customHeight="1">
      <c r="B7" s="60" t="s">
        <v>30</v>
      </c>
      <c r="C7" s="70">
        <v>15979</v>
      </c>
      <c r="D7" s="70">
        <v>14996</v>
      </c>
      <c r="E7" s="70">
        <v>16912</v>
      </c>
      <c r="F7" s="70">
        <v>18398</v>
      </c>
      <c r="G7" s="70">
        <v>18325</v>
      </c>
      <c r="H7" s="70">
        <v>18308</v>
      </c>
      <c r="I7" s="70">
        <v>19455</v>
      </c>
      <c r="J7" s="70">
        <v>21132</v>
      </c>
      <c r="K7" s="70">
        <v>19724</v>
      </c>
      <c r="L7" s="70">
        <v>21612</v>
      </c>
      <c r="M7" s="70">
        <v>23854</v>
      </c>
      <c r="N7" s="70">
        <v>23698</v>
      </c>
      <c r="O7" s="70">
        <v>23410</v>
      </c>
      <c r="P7" s="70">
        <v>24198</v>
      </c>
      <c r="Q7" s="70">
        <v>23687</v>
      </c>
      <c r="R7" s="70">
        <v>21954</v>
      </c>
      <c r="S7" s="70">
        <v>22799</v>
      </c>
      <c r="T7" s="70">
        <v>21955</v>
      </c>
      <c r="U7" s="70">
        <v>22094</v>
      </c>
      <c r="V7" s="70">
        <v>21346</v>
      </c>
      <c r="W7" s="70">
        <v>20023</v>
      </c>
      <c r="X7" s="70">
        <v>20665</v>
      </c>
      <c r="Y7" s="70">
        <v>21226</v>
      </c>
      <c r="Z7" s="70">
        <v>21421</v>
      </c>
      <c r="AA7" s="70">
        <v>24111</v>
      </c>
      <c r="AB7" s="331">
        <v>25107</v>
      </c>
      <c r="AC7" s="531">
        <v>24131</v>
      </c>
      <c r="AD7" s="531">
        <v>23650</v>
      </c>
      <c r="AE7" s="531">
        <v>10997</v>
      </c>
      <c r="AF7" s="531">
        <v>16341</v>
      </c>
      <c r="AG7" s="531">
        <v>28021</v>
      </c>
      <c r="AH7" s="531">
        <v>31211</v>
      </c>
      <c r="AI7" s="531">
        <v>31804</v>
      </c>
    </row>
    <row r="8" spans="2:37" ht="6" customHeight="1">
      <c r="C8" s="69"/>
      <c r="D8" s="69"/>
      <c r="E8" s="69"/>
      <c r="F8" s="69"/>
      <c r="G8" s="69"/>
      <c r="H8" s="69"/>
      <c r="I8" s="69"/>
      <c r="J8" s="69"/>
      <c r="K8" s="69"/>
      <c r="L8" s="69"/>
      <c r="M8" s="69"/>
      <c r="N8" s="69"/>
      <c r="O8" s="69"/>
      <c r="P8" s="69"/>
      <c r="Q8" s="69"/>
      <c r="R8" s="69"/>
      <c r="S8" s="69"/>
      <c r="T8" s="69"/>
      <c r="U8" s="69"/>
      <c r="V8" s="69"/>
      <c r="W8" s="69"/>
      <c r="X8" s="69"/>
      <c r="Y8" s="69"/>
      <c r="Z8" s="69"/>
      <c r="AA8" s="69"/>
      <c r="AB8" s="331"/>
      <c r="AC8" s="331"/>
      <c r="AD8" s="331"/>
      <c r="AE8" s="331"/>
      <c r="AF8" s="331"/>
      <c r="AG8" s="331"/>
      <c r="AH8" s="331"/>
      <c r="AI8" s="331"/>
    </row>
    <row r="9" spans="2:37" ht="15" customHeight="1">
      <c r="B9" s="23" t="s">
        <v>119</v>
      </c>
      <c r="C9" s="70">
        <v>7996</v>
      </c>
      <c r="D9" s="70">
        <v>7497</v>
      </c>
      <c r="E9" s="70">
        <v>8451</v>
      </c>
      <c r="F9" s="70">
        <v>9215</v>
      </c>
      <c r="G9" s="70">
        <v>9154</v>
      </c>
      <c r="H9" s="70">
        <v>9153</v>
      </c>
      <c r="I9" s="70">
        <v>9726</v>
      </c>
      <c r="J9" s="70">
        <v>10593</v>
      </c>
      <c r="K9" s="70">
        <v>9891</v>
      </c>
      <c r="L9" s="70">
        <v>10816</v>
      </c>
      <c r="M9" s="70">
        <v>11911</v>
      </c>
      <c r="N9" s="70">
        <v>11826</v>
      </c>
      <c r="O9" s="70">
        <v>11694</v>
      </c>
      <c r="P9" s="70">
        <v>12116</v>
      </c>
      <c r="Q9" s="70">
        <v>11844</v>
      </c>
      <c r="R9" s="70">
        <v>10976</v>
      </c>
      <c r="S9" s="70">
        <v>11403</v>
      </c>
      <c r="T9" s="70">
        <v>10972</v>
      </c>
      <c r="U9" s="70">
        <v>11024</v>
      </c>
      <c r="V9" s="70">
        <v>10665</v>
      </c>
      <c r="W9" s="70">
        <v>10007</v>
      </c>
      <c r="X9" s="70">
        <v>10321</v>
      </c>
      <c r="Y9" s="70">
        <v>10609</v>
      </c>
      <c r="Z9" s="70">
        <v>10693</v>
      </c>
      <c r="AA9" s="70">
        <v>12031</v>
      </c>
      <c r="AB9" s="331">
        <v>12525</v>
      </c>
      <c r="AC9" s="534">
        <v>12047</v>
      </c>
      <c r="AD9" s="534">
        <v>11810</v>
      </c>
      <c r="AE9" s="534">
        <v>5472</v>
      </c>
      <c r="AF9" s="534">
        <v>8171</v>
      </c>
      <c r="AG9" s="534">
        <v>13993</v>
      </c>
      <c r="AH9" s="534">
        <v>15594</v>
      </c>
      <c r="AI9" s="534">
        <v>15900</v>
      </c>
    </row>
    <row r="10" spans="2:37" ht="15" customHeight="1">
      <c r="B10" s="71" t="s">
        <v>17</v>
      </c>
      <c r="C10" s="69">
        <v>623</v>
      </c>
      <c r="D10" s="69">
        <v>548</v>
      </c>
      <c r="E10" s="69">
        <v>568</v>
      </c>
      <c r="F10" s="69">
        <v>676</v>
      </c>
      <c r="G10" s="69">
        <v>666</v>
      </c>
      <c r="H10" s="69">
        <v>687</v>
      </c>
      <c r="I10" s="69">
        <v>722</v>
      </c>
      <c r="J10" s="69">
        <v>793</v>
      </c>
      <c r="K10" s="69">
        <v>717</v>
      </c>
      <c r="L10" s="69">
        <v>732</v>
      </c>
      <c r="M10" s="69">
        <v>835</v>
      </c>
      <c r="N10" s="69">
        <v>861</v>
      </c>
      <c r="O10" s="69">
        <v>869</v>
      </c>
      <c r="P10" s="69">
        <v>911</v>
      </c>
      <c r="Q10" s="69">
        <v>936</v>
      </c>
      <c r="R10" s="69">
        <v>876</v>
      </c>
      <c r="S10" s="69">
        <v>870</v>
      </c>
      <c r="T10" s="69">
        <v>840</v>
      </c>
      <c r="U10" s="69">
        <v>820</v>
      </c>
      <c r="V10" s="69">
        <v>810</v>
      </c>
      <c r="W10" s="69">
        <v>695</v>
      </c>
      <c r="X10" s="69">
        <v>696</v>
      </c>
      <c r="Y10" s="69">
        <v>723</v>
      </c>
      <c r="Z10" s="69">
        <v>754</v>
      </c>
      <c r="AA10" s="69">
        <v>815</v>
      </c>
      <c r="AB10" s="332">
        <v>998</v>
      </c>
      <c r="AC10" s="535">
        <v>929</v>
      </c>
      <c r="AD10" s="535">
        <v>963</v>
      </c>
      <c r="AE10" s="535">
        <v>868</v>
      </c>
      <c r="AF10" s="535">
        <v>389</v>
      </c>
      <c r="AG10" s="535">
        <v>809</v>
      </c>
      <c r="AH10" s="535">
        <v>1209</v>
      </c>
      <c r="AI10" s="535">
        <v>1074</v>
      </c>
    </row>
    <row r="11" spans="2:37" ht="15" customHeight="1">
      <c r="B11" s="71" t="s">
        <v>18</v>
      </c>
      <c r="C11" s="69">
        <v>477</v>
      </c>
      <c r="D11" s="69">
        <v>482</v>
      </c>
      <c r="E11" s="69">
        <v>503</v>
      </c>
      <c r="F11" s="69">
        <v>600</v>
      </c>
      <c r="G11" s="69">
        <v>633</v>
      </c>
      <c r="H11" s="69">
        <v>622</v>
      </c>
      <c r="I11" s="69">
        <v>624</v>
      </c>
      <c r="J11" s="69">
        <v>727</v>
      </c>
      <c r="K11" s="69">
        <v>638</v>
      </c>
      <c r="L11" s="69">
        <v>689</v>
      </c>
      <c r="M11" s="69">
        <v>804</v>
      </c>
      <c r="N11" s="69">
        <v>818</v>
      </c>
      <c r="O11" s="69">
        <v>839</v>
      </c>
      <c r="P11" s="69">
        <v>802</v>
      </c>
      <c r="Q11" s="69">
        <v>833</v>
      </c>
      <c r="R11" s="69">
        <v>790</v>
      </c>
      <c r="S11" s="69">
        <v>848</v>
      </c>
      <c r="T11" s="69">
        <v>776</v>
      </c>
      <c r="U11" s="69">
        <v>744</v>
      </c>
      <c r="V11" s="69">
        <v>698</v>
      </c>
      <c r="W11" s="69">
        <v>653</v>
      </c>
      <c r="X11" s="69">
        <v>654</v>
      </c>
      <c r="Y11" s="69">
        <v>676</v>
      </c>
      <c r="Z11" s="69">
        <v>686</v>
      </c>
      <c r="AA11" s="69">
        <v>750</v>
      </c>
      <c r="AB11" s="332">
        <v>843</v>
      </c>
      <c r="AC11" s="535">
        <v>766</v>
      </c>
      <c r="AD11" s="535">
        <v>840</v>
      </c>
      <c r="AE11" s="535">
        <v>869</v>
      </c>
      <c r="AF11" s="535">
        <v>222</v>
      </c>
      <c r="AG11" s="535">
        <v>711</v>
      </c>
      <c r="AH11" s="535">
        <v>1126</v>
      </c>
      <c r="AI11" s="535">
        <v>1104</v>
      </c>
    </row>
    <row r="12" spans="2:37" ht="15" customHeight="1">
      <c r="B12" s="71" t="s">
        <v>19</v>
      </c>
      <c r="C12" s="69">
        <v>603</v>
      </c>
      <c r="D12" s="69">
        <v>547</v>
      </c>
      <c r="E12" s="69">
        <v>601</v>
      </c>
      <c r="F12" s="69">
        <v>698</v>
      </c>
      <c r="G12" s="69">
        <v>713</v>
      </c>
      <c r="H12" s="69">
        <v>756</v>
      </c>
      <c r="I12" s="69">
        <v>755</v>
      </c>
      <c r="J12" s="69">
        <v>850</v>
      </c>
      <c r="K12" s="69">
        <v>796</v>
      </c>
      <c r="L12" s="69">
        <v>794</v>
      </c>
      <c r="M12" s="69">
        <v>938</v>
      </c>
      <c r="N12" s="69">
        <v>995</v>
      </c>
      <c r="O12" s="69">
        <v>912</v>
      </c>
      <c r="P12" s="69">
        <v>951</v>
      </c>
      <c r="Q12" s="69">
        <v>953</v>
      </c>
      <c r="R12" s="69">
        <v>896</v>
      </c>
      <c r="S12" s="69">
        <v>998</v>
      </c>
      <c r="T12" s="69">
        <v>930</v>
      </c>
      <c r="U12" s="69">
        <v>912</v>
      </c>
      <c r="V12" s="69">
        <v>848</v>
      </c>
      <c r="W12" s="69">
        <v>754</v>
      </c>
      <c r="X12" s="69">
        <v>773</v>
      </c>
      <c r="Y12" s="69">
        <v>795</v>
      </c>
      <c r="Z12" s="69">
        <v>804</v>
      </c>
      <c r="AA12" s="69">
        <v>881</v>
      </c>
      <c r="AB12" s="332">
        <v>947</v>
      </c>
      <c r="AC12" s="535">
        <v>920</v>
      </c>
      <c r="AD12" s="535">
        <v>944</v>
      </c>
      <c r="AE12" s="535">
        <v>572</v>
      </c>
      <c r="AF12" s="535">
        <v>241</v>
      </c>
      <c r="AG12" s="535">
        <v>944</v>
      </c>
      <c r="AH12" s="535">
        <v>1306</v>
      </c>
      <c r="AI12" s="535">
        <v>1295</v>
      </c>
    </row>
    <row r="13" spans="2:37" ht="15" customHeight="1">
      <c r="B13" s="71" t="s">
        <v>20</v>
      </c>
      <c r="C13" s="69">
        <v>669</v>
      </c>
      <c r="D13" s="69">
        <v>631</v>
      </c>
      <c r="E13" s="69">
        <v>708</v>
      </c>
      <c r="F13" s="69">
        <v>801</v>
      </c>
      <c r="G13" s="69">
        <v>873</v>
      </c>
      <c r="H13" s="69">
        <v>827</v>
      </c>
      <c r="I13" s="69">
        <v>919</v>
      </c>
      <c r="J13" s="69">
        <v>990</v>
      </c>
      <c r="K13" s="69">
        <v>976</v>
      </c>
      <c r="L13" s="69">
        <v>1046</v>
      </c>
      <c r="M13" s="69">
        <v>1100</v>
      </c>
      <c r="N13" s="69">
        <v>1128</v>
      </c>
      <c r="O13" s="69">
        <v>1092</v>
      </c>
      <c r="P13" s="69">
        <v>1030</v>
      </c>
      <c r="Q13" s="69">
        <v>1060</v>
      </c>
      <c r="R13" s="69">
        <v>1010</v>
      </c>
      <c r="S13" s="69">
        <v>985</v>
      </c>
      <c r="T13" s="69">
        <v>996</v>
      </c>
      <c r="U13" s="69">
        <v>974</v>
      </c>
      <c r="V13" s="69">
        <v>962</v>
      </c>
      <c r="W13" s="69">
        <v>936</v>
      </c>
      <c r="X13" s="69">
        <v>896</v>
      </c>
      <c r="Y13" s="69">
        <v>982</v>
      </c>
      <c r="Z13" s="69">
        <v>885</v>
      </c>
      <c r="AA13" s="69">
        <v>1039</v>
      </c>
      <c r="AB13" s="332">
        <v>1112</v>
      </c>
      <c r="AC13" s="535">
        <v>1011</v>
      </c>
      <c r="AD13" s="535">
        <v>1038</v>
      </c>
      <c r="AE13" s="535">
        <v>32</v>
      </c>
      <c r="AF13" s="535">
        <v>376</v>
      </c>
      <c r="AG13" s="535">
        <v>1245</v>
      </c>
      <c r="AH13" s="535">
        <v>1298</v>
      </c>
      <c r="AI13" s="535">
        <v>1327</v>
      </c>
    </row>
    <row r="14" spans="2:37" ht="15" customHeight="1">
      <c r="B14" s="71" t="s">
        <v>21</v>
      </c>
      <c r="C14" s="69">
        <v>623</v>
      </c>
      <c r="D14" s="69">
        <v>564</v>
      </c>
      <c r="E14" s="69">
        <v>648</v>
      </c>
      <c r="F14" s="69">
        <v>735</v>
      </c>
      <c r="G14" s="69">
        <v>792</v>
      </c>
      <c r="H14" s="69">
        <v>790</v>
      </c>
      <c r="I14" s="69">
        <v>842</v>
      </c>
      <c r="J14" s="69">
        <v>876</v>
      </c>
      <c r="K14" s="69">
        <v>874</v>
      </c>
      <c r="L14" s="69">
        <v>953</v>
      </c>
      <c r="M14" s="69">
        <v>1055</v>
      </c>
      <c r="N14" s="69">
        <v>1039</v>
      </c>
      <c r="O14" s="69">
        <v>1018</v>
      </c>
      <c r="P14" s="69">
        <v>1043</v>
      </c>
      <c r="Q14" s="69">
        <v>1050</v>
      </c>
      <c r="R14" s="69">
        <v>934</v>
      </c>
      <c r="S14" s="69">
        <v>976</v>
      </c>
      <c r="T14" s="69">
        <v>942</v>
      </c>
      <c r="U14" s="69">
        <v>951</v>
      </c>
      <c r="V14" s="69">
        <v>1000</v>
      </c>
      <c r="W14" s="69">
        <v>864</v>
      </c>
      <c r="X14" s="69">
        <v>921</v>
      </c>
      <c r="Y14" s="69">
        <v>977</v>
      </c>
      <c r="Z14" s="69">
        <v>898</v>
      </c>
      <c r="AA14" s="69">
        <v>1110</v>
      </c>
      <c r="AB14" s="332">
        <v>1187</v>
      </c>
      <c r="AC14" s="535">
        <v>1121</v>
      </c>
      <c r="AD14" s="535">
        <v>1026</v>
      </c>
      <c r="AE14" s="535">
        <v>42</v>
      </c>
      <c r="AF14" s="535">
        <v>488</v>
      </c>
      <c r="AG14" s="535">
        <v>1292</v>
      </c>
      <c r="AH14" s="535">
        <v>1307</v>
      </c>
      <c r="AI14" s="535">
        <v>1374</v>
      </c>
    </row>
    <row r="15" spans="2:37" ht="15" customHeight="1">
      <c r="B15" s="71" t="s">
        <v>22</v>
      </c>
      <c r="C15" s="69">
        <v>662</v>
      </c>
      <c r="D15" s="69">
        <v>601</v>
      </c>
      <c r="E15" s="69">
        <v>677</v>
      </c>
      <c r="F15" s="69">
        <v>768</v>
      </c>
      <c r="G15" s="69">
        <v>757</v>
      </c>
      <c r="H15" s="69">
        <v>741</v>
      </c>
      <c r="I15" s="69">
        <v>833</v>
      </c>
      <c r="J15" s="69">
        <v>898</v>
      </c>
      <c r="K15" s="69">
        <v>786</v>
      </c>
      <c r="L15" s="69">
        <v>938</v>
      </c>
      <c r="M15" s="69">
        <v>993</v>
      </c>
      <c r="N15" s="69">
        <v>1013</v>
      </c>
      <c r="O15" s="69">
        <v>963</v>
      </c>
      <c r="P15" s="69">
        <v>1011</v>
      </c>
      <c r="Q15" s="69">
        <v>999</v>
      </c>
      <c r="R15" s="69">
        <v>882</v>
      </c>
      <c r="S15" s="69">
        <v>961</v>
      </c>
      <c r="T15" s="69">
        <v>930</v>
      </c>
      <c r="U15" s="69">
        <v>965</v>
      </c>
      <c r="V15" s="69">
        <v>918</v>
      </c>
      <c r="W15" s="69">
        <v>832</v>
      </c>
      <c r="X15" s="69">
        <v>900</v>
      </c>
      <c r="Y15" s="69">
        <v>932</v>
      </c>
      <c r="Z15" s="69">
        <v>946</v>
      </c>
      <c r="AA15" s="69">
        <v>1089</v>
      </c>
      <c r="AB15" s="332">
        <v>1099</v>
      </c>
      <c r="AC15" s="535">
        <v>1037</v>
      </c>
      <c r="AD15" s="535">
        <v>1011</v>
      </c>
      <c r="AE15" s="535">
        <v>138</v>
      </c>
      <c r="AF15" s="535">
        <v>685</v>
      </c>
      <c r="AG15" s="535">
        <v>1232</v>
      </c>
      <c r="AH15" s="535">
        <v>1267</v>
      </c>
      <c r="AI15" s="535">
        <v>1351</v>
      </c>
    </row>
    <row r="16" spans="2:37" ht="15" customHeight="1">
      <c r="B16" s="71" t="s">
        <v>23</v>
      </c>
      <c r="C16" s="69">
        <v>779</v>
      </c>
      <c r="D16" s="69">
        <v>711</v>
      </c>
      <c r="E16" s="69">
        <v>815</v>
      </c>
      <c r="F16" s="69">
        <v>938</v>
      </c>
      <c r="G16" s="69">
        <v>794</v>
      </c>
      <c r="H16" s="69">
        <v>799</v>
      </c>
      <c r="I16" s="69">
        <v>883</v>
      </c>
      <c r="J16" s="69">
        <v>923</v>
      </c>
      <c r="K16" s="69">
        <v>899</v>
      </c>
      <c r="L16" s="69">
        <v>995</v>
      </c>
      <c r="M16" s="69">
        <v>1091</v>
      </c>
      <c r="N16" s="69">
        <v>1056</v>
      </c>
      <c r="O16" s="69">
        <v>1057</v>
      </c>
      <c r="P16" s="69">
        <v>1061</v>
      </c>
      <c r="Q16" s="69">
        <v>1074</v>
      </c>
      <c r="R16" s="69">
        <v>972</v>
      </c>
      <c r="S16" s="69">
        <v>1024</v>
      </c>
      <c r="T16" s="69">
        <v>993</v>
      </c>
      <c r="U16" s="69">
        <v>1043</v>
      </c>
      <c r="V16" s="69">
        <v>1041</v>
      </c>
      <c r="W16" s="69">
        <v>990</v>
      </c>
      <c r="X16" s="69">
        <v>1056</v>
      </c>
      <c r="Y16" s="69">
        <v>1090</v>
      </c>
      <c r="Z16" s="69">
        <v>1085</v>
      </c>
      <c r="AA16" s="69">
        <v>1192</v>
      </c>
      <c r="AB16" s="332">
        <v>1195</v>
      </c>
      <c r="AC16" s="535">
        <v>1142</v>
      </c>
      <c r="AD16" s="535">
        <v>1090</v>
      </c>
      <c r="AE16" s="535">
        <v>359</v>
      </c>
      <c r="AF16" s="535">
        <v>928</v>
      </c>
      <c r="AG16" s="535">
        <v>1330</v>
      </c>
      <c r="AH16" s="535">
        <v>1427</v>
      </c>
      <c r="AI16" s="535">
        <v>1497</v>
      </c>
    </row>
    <row r="17" spans="2:35" ht="15" customHeight="1">
      <c r="B17" s="71" t="s">
        <v>24</v>
      </c>
      <c r="C17" s="69">
        <v>935</v>
      </c>
      <c r="D17" s="69">
        <v>866</v>
      </c>
      <c r="E17" s="69">
        <v>957</v>
      </c>
      <c r="F17" s="69">
        <v>1055</v>
      </c>
      <c r="G17" s="69">
        <v>874</v>
      </c>
      <c r="H17" s="69">
        <v>837</v>
      </c>
      <c r="I17" s="69">
        <v>968</v>
      </c>
      <c r="J17" s="69">
        <v>1064</v>
      </c>
      <c r="K17" s="69">
        <v>948</v>
      </c>
      <c r="L17" s="69">
        <v>1054</v>
      </c>
      <c r="M17" s="69">
        <v>1154</v>
      </c>
      <c r="N17" s="69">
        <v>1114</v>
      </c>
      <c r="O17" s="69">
        <v>1142</v>
      </c>
      <c r="P17" s="69">
        <v>1145</v>
      </c>
      <c r="Q17" s="69">
        <v>1123</v>
      </c>
      <c r="R17" s="69">
        <v>971</v>
      </c>
      <c r="S17" s="69">
        <v>1049</v>
      </c>
      <c r="T17" s="69">
        <v>1059</v>
      </c>
      <c r="U17" s="69">
        <v>1135</v>
      </c>
      <c r="V17" s="69">
        <v>1101</v>
      </c>
      <c r="W17" s="69">
        <v>1064</v>
      </c>
      <c r="X17" s="69">
        <v>1123</v>
      </c>
      <c r="Y17" s="69">
        <v>1110</v>
      </c>
      <c r="Z17" s="69">
        <v>1149</v>
      </c>
      <c r="AA17" s="69">
        <v>1213</v>
      </c>
      <c r="AB17" s="332">
        <v>1208</v>
      </c>
      <c r="AC17" s="535">
        <v>1100</v>
      </c>
      <c r="AD17" s="535">
        <v>1105</v>
      </c>
      <c r="AE17" s="535">
        <v>629</v>
      </c>
      <c r="AF17" s="535">
        <v>1100</v>
      </c>
      <c r="AG17" s="535">
        <v>1394</v>
      </c>
      <c r="AH17" s="535">
        <v>1461</v>
      </c>
      <c r="AI17" s="535">
        <v>1468</v>
      </c>
    </row>
    <row r="18" spans="2:35" ht="15" customHeight="1">
      <c r="B18" s="71" t="s">
        <v>25</v>
      </c>
      <c r="C18" s="69">
        <v>791</v>
      </c>
      <c r="D18" s="69">
        <v>745</v>
      </c>
      <c r="E18" s="69">
        <v>831</v>
      </c>
      <c r="F18" s="69">
        <v>852</v>
      </c>
      <c r="G18" s="69">
        <v>813</v>
      </c>
      <c r="H18" s="69">
        <v>790</v>
      </c>
      <c r="I18" s="69">
        <v>848</v>
      </c>
      <c r="J18" s="69">
        <v>932</v>
      </c>
      <c r="K18" s="69">
        <v>924</v>
      </c>
      <c r="L18" s="69">
        <v>962</v>
      </c>
      <c r="M18" s="69">
        <v>1061</v>
      </c>
      <c r="N18" s="69">
        <v>1070</v>
      </c>
      <c r="O18" s="69">
        <v>1024</v>
      </c>
      <c r="P18" s="69">
        <v>1099</v>
      </c>
      <c r="Q18" s="69">
        <v>999</v>
      </c>
      <c r="R18" s="69">
        <v>925</v>
      </c>
      <c r="S18" s="69">
        <v>1001</v>
      </c>
      <c r="T18" s="69">
        <v>929</v>
      </c>
      <c r="U18" s="69">
        <v>958</v>
      </c>
      <c r="V18" s="69">
        <v>1003</v>
      </c>
      <c r="W18" s="69">
        <v>906</v>
      </c>
      <c r="X18" s="69">
        <v>940</v>
      </c>
      <c r="Y18" s="69">
        <v>985</v>
      </c>
      <c r="Z18" s="69">
        <v>972</v>
      </c>
      <c r="AA18" s="69">
        <v>1110</v>
      </c>
      <c r="AB18" s="332">
        <v>1142</v>
      </c>
      <c r="AC18" s="535">
        <v>1051</v>
      </c>
      <c r="AD18" s="535">
        <v>1013</v>
      </c>
      <c r="AE18" s="535">
        <v>566</v>
      </c>
      <c r="AF18" s="535">
        <v>973</v>
      </c>
      <c r="AG18" s="535">
        <v>1306</v>
      </c>
      <c r="AH18" s="535">
        <v>1380</v>
      </c>
      <c r="AI18" s="535">
        <v>1378</v>
      </c>
    </row>
    <row r="19" spans="2:35" ht="15" customHeight="1">
      <c r="B19" s="71" t="s">
        <v>26</v>
      </c>
      <c r="C19" s="69">
        <v>651</v>
      </c>
      <c r="D19" s="69">
        <v>643</v>
      </c>
      <c r="E19" s="69">
        <v>742</v>
      </c>
      <c r="F19" s="69">
        <v>707</v>
      </c>
      <c r="G19" s="69">
        <v>785</v>
      </c>
      <c r="H19" s="69">
        <v>758</v>
      </c>
      <c r="I19" s="69">
        <v>799</v>
      </c>
      <c r="J19" s="69">
        <v>871</v>
      </c>
      <c r="K19" s="69">
        <v>885</v>
      </c>
      <c r="L19" s="69">
        <v>978</v>
      </c>
      <c r="M19" s="69">
        <v>1043</v>
      </c>
      <c r="N19" s="69">
        <v>964</v>
      </c>
      <c r="O19" s="69">
        <v>986</v>
      </c>
      <c r="P19" s="69">
        <v>1091</v>
      </c>
      <c r="Q19" s="69">
        <v>996</v>
      </c>
      <c r="R19" s="69">
        <v>910</v>
      </c>
      <c r="S19" s="69">
        <v>921</v>
      </c>
      <c r="T19" s="69">
        <v>885</v>
      </c>
      <c r="U19" s="69">
        <v>901</v>
      </c>
      <c r="V19" s="69">
        <v>853</v>
      </c>
      <c r="W19" s="69">
        <v>846</v>
      </c>
      <c r="X19" s="69">
        <v>880</v>
      </c>
      <c r="Y19" s="69">
        <v>823</v>
      </c>
      <c r="Z19" s="69">
        <v>855</v>
      </c>
      <c r="AA19" s="332">
        <v>1006</v>
      </c>
      <c r="AB19" s="332">
        <v>996</v>
      </c>
      <c r="AC19" s="535">
        <v>1027</v>
      </c>
      <c r="AD19" s="535">
        <v>980</v>
      </c>
      <c r="AE19" s="535">
        <v>576</v>
      </c>
      <c r="AF19" s="535">
        <v>985</v>
      </c>
      <c r="AG19" s="535">
        <v>1293</v>
      </c>
      <c r="AH19" s="535">
        <v>1359</v>
      </c>
      <c r="AI19" s="535">
        <v>1390</v>
      </c>
    </row>
    <row r="20" spans="2:35" ht="15" customHeight="1">
      <c r="B20" s="71" t="s">
        <v>27</v>
      </c>
      <c r="C20" s="69">
        <v>554</v>
      </c>
      <c r="D20" s="69">
        <v>548</v>
      </c>
      <c r="E20" s="69">
        <v>669</v>
      </c>
      <c r="F20" s="69">
        <v>654</v>
      </c>
      <c r="G20" s="69">
        <v>689</v>
      </c>
      <c r="H20" s="69">
        <v>750</v>
      </c>
      <c r="I20" s="69">
        <v>706</v>
      </c>
      <c r="J20" s="69">
        <v>782</v>
      </c>
      <c r="K20" s="69">
        <v>664</v>
      </c>
      <c r="L20" s="69">
        <v>787</v>
      </c>
      <c r="M20" s="69">
        <v>870</v>
      </c>
      <c r="N20" s="69">
        <v>826</v>
      </c>
      <c r="O20" s="69">
        <v>864</v>
      </c>
      <c r="P20" s="69">
        <v>940</v>
      </c>
      <c r="Q20" s="69">
        <v>872</v>
      </c>
      <c r="R20" s="69">
        <v>866</v>
      </c>
      <c r="S20" s="69">
        <v>857</v>
      </c>
      <c r="T20" s="69">
        <v>835</v>
      </c>
      <c r="U20" s="69">
        <v>783</v>
      </c>
      <c r="V20" s="69">
        <v>692</v>
      </c>
      <c r="W20" s="69">
        <v>694</v>
      </c>
      <c r="X20" s="69">
        <v>700</v>
      </c>
      <c r="Y20" s="69">
        <v>703</v>
      </c>
      <c r="Z20" s="69">
        <v>777</v>
      </c>
      <c r="AA20" s="332">
        <v>865</v>
      </c>
      <c r="AB20" s="332">
        <v>862</v>
      </c>
      <c r="AC20" s="535">
        <v>935</v>
      </c>
      <c r="AD20" s="535">
        <v>881</v>
      </c>
      <c r="AE20" s="535">
        <v>343</v>
      </c>
      <c r="AF20" s="535">
        <v>831</v>
      </c>
      <c r="AG20" s="535">
        <v>1143</v>
      </c>
      <c r="AH20" s="535">
        <v>1171</v>
      </c>
      <c r="AI20" s="535">
        <v>1257</v>
      </c>
    </row>
    <row r="21" spans="2:35" ht="15" customHeight="1">
      <c r="B21" s="71" t="s">
        <v>28</v>
      </c>
      <c r="C21" s="69">
        <v>629</v>
      </c>
      <c r="D21" s="69">
        <v>611</v>
      </c>
      <c r="E21" s="69">
        <v>732</v>
      </c>
      <c r="F21" s="69">
        <v>731</v>
      </c>
      <c r="G21" s="69">
        <v>765</v>
      </c>
      <c r="H21" s="69">
        <v>796</v>
      </c>
      <c r="I21" s="69">
        <v>827</v>
      </c>
      <c r="J21" s="69">
        <v>887</v>
      </c>
      <c r="K21" s="69">
        <v>784</v>
      </c>
      <c r="L21" s="69">
        <v>888</v>
      </c>
      <c r="M21" s="69">
        <v>967</v>
      </c>
      <c r="N21" s="69">
        <v>942</v>
      </c>
      <c r="O21" s="69">
        <v>928</v>
      </c>
      <c r="P21" s="69">
        <v>1032</v>
      </c>
      <c r="Q21" s="69">
        <v>949</v>
      </c>
      <c r="R21" s="69">
        <v>944</v>
      </c>
      <c r="S21" s="69">
        <v>913</v>
      </c>
      <c r="T21" s="69">
        <v>857</v>
      </c>
      <c r="U21" s="69">
        <v>838</v>
      </c>
      <c r="V21" s="69">
        <v>739</v>
      </c>
      <c r="W21" s="69">
        <v>773</v>
      </c>
      <c r="X21" s="69">
        <v>782</v>
      </c>
      <c r="Y21" s="69">
        <v>813</v>
      </c>
      <c r="Z21" s="69">
        <v>882</v>
      </c>
      <c r="AA21" s="332">
        <v>961</v>
      </c>
      <c r="AB21" s="332">
        <v>936</v>
      </c>
      <c r="AC21" s="535">
        <v>1008</v>
      </c>
      <c r="AD21" s="535">
        <v>919</v>
      </c>
      <c r="AE21" s="535">
        <v>478</v>
      </c>
      <c r="AF21" s="535">
        <v>953</v>
      </c>
      <c r="AG21" s="535">
        <v>1294</v>
      </c>
      <c r="AH21" s="535">
        <v>1283</v>
      </c>
      <c r="AI21" s="535">
        <v>1385</v>
      </c>
    </row>
    <row r="22" spans="2:35" ht="6" customHeight="1">
      <c r="B22" s="71"/>
      <c r="C22" s="69"/>
      <c r="D22" s="69"/>
      <c r="E22" s="69"/>
      <c r="F22" s="69"/>
      <c r="G22" s="69"/>
      <c r="H22" s="69"/>
      <c r="I22" s="69"/>
      <c r="J22" s="69"/>
      <c r="K22" s="69"/>
      <c r="L22" s="69"/>
      <c r="M22" s="69"/>
      <c r="N22" s="69"/>
      <c r="O22" s="69"/>
      <c r="P22" s="69"/>
      <c r="Q22" s="69"/>
      <c r="R22" s="69"/>
      <c r="S22" s="69"/>
      <c r="T22" s="69"/>
      <c r="U22" s="69"/>
      <c r="V22" s="69"/>
      <c r="W22" s="69"/>
      <c r="X22" s="69"/>
      <c r="Y22" s="69"/>
      <c r="Z22" s="69"/>
      <c r="AA22" s="332"/>
      <c r="AB22" s="332"/>
      <c r="AC22" s="332"/>
      <c r="AD22" s="332"/>
      <c r="AE22" s="332"/>
      <c r="AF22" s="332"/>
      <c r="AG22" s="332"/>
      <c r="AH22" s="332"/>
      <c r="AI22" s="332"/>
    </row>
    <row r="23" spans="2:35" ht="15" customHeight="1">
      <c r="B23" s="23" t="s">
        <v>120</v>
      </c>
      <c r="C23" s="70">
        <v>7983</v>
      </c>
      <c r="D23" s="70">
        <v>7499</v>
      </c>
      <c r="E23" s="70">
        <v>8461</v>
      </c>
      <c r="F23" s="70">
        <v>9183</v>
      </c>
      <c r="G23" s="70">
        <v>9171</v>
      </c>
      <c r="H23" s="70">
        <v>9155</v>
      </c>
      <c r="I23" s="70">
        <v>9729</v>
      </c>
      <c r="J23" s="70">
        <v>10539</v>
      </c>
      <c r="K23" s="70">
        <v>9833</v>
      </c>
      <c r="L23" s="70">
        <v>10796</v>
      </c>
      <c r="M23" s="70">
        <v>11943</v>
      </c>
      <c r="N23" s="70">
        <v>11872</v>
      </c>
      <c r="O23" s="70">
        <v>11716</v>
      </c>
      <c r="P23" s="70">
        <v>12082</v>
      </c>
      <c r="Q23" s="70">
        <v>11843</v>
      </c>
      <c r="R23" s="70">
        <v>10978</v>
      </c>
      <c r="S23" s="70">
        <v>11396</v>
      </c>
      <c r="T23" s="70">
        <v>10983</v>
      </c>
      <c r="U23" s="70">
        <v>11070</v>
      </c>
      <c r="V23" s="70">
        <v>10681</v>
      </c>
      <c r="W23" s="70">
        <v>10016</v>
      </c>
      <c r="X23" s="70">
        <v>10344</v>
      </c>
      <c r="Y23" s="70">
        <v>10617</v>
      </c>
      <c r="Z23" s="70">
        <v>10728</v>
      </c>
      <c r="AA23" s="331">
        <v>12080</v>
      </c>
      <c r="AB23" s="331">
        <v>12582</v>
      </c>
      <c r="AC23" s="534">
        <v>12084</v>
      </c>
      <c r="AD23" s="534">
        <v>11840</v>
      </c>
      <c r="AE23" s="534">
        <v>5525</v>
      </c>
      <c r="AF23" s="534">
        <v>8170</v>
      </c>
      <c r="AG23" s="534">
        <v>14028</v>
      </c>
      <c r="AH23" s="534">
        <v>15617</v>
      </c>
      <c r="AI23" s="534">
        <v>15904</v>
      </c>
    </row>
    <row r="24" spans="2:35" ht="15" customHeight="1">
      <c r="B24" s="71" t="s">
        <v>17</v>
      </c>
      <c r="C24" s="69">
        <v>633</v>
      </c>
      <c r="D24" s="69">
        <v>595</v>
      </c>
      <c r="E24" s="69">
        <v>617</v>
      </c>
      <c r="F24" s="69">
        <v>721</v>
      </c>
      <c r="G24" s="69">
        <v>730</v>
      </c>
      <c r="H24" s="69">
        <v>748</v>
      </c>
      <c r="I24" s="69">
        <v>770</v>
      </c>
      <c r="J24" s="69">
        <v>839</v>
      </c>
      <c r="K24" s="69">
        <v>822</v>
      </c>
      <c r="L24" s="69">
        <v>807</v>
      </c>
      <c r="M24" s="69">
        <v>900</v>
      </c>
      <c r="N24" s="69">
        <v>931</v>
      </c>
      <c r="O24" s="69">
        <v>936</v>
      </c>
      <c r="P24" s="69">
        <v>969</v>
      </c>
      <c r="Q24" s="69">
        <v>998</v>
      </c>
      <c r="R24" s="69">
        <v>922</v>
      </c>
      <c r="S24" s="69">
        <v>925</v>
      </c>
      <c r="T24" s="69">
        <v>900</v>
      </c>
      <c r="U24" s="69">
        <v>881</v>
      </c>
      <c r="V24" s="69">
        <v>859</v>
      </c>
      <c r="W24" s="69">
        <v>731</v>
      </c>
      <c r="X24" s="69">
        <v>727</v>
      </c>
      <c r="Y24" s="69">
        <v>760</v>
      </c>
      <c r="Z24" s="69">
        <v>801</v>
      </c>
      <c r="AA24" s="332">
        <v>862</v>
      </c>
      <c r="AB24" s="332">
        <v>1021</v>
      </c>
      <c r="AC24" s="535">
        <v>942</v>
      </c>
      <c r="AD24" s="535">
        <v>978</v>
      </c>
      <c r="AE24" s="535">
        <v>885</v>
      </c>
      <c r="AF24" s="535">
        <v>403</v>
      </c>
      <c r="AG24" s="535">
        <v>839</v>
      </c>
      <c r="AH24" s="535">
        <v>1230</v>
      </c>
      <c r="AI24" s="535">
        <v>1094</v>
      </c>
    </row>
    <row r="25" spans="2:35" ht="15" customHeight="1">
      <c r="B25" s="71" t="s">
        <v>18</v>
      </c>
      <c r="C25" s="69">
        <v>480</v>
      </c>
      <c r="D25" s="69">
        <v>483</v>
      </c>
      <c r="E25" s="69">
        <v>502</v>
      </c>
      <c r="F25" s="69">
        <v>599</v>
      </c>
      <c r="G25" s="69">
        <v>632</v>
      </c>
      <c r="H25" s="69">
        <v>620</v>
      </c>
      <c r="I25" s="69">
        <v>623</v>
      </c>
      <c r="J25" s="69">
        <v>724</v>
      </c>
      <c r="K25" s="69">
        <v>624</v>
      </c>
      <c r="L25" s="69">
        <v>679</v>
      </c>
      <c r="M25" s="69">
        <v>802</v>
      </c>
      <c r="N25" s="69">
        <v>822</v>
      </c>
      <c r="O25" s="69">
        <v>843</v>
      </c>
      <c r="P25" s="69">
        <v>797</v>
      </c>
      <c r="Q25" s="69">
        <v>830</v>
      </c>
      <c r="R25" s="69">
        <v>788</v>
      </c>
      <c r="S25" s="69">
        <v>846</v>
      </c>
      <c r="T25" s="69">
        <v>769</v>
      </c>
      <c r="U25" s="69">
        <v>743</v>
      </c>
      <c r="V25" s="69">
        <v>694</v>
      </c>
      <c r="W25" s="69">
        <v>647</v>
      </c>
      <c r="X25" s="69">
        <v>652</v>
      </c>
      <c r="Y25" s="69">
        <v>671</v>
      </c>
      <c r="Z25" s="69">
        <v>689</v>
      </c>
      <c r="AA25" s="332">
        <v>748</v>
      </c>
      <c r="AB25" s="332">
        <v>843</v>
      </c>
      <c r="AC25" s="535">
        <v>776</v>
      </c>
      <c r="AD25" s="535">
        <v>844</v>
      </c>
      <c r="AE25" s="535">
        <v>866</v>
      </c>
      <c r="AF25" s="535">
        <v>222</v>
      </c>
      <c r="AG25" s="535">
        <v>712</v>
      </c>
      <c r="AH25" s="535">
        <v>1133</v>
      </c>
      <c r="AI25" s="535">
        <v>1102</v>
      </c>
    </row>
    <row r="26" spans="2:35" ht="15" customHeight="1">
      <c r="B26" s="71" t="s">
        <v>19</v>
      </c>
      <c r="C26" s="69">
        <v>612</v>
      </c>
      <c r="D26" s="69">
        <v>551</v>
      </c>
      <c r="E26" s="69">
        <v>598</v>
      </c>
      <c r="F26" s="69">
        <v>693</v>
      </c>
      <c r="G26" s="69">
        <v>710</v>
      </c>
      <c r="H26" s="69">
        <v>753</v>
      </c>
      <c r="I26" s="69">
        <v>757</v>
      </c>
      <c r="J26" s="69">
        <v>856</v>
      </c>
      <c r="K26" s="69">
        <v>790</v>
      </c>
      <c r="L26" s="69">
        <v>791</v>
      </c>
      <c r="M26" s="69">
        <v>939</v>
      </c>
      <c r="N26" s="69">
        <v>994</v>
      </c>
      <c r="O26" s="69">
        <v>922</v>
      </c>
      <c r="P26" s="69">
        <v>946</v>
      </c>
      <c r="Q26" s="69">
        <v>954</v>
      </c>
      <c r="R26" s="69">
        <v>892</v>
      </c>
      <c r="S26" s="69">
        <v>994</v>
      </c>
      <c r="T26" s="69">
        <v>931</v>
      </c>
      <c r="U26" s="69">
        <v>912</v>
      </c>
      <c r="V26" s="69">
        <v>843</v>
      </c>
      <c r="W26" s="69">
        <v>749</v>
      </c>
      <c r="X26" s="69">
        <v>772</v>
      </c>
      <c r="Y26" s="69">
        <v>796</v>
      </c>
      <c r="Z26" s="69">
        <v>805</v>
      </c>
      <c r="AA26" s="332">
        <v>878</v>
      </c>
      <c r="AB26" s="332">
        <v>951</v>
      </c>
      <c r="AC26" s="535">
        <v>918</v>
      </c>
      <c r="AD26" s="535">
        <v>943</v>
      </c>
      <c r="AE26" s="535">
        <v>617</v>
      </c>
      <c r="AF26" s="535">
        <v>243</v>
      </c>
      <c r="AG26" s="535">
        <v>945</v>
      </c>
      <c r="AH26" s="535">
        <v>1309</v>
      </c>
      <c r="AI26" s="535">
        <v>1294</v>
      </c>
    </row>
    <row r="27" spans="2:35" ht="15" customHeight="1">
      <c r="B27" s="71" t="s">
        <v>20</v>
      </c>
      <c r="C27" s="69">
        <v>674</v>
      </c>
      <c r="D27" s="69">
        <v>637</v>
      </c>
      <c r="E27" s="69">
        <v>712</v>
      </c>
      <c r="F27" s="69">
        <v>799</v>
      </c>
      <c r="G27" s="69">
        <v>876</v>
      </c>
      <c r="H27" s="69">
        <v>825</v>
      </c>
      <c r="I27" s="69">
        <v>919</v>
      </c>
      <c r="J27" s="69">
        <v>995</v>
      </c>
      <c r="K27" s="69">
        <v>960</v>
      </c>
      <c r="L27" s="69">
        <v>1040</v>
      </c>
      <c r="M27" s="69">
        <v>1102</v>
      </c>
      <c r="N27" s="69">
        <v>1142</v>
      </c>
      <c r="O27" s="69">
        <v>1095</v>
      </c>
      <c r="P27" s="69">
        <v>1029</v>
      </c>
      <c r="Q27" s="69">
        <v>1051</v>
      </c>
      <c r="R27" s="69">
        <v>1005</v>
      </c>
      <c r="S27" s="69">
        <v>982</v>
      </c>
      <c r="T27" s="69">
        <v>990</v>
      </c>
      <c r="U27" s="69">
        <v>992</v>
      </c>
      <c r="V27" s="69">
        <v>958</v>
      </c>
      <c r="W27" s="69">
        <v>930</v>
      </c>
      <c r="X27" s="69">
        <v>893</v>
      </c>
      <c r="Y27" s="69">
        <v>971</v>
      </c>
      <c r="Z27" s="69">
        <v>882</v>
      </c>
      <c r="AA27" s="332">
        <v>1032</v>
      </c>
      <c r="AB27" s="332">
        <v>1110</v>
      </c>
      <c r="AC27" s="535">
        <v>1018</v>
      </c>
      <c r="AD27" s="535">
        <v>1042</v>
      </c>
      <c r="AE27" s="535">
        <v>32</v>
      </c>
      <c r="AF27" s="535">
        <v>375</v>
      </c>
      <c r="AG27" s="535">
        <v>1246</v>
      </c>
      <c r="AH27" s="535">
        <v>1303</v>
      </c>
      <c r="AI27" s="535">
        <v>1329</v>
      </c>
    </row>
    <row r="28" spans="2:35" ht="15" customHeight="1">
      <c r="B28" s="71" t="s">
        <v>21</v>
      </c>
      <c r="C28" s="69">
        <v>621</v>
      </c>
      <c r="D28" s="69">
        <v>569</v>
      </c>
      <c r="E28" s="69">
        <v>655</v>
      </c>
      <c r="F28" s="69">
        <v>744</v>
      </c>
      <c r="G28" s="69">
        <v>803</v>
      </c>
      <c r="H28" s="69">
        <v>801</v>
      </c>
      <c r="I28" s="69">
        <v>845</v>
      </c>
      <c r="J28" s="69">
        <v>885</v>
      </c>
      <c r="K28" s="69">
        <v>865</v>
      </c>
      <c r="L28" s="69">
        <v>959</v>
      </c>
      <c r="M28" s="69">
        <v>1056</v>
      </c>
      <c r="N28" s="69">
        <v>1032</v>
      </c>
      <c r="O28" s="69">
        <v>1023</v>
      </c>
      <c r="P28" s="69">
        <v>1042</v>
      </c>
      <c r="Q28" s="69">
        <v>1057</v>
      </c>
      <c r="R28" s="69">
        <v>939</v>
      </c>
      <c r="S28" s="69">
        <v>976</v>
      </c>
      <c r="T28" s="69">
        <v>946</v>
      </c>
      <c r="U28" s="69">
        <v>959</v>
      </c>
      <c r="V28" s="69">
        <v>1006</v>
      </c>
      <c r="W28" s="69">
        <v>868</v>
      </c>
      <c r="X28" s="69">
        <v>930</v>
      </c>
      <c r="Y28" s="69">
        <v>983</v>
      </c>
      <c r="Z28" s="69">
        <v>905</v>
      </c>
      <c r="AA28" s="332">
        <v>1115</v>
      </c>
      <c r="AB28" s="332">
        <v>1196</v>
      </c>
      <c r="AC28" s="535">
        <v>1120</v>
      </c>
      <c r="AD28" s="535">
        <v>1030</v>
      </c>
      <c r="AE28" s="535">
        <v>40</v>
      </c>
      <c r="AF28" s="535">
        <v>478</v>
      </c>
      <c r="AG28" s="535">
        <v>1298</v>
      </c>
      <c r="AH28" s="535">
        <v>1309</v>
      </c>
      <c r="AI28" s="535">
        <v>1367</v>
      </c>
    </row>
    <row r="29" spans="2:35" ht="15" customHeight="1">
      <c r="B29" s="71" t="s">
        <v>22</v>
      </c>
      <c r="C29" s="69">
        <v>667</v>
      </c>
      <c r="D29" s="69">
        <v>593</v>
      </c>
      <c r="E29" s="69">
        <v>680</v>
      </c>
      <c r="F29" s="69">
        <v>767</v>
      </c>
      <c r="G29" s="69">
        <v>757</v>
      </c>
      <c r="H29" s="69">
        <v>744</v>
      </c>
      <c r="I29" s="69">
        <v>830</v>
      </c>
      <c r="J29" s="69">
        <v>900</v>
      </c>
      <c r="K29" s="69">
        <v>779</v>
      </c>
      <c r="L29" s="69">
        <v>926</v>
      </c>
      <c r="M29" s="69">
        <v>1003</v>
      </c>
      <c r="N29" s="69">
        <v>1020</v>
      </c>
      <c r="O29" s="69">
        <v>964</v>
      </c>
      <c r="P29" s="69">
        <v>1011</v>
      </c>
      <c r="Q29" s="69">
        <v>1001</v>
      </c>
      <c r="R29" s="69">
        <v>887</v>
      </c>
      <c r="S29" s="69">
        <v>965</v>
      </c>
      <c r="T29" s="69">
        <v>934</v>
      </c>
      <c r="U29" s="69">
        <v>968</v>
      </c>
      <c r="V29" s="69">
        <v>923</v>
      </c>
      <c r="W29" s="69">
        <v>836</v>
      </c>
      <c r="X29" s="69">
        <v>899</v>
      </c>
      <c r="Y29" s="69">
        <v>938</v>
      </c>
      <c r="Z29" s="69">
        <v>948</v>
      </c>
      <c r="AA29" s="332">
        <v>1091</v>
      </c>
      <c r="AB29" s="332">
        <v>1103</v>
      </c>
      <c r="AC29" s="535">
        <v>1043</v>
      </c>
      <c r="AD29" s="535">
        <v>1015</v>
      </c>
      <c r="AE29" s="535">
        <v>140</v>
      </c>
      <c r="AF29" s="535">
        <v>688</v>
      </c>
      <c r="AG29" s="535">
        <v>1235</v>
      </c>
      <c r="AH29" s="535">
        <v>1264</v>
      </c>
      <c r="AI29" s="535">
        <v>1355</v>
      </c>
    </row>
    <row r="30" spans="2:35" ht="15" customHeight="1">
      <c r="B30" s="71" t="s">
        <v>23</v>
      </c>
      <c r="C30" s="69">
        <v>770</v>
      </c>
      <c r="D30" s="69">
        <v>697</v>
      </c>
      <c r="E30" s="69">
        <v>803</v>
      </c>
      <c r="F30" s="69">
        <v>921</v>
      </c>
      <c r="G30" s="69">
        <v>793</v>
      </c>
      <c r="H30" s="69">
        <v>791</v>
      </c>
      <c r="I30" s="69">
        <v>883</v>
      </c>
      <c r="J30" s="69">
        <v>923</v>
      </c>
      <c r="K30" s="69">
        <v>870</v>
      </c>
      <c r="L30" s="69">
        <v>978</v>
      </c>
      <c r="M30" s="69">
        <v>1085</v>
      </c>
      <c r="N30" s="69">
        <v>1061</v>
      </c>
      <c r="O30" s="69">
        <v>1050</v>
      </c>
      <c r="P30" s="69">
        <v>1054</v>
      </c>
      <c r="Q30" s="69">
        <v>1068</v>
      </c>
      <c r="R30" s="69">
        <v>970</v>
      </c>
      <c r="S30" s="69">
        <v>1027</v>
      </c>
      <c r="T30" s="69">
        <v>997</v>
      </c>
      <c r="U30" s="69">
        <v>1041</v>
      </c>
      <c r="V30" s="69">
        <v>1042</v>
      </c>
      <c r="W30" s="69">
        <v>987</v>
      </c>
      <c r="X30" s="69">
        <v>1053</v>
      </c>
      <c r="Y30" s="69">
        <v>1087</v>
      </c>
      <c r="Z30" s="69">
        <v>1081</v>
      </c>
      <c r="AA30" s="332">
        <v>1192</v>
      </c>
      <c r="AB30" s="332">
        <v>1199</v>
      </c>
      <c r="AC30" s="535">
        <v>1138</v>
      </c>
      <c r="AD30" s="535">
        <v>1084</v>
      </c>
      <c r="AE30" s="535">
        <v>355</v>
      </c>
      <c r="AF30" s="535">
        <v>921</v>
      </c>
      <c r="AG30" s="535">
        <v>1332</v>
      </c>
      <c r="AH30" s="535">
        <v>1431</v>
      </c>
      <c r="AI30" s="535">
        <v>1497</v>
      </c>
    </row>
    <row r="31" spans="2:35" ht="15" customHeight="1">
      <c r="B31" s="71" t="s">
        <v>24</v>
      </c>
      <c r="C31" s="69">
        <v>930</v>
      </c>
      <c r="D31" s="69">
        <v>865</v>
      </c>
      <c r="E31" s="69">
        <v>966</v>
      </c>
      <c r="F31" s="69">
        <v>1057</v>
      </c>
      <c r="G31" s="69">
        <v>873</v>
      </c>
      <c r="H31" s="69">
        <v>843</v>
      </c>
      <c r="I31" s="69">
        <v>965</v>
      </c>
      <c r="J31" s="69">
        <v>1063</v>
      </c>
      <c r="K31" s="69">
        <v>944</v>
      </c>
      <c r="L31" s="69">
        <v>1046</v>
      </c>
      <c r="M31" s="69">
        <v>1166</v>
      </c>
      <c r="N31" s="69">
        <v>1106</v>
      </c>
      <c r="O31" s="69">
        <v>1132</v>
      </c>
      <c r="P31" s="69">
        <v>1141</v>
      </c>
      <c r="Q31" s="69">
        <v>1120</v>
      </c>
      <c r="R31" s="69">
        <v>969</v>
      </c>
      <c r="S31" s="69">
        <v>1049</v>
      </c>
      <c r="T31" s="69">
        <v>1057</v>
      </c>
      <c r="U31" s="69">
        <v>1137</v>
      </c>
      <c r="V31" s="69">
        <v>1100</v>
      </c>
      <c r="W31" s="69">
        <v>1064</v>
      </c>
      <c r="X31" s="69">
        <v>1128</v>
      </c>
      <c r="Y31" s="69">
        <v>1110</v>
      </c>
      <c r="Z31" s="69">
        <v>1153</v>
      </c>
      <c r="AA31" s="332">
        <v>1216</v>
      </c>
      <c r="AB31" s="332">
        <v>1217</v>
      </c>
      <c r="AC31" s="535">
        <v>1109</v>
      </c>
      <c r="AD31" s="535">
        <v>1111</v>
      </c>
      <c r="AE31" s="535">
        <v>628</v>
      </c>
      <c r="AF31" s="535">
        <v>1109</v>
      </c>
      <c r="AG31" s="535">
        <v>1394</v>
      </c>
      <c r="AH31" s="535">
        <v>1457</v>
      </c>
      <c r="AI31" s="535">
        <v>1475</v>
      </c>
    </row>
    <row r="32" spans="2:35" ht="15" customHeight="1">
      <c r="B32" s="71" t="s">
        <v>25</v>
      </c>
      <c r="C32" s="69">
        <v>808</v>
      </c>
      <c r="D32" s="69">
        <v>758</v>
      </c>
      <c r="E32" s="69">
        <v>836</v>
      </c>
      <c r="F32" s="69">
        <v>857</v>
      </c>
      <c r="G32" s="69">
        <v>808</v>
      </c>
      <c r="H32" s="69">
        <v>791</v>
      </c>
      <c r="I32" s="69">
        <v>855</v>
      </c>
      <c r="J32" s="69">
        <v>932</v>
      </c>
      <c r="K32" s="69">
        <v>925</v>
      </c>
      <c r="L32" s="69">
        <v>963</v>
      </c>
      <c r="M32" s="69">
        <v>1076</v>
      </c>
      <c r="N32" s="69">
        <v>1064</v>
      </c>
      <c r="O32" s="69">
        <v>1023</v>
      </c>
      <c r="P32" s="69">
        <v>1096</v>
      </c>
      <c r="Q32" s="69">
        <v>1003</v>
      </c>
      <c r="R32" s="69">
        <v>922</v>
      </c>
      <c r="S32" s="69">
        <v>996</v>
      </c>
      <c r="T32" s="69">
        <v>928</v>
      </c>
      <c r="U32" s="69">
        <v>953</v>
      </c>
      <c r="V32" s="69">
        <v>1000</v>
      </c>
      <c r="W32" s="69">
        <v>912</v>
      </c>
      <c r="X32" s="69">
        <v>946</v>
      </c>
      <c r="Y32" s="69">
        <v>989</v>
      </c>
      <c r="Z32" s="69">
        <v>981</v>
      </c>
      <c r="AA32" s="332">
        <v>1112</v>
      </c>
      <c r="AB32" s="332">
        <v>1141</v>
      </c>
      <c r="AC32" s="535">
        <v>1053</v>
      </c>
      <c r="AD32" s="535">
        <v>1015</v>
      </c>
      <c r="AE32" s="535">
        <v>562</v>
      </c>
      <c r="AF32" s="535">
        <v>976</v>
      </c>
      <c r="AG32" s="535">
        <v>1307</v>
      </c>
      <c r="AH32" s="535">
        <v>1381</v>
      </c>
      <c r="AI32" s="535">
        <v>1382</v>
      </c>
    </row>
    <row r="33" spans="2:35" ht="15" customHeight="1">
      <c r="B33" s="71" t="s">
        <v>26</v>
      </c>
      <c r="C33" s="69">
        <v>647</v>
      </c>
      <c r="D33" s="69">
        <v>639</v>
      </c>
      <c r="E33" s="69">
        <v>734</v>
      </c>
      <c r="F33" s="69">
        <v>704</v>
      </c>
      <c r="G33" s="69">
        <v>782</v>
      </c>
      <c r="H33" s="69">
        <v>745</v>
      </c>
      <c r="I33" s="69">
        <v>789</v>
      </c>
      <c r="J33" s="69">
        <v>863</v>
      </c>
      <c r="K33" s="69">
        <v>874</v>
      </c>
      <c r="L33" s="69">
        <v>975</v>
      </c>
      <c r="M33" s="69">
        <v>1045</v>
      </c>
      <c r="N33" s="69">
        <v>971</v>
      </c>
      <c r="O33" s="69">
        <v>983</v>
      </c>
      <c r="P33" s="69">
        <v>1084</v>
      </c>
      <c r="Q33" s="69">
        <v>997</v>
      </c>
      <c r="R33" s="69">
        <v>906</v>
      </c>
      <c r="S33" s="69">
        <v>915</v>
      </c>
      <c r="T33" s="69">
        <v>884</v>
      </c>
      <c r="U33" s="69">
        <v>904</v>
      </c>
      <c r="V33" s="69">
        <v>860</v>
      </c>
      <c r="W33" s="69">
        <v>848</v>
      </c>
      <c r="X33" s="69">
        <v>883</v>
      </c>
      <c r="Y33" s="69">
        <v>828</v>
      </c>
      <c r="Z33" s="69">
        <v>858</v>
      </c>
      <c r="AA33" s="332">
        <v>1017</v>
      </c>
      <c r="AB33" s="332">
        <v>1015</v>
      </c>
      <c r="AC33" s="535">
        <v>1030</v>
      </c>
      <c r="AD33" s="535">
        <v>990</v>
      </c>
      <c r="AE33" s="535">
        <v>570</v>
      </c>
      <c r="AF33" s="535">
        <v>988</v>
      </c>
      <c r="AG33" s="535">
        <v>1294</v>
      </c>
      <c r="AH33" s="535">
        <v>1362</v>
      </c>
      <c r="AI33" s="535">
        <v>1387</v>
      </c>
    </row>
    <row r="34" spans="2:35" ht="15" customHeight="1">
      <c r="B34" s="71" t="s">
        <v>27</v>
      </c>
      <c r="C34" s="69">
        <v>549</v>
      </c>
      <c r="D34" s="69">
        <v>545</v>
      </c>
      <c r="E34" s="69">
        <v>666</v>
      </c>
      <c r="F34" s="69">
        <v>653</v>
      </c>
      <c r="G34" s="69">
        <v>689</v>
      </c>
      <c r="H34" s="69">
        <v>750</v>
      </c>
      <c r="I34" s="69">
        <v>703</v>
      </c>
      <c r="J34" s="69">
        <v>771</v>
      </c>
      <c r="K34" s="69">
        <v>659</v>
      </c>
      <c r="L34" s="69">
        <v>788</v>
      </c>
      <c r="M34" s="69">
        <v>875</v>
      </c>
      <c r="N34" s="69">
        <v>837</v>
      </c>
      <c r="O34" s="69">
        <v>869</v>
      </c>
      <c r="P34" s="69">
        <v>939</v>
      </c>
      <c r="Q34" s="69">
        <v>869</v>
      </c>
      <c r="R34" s="69">
        <v>869</v>
      </c>
      <c r="S34" s="69">
        <v>859</v>
      </c>
      <c r="T34" s="69">
        <v>838</v>
      </c>
      <c r="U34" s="69">
        <v>785</v>
      </c>
      <c r="V34" s="69">
        <v>692</v>
      </c>
      <c r="W34" s="69">
        <v>697</v>
      </c>
      <c r="X34" s="69">
        <v>705</v>
      </c>
      <c r="Y34" s="69">
        <v>709</v>
      </c>
      <c r="Z34" s="69">
        <v>780</v>
      </c>
      <c r="AA34" s="332">
        <v>875</v>
      </c>
      <c r="AB34" s="332">
        <v>863</v>
      </c>
      <c r="AC34" s="535">
        <v>942</v>
      </c>
      <c r="AD34" s="535">
        <v>885</v>
      </c>
      <c r="AE34" s="535">
        <v>348</v>
      </c>
      <c r="AF34" s="535">
        <v>838</v>
      </c>
      <c r="AG34" s="535">
        <v>1155</v>
      </c>
      <c r="AH34" s="535">
        <v>1176</v>
      </c>
      <c r="AI34" s="535">
        <v>1259</v>
      </c>
    </row>
    <row r="35" spans="2:35" ht="15" customHeight="1">
      <c r="B35" s="71" t="s">
        <v>28</v>
      </c>
      <c r="C35" s="69">
        <v>592</v>
      </c>
      <c r="D35" s="69">
        <v>567</v>
      </c>
      <c r="E35" s="69">
        <v>692</v>
      </c>
      <c r="F35" s="69">
        <v>668</v>
      </c>
      <c r="G35" s="69">
        <v>718</v>
      </c>
      <c r="H35" s="69">
        <v>744</v>
      </c>
      <c r="I35" s="69">
        <v>790</v>
      </c>
      <c r="J35" s="69">
        <v>788</v>
      </c>
      <c r="K35" s="69">
        <v>721</v>
      </c>
      <c r="L35" s="69">
        <v>844</v>
      </c>
      <c r="M35" s="69">
        <v>894</v>
      </c>
      <c r="N35" s="69">
        <v>892</v>
      </c>
      <c r="O35" s="69">
        <v>876</v>
      </c>
      <c r="P35" s="69">
        <v>974</v>
      </c>
      <c r="Q35" s="69">
        <v>895</v>
      </c>
      <c r="R35" s="69">
        <v>909</v>
      </c>
      <c r="S35" s="69">
        <v>862</v>
      </c>
      <c r="T35" s="69">
        <v>809</v>
      </c>
      <c r="U35" s="69">
        <v>795</v>
      </c>
      <c r="V35" s="69">
        <v>704</v>
      </c>
      <c r="W35" s="69">
        <v>747</v>
      </c>
      <c r="X35" s="69">
        <v>756</v>
      </c>
      <c r="Y35" s="69">
        <v>775</v>
      </c>
      <c r="Z35" s="69">
        <v>845</v>
      </c>
      <c r="AA35" s="332">
        <v>942</v>
      </c>
      <c r="AB35" s="332">
        <v>923</v>
      </c>
      <c r="AC35" s="535">
        <v>995</v>
      </c>
      <c r="AD35" s="535">
        <v>903</v>
      </c>
      <c r="AE35" s="535">
        <v>482</v>
      </c>
      <c r="AF35" s="535">
        <v>929</v>
      </c>
      <c r="AG35" s="535">
        <v>1271</v>
      </c>
      <c r="AH35" s="535">
        <v>1262</v>
      </c>
      <c r="AI35" s="535">
        <v>1363</v>
      </c>
    </row>
    <row r="36" spans="2:35" ht="6"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row>
    <row r="37" spans="2:35" ht="3" customHeight="1">
      <c r="B37" s="433"/>
      <c r="C37" s="438"/>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c r="AF37" s="438"/>
      <c r="AG37" s="438"/>
      <c r="AH37" s="438"/>
      <c r="AI37" s="438"/>
    </row>
    <row r="38" spans="2:35" s="32" customFormat="1" ht="16.5" customHeight="1">
      <c r="B38" s="862" t="s">
        <v>562</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c r="AI38" s="862"/>
    </row>
    <row r="39" spans="2:35" s="32" customFormat="1" ht="12.75" customHeight="1">
      <c r="B39" s="200" t="s">
        <v>110</v>
      </c>
    </row>
    <row r="40" spans="2:35" s="32" customFormat="1" ht="12.75" customHeight="1">
      <c r="B40" s="862" t="s">
        <v>438</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c r="AI40" s="862"/>
    </row>
    <row r="41" spans="2:35" s="32" customFormat="1" ht="12.75" customHeight="1">
      <c r="B41" s="862" t="s">
        <v>439</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c r="AB41" s="862"/>
      <c r="AC41" s="862"/>
      <c r="AD41" s="862"/>
      <c r="AE41" s="862"/>
      <c r="AF41" s="862"/>
      <c r="AG41" s="862"/>
      <c r="AH41" s="862"/>
      <c r="AI41" s="862"/>
    </row>
    <row r="42" spans="2:35" ht="12.75" customHeight="1"/>
    <row r="43" spans="2:35" ht="12.75" customHeight="1">
      <c r="B43" s="308"/>
    </row>
    <row r="44" spans="2:35" ht="12.75" customHeight="1">
      <c r="B44" s="308"/>
    </row>
    <row r="77" ht="12.75" customHeight="1"/>
    <row r="78"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sheetData>
  <mergeCells count="6">
    <mergeCell ref="B41:AI41"/>
    <mergeCell ref="B1:AI1"/>
    <mergeCell ref="B4:B5"/>
    <mergeCell ref="C4:AH4"/>
    <mergeCell ref="B38:AI38"/>
    <mergeCell ref="B40:AI40"/>
  </mergeCells>
  <phoneticPr fontId="2" type="noConversion"/>
  <conditionalFormatting sqref="B40:B41">
    <cfRule type="cellIs" dxfId="108" priority="1" stopIfTrue="1" operator="equal">
      <formula>0</formula>
    </cfRule>
  </conditionalFormatting>
  <hyperlinks>
    <hyperlink ref="AK2" location="Indice!A1" tooltip="(voltar ao índice)" display="Indice!A1" xr:uid="{C79CF5C7-0166-4147-B191-D8091D495FF2}"/>
  </hyperlinks>
  <printOptions horizontalCentered="1"/>
  <pageMargins left="0.27559055118110237" right="0.27559055118110237" top="0.6692913385826772" bottom="0.27559055118110237" header="0" footer="0"/>
  <pageSetup paperSize="9" scale="45" orientation="landscape" r:id="rId1"/>
  <headerFooter alignWithMargins="0"/>
  <rowBreaks count="1" manualBreakCount="1">
    <brk id="11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876B9-A38F-4C1F-875C-F2DF17D1A03A}">
  <sheetPr>
    <pageSetUpPr fitToPage="1"/>
  </sheetPr>
  <dimension ref="B1:R136"/>
  <sheetViews>
    <sheetView showGridLines="0" zoomScaleNormal="100" workbookViewId="0">
      <pane xSplit="2" ySplit="5" topLeftCell="C6" activePane="bottomRight" state="frozen"/>
      <selection pane="topRight" activeCell="C1" sqref="C1"/>
      <selection pane="bottomLeft" activeCell="A7" sqref="A7"/>
      <selection pane="bottomRight" activeCell="B27" sqref="B27"/>
    </sheetView>
  </sheetViews>
  <sheetFormatPr defaultColWidth="9.15234375" defaultRowHeight="10.3"/>
  <cols>
    <col min="1" max="1" width="6.69140625" style="7" customWidth="1"/>
    <col min="2" max="2" width="17.69140625" style="7" customWidth="1"/>
    <col min="3" max="18" width="9.3046875" style="7" customWidth="1"/>
    <col min="19" max="19" width="6.69140625" style="7" customWidth="1"/>
    <col min="20" max="16384" width="9.15234375" style="7"/>
  </cols>
  <sheetData>
    <row r="1" spans="2:18" ht="16.5" customHeight="1">
      <c r="B1" s="863" t="s">
        <v>896</v>
      </c>
      <c r="C1" s="863"/>
      <c r="D1" s="863"/>
      <c r="E1" s="863"/>
      <c r="F1" s="863"/>
      <c r="G1" s="863"/>
      <c r="H1" s="863"/>
      <c r="I1" s="863"/>
      <c r="J1" s="863"/>
      <c r="K1" s="863"/>
      <c r="L1" s="863"/>
      <c r="M1" s="863"/>
      <c r="N1" s="863"/>
      <c r="O1" s="863"/>
      <c r="P1" s="863"/>
      <c r="Q1" s="863"/>
      <c r="R1" s="863"/>
    </row>
    <row r="2" spans="2:18" ht="16.5" customHeight="1">
      <c r="B2" s="20"/>
      <c r="C2" s="20"/>
      <c r="D2" s="20"/>
      <c r="E2" s="20"/>
      <c r="F2" s="20"/>
      <c r="G2" s="20"/>
      <c r="H2" s="20"/>
      <c r="I2" s="20"/>
      <c r="J2" s="20"/>
      <c r="K2" s="20"/>
      <c r="L2" s="20"/>
    </row>
    <row r="3" spans="2:18" s="32" customFormat="1" ht="16.5" customHeight="1">
      <c r="R3" s="53" t="s">
        <v>123</v>
      </c>
    </row>
    <row r="4" spans="2:18" ht="18.75" customHeight="1">
      <c r="B4" s="864" t="s">
        <v>16</v>
      </c>
      <c r="C4" s="907" t="s">
        <v>9</v>
      </c>
      <c r="D4" s="907"/>
      <c r="E4" s="907"/>
      <c r="F4" s="907"/>
      <c r="G4" s="907"/>
      <c r="H4" s="907"/>
      <c r="I4" s="907"/>
      <c r="J4" s="907"/>
      <c r="K4" s="907"/>
      <c r="L4" s="907"/>
      <c r="M4" s="907"/>
      <c r="N4" s="907"/>
      <c r="O4" s="907"/>
      <c r="P4" s="907"/>
      <c r="Q4" s="907"/>
      <c r="R4" s="867"/>
    </row>
    <row r="5" spans="2:18"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3">
        <v>1991</v>
      </c>
    </row>
    <row r="6" spans="2:18" ht="6" customHeight="1">
      <c r="C6" s="69"/>
      <c r="D6" s="69"/>
      <c r="E6" s="69"/>
      <c r="F6" s="69"/>
      <c r="G6" s="69"/>
      <c r="H6" s="69"/>
      <c r="I6" s="69"/>
      <c r="J6" s="69"/>
      <c r="K6" s="69"/>
      <c r="M6" s="69"/>
      <c r="N6" s="69"/>
      <c r="O6" s="69"/>
      <c r="P6" s="69"/>
      <c r="Q6" s="69"/>
      <c r="R6" s="69"/>
    </row>
    <row r="7" spans="2:18" ht="17.25" customHeight="1">
      <c r="B7" s="64" t="s">
        <v>30</v>
      </c>
      <c r="C7" s="61">
        <v>2095</v>
      </c>
      <c r="D7" s="61">
        <v>1795</v>
      </c>
      <c r="E7" s="61">
        <v>1917</v>
      </c>
      <c r="F7" s="61">
        <v>1382</v>
      </c>
      <c r="G7" s="61">
        <v>3282</v>
      </c>
      <c r="H7" s="61">
        <v>3146</v>
      </c>
      <c r="I7" s="61">
        <v>3895</v>
      </c>
      <c r="J7" s="61">
        <v>4201</v>
      </c>
      <c r="K7" s="61">
        <v>3148</v>
      </c>
      <c r="L7" s="61">
        <v>3794</v>
      </c>
      <c r="M7" s="61">
        <v>3242</v>
      </c>
      <c r="N7" s="61">
        <v>2900</v>
      </c>
      <c r="O7" s="61">
        <v>4177</v>
      </c>
      <c r="P7" s="61">
        <v>3684</v>
      </c>
      <c r="Q7" s="61">
        <v>5075</v>
      </c>
      <c r="R7" s="61">
        <v>5738</v>
      </c>
    </row>
    <row r="8" spans="2:18" ht="17.25" customHeight="1">
      <c r="B8" s="3" t="s">
        <v>121</v>
      </c>
      <c r="C8" s="69"/>
      <c r="D8" s="69"/>
      <c r="E8" s="69"/>
      <c r="F8" s="69"/>
      <c r="G8" s="69"/>
      <c r="H8" s="69"/>
      <c r="I8" s="69"/>
      <c r="J8" s="69"/>
      <c r="K8" s="69"/>
      <c r="M8" s="69"/>
      <c r="N8" s="69"/>
      <c r="O8" s="69"/>
      <c r="P8" s="69"/>
      <c r="Q8" s="69"/>
      <c r="R8" s="69"/>
    </row>
    <row r="9" spans="2:18" ht="17.25" customHeight="1">
      <c r="B9" s="56" t="s">
        <v>119</v>
      </c>
      <c r="C9" s="70">
        <v>1086</v>
      </c>
      <c r="D9" s="70">
        <v>1053</v>
      </c>
      <c r="E9" s="70">
        <v>1207</v>
      </c>
      <c r="F9" s="70">
        <v>931</v>
      </c>
      <c r="G9" s="70">
        <v>1919</v>
      </c>
      <c r="H9" s="70">
        <v>1828</v>
      </c>
      <c r="I9" s="70">
        <v>1947</v>
      </c>
      <c r="J9" s="70">
        <v>2100</v>
      </c>
      <c r="K9" s="70">
        <v>1570</v>
      </c>
      <c r="L9" s="70">
        <v>1845</v>
      </c>
      <c r="M9" s="70">
        <v>1619</v>
      </c>
      <c r="N9" s="70">
        <v>1450</v>
      </c>
      <c r="O9" s="70">
        <v>2084</v>
      </c>
      <c r="P9" s="70">
        <v>1843</v>
      </c>
      <c r="Q9" s="70">
        <v>2540</v>
      </c>
      <c r="R9" s="70">
        <v>2869</v>
      </c>
    </row>
    <row r="10" spans="2:18" ht="17.25" customHeight="1">
      <c r="B10" s="71" t="s">
        <v>17</v>
      </c>
      <c r="C10" s="55">
        <v>53</v>
      </c>
      <c r="D10" s="69">
        <v>93</v>
      </c>
      <c r="E10" s="69">
        <v>89</v>
      </c>
      <c r="F10" s="69">
        <v>77</v>
      </c>
      <c r="G10" s="69">
        <v>86</v>
      </c>
      <c r="H10" s="69">
        <v>158</v>
      </c>
      <c r="I10" s="69">
        <v>122</v>
      </c>
      <c r="J10" s="69">
        <v>148</v>
      </c>
      <c r="K10" s="69">
        <v>153</v>
      </c>
      <c r="L10" s="69">
        <v>130</v>
      </c>
      <c r="M10" s="55">
        <v>119</v>
      </c>
      <c r="N10" s="69">
        <v>104</v>
      </c>
      <c r="O10" s="69">
        <v>130</v>
      </c>
      <c r="P10" s="69">
        <v>183</v>
      </c>
      <c r="Q10" s="55" t="s">
        <v>60</v>
      </c>
      <c r="R10" s="55" t="s">
        <v>60</v>
      </c>
    </row>
    <row r="11" spans="2:18" ht="17.25" customHeight="1">
      <c r="B11" s="71" t="s">
        <v>18</v>
      </c>
      <c r="C11" s="55">
        <v>55</v>
      </c>
      <c r="D11" s="69">
        <v>81</v>
      </c>
      <c r="E11" s="69">
        <v>73</v>
      </c>
      <c r="F11" s="69">
        <v>34</v>
      </c>
      <c r="G11" s="69">
        <v>148</v>
      </c>
      <c r="H11" s="69">
        <v>133</v>
      </c>
      <c r="I11" s="69">
        <v>124</v>
      </c>
      <c r="J11" s="69">
        <v>141</v>
      </c>
      <c r="K11" s="69">
        <v>146</v>
      </c>
      <c r="L11" s="69">
        <v>129</v>
      </c>
      <c r="M11" s="55">
        <v>111</v>
      </c>
      <c r="N11" s="69">
        <v>101</v>
      </c>
      <c r="O11" s="69">
        <v>114</v>
      </c>
      <c r="P11" s="69">
        <v>151</v>
      </c>
      <c r="Q11" s="55" t="s">
        <v>60</v>
      </c>
      <c r="R11" s="55" t="s">
        <v>60</v>
      </c>
    </row>
    <row r="12" spans="2:18" ht="17.25" customHeight="1">
      <c r="B12" s="71" t="s">
        <v>19</v>
      </c>
      <c r="C12" s="55">
        <v>78</v>
      </c>
      <c r="D12" s="69">
        <v>94</v>
      </c>
      <c r="E12" s="69">
        <v>88</v>
      </c>
      <c r="F12" s="69">
        <v>111</v>
      </c>
      <c r="G12" s="69">
        <v>182</v>
      </c>
      <c r="H12" s="69">
        <v>114</v>
      </c>
      <c r="I12" s="69">
        <v>141</v>
      </c>
      <c r="J12" s="69">
        <v>169</v>
      </c>
      <c r="K12" s="69">
        <v>142</v>
      </c>
      <c r="L12" s="69">
        <v>147</v>
      </c>
      <c r="M12" s="55">
        <v>144</v>
      </c>
      <c r="N12" s="69">
        <v>122</v>
      </c>
      <c r="O12" s="69">
        <v>142</v>
      </c>
      <c r="P12" s="69">
        <v>168</v>
      </c>
      <c r="Q12" s="55" t="s">
        <v>60</v>
      </c>
      <c r="R12" s="55" t="s">
        <v>60</v>
      </c>
    </row>
    <row r="13" spans="2:18" ht="17.25" customHeight="1">
      <c r="B13" s="71" t="s">
        <v>20</v>
      </c>
      <c r="C13" s="55">
        <v>117</v>
      </c>
      <c r="D13" s="69">
        <v>105</v>
      </c>
      <c r="E13" s="69">
        <v>41</v>
      </c>
      <c r="F13" s="69">
        <v>85</v>
      </c>
      <c r="G13" s="69">
        <v>203</v>
      </c>
      <c r="H13" s="69">
        <v>147</v>
      </c>
      <c r="I13" s="69">
        <v>169</v>
      </c>
      <c r="J13" s="69">
        <v>196</v>
      </c>
      <c r="K13" s="69">
        <v>131</v>
      </c>
      <c r="L13" s="69">
        <v>175</v>
      </c>
      <c r="M13" s="55">
        <v>152</v>
      </c>
      <c r="N13" s="69">
        <v>128</v>
      </c>
      <c r="O13" s="69">
        <v>224</v>
      </c>
      <c r="P13" s="69">
        <v>150</v>
      </c>
      <c r="Q13" s="55" t="s">
        <v>60</v>
      </c>
      <c r="R13" s="55" t="s">
        <v>60</v>
      </c>
    </row>
    <row r="14" spans="2:18" ht="17.25" customHeight="1">
      <c r="B14" s="71" t="s">
        <v>21</v>
      </c>
      <c r="C14" s="55">
        <v>90</v>
      </c>
      <c r="D14" s="69">
        <v>87</v>
      </c>
      <c r="E14" s="69">
        <v>82</v>
      </c>
      <c r="F14" s="69">
        <v>32</v>
      </c>
      <c r="G14" s="69">
        <v>164</v>
      </c>
      <c r="H14" s="69">
        <v>156</v>
      </c>
      <c r="I14" s="69">
        <v>162</v>
      </c>
      <c r="J14" s="69">
        <v>164</v>
      </c>
      <c r="K14" s="69">
        <v>116</v>
      </c>
      <c r="L14" s="69">
        <v>157</v>
      </c>
      <c r="M14" s="55">
        <v>143</v>
      </c>
      <c r="N14" s="69">
        <v>124</v>
      </c>
      <c r="O14" s="69">
        <v>213</v>
      </c>
      <c r="P14" s="69">
        <v>150</v>
      </c>
      <c r="Q14" s="55" t="s">
        <v>60</v>
      </c>
      <c r="R14" s="55" t="s">
        <v>60</v>
      </c>
    </row>
    <row r="15" spans="2:18" ht="17.25" customHeight="1">
      <c r="B15" s="71" t="s">
        <v>22</v>
      </c>
      <c r="C15" s="55">
        <v>92</v>
      </c>
      <c r="D15" s="69">
        <v>103</v>
      </c>
      <c r="E15" s="69">
        <v>87</v>
      </c>
      <c r="F15" s="69">
        <v>81</v>
      </c>
      <c r="G15" s="69">
        <v>163</v>
      </c>
      <c r="H15" s="69">
        <v>152</v>
      </c>
      <c r="I15" s="69">
        <v>162</v>
      </c>
      <c r="J15" s="69">
        <v>192</v>
      </c>
      <c r="K15" s="69">
        <v>118</v>
      </c>
      <c r="L15" s="69">
        <v>158</v>
      </c>
      <c r="M15" s="55">
        <v>155</v>
      </c>
      <c r="N15" s="69">
        <v>116</v>
      </c>
      <c r="O15" s="69">
        <v>216</v>
      </c>
      <c r="P15" s="69">
        <v>142</v>
      </c>
      <c r="Q15" s="55" t="s">
        <v>60</v>
      </c>
      <c r="R15" s="55" t="s">
        <v>60</v>
      </c>
    </row>
    <row r="16" spans="2:18" ht="17.25" customHeight="1">
      <c r="B16" s="71" t="s">
        <v>23</v>
      </c>
      <c r="C16" s="55">
        <v>111</v>
      </c>
      <c r="D16" s="69">
        <v>110</v>
      </c>
      <c r="E16" s="69">
        <v>143</v>
      </c>
      <c r="F16" s="69">
        <v>112</v>
      </c>
      <c r="G16" s="69">
        <v>119</v>
      </c>
      <c r="H16" s="69">
        <v>199</v>
      </c>
      <c r="I16" s="69">
        <v>206</v>
      </c>
      <c r="J16" s="69">
        <v>203</v>
      </c>
      <c r="K16" s="69">
        <v>130</v>
      </c>
      <c r="L16" s="69">
        <v>180</v>
      </c>
      <c r="M16" s="55">
        <v>169</v>
      </c>
      <c r="N16" s="69">
        <v>135</v>
      </c>
      <c r="O16" s="69">
        <v>162</v>
      </c>
      <c r="P16" s="69">
        <v>155</v>
      </c>
      <c r="Q16" s="55" t="s">
        <v>60</v>
      </c>
      <c r="R16" s="55" t="s">
        <v>60</v>
      </c>
    </row>
    <row r="17" spans="2:18" ht="17.25" customHeight="1">
      <c r="B17" s="71" t="s">
        <v>24</v>
      </c>
      <c r="C17" s="55">
        <v>106</v>
      </c>
      <c r="D17" s="69">
        <v>102</v>
      </c>
      <c r="E17" s="69">
        <v>155</v>
      </c>
      <c r="F17" s="69">
        <v>133</v>
      </c>
      <c r="G17" s="69">
        <v>198</v>
      </c>
      <c r="H17" s="69">
        <v>202</v>
      </c>
      <c r="I17" s="69">
        <v>225</v>
      </c>
      <c r="J17" s="69">
        <v>212</v>
      </c>
      <c r="K17" s="69">
        <v>126</v>
      </c>
      <c r="L17" s="69">
        <v>175</v>
      </c>
      <c r="M17" s="55">
        <v>172</v>
      </c>
      <c r="N17" s="69">
        <v>131</v>
      </c>
      <c r="O17" s="69">
        <v>161</v>
      </c>
      <c r="P17" s="69">
        <v>149</v>
      </c>
      <c r="Q17" s="55" t="s">
        <v>60</v>
      </c>
      <c r="R17" s="55" t="s">
        <v>60</v>
      </c>
    </row>
    <row r="18" spans="2:18" ht="17.25" customHeight="1">
      <c r="B18" s="71" t="s">
        <v>25</v>
      </c>
      <c r="C18" s="55">
        <v>111</v>
      </c>
      <c r="D18" s="69">
        <v>88</v>
      </c>
      <c r="E18" s="69">
        <v>80</v>
      </c>
      <c r="F18" s="69">
        <v>107</v>
      </c>
      <c r="G18" s="69">
        <v>198</v>
      </c>
      <c r="H18" s="69">
        <v>175</v>
      </c>
      <c r="I18" s="69">
        <v>205</v>
      </c>
      <c r="J18" s="69">
        <v>203</v>
      </c>
      <c r="K18" s="69">
        <v>124</v>
      </c>
      <c r="L18" s="69">
        <v>157</v>
      </c>
      <c r="M18" s="55">
        <v>136</v>
      </c>
      <c r="N18" s="69">
        <v>140</v>
      </c>
      <c r="O18" s="69">
        <v>228</v>
      </c>
      <c r="P18" s="69">
        <v>151</v>
      </c>
      <c r="Q18" s="55" t="s">
        <v>60</v>
      </c>
      <c r="R18" s="55" t="s">
        <v>60</v>
      </c>
    </row>
    <row r="19" spans="2:18" ht="17.25" customHeight="1">
      <c r="B19" s="71" t="s">
        <v>26</v>
      </c>
      <c r="C19" s="55">
        <v>91</v>
      </c>
      <c r="D19" s="69">
        <v>80</v>
      </c>
      <c r="E19" s="69">
        <v>139</v>
      </c>
      <c r="F19" s="69">
        <v>53</v>
      </c>
      <c r="G19" s="69">
        <v>181</v>
      </c>
      <c r="H19" s="69">
        <v>161</v>
      </c>
      <c r="I19" s="69">
        <v>159</v>
      </c>
      <c r="J19" s="69">
        <v>162</v>
      </c>
      <c r="K19" s="69">
        <v>126</v>
      </c>
      <c r="L19" s="69">
        <v>161</v>
      </c>
      <c r="M19" s="55">
        <v>137</v>
      </c>
      <c r="N19" s="69">
        <v>117</v>
      </c>
      <c r="O19" s="69">
        <v>157</v>
      </c>
      <c r="P19" s="69">
        <v>157</v>
      </c>
      <c r="Q19" s="55" t="s">
        <v>60</v>
      </c>
      <c r="R19" s="55" t="s">
        <v>60</v>
      </c>
    </row>
    <row r="20" spans="2:18" ht="17.25" customHeight="1">
      <c r="B20" s="71" t="s">
        <v>27</v>
      </c>
      <c r="C20" s="55">
        <v>83</v>
      </c>
      <c r="D20" s="69">
        <v>79</v>
      </c>
      <c r="E20" s="69">
        <v>112</v>
      </c>
      <c r="F20" s="69">
        <v>60</v>
      </c>
      <c r="G20" s="69">
        <v>143</v>
      </c>
      <c r="H20" s="69">
        <v>105</v>
      </c>
      <c r="I20" s="69">
        <v>135</v>
      </c>
      <c r="J20" s="69">
        <v>155</v>
      </c>
      <c r="K20" s="69">
        <v>120</v>
      </c>
      <c r="L20" s="69">
        <v>150</v>
      </c>
      <c r="M20" s="55">
        <v>91</v>
      </c>
      <c r="N20" s="69">
        <v>117</v>
      </c>
      <c r="O20" s="69">
        <v>163</v>
      </c>
      <c r="P20" s="69">
        <v>142</v>
      </c>
      <c r="Q20" s="55" t="s">
        <v>60</v>
      </c>
      <c r="R20" s="55" t="s">
        <v>60</v>
      </c>
    </row>
    <row r="21" spans="2:18" ht="17.25" customHeight="1">
      <c r="B21" s="71" t="s">
        <v>28</v>
      </c>
      <c r="C21" s="55">
        <v>99</v>
      </c>
      <c r="D21" s="69">
        <v>31</v>
      </c>
      <c r="E21" s="69">
        <v>118</v>
      </c>
      <c r="F21" s="69">
        <v>46</v>
      </c>
      <c r="G21" s="69">
        <v>134</v>
      </c>
      <c r="H21" s="69">
        <v>126</v>
      </c>
      <c r="I21" s="69">
        <v>137</v>
      </c>
      <c r="J21" s="69">
        <v>155</v>
      </c>
      <c r="K21" s="69">
        <v>138</v>
      </c>
      <c r="L21" s="69">
        <v>126</v>
      </c>
      <c r="M21" s="55">
        <v>90</v>
      </c>
      <c r="N21" s="69">
        <v>115</v>
      </c>
      <c r="O21" s="69">
        <v>174</v>
      </c>
      <c r="P21" s="69">
        <v>145</v>
      </c>
      <c r="Q21" s="55" t="s">
        <v>60</v>
      </c>
      <c r="R21" s="55" t="s">
        <v>60</v>
      </c>
    </row>
    <row r="22" spans="2:18" ht="6" customHeight="1"/>
    <row r="23" spans="2:18" ht="3" customHeight="1">
      <c r="B23" s="433"/>
      <c r="C23" s="433"/>
      <c r="D23" s="433"/>
      <c r="E23" s="433"/>
      <c r="F23" s="433"/>
      <c r="G23" s="433"/>
      <c r="H23" s="433"/>
      <c r="I23" s="433"/>
      <c r="J23" s="433"/>
      <c r="K23" s="433"/>
      <c r="L23" s="433"/>
      <c r="M23" s="433"/>
      <c r="N23" s="433"/>
      <c r="O23" s="433"/>
      <c r="P23" s="433"/>
      <c r="Q23" s="433"/>
      <c r="R23" s="433"/>
    </row>
    <row r="24" spans="2:18" s="32" customFormat="1" ht="16.5" customHeight="1">
      <c r="B24" s="862" t="s">
        <v>562</v>
      </c>
      <c r="C24" s="862"/>
      <c r="D24" s="862"/>
      <c r="E24" s="862"/>
      <c r="F24" s="862"/>
      <c r="G24" s="862"/>
      <c r="H24" s="862"/>
      <c r="I24" s="862"/>
      <c r="J24" s="862"/>
      <c r="K24" s="862"/>
      <c r="L24" s="862"/>
      <c r="M24" s="862"/>
      <c r="N24" s="862"/>
      <c r="O24" s="862"/>
      <c r="P24" s="862"/>
      <c r="Q24" s="862"/>
      <c r="R24" s="862"/>
    </row>
    <row r="25" spans="2:18" s="32" customFormat="1" ht="12.75" customHeight="1">
      <c r="B25" s="862" t="s">
        <v>561</v>
      </c>
      <c r="C25" s="862"/>
      <c r="D25" s="862"/>
      <c r="E25" s="862"/>
      <c r="F25" s="862"/>
      <c r="G25" s="862"/>
      <c r="H25" s="862"/>
      <c r="I25" s="862"/>
      <c r="J25" s="862"/>
      <c r="K25" s="862"/>
      <c r="L25" s="862"/>
      <c r="M25" s="862"/>
      <c r="N25" s="862"/>
      <c r="O25" s="862"/>
      <c r="P25" s="862"/>
      <c r="Q25" s="862"/>
      <c r="R25" s="862"/>
    </row>
    <row r="26" spans="2:18" s="32" customFormat="1" ht="12.75" customHeight="1">
      <c r="B26" s="905"/>
      <c r="C26" s="906"/>
      <c r="D26" s="906"/>
      <c r="E26" s="906"/>
      <c r="F26" s="906"/>
      <c r="G26" s="906"/>
      <c r="H26" s="906"/>
      <c r="I26" s="906"/>
      <c r="J26" s="906"/>
      <c r="K26" s="906"/>
      <c r="L26" s="906"/>
    </row>
    <row r="27" spans="2:18" ht="12.75" customHeight="1">
      <c r="B27" s="434" t="s">
        <v>826</v>
      </c>
    </row>
    <row r="61" ht="12.75" customHeight="1"/>
    <row r="62"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sheetData>
  <mergeCells count="6">
    <mergeCell ref="B26:L26"/>
    <mergeCell ref="C4:R4"/>
    <mergeCell ref="B1:R1"/>
    <mergeCell ref="B4:B5"/>
    <mergeCell ref="B24:R24"/>
    <mergeCell ref="B25:R25"/>
  </mergeCells>
  <phoneticPr fontId="2" type="noConversion"/>
  <conditionalFormatting sqref="B26">
    <cfRule type="cellIs" dxfId="107" priority="1" stopIfTrue="1" operator="equal">
      <formula>0</formula>
    </cfRule>
  </conditionalFormatting>
  <hyperlinks>
    <hyperlink ref="B27" location="Indice!A1" tooltip="(voltar ao índice)" display="Indice!A1" xr:uid="{5D58B96C-8E94-44CE-BED6-7ABA5C6E0135}"/>
  </hyperlinks>
  <printOptions horizontalCentered="1"/>
  <pageMargins left="0.27559055118110237" right="0.27559055118110237" top="0.6692913385826772" bottom="0.47244094488188981" header="0" footer="0"/>
  <pageSetup paperSize="9" scale="87" orientation="landscape" r:id="rId1"/>
  <headerFooter alignWithMargins="0"/>
  <rowBreaks count="1" manualBreakCount="1">
    <brk id="98"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F4028-EA24-4827-9C3A-84C27DB73A98}">
  <sheetPr>
    <pageSetUpPr fitToPage="1"/>
  </sheetPr>
  <dimension ref="B1:AK152"/>
  <sheetViews>
    <sheetView showGridLines="0" zoomScaleNormal="100" workbookViewId="0">
      <pane xSplit="2" ySplit="5" topLeftCell="C6" activePane="bottomRight" state="frozen"/>
      <selection sqref="A1:IV3"/>
      <selection pane="topRight" sqref="A1:IV3"/>
      <selection pane="bottomLeft" sqref="A1:IV3"/>
      <selection pane="bottomRight"/>
    </sheetView>
  </sheetViews>
  <sheetFormatPr defaultColWidth="9.15234375" defaultRowHeight="10.3"/>
  <cols>
    <col min="1" max="1" width="6.69140625" style="7" customWidth="1"/>
    <col min="2" max="2" width="17.69140625" style="7" customWidth="1"/>
    <col min="3" max="23" width="9.3046875" style="7" customWidth="1"/>
    <col min="24" max="30" width="9.15234375" style="7"/>
    <col min="31" max="35" width="9.15234375" style="7" customWidth="1"/>
    <col min="36" max="36" width="6.69140625" style="7" customWidth="1"/>
    <col min="37" max="37" width="14" style="7" bestFit="1" customWidth="1"/>
    <col min="38" max="16384" width="9.15234375" style="7"/>
  </cols>
  <sheetData>
    <row r="1" spans="2:37" ht="16.5" customHeight="1">
      <c r="B1" s="863" t="s">
        <v>1015</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row>
    <row r="2" spans="2:37" ht="16.5" customHeight="1">
      <c r="Z2" s="308"/>
      <c r="AA2" s="308"/>
      <c r="AB2" s="308"/>
      <c r="AC2" s="308"/>
      <c r="AD2" s="308"/>
      <c r="AJ2" s="434"/>
      <c r="AK2" s="434" t="s">
        <v>826</v>
      </c>
    </row>
    <row r="3" spans="2:37" s="32" customFormat="1" ht="16.5" customHeight="1">
      <c r="B3" s="199"/>
      <c r="Z3" s="53"/>
      <c r="AA3" s="53"/>
      <c r="AB3" s="53"/>
      <c r="AG3" s="53"/>
      <c r="AH3" s="53"/>
      <c r="AI3" s="53" t="s">
        <v>123</v>
      </c>
    </row>
    <row r="4" spans="2:37"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772"/>
    </row>
    <row r="5" spans="2:37" ht="18.75" customHeight="1">
      <c r="B5" s="865"/>
      <c r="C5" s="452">
        <v>1992</v>
      </c>
      <c r="D5" s="452">
        <v>1993</v>
      </c>
      <c r="E5" s="452">
        <v>1994</v>
      </c>
      <c r="F5" s="452">
        <v>1995</v>
      </c>
      <c r="G5" s="452">
        <v>1996</v>
      </c>
      <c r="H5" s="452">
        <v>1997</v>
      </c>
      <c r="I5" s="452">
        <v>1998</v>
      </c>
      <c r="J5" s="452">
        <v>1999</v>
      </c>
      <c r="K5" s="452">
        <v>2000</v>
      </c>
      <c r="L5" s="452">
        <v>2001</v>
      </c>
      <c r="M5" s="452">
        <v>2002</v>
      </c>
      <c r="N5" s="452">
        <v>2003</v>
      </c>
      <c r="O5" s="452">
        <v>2004</v>
      </c>
      <c r="P5" s="452">
        <v>2005</v>
      </c>
      <c r="Q5" s="452">
        <v>2006</v>
      </c>
      <c r="R5" s="452">
        <v>2007</v>
      </c>
      <c r="S5" s="452">
        <v>2008</v>
      </c>
      <c r="T5" s="452">
        <v>2009</v>
      </c>
      <c r="U5" s="452">
        <v>2010</v>
      </c>
      <c r="V5" s="452">
        <v>2011</v>
      </c>
      <c r="W5" s="452">
        <v>2012</v>
      </c>
      <c r="X5" s="452">
        <v>2013</v>
      </c>
      <c r="Y5" s="452">
        <v>2014</v>
      </c>
      <c r="Z5" s="452">
        <v>2015</v>
      </c>
      <c r="AA5" s="453">
        <v>2016</v>
      </c>
      <c r="AB5" s="453">
        <v>2017</v>
      </c>
      <c r="AC5" s="453">
        <v>2018</v>
      </c>
      <c r="AD5" s="453">
        <v>2019</v>
      </c>
      <c r="AE5" s="453">
        <v>2020</v>
      </c>
      <c r="AF5" s="453">
        <v>2021</v>
      </c>
      <c r="AG5" s="453">
        <v>2022</v>
      </c>
      <c r="AH5" s="453">
        <v>2023</v>
      </c>
      <c r="AI5" s="453">
        <v>2024</v>
      </c>
    </row>
    <row r="6" spans="2:37" ht="6" customHeight="1">
      <c r="C6" s="69"/>
      <c r="D6" s="69"/>
      <c r="E6" s="69"/>
      <c r="F6" s="69"/>
      <c r="G6" s="69"/>
      <c r="H6" s="69"/>
      <c r="I6" s="69"/>
      <c r="J6" s="69"/>
      <c r="L6" s="69"/>
      <c r="M6" s="69"/>
      <c r="N6" s="69"/>
      <c r="O6" s="69"/>
      <c r="P6" s="69"/>
      <c r="Q6" s="69"/>
      <c r="R6" s="69"/>
      <c r="S6" s="69"/>
      <c r="T6" s="69"/>
    </row>
    <row r="7" spans="2:37" ht="12.75" customHeight="1">
      <c r="B7" s="60" t="s">
        <v>30</v>
      </c>
      <c r="C7" s="70">
        <v>5478</v>
      </c>
      <c r="D7" s="70">
        <v>5788</v>
      </c>
      <c r="E7" s="70">
        <v>5845</v>
      </c>
      <c r="F7" s="70">
        <v>6582</v>
      </c>
      <c r="G7" s="70">
        <v>5437</v>
      </c>
      <c r="H7" s="70">
        <v>5573</v>
      </c>
      <c r="I7" s="70">
        <v>5199</v>
      </c>
      <c r="J7" s="70">
        <v>5748</v>
      </c>
      <c r="K7" s="70">
        <v>4969</v>
      </c>
      <c r="L7" s="70">
        <v>5237</v>
      </c>
      <c r="M7" s="70">
        <v>5760</v>
      </c>
      <c r="N7" s="70">
        <v>5810</v>
      </c>
      <c r="O7" s="70">
        <v>5879</v>
      </c>
      <c r="P7" s="70">
        <v>5854</v>
      </c>
      <c r="Q7" s="70">
        <v>4863</v>
      </c>
      <c r="R7" s="70">
        <v>2848</v>
      </c>
      <c r="S7" s="70">
        <v>3017</v>
      </c>
      <c r="T7" s="70">
        <v>3064</v>
      </c>
      <c r="U7" s="70">
        <v>2970</v>
      </c>
      <c r="V7" s="70">
        <v>2816</v>
      </c>
      <c r="W7" s="70">
        <v>2656</v>
      </c>
      <c r="X7" s="70">
        <v>2444</v>
      </c>
      <c r="Y7" s="70">
        <v>3070</v>
      </c>
      <c r="Z7" s="70">
        <v>2996</v>
      </c>
      <c r="AA7" s="331">
        <v>3227</v>
      </c>
      <c r="AB7" s="331">
        <v>3388</v>
      </c>
      <c r="AC7" s="534">
        <v>2827</v>
      </c>
      <c r="AD7" s="534">
        <v>2416</v>
      </c>
      <c r="AE7" s="534">
        <v>1435</v>
      </c>
      <c r="AF7" s="534">
        <v>2202</v>
      </c>
      <c r="AG7" s="534">
        <v>2743</v>
      </c>
      <c r="AH7" s="534">
        <v>2851</v>
      </c>
      <c r="AI7" s="534">
        <v>2743</v>
      </c>
    </row>
    <row r="8" spans="2:37" ht="6" customHeight="1">
      <c r="C8" s="69"/>
      <c r="D8" s="69"/>
      <c r="E8" s="69"/>
      <c r="F8" s="69"/>
      <c r="G8" s="69"/>
      <c r="H8" s="69"/>
      <c r="I8" s="69"/>
      <c r="J8" s="69"/>
      <c r="L8" s="69"/>
      <c r="M8" s="69"/>
      <c r="N8" s="69"/>
      <c r="O8" s="69"/>
      <c r="P8" s="69"/>
      <c r="Q8" s="69"/>
      <c r="R8" s="69"/>
      <c r="S8" s="69"/>
      <c r="T8" s="69"/>
      <c r="U8" s="69"/>
      <c r="V8" s="69"/>
      <c r="W8" s="69"/>
      <c r="X8" s="69"/>
      <c r="Y8" s="69"/>
      <c r="Z8" s="69"/>
      <c r="AA8" s="69"/>
      <c r="AB8" s="332"/>
      <c r="AC8" s="332"/>
      <c r="AD8" s="332"/>
      <c r="AE8" s="332"/>
      <c r="AF8" s="332"/>
      <c r="AG8" s="332"/>
      <c r="AH8" s="332"/>
      <c r="AI8" s="332"/>
    </row>
    <row r="9" spans="2:37" ht="15" customHeight="1">
      <c r="B9" s="23" t="s">
        <v>119</v>
      </c>
      <c r="C9" s="70">
        <v>2740</v>
      </c>
      <c r="D9" s="70">
        <v>2896</v>
      </c>
      <c r="E9" s="70">
        <v>2923</v>
      </c>
      <c r="F9" s="70">
        <v>3290</v>
      </c>
      <c r="G9" s="70">
        <v>2720</v>
      </c>
      <c r="H9" s="70">
        <v>2787</v>
      </c>
      <c r="I9" s="70">
        <v>2597</v>
      </c>
      <c r="J9" s="70">
        <v>2871</v>
      </c>
      <c r="K9" s="70">
        <v>2489</v>
      </c>
      <c r="L9" s="70">
        <v>2613</v>
      </c>
      <c r="M9" s="70">
        <v>2886</v>
      </c>
      <c r="N9" s="70">
        <v>2933</v>
      </c>
      <c r="O9" s="70">
        <v>2955</v>
      </c>
      <c r="P9" s="70">
        <v>2926</v>
      </c>
      <c r="Q9" s="70">
        <v>2432</v>
      </c>
      <c r="R9" s="70">
        <v>1426</v>
      </c>
      <c r="S9" s="70">
        <v>1509</v>
      </c>
      <c r="T9" s="70">
        <v>1534</v>
      </c>
      <c r="U9" s="70">
        <v>1483</v>
      </c>
      <c r="V9" s="70">
        <v>1410</v>
      </c>
      <c r="W9" s="70">
        <v>1329</v>
      </c>
      <c r="X9" s="70">
        <v>1223</v>
      </c>
      <c r="Y9" s="70">
        <v>1535</v>
      </c>
      <c r="Z9" s="70">
        <v>1499</v>
      </c>
      <c r="AA9" s="331">
        <v>1618</v>
      </c>
      <c r="AB9" s="331">
        <v>1696</v>
      </c>
      <c r="AC9" s="534">
        <v>1423</v>
      </c>
      <c r="AD9" s="534">
        <v>1212</v>
      </c>
      <c r="AE9" s="534">
        <v>716</v>
      </c>
      <c r="AF9" s="534">
        <v>1102</v>
      </c>
      <c r="AG9" s="534">
        <v>1372</v>
      </c>
      <c r="AH9" s="534">
        <v>1428</v>
      </c>
      <c r="AI9" s="534">
        <v>1372</v>
      </c>
    </row>
    <row r="10" spans="2:37" ht="15" customHeight="1">
      <c r="B10" s="71" t="s">
        <v>17</v>
      </c>
      <c r="C10" s="69">
        <v>214</v>
      </c>
      <c r="D10" s="69">
        <v>212</v>
      </c>
      <c r="E10" s="69">
        <v>217</v>
      </c>
      <c r="F10" s="69">
        <v>238</v>
      </c>
      <c r="G10" s="69">
        <v>179</v>
      </c>
      <c r="H10" s="69">
        <v>178</v>
      </c>
      <c r="I10" s="69">
        <v>184</v>
      </c>
      <c r="J10" s="69">
        <v>225</v>
      </c>
      <c r="K10" s="69">
        <v>159</v>
      </c>
      <c r="L10" s="69">
        <v>158</v>
      </c>
      <c r="M10" s="69">
        <v>172</v>
      </c>
      <c r="N10" s="69">
        <v>177</v>
      </c>
      <c r="O10" s="69">
        <v>177</v>
      </c>
      <c r="P10" s="69">
        <v>169</v>
      </c>
      <c r="Q10" s="69">
        <v>143</v>
      </c>
      <c r="R10" s="69">
        <v>105</v>
      </c>
      <c r="S10" s="69">
        <v>110</v>
      </c>
      <c r="T10" s="69">
        <v>112</v>
      </c>
      <c r="U10" s="7">
        <v>108</v>
      </c>
      <c r="V10" s="7">
        <v>106</v>
      </c>
      <c r="W10" s="7">
        <v>99</v>
      </c>
      <c r="X10" s="7">
        <v>68</v>
      </c>
      <c r="Y10" s="7">
        <v>97</v>
      </c>
      <c r="Z10" s="7">
        <v>87</v>
      </c>
      <c r="AA10" s="332">
        <v>100</v>
      </c>
      <c r="AB10" s="332">
        <v>124</v>
      </c>
      <c r="AC10" s="535">
        <v>127</v>
      </c>
      <c r="AD10" s="535">
        <v>70</v>
      </c>
      <c r="AE10" s="535">
        <v>73</v>
      </c>
      <c r="AF10" s="535">
        <v>66</v>
      </c>
      <c r="AG10" s="535">
        <v>77</v>
      </c>
      <c r="AH10" s="535">
        <v>77</v>
      </c>
      <c r="AI10" s="535">
        <v>82</v>
      </c>
    </row>
    <row r="11" spans="2:37" ht="15" customHeight="1">
      <c r="B11" s="71" t="s">
        <v>18</v>
      </c>
      <c r="C11" s="69">
        <v>155</v>
      </c>
      <c r="D11" s="69">
        <v>178</v>
      </c>
      <c r="E11" s="69">
        <v>188</v>
      </c>
      <c r="F11" s="69">
        <v>204</v>
      </c>
      <c r="G11" s="69">
        <v>183</v>
      </c>
      <c r="H11" s="69">
        <v>174</v>
      </c>
      <c r="I11" s="69">
        <v>158</v>
      </c>
      <c r="J11" s="69">
        <v>184</v>
      </c>
      <c r="K11" s="69">
        <v>135</v>
      </c>
      <c r="L11" s="69">
        <v>139</v>
      </c>
      <c r="M11" s="69">
        <v>154</v>
      </c>
      <c r="N11" s="69">
        <v>169</v>
      </c>
      <c r="O11" s="69">
        <v>179</v>
      </c>
      <c r="P11" s="69">
        <v>172</v>
      </c>
      <c r="Q11" s="69">
        <v>132</v>
      </c>
      <c r="R11" s="69">
        <v>98</v>
      </c>
      <c r="S11" s="69">
        <v>95</v>
      </c>
      <c r="T11" s="69">
        <v>94</v>
      </c>
      <c r="U11" s="7">
        <v>97</v>
      </c>
      <c r="V11" s="7">
        <v>89</v>
      </c>
      <c r="W11" s="7">
        <v>78</v>
      </c>
      <c r="X11" s="7">
        <v>67</v>
      </c>
      <c r="Y11" s="7">
        <v>100</v>
      </c>
      <c r="Z11" s="7">
        <v>69</v>
      </c>
      <c r="AA11" s="332">
        <v>78</v>
      </c>
      <c r="AB11" s="332">
        <v>81</v>
      </c>
      <c r="AC11" s="535">
        <v>75</v>
      </c>
      <c r="AD11" s="535">
        <v>78</v>
      </c>
      <c r="AE11" s="535">
        <v>73</v>
      </c>
      <c r="AF11" s="535">
        <v>57</v>
      </c>
      <c r="AG11" s="535">
        <v>78</v>
      </c>
      <c r="AH11" s="535">
        <v>89</v>
      </c>
      <c r="AI11" s="535">
        <v>73</v>
      </c>
    </row>
    <row r="12" spans="2:37" ht="15" customHeight="1">
      <c r="B12" s="71" t="s">
        <v>19</v>
      </c>
      <c r="C12" s="69">
        <v>202</v>
      </c>
      <c r="D12" s="69">
        <v>240</v>
      </c>
      <c r="E12" s="69">
        <v>227</v>
      </c>
      <c r="F12" s="69">
        <v>260</v>
      </c>
      <c r="G12" s="69">
        <v>207</v>
      </c>
      <c r="H12" s="69">
        <v>229</v>
      </c>
      <c r="I12" s="69">
        <v>202</v>
      </c>
      <c r="J12" s="69">
        <v>210</v>
      </c>
      <c r="K12" s="69">
        <v>183</v>
      </c>
      <c r="L12" s="69">
        <v>176</v>
      </c>
      <c r="M12" s="69">
        <v>179</v>
      </c>
      <c r="N12" s="69">
        <v>190</v>
      </c>
      <c r="O12" s="69">
        <v>197</v>
      </c>
      <c r="P12" s="69">
        <v>199</v>
      </c>
      <c r="Q12" s="69">
        <v>150</v>
      </c>
      <c r="R12" s="69">
        <v>105</v>
      </c>
      <c r="S12" s="69">
        <v>102</v>
      </c>
      <c r="T12" s="69">
        <v>116</v>
      </c>
      <c r="U12" s="7">
        <v>117</v>
      </c>
      <c r="V12" s="7">
        <v>94</v>
      </c>
      <c r="W12" s="7">
        <v>68</v>
      </c>
      <c r="X12" s="7">
        <v>78</v>
      </c>
      <c r="Y12" s="7">
        <v>103</v>
      </c>
      <c r="Z12" s="7">
        <v>72</v>
      </c>
      <c r="AA12" s="332">
        <v>86</v>
      </c>
      <c r="AB12" s="332">
        <v>107</v>
      </c>
      <c r="AC12" s="535">
        <v>96</v>
      </c>
      <c r="AD12" s="535">
        <v>104</v>
      </c>
      <c r="AE12" s="535">
        <v>39</v>
      </c>
      <c r="AF12" s="535">
        <v>66</v>
      </c>
      <c r="AG12" s="535">
        <v>75</v>
      </c>
      <c r="AH12" s="535">
        <v>89</v>
      </c>
      <c r="AI12" s="535">
        <v>95</v>
      </c>
    </row>
    <row r="13" spans="2:37" ht="15" customHeight="1">
      <c r="B13" s="71" t="s">
        <v>20</v>
      </c>
      <c r="C13" s="69">
        <v>202</v>
      </c>
      <c r="D13" s="69">
        <v>230</v>
      </c>
      <c r="E13" s="69">
        <v>212</v>
      </c>
      <c r="F13" s="69">
        <v>290</v>
      </c>
      <c r="G13" s="69">
        <v>277</v>
      </c>
      <c r="H13" s="69">
        <v>273</v>
      </c>
      <c r="I13" s="69">
        <v>255</v>
      </c>
      <c r="J13" s="69">
        <v>279</v>
      </c>
      <c r="K13" s="69">
        <v>253</v>
      </c>
      <c r="L13" s="69">
        <v>243</v>
      </c>
      <c r="M13" s="69">
        <v>280</v>
      </c>
      <c r="N13" s="69">
        <v>303</v>
      </c>
      <c r="O13" s="69">
        <v>280</v>
      </c>
      <c r="P13" s="69">
        <v>270</v>
      </c>
      <c r="Q13" s="69">
        <v>214</v>
      </c>
      <c r="R13" s="69">
        <v>109</v>
      </c>
      <c r="S13" s="69">
        <v>122</v>
      </c>
      <c r="T13" s="69">
        <v>117</v>
      </c>
      <c r="U13" s="7">
        <v>131</v>
      </c>
      <c r="V13" s="7">
        <v>111</v>
      </c>
      <c r="W13" s="7">
        <v>110</v>
      </c>
      <c r="X13" s="7">
        <v>103</v>
      </c>
      <c r="Y13" s="7">
        <v>132</v>
      </c>
      <c r="Z13" s="7">
        <v>102</v>
      </c>
      <c r="AA13" s="332">
        <v>126</v>
      </c>
      <c r="AB13" s="332">
        <v>124</v>
      </c>
      <c r="AC13" s="535">
        <v>163</v>
      </c>
      <c r="AD13" s="535">
        <v>82</v>
      </c>
      <c r="AE13" s="535">
        <v>1</v>
      </c>
      <c r="AF13" s="535">
        <v>60</v>
      </c>
      <c r="AG13" s="535">
        <v>102</v>
      </c>
      <c r="AH13" s="535">
        <v>122</v>
      </c>
      <c r="AI13" s="535">
        <v>106</v>
      </c>
    </row>
    <row r="14" spans="2:37" ht="15" customHeight="1">
      <c r="B14" s="71" t="s">
        <v>21</v>
      </c>
      <c r="C14" s="69">
        <v>203</v>
      </c>
      <c r="D14" s="69">
        <v>208</v>
      </c>
      <c r="E14" s="69">
        <v>217</v>
      </c>
      <c r="F14" s="69">
        <v>248</v>
      </c>
      <c r="G14" s="69">
        <v>254</v>
      </c>
      <c r="H14" s="69">
        <v>254</v>
      </c>
      <c r="I14" s="69">
        <v>239</v>
      </c>
      <c r="J14" s="69">
        <v>242</v>
      </c>
      <c r="K14" s="69">
        <v>223</v>
      </c>
      <c r="L14" s="69">
        <v>246</v>
      </c>
      <c r="M14" s="69">
        <v>279</v>
      </c>
      <c r="N14" s="69">
        <v>273</v>
      </c>
      <c r="O14" s="69">
        <v>277</v>
      </c>
      <c r="P14" s="69">
        <v>289</v>
      </c>
      <c r="Q14" s="69">
        <v>229</v>
      </c>
      <c r="R14" s="69">
        <v>118</v>
      </c>
      <c r="S14" s="69">
        <v>132</v>
      </c>
      <c r="T14" s="69">
        <v>127</v>
      </c>
      <c r="U14" s="7">
        <v>116</v>
      </c>
      <c r="V14" s="7">
        <v>130</v>
      </c>
      <c r="W14" s="7">
        <v>124</v>
      </c>
      <c r="X14" s="7">
        <v>116</v>
      </c>
      <c r="Y14" s="7">
        <v>152</v>
      </c>
      <c r="Z14" s="7">
        <v>165</v>
      </c>
      <c r="AA14" s="332">
        <v>159</v>
      </c>
      <c r="AB14" s="332">
        <v>158</v>
      </c>
      <c r="AC14" s="535">
        <v>157</v>
      </c>
      <c r="AD14" s="535">
        <v>110</v>
      </c>
      <c r="AE14" s="536">
        <v>0</v>
      </c>
      <c r="AF14" s="536">
        <v>72</v>
      </c>
      <c r="AG14" s="536">
        <v>120</v>
      </c>
      <c r="AH14" s="536">
        <v>127</v>
      </c>
      <c r="AI14" s="536">
        <v>129</v>
      </c>
    </row>
    <row r="15" spans="2:37" ht="15" customHeight="1">
      <c r="B15" s="71" t="s">
        <v>22</v>
      </c>
      <c r="C15" s="69">
        <v>234</v>
      </c>
      <c r="D15" s="69">
        <v>228</v>
      </c>
      <c r="E15" s="69">
        <v>235</v>
      </c>
      <c r="F15" s="69">
        <v>298</v>
      </c>
      <c r="G15" s="69">
        <v>232</v>
      </c>
      <c r="H15" s="69">
        <v>228</v>
      </c>
      <c r="I15" s="69">
        <v>243</v>
      </c>
      <c r="J15" s="69">
        <v>266</v>
      </c>
      <c r="K15" s="69">
        <v>222</v>
      </c>
      <c r="L15" s="69">
        <v>247</v>
      </c>
      <c r="M15" s="69">
        <v>273</v>
      </c>
      <c r="N15" s="69">
        <v>287</v>
      </c>
      <c r="O15" s="69">
        <v>287</v>
      </c>
      <c r="P15" s="69">
        <v>289</v>
      </c>
      <c r="Q15" s="69">
        <v>242</v>
      </c>
      <c r="R15" s="69">
        <v>113</v>
      </c>
      <c r="S15" s="69">
        <v>142</v>
      </c>
      <c r="T15" s="69">
        <v>137</v>
      </c>
      <c r="U15" s="7">
        <v>146</v>
      </c>
      <c r="V15" s="7">
        <v>131</v>
      </c>
      <c r="W15" s="7">
        <v>146</v>
      </c>
      <c r="X15" s="7">
        <v>130</v>
      </c>
      <c r="Y15" s="7">
        <v>152</v>
      </c>
      <c r="Z15" s="7">
        <v>180</v>
      </c>
      <c r="AA15" s="332">
        <v>177</v>
      </c>
      <c r="AB15" s="332">
        <v>191</v>
      </c>
      <c r="AC15" s="535">
        <v>130</v>
      </c>
      <c r="AD15" s="535">
        <v>122</v>
      </c>
      <c r="AE15" s="535">
        <v>59</v>
      </c>
      <c r="AF15" s="535">
        <v>119</v>
      </c>
      <c r="AG15" s="535">
        <v>150</v>
      </c>
      <c r="AH15" s="535">
        <v>159</v>
      </c>
      <c r="AI15" s="535">
        <v>148</v>
      </c>
    </row>
    <row r="16" spans="2:37" ht="15" customHeight="1">
      <c r="B16" s="71" t="s">
        <v>23</v>
      </c>
      <c r="C16" s="69">
        <v>266</v>
      </c>
      <c r="D16" s="69">
        <v>257</v>
      </c>
      <c r="E16" s="69">
        <v>272</v>
      </c>
      <c r="F16" s="69">
        <v>391</v>
      </c>
      <c r="G16" s="69">
        <v>245</v>
      </c>
      <c r="H16" s="69">
        <v>247</v>
      </c>
      <c r="I16" s="69">
        <v>239</v>
      </c>
      <c r="J16" s="69">
        <v>269</v>
      </c>
      <c r="K16" s="69">
        <v>249</v>
      </c>
      <c r="L16" s="69">
        <v>278</v>
      </c>
      <c r="M16" s="69">
        <v>306</v>
      </c>
      <c r="N16" s="69">
        <v>307</v>
      </c>
      <c r="O16" s="69">
        <v>311</v>
      </c>
      <c r="P16" s="69">
        <v>308</v>
      </c>
      <c r="Q16" s="69">
        <v>275</v>
      </c>
      <c r="R16" s="69">
        <v>129</v>
      </c>
      <c r="S16" s="69">
        <v>165</v>
      </c>
      <c r="T16" s="69">
        <v>174</v>
      </c>
      <c r="U16" s="7">
        <v>158</v>
      </c>
      <c r="V16" s="7">
        <v>158</v>
      </c>
      <c r="W16" s="7">
        <v>151</v>
      </c>
      <c r="X16" s="7">
        <v>140</v>
      </c>
      <c r="Y16" s="7">
        <v>198</v>
      </c>
      <c r="Z16" s="7">
        <v>214</v>
      </c>
      <c r="AA16" s="332">
        <v>207</v>
      </c>
      <c r="AB16" s="332">
        <v>216</v>
      </c>
      <c r="AC16" s="535">
        <v>139</v>
      </c>
      <c r="AD16" s="535">
        <v>139</v>
      </c>
      <c r="AE16" s="535">
        <v>80</v>
      </c>
      <c r="AF16" s="535">
        <v>154</v>
      </c>
      <c r="AG16" s="535">
        <v>180</v>
      </c>
      <c r="AH16" s="535">
        <v>171</v>
      </c>
      <c r="AI16" s="535">
        <v>145</v>
      </c>
    </row>
    <row r="17" spans="2:35" ht="15" customHeight="1">
      <c r="B17" s="71" t="s">
        <v>24</v>
      </c>
      <c r="C17" s="69">
        <v>348</v>
      </c>
      <c r="D17" s="69">
        <v>348</v>
      </c>
      <c r="E17" s="69">
        <v>350</v>
      </c>
      <c r="F17" s="69">
        <v>475</v>
      </c>
      <c r="G17" s="69">
        <v>256</v>
      </c>
      <c r="H17" s="69">
        <v>273</v>
      </c>
      <c r="I17" s="69">
        <v>261</v>
      </c>
      <c r="J17" s="69">
        <v>352</v>
      </c>
      <c r="K17" s="69">
        <v>264</v>
      </c>
      <c r="L17" s="69">
        <v>295</v>
      </c>
      <c r="M17" s="69">
        <v>331</v>
      </c>
      <c r="N17" s="69">
        <v>323</v>
      </c>
      <c r="O17" s="69">
        <v>320</v>
      </c>
      <c r="P17" s="69">
        <v>313</v>
      </c>
      <c r="Q17" s="69">
        <v>273</v>
      </c>
      <c r="R17" s="69">
        <v>165</v>
      </c>
      <c r="S17" s="69">
        <v>185</v>
      </c>
      <c r="T17" s="69">
        <v>168</v>
      </c>
      <c r="U17" s="7">
        <v>157</v>
      </c>
      <c r="V17" s="7">
        <v>156</v>
      </c>
      <c r="W17" s="7">
        <v>162</v>
      </c>
      <c r="X17" s="7">
        <v>154</v>
      </c>
      <c r="Y17" s="7">
        <v>201</v>
      </c>
      <c r="Z17" s="7">
        <v>206</v>
      </c>
      <c r="AA17" s="332">
        <v>225</v>
      </c>
      <c r="AB17" s="332">
        <v>209</v>
      </c>
      <c r="AC17" s="535">
        <v>134</v>
      </c>
      <c r="AD17" s="535">
        <v>140</v>
      </c>
      <c r="AE17" s="535">
        <v>101</v>
      </c>
      <c r="AF17" s="535">
        <v>144</v>
      </c>
      <c r="AG17" s="535">
        <v>164</v>
      </c>
      <c r="AH17" s="535">
        <v>156</v>
      </c>
      <c r="AI17" s="535">
        <v>158</v>
      </c>
    </row>
    <row r="18" spans="2:35" ht="15" customHeight="1">
      <c r="B18" s="71" t="s">
        <v>25</v>
      </c>
      <c r="C18" s="69">
        <v>305</v>
      </c>
      <c r="D18" s="69">
        <v>310</v>
      </c>
      <c r="E18" s="69">
        <v>320</v>
      </c>
      <c r="F18" s="69">
        <v>337</v>
      </c>
      <c r="G18" s="69">
        <v>253</v>
      </c>
      <c r="H18" s="69">
        <v>256</v>
      </c>
      <c r="I18" s="69">
        <v>233</v>
      </c>
      <c r="J18" s="69">
        <v>271</v>
      </c>
      <c r="K18" s="69">
        <v>262</v>
      </c>
      <c r="L18" s="69">
        <v>259</v>
      </c>
      <c r="M18" s="69">
        <v>286</v>
      </c>
      <c r="N18" s="69">
        <v>287</v>
      </c>
      <c r="O18" s="69">
        <v>294</v>
      </c>
      <c r="P18" s="69">
        <v>293</v>
      </c>
      <c r="Q18" s="69">
        <v>236</v>
      </c>
      <c r="R18" s="69">
        <v>153</v>
      </c>
      <c r="S18" s="69">
        <v>142</v>
      </c>
      <c r="T18" s="69">
        <v>143</v>
      </c>
      <c r="U18" s="7">
        <v>128</v>
      </c>
      <c r="V18" s="7">
        <v>137</v>
      </c>
      <c r="W18" s="7">
        <v>131</v>
      </c>
      <c r="X18" s="7">
        <v>129</v>
      </c>
      <c r="Y18" s="7">
        <v>161</v>
      </c>
      <c r="Z18" s="7">
        <v>160</v>
      </c>
      <c r="AA18" s="332">
        <v>178</v>
      </c>
      <c r="AB18" s="332">
        <v>185</v>
      </c>
      <c r="AC18" s="535">
        <v>129</v>
      </c>
      <c r="AD18" s="535">
        <v>129</v>
      </c>
      <c r="AE18" s="535">
        <v>88</v>
      </c>
      <c r="AF18" s="535">
        <v>119</v>
      </c>
      <c r="AG18" s="535">
        <v>147</v>
      </c>
      <c r="AH18" s="535">
        <v>153</v>
      </c>
      <c r="AI18" s="535">
        <v>141</v>
      </c>
    </row>
    <row r="19" spans="2:35" ht="15" customHeight="1">
      <c r="B19" s="71" t="s">
        <v>26</v>
      </c>
      <c r="C19" s="69">
        <v>226</v>
      </c>
      <c r="D19" s="69">
        <v>249</v>
      </c>
      <c r="E19" s="69">
        <v>253</v>
      </c>
      <c r="F19" s="69">
        <v>202</v>
      </c>
      <c r="G19" s="69">
        <v>256</v>
      </c>
      <c r="H19" s="69">
        <v>244</v>
      </c>
      <c r="I19" s="69">
        <v>229</v>
      </c>
      <c r="J19" s="69">
        <v>242</v>
      </c>
      <c r="K19" s="69">
        <v>229</v>
      </c>
      <c r="L19" s="69">
        <v>239</v>
      </c>
      <c r="M19" s="69">
        <v>260</v>
      </c>
      <c r="N19" s="69">
        <v>254</v>
      </c>
      <c r="O19" s="69">
        <v>289</v>
      </c>
      <c r="P19" s="69">
        <v>281</v>
      </c>
      <c r="Q19" s="69">
        <v>209</v>
      </c>
      <c r="R19" s="69">
        <v>124</v>
      </c>
      <c r="S19" s="69">
        <v>118</v>
      </c>
      <c r="T19" s="69">
        <v>125</v>
      </c>
      <c r="U19" s="7">
        <v>118</v>
      </c>
      <c r="V19" s="7">
        <v>105</v>
      </c>
      <c r="W19" s="7">
        <v>123</v>
      </c>
      <c r="X19" s="7">
        <v>109</v>
      </c>
      <c r="Y19" s="7">
        <v>94</v>
      </c>
      <c r="Z19" s="7">
        <v>95</v>
      </c>
      <c r="AA19" s="332">
        <v>106</v>
      </c>
      <c r="AB19" s="332">
        <v>119</v>
      </c>
      <c r="AC19" s="535">
        <v>97</v>
      </c>
      <c r="AD19" s="535">
        <v>86</v>
      </c>
      <c r="AE19" s="535">
        <v>77</v>
      </c>
      <c r="AF19" s="535">
        <v>97</v>
      </c>
      <c r="AG19" s="535">
        <v>114</v>
      </c>
      <c r="AH19" s="535">
        <v>120</v>
      </c>
      <c r="AI19" s="535">
        <v>134</v>
      </c>
    </row>
    <row r="20" spans="2:35" ht="15" customHeight="1">
      <c r="B20" s="71" t="s">
        <v>27</v>
      </c>
      <c r="C20" s="69">
        <v>185</v>
      </c>
      <c r="D20" s="69">
        <v>217</v>
      </c>
      <c r="E20" s="69">
        <v>216</v>
      </c>
      <c r="F20" s="69">
        <v>173</v>
      </c>
      <c r="G20" s="69">
        <v>203</v>
      </c>
      <c r="H20" s="69">
        <v>243</v>
      </c>
      <c r="I20" s="69">
        <v>177</v>
      </c>
      <c r="J20" s="69">
        <v>175</v>
      </c>
      <c r="K20" s="69">
        <v>159</v>
      </c>
      <c r="L20" s="69">
        <v>160</v>
      </c>
      <c r="M20" s="69">
        <v>174</v>
      </c>
      <c r="N20" s="69">
        <v>184</v>
      </c>
      <c r="O20" s="69">
        <v>173</v>
      </c>
      <c r="P20" s="69">
        <v>166</v>
      </c>
      <c r="Q20" s="69">
        <v>152</v>
      </c>
      <c r="R20" s="69">
        <v>111</v>
      </c>
      <c r="S20" s="69">
        <v>100</v>
      </c>
      <c r="T20" s="69">
        <v>110</v>
      </c>
      <c r="U20" s="7">
        <v>111</v>
      </c>
      <c r="V20" s="7">
        <v>97</v>
      </c>
      <c r="W20" s="7">
        <v>68</v>
      </c>
      <c r="X20" s="7">
        <v>62</v>
      </c>
      <c r="Y20" s="7">
        <v>74</v>
      </c>
      <c r="Z20" s="7">
        <v>69</v>
      </c>
      <c r="AA20" s="332">
        <v>78</v>
      </c>
      <c r="AB20" s="332">
        <v>87</v>
      </c>
      <c r="AC20" s="535">
        <v>101</v>
      </c>
      <c r="AD20" s="535">
        <v>75</v>
      </c>
      <c r="AE20" s="535">
        <v>65</v>
      </c>
      <c r="AF20" s="535">
        <v>71</v>
      </c>
      <c r="AG20" s="535">
        <v>83</v>
      </c>
      <c r="AH20" s="535">
        <v>82</v>
      </c>
      <c r="AI20" s="535">
        <v>77</v>
      </c>
    </row>
    <row r="21" spans="2:35" ht="15" customHeight="1">
      <c r="B21" s="71" t="s">
        <v>28</v>
      </c>
      <c r="C21" s="69">
        <v>200</v>
      </c>
      <c r="D21" s="69">
        <v>219</v>
      </c>
      <c r="E21" s="69">
        <v>216</v>
      </c>
      <c r="F21" s="69">
        <v>174</v>
      </c>
      <c r="G21" s="69">
        <v>175</v>
      </c>
      <c r="H21" s="69">
        <v>188</v>
      </c>
      <c r="I21" s="69">
        <v>177</v>
      </c>
      <c r="J21" s="69">
        <v>156</v>
      </c>
      <c r="K21" s="69">
        <v>151</v>
      </c>
      <c r="L21" s="69">
        <v>173</v>
      </c>
      <c r="M21" s="69">
        <v>192</v>
      </c>
      <c r="N21" s="69">
        <v>179</v>
      </c>
      <c r="O21" s="69">
        <v>171</v>
      </c>
      <c r="P21" s="69">
        <v>177</v>
      </c>
      <c r="Q21" s="69">
        <v>177</v>
      </c>
      <c r="R21" s="69">
        <v>96</v>
      </c>
      <c r="S21" s="69">
        <v>96</v>
      </c>
      <c r="T21" s="69">
        <v>111</v>
      </c>
      <c r="U21" s="7">
        <v>96</v>
      </c>
      <c r="V21" s="7">
        <v>96</v>
      </c>
      <c r="W21" s="7">
        <v>69</v>
      </c>
      <c r="X21" s="7">
        <v>67</v>
      </c>
      <c r="Y21" s="7">
        <v>71</v>
      </c>
      <c r="Z21" s="7">
        <v>80</v>
      </c>
      <c r="AA21" s="332">
        <v>98</v>
      </c>
      <c r="AB21" s="332">
        <v>95</v>
      </c>
      <c r="AC21" s="535">
        <v>75</v>
      </c>
      <c r="AD21" s="535">
        <v>77</v>
      </c>
      <c r="AE21" s="535">
        <v>60</v>
      </c>
      <c r="AF21" s="535">
        <v>77</v>
      </c>
      <c r="AG21" s="535">
        <v>82</v>
      </c>
      <c r="AH21" s="535">
        <v>83</v>
      </c>
      <c r="AI21" s="535">
        <v>84</v>
      </c>
    </row>
    <row r="22" spans="2:35" ht="6" customHeight="1">
      <c r="B22" s="71"/>
      <c r="C22" s="69"/>
      <c r="D22" s="69"/>
      <c r="E22" s="69"/>
      <c r="F22" s="69"/>
      <c r="G22" s="69"/>
      <c r="H22" s="69"/>
      <c r="I22" s="69"/>
      <c r="J22" s="69"/>
      <c r="K22" s="69"/>
      <c r="L22" s="69"/>
      <c r="M22" s="69"/>
      <c r="N22" s="69"/>
      <c r="O22" s="69"/>
      <c r="P22" s="69"/>
      <c r="Q22" s="69"/>
      <c r="R22" s="69"/>
      <c r="S22" s="69"/>
      <c r="T22" s="69"/>
      <c r="AA22" s="332"/>
      <c r="AB22" s="332"/>
      <c r="AC22" s="332"/>
      <c r="AD22" s="332"/>
      <c r="AE22" s="332"/>
      <c r="AF22" s="332"/>
      <c r="AG22" s="332"/>
      <c r="AH22" s="332"/>
      <c r="AI22" s="332"/>
    </row>
    <row r="23" spans="2:35" ht="15" customHeight="1">
      <c r="B23" s="23" t="s">
        <v>120</v>
      </c>
      <c r="C23" s="70">
        <v>2738</v>
      </c>
      <c r="D23" s="70">
        <v>2892</v>
      </c>
      <c r="E23" s="70">
        <v>2922</v>
      </c>
      <c r="F23" s="70">
        <v>3292</v>
      </c>
      <c r="G23" s="70">
        <v>2717</v>
      </c>
      <c r="H23" s="70">
        <v>2786</v>
      </c>
      <c r="I23" s="70">
        <v>2602</v>
      </c>
      <c r="J23" s="70">
        <v>2877</v>
      </c>
      <c r="K23" s="70">
        <v>2480</v>
      </c>
      <c r="L23" s="70">
        <v>2624</v>
      </c>
      <c r="M23" s="70">
        <v>2874</v>
      </c>
      <c r="N23" s="70">
        <v>2877</v>
      </c>
      <c r="O23" s="70">
        <v>2924</v>
      </c>
      <c r="P23" s="70">
        <v>2928</v>
      </c>
      <c r="Q23" s="70">
        <v>2431</v>
      </c>
      <c r="R23" s="70">
        <v>1422</v>
      </c>
      <c r="S23" s="70">
        <v>1508</v>
      </c>
      <c r="T23" s="70">
        <v>1530</v>
      </c>
      <c r="U23" s="70">
        <v>1487</v>
      </c>
      <c r="V23" s="70">
        <v>1406</v>
      </c>
      <c r="W23" s="70">
        <v>1327</v>
      </c>
      <c r="X23" s="70">
        <v>1221</v>
      </c>
      <c r="Y23" s="70">
        <v>1535</v>
      </c>
      <c r="Z23" s="70">
        <v>1497</v>
      </c>
      <c r="AA23" s="331">
        <v>1609</v>
      </c>
      <c r="AB23" s="331">
        <v>1692</v>
      </c>
      <c r="AC23" s="534">
        <v>1404</v>
      </c>
      <c r="AD23" s="534">
        <v>1204</v>
      </c>
      <c r="AE23" s="534">
        <v>719</v>
      </c>
      <c r="AF23" s="534">
        <v>1100</v>
      </c>
      <c r="AG23" s="534">
        <v>1371</v>
      </c>
      <c r="AH23" s="534">
        <v>1423</v>
      </c>
      <c r="AI23" s="534">
        <v>1371</v>
      </c>
    </row>
    <row r="24" spans="2:35" ht="15" customHeight="1">
      <c r="B24" s="71" t="s">
        <v>17</v>
      </c>
      <c r="C24" s="69">
        <v>214</v>
      </c>
      <c r="D24" s="69">
        <v>210</v>
      </c>
      <c r="E24" s="69">
        <v>214</v>
      </c>
      <c r="F24" s="69">
        <v>238</v>
      </c>
      <c r="G24" s="69">
        <v>178</v>
      </c>
      <c r="H24" s="69">
        <v>178</v>
      </c>
      <c r="I24" s="69">
        <v>184</v>
      </c>
      <c r="J24" s="69">
        <v>225</v>
      </c>
      <c r="K24" s="69">
        <v>155</v>
      </c>
      <c r="L24" s="69">
        <v>157</v>
      </c>
      <c r="M24" s="69">
        <v>169</v>
      </c>
      <c r="N24" s="69">
        <v>166</v>
      </c>
      <c r="O24" s="69">
        <v>175</v>
      </c>
      <c r="P24" s="69">
        <v>171</v>
      </c>
      <c r="Q24" s="69">
        <v>144</v>
      </c>
      <c r="R24" s="69">
        <v>106</v>
      </c>
      <c r="S24" s="69">
        <v>110</v>
      </c>
      <c r="T24" s="69">
        <v>111</v>
      </c>
      <c r="U24" s="7">
        <v>108</v>
      </c>
      <c r="V24" s="7">
        <v>106</v>
      </c>
      <c r="W24" s="7">
        <v>99</v>
      </c>
      <c r="X24" s="7">
        <v>68</v>
      </c>
      <c r="Y24" s="7">
        <v>97</v>
      </c>
      <c r="Z24" s="7">
        <v>87</v>
      </c>
      <c r="AA24" s="332">
        <v>101</v>
      </c>
      <c r="AB24" s="332">
        <v>126</v>
      </c>
      <c r="AC24" s="535">
        <v>128</v>
      </c>
      <c r="AD24" s="535">
        <v>71</v>
      </c>
      <c r="AE24" s="535">
        <v>74</v>
      </c>
      <c r="AF24" s="535">
        <v>66</v>
      </c>
      <c r="AG24" s="535">
        <v>80</v>
      </c>
      <c r="AH24" s="535">
        <v>77</v>
      </c>
      <c r="AI24" s="535">
        <v>85</v>
      </c>
    </row>
    <row r="25" spans="2:35" ht="15" customHeight="1">
      <c r="B25" s="71" t="s">
        <v>18</v>
      </c>
      <c r="C25" s="69">
        <v>155</v>
      </c>
      <c r="D25" s="69">
        <v>176</v>
      </c>
      <c r="E25" s="69">
        <v>188</v>
      </c>
      <c r="F25" s="69">
        <v>202</v>
      </c>
      <c r="G25" s="69">
        <v>182</v>
      </c>
      <c r="H25" s="69">
        <v>173</v>
      </c>
      <c r="I25" s="69">
        <v>158</v>
      </c>
      <c r="J25" s="69">
        <v>184</v>
      </c>
      <c r="K25" s="69">
        <v>135</v>
      </c>
      <c r="L25" s="69">
        <v>139</v>
      </c>
      <c r="M25" s="69">
        <v>155</v>
      </c>
      <c r="N25" s="69">
        <v>162</v>
      </c>
      <c r="O25" s="69">
        <v>175</v>
      </c>
      <c r="P25" s="69">
        <v>172</v>
      </c>
      <c r="Q25" s="69">
        <v>132</v>
      </c>
      <c r="R25" s="69">
        <v>98</v>
      </c>
      <c r="S25" s="69">
        <v>95</v>
      </c>
      <c r="T25" s="69">
        <v>94</v>
      </c>
      <c r="U25" s="7">
        <v>97</v>
      </c>
      <c r="V25" s="7">
        <v>89</v>
      </c>
      <c r="W25" s="7">
        <v>78</v>
      </c>
      <c r="X25" s="7">
        <v>67</v>
      </c>
      <c r="Y25" s="7">
        <v>100</v>
      </c>
      <c r="Z25" s="7">
        <v>68</v>
      </c>
      <c r="AA25" s="332">
        <v>77</v>
      </c>
      <c r="AB25" s="332">
        <v>80</v>
      </c>
      <c r="AC25" s="535">
        <v>74</v>
      </c>
      <c r="AD25" s="535">
        <v>72</v>
      </c>
      <c r="AE25" s="535">
        <v>72</v>
      </c>
      <c r="AF25" s="535">
        <v>57</v>
      </c>
      <c r="AG25" s="535">
        <v>76</v>
      </c>
      <c r="AH25" s="535">
        <v>87</v>
      </c>
      <c r="AI25" s="535">
        <v>72</v>
      </c>
    </row>
    <row r="26" spans="2:35" ht="15" customHeight="1">
      <c r="B26" s="71" t="s">
        <v>19</v>
      </c>
      <c r="C26" s="69">
        <v>201</v>
      </c>
      <c r="D26" s="69">
        <v>242</v>
      </c>
      <c r="E26" s="69">
        <v>224</v>
      </c>
      <c r="F26" s="69">
        <v>263</v>
      </c>
      <c r="G26" s="69">
        <v>206</v>
      </c>
      <c r="H26" s="69">
        <v>231</v>
      </c>
      <c r="I26" s="69">
        <v>202</v>
      </c>
      <c r="J26" s="69">
        <v>210</v>
      </c>
      <c r="K26" s="69">
        <v>183</v>
      </c>
      <c r="L26" s="69">
        <v>176</v>
      </c>
      <c r="M26" s="69">
        <v>177</v>
      </c>
      <c r="N26" s="69">
        <v>184</v>
      </c>
      <c r="O26" s="69">
        <v>188</v>
      </c>
      <c r="P26" s="69">
        <v>199</v>
      </c>
      <c r="Q26" s="69">
        <v>150</v>
      </c>
      <c r="R26" s="69">
        <v>104</v>
      </c>
      <c r="S26" s="69">
        <v>100</v>
      </c>
      <c r="T26" s="69">
        <v>115</v>
      </c>
      <c r="U26" s="7">
        <v>117</v>
      </c>
      <c r="V26" s="7">
        <v>94</v>
      </c>
      <c r="W26" s="7">
        <v>68</v>
      </c>
      <c r="X26" s="7">
        <v>78</v>
      </c>
      <c r="Y26" s="7">
        <v>100</v>
      </c>
      <c r="Z26" s="7">
        <v>72</v>
      </c>
      <c r="AA26" s="332">
        <v>85</v>
      </c>
      <c r="AB26" s="332">
        <v>104</v>
      </c>
      <c r="AC26" s="535">
        <v>94</v>
      </c>
      <c r="AD26" s="535">
        <v>103</v>
      </c>
      <c r="AE26" s="535">
        <v>41</v>
      </c>
      <c r="AF26" s="535">
        <v>65</v>
      </c>
      <c r="AG26" s="535">
        <v>74</v>
      </c>
      <c r="AH26" s="535">
        <v>89</v>
      </c>
      <c r="AI26" s="535">
        <v>95</v>
      </c>
    </row>
    <row r="27" spans="2:35" ht="15" customHeight="1">
      <c r="B27" s="71" t="s">
        <v>20</v>
      </c>
      <c r="C27" s="69">
        <v>202</v>
      </c>
      <c r="D27" s="69">
        <v>229</v>
      </c>
      <c r="E27" s="69">
        <v>219</v>
      </c>
      <c r="F27" s="69">
        <v>288</v>
      </c>
      <c r="G27" s="69">
        <v>276</v>
      </c>
      <c r="H27" s="69">
        <v>273</v>
      </c>
      <c r="I27" s="69">
        <v>254</v>
      </c>
      <c r="J27" s="69">
        <v>280</v>
      </c>
      <c r="K27" s="69">
        <v>253</v>
      </c>
      <c r="L27" s="69">
        <v>248</v>
      </c>
      <c r="M27" s="69">
        <v>280</v>
      </c>
      <c r="N27" s="69">
        <v>298</v>
      </c>
      <c r="O27" s="69">
        <v>273</v>
      </c>
      <c r="P27" s="69">
        <v>270</v>
      </c>
      <c r="Q27" s="69">
        <v>214</v>
      </c>
      <c r="R27" s="69">
        <v>108</v>
      </c>
      <c r="S27" s="69">
        <v>123</v>
      </c>
      <c r="T27" s="69">
        <v>116</v>
      </c>
      <c r="U27" s="7">
        <v>133</v>
      </c>
      <c r="V27" s="7">
        <v>110</v>
      </c>
      <c r="W27" s="7">
        <v>110</v>
      </c>
      <c r="X27" s="7">
        <v>102</v>
      </c>
      <c r="Y27" s="7">
        <v>135</v>
      </c>
      <c r="Z27" s="7">
        <v>102</v>
      </c>
      <c r="AA27" s="332">
        <v>127</v>
      </c>
      <c r="AB27" s="332">
        <v>124</v>
      </c>
      <c r="AC27" s="535">
        <v>152</v>
      </c>
      <c r="AD27" s="535">
        <v>82</v>
      </c>
      <c r="AE27" s="535">
        <v>1</v>
      </c>
      <c r="AF27" s="535">
        <v>60</v>
      </c>
      <c r="AG27" s="535">
        <v>103</v>
      </c>
      <c r="AH27" s="535">
        <v>123</v>
      </c>
      <c r="AI27" s="535">
        <v>108</v>
      </c>
    </row>
    <row r="28" spans="2:35" ht="15" customHeight="1">
      <c r="B28" s="71" t="s">
        <v>21</v>
      </c>
      <c r="C28" s="69">
        <v>204</v>
      </c>
      <c r="D28" s="69">
        <v>208</v>
      </c>
      <c r="E28" s="69">
        <v>217</v>
      </c>
      <c r="F28" s="69">
        <v>250</v>
      </c>
      <c r="G28" s="69">
        <v>254</v>
      </c>
      <c r="H28" s="69">
        <v>253</v>
      </c>
      <c r="I28" s="69">
        <v>240</v>
      </c>
      <c r="J28" s="69">
        <v>243</v>
      </c>
      <c r="K28" s="69">
        <v>222</v>
      </c>
      <c r="L28" s="69">
        <v>247</v>
      </c>
      <c r="M28" s="69">
        <v>279</v>
      </c>
      <c r="N28" s="69">
        <v>275</v>
      </c>
      <c r="O28" s="69">
        <v>272</v>
      </c>
      <c r="P28" s="69">
        <v>289</v>
      </c>
      <c r="Q28" s="69">
        <v>228</v>
      </c>
      <c r="R28" s="69">
        <v>118</v>
      </c>
      <c r="S28" s="69">
        <v>132</v>
      </c>
      <c r="T28" s="69">
        <v>128</v>
      </c>
      <c r="U28" s="7">
        <v>117</v>
      </c>
      <c r="V28" s="7">
        <v>127</v>
      </c>
      <c r="W28" s="7">
        <v>122</v>
      </c>
      <c r="X28" s="7">
        <v>114</v>
      </c>
      <c r="Y28" s="7">
        <v>150</v>
      </c>
      <c r="Z28" s="7">
        <v>163</v>
      </c>
      <c r="AA28" s="332">
        <v>156</v>
      </c>
      <c r="AB28" s="332">
        <v>157</v>
      </c>
      <c r="AC28" s="535">
        <v>152</v>
      </c>
      <c r="AD28" s="535">
        <v>105</v>
      </c>
      <c r="AE28" s="536">
        <v>0</v>
      </c>
      <c r="AF28" s="536">
        <v>69</v>
      </c>
      <c r="AG28" s="536">
        <v>116</v>
      </c>
      <c r="AH28" s="536">
        <v>124</v>
      </c>
      <c r="AI28" s="536">
        <v>125</v>
      </c>
    </row>
    <row r="29" spans="2:35" ht="15" customHeight="1">
      <c r="B29" s="71" t="s">
        <v>22</v>
      </c>
      <c r="C29" s="69">
        <v>234</v>
      </c>
      <c r="D29" s="69">
        <v>230</v>
      </c>
      <c r="E29" s="69">
        <v>234</v>
      </c>
      <c r="F29" s="69">
        <v>299</v>
      </c>
      <c r="G29" s="69">
        <v>233</v>
      </c>
      <c r="H29" s="69">
        <v>228</v>
      </c>
      <c r="I29" s="69">
        <v>248</v>
      </c>
      <c r="J29" s="69">
        <v>266</v>
      </c>
      <c r="K29" s="69">
        <v>222</v>
      </c>
      <c r="L29" s="69">
        <v>251</v>
      </c>
      <c r="M29" s="69">
        <v>271</v>
      </c>
      <c r="N29" s="69">
        <v>282</v>
      </c>
      <c r="O29" s="69">
        <v>285</v>
      </c>
      <c r="P29" s="69">
        <v>291</v>
      </c>
      <c r="Q29" s="69">
        <v>243</v>
      </c>
      <c r="R29" s="69">
        <v>113</v>
      </c>
      <c r="S29" s="69">
        <v>142</v>
      </c>
      <c r="T29" s="69">
        <v>135</v>
      </c>
      <c r="U29" s="7">
        <v>147</v>
      </c>
      <c r="V29" s="7">
        <v>130</v>
      </c>
      <c r="W29" s="7">
        <v>146</v>
      </c>
      <c r="X29" s="7">
        <v>129</v>
      </c>
      <c r="Y29" s="7">
        <v>149</v>
      </c>
      <c r="Z29" s="7">
        <v>173</v>
      </c>
      <c r="AA29" s="332">
        <v>173</v>
      </c>
      <c r="AB29" s="332">
        <v>189</v>
      </c>
      <c r="AC29" s="535">
        <v>130</v>
      </c>
      <c r="AD29" s="535">
        <v>122</v>
      </c>
      <c r="AE29" s="535">
        <v>59</v>
      </c>
      <c r="AF29" s="535">
        <v>114</v>
      </c>
      <c r="AG29" s="535">
        <v>146</v>
      </c>
      <c r="AH29" s="535">
        <v>152</v>
      </c>
      <c r="AI29" s="535">
        <v>146</v>
      </c>
    </row>
    <row r="30" spans="2:35" ht="15" customHeight="1">
      <c r="B30" s="71" t="s">
        <v>23</v>
      </c>
      <c r="C30" s="69">
        <v>266</v>
      </c>
      <c r="D30" s="69">
        <v>255</v>
      </c>
      <c r="E30" s="69">
        <v>271</v>
      </c>
      <c r="F30" s="69">
        <v>391</v>
      </c>
      <c r="G30" s="69">
        <v>244</v>
      </c>
      <c r="H30" s="69">
        <v>247</v>
      </c>
      <c r="I30" s="69">
        <v>237</v>
      </c>
      <c r="J30" s="69">
        <v>269</v>
      </c>
      <c r="K30" s="69">
        <v>247</v>
      </c>
      <c r="L30" s="69">
        <v>274</v>
      </c>
      <c r="M30" s="69">
        <v>307</v>
      </c>
      <c r="N30" s="69">
        <v>300</v>
      </c>
      <c r="O30" s="69">
        <v>308</v>
      </c>
      <c r="P30" s="69">
        <v>306</v>
      </c>
      <c r="Q30" s="69">
        <v>275</v>
      </c>
      <c r="R30" s="69">
        <v>127</v>
      </c>
      <c r="S30" s="69">
        <v>164</v>
      </c>
      <c r="T30" s="69">
        <v>172</v>
      </c>
      <c r="U30" s="7">
        <v>160</v>
      </c>
      <c r="V30" s="7">
        <v>156</v>
      </c>
      <c r="W30" s="7">
        <v>148</v>
      </c>
      <c r="X30" s="7">
        <v>138</v>
      </c>
      <c r="Y30" s="7">
        <v>196</v>
      </c>
      <c r="Z30" s="7">
        <v>214</v>
      </c>
      <c r="AA30" s="332">
        <v>208</v>
      </c>
      <c r="AB30" s="332">
        <v>215</v>
      </c>
      <c r="AC30" s="535">
        <v>139</v>
      </c>
      <c r="AD30" s="535">
        <v>139</v>
      </c>
      <c r="AE30" s="535">
        <v>79</v>
      </c>
      <c r="AF30" s="535">
        <v>153</v>
      </c>
      <c r="AG30" s="535">
        <v>180</v>
      </c>
      <c r="AH30" s="535">
        <v>171</v>
      </c>
      <c r="AI30" s="535">
        <v>145</v>
      </c>
    </row>
    <row r="31" spans="2:35" ht="15" customHeight="1">
      <c r="B31" s="71" t="s">
        <v>24</v>
      </c>
      <c r="C31" s="69">
        <v>347</v>
      </c>
      <c r="D31" s="69">
        <v>348</v>
      </c>
      <c r="E31" s="69">
        <v>349</v>
      </c>
      <c r="F31" s="69">
        <v>477</v>
      </c>
      <c r="G31" s="69">
        <v>257</v>
      </c>
      <c r="H31" s="69">
        <v>269</v>
      </c>
      <c r="I31" s="69">
        <v>263</v>
      </c>
      <c r="J31" s="69">
        <v>351</v>
      </c>
      <c r="K31" s="69">
        <v>262</v>
      </c>
      <c r="L31" s="69">
        <v>297</v>
      </c>
      <c r="M31" s="69">
        <v>329</v>
      </c>
      <c r="N31" s="69">
        <v>324</v>
      </c>
      <c r="O31" s="69">
        <v>320</v>
      </c>
      <c r="P31" s="69">
        <v>312</v>
      </c>
      <c r="Q31" s="69">
        <v>272</v>
      </c>
      <c r="R31" s="69">
        <v>165</v>
      </c>
      <c r="S31" s="69">
        <v>185</v>
      </c>
      <c r="T31" s="69">
        <v>168</v>
      </c>
      <c r="U31" s="7">
        <v>158</v>
      </c>
      <c r="V31" s="7">
        <v>156</v>
      </c>
      <c r="W31" s="7">
        <v>163</v>
      </c>
      <c r="X31" s="7">
        <v>154</v>
      </c>
      <c r="Y31" s="7">
        <v>202</v>
      </c>
      <c r="Z31" s="7">
        <v>206</v>
      </c>
      <c r="AA31" s="332">
        <v>223</v>
      </c>
      <c r="AB31" s="332">
        <v>206</v>
      </c>
      <c r="AC31" s="535">
        <v>130</v>
      </c>
      <c r="AD31" s="535">
        <v>141</v>
      </c>
      <c r="AE31" s="535">
        <v>100</v>
      </c>
      <c r="AF31" s="535">
        <v>144</v>
      </c>
      <c r="AG31" s="535">
        <v>164</v>
      </c>
      <c r="AH31" s="535">
        <v>156</v>
      </c>
      <c r="AI31" s="535">
        <v>158</v>
      </c>
    </row>
    <row r="32" spans="2:35" ht="15" customHeight="1">
      <c r="B32" s="71" t="s">
        <v>25</v>
      </c>
      <c r="C32" s="69">
        <v>305</v>
      </c>
      <c r="D32" s="69">
        <v>310</v>
      </c>
      <c r="E32" s="69">
        <v>321</v>
      </c>
      <c r="F32" s="69">
        <v>338</v>
      </c>
      <c r="G32" s="69">
        <v>253</v>
      </c>
      <c r="H32" s="69">
        <v>260</v>
      </c>
      <c r="I32" s="69">
        <v>233</v>
      </c>
      <c r="J32" s="69">
        <v>271</v>
      </c>
      <c r="K32" s="69">
        <v>263</v>
      </c>
      <c r="L32" s="69">
        <v>263</v>
      </c>
      <c r="M32" s="69">
        <v>287</v>
      </c>
      <c r="N32" s="69">
        <v>290</v>
      </c>
      <c r="O32" s="69">
        <v>297</v>
      </c>
      <c r="P32" s="69">
        <v>295</v>
      </c>
      <c r="Q32" s="69">
        <v>237</v>
      </c>
      <c r="R32" s="69">
        <v>154</v>
      </c>
      <c r="S32" s="69">
        <v>143</v>
      </c>
      <c r="T32" s="69">
        <v>145</v>
      </c>
      <c r="U32" s="7">
        <v>125</v>
      </c>
      <c r="V32" s="7">
        <v>139</v>
      </c>
      <c r="W32" s="7">
        <v>133</v>
      </c>
      <c r="X32" s="7">
        <v>131</v>
      </c>
      <c r="Y32" s="7">
        <v>165</v>
      </c>
      <c r="Z32" s="7">
        <v>167</v>
      </c>
      <c r="AA32" s="332">
        <v>182</v>
      </c>
      <c r="AB32" s="332">
        <v>189</v>
      </c>
      <c r="AC32" s="535">
        <v>132</v>
      </c>
      <c r="AD32" s="535">
        <v>130</v>
      </c>
      <c r="AE32" s="535">
        <v>89</v>
      </c>
      <c r="AF32" s="535">
        <v>124</v>
      </c>
      <c r="AG32" s="535">
        <v>147</v>
      </c>
      <c r="AH32" s="535">
        <v>154</v>
      </c>
      <c r="AI32" s="535">
        <v>141</v>
      </c>
    </row>
    <row r="33" spans="2:35" ht="15" customHeight="1">
      <c r="B33" s="71" t="s">
        <v>26</v>
      </c>
      <c r="C33" s="69">
        <v>227</v>
      </c>
      <c r="D33" s="69">
        <v>250</v>
      </c>
      <c r="E33" s="69">
        <v>252</v>
      </c>
      <c r="F33" s="69">
        <v>201</v>
      </c>
      <c r="G33" s="69">
        <v>256</v>
      </c>
      <c r="H33" s="69">
        <v>244</v>
      </c>
      <c r="I33" s="69">
        <v>230</v>
      </c>
      <c r="J33" s="69">
        <v>241</v>
      </c>
      <c r="K33" s="69">
        <v>228</v>
      </c>
      <c r="L33" s="69">
        <v>236</v>
      </c>
      <c r="M33" s="69">
        <v>260</v>
      </c>
      <c r="N33" s="69">
        <v>248</v>
      </c>
      <c r="O33" s="69">
        <v>286</v>
      </c>
      <c r="P33" s="69">
        <v>281</v>
      </c>
      <c r="Q33" s="69">
        <v>210</v>
      </c>
      <c r="R33" s="69">
        <v>123</v>
      </c>
      <c r="S33" s="69">
        <v>117</v>
      </c>
      <c r="T33" s="69">
        <v>125</v>
      </c>
      <c r="U33" s="7">
        <v>118</v>
      </c>
      <c r="V33" s="7">
        <v>107</v>
      </c>
      <c r="W33" s="7">
        <v>124</v>
      </c>
      <c r="X33" s="7">
        <v>111</v>
      </c>
      <c r="Y33" s="7">
        <v>96</v>
      </c>
      <c r="Z33" s="7">
        <v>97</v>
      </c>
      <c r="AA33" s="332">
        <v>107</v>
      </c>
      <c r="AB33" s="332">
        <v>119</v>
      </c>
      <c r="AC33" s="535">
        <v>97</v>
      </c>
      <c r="AD33" s="535">
        <v>88</v>
      </c>
      <c r="AE33" s="535">
        <v>78</v>
      </c>
      <c r="AF33" s="535">
        <v>101</v>
      </c>
      <c r="AG33" s="535">
        <v>119</v>
      </c>
      <c r="AH33" s="535">
        <v>127</v>
      </c>
      <c r="AI33" s="535">
        <v>135</v>
      </c>
    </row>
    <row r="34" spans="2:35" ht="15" customHeight="1">
      <c r="B34" s="71" t="s">
        <v>27</v>
      </c>
      <c r="C34" s="69">
        <v>186</v>
      </c>
      <c r="D34" s="69">
        <v>217</v>
      </c>
      <c r="E34" s="69">
        <v>217</v>
      </c>
      <c r="F34" s="69">
        <v>171</v>
      </c>
      <c r="G34" s="69">
        <v>203</v>
      </c>
      <c r="H34" s="69">
        <v>244</v>
      </c>
      <c r="I34" s="69">
        <v>177</v>
      </c>
      <c r="J34" s="69">
        <v>180</v>
      </c>
      <c r="K34" s="69">
        <v>157</v>
      </c>
      <c r="L34" s="69">
        <v>161</v>
      </c>
      <c r="M34" s="69">
        <v>166</v>
      </c>
      <c r="N34" s="69">
        <v>177</v>
      </c>
      <c r="O34" s="69">
        <v>173</v>
      </c>
      <c r="P34" s="69">
        <v>166</v>
      </c>
      <c r="Q34" s="69">
        <v>150</v>
      </c>
      <c r="R34" s="69">
        <v>111</v>
      </c>
      <c r="S34" s="69">
        <v>100</v>
      </c>
      <c r="T34" s="69">
        <v>109</v>
      </c>
      <c r="U34" s="7">
        <v>111</v>
      </c>
      <c r="V34" s="7">
        <v>96</v>
      </c>
      <c r="W34" s="7">
        <v>68</v>
      </c>
      <c r="X34" s="7">
        <v>62</v>
      </c>
      <c r="Y34" s="7">
        <v>74</v>
      </c>
      <c r="Z34" s="7">
        <v>69</v>
      </c>
      <c r="AA34" s="332">
        <v>78</v>
      </c>
      <c r="AB34" s="332">
        <v>86</v>
      </c>
      <c r="AC34" s="535">
        <v>100</v>
      </c>
      <c r="AD34" s="535">
        <v>75</v>
      </c>
      <c r="AE34" s="535">
        <v>65</v>
      </c>
      <c r="AF34" s="535">
        <v>72</v>
      </c>
      <c r="AG34" s="535">
        <v>84</v>
      </c>
      <c r="AH34" s="535">
        <v>84</v>
      </c>
      <c r="AI34" s="535">
        <v>77</v>
      </c>
    </row>
    <row r="35" spans="2:35" ht="15" customHeight="1">
      <c r="B35" s="71" t="s">
        <v>28</v>
      </c>
      <c r="C35" s="69">
        <v>197</v>
      </c>
      <c r="D35" s="69">
        <v>217</v>
      </c>
      <c r="E35" s="69">
        <v>216</v>
      </c>
      <c r="F35" s="69">
        <v>174</v>
      </c>
      <c r="G35" s="69">
        <v>175</v>
      </c>
      <c r="H35" s="69">
        <v>186</v>
      </c>
      <c r="I35" s="69">
        <v>176</v>
      </c>
      <c r="J35" s="69">
        <v>157</v>
      </c>
      <c r="K35" s="69">
        <v>153</v>
      </c>
      <c r="L35" s="69">
        <v>175</v>
      </c>
      <c r="M35" s="69">
        <v>194</v>
      </c>
      <c r="N35" s="69">
        <v>171</v>
      </c>
      <c r="O35" s="69">
        <v>172</v>
      </c>
      <c r="P35" s="69">
        <v>176</v>
      </c>
      <c r="Q35" s="69">
        <v>176</v>
      </c>
      <c r="R35" s="69">
        <v>95</v>
      </c>
      <c r="S35" s="69">
        <v>97</v>
      </c>
      <c r="T35" s="69">
        <v>112</v>
      </c>
      <c r="U35" s="7">
        <v>96</v>
      </c>
      <c r="V35" s="7">
        <v>96</v>
      </c>
      <c r="W35" s="7">
        <v>68</v>
      </c>
      <c r="X35" s="7">
        <v>67</v>
      </c>
      <c r="Y35" s="7">
        <v>71</v>
      </c>
      <c r="Z35" s="7">
        <v>79</v>
      </c>
      <c r="AA35" s="332">
        <v>92</v>
      </c>
      <c r="AB35" s="332">
        <v>97</v>
      </c>
      <c r="AC35" s="535">
        <v>76</v>
      </c>
      <c r="AD35" s="535">
        <v>76</v>
      </c>
      <c r="AE35" s="535">
        <v>61</v>
      </c>
      <c r="AF35" s="535">
        <v>75</v>
      </c>
      <c r="AG35" s="535">
        <v>82</v>
      </c>
      <c r="AH35" s="535">
        <v>79</v>
      </c>
      <c r="AI35" s="535">
        <v>84</v>
      </c>
    </row>
    <row r="36" spans="2:35" ht="6"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row>
    <row r="37" spans="2:35" ht="3" customHeight="1">
      <c r="B37" s="433"/>
      <c r="C37" s="438"/>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c r="AF37" s="438"/>
      <c r="AG37" s="438"/>
      <c r="AH37" s="438"/>
      <c r="AI37" s="438"/>
    </row>
    <row r="38" spans="2:35" s="32" customFormat="1" ht="16.5" customHeight="1">
      <c r="B38" s="862" t="s">
        <v>562</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c r="AI38" s="862"/>
    </row>
    <row r="39" spans="2:35" s="32" customFormat="1" ht="12.75" customHeight="1">
      <c r="B39" s="200" t="s">
        <v>110</v>
      </c>
    </row>
    <row r="40" spans="2:35" s="32" customFormat="1" ht="12.75" customHeight="1">
      <c r="B40" s="862" t="s">
        <v>438</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c r="AI40" s="862"/>
    </row>
    <row r="41" spans="2:35" s="32" customFormat="1" ht="12.75" customHeight="1">
      <c r="B41" s="862" t="s">
        <v>439</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c r="AB41" s="862"/>
      <c r="AC41" s="862"/>
      <c r="AD41" s="862"/>
      <c r="AE41" s="862"/>
      <c r="AF41" s="862"/>
      <c r="AG41" s="862"/>
      <c r="AH41" s="862"/>
      <c r="AI41" s="862"/>
    </row>
    <row r="42" spans="2:35" ht="9.75" customHeight="1"/>
    <row r="43" spans="2:35" ht="12.75" customHeight="1">
      <c r="B43" s="308"/>
    </row>
    <row r="44" spans="2:35" ht="12.75" customHeight="1">
      <c r="B44" s="308"/>
    </row>
    <row r="77" ht="12.75" customHeight="1"/>
    <row r="78"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sheetData>
  <mergeCells count="6">
    <mergeCell ref="B41:AI41"/>
    <mergeCell ref="B1:AI1"/>
    <mergeCell ref="B4:B5"/>
    <mergeCell ref="C4:AH4"/>
    <mergeCell ref="B38:AI38"/>
    <mergeCell ref="B40:AI40"/>
  </mergeCells>
  <phoneticPr fontId="2" type="noConversion"/>
  <conditionalFormatting sqref="B40:B41">
    <cfRule type="cellIs" dxfId="106" priority="1" stopIfTrue="1" operator="equal">
      <formula>0</formula>
    </cfRule>
  </conditionalFormatting>
  <hyperlinks>
    <hyperlink ref="AK2" location="Indice!A1" tooltip="(voltar ao índice)" display="Indice!A1" xr:uid="{8ECD603D-6C35-4ECF-BAD9-5A3D3A9E55A7}"/>
  </hyperlinks>
  <printOptions horizontalCentered="1"/>
  <pageMargins left="0.27559055118110237" right="0.27559055118110237" top="0.6692913385826772" bottom="0.47244094488188981" header="0" footer="0"/>
  <pageSetup paperSize="9" scale="45" orientation="landscape" r:id="rId1"/>
  <headerFooter alignWithMargins="0"/>
  <rowBreaks count="1" manualBreakCount="1">
    <brk id="11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875C-47E0-4F3A-A19E-B84CD7CE6B2D}">
  <dimension ref="B1:Q223"/>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33" customWidth="1"/>
    <col min="2" max="2" width="26.69140625" style="33" customWidth="1"/>
    <col min="3" max="3" width="13" style="60" customWidth="1"/>
    <col min="4" max="15" width="10.69140625" style="33" customWidth="1"/>
    <col min="16" max="16" width="6.69140625" style="33" customWidth="1"/>
    <col min="17" max="17" width="14.53515625" style="33" bestFit="1" customWidth="1"/>
    <col min="18" max="16384" width="9.15234375" style="33"/>
  </cols>
  <sheetData>
    <row r="1" spans="2:17" ht="16.5" customHeight="1">
      <c r="B1" s="863" t="s">
        <v>895</v>
      </c>
      <c r="C1" s="909"/>
      <c r="D1" s="909"/>
      <c r="E1" s="909"/>
      <c r="F1" s="909"/>
      <c r="G1" s="909"/>
      <c r="H1" s="909"/>
      <c r="I1" s="909"/>
      <c r="J1" s="909"/>
      <c r="K1" s="909"/>
      <c r="L1" s="909"/>
      <c r="M1" s="909"/>
      <c r="N1" s="909"/>
      <c r="O1" s="909"/>
    </row>
    <row r="2" spans="2:17" ht="15" customHeight="1">
      <c r="B2" s="34"/>
      <c r="C2" s="280"/>
      <c r="D2" s="34"/>
      <c r="E2" s="34"/>
      <c r="F2" s="34"/>
      <c r="G2" s="34"/>
      <c r="H2" s="34"/>
      <c r="I2" s="34"/>
      <c r="J2" s="34"/>
      <c r="K2" s="34"/>
      <c r="L2" s="34"/>
      <c r="M2" s="34"/>
      <c r="N2" s="34"/>
      <c r="O2" s="34"/>
      <c r="Q2" s="434" t="s">
        <v>826</v>
      </c>
    </row>
    <row r="3" spans="2:17" s="44" customFormat="1" ht="15" customHeight="1">
      <c r="B3" s="198" t="s">
        <v>75</v>
      </c>
      <c r="C3" s="281"/>
      <c r="L3" s="200"/>
      <c r="O3" s="45" t="s">
        <v>123</v>
      </c>
    </row>
    <row r="4" spans="2:17" ht="18.75" customHeight="1">
      <c r="B4" s="864" t="s">
        <v>8</v>
      </c>
      <c r="C4" s="872" t="s">
        <v>68</v>
      </c>
      <c r="D4" s="907" t="s">
        <v>16</v>
      </c>
      <c r="E4" s="907"/>
      <c r="F4" s="907"/>
      <c r="G4" s="907"/>
      <c r="H4" s="907"/>
      <c r="I4" s="907"/>
      <c r="J4" s="907"/>
      <c r="K4" s="907"/>
      <c r="L4" s="907"/>
      <c r="M4" s="907"/>
      <c r="N4" s="907"/>
      <c r="O4" s="867"/>
    </row>
    <row r="5" spans="2:17"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58" t="s">
        <v>28</v>
      </c>
    </row>
    <row r="6" spans="2:17" ht="6" customHeight="1">
      <c r="O6" s="74"/>
    </row>
    <row r="7" spans="2:17" s="37" customFormat="1" ht="15" customHeight="1">
      <c r="B7" s="64" t="s">
        <v>119</v>
      </c>
      <c r="C7" s="70">
        <v>3883</v>
      </c>
      <c r="D7" s="65">
        <v>295</v>
      </c>
      <c r="E7" s="65">
        <v>238</v>
      </c>
      <c r="F7" s="65">
        <v>272</v>
      </c>
      <c r="G7" s="65">
        <v>352</v>
      </c>
      <c r="H7" s="65">
        <v>289</v>
      </c>
      <c r="I7" s="65">
        <v>288</v>
      </c>
      <c r="J7" s="65">
        <v>357</v>
      </c>
      <c r="K7" s="65">
        <v>427</v>
      </c>
      <c r="L7" s="65">
        <v>372</v>
      </c>
      <c r="M7" s="65">
        <v>316</v>
      </c>
      <c r="N7" s="65">
        <v>300</v>
      </c>
      <c r="O7" s="75">
        <v>377</v>
      </c>
    </row>
    <row r="8" spans="2:17" ht="15" customHeight="1">
      <c r="B8" s="66" t="s">
        <v>541</v>
      </c>
      <c r="C8" s="70">
        <v>1495</v>
      </c>
      <c r="D8" s="68">
        <v>140</v>
      </c>
      <c r="E8" s="68">
        <v>117</v>
      </c>
      <c r="F8" s="68">
        <v>130</v>
      </c>
      <c r="G8" s="68">
        <v>136</v>
      </c>
      <c r="H8" s="68">
        <v>113</v>
      </c>
      <c r="I8" s="68">
        <v>102</v>
      </c>
      <c r="J8" s="68">
        <v>101</v>
      </c>
      <c r="K8" s="68">
        <v>110</v>
      </c>
      <c r="L8" s="68">
        <v>104</v>
      </c>
      <c r="M8" s="68">
        <v>129</v>
      </c>
      <c r="N8" s="68">
        <v>148</v>
      </c>
      <c r="O8" s="67">
        <v>165</v>
      </c>
    </row>
    <row r="9" spans="2:17" ht="15" customHeight="1">
      <c r="B9" s="66" t="s">
        <v>542</v>
      </c>
      <c r="C9" s="70">
        <v>1565</v>
      </c>
      <c r="D9" s="68">
        <v>113</v>
      </c>
      <c r="E9" s="68">
        <v>77</v>
      </c>
      <c r="F9" s="68">
        <v>86</v>
      </c>
      <c r="G9" s="68">
        <v>127</v>
      </c>
      <c r="H9" s="68">
        <v>111</v>
      </c>
      <c r="I9" s="68">
        <v>119</v>
      </c>
      <c r="J9" s="68">
        <v>164</v>
      </c>
      <c r="K9" s="68">
        <v>235</v>
      </c>
      <c r="L9" s="68">
        <v>184</v>
      </c>
      <c r="M9" s="68">
        <v>125</v>
      </c>
      <c r="N9" s="68">
        <v>89</v>
      </c>
      <c r="O9" s="67">
        <v>135</v>
      </c>
    </row>
    <row r="10" spans="2:17" ht="15" customHeight="1">
      <c r="B10" s="66" t="s">
        <v>543</v>
      </c>
      <c r="C10" s="70">
        <v>823</v>
      </c>
      <c r="D10" s="68">
        <v>42</v>
      </c>
      <c r="E10" s="68">
        <v>44</v>
      </c>
      <c r="F10" s="68">
        <v>56</v>
      </c>
      <c r="G10" s="68">
        <v>89</v>
      </c>
      <c r="H10" s="68">
        <v>65</v>
      </c>
      <c r="I10" s="68">
        <v>67</v>
      </c>
      <c r="J10" s="68">
        <v>92</v>
      </c>
      <c r="K10" s="68">
        <v>82</v>
      </c>
      <c r="L10" s="68">
        <v>84</v>
      </c>
      <c r="M10" s="68">
        <v>62</v>
      </c>
      <c r="N10" s="68">
        <v>63</v>
      </c>
      <c r="O10" s="67">
        <v>77</v>
      </c>
    </row>
    <row r="11" spans="2:17" ht="6" customHeight="1">
      <c r="O11" s="74"/>
    </row>
    <row r="12" spans="2:17" ht="3" customHeight="1">
      <c r="B12" s="435"/>
      <c r="C12" s="439"/>
      <c r="D12" s="435"/>
      <c r="E12" s="435"/>
      <c r="F12" s="435"/>
      <c r="G12" s="435"/>
      <c r="H12" s="435"/>
      <c r="I12" s="435"/>
      <c r="J12" s="435"/>
      <c r="K12" s="435"/>
      <c r="L12" s="435"/>
      <c r="M12" s="435"/>
      <c r="N12" s="435"/>
      <c r="O12" s="440"/>
    </row>
    <row r="13" spans="2:17" s="44" customFormat="1" ht="16.5" customHeight="1">
      <c r="B13" s="862" t="s">
        <v>563</v>
      </c>
      <c r="C13" s="862"/>
      <c r="D13" s="862"/>
      <c r="E13" s="862"/>
      <c r="F13" s="862"/>
      <c r="G13" s="862"/>
      <c r="H13" s="862"/>
      <c r="I13" s="862"/>
      <c r="J13" s="862"/>
      <c r="K13" s="862"/>
      <c r="L13" s="862"/>
      <c r="M13" s="862"/>
      <c r="N13" s="862"/>
      <c r="O13" s="862"/>
    </row>
    <row r="14" spans="2:17" s="44" customFormat="1" ht="11.25" customHeight="1">
      <c r="B14" s="862" t="s">
        <v>564</v>
      </c>
      <c r="C14" s="869"/>
      <c r="D14" s="869"/>
      <c r="E14" s="869"/>
      <c r="F14" s="869"/>
      <c r="G14" s="869"/>
      <c r="H14" s="869"/>
      <c r="I14" s="869"/>
      <c r="J14" s="869"/>
      <c r="K14" s="869"/>
      <c r="L14" s="869"/>
      <c r="M14" s="869"/>
      <c r="N14" s="869"/>
      <c r="O14" s="869"/>
    </row>
    <row r="16" spans="2:17">
      <c r="C16" s="280"/>
    </row>
    <row r="17" spans="2:15" s="44" customFormat="1" ht="9">
      <c r="B17" s="198" t="s">
        <v>76</v>
      </c>
      <c r="C17" s="281"/>
      <c r="L17" s="200"/>
      <c r="O17" s="45" t="s">
        <v>123</v>
      </c>
    </row>
    <row r="18" spans="2:15" ht="18.75" customHeight="1">
      <c r="B18" s="864" t="s">
        <v>8</v>
      </c>
      <c r="C18" s="872" t="s">
        <v>68</v>
      </c>
      <c r="D18" s="907" t="s">
        <v>16</v>
      </c>
      <c r="E18" s="907"/>
      <c r="F18" s="907"/>
      <c r="G18" s="907"/>
      <c r="H18" s="907"/>
      <c r="I18" s="907"/>
      <c r="J18" s="907"/>
      <c r="K18" s="907"/>
      <c r="L18" s="907"/>
      <c r="M18" s="907"/>
      <c r="N18" s="907"/>
      <c r="O18" s="867"/>
    </row>
    <row r="19" spans="2:15" ht="18.75" customHeight="1">
      <c r="B19" s="865"/>
      <c r="C19" s="873"/>
      <c r="D19" s="452" t="s">
        <v>17</v>
      </c>
      <c r="E19" s="452" t="s">
        <v>18</v>
      </c>
      <c r="F19" s="452" t="s">
        <v>19</v>
      </c>
      <c r="G19" s="452" t="s">
        <v>20</v>
      </c>
      <c r="H19" s="452" t="s">
        <v>21</v>
      </c>
      <c r="I19" s="452" t="s">
        <v>22</v>
      </c>
      <c r="J19" s="452" t="s">
        <v>23</v>
      </c>
      <c r="K19" s="452" t="s">
        <v>24</v>
      </c>
      <c r="L19" s="452" t="s">
        <v>25</v>
      </c>
      <c r="M19" s="452" t="s">
        <v>26</v>
      </c>
      <c r="N19" s="452" t="s">
        <v>27</v>
      </c>
      <c r="O19" s="458" t="s">
        <v>28</v>
      </c>
    </row>
    <row r="20" spans="2:15" ht="6" customHeight="1">
      <c r="O20" s="74"/>
    </row>
    <row r="21" spans="2:15" s="37" customFormat="1" ht="15" customHeight="1">
      <c r="B21" s="64" t="s">
        <v>119</v>
      </c>
      <c r="C21" s="70">
        <v>4376</v>
      </c>
      <c r="D21" s="65">
        <v>378</v>
      </c>
      <c r="E21" s="65">
        <v>307</v>
      </c>
      <c r="F21" s="65">
        <v>333</v>
      </c>
      <c r="G21" s="65">
        <v>414</v>
      </c>
      <c r="H21" s="65">
        <v>321</v>
      </c>
      <c r="I21" s="65">
        <v>370</v>
      </c>
      <c r="J21" s="65">
        <v>406</v>
      </c>
      <c r="K21" s="65">
        <v>442</v>
      </c>
      <c r="L21" s="65">
        <v>348</v>
      </c>
      <c r="M21" s="65">
        <v>355</v>
      </c>
      <c r="N21" s="65">
        <v>354</v>
      </c>
      <c r="O21" s="75">
        <v>348</v>
      </c>
    </row>
    <row r="22" spans="2:15" ht="15" customHeight="1">
      <c r="B22" s="66" t="s">
        <v>541</v>
      </c>
      <c r="C22" s="70">
        <v>1763</v>
      </c>
      <c r="D22" s="68">
        <v>176</v>
      </c>
      <c r="E22" s="68">
        <v>153</v>
      </c>
      <c r="F22" s="68">
        <v>167</v>
      </c>
      <c r="G22" s="68">
        <v>164</v>
      </c>
      <c r="H22" s="68">
        <v>129</v>
      </c>
      <c r="I22" s="68">
        <v>106</v>
      </c>
      <c r="J22" s="68">
        <v>120</v>
      </c>
      <c r="K22" s="68">
        <v>120</v>
      </c>
      <c r="L22" s="68">
        <v>104</v>
      </c>
      <c r="M22" s="68">
        <v>152</v>
      </c>
      <c r="N22" s="68">
        <v>181</v>
      </c>
      <c r="O22" s="67">
        <v>191</v>
      </c>
    </row>
    <row r="23" spans="2:15" ht="15" customHeight="1">
      <c r="B23" s="66" t="s">
        <v>542</v>
      </c>
      <c r="C23" s="70">
        <v>1757</v>
      </c>
      <c r="D23" s="68">
        <v>136</v>
      </c>
      <c r="E23" s="68">
        <v>93</v>
      </c>
      <c r="F23" s="68">
        <v>100</v>
      </c>
      <c r="G23" s="68">
        <v>165</v>
      </c>
      <c r="H23" s="68">
        <v>127</v>
      </c>
      <c r="I23" s="68">
        <v>176</v>
      </c>
      <c r="J23" s="68">
        <v>190</v>
      </c>
      <c r="K23" s="68">
        <v>239</v>
      </c>
      <c r="L23" s="68">
        <v>174</v>
      </c>
      <c r="M23" s="68">
        <v>134</v>
      </c>
      <c r="N23" s="68">
        <v>109</v>
      </c>
      <c r="O23" s="67">
        <v>114</v>
      </c>
    </row>
    <row r="24" spans="2:15" ht="15" customHeight="1">
      <c r="B24" s="66" t="s">
        <v>543</v>
      </c>
      <c r="C24" s="70">
        <v>856</v>
      </c>
      <c r="D24" s="68">
        <v>66</v>
      </c>
      <c r="E24" s="68">
        <v>61</v>
      </c>
      <c r="F24" s="68">
        <v>66</v>
      </c>
      <c r="G24" s="68">
        <v>85</v>
      </c>
      <c r="H24" s="68">
        <v>65</v>
      </c>
      <c r="I24" s="68">
        <v>88</v>
      </c>
      <c r="J24" s="68">
        <v>96</v>
      </c>
      <c r="K24" s="68">
        <v>83</v>
      </c>
      <c r="L24" s="68">
        <v>70</v>
      </c>
      <c r="M24" s="68">
        <v>69</v>
      </c>
      <c r="N24" s="68">
        <v>64</v>
      </c>
      <c r="O24" s="67">
        <v>43</v>
      </c>
    </row>
    <row r="25" spans="2:15" ht="6" customHeight="1">
      <c r="O25" s="74"/>
    </row>
    <row r="26" spans="2:15" ht="3" customHeight="1">
      <c r="B26" s="435"/>
      <c r="C26" s="439"/>
      <c r="D26" s="435"/>
      <c r="E26" s="435"/>
      <c r="F26" s="435"/>
      <c r="G26" s="435"/>
      <c r="H26" s="435"/>
      <c r="I26" s="435"/>
      <c r="J26" s="435"/>
      <c r="K26" s="435"/>
      <c r="L26" s="435"/>
      <c r="M26" s="435"/>
      <c r="N26" s="435"/>
      <c r="O26" s="440"/>
    </row>
    <row r="27" spans="2:15" s="44" customFormat="1" ht="16.5" customHeight="1">
      <c r="B27" s="862" t="s">
        <v>563</v>
      </c>
      <c r="C27" s="862"/>
      <c r="D27" s="862"/>
      <c r="E27" s="862"/>
      <c r="F27" s="862"/>
      <c r="G27" s="862"/>
      <c r="H27" s="862"/>
      <c r="I27" s="862"/>
      <c r="J27" s="862"/>
      <c r="K27" s="862"/>
      <c r="L27" s="862"/>
      <c r="M27" s="862"/>
      <c r="N27" s="862"/>
      <c r="O27" s="862"/>
    </row>
    <row r="28" spans="2:15" s="44" customFormat="1" ht="11.25" customHeight="1">
      <c r="B28" s="862" t="s">
        <v>564</v>
      </c>
      <c r="C28" s="862"/>
      <c r="D28" s="862"/>
      <c r="E28" s="862"/>
      <c r="F28" s="862"/>
      <c r="G28" s="862"/>
      <c r="H28" s="862"/>
      <c r="I28" s="862"/>
      <c r="J28" s="862"/>
      <c r="K28" s="862"/>
      <c r="L28" s="862"/>
      <c r="M28" s="862"/>
      <c r="N28" s="862"/>
      <c r="O28" s="862"/>
    </row>
    <row r="31" spans="2:15" s="44" customFormat="1" ht="9">
      <c r="B31" s="198" t="s">
        <v>77</v>
      </c>
      <c r="C31" s="281"/>
      <c r="D31" s="201"/>
      <c r="L31" s="200"/>
      <c r="O31" s="45" t="s">
        <v>123</v>
      </c>
    </row>
    <row r="32" spans="2:15" ht="18.75" customHeight="1">
      <c r="B32" s="864" t="s">
        <v>8</v>
      </c>
      <c r="C32" s="872" t="s">
        <v>68</v>
      </c>
      <c r="D32" s="907" t="s">
        <v>16</v>
      </c>
      <c r="E32" s="907"/>
      <c r="F32" s="907"/>
      <c r="G32" s="907"/>
      <c r="H32" s="907"/>
      <c r="I32" s="907"/>
      <c r="J32" s="907"/>
      <c r="K32" s="907"/>
      <c r="L32" s="907"/>
      <c r="M32" s="907"/>
      <c r="N32" s="907"/>
      <c r="O32" s="867"/>
    </row>
    <row r="33" spans="2:15" ht="18.75" customHeight="1">
      <c r="B33" s="865"/>
      <c r="C33" s="873"/>
      <c r="D33" s="452" t="s">
        <v>17</v>
      </c>
      <c r="E33" s="452" t="s">
        <v>18</v>
      </c>
      <c r="F33" s="452" t="s">
        <v>19</v>
      </c>
      <c r="G33" s="452" t="s">
        <v>20</v>
      </c>
      <c r="H33" s="452" t="s">
        <v>21</v>
      </c>
      <c r="I33" s="452" t="s">
        <v>22</v>
      </c>
      <c r="J33" s="452" t="s">
        <v>23</v>
      </c>
      <c r="K33" s="452" t="s">
        <v>24</v>
      </c>
      <c r="L33" s="452" t="s">
        <v>25</v>
      </c>
      <c r="M33" s="452" t="s">
        <v>26</v>
      </c>
      <c r="N33" s="452" t="s">
        <v>27</v>
      </c>
      <c r="O33" s="458" t="s">
        <v>28</v>
      </c>
    </row>
    <row r="34" spans="2:15" ht="6" customHeight="1">
      <c r="O34" s="78"/>
    </row>
    <row r="35" spans="2:15" s="37" customFormat="1" ht="15" customHeight="1">
      <c r="B35" s="64" t="s">
        <v>119</v>
      </c>
      <c r="C35" s="70">
        <v>4459</v>
      </c>
      <c r="D35" s="65">
        <v>394</v>
      </c>
      <c r="E35" s="65">
        <v>284</v>
      </c>
      <c r="F35" s="65">
        <v>378</v>
      </c>
      <c r="G35" s="65">
        <v>317</v>
      </c>
      <c r="H35" s="65">
        <v>331</v>
      </c>
      <c r="I35" s="65">
        <v>314</v>
      </c>
      <c r="J35" s="65">
        <v>407</v>
      </c>
      <c r="K35" s="65">
        <v>493</v>
      </c>
      <c r="L35" s="75">
        <v>376</v>
      </c>
      <c r="M35" s="75">
        <v>383</v>
      </c>
      <c r="N35" s="75">
        <v>361</v>
      </c>
      <c r="O35" s="75">
        <v>421</v>
      </c>
    </row>
    <row r="36" spans="2:15" ht="15" customHeight="1">
      <c r="B36" s="66" t="s">
        <v>541</v>
      </c>
      <c r="C36" s="54">
        <v>1834</v>
      </c>
      <c r="D36" s="68">
        <v>213</v>
      </c>
      <c r="E36" s="68">
        <v>158</v>
      </c>
      <c r="F36" s="68">
        <v>198</v>
      </c>
      <c r="G36" s="68">
        <v>159</v>
      </c>
      <c r="H36" s="68">
        <v>142</v>
      </c>
      <c r="I36" s="68">
        <v>114</v>
      </c>
      <c r="J36" s="68">
        <v>115</v>
      </c>
      <c r="K36" s="68">
        <v>133</v>
      </c>
      <c r="L36" s="67" t="s">
        <v>60</v>
      </c>
      <c r="M36" s="67" t="s">
        <v>60</v>
      </c>
      <c r="N36" s="67" t="s">
        <v>60</v>
      </c>
      <c r="O36" s="67">
        <v>173</v>
      </c>
    </row>
    <row r="37" spans="2:15" ht="15" customHeight="1">
      <c r="B37" s="66" t="s">
        <v>542</v>
      </c>
      <c r="C37" s="54">
        <v>1680</v>
      </c>
      <c r="D37" s="68">
        <v>115</v>
      </c>
      <c r="E37" s="68">
        <v>71</v>
      </c>
      <c r="F37" s="68">
        <v>107</v>
      </c>
      <c r="G37" s="68">
        <v>135</v>
      </c>
      <c r="H37" s="68">
        <v>123</v>
      </c>
      <c r="I37" s="68">
        <v>134</v>
      </c>
      <c r="J37" s="68">
        <v>177</v>
      </c>
      <c r="K37" s="68">
        <v>237</v>
      </c>
      <c r="L37" s="67" t="s">
        <v>60</v>
      </c>
      <c r="M37" s="67" t="s">
        <v>60</v>
      </c>
      <c r="N37" s="67" t="s">
        <v>60</v>
      </c>
      <c r="O37" s="67">
        <v>147</v>
      </c>
    </row>
    <row r="38" spans="2:15" ht="15" customHeight="1">
      <c r="B38" s="66" t="s">
        <v>543</v>
      </c>
      <c r="C38" s="54">
        <v>945</v>
      </c>
      <c r="D38" s="68">
        <v>66</v>
      </c>
      <c r="E38" s="68">
        <v>55</v>
      </c>
      <c r="F38" s="68">
        <v>73</v>
      </c>
      <c r="G38" s="68">
        <v>23</v>
      </c>
      <c r="H38" s="68">
        <v>66</v>
      </c>
      <c r="I38" s="68">
        <v>66</v>
      </c>
      <c r="J38" s="68">
        <v>115</v>
      </c>
      <c r="K38" s="68">
        <v>123</v>
      </c>
      <c r="L38" s="67" t="s">
        <v>60</v>
      </c>
      <c r="M38" s="67" t="s">
        <v>60</v>
      </c>
      <c r="N38" s="67" t="s">
        <v>60</v>
      </c>
      <c r="O38" s="67">
        <v>101</v>
      </c>
    </row>
    <row r="39" spans="2:15" ht="6" customHeight="1">
      <c r="O39" s="74"/>
    </row>
    <row r="40" spans="2:15" ht="3" customHeight="1">
      <c r="B40" s="435"/>
      <c r="C40" s="439"/>
      <c r="D40" s="435"/>
      <c r="E40" s="435"/>
      <c r="F40" s="435"/>
      <c r="G40" s="435"/>
      <c r="H40" s="435"/>
      <c r="I40" s="435"/>
      <c r="J40" s="435"/>
      <c r="K40" s="435"/>
      <c r="L40" s="435"/>
      <c r="M40" s="435"/>
      <c r="N40" s="435"/>
      <c r="O40" s="440"/>
    </row>
    <row r="41" spans="2:15" s="44" customFormat="1" ht="16.5" customHeight="1">
      <c r="B41" s="862" t="s">
        <v>563</v>
      </c>
      <c r="C41" s="869"/>
      <c r="D41" s="869"/>
      <c r="E41" s="869"/>
      <c r="F41" s="869"/>
      <c r="G41" s="869"/>
      <c r="H41" s="869"/>
      <c r="I41" s="869"/>
      <c r="J41" s="869"/>
      <c r="K41" s="869"/>
      <c r="L41" s="869"/>
      <c r="M41" s="869"/>
      <c r="N41" s="869"/>
      <c r="O41" s="869"/>
    </row>
    <row r="42" spans="2:15" s="44" customFormat="1" ht="11.25" customHeight="1">
      <c r="B42" s="862" t="s">
        <v>564</v>
      </c>
      <c r="C42" s="869"/>
      <c r="D42" s="869"/>
      <c r="E42" s="869"/>
      <c r="F42" s="869"/>
      <c r="G42" s="869"/>
      <c r="H42" s="869"/>
      <c r="I42" s="869"/>
      <c r="J42" s="869"/>
      <c r="K42" s="869"/>
      <c r="L42" s="869"/>
      <c r="M42" s="869"/>
      <c r="N42" s="869"/>
      <c r="O42" s="869"/>
    </row>
    <row r="43" spans="2:15" s="44" customFormat="1" ht="11.25" customHeight="1">
      <c r="B43" s="862" t="s">
        <v>565</v>
      </c>
      <c r="C43" s="869"/>
      <c r="D43" s="869"/>
      <c r="E43" s="869"/>
      <c r="F43" s="869"/>
      <c r="G43" s="869"/>
      <c r="H43" s="869"/>
      <c r="I43" s="869"/>
      <c r="J43" s="869"/>
      <c r="K43" s="869"/>
      <c r="L43" s="869"/>
      <c r="M43" s="869"/>
      <c r="N43" s="869"/>
      <c r="O43" s="869"/>
    </row>
    <row r="44" spans="2:15" ht="15" customHeight="1"/>
    <row r="45" spans="2:15" s="44" customFormat="1" ht="15" customHeight="1">
      <c r="B45" s="198" t="s">
        <v>78</v>
      </c>
      <c r="C45" s="281"/>
      <c r="D45" s="201"/>
      <c r="L45" s="200"/>
      <c r="O45" s="45" t="s">
        <v>123</v>
      </c>
    </row>
    <row r="46" spans="2:15" ht="18.75" customHeight="1">
      <c r="B46" s="864" t="s">
        <v>8</v>
      </c>
      <c r="C46" s="872" t="s">
        <v>68</v>
      </c>
      <c r="D46" s="907" t="s">
        <v>16</v>
      </c>
      <c r="E46" s="907"/>
      <c r="F46" s="907"/>
      <c r="G46" s="907"/>
      <c r="H46" s="907"/>
      <c r="I46" s="907"/>
      <c r="J46" s="907"/>
      <c r="K46" s="907"/>
      <c r="L46" s="907"/>
      <c r="M46" s="907"/>
      <c r="N46" s="907"/>
      <c r="O46" s="867"/>
    </row>
    <row r="47" spans="2:15" ht="18.75" customHeight="1">
      <c r="B47" s="865"/>
      <c r="C47" s="873"/>
      <c r="D47" s="452" t="s">
        <v>17</v>
      </c>
      <c r="E47" s="452" t="s">
        <v>18</v>
      </c>
      <c r="F47" s="452" t="s">
        <v>19</v>
      </c>
      <c r="G47" s="452" t="s">
        <v>20</v>
      </c>
      <c r="H47" s="452" t="s">
        <v>21</v>
      </c>
      <c r="I47" s="452" t="s">
        <v>22</v>
      </c>
      <c r="J47" s="452" t="s">
        <v>23</v>
      </c>
      <c r="K47" s="452" t="s">
        <v>24</v>
      </c>
      <c r="L47" s="452" t="s">
        <v>25</v>
      </c>
      <c r="M47" s="452" t="s">
        <v>26</v>
      </c>
      <c r="N47" s="452" t="s">
        <v>27</v>
      </c>
      <c r="O47" s="458" t="s">
        <v>28</v>
      </c>
    </row>
    <row r="48" spans="2:15" ht="6" customHeight="1">
      <c r="O48" s="74"/>
    </row>
    <row r="49" spans="2:15" s="37" customFormat="1" ht="15" customHeight="1">
      <c r="B49" s="64" t="s">
        <v>119</v>
      </c>
      <c r="C49" s="70">
        <v>3847</v>
      </c>
      <c r="D49" s="75">
        <v>357</v>
      </c>
      <c r="E49" s="75">
        <v>255</v>
      </c>
      <c r="F49" s="65">
        <v>369</v>
      </c>
      <c r="G49" s="65">
        <v>322</v>
      </c>
      <c r="H49" s="65">
        <v>229</v>
      </c>
      <c r="I49" s="65">
        <v>295</v>
      </c>
      <c r="J49" s="65">
        <v>374</v>
      </c>
      <c r="K49" s="65">
        <v>420</v>
      </c>
      <c r="L49" s="65">
        <v>370</v>
      </c>
      <c r="M49" s="65">
        <v>279</v>
      </c>
      <c r="N49" s="65">
        <v>287</v>
      </c>
      <c r="O49" s="75">
        <v>290</v>
      </c>
    </row>
    <row r="50" spans="2:15" ht="15" customHeight="1">
      <c r="B50" s="66" t="s">
        <v>541</v>
      </c>
      <c r="C50" s="70">
        <v>1612</v>
      </c>
      <c r="D50" s="67" t="s">
        <v>60</v>
      </c>
      <c r="E50" s="67" t="s">
        <v>60</v>
      </c>
      <c r="F50" s="68">
        <v>174</v>
      </c>
      <c r="G50" s="68">
        <v>156</v>
      </c>
      <c r="H50" s="68">
        <v>102</v>
      </c>
      <c r="I50" s="68">
        <v>100</v>
      </c>
      <c r="J50" s="68">
        <v>105</v>
      </c>
      <c r="K50" s="68">
        <v>112</v>
      </c>
      <c r="L50" s="68">
        <v>107</v>
      </c>
      <c r="M50" s="68">
        <v>127</v>
      </c>
      <c r="N50" s="68">
        <v>160</v>
      </c>
      <c r="O50" s="67">
        <v>152</v>
      </c>
    </row>
    <row r="51" spans="2:15" ht="15" customHeight="1">
      <c r="B51" s="66" t="s">
        <v>542</v>
      </c>
      <c r="C51" s="70">
        <v>1799</v>
      </c>
      <c r="D51" s="67" t="s">
        <v>60</v>
      </c>
      <c r="E51" s="67" t="s">
        <v>60</v>
      </c>
      <c r="F51" s="68">
        <v>122</v>
      </c>
      <c r="G51" s="68">
        <v>140</v>
      </c>
      <c r="H51" s="68">
        <v>123</v>
      </c>
      <c r="I51" s="68">
        <v>139</v>
      </c>
      <c r="J51" s="68">
        <v>197</v>
      </c>
      <c r="K51" s="68">
        <v>223</v>
      </c>
      <c r="L51" s="68">
        <v>198</v>
      </c>
      <c r="M51" s="68">
        <v>152</v>
      </c>
      <c r="N51" s="68">
        <v>122</v>
      </c>
      <c r="O51" s="67">
        <v>134</v>
      </c>
    </row>
    <row r="52" spans="2:15" ht="15" customHeight="1">
      <c r="B52" s="66" t="s">
        <v>543</v>
      </c>
      <c r="C52" s="70">
        <v>436</v>
      </c>
      <c r="D52" s="67" t="s">
        <v>60</v>
      </c>
      <c r="E52" s="67" t="s">
        <v>60</v>
      </c>
      <c r="F52" s="68">
        <v>73</v>
      </c>
      <c r="G52" s="68">
        <v>26</v>
      </c>
      <c r="H52" s="68">
        <v>4</v>
      </c>
      <c r="I52" s="68">
        <v>56</v>
      </c>
      <c r="J52" s="68">
        <v>72</v>
      </c>
      <c r="K52" s="68">
        <v>85</v>
      </c>
      <c r="L52" s="68">
        <v>65</v>
      </c>
      <c r="M52" s="67">
        <v>0</v>
      </c>
      <c r="N52" s="68">
        <v>5</v>
      </c>
      <c r="O52" s="67">
        <v>4</v>
      </c>
    </row>
    <row r="53" spans="2:15" ht="6" customHeight="1">
      <c r="O53" s="74"/>
    </row>
    <row r="54" spans="2:15" ht="3" customHeight="1">
      <c r="B54" s="435"/>
      <c r="C54" s="439"/>
      <c r="D54" s="435"/>
      <c r="E54" s="435"/>
      <c r="F54" s="435"/>
      <c r="G54" s="435"/>
      <c r="H54" s="435"/>
      <c r="I54" s="435"/>
      <c r="J54" s="435"/>
      <c r="K54" s="435"/>
      <c r="L54" s="435"/>
      <c r="M54" s="435"/>
      <c r="N54" s="435"/>
      <c r="O54" s="440"/>
    </row>
    <row r="55" spans="2:15" s="44" customFormat="1" ht="16.5" customHeight="1">
      <c r="B55" s="862" t="s">
        <v>563</v>
      </c>
      <c r="C55" s="862"/>
      <c r="D55" s="862"/>
      <c r="E55" s="862"/>
      <c r="F55" s="862"/>
      <c r="G55" s="862"/>
      <c r="H55" s="862"/>
      <c r="I55" s="862"/>
      <c r="J55" s="862"/>
      <c r="K55" s="862"/>
      <c r="L55" s="862"/>
      <c r="M55" s="862"/>
      <c r="N55" s="862"/>
      <c r="O55" s="862"/>
    </row>
    <row r="56" spans="2:15" s="44" customFormat="1" ht="11.25" customHeight="1">
      <c r="B56" s="862" t="s">
        <v>564</v>
      </c>
      <c r="C56" s="869"/>
      <c r="D56" s="869"/>
      <c r="E56" s="869"/>
      <c r="F56" s="869"/>
      <c r="G56" s="869"/>
      <c r="H56" s="869"/>
      <c r="I56" s="869"/>
      <c r="J56" s="869"/>
      <c r="K56" s="869"/>
      <c r="L56" s="869"/>
      <c r="M56" s="869"/>
      <c r="N56" s="869"/>
      <c r="O56" s="869"/>
    </row>
    <row r="57" spans="2:15" s="44" customFormat="1" ht="11.25" customHeight="1">
      <c r="B57" s="862" t="s">
        <v>566</v>
      </c>
      <c r="C57" s="869"/>
      <c r="D57" s="869"/>
      <c r="E57" s="869"/>
      <c r="F57" s="869"/>
      <c r="G57" s="869"/>
      <c r="H57" s="869"/>
      <c r="I57" s="869"/>
      <c r="J57" s="869"/>
      <c r="K57" s="869"/>
      <c r="L57" s="869"/>
      <c r="M57" s="869"/>
      <c r="N57" s="869"/>
      <c r="O57" s="869"/>
    </row>
    <row r="59" spans="2:15" s="44" customFormat="1" ht="9">
      <c r="B59" s="198" t="s">
        <v>79</v>
      </c>
      <c r="C59" s="281"/>
      <c r="D59" s="201"/>
      <c r="L59" s="200"/>
      <c r="O59" s="45" t="s">
        <v>123</v>
      </c>
    </row>
    <row r="60" spans="2:15" ht="18.75" customHeight="1">
      <c r="B60" s="864" t="s">
        <v>8</v>
      </c>
      <c r="C60" s="872" t="s">
        <v>68</v>
      </c>
      <c r="D60" s="907" t="s">
        <v>16</v>
      </c>
      <c r="E60" s="907"/>
      <c r="F60" s="907"/>
      <c r="G60" s="907"/>
      <c r="H60" s="907"/>
      <c r="I60" s="907"/>
      <c r="J60" s="907"/>
      <c r="K60" s="907"/>
      <c r="L60" s="907"/>
      <c r="M60" s="907"/>
      <c r="N60" s="907"/>
      <c r="O60" s="867"/>
    </row>
    <row r="61" spans="2:15" ht="18.75" customHeight="1">
      <c r="B61" s="865"/>
      <c r="C61" s="873"/>
      <c r="D61" s="452" t="s">
        <v>17</v>
      </c>
      <c r="E61" s="452" t="s">
        <v>18</v>
      </c>
      <c r="F61" s="452" t="s">
        <v>19</v>
      </c>
      <c r="G61" s="452" t="s">
        <v>20</v>
      </c>
      <c r="H61" s="452" t="s">
        <v>21</v>
      </c>
      <c r="I61" s="452" t="s">
        <v>22</v>
      </c>
      <c r="J61" s="452" t="s">
        <v>23</v>
      </c>
      <c r="K61" s="452" t="s">
        <v>24</v>
      </c>
      <c r="L61" s="452" t="s">
        <v>25</v>
      </c>
      <c r="M61" s="452" t="s">
        <v>26</v>
      </c>
      <c r="N61" s="452" t="s">
        <v>27</v>
      </c>
      <c r="O61" s="458" t="s">
        <v>28</v>
      </c>
    </row>
    <row r="62" spans="2:15" ht="6" customHeight="1">
      <c r="O62" s="74"/>
    </row>
    <row r="63" spans="2:15" s="37" customFormat="1" ht="15" customHeight="1">
      <c r="B63" s="64" t="s">
        <v>119</v>
      </c>
      <c r="C63" s="70">
        <v>4773</v>
      </c>
      <c r="D63" s="65">
        <v>373</v>
      </c>
      <c r="E63" s="65">
        <v>350</v>
      </c>
      <c r="F63" s="65">
        <v>419</v>
      </c>
      <c r="G63" s="65">
        <v>429</v>
      </c>
      <c r="H63" s="65">
        <v>389</v>
      </c>
      <c r="I63" s="65">
        <v>360</v>
      </c>
      <c r="J63" s="65">
        <v>326</v>
      </c>
      <c r="K63" s="65">
        <v>485</v>
      </c>
      <c r="L63" s="65">
        <v>455</v>
      </c>
      <c r="M63" s="65">
        <v>411</v>
      </c>
      <c r="N63" s="65">
        <v>371</v>
      </c>
      <c r="O63" s="75">
        <v>405</v>
      </c>
    </row>
    <row r="64" spans="2:15" ht="15" customHeight="1">
      <c r="B64" s="66" t="s">
        <v>541</v>
      </c>
      <c r="C64" s="70">
        <v>1646</v>
      </c>
      <c r="D64" s="68">
        <v>181</v>
      </c>
      <c r="E64" s="68">
        <v>149</v>
      </c>
      <c r="F64" s="68">
        <v>177</v>
      </c>
      <c r="G64" s="68">
        <v>165</v>
      </c>
      <c r="H64" s="68">
        <v>119</v>
      </c>
      <c r="I64" s="68">
        <v>95</v>
      </c>
      <c r="J64" s="68">
        <v>107</v>
      </c>
      <c r="K64" s="68">
        <v>130</v>
      </c>
      <c r="L64" s="68">
        <v>112</v>
      </c>
      <c r="M64" s="68">
        <v>125</v>
      </c>
      <c r="N64" s="68">
        <v>136</v>
      </c>
      <c r="O64" s="67">
        <v>150</v>
      </c>
    </row>
    <row r="65" spans="2:15" ht="15" customHeight="1">
      <c r="B65" s="66" t="s">
        <v>542</v>
      </c>
      <c r="C65" s="70">
        <v>1734</v>
      </c>
      <c r="D65" s="68">
        <v>148</v>
      </c>
      <c r="E65" s="68">
        <v>103</v>
      </c>
      <c r="F65" s="68">
        <v>126</v>
      </c>
      <c r="G65" s="68">
        <v>135</v>
      </c>
      <c r="H65" s="68">
        <v>135</v>
      </c>
      <c r="I65" s="68">
        <v>136</v>
      </c>
      <c r="J65" s="68">
        <v>148</v>
      </c>
      <c r="K65" s="68">
        <v>206</v>
      </c>
      <c r="L65" s="68">
        <v>200</v>
      </c>
      <c r="M65" s="68">
        <v>148</v>
      </c>
      <c r="N65" s="68">
        <v>112</v>
      </c>
      <c r="O65" s="67">
        <v>137</v>
      </c>
    </row>
    <row r="66" spans="2:15" ht="15" customHeight="1">
      <c r="B66" s="66" t="s">
        <v>543</v>
      </c>
      <c r="C66" s="70">
        <v>1393</v>
      </c>
      <c r="D66" s="68">
        <v>44</v>
      </c>
      <c r="E66" s="68">
        <v>98</v>
      </c>
      <c r="F66" s="68">
        <v>116</v>
      </c>
      <c r="G66" s="68">
        <v>129</v>
      </c>
      <c r="H66" s="68">
        <v>135</v>
      </c>
      <c r="I66" s="68">
        <v>129</v>
      </c>
      <c r="J66" s="68">
        <v>71</v>
      </c>
      <c r="K66" s="68">
        <v>149</v>
      </c>
      <c r="L66" s="68">
        <v>143</v>
      </c>
      <c r="M66" s="68">
        <v>138</v>
      </c>
      <c r="N66" s="68">
        <v>123</v>
      </c>
      <c r="O66" s="67">
        <v>118</v>
      </c>
    </row>
    <row r="67" spans="2:15" ht="6" customHeight="1">
      <c r="O67" s="74"/>
    </row>
    <row r="68" spans="2:15" ht="3" customHeight="1">
      <c r="B68" s="435"/>
      <c r="C68" s="439"/>
      <c r="D68" s="435"/>
      <c r="E68" s="435"/>
      <c r="F68" s="435"/>
      <c r="G68" s="435"/>
      <c r="H68" s="435"/>
      <c r="I68" s="435"/>
      <c r="J68" s="435"/>
      <c r="K68" s="435"/>
      <c r="L68" s="435"/>
      <c r="M68" s="435"/>
      <c r="N68" s="435"/>
      <c r="O68" s="440"/>
    </row>
    <row r="69" spans="2:15" s="44" customFormat="1" ht="16.5" customHeight="1">
      <c r="B69" s="862" t="s">
        <v>563</v>
      </c>
      <c r="C69" s="869"/>
      <c r="D69" s="869"/>
      <c r="E69" s="869"/>
      <c r="F69" s="869"/>
      <c r="G69" s="869"/>
      <c r="H69" s="869"/>
      <c r="I69" s="869"/>
      <c r="J69" s="869"/>
      <c r="K69" s="869"/>
      <c r="L69" s="869"/>
      <c r="M69" s="869"/>
      <c r="N69" s="869"/>
      <c r="O69" s="869"/>
    </row>
    <row r="70" spans="2:15" s="44" customFormat="1" ht="11.25" customHeight="1">
      <c r="B70" s="862" t="s">
        <v>564</v>
      </c>
      <c r="C70" s="869"/>
      <c r="D70" s="869"/>
      <c r="E70" s="869"/>
      <c r="F70" s="869"/>
      <c r="G70" s="869"/>
      <c r="H70" s="869"/>
      <c r="I70" s="869"/>
      <c r="J70" s="869"/>
      <c r="K70" s="869"/>
      <c r="L70" s="869"/>
      <c r="M70" s="869"/>
      <c r="N70" s="869"/>
      <c r="O70" s="869"/>
    </row>
    <row r="72" spans="2:15">
      <c r="D72" s="73"/>
    </row>
    <row r="73" spans="2:15" s="44" customFormat="1" ht="9">
      <c r="B73" s="198" t="s">
        <v>80</v>
      </c>
      <c r="C73" s="281"/>
      <c r="L73" s="200"/>
      <c r="O73" s="45" t="s">
        <v>123</v>
      </c>
    </row>
    <row r="74" spans="2:15" ht="18.75" customHeight="1">
      <c r="B74" s="864" t="s">
        <v>8</v>
      </c>
      <c r="C74" s="872" t="s">
        <v>68</v>
      </c>
      <c r="D74" s="907" t="s">
        <v>16</v>
      </c>
      <c r="E74" s="907"/>
      <c r="F74" s="907"/>
      <c r="G74" s="907"/>
      <c r="H74" s="907"/>
      <c r="I74" s="907"/>
      <c r="J74" s="907"/>
      <c r="K74" s="907"/>
      <c r="L74" s="907"/>
      <c r="M74" s="907"/>
      <c r="N74" s="907"/>
      <c r="O74" s="867"/>
    </row>
    <row r="75" spans="2:15" ht="18.75" customHeight="1">
      <c r="B75" s="865"/>
      <c r="C75" s="873"/>
      <c r="D75" s="452" t="s">
        <v>17</v>
      </c>
      <c r="E75" s="452" t="s">
        <v>18</v>
      </c>
      <c r="F75" s="452" t="s">
        <v>19</v>
      </c>
      <c r="G75" s="452" t="s">
        <v>20</v>
      </c>
      <c r="H75" s="452" t="s">
        <v>21</v>
      </c>
      <c r="I75" s="452" t="s">
        <v>22</v>
      </c>
      <c r="J75" s="452" t="s">
        <v>23</v>
      </c>
      <c r="K75" s="452" t="s">
        <v>24</v>
      </c>
      <c r="L75" s="452" t="s">
        <v>25</v>
      </c>
      <c r="M75" s="452" t="s">
        <v>26</v>
      </c>
      <c r="N75" s="452" t="s">
        <v>27</v>
      </c>
      <c r="O75" s="458" t="s">
        <v>28</v>
      </c>
    </row>
    <row r="76" spans="2:15" ht="6" customHeight="1">
      <c r="O76" s="74"/>
    </row>
    <row r="77" spans="2:15" s="37" customFormat="1" ht="15" customHeight="1">
      <c r="B77" s="64" t="s">
        <v>119</v>
      </c>
      <c r="C77" s="70">
        <v>4854</v>
      </c>
      <c r="D77" s="65">
        <v>429</v>
      </c>
      <c r="E77" s="65">
        <v>338</v>
      </c>
      <c r="F77" s="65">
        <v>354</v>
      </c>
      <c r="G77" s="65">
        <v>397</v>
      </c>
      <c r="H77" s="65">
        <v>373</v>
      </c>
      <c r="I77" s="65">
        <v>363</v>
      </c>
      <c r="J77" s="65">
        <v>473</v>
      </c>
      <c r="K77" s="65">
        <v>540</v>
      </c>
      <c r="L77" s="65">
        <v>460</v>
      </c>
      <c r="M77" s="65">
        <v>403</v>
      </c>
      <c r="N77" s="65">
        <v>332</v>
      </c>
      <c r="O77" s="75">
        <v>392</v>
      </c>
    </row>
    <row r="78" spans="2:15" ht="15" customHeight="1">
      <c r="B78" s="66" t="s">
        <v>541</v>
      </c>
      <c r="C78" s="70">
        <v>1441</v>
      </c>
      <c r="D78" s="68">
        <v>158</v>
      </c>
      <c r="E78" s="68">
        <v>138</v>
      </c>
      <c r="F78" s="68">
        <v>161</v>
      </c>
      <c r="G78" s="68">
        <v>144</v>
      </c>
      <c r="H78" s="68">
        <v>101</v>
      </c>
      <c r="I78" s="68">
        <v>87</v>
      </c>
      <c r="J78" s="68">
        <v>95</v>
      </c>
      <c r="K78" s="68">
        <v>101</v>
      </c>
      <c r="L78" s="68">
        <v>90</v>
      </c>
      <c r="M78" s="68">
        <v>106</v>
      </c>
      <c r="N78" s="68">
        <v>128</v>
      </c>
      <c r="O78" s="67">
        <v>132</v>
      </c>
    </row>
    <row r="79" spans="2:15" ht="15" customHeight="1">
      <c r="B79" s="66" t="s">
        <v>542</v>
      </c>
      <c r="C79" s="70">
        <v>1900</v>
      </c>
      <c r="D79" s="68">
        <v>147</v>
      </c>
      <c r="E79" s="68">
        <v>97</v>
      </c>
      <c r="F79" s="68">
        <v>111</v>
      </c>
      <c r="G79" s="68">
        <v>149</v>
      </c>
      <c r="H79" s="68">
        <v>144</v>
      </c>
      <c r="I79" s="68">
        <v>146</v>
      </c>
      <c r="J79" s="68">
        <v>211</v>
      </c>
      <c r="K79" s="68">
        <v>254</v>
      </c>
      <c r="L79" s="68">
        <v>211</v>
      </c>
      <c r="M79" s="68">
        <v>168</v>
      </c>
      <c r="N79" s="68">
        <v>108</v>
      </c>
      <c r="O79" s="67">
        <v>154</v>
      </c>
    </row>
    <row r="80" spans="2:15" ht="15" customHeight="1">
      <c r="B80" s="66" t="s">
        <v>543</v>
      </c>
      <c r="C80" s="70">
        <v>1513</v>
      </c>
      <c r="D80" s="68">
        <v>124</v>
      </c>
      <c r="E80" s="68">
        <v>103</v>
      </c>
      <c r="F80" s="68">
        <v>82</v>
      </c>
      <c r="G80" s="68">
        <v>104</v>
      </c>
      <c r="H80" s="68">
        <v>128</v>
      </c>
      <c r="I80" s="68">
        <v>130</v>
      </c>
      <c r="J80" s="68">
        <v>167</v>
      </c>
      <c r="K80" s="68">
        <v>185</v>
      </c>
      <c r="L80" s="68">
        <v>159</v>
      </c>
      <c r="M80" s="68">
        <v>129</v>
      </c>
      <c r="N80" s="68">
        <v>96</v>
      </c>
      <c r="O80" s="67">
        <v>106</v>
      </c>
    </row>
    <row r="81" spans="2:15" ht="6" customHeight="1">
      <c r="O81" s="74"/>
    </row>
    <row r="82" spans="2:15" ht="3" customHeight="1">
      <c r="B82" s="435"/>
      <c r="C82" s="439"/>
      <c r="D82" s="435"/>
      <c r="E82" s="435"/>
      <c r="F82" s="435"/>
      <c r="G82" s="435"/>
      <c r="H82" s="435"/>
      <c r="I82" s="435"/>
      <c r="J82" s="435"/>
      <c r="K82" s="435"/>
      <c r="L82" s="435"/>
      <c r="M82" s="435"/>
      <c r="N82" s="435"/>
      <c r="O82" s="440"/>
    </row>
    <row r="83" spans="2:15" s="44" customFormat="1" ht="16.5" customHeight="1">
      <c r="B83" s="862" t="s">
        <v>563</v>
      </c>
      <c r="C83" s="862"/>
      <c r="D83" s="862"/>
      <c r="E83" s="862"/>
      <c r="F83" s="862"/>
      <c r="G83" s="862"/>
      <c r="H83" s="862"/>
      <c r="I83" s="862"/>
      <c r="J83" s="862"/>
      <c r="K83" s="862"/>
      <c r="L83" s="862"/>
      <c r="M83" s="862"/>
      <c r="N83" s="862"/>
      <c r="O83" s="862"/>
    </row>
    <row r="84" spans="2:15" s="44" customFormat="1" ht="11.25" customHeight="1">
      <c r="B84" s="862" t="s">
        <v>564</v>
      </c>
      <c r="C84" s="862"/>
      <c r="D84" s="862"/>
      <c r="E84" s="862"/>
      <c r="F84" s="862"/>
      <c r="G84" s="862"/>
      <c r="H84" s="862"/>
      <c r="I84" s="862"/>
      <c r="J84" s="862"/>
      <c r="K84" s="862"/>
      <c r="L84" s="862"/>
      <c r="M84" s="862"/>
      <c r="N84" s="862"/>
      <c r="O84" s="862"/>
    </row>
    <row r="85" spans="2:15" ht="15" customHeight="1"/>
    <row r="86" spans="2:15" s="44" customFormat="1" ht="15" customHeight="1">
      <c r="B86" s="198" t="s">
        <v>81</v>
      </c>
      <c r="C86" s="281"/>
      <c r="L86" s="200"/>
      <c r="O86" s="45" t="s">
        <v>123</v>
      </c>
    </row>
    <row r="87" spans="2:15" ht="18.75" customHeight="1">
      <c r="B87" s="864" t="s">
        <v>8</v>
      </c>
      <c r="C87" s="872" t="s">
        <v>68</v>
      </c>
      <c r="D87" s="907" t="s">
        <v>16</v>
      </c>
      <c r="E87" s="907"/>
      <c r="F87" s="907"/>
      <c r="G87" s="907"/>
      <c r="H87" s="907"/>
      <c r="I87" s="907"/>
      <c r="J87" s="907"/>
      <c r="K87" s="907"/>
      <c r="L87" s="907"/>
      <c r="M87" s="907"/>
      <c r="N87" s="907"/>
      <c r="O87" s="867"/>
    </row>
    <row r="88" spans="2:15" ht="18.75" customHeight="1">
      <c r="B88" s="865"/>
      <c r="C88" s="873"/>
      <c r="D88" s="452" t="s">
        <v>17</v>
      </c>
      <c r="E88" s="452" t="s">
        <v>18</v>
      </c>
      <c r="F88" s="452" t="s">
        <v>19</v>
      </c>
      <c r="G88" s="452" t="s">
        <v>20</v>
      </c>
      <c r="H88" s="452" t="s">
        <v>21</v>
      </c>
      <c r="I88" s="452" t="s">
        <v>22</v>
      </c>
      <c r="J88" s="452" t="s">
        <v>23</v>
      </c>
      <c r="K88" s="452" t="s">
        <v>24</v>
      </c>
      <c r="L88" s="452" t="s">
        <v>25</v>
      </c>
      <c r="M88" s="452" t="s">
        <v>26</v>
      </c>
      <c r="N88" s="452" t="s">
        <v>27</v>
      </c>
      <c r="O88" s="458" t="s">
        <v>28</v>
      </c>
    </row>
    <row r="89" spans="2:15" ht="6" customHeight="1">
      <c r="O89" s="74"/>
    </row>
    <row r="90" spans="2:15" s="37" customFormat="1" ht="15" customHeight="1">
      <c r="B90" s="64" t="s">
        <v>119</v>
      </c>
      <c r="C90" s="70">
        <v>4939</v>
      </c>
      <c r="D90" s="65">
        <v>390</v>
      </c>
      <c r="E90" s="65">
        <v>305</v>
      </c>
      <c r="F90" s="65">
        <v>373</v>
      </c>
      <c r="G90" s="65">
        <v>439</v>
      </c>
      <c r="H90" s="65">
        <v>393</v>
      </c>
      <c r="I90" s="65">
        <v>377</v>
      </c>
      <c r="J90" s="65">
        <v>492</v>
      </c>
      <c r="K90" s="65">
        <v>535</v>
      </c>
      <c r="L90" s="65">
        <v>476</v>
      </c>
      <c r="M90" s="65">
        <v>413</v>
      </c>
      <c r="N90" s="65">
        <v>355</v>
      </c>
      <c r="O90" s="75">
        <v>391</v>
      </c>
    </row>
    <row r="91" spans="2:15" ht="15" customHeight="1">
      <c r="B91" s="66" t="s">
        <v>541</v>
      </c>
      <c r="C91" s="70">
        <v>1349</v>
      </c>
      <c r="D91" s="68">
        <v>155</v>
      </c>
      <c r="E91" s="68">
        <v>125</v>
      </c>
      <c r="F91" s="68">
        <v>137</v>
      </c>
      <c r="G91" s="68">
        <v>142</v>
      </c>
      <c r="H91" s="68">
        <v>92</v>
      </c>
      <c r="I91" s="68">
        <v>79</v>
      </c>
      <c r="J91" s="68">
        <v>87</v>
      </c>
      <c r="K91" s="68">
        <v>84</v>
      </c>
      <c r="L91" s="68">
        <v>81</v>
      </c>
      <c r="M91" s="68">
        <v>109</v>
      </c>
      <c r="N91" s="68">
        <v>132</v>
      </c>
      <c r="O91" s="67">
        <v>126</v>
      </c>
    </row>
    <row r="92" spans="2:15" ht="15" customHeight="1">
      <c r="B92" s="66" t="s">
        <v>542</v>
      </c>
      <c r="C92" s="70">
        <v>1992</v>
      </c>
      <c r="D92" s="68">
        <v>141</v>
      </c>
      <c r="E92" s="68">
        <v>97</v>
      </c>
      <c r="F92" s="68">
        <v>130</v>
      </c>
      <c r="G92" s="68">
        <v>162</v>
      </c>
      <c r="H92" s="68">
        <v>160</v>
      </c>
      <c r="I92" s="68">
        <v>154</v>
      </c>
      <c r="J92" s="68">
        <v>223</v>
      </c>
      <c r="K92" s="68">
        <v>259</v>
      </c>
      <c r="L92" s="68">
        <v>222</v>
      </c>
      <c r="M92" s="68">
        <v>172</v>
      </c>
      <c r="N92" s="68">
        <v>117</v>
      </c>
      <c r="O92" s="67">
        <v>155</v>
      </c>
    </row>
    <row r="93" spans="2:15" ht="15" customHeight="1">
      <c r="B93" s="66" t="s">
        <v>543</v>
      </c>
      <c r="C93" s="70">
        <v>1598</v>
      </c>
      <c r="D93" s="68">
        <v>94</v>
      </c>
      <c r="E93" s="68">
        <v>83</v>
      </c>
      <c r="F93" s="68">
        <v>106</v>
      </c>
      <c r="G93" s="68">
        <v>135</v>
      </c>
      <c r="H93" s="68">
        <v>141</v>
      </c>
      <c r="I93" s="68">
        <v>144</v>
      </c>
      <c r="J93" s="68">
        <v>182</v>
      </c>
      <c r="K93" s="68">
        <v>192</v>
      </c>
      <c r="L93" s="68">
        <v>173</v>
      </c>
      <c r="M93" s="68">
        <v>132</v>
      </c>
      <c r="N93" s="68">
        <v>106</v>
      </c>
      <c r="O93" s="67">
        <v>110</v>
      </c>
    </row>
    <row r="94" spans="2:15" ht="6" customHeight="1">
      <c r="O94" s="74"/>
    </row>
    <row r="95" spans="2:15" ht="3" customHeight="1">
      <c r="B95" s="435"/>
      <c r="C95" s="439"/>
      <c r="D95" s="435"/>
      <c r="E95" s="435"/>
      <c r="F95" s="435"/>
      <c r="G95" s="435"/>
      <c r="H95" s="435"/>
      <c r="I95" s="435"/>
      <c r="J95" s="435"/>
      <c r="K95" s="435"/>
      <c r="L95" s="435"/>
      <c r="M95" s="435"/>
      <c r="N95" s="435"/>
      <c r="O95" s="440"/>
    </row>
    <row r="96" spans="2:15" s="44" customFormat="1" ht="16.5" customHeight="1">
      <c r="B96" s="862" t="s">
        <v>563</v>
      </c>
      <c r="C96" s="869"/>
      <c r="D96" s="869"/>
      <c r="E96" s="869"/>
      <c r="F96" s="869"/>
      <c r="G96" s="869"/>
      <c r="H96" s="869"/>
      <c r="I96" s="869"/>
      <c r="J96" s="869"/>
      <c r="K96" s="869"/>
      <c r="L96" s="869"/>
      <c r="M96" s="869"/>
      <c r="N96" s="869"/>
      <c r="O96" s="869"/>
    </row>
    <row r="97" spans="2:15" s="44" customFormat="1" ht="11.25" customHeight="1">
      <c r="B97" s="862" t="s">
        <v>564</v>
      </c>
      <c r="C97" s="862"/>
      <c r="D97" s="862"/>
      <c r="E97" s="862"/>
      <c r="F97" s="862"/>
      <c r="G97" s="862"/>
      <c r="H97" s="862"/>
      <c r="I97" s="862"/>
      <c r="J97" s="862"/>
      <c r="K97" s="862"/>
      <c r="L97" s="862"/>
      <c r="M97" s="862"/>
      <c r="N97" s="862"/>
      <c r="O97" s="862"/>
    </row>
    <row r="100" spans="2:15" s="44" customFormat="1" ht="9">
      <c r="B100" s="198" t="s">
        <v>82</v>
      </c>
      <c r="C100" s="283"/>
      <c r="D100" s="201"/>
      <c r="L100" s="200"/>
      <c r="O100" s="45" t="s">
        <v>123</v>
      </c>
    </row>
    <row r="101" spans="2:15" ht="18.75" customHeight="1">
      <c r="B101" s="864" t="s">
        <v>8</v>
      </c>
      <c r="C101" s="872" t="s">
        <v>68</v>
      </c>
      <c r="D101" s="907" t="s">
        <v>16</v>
      </c>
      <c r="E101" s="907"/>
      <c r="F101" s="907"/>
      <c r="G101" s="907"/>
      <c r="H101" s="907"/>
      <c r="I101" s="907"/>
      <c r="J101" s="907"/>
      <c r="K101" s="907"/>
      <c r="L101" s="907"/>
      <c r="M101" s="907"/>
      <c r="N101" s="907"/>
      <c r="O101" s="867"/>
    </row>
    <row r="102" spans="2:15" ht="18.75" customHeight="1">
      <c r="B102" s="865"/>
      <c r="C102" s="873"/>
      <c r="D102" s="452" t="s">
        <v>17</v>
      </c>
      <c r="E102" s="452" t="s">
        <v>18</v>
      </c>
      <c r="F102" s="452" t="s">
        <v>19</v>
      </c>
      <c r="G102" s="452" t="s">
        <v>20</v>
      </c>
      <c r="H102" s="452" t="s">
        <v>21</v>
      </c>
      <c r="I102" s="452" t="s">
        <v>22</v>
      </c>
      <c r="J102" s="452" t="s">
        <v>23</v>
      </c>
      <c r="K102" s="452" t="s">
        <v>24</v>
      </c>
      <c r="L102" s="452" t="s">
        <v>25</v>
      </c>
      <c r="M102" s="452" t="s">
        <v>26</v>
      </c>
      <c r="N102" s="452" t="s">
        <v>27</v>
      </c>
      <c r="O102" s="458" t="s">
        <v>28</v>
      </c>
    </row>
    <row r="103" spans="2:15" ht="6" customHeight="1">
      <c r="O103" s="74"/>
    </row>
    <row r="104" spans="2:15" s="37" customFormat="1" ht="15" customHeight="1">
      <c r="B104" s="64" t="s">
        <v>119</v>
      </c>
      <c r="C104" s="70">
        <v>4932</v>
      </c>
      <c r="D104" s="65">
        <v>401</v>
      </c>
      <c r="E104" s="65">
        <v>333</v>
      </c>
      <c r="F104" s="65">
        <v>394</v>
      </c>
      <c r="G104" s="65">
        <v>433</v>
      </c>
      <c r="H104" s="65">
        <v>373</v>
      </c>
      <c r="I104" s="65">
        <v>388</v>
      </c>
      <c r="J104" s="65">
        <v>477</v>
      </c>
      <c r="K104" s="65">
        <v>513</v>
      </c>
      <c r="L104" s="65">
        <v>448</v>
      </c>
      <c r="M104" s="65">
        <v>409</v>
      </c>
      <c r="N104" s="65">
        <v>349</v>
      </c>
      <c r="O104" s="75">
        <v>414</v>
      </c>
    </row>
    <row r="105" spans="2:15" ht="15" customHeight="1">
      <c r="B105" s="66" t="s">
        <v>541</v>
      </c>
      <c r="C105" s="70">
        <v>1327</v>
      </c>
      <c r="D105" s="68">
        <v>146</v>
      </c>
      <c r="E105" s="68">
        <v>134</v>
      </c>
      <c r="F105" s="68">
        <v>144</v>
      </c>
      <c r="G105" s="68">
        <v>126</v>
      </c>
      <c r="H105" s="68">
        <v>87</v>
      </c>
      <c r="I105" s="68">
        <v>75</v>
      </c>
      <c r="J105" s="68">
        <v>83</v>
      </c>
      <c r="K105" s="68">
        <v>90</v>
      </c>
      <c r="L105" s="68">
        <v>75</v>
      </c>
      <c r="M105" s="68">
        <v>106</v>
      </c>
      <c r="N105" s="68">
        <v>128</v>
      </c>
      <c r="O105" s="67">
        <v>133</v>
      </c>
    </row>
    <row r="106" spans="2:15" ht="15" customHeight="1">
      <c r="B106" s="66" t="s">
        <v>542</v>
      </c>
      <c r="C106" s="70">
        <v>1910</v>
      </c>
      <c r="D106" s="68">
        <v>144</v>
      </c>
      <c r="E106" s="68">
        <v>99</v>
      </c>
      <c r="F106" s="68">
        <v>125</v>
      </c>
      <c r="G106" s="68">
        <v>151</v>
      </c>
      <c r="H106" s="68">
        <v>144</v>
      </c>
      <c r="I106" s="68">
        <v>148</v>
      </c>
      <c r="J106" s="68">
        <v>212</v>
      </c>
      <c r="K106" s="68">
        <v>241</v>
      </c>
      <c r="L106" s="68">
        <v>200</v>
      </c>
      <c r="M106" s="68">
        <v>170</v>
      </c>
      <c r="N106" s="68">
        <v>111</v>
      </c>
      <c r="O106" s="67">
        <v>165</v>
      </c>
    </row>
    <row r="107" spans="2:15" ht="15" customHeight="1">
      <c r="B107" s="66" t="s">
        <v>543</v>
      </c>
      <c r="C107" s="70">
        <v>1695</v>
      </c>
      <c r="D107" s="68">
        <v>111</v>
      </c>
      <c r="E107" s="68">
        <v>100</v>
      </c>
      <c r="F107" s="68">
        <v>125</v>
      </c>
      <c r="G107" s="68">
        <v>156</v>
      </c>
      <c r="H107" s="68">
        <v>142</v>
      </c>
      <c r="I107" s="68">
        <v>165</v>
      </c>
      <c r="J107" s="68">
        <v>182</v>
      </c>
      <c r="K107" s="68">
        <v>182</v>
      </c>
      <c r="L107" s="68">
        <v>173</v>
      </c>
      <c r="M107" s="68">
        <v>133</v>
      </c>
      <c r="N107" s="68">
        <v>110</v>
      </c>
      <c r="O107" s="67">
        <v>116</v>
      </c>
    </row>
    <row r="108" spans="2:15" ht="6" customHeight="1">
      <c r="O108" s="74"/>
    </row>
    <row r="109" spans="2:15" ht="3" customHeight="1">
      <c r="B109" s="435"/>
      <c r="C109" s="439"/>
      <c r="D109" s="435"/>
      <c r="E109" s="435"/>
      <c r="F109" s="435"/>
      <c r="G109" s="435"/>
      <c r="H109" s="435"/>
      <c r="I109" s="435"/>
      <c r="J109" s="435"/>
      <c r="K109" s="435"/>
      <c r="L109" s="435"/>
      <c r="M109" s="435"/>
      <c r="N109" s="435"/>
      <c r="O109" s="440"/>
    </row>
    <row r="110" spans="2:15" s="44" customFormat="1" ht="16.5" customHeight="1">
      <c r="B110" s="862" t="s">
        <v>563</v>
      </c>
      <c r="C110" s="869"/>
      <c r="D110" s="869"/>
      <c r="E110" s="869"/>
      <c r="F110" s="869"/>
      <c r="G110" s="869"/>
      <c r="H110" s="869"/>
      <c r="I110" s="869"/>
      <c r="J110" s="869"/>
      <c r="K110" s="869"/>
      <c r="L110" s="869"/>
      <c r="M110" s="869"/>
      <c r="N110" s="869"/>
      <c r="O110" s="869"/>
    </row>
    <row r="111" spans="2:15" s="44" customFormat="1" ht="11.25" customHeight="1">
      <c r="B111" s="862" t="s">
        <v>564</v>
      </c>
      <c r="C111" s="869"/>
      <c r="D111" s="869"/>
      <c r="E111" s="869"/>
      <c r="F111" s="869"/>
      <c r="G111" s="869"/>
      <c r="H111" s="869"/>
      <c r="I111" s="869"/>
      <c r="J111" s="869"/>
      <c r="K111" s="869"/>
      <c r="L111" s="869"/>
      <c r="M111" s="869"/>
      <c r="N111" s="869"/>
      <c r="O111" s="869"/>
    </row>
    <row r="112" spans="2:15" s="44" customFormat="1" ht="11.25" customHeight="1">
      <c r="B112" s="198"/>
      <c r="C112" s="198"/>
      <c r="D112" s="198"/>
      <c r="E112" s="198"/>
      <c r="F112" s="198"/>
      <c r="G112" s="198"/>
      <c r="H112" s="198"/>
      <c r="O112" s="45"/>
    </row>
    <row r="113" spans="2:15">
      <c r="B113" s="79"/>
      <c r="C113" s="284"/>
      <c r="D113" s="73"/>
    </row>
    <row r="114" spans="2:15" s="44" customFormat="1" ht="9">
      <c r="B114" s="198" t="s">
        <v>83</v>
      </c>
      <c r="C114" s="283"/>
      <c r="L114" s="200"/>
      <c r="O114" s="45" t="s">
        <v>123</v>
      </c>
    </row>
    <row r="115" spans="2:15" ht="18.75" customHeight="1">
      <c r="B115" s="864" t="s">
        <v>8</v>
      </c>
      <c r="C115" s="872" t="s">
        <v>68</v>
      </c>
      <c r="D115" s="907" t="s">
        <v>16</v>
      </c>
      <c r="E115" s="907"/>
      <c r="F115" s="907"/>
      <c r="G115" s="907"/>
      <c r="H115" s="907"/>
      <c r="I115" s="907"/>
      <c r="J115" s="907"/>
      <c r="K115" s="907"/>
      <c r="L115" s="907"/>
      <c r="M115" s="907"/>
      <c r="N115" s="907"/>
      <c r="O115" s="867"/>
    </row>
    <row r="116" spans="2:15" ht="18.75" customHeight="1">
      <c r="B116" s="865"/>
      <c r="C116" s="873"/>
      <c r="D116" s="452" t="s">
        <v>17</v>
      </c>
      <c r="E116" s="452" t="s">
        <v>18</v>
      </c>
      <c r="F116" s="452" t="s">
        <v>19</v>
      </c>
      <c r="G116" s="452" t="s">
        <v>20</v>
      </c>
      <c r="H116" s="452" t="s">
        <v>21</v>
      </c>
      <c r="I116" s="452" t="s">
        <v>22</v>
      </c>
      <c r="J116" s="452" t="s">
        <v>23</v>
      </c>
      <c r="K116" s="452" t="s">
        <v>24</v>
      </c>
      <c r="L116" s="452" t="s">
        <v>25</v>
      </c>
      <c r="M116" s="452" t="s">
        <v>26</v>
      </c>
      <c r="N116" s="452" t="s">
        <v>27</v>
      </c>
      <c r="O116" s="458" t="s">
        <v>28</v>
      </c>
    </row>
    <row r="117" spans="2:15" ht="6" customHeight="1">
      <c r="O117" s="74"/>
    </row>
    <row r="118" spans="2:15" s="37" customFormat="1" ht="15" customHeight="1">
      <c r="B118" s="64" t="s">
        <v>119</v>
      </c>
      <c r="C118" s="70">
        <v>4571</v>
      </c>
      <c r="D118" s="65">
        <v>412</v>
      </c>
      <c r="E118" s="65">
        <v>351</v>
      </c>
      <c r="F118" s="65">
        <v>373</v>
      </c>
      <c r="G118" s="65">
        <v>405</v>
      </c>
      <c r="H118" s="65">
        <v>339</v>
      </c>
      <c r="I118" s="65">
        <v>335</v>
      </c>
      <c r="J118" s="65">
        <v>401</v>
      </c>
      <c r="K118" s="65">
        <v>426</v>
      </c>
      <c r="L118" s="65">
        <v>393</v>
      </c>
      <c r="M118" s="65">
        <v>361</v>
      </c>
      <c r="N118" s="65">
        <v>353</v>
      </c>
      <c r="O118" s="75">
        <v>422</v>
      </c>
    </row>
    <row r="119" spans="2:15" ht="15" customHeight="1">
      <c r="B119" s="66" t="s">
        <v>541</v>
      </c>
      <c r="C119" s="70">
        <v>1564</v>
      </c>
      <c r="D119" s="68">
        <v>153</v>
      </c>
      <c r="E119" s="68">
        <v>137</v>
      </c>
      <c r="F119" s="68">
        <v>142</v>
      </c>
      <c r="G119" s="68">
        <v>168</v>
      </c>
      <c r="H119" s="68">
        <v>104</v>
      </c>
      <c r="I119" s="68">
        <v>96</v>
      </c>
      <c r="J119" s="68">
        <v>103</v>
      </c>
      <c r="K119" s="68">
        <v>100</v>
      </c>
      <c r="L119" s="68">
        <v>91</v>
      </c>
      <c r="M119" s="68">
        <v>110</v>
      </c>
      <c r="N119" s="68">
        <v>167</v>
      </c>
      <c r="O119" s="67">
        <v>193</v>
      </c>
    </row>
    <row r="120" spans="2:15" ht="15" customHeight="1">
      <c r="B120" s="66" t="s">
        <v>542</v>
      </c>
      <c r="C120" s="70">
        <v>1873</v>
      </c>
      <c r="D120" s="68">
        <v>143</v>
      </c>
      <c r="E120" s="68">
        <v>104</v>
      </c>
      <c r="F120" s="68">
        <v>125</v>
      </c>
      <c r="G120" s="68">
        <v>155</v>
      </c>
      <c r="H120" s="68">
        <v>151</v>
      </c>
      <c r="I120" s="68">
        <v>147</v>
      </c>
      <c r="J120" s="68">
        <v>197</v>
      </c>
      <c r="K120" s="68">
        <v>228</v>
      </c>
      <c r="L120" s="68">
        <v>205</v>
      </c>
      <c r="M120" s="68">
        <v>157</v>
      </c>
      <c r="N120" s="68">
        <v>113</v>
      </c>
      <c r="O120" s="67">
        <v>148</v>
      </c>
    </row>
    <row r="121" spans="2:15" ht="15" customHeight="1">
      <c r="B121" s="66" t="s">
        <v>543</v>
      </c>
      <c r="C121" s="70">
        <v>1134</v>
      </c>
      <c r="D121" s="68">
        <v>116</v>
      </c>
      <c r="E121" s="68">
        <v>110</v>
      </c>
      <c r="F121" s="68">
        <v>106</v>
      </c>
      <c r="G121" s="68">
        <v>82</v>
      </c>
      <c r="H121" s="68">
        <v>84</v>
      </c>
      <c r="I121" s="68">
        <v>92</v>
      </c>
      <c r="J121" s="68">
        <v>101</v>
      </c>
      <c r="K121" s="68">
        <v>98</v>
      </c>
      <c r="L121" s="68">
        <v>97</v>
      </c>
      <c r="M121" s="68">
        <v>94</v>
      </c>
      <c r="N121" s="68">
        <v>73</v>
      </c>
      <c r="O121" s="67">
        <v>81</v>
      </c>
    </row>
    <row r="122" spans="2:15" ht="6" customHeight="1">
      <c r="B122" s="76"/>
      <c r="C122" s="282"/>
      <c r="D122" s="76"/>
      <c r="E122" s="76"/>
      <c r="F122" s="76"/>
      <c r="G122" s="76"/>
      <c r="H122" s="76"/>
      <c r="I122" s="76"/>
      <c r="J122" s="76"/>
      <c r="K122" s="76"/>
      <c r="L122" s="76"/>
      <c r="M122" s="76"/>
      <c r="N122" s="76"/>
      <c r="O122" s="77"/>
    </row>
    <row r="123" spans="2:15" ht="3" customHeight="1">
      <c r="B123" s="908"/>
      <c r="C123" s="908"/>
      <c r="D123" s="908"/>
      <c r="E123" s="908"/>
      <c r="F123" s="908"/>
      <c r="G123" s="908"/>
      <c r="H123" s="908"/>
      <c r="I123" s="908"/>
      <c r="J123" s="908"/>
      <c r="K123" s="908"/>
      <c r="L123" s="908"/>
      <c r="M123" s="908"/>
      <c r="N123" s="908"/>
      <c r="O123" s="908"/>
    </row>
    <row r="124" spans="2:15" s="44" customFormat="1" ht="16.5" customHeight="1">
      <c r="B124" s="862" t="s">
        <v>563</v>
      </c>
      <c r="C124" s="869"/>
      <c r="D124" s="869"/>
      <c r="E124" s="869"/>
      <c r="F124" s="869"/>
      <c r="G124" s="869"/>
      <c r="H124" s="869"/>
      <c r="I124" s="869"/>
      <c r="J124" s="869"/>
      <c r="K124" s="869"/>
      <c r="L124" s="869"/>
      <c r="M124" s="869"/>
      <c r="N124" s="869"/>
      <c r="O124" s="869"/>
    </row>
    <row r="125" spans="2:15" s="44" customFormat="1" ht="11.25" customHeight="1">
      <c r="B125" s="862" t="s">
        <v>564</v>
      </c>
      <c r="C125" s="869"/>
      <c r="D125" s="869"/>
      <c r="E125" s="869"/>
      <c r="F125" s="869"/>
      <c r="G125" s="869"/>
      <c r="H125" s="869"/>
      <c r="I125" s="869"/>
      <c r="J125" s="869"/>
      <c r="K125" s="869"/>
      <c r="L125" s="869"/>
      <c r="M125" s="869"/>
      <c r="N125" s="869"/>
      <c r="O125" s="869"/>
    </row>
    <row r="126" spans="2:15" ht="15" customHeight="1">
      <c r="D126" s="73"/>
    </row>
    <row r="127" spans="2:15" s="44" customFormat="1" ht="15" customHeight="1">
      <c r="B127" s="198" t="s">
        <v>84</v>
      </c>
      <c r="C127" s="281"/>
      <c r="L127" s="200"/>
      <c r="O127" s="45" t="s">
        <v>123</v>
      </c>
    </row>
    <row r="128" spans="2:15" ht="18.75" customHeight="1">
      <c r="B128" s="864" t="s">
        <v>8</v>
      </c>
      <c r="C128" s="872" t="s">
        <v>68</v>
      </c>
      <c r="D128" s="907" t="s">
        <v>16</v>
      </c>
      <c r="E128" s="907"/>
      <c r="F128" s="907"/>
      <c r="G128" s="907"/>
      <c r="H128" s="907"/>
      <c r="I128" s="907"/>
      <c r="J128" s="907"/>
      <c r="K128" s="907"/>
      <c r="L128" s="907"/>
      <c r="M128" s="907"/>
      <c r="N128" s="907"/>
      <c r="O128" s="867"/>
    </row>
    <row r="129" spans="2:15" ht="18.75" customHeight="1">
      <c r="B129" s="865"/>
      <c r="C129" s="873"/>
      <c r="D129" s="452" t="s">
        <v>17</v>
      </c>
      <c r="E129" s="452" t="s">
        <v>18</v>
      </c>
      <c r="F129" s="452" t="s">
        <v>19</v>
      </c>
      <c r="G129" s="452" t="s">
        <v>20</v>
      </c>
      <c r="H129" s="452" t="s">
        <v>21</v>
      </c>
      <c r="I129" s="452" t="s">
        <v>22</v>
      </c>
      <c r="J129" s="452" t="s">
        <v>23</v>
      </c>
      <c r="K129" s="452" t="s">
        <v>24</v>
      </c>
      <c r="L129" s="452" t="s">
        <v>25</v>
      </c>
      <c r="M129" s="452" t="s">
        <v>26</v>
      </c>
      <c r="N129" s="452" t="s">
        <v>27</v>
      </c>
      <c r="O129" s="458" t="s">
        <v>28</v>
      </c>
    </row>
    <row r="130" spans="2:15" ht="6" customHeight="1">
      <c r="O130" s="74"/>
    </row>
    <row r="131" spans="2:15" s="37" customFormat="1" ht="15" customHeight="1">
      <c r="B131" s="64" t="s">
        <v>119</v>
      </c>
      <c r="C131" s="70">
        <v>4954</v>
      </c>
      <c r="D131" s="65">
        <v>398</v>
      </c>
      <c r="E131" s="65">
        <v>339</v>
      </c>
      <c r="F131" s="65">
        <v>405</v>
      </c>
      <c r="G131" s="65">
        <v>456</v>
      </c>
      <c r="H131" s="65">
        <v>384</v>
      </c>
      <c r="I131" s="65">
        <v>387</v>
      </c>
      <c r="J131" s="65">
        <v>460</v>
      </c>
      <c r="K131" s="65">
        <v>489</v>
      </c>
      <c r="L131" s="65">
        <v>430</v>
      </c>
      <c r="M131" s="65">
        <v>398</v>
      </c>
      <c r="N131" s="65">
        <v>378</v>
      </c>
      <c r="O131" s="75">
        <v>430</v>
      </c>
    </row>
    <row r="132" spans="2:15" ht="15" customHeight="1">
      <c r="B132" s="66" t="s">
        <v>541</v>
      </c>
      <c r="C132" s="70">
        <v>1769</v>
      </c>
      <c r="D132" s="68">
        <v>183</v>
      </c>
      <c r="E132" s="68">
        <v>177</v>
      </c>
      <c r="F132" s="68">
        <v>194</v>
      </c>
      <c r="G132" s="68">
        <v>174</v>
      </c>
      <c r="H132" s="68">
        <v>111</v>
      </c>
      <c r="I132" s="68">
        <v>100</v>
      </c>
      <c r="J132" s="68">
        <v>115</v>
      </c>
      <c r="K132" s="68">
        <v>112</v>
      </c>
      <c r="L132" s="68">
        <v>113</v>
      </c>
      <c r="M132" s="68">
        <v>136</v>
      </c>
      <c r="N132" s="68">
        <v>171</v>
      </c>
      <c r="O132" s="67">
        <v>183</v>
      </c>
    </row>
    <row r="133" spans="2:15" ht="15" customHeight="1">
      <c r="B133" s="66" t="s">
        <v>542</v>
      </c>
      <c r="C133" s="70">
        <v>1979</v>
      </c>
      <c r="D133" s="68">
        <v>138</v>
      </c>
      <c r="E133" s="68">
        <v>96</v>
      </c>
      <c r="F133" s="68">
        <v>128</v>
      </c>
      <c r="G133" s="68">
        <v>170</v>
      </c>
      <c r="H133" s="68">
        <v>161</v>
      </c>
      <c r="I133" s="68">
        <v>169</v>
      </c>
      <c r="J133" s="68">
        <v>218</v>
      </c>
      <c r="K133" s="68">
        <v>252</v>
      </c>
      <c r="L133" s="68">
        <v>216</v>
      </c>
      <c r="M133" s="68">
        <v>160</v>
      </c>
      <c r="N133" s="68">
        <v>116</v>
      </c>
      <c r="O133" s="67">
        <v>155</v>
      </c>
    </row>
    <row r="134" spans="2:15" ht="15" customHeight="1">
      <c r="B134" s="66" t="s">
        <v>543</v>
      </c>
      <c r="C134" s="70">
        <v>1206</v>
      </c>
      <c r="D134" s="68">
        <v>77</v>
      </c>
      <c r="E134" s="68">
        <v>66</v>
      </c>
      <c r="F134" s="68">
        <v>83</v>
      </c>
      <c r="G134" s="68">
        <v>112</v>
      </c>
      <c r="H134" s="68">
        <v>112</v>
      </c>
      <c r="I134" s="68">
        <v>118</v>
      </c>
      <c r="J134" s="68">
        <v>127</v>
      </c>
      <c r="K134" s="68">
        <v>125</v>
      </c>
      <c r="L134" s="68">
        <v>101</v>
      </c>
      <c r="M134" s="68">
        <v>102</v>
      </c>
      <c r="N134" s="68">
        <v>91</v>
      </c>
      <c r="O134" s="67">
        <v>92</v>
      </c>
    </row>
    <row r="135" spans="2:15" ht="6" customHeight="1">
      <c r="O135" s="74"/>
    </row>
    <row r="136" spans="2:15" ht="3" customHeight="1">
      <c r="B136" s="435"/>
      <c r="C136" s="439"/>
      <c r="D136" s="435"/>
      <c r="E136" s="435"/>
      <c r="F136" s="435"/>
      <c r="G136" s="435"/>
      <c r="H136" s="435"/>
      <c r="I136" s="435"/>
      <c r="J136" s="435"/>
      <c r="K136" s="435"/>
      <c r="L136" s="435"/>
      <c r="M136" s="435"/>
      <c r="N136" s="435"/>
      <c r="O136" s="440"/>
    </row>
    <row r="137" spans="2:15" s="44" customFormat="1" ht="16.5" customHeight="1">
      <c r="B137" s="862" t="s">
        <v>563</v>
      </c>
      <c r="C137" s="869"/>
      <c r="D137" s="869"/>
      <c r="E137" s="869"/>
      <c r="F137" s="869"/>
      <c r="G137" s="869"/>
      <c r="H137" s="869"/>
      <c r="I137" s="869"/>
      <c r="J137" s="869"/>
      <c r="K137" s="869"/>
      <c r="L137" s="869"/>
      <c r="M137" s="869"/>
      <c r="N137" s="869"/>
      <c r="O137" s="869"/>
    </row>
    <row r="138" spans="2:15" s="44" customFormat="1" ht="11.25" customHeight="1">
      <c r="B138" s="862" t="s">
        <v>564</v>
      </c>
      <c r="C138" s="862"/>
      <c r="D138" s="862"/>
      <c r="E138" s="862"/>
      <c r="F138" s="862"/>
      <c r="G138" s="862"/>
      <c r="H138" s="862"/>
      <c r="I138" s="862"/>
      <c r="J138" s="862"/>
      <c r="K138" s="862"/>
      <c r="L138" s="862"/>
      <c r="M138" s="862"/>
      <c r="N138" s="862"/>
      <c r="O138" s="862"/>
    </row>
    <row r="140" spans="2:15" ht="13.5" customHeight="1"/>
    <row r="141" spans="2:15" s="44" customFormat="1" ht="9">
      <c r="B141" s="198" t="s">
        <v>85</v>
      </c>
      <c r="C141" s="281"/>
      <c r="L141" s="200"/>
      <c r="O141" s="45" t="s">
        <v>123</v>
      </c>
    </row>
    <row r="142" spans="2:15" ht="18.75" customHeight="1">
      <c r="B142" s="864" t="s">
        <v>8</v>
      </c>
      <c r="C142" s="872" t="s">
        <v>68</v>
      </c>
      <c r="D142" s="907" t="s">
        <v>16</v>
      </c>
      <c r="E142" s="907"/>
      <c r="F142" s="907"/>
      <c r="G142" s="907"/>
      <c r="H142" s="907"/>
      <c r="I142" s="907"/>
      <c r="J142" s="907"/>
      <c r="K142" s="907"/>
      <c r="L142" s="907"/>
      <c r="M142" s="907"/>
      <c r="N142" s="907"/>
      <c r="O142" s="867"/>
    </row>
    <row r="143" spans="2:15" ht="18.75" customHeight="1">
      <c r="B143" s="865"/>
      <c r="C143" s="873"/>
      <c r="D143" s="452" t="s">
        <v>17</v>
      </c>
      <c r="E143" s="452" t="s">
        <v>18</v>
      </c>
      <c r="F143" s="452" t="s">
        <v>19</v>
      </c>
      <c r="G143" s="452" t="s">
        <v>20</v>
      </c>
      <c r="H143" s="452" t="s">
        <v>21</v>
      </c>
      <c r="I143" s="452" t="s">
        <v>22</v>
      </c>
      <c r="J143" s="452" t="s">
        <v>23</v>
      </c>
      <c r="K143" s="452" t="s">
        <v>24</v>
      </c>
      <c r="L143" s="452" t="s">
        <v>25</v>
      </c>
      <c r="M143" s="452" t="s">
        <v>26</v>
      </c>
      <c r="N143" s="452" t="s">
        <v>27</v>
      </c>
      <c r="O143" s="458" t="s">
        <v>28</v>
      </c>
    </row>
    <row r="144" spans="2:15" ht="6" customHeight="1">
      <c r="O144" s="74"/>
    </row>
    <row r="145" spans="2:15" s="37" customFormat="1" ht="15" customHeight="1">
      <c r="B145" s="64" t="s">
        <v>119</v>
      </c>
      <c r="C145" s="70">
        <v>5168</v>
      </c>
      <c r="D145" s="65">
        <v>430</v>
      </c>
      <c r="E145" s="65">
        <v>339</v>
      </c>
      <c r="F145" s="65">
        <v>444</v>
      </c>
      <c r="G145" s="65">
        <v>479</v>
      </c>
      <c r="H145" s="65">
        <v>384</v>
      </c>
      <c r="I145" s="65">
        <v>402</v>
      </c>
      <c r="J145" s="65">
        <v>477</v>
      </c>
      <c r="K145" s="65">
        <v>520</v>
      </c>
      <c r="L145" s="65">
        <v>454</v>
      </c>
      <c r="M145" s="65">
        <v>424</v>
      </c>
      <c r="N145" s="65">
        <v>380</v>
      </c>
      <c r="O145" s="75">
        <v>435</v>
      </c>
    </row>
    <row r="146" spans="2:15" ht="15" customHeight="1">
      <c r="B146" s="66" t="s">
        <v>541</v>
      </c>
      <c r="C146" s="70">
        <v>1950</v>
      </c>
      <c r="D146" s="68">
        <v>199</v>
      </c>
      <c r="E146" s="68">
        <v>166</v>
      </c>
      <c r="F146" s="68">
        <v>211</v>
      </c>
      <c r="G146" s="68">
        <v>196</v>
      </c>
      <c r="H146" s="68">
        <v>123</v>
      </c>
      <c r="I146" s="68">
        <v>129</v>
      </c>
      <c r="J146" s="68">
        <v>141</v>
      </c>
      <c r="K146" s="68">
        <v>130</v>
      </c>
      <c r="L146" s="68">
        <v>138</v>
      </c>
      <c r="M146" s="68">
        <v>154</v>
      </c>
      <c r="N146" s="68">
        <v>179</v>
      </c>
      <c r="O146" s="67">
        <v>184</v>
      </c>
    </row>
    <row r="147" spans="2:15" ht="15" customHeight="1">
      <c r="B147" s="66" t="s">
        <v>542</v>
      </c>
      <c r="C147" s="70">
        <v>2099</v>
      </c>
      <c r="D147" s="68">
        <v>151</v>
      </c>
      <c r="E147" s="68">
        <v>101</v>
      </c>
      <c r="F147" s="68">
        <v>140</v>
      </c>
      <c r="G147" s="68">
        <v>171</v>
      </c>
      <c r="H147" s="68">
        <v>157</v>
      </c>
      <c r="I147" s="68">
        <v>161</v>
      </c>
      <c r="J147" s="68">
        <v>219</v>
      </c>
      <c r="K147" s="68">
        <v>271</v>
      </c>
      <c r="L147" s="68">
        <v>223</v>
      </c>
      <c r="M147" s="68">
        <v>175</v>
      </c>
      <c r="N147" s="68">
        <v>140</v>
      </c>
      <c r="O147" s="67">
        <v>190</v>
      </c>
    </row>
    <row r="148" spans="2:15" ht="15" customHeight="1">
      <c r="B148" s="66" t="s">
        <v>543</v>
      </c>
      <c r="C148" s="70">
        <v>1119</v>
      </c>
      <c r="D148" s="68">
        <v>80</v>
      </c>
      <c r="E148" s="68">
        <v>72</v>
      </c>
      <c r="F148" s="68">
        <v>93</v>
      </c>
      <c r="G148" s="68">
        <v>112</v>
      </c>
      <c r="H148" s="68">
        <v>104</v>
      </c>
      <c r="I148" s="68">
        <v>112</v>
      </c>
      <c r="J148" s="68">
        <v>117</v>
      </c>
      <c r="K148" s="68">
        <v>119</v>
      </c>
      <c r="L148" s="68">
        <v>93</v>
      </c>
      <c r="M148" s="68">
        <v>95</v>
      </c>
      <c r="N148" s="68">
        <v>61</v>
      </c>
      <c r="O148" s="67">
        <v>61</v>
      </c>
    </row>
    <row r="149" spans="2:15" ht="6" customHeight="1">
      <c r="O149" s="74"/>
    </row>
    <row r="150" spans="2:15" ht="3" customHeight="1">
      <c r="B150" s="435"/>
      <c r="C150" s="439"/>
      <c r="D150" s="435"/>
      <c r="E150" s="435"/>
      <c r="F150" s="435"/>
      <c r="G150" s="435"/>
      <c r="H150" s="435"/>
      <c r="I150" s="435"/>
      <c r="J150" s="435"/>
      <c r="K150" s="435"/>
      <c r="L150" s="435"/>
      <c r="M150" s="435"/>
      <c r="N150" s="435"/>
      <c r="O150" s="440"/>
    </row>
    <row r="151" spans="2:15" s="44" customFormat="1" ht="16.5" customHeight="1">
      <c r="B151" s="862" t="s">
        <v>567</v>
      </c>
      <c r="C151" s="869"/>
      <c r="D151" s="869"/>
      <c r="E151" s="869"/>
      <c r="F151" s="869"/>
      <c r="G151" s="869"/>
      <c r="H151" s="869"/>
      <c r="I151" s="869"/>
      <c r="J151" s="869"/>
      <c r="K151" s="869"/>
      <c r="L151" s="869"/>
      <c r="M151" s="869"/>
      <c r="N151" s="869"/>
      <c r="O151" s="869"/>
    </row>
    <row r="152" spans="2:15" s="44" customFormat="1" ht="11.25" customHeight="1">
      <c r="B152" s="862" t="s">
        <v>564</v>
      </c>
      <c r="C152" s="869"/>
      <c r="D152" s="869"/>
      <c r="E152" s="869"/>
      <c r="F152" s="869"/>
      <c r="G152" s="869"/>
      <c r="H152" s="869"/>
      <c r="I152" s="869"/>
      <c r="J152" s="869"/>
      <c r="K152" s="869"/>
      <c r="L152" s="869"/>
      <c r="M152" s="869"/>
      <c r="N152" s="869"/>
      <c r="O152" s="869"/>
    </row>
    <row r="155" spans="2:15" s="44" customFormat="1" ht="9">
      <c r="B155" s="198" t="s">
        <v>86</v>
      </c>
      <c r="C155" s="281"/>
      <c r="L155" s="200"/>
      <c r="O155" s="45" t="s">
        <v>123</v>
      </c>
    </row>
    <row r="156" spans="2:15" ht="18.75" customHeight="1">
      <c r="B156" s="864" t="s">
        <v>8</v>
      </c>
      <c r="C156" s="872" t="s">
        <v>68</v>
      </c>
      <c r="D156" s="907" t="s">
        <v>16</v>
      </c>
      <c r="E156" s="907"/>
      <c r="F156" s="907"/>
      <c r="G156" s="907"/>
      <c r="H156" s="907"/>
      <c r="I156" s="907"/>
      <c r="J156" s="907"/>
      <c r="K156" s="907"/>
      <c r="L156" s="907"/>
      <c r="M156" s="907"/>
      <c r="N156" s="907"/>
      <c r="O156" s="867"/>
    </row>
    <row r="157" spans="2:15" ht="18.75" customHeight="1">
      <c r="B157" s="865"/>
      <c r="C157" s="873"/>
      <c r="D157" s="452" t="s">
        <v>17</v>
      </c>
      <c r="E157" s="452" t="s">
        <v>18</v>
      </c>
      <c r="F157" s="452" t="s">
        <v>19</v>
      </c>
      <c r="G157" s="452" t="s">
        <v>20</v>
      </c>
      <c r="H157" s="452" t="s">
        <v>21</v>
      </c>
      <c r="I157" s="452" t="s">
        <v>22</v>
      </c>
      <c r="J157" s="452" t="s">
        <v>23</v>
      </c>
      <c r="K157" s="452" t="s">
        <v>24</v>
      </c>
      <c r="L157" s="452" t="s">
        <v>25</v>
      </c>
      <c r="M157" s="452" t="s">
        <v>26</v>
      </c>
      <c r="N157" s="452" t="s">
        <v>27</v>
      </c>
      <c r="O157" s="458" t="s">
        <v>28</v>
      </c>
    </row>
    <row r="158" spans="2:15" ht="6" customHeight="1">
      <c r="O158" s="74"/>
    </row>
    <row r="159" spans="2:15" s="37" customFormat="1" ht="15" customHeight="1">
      <c r="B159" s="64" t="s">
        <v>119</v>
      </c>
      <c r="C159" s="70">
        <v>5365</v>
      </c>
      <c r="D159" s="65">
        <v>446</v>
      </c>
      <c r="E159" s="65">
        <v>370</v>
      </c>
      <c r="F159" s="65">
        <v>440</v>
      </c>
      <c r="G159" s="65">
        <v>491</v>
      </c>
      <c r="H159" s="65">
        <v>414</v>
      </c>
      <c r="I159" s="65">
        <v>385</v>
      </c>
      <c r="J159" s="65">
        <v>497</v>
      </c>
      <c r="K159" s="65">
        <v>521</v>
      </c>
      <c r="L159" s="65">
        <v>473</v>
      </c>
      <c r="M159" s="65">
        <v>435</v>
      </c>
      <c r="N159" s="65">
        <v>417</v>
      </c>
      <c r="O159" s="75">
        <v>476</v>
      </c>
    </row>
    <row r="160" spans="2:15" ht="15" customHeight="1">
      <c r="B160" s="66" t="s">
        <v>541</v>
      </c>
      <c r="C160" s="70">
        <v>2008</v>
      </c>
      <c r="D160" s="68">
        <v>198</v>
      </c>
      <c r="E160" s="68">
        <v>177</v>
      </c>
      <c r="F160" s="68">
        <v>206</v>
      </c>
      <c r="G160" s="68">
        <v>206</v>
      </c>
      <c r="H160" s="68">
        <v>128</v>
      </c>
      <c r="I160" s="68">
        <v>111</v>
      </c>
      <c r="J160" s="68">
        <v>146</v>
      </c>
      <c r="K160" s="68">
        <v>135</v>
      </c>
      <c r="L160" s="68">
        <v>134</v>
      </c>
      <c r="M160" s="68">
        <v>170</v>
      </c>
      <c r="N160" s="68">
        <v>196</v>
      </c>
      <c r="O160" s="67">
        <v>201</v>
      </c>
    </row>
    <row r="161" spans="2:15" ht="15" customHeight="1">
      <c r="B161" s="66" t="s">
        <v>542</v>
      </c>
      <c r="C161" s="70">
        <v>2302</v>
      </c>
      <c r="D161" s="68">
        <v>181</v>
      </c>
      <c r="E161" s="68">
        <v>122</v>
      </c>
      <c r="F161" s="68">
        <v>149</v>
      </c>
      <c r="G161" s="68">
        <v>192</v>
      </c>
      <c r="H161" s="68">
        <v>191</v>
      </c>
      <c r="I161" s="68">
        <v>183</v>
      </c>
      <c r="J161" s="68">
        <v>240</v>
      </c>
      <c r="K161" s="68">
        <v>286</v>
      </c>
      <c r="L161" s="68">
        <v>241</v>
      </c>
      <c r="M161" s="68">
        <v>177</v>
      </c>
      <c r="N161" s="68">
        <v>146</v>
      </c>
      <c r="O161" s="67">
        <v>194</v>
      </c>
    </row>
    <row r="162" spans="2:15" ht="15" customHeight="1">
      <c r="B162" s="66" t="s">
        <v>543</v>
      </c>
      <c r="C162" s="70">
        <v>1055</v>
      </c>
      <c r="D162" s="68">
        <v>67</v>
      </c>
      <c r="E162" s="68">
        <v>71</v>
      </c>
      <c r="F162" s="68">
        <v>85</v>
      </c>
      <c r="G162" s="68">
        <v>93</v>
      </c>
      <c r="H162" s="68">
        <v>95</v>
      </c>
      <c r="I162" s="68">
        <v>91</v>
      </c>
      <c r="J162" s="68">
        <v>111</v>
      </c>
      <c r="K162" s="68">
        <v>100</v>
      </c>
      <c r="L162" s="68">
        <v>98</v>
      </c>
      <c r="M162" s="68">
        <v>88</v>
      </c>
      <c r="N162" s="68">
        <v>75</v>
      </c>
      <c r="O162" s="67">
        <v>81</v>
      </c>
    </row>
    <row r="163" spans="2:15" ht="6" customHeight="1">
      <c r="O163" s="74"/>
    </row>
    <row r="164" spans="2:15" ht="3" customHeight="1">
      <c r="B164" s="435"/>
      <c r="C164" s="439"/>
      <c r="D164" s="435"/>
      <c r="E164" s="435"/>
      <c r="F164" s="435"/>
      <c r="G164" s="435"/>
      <c r="H164" s="435"/>
      <c r="I164" s="435"/>
      <c r="J164" s="435"/>
      <c r="K164" s="435"/>
      <c r="L164" s="435"/>
      <c r="M164" s="435"/>
      <c r="N164" s="435"/>
      <c r="O164" s="440"/>
    </row>
    <row r="165" spans="2:15" s="44" customFormat="1" ht="16.5" customHeight="1">
      <c r="B165" s="862" t="s">
        <v>563</v>
      </c>
      <c r="C165" s="869"/>
      <c r="D165" s="869"/>
      <c r="E165" s="869"/>
      <c r="F165" s="869"/>
      <c r="G165" s="869"/>
      <c r="H165" s="869"/>
      <c r="I165" s="869"/>
      <c r="J165" s="869"/>
      <c r="K165" s="869"/>
      <c r="L165" s="869"/>
      <c r="M165" s="869"/>
      <c r="N165" s="869"/>
      <c r="O165" s="869"/>
    </row>
    <row r="166" spans="2:15" s="44" customFormat="1" ht="11.25" customHeight="1">
      <c r="B166" s="862" t="s">
        <v>564</v>
      </c>
      <c r="C166" s="869"/>
      <c r="D166" s="869"/>
      <c r="E166" s="869"/>
      <c r="F166" s="869"/>
      <c r="G166" s="869"/>
      <c r="H166" s="869"/>
      <c r="I166" s="869"/>
      <c r="J166" s="869"/>
      <c r="K166" s="869"/>
      <c r="L166" s="869"/>
      <c r="M166" s="869"/>
      <c r="N166" s="869"/>
      <c r="O166" s="869"/>
    </row>
    <row r="167" spans="2:15" ht="15" customHeight="1"/>
    <row r="168" spans="2:15" s="44" customFormat="1" ht="15" customHeight="1">
      <c r="B168" s="198" t="s">
        <v>87</v>
      </c>
      <c r="C168" s="281"/>
      <c r="L168" s="200"/>
      <c r="O168" s="45" t="s">
        <v>123</v>
      </c>
    </row>
    <row r="169" spans="2:15" ht="18.75" customHeight="1">
      <c r="B169" s="864" t="s">
        <v>8</v>
      </c>
      <c r="C169" s="872" t="s">
        <v>68</v>
      </c>
      <c r="D169" s="907" t="s">
        <v>16</v>
      </c>
      <c r="E169" s="907"/>
      <c r="F169" s="907"/>
      <c r="G169" s="907"/>
      <c r="H169" s="907"/>
      <c r="I169" s="907"/>
      <c r="J169" s="907"/>
      <c r="K169" s="907"/>
      <c r="L169" s="907"/>
      <c r="M169" s="907"/>
      <c r="N169" s="907"/>
      <c r="O169" s="867"/>
    </row>
    <row r="170" spans="2:15" ht="18.75" customHeight="1">
      <c r="B170" s="865"/>
      <c r="C170" s="873"/>
      <c r="D170" s="452" t="s">
        <v>17</v>
      </c>
      <c r="E170" s="452" t="s">
        <v>18</v>
      </c>
      <c r="F170" s="452" t="s">
        <v>19</v>
      </c>
      <c r="G170" s="452" t="s">
        <v>20</v>
      </c>
      <c r="H170" s="452" t="s">
        <v>21</v>
      </c>
      <c r="I170" s="452" t="s">
        <v>22</v>
      </c>
      <c r="J170" s="452" t="s">
        <v>23</v>
      </c>
      <c r="K170" s="452" t="s">
        <v>24</v>
      </c>
      <c r="L170" s="452" t="s">
        <v>25</v>
      </c>
      <c r="M170" s="452" t="s">
        <v>26</v>
      </c>
      <c r="N170" s="452" t="s">
        <v>27</v>
      </c>
      <c r="O170" s="458" t="s">
        <v>28</v>
      </c>
    </row>
    <row r="171" spans="2:15" ht="6" customHeight="1">
      <c r="O171" s="74"/>
    </row>
    <row r="172" spans="2:15" s="37" customFormat="1" ht="15" customHeight="1">
      <c r="B172" s="64" t="s">
        <v>119</v>
      </c>
      <c r="C172" s="70">
        <v>6195</v>
      </c>
      <c r="D172" s="65">
        <v>469</v>
      </c>
      <c r="E172" s="65">
        <v>407</v>
      </c>
      <c r="F172" s="65">
        <v>463</v>
      </c>
      <c r="G172" s="65">
        <v>590</v>
      </c>
      <c r="H172" s="65">
        <v>561</v>
      </c>
      <c r="I172" s="65">
        <v>519</v>
      </c>
      <c r="J172" s="65">
        <v>541</v>
      </c>
      <c r="K172" s="65">
        <v>598</v>
      </c>
      <c r="L172" s="65">
        <v>573</v>
      </c>
      <c r="M172" s="65">
        <v>501</v>
      </c>
      <c r="N172" s="65">
        <v>450</v>
      </c>
      <c r="O172" s="75">
        <v>523</v>
      </c>
    </row>
    <row r="173" spans="2:15" ht="15" customHeight="1">
      <c r="B173" s="66" t="s">
        <v>541</v>
      </c>
      <c r="C173" s="70">
        <v>2071</v>
      </c>
      <c r="D173" s="68">
        <v>201</v>
      </c>
      <c r="E173" s="68">
        <v>190</v>
      </c>
      <c r="F173" s="68">
        <v>205</v>
      </c>
      <c r="G173" s="68">
        <v>197</v>
      </c>
      <c r="H173" s="68">
        <v>148</v>
      </c>
      <c r="I173" s="68">
        <v>134</v>
      </c>
      <c r="J173" s="68">
        <v>138</v>
      </c>
      <c r="K173" s="68">
        <v>154</v>
      </c>
      <c r="L173" s="68">
        <v>138</v>
      </c>
      <c r="M173" s="68">
        <v>171</v>
      </c>
      <c r="N173" s="68">
        <v>189</v>
      </c>
      <c r="O173" s="67">
        <v>206</v>
      </c>
    </row>
    <row r="174" spans="2:15" ht="15" customHeight="1">
      <c r="B174" s="66" t="s">
        <v>542</v>
      </c>
      <c r="C174" s="70">
        <v>2526</v>
      </c>
      <c r="D174" s="68">
        <v>187</v>
      </c>
      <c r="E174" s="68">
        <v>143</v>
      </c>
      <c r="F174" s="68">
        <v>166</v>
      </c>
      <c r="G174" s="68">
        <v>218</v>
      </c>
      <c r="H174" s="68">
        <v>226</v>
      </c>
      <c r="I174" s="68">
        <v>205</v>
      </c>
      <c r="J174" s="68">
        <v>278</v>
      </c>
      <c r="K174" s="68">
        <v>322</v>
      </c>
      <c r="L174" s="68">
        <v>244</v>
      </c>
      <c r="M174" s="68">
        <v>209</v>
      </c>
      <c r="N174" s="68">
        <v>141</v>
      </c>
      <c r="O174" s="67">
        <v>187</v>
      </c>
    </row>
    <row r="175" spans="2:15" ht="15" customHeight="1">
      <c r="B175" s="66" t="s">
        <v>543</v>
      </c>
      <c r="C175" s="70">
        <v>1598</v>
      </c>
      <c r="D175" s="68">
        <v>81</v>
      </c>
      <c r="E175" s="68">
        <v>74</v>
      </c>
      <c r="F175" s="68">
        <v>92</v>
      </c>
      <c r="G175" s="68">
        <v>175</v>
      </c>
      <c r="H175" s="68">
        <v>187</v>
      </c>
      <c r="I175" s="68">
        <v>180</v>
      </c>
      <c r="J175" s="68">
        <v>125</v>
      </c>
      <c r="K175" s="68">
        <v>122</v>
      </c>
      <c r="L175" s="68">
        <v>191</v>
      </c>
      <c r="M175" s="68">
        <v>121</v>
      </c>
      <c r="N175" s="68">
        <v>120</v>
      </c>
      <c r="O175" s="67">
        <v>130</v>
      </c>
    </row>
    <row r="176" spans="2:15" ht="6" customHeight="1">
      <c r="O176" s="74"/>
    </row>
    <row r="177" spans="2:15" ht="3" customHeight="1">
      <c r="B177" s="435"/>
      <c r="C177" s="439"/>
      <c r="D177" s="435"/>
      <c r="E177" s="435"/>
      <c r="F177" s="435"/>
      <c r="G177" s="435"/>
      <c r="H177" s="435"/>
      <c r="I177" s="435"/>
      <c r="J177" s="435"/>
      <c r="K177" s="435"/>
      <c r="L177" s="435"/>
      <c r="M177" s="435"/>
      <c r="N177" s="435"/>
      <c r="O177" s="440"/>
    </row>
    <row r="178" spans="2:15" s="44" customFormat="1" ht="16.5" customHeight="1">
      <c r="B178" s="862" t="s">
        <v>563</v>
      </c>
      <c r="C178" s="869"/>
      <c r="D178" s="869"/>
      <c r="E178" s="869"/>
      <c r="F178" s="869"/>
      <c r="G178" s="869"/>
      <c r="H178" s="869"/>
      <c r="I178" s="869"/>
      <c r="J178" s="869"/>
      <c r="K178" s="869"/>
      <c r="L178" s="869"/>
      <c r="M178" s="869"/>
      <c r="N178" s="869"/>
      <c r="O178" s="869"/>
    </row>
    <row r="179" spans="2:15" s="44" customFormat="1" ht="11.25" customHeight="1">
      <c r="B179" s="862" t="s">
        <v>564</v>
      </c>
      <c r="C179" s="869"/>
      <c r="D179" s="869"/>
      <c r="E179" s="869"/>
      <c r="F179" s="869"/>
      <c r="G179" s="869"/>
      <c r="H179" s="869"/>
      <c r="I179" s="869"/>
      <c r="J179" s="869"/>
      <c r="K179" s="869"/>
      <c r="L179" s="869"/>
      <c r="M179" s="869"/>
      <c r="N179" s="869"/>
      <c r="O179" s="869"/>
    </row>
    <row r="182" spans="2:15" s="44" customFormat="1" ht="9">
      <c r="B182" s="198" t="s">
        <v>88</v>
      </c>
      <c r="C182" s="281"/>
      <c r="D182" s="201"/>
      <c r="L182" s="200"/>
      <c r="O182" s="45" t="s">
        <v>123</v>
      </c>
    </row>
    <row r="183" spans="2:15" ht="18.75" customHeight="1">
      <c r="B183" s="864" t="s">
        <v>8</v>
      </c>
      <c r="C183" s="872" t="s">
        <v>68</v>
      </c>
      <c r="D183" s="907" t="s">
        <v>16</v>
      </c>
      <c r="E183" s="907"/>
      <c r="F183" s="907"/>
      <c r="G183" s="907"/>
      <c r="H183" s="907"/>
      <c r="I183" s="907"/>
      <c r="J183" s="907"/>
      <c r="K183" s="907"/>
      <c r="L183" s="907"/>
      <c r="M183" s="907"/>
      <c r="N183" s="907"/>
      <c r="O183" s="867"/>
    </row>
    <row r="184" spans="2:15" ht="18.75" customHeight="1">
      <c r="B184" s="865"/>
      <c r="C184" s="873"/>
      <c r="D184" s="452" t="s">
        <v>17</v>
      </c>
      <c r="E184" s="452" t="s">
        <v>18</v>
      </c>
      <c r="F184" s="452" t="s">
        <v>19</v>
      </c>
      <c r="G184" s="452" t="s">
        <v>20</v>
      </c>
      <c r="H184" s="452" t="s">
        <v>21</v>
      </c>
      <c r="I184" s="452" t="s">
        <v>22</v>
      </c>
      <c r="J184" s="452" t="s">
        <v>23</v>
      </c>
      <c r="K184" s="452" t="s">
        <v>24</v>
      </c>
      <c r="L184" s="452" t="s">
        <v>25</v>
      </c>
      <c r="M184" s="452" t="s">
        <v>26</v>
      </c>
      <c r="N184" s="452" t="s">
        <v>27</v>
      </c>
      <c r="O184" s="458" t="s">
        <v>28</v>
      </c>
    </row>
    <row r="185" spans="2:15" ht="6" customHeight="1">
      <c r="O185" s="74"/>
    </row>
    <row r="186" spans="2:15" s="37" customFormat="1" ht="15" customHeight="1">
      <c r="B186" s="64" t="s">
        <v>119</v>
      </c>
      <c r="C186" s="70">
        <v>6092</v>
      </c>
      <c r="D186" s="65">
        <v>542</v>
      </c>
      <c r="E186" s="65">
        <v>408</v>
      </c>
      <c r="F186" s="65">
        <v>504</v>
      </c>
      <c r="G186" s="65">
        <v>500</v>
      </c>
      <c r="H186" s="65">
        <v>485</v>
      </c>
      <c r="I186" s="65">
        <v>456</v>
      </c>
      <c r="J186" s="75">
        <v>570</v>
      </c>
      <c r="K186" s="75">
        <v>602</v>
      </c>
      <c r="L186" s="75">
        <v>517</v>
      </c>
      <c r="M186" s="75">
        <v>524</v>
      </c>
      <c r="N186" s="75">
        <v>466</v>
      </c>
      <c r="O186" s="75">
        <v>518</v>
      </c>
    </row>
    <row r="187" spans="2:15" ht="15" customHeight="1">
      <c r="B187" s="66" t="s">
        <v>541</v>
      </c>
      <c r="C187" s="70">
        <v>2219</v>
      </c>
      <c r="D187" s="68">
        <v>213</v>
      </c>
      <c r="E187" s="68">
        <v>182</v>
      </c>
      <c r="F187" s="68">
        <v>216</v>
      </c>
      <c r="G187" s="68">
        <v>189</v>
      </c>
      <c r="H187" s="68">
        <v>153</v>
      </c>
      <c r="I187" s="68">
        <v>143</v>
      </c>
      <c r="J187" s="67" t="s">
        <v>60</v>
      </c>
      <c r="K187" s="67" t="s">
        <v>60</v>
      </c>
      <c r="L187" s="67" t="s">
        <v>60</v>
      </c>
      <c r="M187" s="67" t="s">
        <v>60</v>
      </c>
      <c r="N187" s="67" t="s">
        <v>60</v>
      </c>
      <c r="O187" s="67" t="s">
        <v>60</v>
      </c>
    </row>
    <row r="188" spans="2:15" ht="15" customHeight="1">
      <c r="B188" s="66" t="s">
        <v>542</v>
      </c>
      <c r="C188" s="70">
        <v>2429</v>
      </c>
      <c r="D188" s="68">
        <v>188</v>
      </c>
      <c r="E188" s="68">
        <v>120</v>
      </c>
      <c r="F188" s="68">
        <v>169</v>
      </c>
      <c r="G188" s="68">
        <v>194</v>
      </c>
      <c r="H188" s="68">
        <v>209</v>
      </c>
      <c r="I188" s="68">
        <v>195</v>
      </c>
      <c r="J188" s="67" t="s">
        <v>60</v>
      </c>
      <c r="K188" s="67" t="s">
        <v>60</v>
      </c>
      <c r="L188" s="67" t="s">
        <v>60</v>
      </c>
      <c r="M188" s="67" t="s">
        <v>60</v>
      </c>
      <c r="N188" s="67" t="s">
        <v>60</v>
      </c>
      <c r="O188" s="67" t="s">
        <v>60</v>
      </c>
    </row>
    <row r="189" spans="2:15" ht="15" customHeight="1">
      <c r="B189" s="66" t="s">
        <v>543</v>
      </c>
      <c r="C189" s="70">
        <v>1444</v>
      </c>
      <c r="D189" s="68">
        <v>141</v>
      </c>
      <c r="E189" s="68">
        <v>106</v>
      </c>
      <c r="F189" s="68">
        <v>119</v>
      </c>
      <c r="G189" s="68">
        <v>117</v>
      </c>
      <c r="H189" s="68">
        <v>123</v>
      </c>
      <c r="I189" s="68">
        <v>118</v>
      </c>
      <c r="J189" s="67" t="s">
        <v>60</v>
      </c>
      <c r="K189" s="67" t="s">
        <v>60</v>
      </c>
      <c r="L189" s="67" t="s">
        <v>60</v>
      </c>
      <c r="M189" s="67" t="s">
        <v>60</v>
      </c>
      <c r="N189" s="67" t="s">
        <v>60</v>
      </c>
      <c r="O189" s="67" t="s">
        <v>60</v>
      </c>
    </row>
    <row r="190" spans="2:15" ht="6" customHeight="1">
      <c r="O190" s="74"/>
    </row>
    <row r="191" spans="2:15" ht="3" customHeight="1">
      <c r="B191" s="435"/>
      <c r="C191" s="439"/>
      <c r="D191" s="435"/>
      <c r="E191" s="435"/>
      <c r="F191" s="435"/>
      <c r="G191" s="435"/>
      <c r="H191" s="435"/>
      <c r="I191" s="435"/>
      <c r="J191" s="435"/>
      <c r="K191" s="435"/>
      <c r="L191" s="435"/>
      <c r="M191" s="435"/>
      <c r="N191" s="435"/>
      <c r="O191" s="440"/>
    </row>
    <row r="192" spans="2:15" s="44" customFormat="1" ht="16.5" customHeight="1">
      <c r="B192" s="862" t="s">
        <v>563</v>
      </c>
      <c r="C192" s="869"/>
      <c r="D192" s="869"/>
      <c r="E192" s="869"/>
      <c r="F192" s="869"/>
      <c r="G192" s="869"/>
      <c r="H192" s="869"/>
      <c r="I192" s="869"/>
      <c r="J192" s="869"/>
      <c r="K192" s="869"/>
      <c r="L192" s="869"/>
      <c r="M192" s="869"/>
      <c r="N192" s="869"/>
      <c r="O192" s="869"/>
    </row>
    <row r="193" spans="2:15" s="44" customFormat="1" ht="11.25" customHeight="1">
      <c r="B193" s="862" t="s">
        <v>564</v>
      </c>
      <c r="C193" s="869"/>
      <c r="D193" s="869"/>
      <c r="E193" s="869"/>
      <c r="F193" s="869"/>
      <c r="G193" s="869"/>
      <c r="H193" s="869"/>
      <c r="I193" s="869"/>
      <c r="J193" s="869"/>
      <c r="K193" s="869"/>
      <c r="L193" s="869"/>
      <c r="M193" s="869"/>
      <c r="N193" s="869"/>
      <c r="O193" s="869"/>
    </row>
    <row r="194" spans="2:15" s="44" customFormat="1" ht="11.25" customHeight="1">
      <c r="B194" s="862" t="s">
        <v>568</v>
      </c>
      <c r="C194" s="869"/>
      <c r="D194" s="869"/>
      <c r="E194" s="869"/>
      <c r="F194" s="869"/>
      <c r="G194" s="869"/>
      <c r="H194" s="869"/>
      <c r="I194" s="869"/>
      <c r="J194" s="869"/>
      <c r="K194" s="869"/>
      <c r="L194" s="869"/>
      <c r="M194" s="869"/>
      <c r="N194" s="869"/>
      <c r="O194" s="869"/>
    </row>
    <row r="197" spans="2:15" s="44" customFormat="1" ht="9">
      <c r="B197" s="198" t="s">
        <v>89</v>
      </c>
      <c r="C197" s="281"/>
      <c r="D197" s="201"/>
      <c r="L197" s="200"/>
      <c r="O197" s="45" t="s">
        <v>123</v>
      </c>
    </row>
    <row r="198" spans="2:15" ht="18.75" customHeight="1">
      <c r="B198" s="864" t="s">
        <v>8</v>
      </c>
      <c r="C198" s="872" t="s">
        <v>68</v>
      </c>
      <c r="D198" s="907" t="s">
        <v>16</v>
      </c>
      <c r="E198" s="907"/>
      <c r="F198" s="907"/>
      <c r="G198" s="907"/>
      <c r="H198" s="907"/>
      <c r="I198" s="907"/>
      <c r="J198" s="907"/>
      <c r="K198" s="907"/>
      <c r="L198" s="907"/>
      <c r="M198" s="907"/>
      <c r="N198" s="907"/>
      <c r="O198" s="867"/>
    </row>
    <row r="199" spans="2:15" ht="18.75" customHeight="1">
      <c r="B199" s="865"/>
      <c r="C199" s="873"/>
      <c r="D199" s="452" t="s">
        <v>17</v>
      </c>
      <c r="E199" s="452" t="s">
        <v>18</v>
      </c>
      <c r="F199" s="452" t="s">
        <v>19</v>
      </c>
      <c r="G199" s="452" t="s">
        <v>20</v>
      </c>
      <c r="H199" s="452" t="s">
        <v>21</v>
      </c>
      <c r="I199" s="452" t="s">
        <v>22</v>
      </c>
      <c r="J199" s="452" t="s">
        <v>23</v>
      </c>
      <c r="K199" s="452" t="s">
        <v>24</v>
      </c>
      <c r="L199" s="452" t="s">
        <v>25</v>
      </c>
      <c r="M199" s="452" t="s">
        <v>26</v>
      </c>
      <c r="N199" s="452" t="s">
        <v>27</v>
      </c>
      <c r="O199" s="458" t="s">
        <v>28</v>
      </c>
    </row>
    <row r="200" spans="2:15" ht="6" customHeight="1">
      <c r="O200" s="74"/>
    </row>
    <row r="201" spans="2:15" s="37" customFormat="1" ht="15" customHeight="1">
      <c r="B201" s="64" t="s">
        <v>119</v>
      </c>
      <c r="C201" s="70">
        <v>6961</v>
      </c>
      <c r="D201" s="75" t="s">
        <v>60</v>
      </c>
      <c r="E201" s="75" t="s">
        <v>60</v>
      </c>
      <c r="F201" s="75" t="s">
        <v>60</v>
      </c>
      <c r="G201" s="75" t="s">
        <v>60</v>
      </c>
      <c r="H201" s="75" t="s">
        <v>60</v>
      </c>
      <c r="I201" s="75" t="s">
        <v>60</v>
      </c>
      <c r="J201" s="75" t="s">
        <v>60</v>
      </c>
      <c r="K201" s="75" t="s">
        <v>60</v>
      </c>
      <c r="L201" s="75" t="s">
        <v>60</v>
      </c>
      <c r="M201" s="75" t="s">
        <v>60</v>
      </c>
      <c r="N201" s="75" t="s">
        <v>60</v>
      </c>
      <c r="O201" s="75" t="s">
        <v>60</v>
      </c>
    </row>
    <row r="202" spans="2:15" ht="15" customHeight="1">
      <c r="B202" s="66" t="s">
        <v>541</v>
      </c>
      <c r="C202" s="70">
        <v>2340</v>
      </c>
      <c r="D202" s="67" t="s">
        <v>60</v>
      </c>
      <c r="E202" s="67" t="s">
        <v>60</v>
      </c>
      <c r="F202" s="67" t="s">
        <v>60</v>
      </c>
      <c r="G202" s="67" t="s">
        <v>60</v>
      </c>
      <c r="H202" s="67" t="s">
        <v>60</v>
      </c>
      <c r="I202" s="67" t="s">
        <v>60</v>
      </c>
      <c r="J202" s="67" t="s">
        <v>60</v>
      </c>
      <c r="K202" s="67" t="s">
        <v>60</v>
      </c>
      <c r="L202" s="67" t="s">
        <v>60</v>
      </c>
      <c r="M202" s="67" t="s">
        <v>60</v>
      </c>
      <c r="N202" s="67" t="s">
        <v>60</v>
      </c>
      <c r="O202" s="67" t="s">
        <v>60</v>
      </c>
    </row>
    <row r="203" spans="2:15" ht="15" customHeight="1">
      <c r="B203" s="66" t="s">
        <v>542</v>
      </c>
      <c r="C203" s="70">
        <v>2437</v>
      </c>
      <c r="D203" s="67" t="s">
        <v>60</v>
      </c>
      <c r="E203" s="67" t="s">
        <v>60</v>
      </c>
      <c r="F203" s="67" t="s">
        <v>60</v>
      </c>
      <c r="G203" s="67" t="s">
        <v>60</v>
      </c>
      <c r="H203" s="67" t="s">
        <v>60</v>
      </c>
      <c r="I203" s="67" t="s">
        <v>60</v>
      </c>
      <c r="J203" s="67" t="s">
        <v>60</v>
      </c>
      <c r="K203" s="67" t="s">
        <v>60</v>
      </c>
      <c r="L203" s="67" t="s">
        <v>60</v>
      </c>
      <c r="M203" s="67" t="s">
        <v>60</v>
      </c>
      <c r="N203" s="67" t="s">
        <v>60</v>
      </c>
      <c r="O203" s="67" t="s">
        <v>60</v>
      </c>
    </row>
    <row r="204" spans="2:15" ht="15" customHeight="1">
      <c r="B204" s="66" t="s">
        <v>543</v>
      </c>
      <c r="C204" s="70">
        <v>2184</v>
      </c>
      <c r="D204" s="67" t="s">
        <v>60</v>
      </c>
      <c r="E204" s="67" t="s">
        <v>60</v>
      </c>
      <c r="F204" s="67" t="s">
        <v>60</v>
      </c>
      <c r="G204" s="67" t="s">
        <v>60</v>
      </c>
      <c r="H204" s="67" t="s">
        <v>60</v>
      </c>
      <c r="I204" s="67" t="s">
        <v>60</v>
      </c>
      <c r="J204" s="67" t="s">
        <v>60</v>
      </c>
      <c r="K204" s="67" t="s">
        <v>60</v>
      </c>
      <c r="L204" s="67" t="s">
        <v>60</v>
      </c>
      <c r="M204" s="67" t="s">
        <v>60</v>
      </c>
      <c r="N204" s="67" t="s">
        <v>60</v>
      </c>
      <c r="O204" s="67" t="s">
        <v>60</v>
      </c>
    </row>
    <row r="205" spans="2:15" ht="6" customHeight="1">
      <c r="O205" s="74"/>
    </row>
    <row r="206" spans="2:15" ht="3" customHeight="1">
      <c r="B206" s="435"/>
      <c r="C206" s="439"/>
      <c r="D206" s="435"/>
      <c r="E206" s="435"/>
      <c r="F206" s="435"/>
      <c r="G206" s="435"/>
      <c r="H206" s="435"/>
      <c r="I206" s="435"/>
      <c r="J206" s="435"/>
      <c r="K206" s="435"/>
      <c r="L206" s="435"/>
      <c r="M206" s="435"/>
      <c r="N206" s="435"/>
      <c r="O206" s="440"/>
    </row>
    <row r="207" spans="2:15" s="44" customFormat="1" ht="16.5" customHeight="1">
      <c r="B207" s="862" t="s">
        <v>563</v>
      </c>
      <c r="C207" s="869"/>
      <c r="D207" s="869"/>
      <c r="E207" s="869"/>
      <c r="F207" s="869"/>
      <c r="G207" s="869"/>
      <c r="H207" s="869"/>
      <c r="I207" s="869"/>
      <c r="J207" s="869"/>
      <c r="K207" s="869"/>
      <c r="L207" s="869"/>
      <c r="M207" s="869"/>
      <c r="N207" s="869"/>
      <c r="O207" s="869"/>
    </row>
    <row r="208" spans="2:15" s="44" customFormat="1" ht="11.25" customHeight="1">
      <c r="B208" s="862" t="s">
        <v>564</v>
      </c>
      <c r="C208" s="869"/>
      <c r="D208" s="869"/>
      <c r="E208" s="869"/>
      <c r="F208" s="869"/>
      <c r="G208" s="869"/>
      <c r="H208" s="869"/>
      <c r="I208" s="869"/>
      <c r="J208" s="869"/>
      <c r="K208" s="869"/>
      <c r="L208" s="869"/>
      <c r="M208" s="869"/>
      <c r="N208" s="869"/>
      <c r="O208" s="869"/>
    </row>
    <row r="209" spans="2:15" s="44" customFormat="1" ht="11.25" customHeight="1">
      <c r="B209" s="862" t="s">
        <v>569</v>
      </c>
      <c r="C209" s="869"/>
      <c r="D209" s="869"/>
      <c r="E209" s="869"/>
      <c r="F209" s="869"/>
      <c r="G209" s="869"/>
      <c r="H209" s="869"/>
      <c r="I209" s="869"/>
      <c r="J209" s="869"/>
      <c r="K209" s="869"/>
      <c r="L209" s="869"/>
      <c r="M209" s="869"/>
      <c r="N209" s="869"/>
      <c r="O209" s="869"/>
    </row>
    <row r="210" spans="2:15" ht="15" customHeight="1"/>
    <row r="211" spans="2:15" s="44" customFormat="1" ht="15" customHeight="1">
      <c r="B211" s="198" t="s">
        <v>90</v>
      </c>
      <c r="C211" s="281"/>
      <c r="D211" s="201"/>
      <c r="L211" s="200"/>
      <c r="O211" s="45" t="s">
        <v>123</v>
      </c>
    </row>
    <row r="212" spans="2:15" ht="18.75" customHeight="1">
      <c r="B212" s="864" t="s">
        <v>8</v>
      </c>
      <c r="C212" s="872" t="s">
        <v>68</v>
      </c>
      <c r="D212" s="907" t="s">
        <v>16</v>
      </c>
      <c r="E212" s="907"/>
      <c r="F212" s="907"/>
      <c r="G212" s="907"/>
      <c r="H212" s="907"/>
      <c r="I212" s="907"/>
      <c r="J212" s="907"/>
      <c r="K212" s="907"/>
      <c r="L212" s="907"/>
      <c r="M212" s="907"/>
      <c r="N212" s="907"/>
      <c r="O212" s="867"/>
    </row>
    <row r="213" spans="2:15" ht="18.75" customHeight="1">
      <c r="B213" s="865"/>
      <c r="C213" s="873"/>
      <c r="D213" s="452" t="s">
        <v>17</v>
      </c>
      <c r="E213" s="452" t="s">
        <v>18</v>
      </c>
      <c r="F213" s="452" t="s">
        <v>19</v>
      </c>
      <c r="G213" s="452" t="s">
        <v>20</v>
      </c>
      <c r="H213" s="452" t="s">
        <v>21</v>
      </c>
      <c r="I213" s="452" t="s">
        <v>22</v>
      </c>
      <c r="J213" s="452" t="s">
        <v>23</v>
      </c>
      <c r="K213" s="452" t="s">
        <v>24</v>
      </c>
      <c r="L213" s="452" t="s">
        <v>25</v>
      </c>
      <c r="M213" s="452" t="s">
        <v>26</v>
      </c>
      <c r="N213" s="452" t="s">
        <v>27</v>
      </c>
      <c r="O213" s="458" t="s">
        <v>28</v>
      </c>
    </row>
    <row r="214" spans="2:15" ht="6" customHeight="1">
      <c r="O214" s="74"/>
    </row>
    <row r="215" spans="2:15" s="37" customFormat="1" ht="15" customHeight="1">
      <c r="B215" s="64" t="s">
        <v>119</v>
      </c>
      <c r="C215" s="70">
        <v>8190</v>
      </c>
      <c r="D215" s="75" t="s">
        <v>60</v>
      </c>
      <c r="E215" s="75" t="s">
        <v>60</v>
      </c>
      <c r="F215" s="75" t="s">
        <v>60</v>
      </c>
      <c r="G215" s="75" t="s">
        <v>60</v>
      </c>
      <c r="H215" s="75" t="s">
        <v>60</v>
      </c>
      <c r="I215" s="75" t="s">
        <v>60</v>
      </c>
      <c r="J215" s="75" t="s">
        <v>60</v>
      </c>
      <c r="K215" s="75" t="s">
        <v>60</v>
      </c>
      <c r="L215" s="75" t="s">
        <v>60</v>
      </c>
      <c r="M215" s="75" t="s">
        <v>60</v>
      </c>
      <c r="N215" s="75" t="s">
        <v>60</v>
      </c>
      <c r="O215" s="75" t="s">
        <v>60</v>
      </c>
    </row>
    <row r="216" spans="2:15" ht="15" customHeight="1">
      <c r="B216" s="66" t="s">
        <v>541</v>
      </c>
      <c r="C216" s="70">
        <v>2807</v>
      </c>
      <c r="D216" s="67" t="s">
        <v>60</v>
      </c>
      <c r="E216" s="67" t="s">
        <v>60</v>
      </c>
      <c r="F216" s="67" t="s">
        <v>60</v>
      </c>
      <c r="G216" s="67" t="s">
        <v>60</v>
      </c>
      <c r="H216" s="67" t="s">
        <v>60</v>
      </c>
      <c r="I216" s="67" t="s">
        <v>60</v>
      </c>
      <c r="J216" s="67" t="s">
        <v>60</v>
      </c>
      <c r="K216" s="67" t="s">
        <v>60</v>
      </c>
      <c r="L216" s="67" t="s">
        <v>60</v>
      </c>
      <c r="M216" s="67" t="s">
        <v>60</v>
      </c>
      <c r="N216" s="67" t="s">
        <v>60</v>
      </c>
      <c r="O216" s="67" t="s">
        <v>60</v>
      </c>
    </row>
    <row r="217" spans="2:15" ht="15" customHeight="1">
      <c r="B217" s="66" t="s">
        <v>542</v>
      </c>
      <c r="C217" s="70">
        <v>3010</v>
      </c>
      <c r="D217" s="67" t="s">
        <v>60</v>
      </c>
      <c r="E217" s="67" t="s">
        <v>60</v>
      </c>
      <c r="F217" s="67" t="s">
        <v>60</v>
      </c>
      <c r="G217" s="67" t="s">
        <v>60</v>
      </c>
      <c r="H217" s="67" t="s">
        <v>60</v>
      </c>
      <c r="I217" s="67" t="s">
        <v>60</v>
      </c>
      <c r="J217" s="67" t="s">
        <v>60</v>
      </c>
      <c r="K217" s="67" t="s">
        <v>60</v>
      </c>
      <c r="L217" s="67" t="s">
        <v>60</v>
      </c>
      <c r="M217" s="67" t="s">
        <v>60</v>
      </c>
      <c r="N217" s="67" t="s">
        <v>60</v>
      </c>
      <c r="O217" s="67" t="s">
        <v>60</v>
      </c>
    </row>
    <row r="218" spans="2:15" ht="15" customHeight="1">
      <c r="B218" s="66" t="s">
        <v>543</v>
      </c>
      <c r="C218" s="70">
        <v>2373</v>
      </c>
      <c r="D218" s="67" t="s">
        <v>60</v>
      </c>
      <c r="E218" s="67" t="s">
        <v>60</v>
      </c>
      <c r="F218" s="67" t="s">
        <v>60</v>
      </c>
      <c r="G218" s="67" t="s">
        <v>60</v>
      </c>
      <c r="H218" s="67" t="s">
        <v>60</v>
      </c>
      <c r="I218" s="67" t="s">
        <v>60</v>
      </c>
      <c r="J218" s="67" t="s">
        <v>60</v>
      </c>
      <c r="K218" s="67" t="s">
        <v>60</v>
      </c>
      <c r="L218" s="67" t="s">
        <v>60</v>
      </c>
      <c r="M218" s="67" t="s">
        <v>60</v>
      </c>
      <c r="N218" s="67" t="s">
        <v>60</v>
      </c>
      <c r="O218" s="67" t="s">
        <v>60</v>
      </c>
    </row>
    <row r="219" spans="2:15" ht="6" customHeight="1">
      <c r="O219" s="74"/>
    </row>
    <row r="220" spans="2:15" ht="3" customHeight="1">
      <c r="B220" s="435"/>
      <c r="C220" s="439"/>
      <c r="D220" s="435"/>
      <c r="E220" s="435"/>
      <c r="F220" s="435"/>
      <c r="G220" s="435"/>
      <c r="H220" s="435"/>
      <c r="I220" s="435"/>
      <c r="J220" s="435"/>
      <c r="K220" s="435"/>
      <c r="L220" s="435"/>
      <c r="M220" s="435"/>
      <c r="N220" s="435"/>
      <c r="O220" s="440"/>
    </row>
    <row r="221" spans="2:15" s="44" customFormat="1" ht="16.5" customHeight="1">
      <c r="B221" s="862" t="s">
        <v>563</v>
      </c>
      <c r="C221" s="869"/>
      <c r="D221" s="869"/>
      <c r="E221" s="869"/>
      <c r="F221" s="869"/>
      <c r="G221" s="869"/>
      <c r="H221" s="869"/>
      <c r="I221" s="869"/>
      <c r="J221" s="869"/>
      <c r="K221" s="869"/>
      <c r="L221" s="869"/>
      <c r="M221" s="869"/>
      <c r="N221" s="869"/>
      <c r="O221" s="869"/>
    </row>
    <row r="222" spans="2:15" s="44" customFormat="1" ht="11.25" customHeight="1">
      <c r="B222" s="51" t="s">
        <v>564</v>
      </c>
      <c r="C222" s="198"/>
      <c r="D222" s="198"/>
      <c r="E222" s="198"/>
      <c r="F222" s="198"/>
      <c r="G222" s="198"/>
      <c r="H222" s="198"/>
      <c r="I222" s="198"/>
      <c r="J222" s="198"/>
      <c r="K222" s="198"/>
      <c r="L222" s="198"/>
      <c r="M222" s="198"/>
      <c r="N222" s="198"/>
      <c r="O222" s="198"/>
    </row>
    <row r="223" spans="2:15" s="44" customFormat="1" ht="11.25" customHeight="1">
      <c r="B223" s="862" t="s">
        <v>569</v>
      </c>
      <c r="C223" s="869"/>
      <c r="D223" s="869"/>
      <c r="E223" s="869"/>
      <c r="F223" s="869"/>
      <c r="G223" s="869"/>
      <c r="H223" s="869"/>
      <c r="I223" s="869"/>
      <c r="J223" s="869"/>
      <c r="K223" s="869"/>
      <c r="L223" s="869"/>
      <c r="M223" s="869"/>
      <c r="N223" s="869"/>
      <c r="O223" s="869"/>
    </row>
  </sheetData>
  <mergeCells count="86">
    <mergeCell ref="B1:O1"/>
    <mergeCell ref="B4:B5"/>
    <mergeCell ref="D4:O4"/>
    <mergeCell ref="C4:C5"/>
    <mergeCell ref="B87:B88"/>
    <mergeCell ref="D87:O87"/>
    <mergeCell ref="C87:C88"/>
    <mergeCell ref="B55:O55"/>
    <mergeCell ref="B56:O56"/>
    <mergeCell ref="B69:O69"/>
    <mergeCell ref="B70:O70"/>
    <mergeCell ref="B13:O13"/>
    <mergeCell ref="B14:O14"/>
    <mergeCell ref="B27:O27"/>
    <mergeCell ref="B28:O28"/>
    <mergeCell ref="B41:O41"/>
    <mergeCell ref="C18:C19"/>
    <mergeCell ref="B43:O43"/>
    <mergeCell ref="B60:B61"/>
    <mergeCell ref="C60:C61"/>
    <mergeCell ref="D60:O60"/>
    <mergeCell ref="C32:C33"/>
    <mergeCell ref="D32:O32"/>
    <mergeCell ref="B46:B47"/>
    <mergeCell ref="B42:O42"/>
    <mergeCell ref="B57:O57"/>
    <mergeCell ref="B18:B19"/>
    <mergeCell ref="D18:O18"/>
    <mergeCell ref="C46:C47"/>
    <mergeCell ref="D46:O46"/>
    <mergeCell ref="B32:B33"/>
    <mergeCell ref="D101:O101"/>
    <mergeCell ref="C101:C102"/>
    <mergeCell ref="B101:B102"/>
    <mergeCell ref="B74:B75"/>
    <mergeCell ref="C74:C75"/>
    <mergeCell ref="D74:O74"/>
    <mergeCell ref="B83:O83"/>
    <mergeCell ref="B84:O84"/>
    <mergeCell ref="B96:O96"/>
    <mergeCell ref="B97:O97"/>
    <mergeCell ref="B165:O165"/>
    <mergeCell ref="B166:O166"/>
    <mergeCell ref="B156:B157"/>
    <mergeCell ref="D156:O156"/>
    <mergeCell ref="B169:B170"/>
    <mergeCell ref="C156:C157"/>
    <mergeCell ref="D169:O169"/>
    <mergeCell ref="C169:C170"/>
    <mergeCell ref="B151:O151"/>
    <mergeCell ref="B152:O152"/>
    <mergeCell ref="B223:O223"/>
    <mergeCell ref="B212:B213"/>
    <mergeCell ref="D212:O212"/>
    <mergeCell ref="C212:C213"/>
    <mergeCell ref="B183:B184"/>
    <mergeCell ref="D183:O183"/>
    <mergeCell ref="C183:C184"/>
    <mergeCell ref="B193:O193"/>
    <mergeCell ref="B194:O194"/>
    <mergeCell ref="B198:B199"/>
    <mergeCell ref="B207:O207"/>
    <mergeCell ref="B208:O208"/>
    <mergeCell ref="B221:O221"/>
    <mergeCell ref="B209:O209"/>
    <mergeCell ref="B110:O110"/>
    <mergeCell ref="B111:O111"/>
    <mergeCell ref="D142:O142"/>
    <mergeCell ref="C142:C143"/>
    <mergeCell ref="B123:O123"/>
    <mergeCell ref="B124:O124"/>
    <mergeCell ref="B125:O125"/>
    <mergeCell ref="B137:O137"/>
    <mergeCell ref="B138:O138"/>
    <mergeCell ref="B115:B116"/>
    <mergeCell ref="D115:O115"/>
    <mergeCell ref="C115:C116"/>
    <mergeCell ref="B142:B143"/>
    <mergeCell ref="B128:B129"/>
    <mergeCell ref="D128:O128"/>
    <mergeCell ref="C128:C129"/>
    <mergeCell ref="B178:O178"/>
    <mergeCell ref="B179:O179"/>
    <mergeCell ref="D198:O198"/>
    <mergeCell ref="C198:C199"/>
    <mergeCell ref="B192:O192"/>
  </mergeCells>
  <phoneticPr fontId="2" type="noConversion"/>
  <conditionalFormatting sqref="B1:O1 C2:C3 D2:O12 B2:B14 C6:C12 C16:C17 D17:O26 B17:B28 C20:C26 C31 L31:N33 O31:O34 D31:K40 B31:B43 C34:C40 L35:O40 C45 M45:M51 D45:L54 N45:O54 B45:B56 C48:C54 M53:M54 B57:O57 C59 D59:O68 B59:B70 C62:C68 D72 C73 D73:O82 B73:B84 C76:C82 C86 D86:O95 B86:B97 C89:C95 C100 D100:O109 B100:B112 C103:C109 C112:O112 D113 C114 D114:O122 B114:B125 C117:C122 D126 C127 D127:O136 B127:B138 C130:C136 C141 D141:O150 B141:B152 C144:C150 C155 D155:O164 B155:B166 C158:C164 C168 D168:O177 B168:B179 C171:C177 C182 D182:O191 B182:B209 C185:C191 C197 D197:O206 C200:C206 C211 D211:O220 B211:B223 C214:C220">
    <cfRule type="cellIs" dxfId="105" priority="1" stopIfTrue="1" operator="equal">
      <formula>0</formula>
    </cfRule>
  </conditionalFormatting>
  <conditionalFormatting sqref="M52">
    <cfRule type="expression" dxfId="104" priority="2" stopIfTrue="1">
      <formula>0</formula>
    </cfRule>
  </conditionalFormatting>
  <hyperlinks>
    <hyperlink ref="Q2" location="Indice!A1" tooltip="(voltar ao índice)" display="Indice!A1" xr:uid="{04338526-FDEB-4A7D-B78E-1DC7E45EC251}"/>
  </hyperlinks>
  <printOptions horizontalCentered="1"/>
  <pageMargins left="0.27559055118110237" right="0.27559055118110237" top="0.6692913385826772" bottom="0.47244094488188981" header="0" footer="0"/>
  <pageSetup paperSize="9" scale="82" fitToWidth="5" fitToHeight="5" orientation="landscape" r:id="rId1"/>
  <headerFooter alignWithMargins="0"/>
  <rowBreaks count="5" manualBreakCount="5">
    <brk id="43" min="1" max="14" man="1"/>
    <brk id="84" min="1" max="14" man="1"/>
    <brk id="125" min="1" max="14" man="1"/>
    <brk id="166" min="1" max="14" man="1"/>
    <brk id="209" min="1" max="14"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03288-8575-4426-B728-24E0E581F7CE}">
  <dimension ref="B1:Q187"/>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7" customWidth="1"/>
    <col min="2" max="2" width="26.6914062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894</v>
      </c>
      <c r="C1" s="863"/>
      <c r="D1" s="863"/>
      <c r="E1" s="863"/>
      <c r="F1" s="863"/>
      <c r="G1" s="863"/>
      <c r="H1" s="863"/>
      <c r="I1" s="863"/>
      <c r="J1" s="863"/>
      <c r="K1" s="863"/>
      <c r="L1" s="863"/>
      <c r="M1" s="863"/>
      <c r="N1" s="863"/>
      <c r="O1" s="863"/>
    </row>
    <row r="2" spans="2:17" ht="15" customHeight="1">
      <c r="B2" s="20"/>
      <c r="C2" s="20"/>
      <c r="D2" s="20"/>
      <c r="E2" s="20"/>
      <c r="F2" s="20"/>
      <c r="G2" s="20"/>
      <c r="H2" s="20"/>
      <c r="I2" s="20"/>
      <c r="J2" s="20"/>
      <c r="K2" s="20"/>
      <c r="L2" s="20"/>
      <c r="M2" s="20"/>
      <c r="N2" s="20"/>
      <c r="O2" s="20"/>
      <c r="Q2" s="434" t="s">
        <v>826</v>
      </c>
    </row>
    <row r="3" spans="2:17" s="32" customFormat="1" ht="15" customHeight="1">
      <c r="B3" s="51" t="s">
        <v>91</v>
      </c>
      <c r="C3" s="51"/>
      <c r="L3" s="203"/>
      <c r="O3" s="53" t="s">
        <v>123</v>
      </c>
    </row>
    <row r="4" spans="2:17" ht="18.75" customHeight="1">
      <c r="B4" s="864" t="s">
        <v>8</v>
      </c>
      <c r="C4" s="872" t="s">
        <v>68</v>
      </c>
      <c r="D4" s="907" t="s">
        <v>16</v>
      </c>
      <c r="E4" s="907"/>
      <c r="F4" s="907"/>
      <c r="G4" s="907"/>
      <c r="H4" s="907"/>
      <c r="I4" s="907"/>
      <c r="J4" s="907"/>
      <c r="K4" s="907"/>
      <c r="L4" s="907"/>
      <c r="M4" s="907"/>
      <c r="N4" s="907"/>
      <c r="O4" s="867"/>
    </row>
    <row r="5" spans="2:17"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58" t="s">
        <v>28</v>
      </c>
    </row>
    <row r="6" spans="2:17" ht="6" customHeight="1">
      <c r="O6" s="4"/>
    </row>
    <row r="7" spans="2:17" ht="12.75" customHeight="1">
      <c r="B7" s="60" t="s">
        <v>30</v>
      </c>
      <c r="C7" s="70">
        <v>15979</v>
      </c>
      <c r="D7" s="70">
        <v>1256</v>
      </c>
      <c r="E7" s="70">
        <v>957</v>
      </c>
      <c r="F7" s="70">
        <v>1215</v>
      </c>
      <c r="G7" s="70">
        <v>1343</v>
      </c>
      <c r="H7" s="70">
        <v>1244</v>
      </c>
      <c r="I7" s="70">
        <v>1329</v>
      </c>
      <c r="J7" s="70">
        <v>1549</v>
      </c>
      <c r="K7" s="70">
        <v>1865</v>
      </c>
      <c r="L7" s="70">
        <v>1599</v>
      </c>
      <c r="M7" s="70">
        <v>1298</v>
      </c>
      <c r="N7" s="70">
        <v>1103</v>
      </c>
      <c r="O7" s="70">
        <v>1221</v>
      </c>
    </row>
    <row r="8" spans="2:17" ht="6" customHeight="1">
      <c r="B8" s="23"/>
      <c r="C8" s="70"/>
      <c r="D8" s="69"/>
      <c r="E8" s="69"/>
      <c r="F8" s="69"/>
      <c r="G8" s="69"/>
      <c r="H8" s="69"/>
      <c r="I8" s="69"/>
      <c r="J8" s="69"/>
      <c r="K8" s="69"/>
      <c r="L8" s="69"/>
      <c r="M8" s="69"/>
      <c r="N8" s="69"/>
      <c r="O8" s="55"/>
    </row>
    <row r="9" spans="2:17" s="60" customFormat="1" ht="15" customHeight="1">
      <c r="B9" s="23" t="s">
        <v>119</v>
      </c>
      <c r="C9" s="70">
        <v>7996</v>
      </c>
      <c r="D9" s="70">
        <v>623</v>
      </c>
      <c r="E9" s="70">
        <v>477</v>
      </c>
      <c r="F9" s="70">
        <v>603</v>
      </c>
      <c r="G9" s="70">
        <v>669</v>
      </c>
      <c r="H9" s="70">
        <v>623</v>
      </c>
      <c r="I9" s="70">
        <v>662</v>
      </c>
      <c r="J9" s="70">
        <v>779</v>
      </c>
      <c r="K9" s="70">
        <v>935</v>
      </c>
      <c r="L9" s="70">
        <v>791</v>
      </c>
      <c r="M9" s="70">
        <v>651</v>
      </c>
      <c r="N9" s="70">
        <v>554</v>
      </c>
      <c r="O9" s="54">
        <v>629</v>
      </c>
    </row>
    <row r="10" spans="2:17" ht="15" customHeight="1">
      <c r="B10" s="57" t="s">
        <v>541</v>
      </c>
      <c r="C10" s="70">
        <v>2673</v>
      </c>
      <c r="D10" s="69">
        <v>229</v>
      </c>
      <c r="E10" s="69">
        <v>216</v>
      </c>
      <c r="F10" s="69">
        <v>252</v>
      </c>
      <c r="G10" s="69">
        <v>250</v>
      </c>
      <c r="H10" s="69">
        <v>200</v>
      </c>
      <c r="I10" s="69">
        <v>201</v>
      </c>
      <c r="J10" s="69">
        <v>229</v>
      </c>
      <c r="K10" s="69">
        <v>256</v>
      </c>
      <c r="L10" s="69">
        <v>211</v>
      </c>
      <c r="M10" s="69">
        <v>221</v>
      </c>
      <c r="N10" s="69">
        <v>208</v>
      </c>
      <c r="O10" s="55">
        <v>200</v>
      </c>
    </row>
    <row r="11" spans="2:17" ht="15" customHeight="1">
      <c r="B11" s="57" t="s">
        <v>542</v>
      </c>
      <c r="C11" s="70">
        <v>2937</v>
      </c>
      <c r="D11" s="69">
        <v>219</v>
      </c>
      <c r="E11" s="69">
        <v>150</v>
      </c>
      <c r="F11" s="69">
        <v>192</v>
      </c>
      <c r="G11" s="69">
        <v>255</v>
      </c>
      <c r="H11" s="69">
        <v>245</v>
      </c>
      <c r="I11" s="69">
        <v>259</v>
      </c>
      <c r="J11" s="69">
        <v>310</v>
      </c>
      <c r="K11" s="69">
        <v>364</v>
      </c>
      <c r="L11" s="69">
        <v>303</v>
      </c>
      <c r="M11" s="69">
        <v>227</v>
      </c>
      <c r="N11" s="69">
        <v>168</v>
      </c>
      <c r="O11" s="55">
        <v>245</v>
      </c>
    </row>
    <row r="12" spans="2:17" ht="15" customHeight="1">
      <c r="B12" s="57" t="s">
        <v>543</v>
      </c>
      <c r="C12" s="70">
        <v>2386</v>
      </c>
      <c r="D12" s="69">
        <v>175</v>
      </c>
      <c r="E12" s="69">
        <v>111</v>
      </c>
      <c r="F12" s="69">
        <v>159</v>
      </c>
      <c r="G12" s="69">
        <v>164</v>
      </c>
      <c r="H12" s="69">
        <v>178</v>
      </c>
      <c r="I12" s="69">
        <v>202</v>
      </c>
      <c r="J12" s="69">
        <v>240</v>
      </c>
      <c r="K12" s="69">
        <v>315</v>
      </c>
      <c r="L12" s="69">
        <v>277</v>
      </c>
      <c r="M12" s="69">
        <v>203</v>
      </c>
      <c r="N12" s="69">
        <v>178</v>
      </c>
      <c r="O12" s="55">
        <v>184</v>
      </c>
    </row>
    <row r="13" spans="2:17" ht="6" customHeight="1">
      <c r="B13" s="23"/>
      <c r="C13" s="70"/>
      <c r="D13" s="69"/>
      <c r="E13" s="69"/>
      <c r="F13" s="69"/>
      <c r="G13" s="69"/>
      <c r="H13" s="69"/>
      <c r="I13" s="69"/>
      <c r="J13" s="69"/>
      <c r="K13" s="69"/>
      <c r="L13" s="69"/>
      <c r="M13" s="69"/>
      <c r="N13" s="69"/>
      <c r="O13" s="55"/>
    </row>
    <row r="14" spans="2:17" s="60" customFormat="1" ht="15" customHeight="1">
      <c r="B14" s="23" t="s">
        <v>120</v>
      </c>
      <c r="C14" s="70">
        <v>7983</v>
      </c>
      <c r="D14" s="70">
        <v>633</v>
      </c>
      <c r="E14" s="70">
        <v>480</v>
      </c>
      <c r="F14" s="70">
        <v>612</v>
      </c>
      <c r="G14" s="70">
        <v>674</v>
      </c>
      <c r="H14" s="70">
        <v>621</v>
      </c>
      <c r="I14" s="70">
        <v>667</v>
      </c>
      <c r="J14" s="70">
        <v>770</v>
      </c>
      <c r="K14" s="70">
        <v>930</v>
      </c>
      <c r="L14" s="70">
        <v>808</v>
      </c>
      <c r="M14" s="70">
        <v>647</v>
      </c>
      <c r="N14" s="70">
        <v>549</v>
      </c>
      <c r="O14" s="54">
        <v>592</v>
      </c>
    </row>
    <row r="15" spans="2:17" ht="15" customHeight="1">
      <c r="B15" s="57" t="s">
        <v>541</v>
      </c>
      <c r="C15" s="70">
        <v>2701</v>
      </c>
      <c r="D15" s="69">
        <v>235</v>
      </c>
      <c r="E15" s="69">
        <v>224</v>
      </c>
      <c r="F15" s="69">
        <v>261</v>
      </c>
      <c r="G15" s="69">
        <v>260</v>
      </c>
      <c r="H15" s="69">
        <v>201</v>
      </c>
      <c r="I15" s="69">
        <v>208</v>
      </c>
      <c r="J15" s="69">
        <v>234</v>
      </c>
      <c r="K15" s="69">
        <v>255</v>
      </c>
      <c r="L15" s="69">
        <v>209</v>
      </c>
      <c r="M15" s="69">
        <v>215</v>
      </c>
      <c r="N15" s="69">
        <v>205</v>
      </c>
      <c r="O15" s="55">
        <v>194</v>
      </c>
    </row>
    <row r="16" spans="2:17" ht="15" customHeight="1">
      <c r="B16" s="57" t="s">
        <v>542</v>
      </c>
      <c r="C16" s="70">
        <v>2897</v>
      </c>
      <c r="D16" s="69">
        <v>223</v>
      </c>
      <c r="E16" s="69">
        <v>140</v>
      </c>
      <c r="F16" s="69">
        <v>194</v>
      </c>
      <c r="G16" s="69">
        <v>250</v>
      </c>
      <c r="H16" s="69">
        <v>243</v>
      </c>
      <c r="I16" s="69">
        <v>257</v>
      </c>
      <c r="J16" s="69">
        <v>296</v>
      </c>
      <c r="K16" s="69">
        <v>361</v>
      </c>
      <c r="L16" s="69">
        <v>322</v>
      </c>
      <c r="M16" s="69">
        <v>230</v>
      </c>
      <c r="N16" s="69">
        <v>168</v>
      </c>
      <c r="O16" s="55">
        <v>213</v>
      </c>
    </row>
    <row r="17" spans="2:15" ht="15" customHeight="1">
      <c r="B17" s="57" t="s">
        <v>543</v>
      </c>
      <c r="C17" s="70">
        <v>2385</v>
      </c>
      <c r="D17" s="69">
        <v>175</v>
      </c>
      <c r="E17" s="69">
        <v>116</v>
      </c>
      <c r="F17" s="69">
        <v>157</v>
      </c>
      <c r="G17" s="69">
        <v>164</v>
      </c>
      <c r="H17" s="69">
        <v>177</v>
      </c>
      <c r="I17" s="69">
        <v>202</v>
      </c>
      <c r="J17" s="69">
        <v>240</v>
      </c>
      <c r="K17" s="69">
        <v>314</v>
      </c>
      <c r="L17" s="69">
        <v>277</v>
      </c>
      <c r="M17" s="69">
        <v>202</v>
      </c>
      <c r="N17" s="69">
        <v>176</v>
      </c>
      <c r="O17" s="55">
        <v>185</v>
      </c>
    </row>
    <row r="18" spans="2:15" ht="6" customHeight="1">
      <c r="O18" s="4"/>
    </row>
    <row r="19" spans="2:15" ht="3" customHeight="1">
      <c r="B19" s="433"/>
      <c r="C19" s="433"/>
      <c r="D19" s="433"/>
      <c r="E19" s="433"/>
      <c r="F19" s="433"/>
      <c r="G19" s="433"/>
      <c r="H19" s="433"/>
      <c r="I19" s="433"/>
      <c r="J19" s="433"/>
      <c r="K19" s="433"/>
      <c r="L19" s="433"/>
      <c r="M19" s="433"/>
      <c r="N19" s="433"/>
      <c r="O19" s="441"/>
    </row>
    <row r="20" spans="2:15" s="32" customFormat="1" ht="16.5" customHeight="1">
      <c r="B20" s="862" t="s">
        <v>570</v>
      </c>
      <c r="C20" s="862"/>
      <c r="D20" s="862"/>
      <c r="E20" s="862"/>
      <c r="F20" s="862"/>
      <c r="G20" s="862"/>
      <c r="H20" s="862"/>
      <c r="I20" s="862"/>
      <c r="J20" s="862"/>
      <c r="K20" s="862"/>
      <c r="L20" s="862"/>
      <c r="M20" s="862"/>
      <c r="N20" s="862"/>
      <c r="O20" s="862"/>
    </row>
    <row r="21" spans="2:15" s="32" customFormat="1" ht="11.25" customHeight="1">
      <c r="B21" s="862" t="s">
        <v>571</v>
      </c>
      <c r="C21" s="862"/>
      <c r="D21" s="862"/>
      <c r="E21" s="862"/>
      <c r="F21" s="862"/>
      <c r="G21" s="862"/>
      <c r="H21" s="862"/>
      <c r="I21" s="862"/>
      <c r="J21" s="862"/>
      <c r="K21" s="862"/>
      <c r="L21" s="862"/>
      <c r="M21" s="862"/>
      <c r="N21" s="862"/>
      <c r="O21" s="862"/>
    </row>
    <row r="22" spans="2:15" ht="12.75" customHeight="1">
      <c r="O22" s="4"/>
    </row>
    <row r="23" spans="2:15" ht="12.75" customHeight="1">
      <c r="O23" s="4"/>
    </row>
    <row r="24" spans="2:15" s="32" customFormat="1" ht="12.75" customHeight="1">
      <c r="B24" s="51" t="s">
        <v>92</v>
      </c>
      <c r="C24" s="51"/>
      <c r="L24" s="203"/>
      <c r="O24" s="53" t="s">
        <v>123</v>
      </c>
    </row>
    <row r="25" spans="2:15" ht="18.75" customHeight="1">
      <c r="B25" s="864" t="s">
        <v>8</v>
      </c>
      <c r="C25" s="872" t="s">
        <v>68</v>
      </c>
      <c r="D25" s="907" t="s">
        <v>16</v>
      </c>
      <c r="E25" s="907"/>
      <c r="F25" s="907"/>
      <c r="G25" s="907"/>
      <c r="H25" s="907"/>
      <c r="I25" s="907"/>
      <c r="J25" s="907"/>
      <c r="K25" s="907"/>
      <c r="L25" s="907"/>
      <c r="M25" s="907"/>
      <c r="N25" s="907"/>
      <c r="O25" s="867"/>
    </row>
    <row r="26" spans="2:15" ht="18.75" customHeight="1">
      <c r="B26" s="865"/>
      <c r="C26" s="873"/>
      <c r="D26" s="452" t="s">
        <v>17</v>
      </c>
      <c r="E26" s="452" t="s">
        <v>18</v>
      </c>
      <c r="F26" s="452" t="s">
        <v>19</v>
      </c>
      <c r="G26" s="452" t="s">
        <v>20</v>
      </c>
      <c r="H26" s="452" t="s">
        <v>21</v>
      </c>
      <c r="I26" s="452" t="s">
        <v>22</v>
      </c>
      <c r="J26" s="452" t="s">
        <v>23</v>
      </c>
      <c r="K26" s="452" t="s">
        <v>24</v>
      </c>
      <c r="L26" s="452" t="s">
        <v>25</v>
      </c>
      <c r="M26" s="452" t="s">
        <v>26</v>
      </c>
      <c r="N26" s="452" t="s">
        <v>27</v>
      </c>
      <c r="O26" s="458" t="s">
        <v>28</v>
      </c>
    </row>
    <row r="27" spans="2:15" ht="6" customHeight="1">
      <c r="O27" s="4"/>
    </row>
    <row r="28" spans="2:15" ht="12.75" customHeight="1">
      <c r="B28" s="60" t="s">
        <v>30</v>
      </c>
      <c r="C28" s="70">
        <v>14996</v>
      </c>
      <c r="D28" s="70">
        <v>1143</v>
      </c>
      <c r="E28" s="70">
        <v>965</v>
      </c>
      <c r="F28" s="70">
        <v>1098</v>
      </c>
      <c r="G28" s="70">
        <v>1268</v>
      </c>
      <c r="H28" s="70">
        <v>1133</v>
      </c>
      <c r="I28" s="70">
        <v>1194</v>
      </c>
      <c r="J28" s="70">
        <v>1408</v>
      </c>
      <c r="K28" s="70">
        <v>1731</v>
      </c>
      <c r="L28" s="70">
        <v>1503</v>
      </c>
      <c r="M28" s="70">
        <v>1282</v>
      </c>
      <c r="N28" s="70">
        <v>1093</v>
      </c>
      <c r="O28" s="70">
        <v>1178</v>
      </c>
    </row>
    <row r="29" spans="2:15" ht="6" customHeight="1">
      <c r="B29" s="23"/>
      <c r="C29" s="70"/>
      <c r="D29" s="69"/>
      <c r="E29" s="69"/>
      <c r="F29" s="69"/>
      <c r="G29" s="69"/>
      <c r="H29" s="69"/>
      <c r="I29" s="69"/>
      <c r="J29" s="69"/>
      <c r="K29" s="69"/>
      <c r="L29" s="69"/>
      <c r="M29" s="69"/>
      <c r="N29" s="69"/>
      <c r="O29" s="55"/>
    </row>
    <row r="30" spans="2:15" s="60" customFormat="1" ht="15" customHeight="1">
      <c r="B30" s="23" t="s">
        <v>119</v>
      </c>
      <c r="C30" s="70">
        <v>7497</v>
      </c>
      <c r="D30" s="70">
        <v>548</v>
      </c>
      <c r="E30" s="70">
        <v>482</v>
      </c>
      <c r="F30" s="70">
        <v>547</v>
      </c>
      <c r="G30" s="70">
        <v>631</v>
      </c>
      <c r="H30" s="70">
        <v>564</v>
      </c>
      <c r="I30" s="70">
        <v>601</v>
      </c>
      <c r="J30" s="70">
        <v>711</v>
      </c>
      <c r="K30" s="70">
        <v>866</v>
      </c>
      <c r="L30" s="70">
        <v>745</v>
      </c>
      <c r="M30" s="70">
        <v>643</v>
      </c>
      <c r="N30" s="70">
        <v>548</v>
      </c>
      <c r="O30" s="54">
        <v>611</v>
      </c>
    </row>
    <row r="31" spans="2:15" ht="15" customHeight="1">
      <c r="B31" s="57" t="s">
        <v>541</v>
      </c>
      <c r="C31" s="70">
        <v>2300</v>
      </c>
      <c r="D31" s="69">
        <v>190</v>
      </c>
      <c r="E31" s="69">
        <v>176</v>
      </c>
      <c r="F31" s="69">
        <v>200</v>
      </c>
      <c r="G31" s="69">
        <v>196</v>
      </c>
      <c r="H31" s="69">
        <v>166</v>
      </c>
      <c r="I31" s="69">
        <v>153</v>
      </c>
      <c r="J31" s="69">
        <v>201</v>
      </c>
      <c r="K31" s="69">
        <v>225</v>
      </c>
      <c r="L31" s="69">
        <v>196</v>
      </c>
      <c r="M31" s="69">
        <v>203</v>
      </c>
      <c r="N31" s="69">
        <v>201</v>
      </c>
      <c r="O31" s="55">
        <v>193</v>
      </c>
    </row>
    <row r="32" spans="2:15" ht="15" customHeight="1">
      <c r="B32" s="57" t="s">
        <v>542</v>
      </c>
      <c r="C32" s="70">
        <v>2749</v>
      </c>
      <c r="D32" s="69">
        <v>186</v>
      </c>
      <c r="E32" s="69">
        <v>160</v>
      </c>
      <c r="F32" s="69">
        <v>173</v>
      </c>
      <c r="G32" s="69">
        <v>255</v>
      </c>
      <c r="H32" s="69">
        <v>224</v>
      </c>
      <c r="I32" s="69">
        <v>243</v>
      </c>
      <c r="J32" s="69">
        <v>273</v>
      </c>
      <c r="K32" s="69">
        <v>328</v>
      </c>
      <c r="L32" s="69">
        <v>268</v>
      </c>
      <c r="M32" s="69">
        <v>229</v>
      </c>
      <c r="N32" s="69">
        <v>171</v>
      </c>
      <c r="O32" s="55">
        <v>239</v>
      </c>
    </row>
    <row r="33" spans="2:15" ht="15" customHeight="1">
      <c r="B33" s="57" t="s">
        <v>543</v>
      </c>
      <c r="C33" s="70">
        <v>2448</v>
      </c>
      <c r="D33" s="69">
        <v>172</v>
      </c>
      <c r="E33" s="69">
        <v>146</v>
      </c>
      <c r="F33" s="69">
        <v>174</v>
      </c>
      <c r="G33" s="69">
        <v>180</v>
      </c>
      <c r="H33" s="69">
        <v>174</v>
      </c>
      <c r="I33" s="69">
        <v>205</v>
      </c>
      <c r="J33" s="69">
        <v>237</v>
      </c>
      <c r="K33" s="69">
        <v>313</v>
      </c>
      <c r="L33" s="69">
        <v>281</v>
      </c>
      <c r="M33" s="69">
        <v>211</v>
      </c>
      <c r="N33" s="69">
        <v>176</v>
      </c>
      <c r="O33" s="55">
        <v>179</v>
      </c>
    </row>
    <row r="34" spans="2:15" ht="6" customHeight="1">
      <c r="B34" s="23"/>
      <c r="C34" s="70"/>
      <c r="D34" s="69"/>
      <c r="E34" s="69"/>
      <c r="F34" s="69"/>
      <c r="G34" s="69"/>
      <c r="H34" s="69"/>
      <c r="I34" s="69"/>
      <c r="J34" s="69"/>
      <c r="K34" s="69"/>
      <c r="L34" s="69"/>
      <c r="M34" s="69"/>
      <c r="N34" s="69"/>
      <c r="O34" s="55"/>
    </row>
    <row r="35" spans="2:15" s="60" customFormat="1" ht="15" customHeight="1">
      <c r="B35" s="23" t="s">
        <v>120</v>
      </c>
      <c r="C35" s="70">
        <v>7499</v>
      </c>
      <c r="D35" s="70">
        <v>595</v>
      </c>
      <c r="E35" s="70">
        <v>483</v>
      </c>
      <c r="F35" s="70">
        <v>551</v>
      </c>
      <c r="G35" s="70">
        <v>637</v>
      </c>
      <c r="H35" s="70">
        <v>569</v>
      </c>
      <c r="I35" s="70">
        <v>593</v>
      </c>
      <c r="J35" s="70">
        <v>697</v>
      </c>
      <c r="K35" s="70">
        <v>865</v>
      </c>
      <c r="L35" s="70">
        <v>758</v>
      </c>
      <c r="M35" s="70">
        <v>639</v>
      </c>
      <c r="N35" s="70">
        <v>545</v>
      </c>
      <c r="O35" s="54">
        <v>567</v>
      </c>
    </row>
    <row r="36" spans="2:15" ht="15" customHeight="1">
      <c r="B36" s="57" t="s">
        <v>541</v>
      </c>
      <c r="C36" s="70">
        <v>2310</v>
      </c>
      <c r="D36" s="69">
        <v>196</v>
      </c>
      <c r="E36" s="69">
        <v>180</v>
      </c>
      <c r="F36" s="69">
        <v>204</v>
      </c>
      <c r="G36" s="69">
        <v>208</v>
      </c>
      <c r="H36" s="69">
        <v>170</v>
      </c>
      <c r="I36" s="69">
        <v>151</v>
      </c>
      <c r="J36" s="69">
        <v>200</v>
      </c>
      <c r="K36" s="69">
        <v>225</v>
      </c>
      <c r="L36" s="69">
        <v>190</v>
      </c>
      <c r="M36" s="69">
        <v>197</v>
      </c>
      <c r="N36" s="69">
        <v>198</v>
      </c>
      <c r="O36" s="55">
        <v>191</v>
      </c>
    </row>
    <row r="37" spans="2:15" ht="15" customHeight="1">
      <c r="B37" s="57" t="s">
        <v>542</v>
      </c>
      <c r="C37" s="70">
        <v>2741</v>
      </c>
      <c r="D37" s="69">
        <v>225</v>
      </c>
      <c r="E37" s="69">
        <v>157</v>
      </c>
      <c r="F37" s="69">
        <v>173</v>
      </c>
      <c r="G37" s="69">
        <v>249</v>
      </c>
      <c r="H37" s="69">
        <v>225</v>
      </c>
      <c r="I37" s="69">
        <v>238</v>
      </c>
      <c r="J37" s="69">
        <v>260</v>
      </c>
      <c r="K37" s="69">
        <v>329</v>
      </c>
      <c r="L37" s="69">
        <v>287</v>
      </c>
      <c r="M37" s="69">
        <v>231</v>
      </c>
      <c r="N37" s="69">
        <v>171</v>
      </c>
      <c r="O37" s="55">
        <v>196</v>
      </c>
    </row>
    <row r="38" spans="2:15" ht="15" customHeight="1">
      <c r="B38" s="57" t="s">
        <v>543</v>
      </c>
      <c r="C38" s="70">
        <v>2448</v>
      </c>
      <c r="D38" s="69">
        <v>174</v>
      </c>
      <c r="E38" s="69">
        <v>146</v>
      </c>
      <c r="F38" s="69">
        <v>174</v>
      </c>
      <c r="G38" s="69">
        <v>180</v>
      </c>
      <c r="H38" s="69">
        <v>174</v>
      </c>
      <c r="I38" s="69">
        <v>204</v>
      </c>
      <c r="J38" s="69">
        <v>237</v>
      </c>
      <c r="K38" s="69">
        <v>311</v>
      </c>
      <c r="L38" s="69">
        <v>281</v>
      </c>
      <c r="M38" s="69">
        <v>211</v>
      </c>
      <c r="N38" s="69">
        <v>176</v>
      </c>
      <c r="O38" s="55">
        <v>180</v>
      </c>
    </row>
    <row r="39" spans="2:15" ht="6" customHeight="1">
      <c r="O39" s="4"/>
    </row>
    <row r="40" spans="2:15" ht="3" customHeight="1">
      <c r="B40" s="433"/>
      <c r="C40" s="433"/>
      <c r="D40" s="433"/>
      <c r="E40" s="433"/>
      <c r="F40" s="433"/>
      <c r="G40" s="433"/>
      <c r="H40" s="433"/>
      <c r="I40" s="433"/>
      <c r="J40" s="433"/>
      <c r="K40" s="433"/>
      <c r="L40" s="433"/>
      <c r="M40" s="433"/>
      <c r="N40" s="433"/>
      <c r="O40" s="441"/>
    </row>
    <row r="41" spans="2:15" s="32" customFormat="1" ht="16.5" customHeight="1">
      <c r="B41" s="862" t="s">
        <v>572</v>
      </c>
      <c r="C41" s="862"/>
      <c r="D41" s="862"/>
      <c r="E41" s="862"/>
      <c r="F41" s="862"/>
      <c r="G41" s="862"/>
      <c r="H41" s="862"/>
      <c r="I41" s="862"/>
      <c r="J41" s="862"/>
      <c r="K41" s="862"/>
      <c r="L41" s="862"/>
      <c r="M41" s="862"/>
      <c r="N41" s="862"/>
      <c r="O41" s="862"/>
    </row>
    <row r="42" spans="2:15" s="32" customFormat="1" ht="11.25" customHeight="1">
      <c r="B42" s="862" t="s">
        <v>573</v>
      </c>
      <c r="C42" s="862"/>
      <c r="D42" s="862"/>
      <c r="E42" s="862"/>
      <c r="F42" s="862"/>
      <c r="G42" s="862"/>
      <c r="H42" s="862"/>
      <c r="I42" s="862"/>
      <c r="J42" s="862"/>
      <c r="K42" s="862"/>
      <c r="L42" s="862"/>
      <c r="M42" s="862"/>
      <c r="N42" s="862"/>
      <c r="O42" s="862"/>
    </row>
    <row r="43" spans="2:15" ht="12.75" customHeight="1">
      <c r="O43" s="4"/>
    </row>
    <row r="44" spans="2:15" ht="12.75" customHeight="1">
      <c r="O44" s="4"/>
    </row>
    <row r="45" spans="2:15" s="32" customFormat="1" ht="12.75" customHeight="1">
      <c r="B45" s="51" t="s">
        <v>93</v>
      </c>
      <c r="C45" s="51"/>
      <c r="L45" s="203"/>
      <c r="O45" s="53" t="s">
        <v>123</v>
      </c>
    </row>
    <row r="46" spans="2:15" ht="18.75" customHeight="1">
      <c r="B46" s="864" t="s">
        <v>8</v>
      </c>
      <c r="C46" s="872" t="s">
        <v>68</v>
      </c>
      <c r="D46" s="907" t="s">
        <v>16</v>
      </c>
      <c r="E46" s="907"/>
      <c r="F46" s="907"/>
      <c r="G46" s="907"/>
      <c r="H46" s="907"/>
      <c r="I46" s="907"/>
      <c r="J46" s="907"/>
      <c r="K46" s="907"/>
      <c r="L46" s="907"/>
      <c r="M46" s="907"/>
      <c r="N46" s="907"/>
      <c r="O46" s="867"/>
    </row>
    <row r="47" spans="2:15" ht="18.75" customHeight="1">
      <c r="B47" s="865"/>
      <c r="C47" s="873"/>
      <c r="D47" s="452" t="s">
        <v>17</v>
      </c>
      <c r="E47" s="452" t="s">
        <v>18</v>
      </c>
      <c r="F47" s="452" t="s">
        <v>19</v>
      </c>
      <c r="G47" s="452" t="s">
        <v>20</v>
      </c>
      <c r="H47" s="452" t="s">
        <v>21</v>
      </c>
      <c r="I47" s="452" t="s">
        <v>22</v>
      </c>
      <c r="J47" s="452" t="s">
        <v>23</v>
      </c>
      <c r="K47" s="452" t="s">
        <v>24</v>
      </c>
      <c r="L47" s="452" t="s">
        <v>25</v>
      </c>
      <c r="M47" s="452" t="s">
        <v>26</v>
      </c>
      <c r="N47" s="452" t="s">
        <v>27</v>
      </c>
      <c r="O47" s="458" t="s">
        <v>28</v>
      </c>
    </row>
    <row r="48" spans="2:15" ht="6" customHeight="1">
      <c r="O48" s="4"/>
    </row>
    <row r="49" spans="2:15" ht="12.75" customHeight="1">
      <c r="B49" s="60" t="s">
        <v>30</v>
      </c>
      <c r="C49" s="70">
        <v>16912</v>
      </c>
      <c r="D49" s="70">
        <v>1185</v>
      </c>
      <c r="E49" s="70">
        <v>1005</v>
      </c>
      <c r="F49" s="70">
        <v>1199</v>
      </c>
      <c r="G49" s="70">
        <v>1420</v>
      </c>
      <c r="H49" s="70">
        <v>1303</v>
      </c>
      <c r="I49" s="70">
        <v>1357</v>
      </c>
      <c r="J49" s="70">
        <v>1618</v>
      </c>
      <c r="K49" s="70">
        <v>1923</v>
      </c>
      <c r="L49" s="70">
        <v>1667</v>
      </c>
      <c r="M49" s="70">
        <v>1476</v>
      </c>
      <c r="N49" s="70">
        <v>1335</v>
      </c>
      <c r="O49" s="70">
        <v>1424</v>
      </c>
    </row>
    <row r="50" spans="2:15" ht="6" customHeight="1">
      <c r="B50" s="23"/>
      <c r="C50" s="70"/>
      <c r="D50" s="69"/>
      <c r="E50" s="69"/>
      <c r="F50" s="69"/>
      <c r="G50" s="69"/>
      <c r="H50" s="69"/>
      <c r="I50" s="69"/>
      <c r="J50" s="69"/>
      <c r="K50" s="69"/>
      <c r="L50" s="69"/>
      <c r="M50" s="69"/>
      <c r="N50" s="69"/>
      <c r="O50" s="55"/>
    </row>
    <row r="51" spans="2:15" s="60" customFormat="1" ht="15" customHeight="1">
      <c r="B51" s="23" t="s">
        <v>119</v>
      </c>
      <c r="C51" s="70">
        <v>8451</v>
      </c>
      <c r="D51" s="70">
        <v>568</v>
      </c>
      <c r="E51" s="70">
        <v>503</v>
      </c>
      <c r="F51" s="70">
        <v>601</v>
      </c>
      <c r="G51" s="70">
        <v>708</v>
      </c>
      <c r="H51" s="70">
        <v>648</v>
      </c>
      <c r="I51" s="70">
        <v>677</v>
      </c>
      <c r="J51" s="70">
        <v>815</v>
      </c>
      <c r="K51" s="70">
        <v>957</v>
      </c>
      <c r="L51" s="70">
        <v>831</v>
      </c>
      <c r="M51" s="70">
        <v>742</v>
      </c>
      <c r="N51" s="70">
        <v>669</v>
      </c>
      <c r="O51" s="54">
        <v>732</v>
      </c>
    </row>
    <row r="52" spans="2:15" ht="15" customHeight="1">
      <c r="B52" s="57" t="s">
        <v>541</v>
      </c>
      <c r="C52" s="70">
        <v>2578</v>
      </c>
      <c r="D52" s="69">
        <v>209</v>
      </c>
      <c r="E52" s="69">
        <v>186</v>
      </c>
      <c r="F52" s="69">
        <v>208</v>
      </c>
      <c r="G52" s="69">
        <v>216</v>
      </c>
      <c r="H52" s="69">
        <v>175</v>
      </c>
      <c r="I52" s="69">
        <v>169</v>
      </c>
      <c r="J52" s="69">
        <v>214</v>
      </c>
      <c r="K52" s="69">
        <v>250</v>
      </c>
      <c r="L52" s="69">
        <v>230</v>
      </c>
      <c r="M52" s="69">
        <v>236</v>
      </c>
      <c r="N52" s="69">
        <v>240</v>
      </c>
      <c r="O52" s="55">
        <v>245</v>
      </c>
    </row>
    <row r="53" spans="2:15" ht="15" customHeight="1">
      <c r="B53" s="57" t="s">
        <v>542</v>
      </c>
      <c r="C53" s="70">
        <v>3407</v>
      </c>
      <c r="D53" s="69">
        <v>187</v>
      </c>
      <c r="E53" s="69">
        <v>169</v>
      </c>
      <c r="F53" s="69">
        <v>215</v>
      </c>
      <c r="G53" s="69">
        <v>314</v>
      </c>
      <c r="H53" s="69">
        <v>296</v>
      </c>
      <c r="I53" s="69">
        <v>304</v>
      </c>
      <c r="J53" s="69">
        <v>357</v>
      </c>
      <c r="K53" s="69">
        <v>386</v>
      </c>
      <c r="L53" s="69">
        <v>320</v>
      </c>
      <c r="M53" s="69">
        <v>300</v>
      </c>
      <c r="N53" s="69">
        <v>253</v>
      </c>
      <c r="O53" s="55">
        <v>306</v>
      </c>
    </row>
    <row r="54" spans="2:15" ht="15" customHeight="1">
      <c r="B54" s="57" t="s">
        <v>543</v>
      </c>
      <c r="C54" s="70">
        <v>2466</v>
      </c>
      <c r="D54" s="69">
        <v>172</v>
      </c>
      <c r="E54" s="69">
        <v>148</v>
      </c>
      <c r="F54" s="69">
        <v>178</v>
      </c>
      <c r="G54" s="69">
        <v>178</v>
      </c>
      <c r="H54" s="69">
        <v>177</v>
      </c>
      <c r="I54" s="69">
        <v>204</v>
      </c>
      <c r="J54" s="69">
        <v>244</v>
      </c>
      <c r="K54" s="69">
        <v>321</v>
      </c>
      <c r="L54" s="69">
        <v>281</v>
      </c>
      <c r="M54" s="69">
        <v>206</v>
      </c>
      <c r="N54" s="69">
        <v>176</v>
      </c>
      <c r="O54" s="55">
        <v>181</v>
      </c>
    </row>
    <row r="55" spans="2:15" ht="6" customHeight="1">
      <c r="B55" s="23"/>
      <c r="C55" s="70"/>
      <c r="D55" s="69"/>
      <c r="E55" s="69"/>
      <c r="F55" s="69"/>
      <c r="G55" s="69"/>
      <c r="H55" s="69"/>
      <c r="I55" s="69"/>
      <c r="J55" s="69"/>
      <c r="K55" s="69"/>
      <c r="L55" s="69"/>
      <c r="M55" s="69"/>
      <c r="N55" s="69"/>
      <c r="O55" s="55"/>
    </row>
    <row r="56" spans="2:15" s="60" customFormat="1" ht="15" customHeight="1">
      <c r="B56" s="23" t="s">
        <v>120</v>
      </c>
      <c r="C56" s="70">
        <v>8461</v>
      </c>
      <c r="D56" s="70">
        <v>617</v>
      </c>
      <c r="E56" s="70">
        <v>502</v>
      </c>
      <c r="F56" s="70">
        <v>598</v>
      </c>
      <c r="G56" s="70">
        <v>712</v>
      </c>
      <c r="H56" s="70">
        <v>655</v>
      </c>
      <c r="I56" s="70">
        <v>680</v>
      </c>
      <c r="J56" s="70">
        <v>803</v>
      </c>
      <c r="K56" s="70">
        <v>966</v>
      </c>
      <c r="L56" s="70">
        <v>836</v>
      </c>
      <c r="M56" s="70">
        <v>734</v>
      </c>
      <c r="N56" s="70">
        <v>666</v>
      </c>
      <c r="O56" s="54">
        <v>692</v>
      </c>
    </row>
    <row r="57" spans="2:15" ht="15" customHeight="1">
      <c r="B57" s="57" t="s">
        <v>541</v>
      </c>
      <c r="C57" s="70">
        <v>2586</v>
      </c>
      <c r="D57" s="69">
        <v>210</v>
      </c>
      <c r="E57" s="69">
        <v>187</v>
      </c>
      <c r="F57" s="69">
        <v>218</v>
      </c>
      <c r="G57" s="69">
        <v>220</v>
      </c>
      <c r="H57" s="69">
        <v>184</v>
      </c>
      <c r="I57" s="69">
        <v>168</v>
      </c>
      <c r="J57" s="69">
        <v>210</v>
      </c>
      <c r="K57" s="69">
        <v>253</v>
      </c>
      <c r="L57" s="69">
        <v>229</v>
      </c>
      <c r="M57" s="69">
        <v>230</v>
      </c>
      <c r="N57" s="69">
        <v>236</v>
      </c>
      <c r="O57" s="55">
        <v>241</v>
      </c>
    </row>
    <row r="58" spans="2:15" ht="15" customHeight="1">
      <c r="B58" s="57" t="s">
        <v>542</v>
      </c>
      <c r="C58" s="70">
        <v>3408</v>
      </c>
      <c r="D58" s="69">
        <v>234</v>
      </c>
      <c r="E58" s="69">
        <v>167</v>
      </c>
      <c r="F58" s="69">
        <v>199</v>
      </c>
      <c r="G58" s="69">
        <v>319</v>
      </c>
      <c r="H58" s="69">
        <v>294</v>
      </c>
      <c r="I58" s="69">
        <v>308</v>
      </c>
      <c r="J58" s="69">
        <v>348</v>
      </c>
      <c r="K58" s="69">
        <v>392</v>
      </c>
      <c r="L58" s="69">
        <v>326</v>
      </c>
      <c r="M58" s="69">
        <v>297</v>
      </c>
      <c r="N58" s="69">
        <v>254</v>
      </c>
      <c r="O58" s="55">
        <v>270</v>
      </c>
    </row>
    <row r="59" spans="2:15" ht="15" customHeight="1">
      <c r="B59" s="57" t="s">
        <v>543</v>
      </c>
      <c r="C59" s="70">
        <v>2467</v>
      </c>
      <c r="D59" s="69">
        <v>173</v>
      </c>
      <c r="E59" s="69">
        <v>148</v>
      </c>
      <c r="F59" s="69">
        <v>181</v>
      </c>
      <c r="G59" s="69">
        <v>173</v>
      </c>
      <c r="H59" s="69">
        <v>177</v>
      </c>
      <c r="I59" s="69">
        <v>204</v>
      </c>
      <c r="J59" s="69">
        <v>245</v>
      </c>
      <c r="K59" s="69">
        <v>321</v>
      </c>
      <c r="L59" s="69">
        <v>281</v>
      </c>
      <c r="M59" s="69">
        <v>207</v>
      </c>
      <c r="N59" s="69">
        <v>176</v>
      </c>
      <c r="O59" s="55">
        <v>181</v>
      </c>
    </row>
    <row r="60" spans="2:15" ht="6" customHeight="1">
      <c r="O60" s="4"/>
    </row>
    <row r="61" spans="2:15" ht="3" customHeight="1">
      <c r="B61" s="433"/>
      <c r="C61" s="433"/>
      <c r="D61" s="433"/>
      <c r="E61" s="433"/>
      <c r="F61" s="433"/>
      <c r="G61" s="433"/>
      <c r="H61" s="433"/>
      <c r="I61" s="433"/>
      <c r="J61" s="433"/>
      <c r="K61" s="433"/>
      <c r="L61" s="433"/>
      <c r="M61" s="433"/>
      <c r="N61" s="433"/>
      <c r="O61" s="441"/>
    </row>
    <row r="62" spans="2:15" s="32" customFormat="1" ht="16.5" customHeight="1">
      <c r="B62" s="862" t="s">
        <v>572</v>
      </c>
      <c r="C62" s="862"/>
      <c r="D62" s="862"/>
      <c r="E62" s="862"/>
      <c r="F62" s="862"/>
      <c r="G62" s="862"/>
      <c r="H62" s="862"/>
      <c r="I62" s="862"/>
      <c r="J62" s="862"/>
      <c r="K62" s="862"/>
      <c r="L62" s="862"/>
      <c r="M62" s="862"/>
      <c r="N62" s="862"/>
      <c r="O62" s="862"/>
    </row>
    <row r="63" spans="2:15" s="32" customFormat="1" ht="11.25" customHeight="1">
      <c r="B63" s="862" t="s">
        <v>573</v>
      </c>
      <c r="C63" s="862"/>
      <c r="D63" s="862"/>
      <c r="E63" s="862"/>
      <c r="F63" s="862"/>
      <c r="G63" s="862"/>
      <c r="H63" s="862"/>
      <c r="I63" s="862"/>
      <c r="J63" s="862"/>
      <c r="K63" s="862"/>
      <c r="L63" s="862"/>
      <c r="M63" s="862"/>
      <c r="N63" s="862"/>
      <c r="O63" s="862"/>
    </row>
    <row r="64" spans="2:15" ht="15" customHeight="1">
      <c r="F64" s="7" t="s">
        <v>111</v>
      </c>
      <c r="O64" s="4"/>
    </row>
    <row r="65" spans="2:15" s="32" customFormat="1" ht="15" customHeight="1">
      <c r="B65" s="51" t="s">
        <v>94</v>
      </c>
      <c r="C65" s="51"/>
      <c r="L65" s="203"/>
      <c r="O65" s="53" t="s">
        <v>123</v>
      </c>
    </row>
    <row r="66" spans="2:15" ht="18.75" customHeight="1">
      <c r="B66" s="864" t="s">
        <v>8</v>
      </c>
      <c r="C66" s="872" t="s">
        <v>68</v>
      </c>
      <c r="D66" s="907" t="s">
        <v>16</v>
      </c>
      <c r="E66" s="907"/>
      <c r="F66" s="907"/>
      <c r="G66" s="907"/>
      <c r="H66" s="907"/>
      <c r="I66" s="907"/>
      <c r="J66" s="907"/>
      <c r="K66" s="907"/>
      <c r="L66" s="907"/>
      <c r="M66" s="907"/>
      <c r="N66" s="907"/>
      <c r="O66" s="867"/>
    </row>
    <row r="67" spans="2:15" ht="18.75" customHeight="1">
      <c r="B67" s="865"/>
      <c r="C67" s="873"/>
      <c r="D67" s="452" t="s">
        <v>17</v>
      </c>
      <c r="E67" s="452" t="s">
        <v>18</v>
      </c>
      <c r="F67" s="452" t="s">
        <v>19</v>
      </c>
      <c r="G67" s="452" t="s">
        <v>20</v>
      </c>
      <c r="H67" s="452" t="s">
        <v>21</v>
      </c>
      <c r="I67" s="452" t="s">
        <v>22</v>
      </c>
      <c r="J67" s="452" t="s">
        <v>23</v>
      </c>
      <c r="K67" s="452" t="s">
        <v>24</v>
      </c>
      <c r="L67" s="452" t="s">
        <v>25</v>
      </c>
      <c r="M67" s="452" t="s">
        <v>26</v>
      </c>
      <c r="N67" s="452" t="s">
        <v>27</v>
      </c>
      <c r="O67" s="458" t="s">
        <v>28</v>
      </c>
    </row>
    <row r="68" spans="2:15" ht="6" customHeight="1">
      <c r="O68" s="4"/>
    </row>
    <row r="69" spans="2:15" ht="12.75" customHeight="1">
      <c r="B69" s="60" t="s">
        <v>30</v>
      </c>
      <c r="C69" s="70">
        <v>18398</v>
      </c>
      <c r="D69" s="70">
        <v>1397</v>
      </c>
      <c r="E69" s="70">
        <v>1199</v>
      </c>
      <c r="F69" s="70">
        <v>1391</v>
      </c>
      <c r="G69" s="70">
        <v>1600</v>
      </c>
      <c r="H69" s="70">
        <v>1479</v>
      </c>
      <c r="I69" s="70">
        <v>1535</v>
      </c>
      <c r="J69" s="70">
        <v>1859</v>
      </c>
      <c r="K69" s="70">
        <v>2112</v>
      </c>
      <c r="L69" s="70">
        <v>1709</v>
      </c>
      <c r="M69" s="70">
        <v>1411</v>
      </c>
      <c r="N69" s="70">
        <v>1307</v>
      </c>
      <c r="O69" s="70">
        <v>1399</v>
      </c>
    </row>
    <row r="70" spans="2:15" ht="6" customHeight="1">
      <c r="B70" s="23"/>
      <c r="C70" s="23"/>
      <c r="D70" s="69"/>
      <c r="E70" s="69"/>
      <c r="F70" s="69"/>
      <c r="G70" s="69"/>
      <c r="H70" s="69"/>
      <c r="I70" s="69"/>
      <c r="J70" s="69"/>
      <c r="K70" s="69"/>
      <c r="L70" s="69"/>
      <c r="M70" s="69"/>
      <c r="N70" s="69"/>
      <c r="O70" s="55"/>
    </row>
    <row r="71" spans="2:15" s="60" customFormat="1" ht="15" customHeight="1">
      <c r="B71" s="23" t="s">
        <v>119</v>
      </c>
      <c r="C71" s="70">
        <v>9215</v>
      </c>
      <c r="D71" s="70">
        <v>676</v>
      </c>
      <c r="E71" s="70">
        <v>600</v>
      </c>
      <c r="F71" s="70">
        <v>698</v>
      </c>
      <c r="G71" s="70">
        <v>801</v>
      </c>
      <c r="H71" s="70">
        <v>735</v>
      </c>
      <c r="I71" s="70">
        <v>768</v>
      </c>
      <c r="J71" s="70">
        <v>938</v>
      </c>
      <c r="K71" s="70">
        <v>1055</v>
      </c>
      <c r="L71" s="70">
        <v>852</v>
      </c>
      <c r="M71" s="70">
        <v>707</v>
      </c>
      <c r="N71" s="70">
        <v>654</v>
      </c>
      <c r="O71" s="54">
        <v>731</v>
      </c>
    </row>
    <row r="72" spans="2:15" ht="15" customHeight="1">
      <c r="B72" s="57" t="s">
        <v>541</v>
      </c>
      <c r="C72" s="70">
        <v>3046</v>
      </c>
      <c r="D72" s="69">
        <v>244</v>
      </c>
      <c r="E72" s="69">
        <v>223</v>
      </c>
      <c r="F72" s="69">
        <v>259</v>
      </c>
      <c r="G72" s="69">
        <v>287</v>
      </c>
      <c r="H72" s="69">
        <v>235</v>
      </c>
      <c r="I72" s="69">
        <v>209</v>
      </c>
      <c r="J72" s="69">
        <v>262</v>
      </c>
      <c r="K72" s="69">
        <v>264</v>
      </c>
      <c r="L72" s="69">
        <v>248</v>
      </c>
      <c r="M72" s="69">
        <v>276</v>
      </c>
      <c r="N72" s="69">
        <v>275</v>
      </c>
      <c r="O72" s="55">
        <v>264</v>
      </c>
    </row>
    <row r="73" spans="2:15" ht="15" customHeight="1">
      <c r="B73" s="57" t="s">
        <v>542</v>
      </c>
      <c r="C73" s="70">
        <v>3513</v>
      </c>
      <c r="D73" s="69">
        <v>254</v>
      </c>
      <c r="E73" s="69">
        <v>227</v>
      </c>
      <c r="F73" s="69">
        <v>258</v>
      </c>
      <c r="G73" s="69">
        <v>301</v>
      </c>
      <c r="H73" s="69">
        <v>293</v>
      </c>
      <c r="I73" s="69">
        <v>299</v>
      </c>
      <c r="J73" s="69">
        <v>328</v>
      </c>
      <c r="K73" s="69">
        <v>366</v>
      </c>
      <c r="L73" s="69">
        <v>313</v>
      </c>
      <c r="M73" s="69">
        <v>290</v>
      </c>
      <c r="N73" s="69">
        <v>250</v>
      </c>
      <c r="O73" s="55">
        <v>334</v>
      </c>
    </row>
    <row r="74" spans="2:15" ht="15" customHeight="1">
      <c r="B74" s="57" t="s">
        <v>543</v>
      </c>
      <c r="C74" s="70">
        <v>2656</v>
      </c>
      <c r="D74" s="69">
        <v>178</v>
      </c>
      <c r="E74" s="69">
        <v>150</v>
      </c>
      <c r="F74" s="69">
        <v>181</v>
      </c>
      <c r="G74" s="69">
        <v>213</v>
      </c>
      <c r="H74" s="69">
        <v>207</v>
      </c>
      <c r="I74" s="69">
        <v>260</v>
      </c>
      <c r="J74" s="69">
        <v>348</v>
      </c>
      <c r="K74" s="69">
        <v>425</v>
      </c>
      <c r="L74" s="69">
        <v>291</v>
      </c>
      <c r="M74" s="69">
        <v>141</v>
      </c>
      <c r="N74" s="69">
        <v>129</v>
      </c>
      <c r="O74" s="55">
        <v>133</v>
      </c>
    </row>
    <row r="75" spans="2:15" ht="6" customHeight="1">
      <c r="B75" s="23"/>
      <c r="C75" s="23"/>
      <c r="D75" s="69"/>
      <c r="E75" s="69"/>
      <c r="F75" s="69"/>
      <c r="G75" s="69"/>
      <c r="H75" s="69"/>
      <c r="I75" s="69"/>
      <c r="J75" s="69"/>
      <c r="K75" s="69"/>
      <c r="L75" s="69"/>
      <c r="M75" s="69"/>
      <c r="N75" s="69"/>
      <c r="O75" s="55"/>
    </row>
    <row r="76" spans="2:15" s="60" customFormat="1" ht="15" customHeight="1">
      <c r="B76" s="23" t="s">
        <v>120</v>
      </c>
      <c r="C76" s="70">
        <v>9183</v>
      </c>
      <c r="D76" s="70">
        <v>721</v>
      </c>
      <c r="E76" s="70">
        <v>599</v>
      </c>
      <c r="F76" s="70">
        <v>693</v>
      </c>
      <c r="G76" s="70">
        <v>799</v>
      </c>
      <c r="H76" s="70">
        <v>744</v>
      </c>
      <c r="I76" s="70">
        <v>767</v>
      </c>
      <c r="J76" s="70">
        <v>921</v>
      </c>
      <c r="K76" s="70">
        <v>1057</v>
      </c>
      <c r="L76" s="70">
        <v>857</v>
      </c>
      <c r="M76" s="70">
        <v>704</v>
      </c>
      <c r="N76" s="70">
        <v>653</v>
      </c>
      <c r="O76" s="54">
        <v>668</v>
      </c>
    </row>
    <row r="77" spans="2:15" ht="15" customHeight="1">
      <c r="B77" s="57" t="s">
        <v>541</v>
      </c>
      <c r="C77" s="70">
        <v>3031</v>
      </c>
      <c r="D77" s="69">
        <v>246</v>
      </c>
      <c r="E77" s="69">
        <v>223</v>
      </c>
      <c r="F77" s="69">
        <v>258</v>
      </c>
      <c r="G77" s="69">
        <v>286</v>
      </c>
      <c r="H77" s="69">
        <v>242</v>
      </c>
      <c r="I77" s="69">
        <v>214</v>
      </c>
      <c r="J77" s="69">
        <v>257</v>
      </c>
      <c r="K77" s="69">
        <v>265</v>
      </c>
      <c r="L77" s="69">
        <v>241</v>
      </c>
      <c r="M77" s="69">
        <v>268</v>
      </c>
      <c r="N77" s="69">
        <v>273</v>
      </c>
      <c r="O77" s="55">
        <v>258</v>
      </c>
    </row>
    <row r="78" spans="2:15" ht="15" customHeight="1">
      <c r="B78" s="57" t="s">
        <v>542</v>
      </c>
      <c r="C78" s="70">
        <v>3502</v>
      </c>
      <c r="D78" s="69">
        <v>297</v>
      </c>
      <c r="E78" s="69">
        <v>225</v>
      </c>
      <c r="F78" s="69">
        <v>257</v>
      </c>
      <c r="G78" s="69">
        <v>298</v>
      </c>
      <c r="H78" s="69">
        <v>297</v>
      </c>
      <c r="I78" s="69">
        <v>295</v>
      </c>
      <c r="J78" s="69">
        <v>316</v>
      </c>
      <c r="K78" s="69">
        <v>369</v>
      </c>
      <c r="L78" s="69">
        <v>326</v>
      </c>
      <c r="M78" s="69">
        <v>295</v>
      </c>
      <c r="N78" s="69">
        <v>249</v>
      </c>
      <c r="O78" s="55">
        <v>278</v>
      </c>
    </row>
    <row r="79" spans="2:15" ht="15" customHeight="1">
      <c r="B79" s="57" t="s">
        <v>543</v>
      </c>
      <c r="C79" s="70">
        <v>2650</v>
      </c>
      <c r="D79" s="69">
        <v>178</v>
      </c>
      <c r="E79" s="69">
        <v>151</v>
      </c>
      <c r="F79" s="69">
        <v>178</v>
      </c>
      <c r="G79" s="69">
        <v>215</v>
      </c>
      <c r="H79" s="69">
        <v>205</v>
      </c>
      <c r="I79" s="69">
        <v>258</v>
      </c>
      <c r="J79" s="69">
        <v>348</v>
      </c>
      <c r="K79" s="69">
        <v>423</v>
      </c>
      <c r="L79" s="69">
        <v>290</v>
      </c>
      <c r="M79" s="69">
        <v>141</v>
      </c>
      <c r="N79" s="69">
        <v>131</v>
      </c>
      <c r="O79" s="55">
        <v>132</v>
      </c>
    </row>
    <row r="80" spans="2:15" ht="6" customHeight="1">
      <c r="O80" s="4"/>
    </row>
    <row r="81" spans="2:15" ht="3" customHeight="1">
      <c r="B81" s="433"/>
      <c r="C81" s="433"/>
      <c r="D81" s="433"/>
      <c r="E81" s="433"/>
      <c r="F81" s="433"/>
      <c r="G81" s="433"/>
      <c r="H81" s="433"/>
      <c r="I81" s="433"/>
      <c r="J81" s="433"/>
      <c r="K81" s="433"/>
      <c r="L81" s="433"/>
      <c r="M81" s="433"/>
      <c r="N81" s="433"/>
      <c r="O81" s="441"/>
    </row>
    <row r="82" spans="2:15" s="32" customFormat="1" ht="16.5" customHeight="1">
      <c r="B82" s="862" t="s">
        <v>574</v>
      </c>
      <c r="C82" s="862"/>
      <c r="D82" s="862"/>
      <c r="E82" s="862"/>
      <c r="F82" s="862"/>
      <c r="G82" s="862"/>
      <c r="H82" s="862"/>
      <c r="I82" s="862"/>
      <c r="J82" s="862"/>
      <c r="K82" s="862"/>
      <c r="L82" s="862"/>
      <c r="M82" s="862"/>
      <c r="N82" s="862"/>
      <c r="O82" s="862"/>
    </row>
    <row r="83" spans="2:15" s="32" customFormat="1" ht="11.25" customHeight="1">
      <c r="B83" s="862" t="s">
        <v>573</v>
      </c>
      <c r="C83" s="862"/>
      <c r="D83" s="862"/>
      <c r="E83" s="862"/>
      <c r="F83" s="862"/>
      <c r="G83" s="862"/>
      <c r="H83" s="862"/>
      <c r="I83" s="862"/>
      <c r="J83" s="862"/>
      <c r="K83" s="862"/>
      <c r="L83" s="862"/>
      <c r="M83" s="862"/>
      <c r="N83" s="862"/>
      <c r="O83" s="862"/>
    </row>
    <row r="84" spans="2:15" s="32" customFormat="1" ht="12.75" customHeight="1">
      <c r="B84" s="51"/>
      <c r="C84" s="51"/>
      <c r="D84" s="51"/>
      <c r="E84" s="51"/>
      <c r="F84" s="51"/>
      <c r="G84" s="51"/>
      <c r="H84" s="51"/>
      <c r="I84" s="51"/>
      <c r="J84" s="51"/>
      <c r="K84" s="51"/>
      <c r="L84" s="51"/>
      <c r="O84" s="53"/>
    </row>
    <row r="85" spans="2:15" ht="12.75" customHeight="1">
      <c r="O85" s="4"/>
    </row>
    <row r="86" spans="2:15" s="32" customFormat="1" ht="12.75" customHeight="1">
      <c r="B86" s="51" t="s">
        <v>95</v>
      </c>
      <c r="C86" s="51"/>
      <c r="L86" s="203"/>
      <c r="O86" s="53" t="s">
        <v>123</v>
      </c>
    </row>
    <row r="87" spans="2:15" ht="18.75" customHeight="1">
      <c r="B87" s="864" t="s">
        <v>8</v>
      </c>
      <c r="C87" s="872" t="s">
        <v>68</v>
      </c>
      <c r="D87" s="907" t="s">
        <v>16</v>
      </c>
      <c r="E87" s="907"/>
      <c r="F87" s="907"/>
      <c r="G87" s="907"/>
      <c r="H87" s="907"/>
      <c r="I87" s="907"/>
      <c r="J87" s="907"/>
      <c r="K87" s="907"/>
      <c r="L87" s="907"/>
      <c r="M87" s="907"/>
      <c r="N87" s="907"/>
      <c r="O87" s="867"/>
    </row>
    <row r="88" spans="2:15" ht="18.75" customHeight="1">
      <c r="B88" s="865"/>
      <c r="C88" s="873"/>
      <c r="D88" s="452" t="s">
        <v>17</v>
      </c>
      <c r="E88" s="452" t="s">
        <v>18</v>
      </c>
      <c r="F88" s="452" t="s">
        <v>19</v>
      </c>
      <c r="G88" s="452" t="s">
        <v>20</v>
      </c>
      <c r="H88" s="452" t="s">
        <v>21</v>
      </c>
      <c r="I88" s="452" t="s">
        <v>22</v>
      </c>
      <c r="J88" s="452" t="s">
        <v>23</v>
      </c>
      <c r="K88" s="452" t="s">
        <v>24</v>
      </c>
      <c r="L88" s="452" t="s">
        <v>25</v>
      </c>
      <c r="M88" s="452" t="s">
        <v>26</v>
      </c>
      <c r="N88" s="452" t="s">
        <v>27</v>
      </c>
      <c r="O88" s="458" t="s">
        <v>28</v>
      </c>
    </row>
    <row r="89" spans="2:15" ht="6" customHeight="1">
      <c r="O89" s="4"/>
    </row>
    <row r="90" spans="2:15" ht="12.75" customHeight="1">
      <c r="B90" s="60" t="s">
        <v>30</v>
      </c>
      <c r="C90" s="70">
        <v>18325</v>
      </c>
      <c r="D90" s="70">
        <v>1396</v>
      </c>
      <c r="E90" s="70">
        <v>1265</v>
      </c>
      <c r="F90" s="70">
        <v>1423</v>
      </c>
      <c r="G90" s="70">
        <v>1749</v>
      </c>
      <c r="H90" s="70">
        <v>1595</v>
      </c>
      <c r="I90" s="70">
        <v>1514</v>
      </c>
      <c r="J90" s="70">
        <v>1587</v>
      </c>
      <c r="K90" s="70">
        <v>1747</v>
      </c>
      <c r="L90" s="70">
        <v>1621</v>
      </c>
      <c r="M90" s="70">
        <v>1567</v>
      </c>
      <c r="N90" s="70">
        <v>1378</v>
      </c>
      <c r="O90" s="70">
        <v>1483</v>
      </c>
    </row>
    <row r="91" spans="2:15" ht="6" customHeight="1">
      <c r="B91" s="60"/>
      <c r="C91" s="60"/>
      <c r="D91" s="69"/>
      <c r="E91" s="69"/>
      <c r="F91" s="69"/>
      <c r="G91" s="69"/>
      <c r="H91" s="69"/>
      <c r="I91" s="69"/>
      <c r="J91" s="69"/>
      <c r="K91" s="69"/>
      <c r="L91" s="69"/>
      <c r="M91" s="69"/>
      <c r="N91" s="69"/>
      <c r="O91" s="55"/>
    </row>
    <row r="92" spans="2:15" s="60" customFormat="1" ht="15" customHeight="1">
      <c r="B92" s="23" t="s">
        <v>119</v>
      </c>
      <c r="C92" s="70">
        <v>9154</v>
      </c>
      <c r="D92" s="70">
        <v>666</v>
      </c>
      <c r="E92" s="70">
        <v>633</v>
      </c>
      <c r="F92" s="70">
        <v>713</v>
      </c>
      <c r="G92" s="70">
        <v>873</v>
      </c>
      <c r="H92" s="70">
        <v>792</v>
      </c>
      <c r="I92" s="70">
        <v>757</v>
      </c>
      <c r="J92" s="70">
        <v>794</v>
      </c>
      <c r="K92" s="70">
        <v>874</v>
      </c>
      <c r="L92" s="70">
        <v>813</v>
      </c>
      <c r="M92" s="70">
        <v>785</v>
      </c>
      <c r="N92" s="70">
        <v>689</v>
      </c>
      <c r="O92" s="54">
        <v>765</v>
      </c>
    </row>
    <row r="93" spans="2:15" ht="15" customHeight="1">
      <c r="B93" s="57" t="s">
        <v>541</v>
      </c>
      <c r="C93" s="70">
        <v>3112</v>
      </c>
      <c r="D93" s="69">
        <v>268</v>
      </c>
      <c r="E93" s="69">
        <v>262</v>
      </c>
      <c r="F93" s="69">
        <v>283</v>
      </c>
      <c r="G93" s="69">
        <v>309</v>
      </c>
      <c r="H93" s="69">
        <v>250</v>
      </c>
      <c r="I93" s="69">
        <v>218</v>
      </c>
      <c r="J93" s="69">
        <v>240</v>
      </c>
      <c r="K93" s="69">
        <v>263</v>
      </c>
      <c r="L93" s="69">
        <v>259</v>
      </c>
      <c r="M93" s="69">
        <v>258</v>
      </c>
      <c r="N93" s="69">
        <v>241</v>
      </c>
      <c r="O93" s="55">
        <v>261</v>
      </c>
    </row>
    <row r="94" spans="2:15" ht="15" customHeight="1">
      <c r="B94" s="57" t="s">
        <v>542</v>
      </c>
      <c r="C94" s="70">
        <v>3963</v>
      </c>
      <c r="D94" s="69">
        <v>265</v>
      </c>
      <c r="E94" s="69">
        <v>246</v>
      </c>
      <c r="F94" s="69">
        <v>297</v>
      </c>
      <c r="G94" s="69">
        <v>356</v>
      </c>
      <c r="H94" s="69">
        <v>341</v>
      </c>
      <c r="I94" s="69">
        <v>345</v>
      </c>
      <c r="J94" s="69">
        <v>352</v>
      </c>
      <c r="K94" s="69">
        <v>404</v>
      </c>
      <c r="L94" s="69">
        <v>356</v>
      </c>
      <c r="M94" s="69">
        <v>325</v>
      </c>
      <c r="N94" s="69">
        <v>305</v>
      </c>
      <c r="O94" s="55">
        <v>371</v>
      </c>
    </row>
    <row r="95" spans="2:15" ht="15" customHeight="1">
      <c r="B95" s="57" t="s">
        <v>543</v>
      </c>
      <c r="C95" s="70">
        <v>2079</v>
      </c>
      <c r="D95" s="69">
        <v>133</v>
      </c>
      <c r="E95" s="69">
        <v>125</v>
      </c>
      <c r="F95" s="69">
        <v>133</v>
      </c>
      <c r="G95" s="69">
        <v>208</v>
      </c>
      <c r="H95" s="69">
        <v>201</v>
      </c>
      <c r="I95" s="69">
        <v>194</v>
      </c>
      <c r="J95" s="69">
        <v>202</v>
      </c>
      <c r="K95" s="69">
        <v>207</v>
      </c>
      <c r="L95" s="69">
        <v>198</v>
      </c>
      <c r="M95" s="69">
        <v>202</v>
      </c>
      <c r="N95" s="69">
        <v>143</v>
      </c>
      <c r="O95" s="55">
        <v>133</v>
      </c>
    </row>
    <row r="96" spans="2:15" ht="6" customHeight="1">
      <c r="B96" s="23"/>
      <c r="C96" s="23"/>
      <c r="D96" s="69"/>
      <c r="E96" s="69"/>
      <c r="F96" s="69"/>
      <c r="G96" s="69"/>
      <c r="H96" s="69"/>
      <c r="I96" s="69"/>
      <c r="J96" s="69"/>
      <c r="K96" s="69"/>
      <c r="L96" s="69"/>
      <c r="M96" s="69"/>
      <c r="N96" s="69"/>
      <c r="O96" s="55"/>
    </row>
    <row r="97" spans="2:15" s="60" customFormat="1" ht="15" customHeight="1">
      <c r="B97" s="23" t="s">
        <v>120</v>
      </c>
      <c r="C97" s="70">
        <v>9171</v>
      </c>
      <c r="D97" s="70">
        <v>730</v>
      </c>
      <c r="E97" s="70">
        <v>632</v>
      </c>
      <c r="F97" s="70">
        <v>710</v>
      </c>
      <c r="G97" s="70">
        <v>876</v>
      </c>
      <c r="H97" s="70">
        <v>803</v>
      </c>
      <c r="I97" s="70">
        <v>757</v>
      </c>
      <c r="J97" s="70">
        <v>793</v>
      </c>
      <c r="K97" s="70">
        <v>873</v>
      </c>
      <c r="L97" s="70">
        <v>808</v>
      </c>
      <c r="M97" s="70">
        <v>782</v>
      </c>
      <c r="N97" s="70">
        <v>689</v>
      </c>
      <c r="O97" s="54">
        <v>718</v>
      </c>
    </row>
    <row r="98" spans="2:15" ht="15" customHeight="1">
      <c r="B98" s="57" t="s">
        <v>541</v>
      </c>
      <c r="C98" s="70">
        <v>3118</v>
      </c>
      <c r="D98" s="69">
        <v>274</v>
      </c>
      <c r="E98" s="69">
        <v>262</v>
      </c>
      <c r="F98" s="69">
        <v>287</v>
      </c>
      <c r="G98" s="69">
        <v>307</v>
      </c>
      <c r="H98" s="69">
        <v>259</v>
      </c>
      <c r="I98" s="69">
        <v>222</v>
      </c>
      <c r="J98" s="69">
        <v>243</v>
      </c>
      <c r="K98" s="69">
        <v>262</v>
      </c>
      <c r="L98" s="69">
        <v>252</v>
      </c>
      <c r="M98" s="69">
        <v>253</v>
      </c>
      <c r="N98" s="69">
        <v>242</v>
      </c>
      <c r="O98" s="55">
        <v>255</v>
      </c>
    </row>
    <row r="99" spans="2:15" ht="15" customHeight="1">
      <c r="B99" s="57" t="s">
        <v>542</v>
      </c>
      <c r="C99" s="70">
        <v>3972</v>
      </c>
      <c r="D99" s="69">
        <v>322</v>
      </c>
      <c r="E99" s="69">
        <v>244</v>
      </c>
      <c r="F99" s="69">
        <v>290</v>
      </c>
      <c r="G99" s="69">
        <v>360</v>
      </c>
      <c r="H99" s="69">
        <v>343</v>
      </c>
      <c r="I99" s="69">
        <v>343</v>
      </c>
      <c r="J99" s="69">
        <v>348</v>
      </c>
      <c r="K99" s="69">
        <v>404</v>
      </c>
      <c r="L99" s="69">
        <v>357</v>
      </c>
      <c r="M99" s="69">
        <v>327</v>
      </c>
      <c r="N99" s="69">
        <v>303</v>
      </c>
      <c r="O99" s="55">
        <v>331</v>
      </c>
    </row>
    <row r="100" spans="2:15" ht="15" customHeight="1">
      <c r="B100" s="57" t="s">
        <v>543</v>
      </c>
      <c r="C100" s="70">
        <v>2081</v>
      </c>
      <c r="D100" s="69">
        <v>134</v>
      </c>
      <c r="E100" s="69">
        <v>126</v>
      </c>
      <c r="F100" s="69">
        <v>133</v>
      </c>
      <c r="G100" s="69">
        <v>209</v>
      </c>
      <c r="H100" s="69">
        <v>201</v>
      </c>
      <c r="I100" s="69">
        <v>192</v>
      </c>
      <c r="J100" s="69">
        <v>202</v>
      </c>
      <c r="K100" s="69">
        <v>207</v>
      </c>
      <c r="L100" s="69">
        <v>199</v>
      </c>
      <c r="M100" s="69">
        <v>202</v>
      </c>
      <c r="N100" s="69">
        <v>144</v>
      </c>
      <c r="O100" s="55">
        <v>132</v>
      </c>
    </row>
    <row r="101" spans="2:15" ht="6" customHeight="1">
      <c r="O101" s="4"/>
    </row>
    <row r="102" spans="2:15" ht="3" customHeight="1">
      <c r="B102" s="433"/>
      <c r="C102" s="433"/>
      <c r="D102" s="433"/>
      <c r="E102" s="433"/>
      <c r="F102" s="433"/>
      <c r="G102" s="433"/>
      <c r="H102" s="433"/>
      <c r="I102" s="433"/>
      <c r="J102" s="433"/>
      <c r="K102" s="433"/>
      <c r="L102" s="433"/>
      <c r="M102" s="433"/>
      <c r="N102" s="433"/>
      <c r="O102" s="441"/>
    </row>
    <row r="103" spans="2:15" s="32" customFormat="1" ht="16.5" customHeight="1">
      <c r="B103" s="862" t="s">
        <v>574</v>
      </c>
      <c r="C103" s="862"/>
      <c r="D103" s="862"/>
      <c r="E103" s="862"/>
      <c r="F103" s="862"/>
      <c r="G103" s="862"/>
      <c r="H103" s="862"/>
      <c r="I103" s="862"/>
      <c r="J103" s="862"/>
      <c r="K103" s="862"/>
      <c r="L103" s="862"/>
      <c r="M103" s="862"/>
      <c r="N103" s="862"/>
      <c r="O103" s="862"/>
    </row>
    <row r="104" spans="2:15" s="32" customFormat="1" ht="11.25" customHeight="1">
      <c r="B104" s="862" t="s">
        <v>573</v>
      </c>
      <c r="C104" s="862"/>
      <c r="D104" s="862"/>
      <c r="E104" s="862"/>
      <c r="F104" s="862"/>
      <c r="G104" s="862"/>
      <c r="H104" s="862"/>
      <c r="I104" s="862"/>
      <c r="J104" s="862"/>
      <c r="K104" s="862"/>
      <c r="L104" s="862"/>
      <c r="M104" s="862"/>
      <c r="N104" s="862"/>
      <c r="O104" s="862"/>
    </row>
    <row r="105" spans="2:15" ht="12.75" customHeight="1">
      <c r="O105" s="4"/>
    </row>
    <row r="106" spans="2:15" ht="12.75" customHeight="1">
      <c r="O106" s="4"/>
    </row>
    <row r="107" spans="2:15" s="32" customFormat="1" ht="12.75" customHeight="1">
      <c r="B107" s="51" t="s">
        <v>96</v>
      </c>
      <c r="C107" s="51"/>
      <c r="L107" s="203"/>
      <c r="O107" s="53" t="s">
        <v>123</v>
      </c>
    </row>
    <row r="108" spans="2:15" ht="18.75" customHeight="1">
      <c r="B108" s="864" t="s">
        <v>8</v>
      </c>
      <c r="C108" s="872" t="s">
        <v>68</v>
      </c>
      <c r="D108" s="907" t="s">
        <v>16</v>
      </c>
      <c r="E108" s="907"/>
      <c r="F108" s="907"/>
      <c r="G108" s="907"/>
      <c r="H108" s="907"/>
      <c r="I108" s="907"/>
      <c r="J108" s="907"/>
      <c r="K108" s="907"/>
      <c r="L108" s="907"/>
      <c r="M108" s="907"/>
      <c r="N108" s="907"/>
      <c r="O108" s="867"/>
    </row>
    <row r="109" spans="2:15" ht="18.75" customHeight="1">
      <c r="B109" s="865"/>
      <c r="C109" s="873"/>
      <c r="D109" s="452" t="s">
        <v>17</v>
      </c>
      <c r="E109" s="452" t="s">
        <v>18</v>
      </c>
      <c r="F109" s="452" t="s">
        <v>19</v>
      </c>
      <c r="G109" s="452" t="s">
        <v>20</v>
      </c>
      <c r="H109" s="452" t="s">
        <v>21</v>
      </c>
      <c r="I109" s="452" t="s">
        <v>22</v>
      </c>
      <c r="J109" s="452" t="s">
        <v>23</v>
      </c>
      <c r="K109" s="452" t="s">
        <v>24</v>
      </c>
      <c r="L109" s="452" t="s">
        <v>25</v>
      </c>
      <c r="M109" s="452" t="s">
        <v>26</v>
      </c>
      <c r="N109" s="452" t="s">
        <v>27</v>
      </c>
      <c r="O109" s="458" t="s">
        <v>28</v>
      </c>
    </row>
    <row r="110" spans="2:15" ht="6" customHeight="1">
      <c r="O110" s="4"/>
    </row>
    <row r="111" spans="2:15" ht="12.75" customHeight="1">
      <c r="B111" s="60" t="s">
        <v>30</v>
      </c>
      <c r="C111" s="70">
        <v>18308</v>
      </c>
      <c r="D111" s="70">
        <v>1435</v>
      </c>
      <c r="E111" s="70">
        <v>1242</v>
      </c>
      <c r="F111" s="70">
        <v>1509</v>
      </c>
      <c r="G111" s="70">
        <v>1652</v>
      </c>
      <c r="H111" s="70">
        <v>1591</v>
      </c>
      <c r="I111" s="70">
        <v>1485</v>
      </c>
      <c r="J111" s="70">
        <v>1590</v>
      </c>
      <c r="K111" s="70">
        <v>1680</v>
      </c>
      <c r="L111" s="70">
        <v>1581</v>
      </c>
      <c r="M111" s="70">
        <v>1503</v>
      </c>
      <c r="N111" s="70">
        <v>1500</v>
      </c>
      <c r="O111" s="70">
        <v>1540</v>
      </c>
    </row>
    <row r="112" spans="2:15" ht="6" customHeight="1">
      <c r="B112" s="60"/>
      <c r="C112" s="60"/>
      <c r="D112" s="69"/>
      <c r="E112" s="69"/>
      <c r="F112" s="69"/>
      <c r="G112" s="69"/>
      <c r="H112" s="69"/>
      <c r="I112" s="69"/>
      <c r="J112" s="69"/>
      <c r="K112" s="69"/>
      <c r="L112" s="69"/>
      <c r="M112" s="69"/>
      <c r="N112" s="69"/>
      <c r="O112" s="55"/>
    </row>
    <row r="113" spans="2:15" s="60" customFormat="1" ht="15" customHeight="1">
      <c r="B113" s="81" t="s">
        <v>119</v>
      </c>
      <c r="C113" s="70">
        <v>9153</v>
      </c>
      <c r="D113" s="70">
        <v>687</v>
      </c>
      <c r="E113" s="70">
        <v>622</v>
      </c>
      <c r="F113" s="70">
        <v>756</v>
      </c>
      <c r="G113" s="70">
        <v>827</v>
      </c>
      <c r="H113" s="70">
        <v>790</v>
      </c>
      <c r="I113" s="70">
        <v>741</v>
      </c>
      <c r="J113" s="70">
        <v>799</v>
      </c>
      <c r="K113" s="70">
        <v>837</v>
      </c>
      <c r="L113" s="70">
        <v>790</v>
      </c>
      <c r="M113" s="70">
        <v>758</v>
      </c>
      <c r="N113" s="70">
        <v>750</v>
      </c>
      <c r="O113" s="54">
        <v>796</v>
      </c>
    </row>
    <row r="114" spans="2:15" ht="15" customHeight="1">
      <c r="B114" s="82" t="s">
        <v>541</v>
      </c>
      <c r="C114" s="70">
        <v>2965</v>
      </c>
      <c r="D114" s="69">
        <v>248</v>
      </c>
      <c r="E114" s="69">
        <v>242</v>
      </c>
      <c r="F114" s="69">
        <v>297</v>
      </c>
      <c r="G114" s="69">
        <v>291</v>
      </c>
      <c r="H114" s="69">
        <v>249</v>
      </c>
      <c r="I114" s="69">
        <v>213</v>
      </c>
      <c r="J114" s="69">
        <v>230</v>
      </c>
      <c r="K114" s="69">
        <v>235</v>
      </c>
      <c r="L114" s="69">
        <v>226</v>
      </c>
      <c r="M114" s="69">
        <v>246</v>
      </c>
      <c r="N114" s="69">
        <v>238</v>
      </c>
      <c r="O114" s="55">
        <v>250</v>
      </c>
    </row>
    <row r="115" spans="2:15" ht="15" customHeight="1">
      <c r="B115" s="82" t="s">
        <v>542</v>
      </c>
      <c r="C115" s="70">
        <v>4030</v>
      </c>
      <c r="D115" s="69">
        <v>305</v>
      </c>
      <c r="E115" s="69">
        <v>260</v>
      </c>
      <c r="F115" s="69">
        <v>322</v>
      </c>
      <c r="G115" s="69">
        <v>337</v>
      </c>
      <c r="H115" s="69">
        <v>341</v>
      </c>
      <c r="I115" s="69">
        <v>335</v>
      </c>
      <c r="J115" s="69">
        <v>366</v>
      </c>
      <c r="K115" s="69">
        <v>394</v>
      </c>
      <c r="L115" s="69">
        <v>357</v>
      </c>
      <c r="M115" s="69">
        <v>324</v>
      </c>
      <c r="N115" s="69">
        <v>303</v>
      </c>
      <c r="O115" s="55">
        <v>386</v>
      </c>
    </row>
    <row r="116" spans="2:15" ht="15" customHeight="1">
      <c r="B116" s="82" t="s">
        <v>543</v>
      </c>
      <c r="C116" s="70">
        <v>2158</v>
      </c>
      <c r="D116" s="69">
        <v>134</v>
      </c>
      <c r="E116" s="69">
        <v>120</v>
      </c>
      <c r="F116" s="69">
        <v>137</v>
      </c>
      <c r="G116" s="69">
        <v>199</v>
      </c>
      <c r="H116" s="69">
        <v>200</v>
      </c>
      <c r="I116" s="69">
        <v>193</v>
      </c>
      <c r="J116" s="69">
        <v>203</v>
      </c>
      <c r="K116" s="69">
        <v>208</v>
      </c>
      <c r="L116" s="69">
        <v>207</v>
      </c>
      <c r="M116" s="69">
        <v>188</v>
      </c>
      <c r="N116" s="69">
        <v>209</v>
      </c>
      <c r="O116" s="55">
        <v>160</v>
      </c>
    </row>
    <row r="117" spans="2:15" ht="6" customHeight="1">
      <c r="B117" s="82"/>
      <c r="C117" s="82"/>
      <c r="D117" s="69"/>
      <c r="E117" s="69"/>
      <c r="F117" s="69"/>
      <c r="G117" s="69"/>
      <c r="H117" s="69"/>
      <c r="I117" s="69"/>
      <c r="J117" s="69"/>
      <c r="K117" s="69"/>
      <c r="L117" s="69"/>
      <c r="M117" s="69"/>
      <c r="N117" s="69"/>
      <c r="O117" s="55"/>
    </row>
    <row r="118" spans="2:15" s="60" customFormat="1" ht="15" customHeight="1">
      <c r="B118" s="81" t="s">
        <v>120</v>
      </c>
      <c r="C118" s="70">
        <v>9155</v>
      </c>
      <c r="D118" s="70">
        <v>748</v>
      </c>
      <c r="E118" s="70">
        <v>620</v>
      </c>
      <c r="F118" s="70">
        <v>753</v>
      </c>
      <c r="G118" s="70">
        <v>825</v>
      </c>
      <c r="H118" s="70">
        <v>801</v>
      </c>
      <c r="I118" s="70">
        <v>744</v>
      </c>
      <c r="J118" s="70">
        <v>791</v>
      </c>
      <c r="K118" s="70">
        <v>843</v>
      </c>
      <c r="L118" s="70">
        <v>791</v>
      </c>
      <c r="M118" s="70">
        <v>745</v>
      </c>
      <c r="N118" s="70">
        <v>750</v>
      </c>
      <c r="O118" s="54">
        <v>744</v>
      </c>
    </row>
    <row r="119" spans="2:15" ht="15" customHeight="1">
      <c r="B119" s="82" t="s">
        <v>541</v>
      </c>
      <c r="C119" s="70">
        <v>2977</v>
      </c>
      <c r="D119" s="69">
        <v>252</v>
      </c>
      <c r="E119" s="69">
        <v>241</v>
      </c>
      <c r="F119" s="69">
        <v>307</v>
      </c>
      <c r="G119" s="69">
        <v>291</v>
      </c>
      <c r="H119" s="69">
        <v>260</v>
      </c>
      <c r="I119" s="69">
        <v>217</v>
      </c>
      <c r="J119" s="69">
        <v>231</v>
      </c>
      <c r="K119" s="69">
        <v>237</v>
      </c>
      <c r="L119" s="69">
        <v>225</v>
      </c>
      <c r="M119" s="69">
        <v>235</v>
      </c>
      <c r="N119" s="69">
        <v>235</v>
      </c>
      <c r="O119" s="55">
        <v>246</v>
      </c>
    </row>
    <row r="120" spans="2:15" ht="15" customHeight="1">
      <c r="B120" s="82" t="s">
        <v>542</v>
      </c>
      <c r="C120" s="70">
        <v>4019</v>
      </c>
      <c r="D120" s="69">
        <v>363</v>
      </c>
      <c r="E120" s="69">
        <v>259</v>
      </c>
      <c r="F120" s="69">
        <v>309</v>
      </c>
      <c r="G120" s="69">
        <v>335</v>
      </c>
      <c r="H120" s="69">
        <v>341</v>
      </c>
      <c r="I120" s="69">
        <v>334</v>
      </c>
      <c r="J120" s="69">
        <v>358</v>
      </c>
      <c r="K120" s="69">
        <v>394</v>
      </c>
      <c r="L120" s="69">
        <v>362</v>
      </c>
      <c r="M120" s="69">
        <v>321</v>
      </c>
      <c r="N120" s="69">
        <v>308</v>
      </c>
      <c r="O120" s="55">
        <v>335</v>
      </c>
    </row>
    <row r="121" spans="2:15" ht="15" customHeight="1">
      <c r="B121" s="82" t="s">
        <v>543</v>
      </c>
      <c r="C121" s="70">
        <v>2159</v>
      </c>
      <c r="D121" s="69">
        <v>133</v>
      </c>
      <c r="E121" s="69">
        <v>120</v>
      </c>
      <c r="F121" s="69">
        <v>137</v>
      </c>
      <c r="G121" s="69">
        <v>199</v>
      </c>
      <c r="H121" s="69">
        <v>200</v>
      </c>
      <c r="I121" s="69">
        <v>193</v>
      </c>
      <c r="J121" s="69">
        <v>202</v>
      </c>
      <c r="K121" s="69">
        <v>212</v>
      </c>
      <c r="L121" s="69">
        <v>204</v>
      </c>
      <c r="M121" s="69">
        <v>189</v>
      </c>
      <c r="N121" s="69">
        <v>207</v>
      </c>
      <c r="O121" s="55">
        <v>163</v>
      </c>
    </row>
    <row r="122" spans="2:15" ht="6" customHeight="1">
      <c r="O122" s="4"/>
    </row>
    <row r="123" spans="2:15" ht="3" customHeight="1">
      <c r="B123" s="433"/>
      <c r="C123" s="433"/>
      <c r="D123" s="433"/>
      <c r="E123" s="433"/>
      <c r="F123" s="433"/>
      <c r="G123" s="433"/>
      <c r="H123" s="433"/>
      <c r="I123" s="433"/>
      <c r="J123" s="433"/>
      <c r="K123" s="433"/>
      <c r="L123" s="433"/>
      <c r="M123" s="433"/>
      <c r="N123" s="433"/>
      <c r="O123" s="441"/>
    </row>
    <row r="124" spans="2:15" s="32" customFormat="1" ht="16.5" customHeight="1">
      <c r="B124" s="862" t="s">
        <v>574</v>
      </c>
      <c r="C124" s="862"/>
      <c r="D124" s="862"/>
      <c r="E124" s="862"/>
      <c r="F124" s="862"/>
      <c r="G124" s="862"/>
      <c r="H124" s="862"/>
      <c r="I124" s="862"/>
      <c r="J124" s="862"/>
      <c r="K124" s="862"/>
      <c r="L124" s="862"/>
      <c r="M124" s="862"/>
      <c r="N124" s="862"/>
      <c r="O124" s="862"/>
    </row>
    <row r="125" spans="2:15" s="32" customFormat="1" ht="11.25" customHeight="1">
      <c r="B125" s="862" t="s">
        <v>573</v>
      </c>
      <c r="C125" s="862"/>
      <c r="D125" s="862"/>
      <c r="E125" s="862"/>
      <c r="F125" s="862"/>
      <c r="G125" s="862"/>
      <c r="H125" s="862"/>
      <c r="I125" s="862"/>
      <c r="J125" s="862"/>
      <c r="K125" s="862"/>
      <c r="L125" s="862"/>
      <c r="M125" s="862"/>
      <c r="N125" s="862"/>
      <c r="O125" s="862"/>
    </row>
    <row r="126" spans="2:15" ht="15" customHeight="1">
      <c r="O126" s="4"/>
    </row>
    <row r="127" spans="2:15" s="32" customFormat="1" ht="15" customHeight="1">
      <c r="B127" s="51" t="s">
        <v>97</v>
      </c>
      <c r="C127" s="51"/>
      <c r="L127" s="203"/>
      <c r="O127" s="53" t="s">
        <v>123</v>
      </c>
    </row>
    <row r="128" spans="2:15" ht="18.75" customHeight="1">
      <c r="B128" s="864" t="s">
        <v>8</v>
      </c>
      <c r="C128" s="872" t="s">
        <v>68</v>
      </c>
      <c r="D128" s="907" t="s">
        <v>16</v>
      </c>
      <c r="E128" s="907"/>
      <c r="F128" s="907"/>
      <c r="G128" s="907"/>
      <c r="H128" s="907"/>
      <c r="I128" s="907"/>
      <c r="J128" s="907"/>
      <c r="K128" s="907"/>
      <c r="L128" s="907"/>
      <c r="M128" s="907"/>
      <c r="N128" s="907"/>
      <c r="O128" s="867"/>
    </row>
    <row r="129" spans="2:15" ht="18.75" customHeight="1">
      <c r="B129" s="865"/>
      <c r="C129" s="873"/>
      <c r="D129" s="452" t="s">
        <v>17</v>
      </c>
      <c r="E129" s="452" t="s">
        <v>18</v>
      </c>
      <c r="F129" s="452" t="s">
        <v>19</v>
      </c>
      <c r="G129" s="452" t="s">
        <v>20</v>
      </c>
      <c r="H129" s="452" t="s">
        <v>21</v>
      </c>
      <c r="I129" s="452" t="s">
        <v>22</v>
      </c>
      <c r="J129" s="452" t="s">
        <v>23</v>
      </c>
      <c r="K129" s="452" t="s">
        <v>24</v>
      </c>
      <c r="L129" s="452" t="s">
        <v>25</v>
      </c>
      <c r="M129" s="452" t="s">
        <v>26</v>
      </c>
      <c r="N129" s="452" t="s">
        <v>27</v>
      </c>
      <c r="O129" s="458" t="s">
        <v>28</v>
      </c>
    </row>
    <row r="130" spans="2:15" ht="6" customHeight="1">
      <c r="O130" s="4"/>
    </row>
    <row r="131" spans="2:15" ht="12.75" customHeight="1">
      <c r="B131" s="60" t="s">
        <v>30</v>
      </c>
      <c r="C131" s="70">
        <v>19455</v>
      </c>
      <c r="D131" s="70">
        <v>1492</v>
      </c>
      <c r="E131" s="70">
        <v>1247</v>
      </c>
      <c r="F131" s="70">
        <v>1512</v>
      </c>
      <c r="G131" s="70">
        <v>1838</v>
      </c>
      <c r="H131" s="70">
        <v>1687</v>
      </c>
      <c r="I131" s="70">
        <v>1663</v>
      </c>
      <c r="J131" s="70">
        <v>1766</v>
      </c>
      <c r="K131" s="70">
        <v>1933</v>
      </c>
      <c r="L131" s="70">
        <v>1703</v>
      </c>
      <c r="M131" s="70">
        <v>1588</v>
      </c>
      <c r="N131" s="70">
        <v>1409</v>
      </c>
      <c r="O131" s="70">
        <v>1617</v>
      </c>
    </row>
    <row r="132" spans="2:15" ht="6" customHeight="1">
      <c r="B132" s="60"/>
      <c r="C132" s="60"/>
      <c r="D132" s="69"/>
      <c r="E132" s="69"/>
      <c r="F132" s="69"/>
      <c r="G132" s="69"/>
      <c r="H132" s="69"/>
      <c r="I132" s="69"/>
      <c r="J132" s="69"/>
      <c r="K132" s="69"/>
      <c r="L132" s="69"/>
      <c r="M132" s="69"/>
      <c r="N132" s="69"/>
      <c r="O132" s="55"/>
    </row>
    <row r="133" spans="2:15" s="60" customFormat="1" ht="15" customHeight="1">
      <c r="B133" s="81" t="s">
        <v>119</v>
      </c>
      <c r="C133" s="70">
        <v>9726</v>
      </c>
      <c r="D133" s="70">
        <v>722</v>
      </c>
      <c r="E133" s="70">
        <v>624</v>
      </c>
      <c r="F133" s="70">
        <v>755</v>
      </c>
      <c r="G133" s="70">
        <v>919</v>
      </c>
      <c r="H133" s="70">
        <v>842</v>
      </c>
      <c r="I133" s="70">
        <v>833</v>
      </c>
      <c r="J133" s="70">
        <v>883</v>
      </c>
      <c r="K133" s="70">
        <v>968</v>
      </c>
      <c r="L133" s="70">
        <v>848</v>
      </c>
      <c r="M133" s="70">
        <v>799</v>
      </c>
      <c r="N133" s="70">
        <v>706</v>
      </c>
      <c r="O133" s="54">
        <v>827</v>
      </c>
    </row>
    <row r="134" spans="2:15" ht="15" customHeight="1">
      <c r="B134" s="82" t="s">
        <v>541</v>
      </c>
      <c r="C134" s="70">
        <v>3177</v>
      </c>
      <c r="D134" s="69">
        <v>258</v>
      </c>
      <c r="E134" s="69">
        <v>239</v>
      </c>
      <c r="F134" s="69">
        <v>298</v>
      </c>
      <c r="G134" s="69">
        <v>321</v>
      </c>
      <c r="H134" s="69">
        <v>234</v>
      </c>
      <c r="I134" s="69">
        <v>229</v>
      </c>
      <c r="J134" s="69">
        <v>249</v>
      </c>
      <c r="K134" s="69">
        <v>279</v>
      </c>
      <c r="L134" s="69">
        <v>242</v>
      </c>
      <c r="M134" s="69">
        <v>254</v>
      </c>
      <c r="N134" s="69">
        <v>277</v>
      </c>
      <c r="O134" s="55">
        <v>297</v>
      </c>
    </row>
    <row r="135" spans="2:15" ht="15" customHeight="1">
      <c r="B135" s="82" t="s">
        <v>542</v>
      </c>
      <c r="C135" s="70">
        <v>4434</v>
      </c>
      <c r="D135" s="69">
        <v>327</v>
      </c>
      <c r="E135" s="69">
        <v>267</v>
      </c>
      <c r="F135" s="69">
        <v>307</v>
      </c>
      <c r="G135" s="69">
        <v>385</v>
      </c>
      <c r="H135" s="69">
        <v>407</v>
      </c>
      <c r="I135" s="69">
        <v>394</v>
      </c>
      <c r="J135" s="69">
        <v>428</v>
      </c>
      <c r="K135" s="69">
        <v>470</v>
      </c>
      <c r="L135" s="69">
        <v>406</v>
      </c>
      <c r="M135" s="69">
        <v>356</v>
      </c>
      <c r="N135" s="69">
        <v>299</v>
      </c>
      <c r="O135" s="55">
        <v>388</v>
      </c>
    </row>
    <row r="136" spans="2:15" ht="15" customHeight="1">
      <c r="B136" s="82" t="s">
        <v>543</v>
      </c>
      <c r="C136" s="70">
        <v>2115</v>
      </c>
      <c r="D136" s="69">
        <v>137</v>
      </c>
      <c r="E136" s="69">
        <v>118</v>
      </c>
      <c r="F136" s="69">
        <v>150</v>
      </c>
      <c r="G136" s="69">
        <v>213</v>
      </c>
      <c r="H136" s="69">
        <v>201</v>
      </c>
      <c r="I136" s="69">
        <v>210</v>
      </c>
      <c r="J136" s="69">
        <v>206</v>
      </c>
      <c r="K136" s="69">
        <v>219</v>
      </c>
      <c r="L136" s="69">
        <v>200</v>
      </c>
      <c r="M136" s="69">
        <v>189</v>
      </c>
      <c r="N136" s="69">
        <v>130</v>
      </c>
      <c r="O136" s="55">
        <v>142</v>
      </c>
    </row>
    <row r="137" spans="2:15" ht="6" customHeight="1">
      <c r="B137" s="82"/>
      <c r="C137" s="82"/>
      <c r="D137" s="69"/>
      <c r="E137" s="69"/>
      <c r="F137" s="69"/>
      <c r="G137" s="69"/>
      <c r="H137" s="69"/>
      <c r="I137" s="69"/>
      <c r="J137" s="69"/>
      <c r="K137" s="69"/>
      <c r="L137" s="69"/>
      <c r="M137" s="69"/>
      <c r="N137" s="69"/>
      <c r="O137" s="55"/>
    </row>
    <row r="138" spans="2:15" s="60" customFormat="1" ht="15" customHeight="1">
      <c r="B138" s="81" t="s">
        <v>120</v>
      </c>
      <c r="C138" s="70">
        <v>9729</v>
      </c>
      <c r="D138" s="70">
        <v>770</v>
      </c>
      <c r="E138" s="70">
        <v>623</v>
      </c>
      <c r="F138" s="70">
        <v>757</v>
      </c>
      <c r="G138" s="70">
        <v>919</v>
      </c>
      <c r="H138" s="70">
        <v>845</v>
      </c>
      <c r="I138" s="70">
        <v>830</v>
      </c>
      <c r="J138" s="70">
        <v>883</v>
      </c>
      <c r="K138" s="70">
        <v>965</v>
      </c>
      <c r="L138" s="70">
        <v>855</v>
      </c>
      <c r="M138" s="70">
        <v>789</v>
      </c>
      <c r="N138" s="70">
        <v>703</v>
      </c>
      <c r="O138" s="54">
        <v>790</v>
      </c>
    </row>
    <row r="139" spans="2:15" ht="15" customHeight="1">
      <c r="B139" s="82" t="s">
        <v>541</v>
      </c>
      <c r="C139" s="70">
        <v>3165</v>
      </c>
      <c r="D139" s="69">
        <v>260</v>
      </c>
      <c r="E139" s="69">
        <v>242</v>
      </c>
      <c r="F139" s="69">
        <v>299</v>
      </c>
      <c r="G139" s="69">
        <v>323</v>
      </c>
      <c r="H139" s="69">
        <v>235</v>
      </c>
      <c r="I139" s="69">
        <v>233</v>
      </c>
      <c r="J139" s="69">
        <v>249</v>
      </c>
      <c r="K139" s="69">
        <v>279</v>
      </c>
      <c r="L139" s="69">
        <v>239</v>
      </c>
      <c r="M139" s="69">
        <v>238</v>
      </c>
      <c r="N139" s="69">
        <v>273</v>
      </c>
      <c r="O139" s="55">
        <v>295</v>
      </c>
    </row>
    <row r="140" spans="2:15" ht="15" customHeight="1">
      <c r="B140" s="82" t="s">
        <v>542</v>
      </c>
      <c r="C140" s="70">
        <v>4454</v>
      </c>
      <c r="D140" s="69">
        <v>373</v>
      </c>
      <c r="E140" s="69">
        <v>263</v>
      </c>
      <c r="F140" s="69">
        <v>308</v>
      </c>
      <c r="G140" s="69">
        <v>383</v>
      </c>
      <c r="H140" s="69">
        <v>409</v>
      </c>
      <c r="I140" s="69">
        <v>392</v>
      </c>
      <c r="J140" s="69">
        <v>428</v>
      </c>
      <c r="K140" s="69">
        <v>467</v>
      </c>
      <c r="L140" s="69">
        <v>415</v>
      </c>
      <c r="M140" s="69">
        <v>364</v>
      </c>
      <c r="N140" s="69">
        <v>299</v>
      </c>
      <c r="O140" s="55">
        <v>353</v>
      </c>
    </row>
    <row r="141" spans="2:15" ht="15" customHeight="1">
      <c r="B141" s="82" t="s">
        <v>543</v>
      </c>
      <c r="C141" s="70">
        <v>2110</v>
      </c>
      <c r="D141" s="69">
        <v>137</v>
      </c>
      <c r="E141" s="69">
        <v>118</v>
      </c>
      <c r="F141" s="69">
        <v>150</v>
      </c>
      <c r="G141" s="69">
        <v>213</v>
      </c>
      <c r="H141" s="69">
        <v>201</v>
      </c>
      <c r="I141" s="69">
        <v>205</v>
      </c>
      <c r="J141" s="69">
        <v>206</v>
      </c>
      <c r="K141" s="69">
        <v>219</v>
      </c>
      <c r="L141" s="69">
        <v>201</v>
      </c>
      <c r="M141" s="69">
        <v>187</v>
      </c>
      <c r="N141" s="69">
        <v>131</v>
      </c>
      <c r="O141" s="55">
        <v>142</v>
      </c>
    </row>
    <row r="142" spans="2:15" ht="6" customHeight="1">
      <c r="O142" s="4"/>
    </row>
    <row r="143" spans="2:15" ht="3" customHeight="1">
      <c r="B143" s="433"/>
      <c r="C143" s="433"/>
      <c r="D143" s="433"/>
      <c r="E143" s="433"/>
      <c r="F143" s="433"/>
      <c r="G143" s="433"/>
      <c r="H143" s="433"/>
      <c r="I143" s="433"/>
      <c r="J143" s="433"/>
      <c r="K143" s="433"/>
      <c r="L143" s="433"/>
      <c r="M143" s="433"/>
      <c r="N143" s="433"/>
      <c r="O143" s="441"/>
    </row>
    <row r="144" spans="2:15" s="32" customFormat="1" ht="16.5" customHeight="1">
      <c r="B144" s="862" t="s">
        <v>574</v>
      </c>
      <c r="C144" s="862"/>
      <c r="D144" s="862"/>
      <c r="E144" s="862"/>
      <c r="F144" s="862"/>
      <c r="G144" s="862"/>
      <c r="H144" s="862"/>
      <c r="I144" s="862"/>
      <c r="J144" s="862"/>
      <c r="K144" s="862"/>
      <c r="L144" s="862"/>
      <c r="M144" s="862"/>
      <c r="N144" s="862"/>
      <c r="O144" s="862"/>
    </row>
    <row r="145" spans="2:15" s="32" customFormat="1" ht="11.25" customHeight="1">
      <c r="B145" s="862" t="s">
        <v>573</v>
      </c>
      <c r="C145" s="862"/>
      <c r="D145" s="862"/>
      <c r="E145" s="862"/>
      <c r="F145" s="862"/>
      <c r="G145" s="862"/>
      <c r="H145" s="862"/>
      <c r="I145" s="862"/>
      <c r="J145" s="862"/>
      <c r="K145" s="862"/>
      <c r="L145" s="862"/>
      <c r="M145" s="862"/>
      <c r="N145" s="862"/>
      <c r="O145" s="862"/>
    </row>
    <row r="146" spans="2:15" ht="12.75" customHeight="1">
      <c r="O146" s="4"/>
    </row>
    <row r="147" spans="2:15" ht="12.75" customHeight="1">
      <c r="O147" s="4"/>
    </row>
    <row r="148" spans="2:15" s="32" customFormat="1" ht="12.75" customHeight="1">
      <c r="B148" s="51" t="s">
        <v>98</v>
      </c>
      <c r="C148" s="51"/>
      <c r="L148" s="203"/>
      <c r="O148" s="53" t="s">
        <v>123</v>
      </c>
    </row>
    <row r="149" spans="2:15" ht="18.75" customHeight="1">
      <c r="B149" s="864" t="s">
        <v>8</v>
      </c>
      <c r="C149" s="872" t="s">
        <v>68</v>
      </c>
      <c r="D149" s="907" t="s">
        <v>16</v>
      </c>
      <c r="E149" s="907"/>
      <c r="F149" s="907"/>
      <c r="G149" s="907"/>
      <c r="H149" s="907"/>
      <c r="I149" s="907"/>
      <c r="J149" s="907"/>
      <c r="K149" s="907"/>
      <c r="L149" s="907"/>
      <c r="M149" s="907"/>
      <c r="N149" s="907"/>
      <c r="O149" s="867"/>
    </row>
    <row r="150" spans="2:15" ht="18.75" customHeight="1">
      <c r="B150" s="865"/>
      <c r="C150" s="873"/>
      <c r="D150" s="452" t="s">
        <v>17</v>
      </c>
      <c r="E150" s="452" t="s">
        <v>18</v>
      </c>
      <c r="F150" s="452" t="s">
        <v>19</v>
      </c>
      <c r="G150" s="452" t="s">
        <v>20</v>
      </c>
      <c r="H150" s="452" t="s">
        <v>21</v>
      </c>
      <c r="I150" s="452" t="s">
        <v>22</v>
      </c>
      <c r="J150" s="452" t="s">
        <v>23</v>
      </c>
      <c r="K150" s="452" t="s">
        <v>24</v>
      </c>
      <c r="L150" s="452" t="s">
        <v>25</v>
      </c>
      <c r="M150" s="452" t="s">
        <v>26</v>
      </c>
      <c r="N150" s="452" t="s">
        <v>27</v>
      </c>
      <c r="O150" s="458" t="s">
        <v>28</v>
      </c>
    </row>
    <row r="151" spans="2:15" ht="6" customHeight="1">
      <c r="O151" s="4"/>
    </row>
    <row r="152" spans="2:15" ht="12.75" customHeight="1">
      <c r="B152" s="60" t="s">
        <v>30</v>
      </c>
      <c r="C152" s="70">
        <v>21132</v>
      </c>
      <c r="D152" s="70">
        <v>1632</v>
      </c>
      <c r="E152" s="70">
        <v>1451</v>
      </c>
      <c r="F152" s="70">
        <v>1706</v>
      </c>
      <c r="G152" s="70">
        <v>1985</v>
      </c>
      <c r="H152" s="70">
        <v>1761</v>
      </c>
      <c r="I152" s="70">
        <v>1798</v>
      </c>
      <c r="J152" s="70">
        <v>1846</v>
      </c>
      <c r="K152" s="70">
        <v>2127</v>
      </c>
      <c r="L152" s="70">
        <v>1864</v>
      </c>
      <c r="M152" s="70">
        <v>1734</v>
      </c>
      <c r="N152" s="70">
        <v>1553</v>
      </c>
      <c r="O152" s="70">
        <v>1675</v>
      </c>
    </row>
    <row r="153" spans="2:15" ht="6" customHeight="1">
      <c r="B153" s="60"/>
      <c r="C153" s="60"/>
      <c r="D153" s="69"/>
      <c r="E153" s="69"/>
      <c r="F153" s="69"/>
      <c r="G153" s="69"/>
      <c r="H153" s="69"/>
      <c r="I153" s="69"/>
      <c r="J153" s="69"/>
      <c r="K153" s="69"/>
      <c r="L153" s="69"/>
      <c r="M153" s="69"/>
      <c r="N153" s="69"/>
      <c r="O153" s="55"/>
    </row>
    <row r="154" spans="2:15" s="60" customFormat="1" ht="15" customHeight="1">
      <c r="B154" s="81" t="s">
        <v>119</v>
      </c>
      <c r="C154" s="70">
        <v>10593</v>
      </c>
      <c r="D154" s="70">
        <v>793</v>
      </c>
      <c r="E154" s="70">
        <v>727</v>
      </c>
      <c r="F154" s="70">
        <v>850</v>
      </c>
      <c r="G154" s="70">
        <v>990</v>
      </c>
      <c r="H154" s="70">
        <v>876</v>
      </c>
      <c r="I154" s="70">
        <v>898</v>
      </c>
      <c r="J154" s="70">
        <v>923</v>
      </c>
      <c r="K154" s="70">
        <v>1064</v>
      </c>
      <c r="L154" s="70">
        <v>932</v>
      </c>
      <c r="M154" s="70">
        <v>871</v>
      </c>
      <c r="N154" s="70">
        <v>782</v>
      </c>
      <c r="O154" s="54">
        <v>887</v>
      </c>
    </row>
    <row r="155" spans="2:15" ht="15" customHeight="1">
      <c r="B155" s="82" t="s">
        <v>541</v>
      </c>
      <c r="C155" s="70">
        <v>3467</v>
      </c>
      <c r="D155" s="69">
        <v>273</v>
      </c>
      <c r="E155" s="69">
        <v>287</v>
      </c>
      <c r="F155" s="69">
        <v>335</v>
      </c>
      <c r="G155" s="69">
        <v>336</v>
      </c>
      <c r="H155" s="69">
        <v>261</v>
      </c>
      <c r="I155" s="69">
        <v>246</v>
      </c>
      <c r="J155" s="69">
        <v>250</v>
      </c>
      <c r="K155" s="69">
        <v>275</v>
      </c>
      <c r="L155" s="69">
        <v>248</v>
      </c>
      <c r="M155" s="69">
        <v>254</v>
      </c>
      <c r="N155" s="69">
        <v>352</v>
      </c>
      <c r="O155" s="55">
        <v>350</v>
      </c>
    </row>
    <row r="156" spans="2:15" ht="15" customHeight="1">
      <c r="B156" s="82" t="s">
        <v>542</v>
      </c>
      <c r="C156" s="70">
        <v>4715</v>
      </c>
      <c r="D156" s="69">
        <v>331</v>
      </c>
      <c r="E156" s="69">
        <v>296</v>
      </c>
      <c r="F156" s="69">
        <v>357</v>
      </c>
      <c r="G156" s="69">
        <v>422</v>
      </c>
      <c r="H156" s="69">
        <v>409</v>
      </c>
      <c r="I156" s="69">
        <v>425</v>
      </c>
      <c r="J156" s="69">
        <v>444</v>
      </c>
      <c r="K156" s="69">
        <v>490</v>
      </c>
      <c r="L156" s="69">
        <v>448</v>
      </c>
      <c r="M156" s="69">
        <v>400</v>
      </c>
      <c r="N156" s="69">
        <v>291</v>
      </c>
      <c r="O156" s="55">
        <v>402</v>
      </c>
    </row>
    <row r="157" spans="2:15" ht="15" customHeight="1">
      <c r="B157" s="82" t="s">
        <v>543</v>
      </c>
      <c r="C157" s="70">
        <v>2411</v>
      </c>
      <c r="D157" s="69">
        <v>189</v>
      </c>
      <c r="E157" s="69">
        <v>144</v>
      </c>
      <c r="F157" s="69">
        <v>158</v>
      </c>
      <c r="G157" s="69">
        <v>232</v>
      </c>
      <c r="H157" s="69">
        <v>206</v>
      </c>
      <c r="I157" s="69">
        <v>227</v>
      </c>
      <c r="J157" s="69">
        <v>229</v>
      </c>
      <c r="K157" s="69">
        <v>299</v>
      </c>
      <c r="L157" s="69">
        <v>236</v>
      </c>
      <c r="M157" s="69">
        <v>217</v>
      </c>
      <c r="N157" s="69">
        <v>139</v>
      </c>
      <c r="O157" s="55">
        <v>135</v>
      </c>
    </row>
    <row r="158" spans="2:15" ht="6" customHeight="1">
      <c r="B158" s="82"/>
      <c r="C158" s="82"/>
      <c r="D158" s="69"/>
      <c r="E158" s="69"/>
      <c r="F158" s="69"/>
      <c r="G158" s="69"/>
      <c r="H158" s="69"/>
      <c r="I158" s="69"/>
      <c r="J158" s="69"/>
      <c r="K158" s="69"/>
      <c r="L158" s="69"/>
      <c r="M158" s="69"/>
      <c r="N158" s="69"/>
      <c r="O158" s="55"/>
    </row>
    <row r="159" spans="2:15" s="60" customFormat="1" ht="15" customHeight="1">
      <c r="B159" s="81" t="s">
        <v>120</v>
      </c>
      <c r="C159" s="70">
        <v>10539</v>
      </c>
      <c r="D159" s="70">
        <v>839</v>
      </c>
      <c r="E159" s="70">
        <v>724</v>
      </c>
      <c r="F159" s="70">
        <v>856</v>
      </c>
      <c r="G159" s="70">
        <v>995</v>
      </c>
      <c r="H159" s="70">
        <v>885</v>
      </c>
      <c r="I159" s="70">
        <v>900</v>
      </c>
      <c r="J159" s="70">
        <v>923</v>
      </c>
      <c r="K159" s="70">
        <v>1063</v>
      </c>
      <c r="L159" s="70">
        <v>932</v>
      </c>
      <c r="M159" s="70">
        <v>863</v>
      </c>
      <c r="N159" s="70">
        <v>771</v>
      </c>
      <c r="O159" s="54">
        <v>788</v>
      </c>
    </row>
    <row r="160" spans="2:15" ht="15" customHeight="1">
      <c r="B160" s="82" t="s">
        <v>541</v>
      </c>
      <c r="C160" s="70">
        <v>3478</v>
      </c>
      <c r="D160" s="69">
        <v>279</v>
      </c>
      <c r="E160" s="69">
        <v>283</v>
      </c>
      <c r="F160" s="69">
        <v>341</v>
      </c>
      <c r="G160" s="69">
        <v>342</v>
      </c>
      <c r="H160" s="69">
        <v>270</v>
      </c>
      <c r="I160" s="69">
        <v>247</v>
      </c>
      <c r="J160" s="69">
        <v>254</v>
      </c>
      <c r="K160" s="69">
        <v>276</v>
      </c>
      <c r="L160" s="69">
        <v>245</v>
      </c>
      <c r="M160" s="69">
        <v>244</v>
      </c>
      <c r="N160" s="69">
        <v>356</v>
      </c>
      <c r="O160" s="55">
        <v>341</v>
      </c>
    </row>
    <row r="161" spans="2:15" ht="15" customHeight="1">
      <c r="B161" s="82" t="s">
        <v>542</v>
      </c>
      <c r="C161" s="70">
        <v>4657</v>
      </c>
      <c r="D161" s="69">
        <v>371</v>
      </c>
      <c r="E161" s="69">
        <v>297</v>
      </c>
      <c r="F161" s="69">
        <v>357</v>
      </c>
      <c r="G161" s="69">
        <v>422</v>
      </c>
      <c r="H161" s="69">
        <v>409</v>
      </c>
      <c r="I161" s="69">
        <v>426</v>
      </c>
      <c r="J161" s="69">
        <v>440</v>
      </c>
      <c r="K161" s="69">
        <v>488</v>
      </c>
      <c r="L161" s="69">
        <v>451</v>
      </c>
      <c r="M161" s="69">
        <v>402</v>
      </c>
      <c r="N161" s="69">
        <v>279</v>
      </c>
      <c r="O161" s="55">
        <v>315</v>
      </c>
    </row>
    <row r="162" spans="2:15" ht="15" customHeight="1">
      <c r="B162" s="82" t="s">
        <v>543</v>
      </c>
      <c r="C162" s="70">
        <v>2404</v>
      </c>
      <c r="D162" s="69">
        <v>189</v>
      </c>
      <c r="E162" s="69">
        <v>144</v>
      </c>
      <c r="F162" s="69">
        <v>158</v>
      </c>
      <c r="G162" s="69">
        <v>231</v>
      </c>
      <c r="H162" s="69">
        <v>206</v>
      </c>
      <c r="I162" s="69">
        <v>227</v>
      </c>
      <c r="J162" s="69">
        <v>229</v>
      </c>
      <c r="K162" s="69">
        <v>299</v>
      </c>
      <c r="L162" s="69">
        <v>236</v>
      </c>
      <c r="M162" s="69">
        <v>217</v>
      </c>
      <c r="N162" s="69">
        <v>136</v>
      </c>
      <c r="O162" s="55">
        <v>132</v>
      </c>
    </row>
    <row r="163" spans="2:15" ht="6" customHeight="1">
      <c r="B163" s="80"/>
      <c r="C163" s="80"/>
      <c r="D163" s="80"/>
      <c r="E163" s="80"/>
      <c r="F163" s="80"/>
      <c r="G163" s="80"/>
      <c r="H163" s="80"/>
      <c r="I163" s="80"/>
      <c r="J163" s="80"/>
      <c r="K163" s="80"/>
      <c r="L163" s="80"/>
      <c r="M163" s="80"/>
      <c r="N163" s="80"/>
      <c r="O163" s="5"/>
    </row>
    <row r="164" spans="2:15" ht="3" customHeight="1">
      <c r="B164" s="433"/>
      <c r="C164" s="433"/>
      <c r="D164" s="433"/>
      <c r="E164" s="433"/>
      <c r="F164" s="433"/>
      <c r="G164" s="433"/>
      <c r="H164" s="433"/>
      <c r="I164" s="433"/>
      <c r="J164" s="433"/>
      <c r="K164" s="433"/>
      <c r="L164" s="433"/>
      <c r="M164" s="433"/>
      <c r="N164" s="433"/>
      <c r="O164" s="441"/>
    </row>
    <row r="165" spans="2:15" s="32" customFormat="1" ht="16.5" customHeight="1">
      <c r="B165" s="862" t="s">
        <v>574</v>
      </c>
      <c r="C165" s="862"/>
      <c r="D165" s="862"/>
      <c r="E165" s="862"/>
      <c r="F165" s="862"/>
      <c r="G165" s="862"/>
      <c r="H165" s="862"/>
      <c r="I165" s="862"/>
      <c r="J165" s="862"/>
      <c r="K165" s="862"/>
      <c r="L165" s="862"/>
      <c r="M165" s="862"/>
      <c r="N165" s="862"/>
      <c r="O165" s="862"/>
    </row>
    <row r="166" spans="2:15" s="32" customFormat="1" ht="11.25" customHeight="1">
      <c r="B166" s="862" t="s">
        <v>573</v>
      </c>
      <c r="C166" s="862"/>
      <c r="D166" s="862"/>
      <c r="E166" s="862"/>
      <c r="F166" s="862"/>
      <c r="G166" s="862"/>
      <c r="H166" s="862"/>
      <c r="I166" s="862"/>
      <c r="J166" s="862"/>
      <c r="K166" s="862"/>
      <c r="L166" s="862"/>
      <c r="M166" s="862"/>
      <c r="N166" s="862"/>
      <c r="O166" s="862"/>
    </row>
    <row r="167" spans="2:15" ht="12.75" customHeight="1">
      <c r="O167" s="4"/>
    </row>
    <row r="168" spans="2:15" ht="12.75" customHeight="1">
      <c r="O168" s="4"/>
    </row>
    <row r="169" spans="2:15" s="32" customFormat="1" ht="12.75" customHeight="1">
      <c r="B169" s="51" t="s">
        <v>99</v>
      </c>
      <c r="C169" s="51"/>
      <c r="L169" s="203"/>
      <c r="O169" s="53" t="s">
        <v>123</v>
      </c>
    </row>
    <row r="170" spans="2:15" ht="18.75" customHeight="1">
      <c r="B170" s="864" t="s">
        <v>8</v>
      </c>
      <c r="C170" s="872" t="s">
        <v>68</v>
      </c>
      <c r="D170" s="907" t="s">
        <v>16</v>
      </c>
      <c r="E170" s="907"/>
      <c r="F170" s="907"/>
      <c r="G170" s="907"/>
      <c r="H170" s="907"/>
      <c r="I170" s="907"/>
      <c r="J170" s="907"/>
      <c r="K170" s="907"/>
      <c r="L170" s="907"/>
      <c r="M170" s="907"/>
      <c r="N170" s="907"/>
      <c r="O170" s="867"/>
    </row>
    <row r="171" spans="2:15" ht="18.75" customHeight="1">
      <c r="B171" s="865"/>
      <c r="C171" s="873"/>
      <c r="D171" s="452" t="s">
        <v>17</v>
      </c>
      <c r="E171" s="452" t="s">
        <v>18</v>
      </c>
      <c r="F171" s="452" t="s">
        <v>19</v>
      </c>
      <c r="G171" s="452" t="s">
        <v>20</v>
      </c>
      <c r="H171" s="452" t="s">
        <v>21</v>
      </c>
      <c r="I171" s="452" t="s">
        <v>22</v>
      </c>
      <c r="J171" s="452" t="s">
        <v>23</v>
      </c>
      <c r="K171" s="452" t="s">
        <v>24</v>
      </c>
      <c r="L171" s="452" t="s">
        <v>25</v>
      </c>
      <c r="M171" s="452" t="s">
        <v>26</v>
      </c>
      <c r="N171" s="452" t="s">
        <v>27</v>
      </c>
      <c r="O171" s="458" t="s">
        <v>28</v>
      </c>
    </row>
    <row r="172" spans="2:15" ht="6" customHeight="1">
      <c r="O172" s="4"/>
    </row>
    <row r="173" spans="2:15" ht="12.75" customHeight="1">
      <c r="B173" s="60" t="s">
        <v>30</v>
      </c>
      <c r="C173" s="70">
        <v>19724</v>
      </c>
      <c r="D173" s="70">
        <v>1539</v>
      </c>
      <c r="E173" s="70">
        <v>1262</v>
      </c>
      <c r="F173" s="70">
        <v>1586</v>
      </c>
      <c r="G173" s="70">
        <v>1936</v>
      </c>
      <c r="H173" s="70">
        <v>1739</v>
      </c>
      <c r="I173" s="70">
        <v>1565</v>
      </c>
      <c r="J173" s="70">
        <v>1769</v>
      </c>
      <c r="K173" s="70">
        <v>1892</v>
      </c>
      <c r="L173" s="70">
        <v>1849</v>
      </c>
      <c r="M173" s="70">
        <v>1759</v>
      </c>
      <c r="N173" s="70">
        <v>1323</v>
      </c>
      <c r="O173" s="54">
        <v>1505</v>
      </c>
    </row>
    <row r="174" spans="2:15" ht="6" customHeight="1">
      <c r="B174" s="60"/>
      <c r="C174" s="60"/>
      <c r="D174" s="69"/>
      <c r="E174" s="69"/>
      <c r="F174" s="69"/>
      <c r="G174" s="69"/>
      <c r="H174" s="69"/>
      <c r="I174" s="69"/>
      <c r="J174" s="69"/>
      <c r="K174" s="69"/>
      <c r="L174" s="69"/>
      <c r="M174" s="69"/>
      <c r="N174" s="69"/>
      <c r="O174" s="55"/>
    </row>
    <row r="175" spans="2:15" s="60" customFormat="1" ht="15" customHeight="1">
      <c r="B175" s="81" t="s">
        <v>119</v>
      </c>
      <c r="C175" s="70">
        <v>9891</v>
      </c>
      <c r="D175" s="70">
        <v>717</v>
      </c>
      <c r="E175" s="70">
        <v>638</v>
      </c>
      <c r="F175" s="70">
        <v>796</v>
      </c>
      <c r="G175" s="70">
        <v>976</v>
      </c>
      <c r="H175" s="70">
        <v>874</v>
      </c>
      <c r="I175" s="70">
        <v>786</v>
      </c>
      <c r="J175" s="70">
        <v>899</v>
      </c>
      <c r="K175" s="70">
        <v>948</v>
      </c>
      <c r="L175" s="70">
        <v>924</v>
      </c>
      <c r="M175" s="70">
        <v>885</v>
      </c>
      <c r="N175" s="70">
        <v>664</v>
      </c>
      <c r="O175" s="54">
        <v>784</v>
      </c>
    </row>
    <row r="176" spans="2:15" ht="15" customHeight="1">
      <c r="B176" s="82" t="s">
        <v>541</v>
      </c>
      <c r="C176" s="70">
        <v>3832</v>
      </c>
      <c r="D176" s="69">
        <v>350</v>
      </c>
      <c r="E176" s="69">
        <v>330</v>
      </c>
      <c r="F176" s="69">
        <v>374</v>
      </c>
      <c r="G176" s="69">
        <v>370</v>
      </c>
      <c r="H176" s="69">
        <v>328</v>
      </c>
      <c r="I176" s="69">
        <v>276</v>
      </c>
      <c r="J176" s="69">
        <v>312</v>
      </c>
      <c r="K176" s="69">
        <v>305</v>
      </c>
      <c r="L176" s="69">
        <v>297</v>
      </c>
      <c r="M176" s="69">
        <v>308</v>
      </c>
      <c r="N176" s="69">
        <v>288</v>
      </c>
      <c r="O176" s="55">
        <v>294</v>
      </c>
    </row>
    <row r="177" spans="2:15" ht="15" customHeight="1">
      <c r="B177" s="82" t="s">
        <v>542</v>
      </c>
      <c r="C177" s="70">
        <v>4013</v>
      </c>
      <c r="D177" s="69">
        <v>248</v>
      </c>
      <c r="E177" s="69">
        <v>204</v>
      </c>
      <c r="F177" s="69">
        <v>285</v>
      </c>
      <c r="G177" s="69">
        <v>401</v>
      </c>
      <c r="H177" s="69">
        <v>358</v>
      </c>
      <c r="I177" s="69">
        <v>326</v>
      </c>
      <c r="J177" s="69">
        <v>387</v>
      </c>
      <c r="K177" s="69">
        <v>436</v>
      </c>
      <c r="L177" s="69">
        <v>405</v>
      </c>
      <c r="M177" s="69">
        <v>360</v>
      </c>
      <c r="N177" s="69">
        <v>245</v>
      </c>
      <c r="O177" s="55">
        <v>358</v>
      </c>
    </row>
    <row r="178" spans="2:15" ht="15" customHeight="1">
      <c r="B178" s="82" t="s">
        <v>543</v>
      </c>
      <c r="C178" s="70">
        <v>2046</v>
      </c>
      <c r="D178" s="69">
        <v>119</v>
      </c>
      <c r="E178" s="69">
        <v>104</v>
      </c>
      <c r="F178" s="69">
        <v>137</v>
      </c>
      <c r="G178" s="69">
        <v>205</v>
      </c>
      <c r="H178" s="69">
        <v>188</v>
      </c>
      <c r="I178" s="69">
        <v>184</v>
      </c>
      <c r="J178" s="69">
        <v>200</v>
      </c>
      <c r="K178" s="69">
        <v>207</v>
      </c>
      <c r="L178" s="69">
        <v>222</v>
      </c>
      <c r="M178" s="69">
        <v>217</v>
      </c>
      <c r="N178" s="69">
        <v>131</v>
      </c>
      <c r="O178" s="55">
        <v>132</v>
      </c>
    </row>
    <row r="179" spans="2:15" ht="6" customHeight="1">
      <c r="B179" s="82"/>
      <c r="C179" s="82"/>
      <c r="D179" s="69"/>
      <c r="E179" s="69"/>
      <c r="F179" s="69"/>
      <c r="G179" s="69"/>
      <c r="H179" s="69"/>
      <c r="I179" s="69"/>
      <c r="J179" s="69"/>
      <c r="K179" s="69"/>
      <c r="L179" s="69"/>
      <c r="M179" s="69"/>
      <c r="N179" s="69"/>
      <c r="O179" s="55"/>
    </row>
    <row r="180" spans="2:15" s="60" customFormat="1" ht="15" customHeight="1">
      <c r="B180" s="81" t="s">
        <v>120</v>
      </c>
      <c r="C180" s="70">
        <v>9833</v>
      </c>
      <c r="D180" s="70">
        <v>822</v>
      </c>
      <c r="E180" s="70">
        <v>624</v>
      </c>
      <c r="F180" s="70">
        <v>790</v>
      </c>
      <c r="G180" s="70">
        <v>960</v>
      </c>
      <c r="H180" s="70">
        <v>865</v>
      </c>
      <c r="I180" s="70">
        <v>779</v>
      </c>
      <c r="J180" s="70">
        <v>870</v>
      </c>
      <c r="K180" s="70">
        <v>944</v>
      </c>
      <c r="L180" s="70">
        <v>925</v>
      </c>
      <c r="M180" s="70">
        <v>874</v>
      </c>
      <c r="N180" s="70">
        <v>659</v>
      </c>
      <c r="O180" s="54">
        <v>721</v>
      </c>
    </row>
    <row r="181" spans="2:15" ht="15" customHeight="1">
      <c r="B181" s="82" t="s">
        <v>541</v>
      </c>
      <c r="C181" s="70">
        <v>3748</v>
      </c>
      <c r="D181" s="69">
        <v>352</v>
      </c>
      <c r="E181" s="69">
        <v>304</v>
      </c>
      <c r="F181" s="69">
        <v>372</v>
      </c>
      <c r="G181" s="69">
        <v>373</v>
      </c>
      <c r="H181" s="69">
        <v>329</v>
      </c>
      <c r="I181" s="69">
        <v>285</v>
      </c>
      <c r="J181" s="69">
        <v>310</v>
      </c>
      <c r="K181" s="69">
        <v>303</v>
      </c>
      <c r="L181" s="69">
        <v>291</v>
      </c>
      <c r="M181" s="69">
        <v>298</v>
      </c>
      <c r="N181" s="69">
        <v>264</v>
      </c>
      <c r="O181" s="55">
        <v>267</v>
      </c>
    </row>
    <row r="182" spans="2:15" ht="15" customHeight="1">
      <c r="B182" s="82" t="s">
        <v>542</v>
      </c>
      <c r="C182" s="70">
        <v>4034</v>
      </c>
      <c r="D182" s="69">
        <v>346</v>
      </c>
      <c r="E182" s="69">
        <v>215</v>
      </c>
      <c r="F182" s="69">
        <v>281</v>
      </c>
      <c r="G182" s="69">
        <v>383</v>
      </c>
      <c r="H182" s="69">
        <v>348</v>
      </c>
      <c r="I182" s="69">
        <v>310</v>
      </c>
      <c r="J182" s="69">
        <v>359</v>
      </c>
      <c r="K182" s="69">
        <v>432</v>
      </c>
      <c r="L182" s="69">
        <v>411</v>
      </c>
      <c r="M182" s="69">
        <v>358</v>
      </c>
      <c r="N182" s="69">
        <v>266</v>
      </c>
      <c r="O182" s="55">
        <v>325</v>
      </c>
    </row>
    <row r="183" spans="2:15" ht="15" customHeight="1">
      <c r="B183" s="82" t="s">
        <v>543</v>
      </c>
      <c r="C183" s="70">
        <v>2051</v>
      </c>
      <c r="D183" s="69">
        <v>124</v>
      </c>
      <c r="E183" s="69">
        <v>105</v>
      </c>
      <c r="F183" s="69">
        <v>137</v>
      </c>
      <c r="G183" s="69">
        <v>204</v>
      </c>
      <c r="H183" s="69">
        <v>188</v>
      </c>
      <c r="I183" s="69">
        <v>184</v>
      </c>
      <c r="J183" s="69">
        <v>201</v>
      </c>
      <c r="K183" s="69">
        <v>209</v>
      </c>
      <c r="L183" s="69">
        <v>223</v>
      </c>
      <c r="M183" s="69">
        <v>218</v>
      </c>
      <c r="N183" s="69">
        <v>129</v>
      </c>
      <c r="O183" s="55">
        <v>129</v>
      </c>
    </row>
    <row r="184" spans="2:15" ht="6" customHeight="1">
      <c r="O184" s="4"/>
    </row>
    <row r="185" spans="2:15" ht="3" customHeight="1">
      <c r="B185" s="433"/>
      <c r="C185" s="433"/>
      <c r="D185" s="433"/>
      <c r="E185" s="433"/>
      <c r="F185" s="433"/>
      <c r="G185" s="433"/>
      <c r="H185" s="433"/>
      <c r="I185" s="433"/>
      <c r="J185" s="433"/>
      <c r="K185" s="433"/>
      <c r="L185" s="433"/>
      <c r="M185" s="433"/>
      <c r="N185" s="433"/>
      <c r="O185" s="441"/>
    </row>
    <row r="186" spans="2:15" s="32" customFormat="1" ht="16.5" customHeight="1">
      <c r="B186" s="862" t="s">
        <v>117</v>
      </c>
      <c r="C186" s="862"/>
      <c r="D186" s="862"/>
      <c r="E186" s="862"/>
      <c r="F186" s="862"/>
      <c r="G186" s="862"/>
      <c r="H186" s="862"/>
      <c r="I186" s="862"/>
      <c r="J186" s="862"/>
      <c r="K186" s="862"/>
      <c r="L186" s="862"/>
      <c r="M186" s="862"/>
      <c r="N186" s="862"/>
      <c r="O186" s="862"/>
    </row>
    <row r="187" spans="2:15" s="32" customFormat="1" ht="11.25" customHeight="1">
      <c r="B187" s="862" t="s">
        <v>440</v>
      </c>
      <c r="C187" s="862"/>
      <c r="D187" s="862"/>
      <c r="E187" s="862"/>
      <c r="F187" s="862"/>
      <c r="G187" s="862"/>
      <c r="H187" s="862"/>
      <c r="I187" s="862"/>
      <c r="J187" s="862"/>
      <c r="K187" s="862"/>
      <c r="L187" s="862"/>
      <c r="M187" s="862"/>
      <c r="N187" s="862"/>
      <c r="O187" s="862"/>
    </row>
  </sheetData>
  <mergeCells count="46">
    <mergeCell ref="B1:O1"/>
    <mergeCell ref="B4:B5"/>
    <mergeCell ref="D4:O4"/>
    <mergeCell ref="C4:C5"/>
    <mergeCell ref="B25:B26"/>
    <mergeCell ref="D25:O25"/>
    <mergeCell ref="C25:C26"/>
    <mergeCell ref="B20:O20"/>
    <mergeCell ref="B21:O21"/>
    <mergeCell ref="B186:O186"/>
    <mergeCell ref="B187:O187"/>
    <mergeCell ref="B66:B67"/>
    <mergeCell ref="D66:O66"/>
    <mergeCell ref="C66:C67"/>
    <mergeCell ref="B170:B171"/>
    <mergeCell ref="B144:O144"/>
    <mergeCell ref="B128:B129"/>
    <mergeCell ref="D128:O128"/>
    <mergeCell ref="B166:O166"/>
    <mergeCell ref="C170:C171"/>
    <mergeCell ref="B149:B150"/>
    <mergeCell ref="D170:O170"/>
    <mergeCell ref="C149:C150"/>
    <mergeCell ref="C128:C129"/>
    <mergeCell ref="B145:O145"/>
    <mergeCell ref="B165:O165"/>
    <mergeCell ref="D149:O149"/>
    <mergeCell ref="B63:O63"/>
    <mergeCell ref="B46:B47"/>
    <mergeCell ref="D46:O46"/>
    <mergeCell ref="C46:C47"/>
    <mergeCell ref="B41:O41"/>
    <mergeCell ref="B42:O42"/>
    <mergeCell ref="B62:O62"/>
    <mergeCell ref="B125:O125"/>
    <mergeCell ref="C87:C88"/>
    <mergeCell ref="B87:B88"/>
    <mergeCell ref="D87:O87"/>
    <mergeCell ref="B108:B109"/>
    <mergeCell ref="C108:C109"/>
    <mergeCell ref="D108:O108"/>
    <mergeCell ref="B82:O82"/>
    <mergeCell ref="B83:O83"/>
    <mergeCell ref="B103:O103"/>
    <mergeCell ref="B104:O104"/>
    <mergeCell ref="B124:O124"/>
  </mergeCells>
  <phoneticPr fontId="2" type="noConversion"/>
  <conditionalFormatting sqref="B1:IV1 C2:C3 D2:P19 B2:B187 R2:IV187 Q3:Q187 C6:C19 P20:P21 C22:C24 D22:P40 C27:C40 P41:P42 C43:C45 D43:P61 C48:C61 P62:P63 C64:C65 D64:P81 C68:C81 P82:P83 C84:C86 D84:P102 C89:C102 P103:P104 C105:C107 D105:P123 C110:C123 P124:P125 C126:C127 D126:P143 C130:C143 P144:P145 C146:C148 D146:P164 C151:C164 P165:P166 C167:C169 D167:P185 C172:C185 P186:P187">
    <cfRule type="cellIs" dxfId="103" priority="1" stopIfTrue="1" operator="equal">
      <formula>0</formula>
    </cfRule>
  </conditionalFormatting>
  <hyperlinks>
    <hyperlink ref="Q2" location="Indice!A1" tooltip="(voltar ao índice)" display="Indice!A1" xr:uid="{B45A7B74-5E35-44DB-810C-E8FF1417F77F}"/>
  </hyperlinks>
  <printOptions horizontalCentered="1"/>
  <pageMargins left="7.874015748031496E-2" right="7.874015748031496E-2" top="0.6692913385826772" bottom="7.874015748031496E-2" header="0" footer="0"/>
  <pageSetup paperSize="9" scale="67" fitToWidth="3" fitToHeight="3" orientation="landscape" r:id="rId1"/>
  <headerFooter alignWithMargins="0"/>
  <rowBreaks count="2" manualBreakCount="2">
    <brk id="63" min="1" max="14" man="1"/>
    <brk id="125" min="1" max="14"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A86C-96F7-4E07-B597-0D31675BE433}">
  <dimension ref="B1:Q1153"/>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7" customWidth="1"/>
    <col min="2" max="2" width="32.6914062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1014</v>
      </c>
      <c r="C1" s="863"/>
      <c r="D1" s="863"/>
      <c r="E1" s="863"/>
      <c r="F1" s="863"/>
      <c r="G1" s="863"/>
      <c r="H1" s="863"/>
      <c r="I1" s="863"/>
      <c r="J1" s="863"/>
      <c r="K1" s="863"/>
      <c r="L1" s="863"/>
      <c r="M1" s="863"/>
      <c r="N1" s="863"/>
      <c r="O1" s="863"/>
    </row>
    <row r="2" spans="2:17" ht="12.75" customHeight="1">
      <c r="Q2" s="434" t="s">
        <v>826</v>
      </c>
    </row>
    <row r="3" spans="2:17" s="32" customFormat="1" ht="12.75" customHeight="1">
      <c r="B3" s="51" t="s">
        <v>100</v>
      </c>
      <c r="C3" s="51"/>
      <c r="L3" s="203"/>
      <c r="O3" s="53" t="s">
        <v>123</v>
      </c>
    </row>
    <row r="4" spans="2:17" ht="18.75" customHeight="1">
      <c r="B4" s="864" t="s">
        <v>8</v>
      </c>
      <c r="C4" s="872" t="s">
        <v>68</v>
      </c>
      <c r="D4" s="907" t="s">
        <v>16</v>
      </c>
      <c r="E4" s="907"/>
      <c r="F4" s="907"/>
      <c r="G4" s="907"/>
      <c r="H4" s="907"/>
      <c r="I4" s="907"/>
      <c r="J4" s="907"/>
      <c r="K4" s="907"/>
      <c r="L4" s="907"/>
      <c r="M4" s="907"/>
      <c r="N4" s="907"/>
      <c r="O4" s="867"/>
    </row>
    <row r="5" spans="2:17"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58" t="s">
        <v>28</v>
      </c>
    </row>
    <row r="6" spans="2:17" ht="6" customHeight="1">
      <c r="O6" s="4"/>
    </row>
    <row r="7" spans="2:17" ht="12.75" customHeight="1">
      <c r="B7" s="60" t="s">
        <v>30</v>
      </c>
      <c r="C7" s="70">
        <v>21612</v>
      </c>
      <c r="D7" s="54">
        <v>1539</v>
      </c>
      <c r="E7" s="54">
        <v>1368</v>
      </c>
      <c r="F7" s="54">
        <v>1585</v>
      </c>
      <c r="G7" s="54">
        <v>2086</v>
      </c>
      <c r="H7" s="54">
        <v>1912</v>
      </c>
      <c r="I7" s="54">
        <v>1864</v>
      </c>
      <c r="J7" s="54">
        <v>1973</v>
      </c>
      <c r="K7" s="54">
        <v>2100</v>
      </c>
      <c r="L7" s="54">
        <v>1925</v>
      </c>
      <c r="M7" s="54">
        <v>1953</v>
      </c>
      <c r="N7" s="54">
        <v>1575</v>
      </c>
      <c r="O7" s="54">
        <v>1732</v>
      </c>
    </row>
    <row r="8" spans="2:17" ht="6" customHeight="1">
      <c r="B8" s="60"/>
      <c r="C8" s="70"/>
      <c r="D8" s="55"/>
      <c r="E8" s="55"/>
      <c r="F8" s="55"/>
      <c r="G8" s="55"/>
      <c r="H8" s="55"/>
      <c r="I8" s="55"/>
      <c r="J8" s="55"/>
      <c r="K8" s="55"/>
      <c r="L8" s="55"/>
      <c r="M8" s="55"/>
      <c r="N8" s="55"/>
      <c r="O8" s="55"/>
    </row>
    <row r="9" spans="2:17" ht="12.75" customHeight="1">
      <c r="B9" s="23" t="s">
        <v>119</v>
      </c>
      <c r="C9" s="70">
        <v>10816</v>
      </c>
      <c r="D9" s="54">
        <v>732</v>
      </c>
      <c r="E9" s="54">
        <v>689</v>
      </c>
      <c r="F9" s="54">
        <v>794</v>
      </c>
      <c r="G9" s="54">
        <v>1046</v>
      </c>
      <c r="H9" s="54">
        <v>953</v>
      </c>
      <c r="I9" s="54">
        <v>938</v>
      </c>
      <c r="J9" s="54">
        <v>995</v>
      </c>
      <c r="K9" s="54">
        <v>1054</v>
      </c>
      <c r="L9" s="54">
        <v>962</v>
      </c>
      <c r="M9" s="54">
        <v>978</v>
      </c>
      <c r="N9" s="54">
        <v>787</v>
      </c>
      <c r="O9" s="54">
        <v>888</v>
      </c>
    </row>
    <row r="10" spans="2:17" ht="6" customHeight="1">
      <c r="B10" s="23"/>
      <c r="C10" s="83"/>
      <c r="D10" s="55"/>
      <c r="E10" s="55"/>
      <c r="F10" s="55"/>
      <c r="G10" s="55"/>
      <c r="H10" s="55"/>
      <c r="I10" s="55"/>
      <c r="J10" s="55"/>
      <c r="K10" s="55"/>
      <c r="L10" s="55"/>
      <c r="M10" s="55"/>
      <c r="N10" s="55"/>
      <c r="O10" s="55"/>
    </row>
    <row r="11" spans="2:17" s="60" customFormat="1" ht="15" customHeight="1">
      <c r="B11" s="81" t="s">
        <v>71</v>
      </c>
      <c r="C11" s="70">
        <v>8588</v>
      </c>
      <c r="D11" s="54">
        <v>556</v>
      </c>
      <c r="E11" s="54">
        <v>518</v>
      </c>
      <c r="F11" s="54">
        <v>604</v>
      </c>
      <c r="G11" s="54">
        <v>813</v>
      </c>
      <c r="H11" s="54">
        <v>777</v>
      </c>
      <c r="I11" s="54">
        <v>772</v>
      </c>
      <c r="J11" s="54">
        <v>786</v>
      </c>
      <c r="K11" s="54">
        <v>847</v>
      </c>
      <c r="L11" s="54">
        <v>767</v>
      </c>
      <c r="M11" s="54">
        <v>788</v>
      </c>
      <c r="N11" s="54">
        <v>645</v>
      </c>
      <c r="O11" s="54">
        <v>715</v>
      </c>
    </row>
    <row r="12" spans="2:17" ht="15" customHeight="1">
      <c r="B12" s="82" t="s">
        <v>541</v>
      </c>
      <c r="C12" s="70">
        <v>1417</v>
      </c>
      <c r="D12" s="55">
        <v>144</v>
      </c>
      <c r="E12" s="55">
        <v>144</v>
      </c>
      <c r="F12" s="55">
        <v>162</v>
      </c>
      <c r="G12" s="55">
        <v>131</v>
      </c>
      <c r="H12" s="55">
        <v>100</v>
      </c>
      <c r="I12" s="55">
        <v>86</v>
      </c>
      <c r="J12" s="55">
        <v>87</v>
      </c>
      <c r="K12" s="55">
        <v>85</v>
      </c>
      <c r="L12" s="55">
        <v>85</v>
      </c>
      <c r="M12" s="55">
        <v>103</v>
      </c>
      <c r="N12" s="55">
        <v>151</v>
      </c>
      <c r="O12" s="55">
        <v>139</v>
      </c>
    </row>
    <row r="13" spans="2:17" ht="15" customHeight="1">
      <c r="B13" s="82" t="s">
        <v>542</v>
      </c>
      <c r="C13" s="70">
        <v>4823</v>
      </c>
      <c r="D13" s="55">
        <v>278</v>
      </c>
      <c r="E13" s="55">
        <v>253</v>
      </c>
      <c r="F13" s="55">
        <v>296</v>
      </c>
      <c r="G13" s="55">
        <v>451</v>
      </c>
      <c r="H13" s="55">
        <v>444</v>
      </c>
      <c r="I13" s="55">
        <v>461</v>
      </c>
      <c r="J13" s="55">
        <v>464</v>
      </c>
      <c r="K13" s="55">
        <v>506</v>
      </c>
      <c r="L13" s="55">
        <v>445</v>
      </c>
      <c r="M13" s="55">
        <v>459</v>
      </c>
      <c r="N13" s="55">
        <v>345</v>
      </c>
      <c r="O13" s="55">
        <v>421</v>
      </c>
    </row>
    <row r="14" spans="2:17" ht="15" customHeight="1">
      <c r="B14" s="82" t="s">
        <v>543</v>
      </c>
      <c r="C14" s="70">
        <v>2348</v>
      </c>
      <c r="D14" s="55">
        <v>134</v>
      </c>
      <c r="E14" s="55">
        <v>121</v>
      </c>
      <c r="F14" s="55">
        <v>146</v>
      </c>
      <c r="G14" s="55">
        <v>231</v>
      </c>
      <c r="H14" s="55">
        <v>233</v>
      </c>
      <c r="I14" s="55">
        <v>225</v>
      </c>
      <c r="J14" s="55">
        <v>235</v>
      </c>
      <c r="K14" s="55">
        <v>256</v>
      </c>
      <c r="L14" s="55">
        <v>237</v>
      </c>
      <c r="M14" s="55">
        <v>226</v>
      </c>
      <c r="N14" s="55">
        <v>149</v>
      </c>
      <c r="O14" s="55">
        <v>155</v>
      </c>
    </row>
    <row r="15" spans="2:17" ht="6" customHeight="1">
      <c r="B15" s="82"/>
      <c r="C15" s="84"/>
      <c r="D15" s="55"/>
      <c r="E15" s="55"/>
      <c r="F15" s="55"/>
      <c r="G15" s="55"/>
      <c r="H15" s="55"/>
      <c r="I15" s="55"/>
      <c r="J15" s="55"/>
      <c r="K15" s="55"/>
      <c r="L15" s="55"/>
      <c r="M15" s="55"/>
      <c r="N15" s="55"/>
      <c r="O15" s="55"/>
    </row>
    <row r="16" spans="2:17" s="60" customFormat="1" ht="15" customHeight="1">
      <c r="B16" s="81" t="s">
        <v>72</v>
      </c>
      <c r="C16" s="70">
        <v>2228</v>
      </c>
      <c r="D16" s="54">
        <v>176</v>
      </c>
      <c r="E16" s="54">
        <v>171</v>
      </c>
      <c r="F16" s="54">
        <v>190</v>
      </c>
      <c r="G16" s="54">
        <v>233</v>
      </c>
      <c r="H16" s="54">
        <v>176</v>
      </c>
      <c r="I16" s="54">
        <v>166</v>
      </c>
      <c r="J16" s="54">
        <v>209</v>
      </c>
      <c r="K16" s="54">
        <v>207</v>
      </c>
      <c r="L16" s="54">
        <v>195</v>
      </c>
      <c r="M16" s="54">
        <v>190</v>
      </c>
      <c r="N16" s="54">
        <v>142</v>
      </c>
      <c r="O16" s="54">
        <v>173</v>
      </c>
    </row>
    <row r="17" spans="2:15" ht="15" customHeight="1">
      <c r="B17" s="82" t="s">
        <v>541</v>
      </c>
      <c r="C17" s="70">
        <v>2110</v>
      </c>
      <c r="D17" s="55">
        <v>169</v>
      </c>
      <c r="E17" s="55">
        <v>165</v>
      </c>
      <c r="F17" s="55">
        <v>176</v>
      </c>
      <c r="G17" s="55">
        <v>222</v>
      </c>
      <c r="H17" s="55">
        <v>171</v>
      </c>
      <c r="I17" s="55">
        <v>158</v>
      </c>
      <c r="J17" s="55">
        <v>193</v>
      </c>
      <c r="K17" s="55">
        <v>191</v>
      </c>
      <c r="L17" s="55">
        <v>179</v>
      </c>
      <c r="M17" s="55">
        <v>183</v>
      </c>
      <c r="N17" s="55">
        <v>137</v>
      </c>
      <c r="O17" s="55">
        <v>166</v>
      </c>
    </row>
    <row r="18" spans="2:15" ht="15" customHeight="1">
      <c r="B18" s="82" t="s">
        <v>542</v>
      </c>
      <c r="C18" s="70">
        <v>114</v>
      </c>
      <c r="D18" s="55">
        <v>7</v>
      </c>
      <c r="E18" s="55">
        <v>5</v>
      </c>
      <c r="F18" s="55">
        <v>14</v>
      </c>
      <c r="G18" s="55">
        <v>11</v>
      </c>
      <c r="H18" s="55">
        <v>5</v>
      </c>
      <c r="I18" s="55">
        <v>8</v>
      </c>
      <c r="J18" s="55">
        <v>14</v>
      </c>
      <c r="K18" s="55">
        <v>16</v>
      </c>
      <c r="L18" s="55">
        <v>16</v>
      </c>
      <c r="M18" s="55">
        <v>7</v>
      </c>
      <c r="N18" s="55">
        <v>4</v>
      </c>
      <c r="O18" s="55">
        <v>7</v>
      </c>
    </row>
    <row r="19" spans="2:15" ht="15" customHeight="1">
      <c r="B19" s="82" t="s">
        <v>543</v>
      </c>
      <c r="C19" s="70">
        <v>4</v>
      </c>
      <c r="D19" s="55">
        <v>0</v>
      </c>
      <c r="E19" s="55">
        <v>1</v>
      </c>
      <c r="F19" s="55">
        <v>0</v>
      </c>
      <c r="G19" s="55">
        <v>0</v>
      </c>
      <c r="H19" s="55">
        <v>0</v>
      </c>
      <c r="I19" s="55">
        <v>0</v>
      </c>
      <c r="J19" s="55">
        <v>2</v>
      </c>
      <c r="K19" s="55">
        <v>0</v>
      </c>
      <c r="L19" s="55">
        <v>0</v>
      </c>
      <c r="M19" s="55">
        <v>0</v>
      </c>
      <c r="N19" s="55">
        <v>1</v>
      </c>
      <c r="O19" s="55">
        <v>0</v>
      </c>
    </row>
    <row r="20" spans="2:15" ht="6" customHeight="1">
      <c r="C20" s="69"/>
      <c r="D20" s="55"/>
      <c r="E20" s="55"/>
      <c r="F20" s="55"/>
      <c r="G20" s="55"/>
      <c r="H20" s="55"/>
      <c r="I20" s="55"/>
      <c r="J20" s="55"/>
      <c r="K20" s="55"/>
      <c r="L20" s="55"/>
      <c r="M20" s="55"/>
      <c r="N20" s="55"/>
      <c r="O20" s="55"/>
    </row>
    <row r="21" spans="2:15" ht="12.75" customHeight="1">
      <c r="B21" s="23" t="s">
        <v>120</v>
      </c>
      <c r="C21" s="70">
        <v>10796</v>
      </c>
      <c r="D21" s="54">
        <v>807</v>
      </c>
      <c r="E21" s="54">
        <v>679</v>
      </c>
      <c r="F21" s="54">
        <v>791</v>
      </c>
      <c r="G21" s="54">
        <v>1040</v>
      </c>
      <c r="H21" s="54">
        <v>959</v>
      </c>
      <c r="I21" s="54">
        <v>926</v>
      </c>
      <c r="J21" s="54">
        <v>978</v>
      </c>
      <c r="K21" s="54">
        <v>1046</v>
      </c>
      <c r="L21" s="54">
        <v>963</v>
      </c>
      <c r="M21" s="54">
        <v>975</v>
      </c>
      <c r="N21" s="54">
        <v>788</v>
      </c>
      <c r="O21" s="54">
        <v>844</v>
      </c>
    </row>
    <row r="22" spans="2:15" ht="6" customHeight="1">
      <c r="B22" s="23"/>
      <c r="C22" s="83"/>
      <c r="D22" s="55"/>
      <c r="E22" s="55"/>
      <c r="F22" s="55"/>
      <c r="G22" s="55"/>
      <c r="H22" s="55"/>
      <c r="I22" s="55"/>
      <c r="J22" s="55"/>
      <c r="K22" s="55"/>
      <c r="L22" s="55"/>
      <c r="M22" s="55"/>
      <c r="N22" s="55"/>
      <c r="O22" s="55"/>
    </row>
    <row r="23" spans="2:15" s="60" customFormat="1" ht="15" customHeight="1">
      <c r="B23" s="81" t="s">
        <v>71</v>
      </c>
      <c r="C23" s="70">
        <v>8586</v>
      </c>
      <c r="D23" s="54">
        <v>620</v>
      </c>
      <c r="E23" s="54">
        <v>518</v>
      </c>
      <c r="F23" s="54">
        <v>600</v>
      </c>
      <c r="G23" s="54">
        <v>805</v>
      </c>
      <c r="H23" s="54">
        <v>772</v>
      </c>
      <c r="I23" s="54">
        <v>761</v>
      </c>
      <c r="J23" s="54">
        <v>773</v>
      </c>
      <c r="K23" s="54">
        <v>844</v>
      </c>
      <c r="L23" s="54">
        <v>773</v>
      </c>
      <c r="M23" s="54">
        <v>786</v>
      </c>
      <c r="N23" s="54">
        <v>647</v>
      </c>
      <c r="O23" s="54">
        <v>687</v>
      </c>
    </row>
    <row r="24" spans="2:15" ht="15" customHeight="1">
      <c r="B24" s="82" t="s">
        <v>541</v>
      </c>
      <c r="C24" s="70">
        <v>1351</v>
      </c>
      <c r="D24" s="55">
        <v>119</v>
      </c>
      <c r="E24" s="55">
        <v>120</v>
      </c>
      <c r="F24" s="55">
        <v>142</v>
      </c>
      <c r="G24" s="55">
        <v>132</v>
      </c>
      <c r="H24" s="55">
        <v>100</v>
      </c>
      <c r="I24" s="55">
        <v>87</v>
      </c>
      <c r="J24" s="55">
        <v>88</v>
      </c>
      <c r="K24" s="55">
        <v>86</v>
      </c>
      <c r="L24" s="55">
        <v>84</v>
      </c>
      <c r="M24" s="55">
        <v>101</v>
      </c>
      <c r="N24" s="55">
        <v>152</v>
      </c>
      <c r="O24" s="55">
        <v>140</v>
      </c>
    </row>
    <row r="25" spans="2:15" ht="15" customHeight="1">
      <c r="B25" s="82" t="s">
        <v>542</v>
      </c>
      <c r="C25" s="70">
        <v>4898</v>
      </c>
      <c r="D25" s="55">
        <v>366</v>
      </c>
      <c r="E25" s="55">
        <v>277</v>
      </c>
      <c r="F25" s="55">
        <v>312</v>
      </c>
      <c r="G25" s="55">
        <v>446</v>
      </c>
      <c r="H25" s="55">
        <v>440</v>
      </c>
      <c r="I25" s="55">
        <v>453</v>
      </c>
      <c r="J25" s="55">
        <v>448</v>
      </c>
      <c r="K25" s="55">
        <v>503</v>
      </c>
      <c r="L25" s="55">
        <v>455</v>
      </c>
      <c r="M25" s="55">
        <v>456</v>
      </c>
      <c r="N25" s="55">
        <v>347</v>
      </c>
      <c r="O25" s="55">
        <v>395</v>
      </c>
    </row>
    <row r="26" spans="2:15" ht="15" customHeight="1">
      <c r="B26" s="82" t="s">
        <v>543</v>
      </c>
      <c r="C26" s="70">
        <v>2337</v>
      </c>
      <c r="D26" s="55">
        <v>135</v>
      </c>
      <c r="E26" s="55">
        <v>121</v>
      </c>
      <c r="F26" s="55">
        <v>146</v>
      </c>
      <c r="G26" s="55">
        <v>227</v>
      </c>
      <c r="H26" s="55">
        <v>232</v>
      </c>
      <c r="I26" s="55">
        <v>221</v>
      </c>
      <c r="J26" s="55">
        <v>237</v>
      </c>
      <c r="K26" s="55">
        <v>255</v>
      </c>
      <c r="L26" s="55">
        <v>234</v>
      </c>
      <c r="M26" s="55">
        <v>229</v>
      </c>
      <c r="N26" s="55">
        <v>148</v>
      </c>
      <c r="O26" s="55">
        <v>152</v>
      </c>
    </row>
    <row r="27" spans="2:15" ht="6" customHeight="1">
      <c r="B27" s="82"/>
      <c r="C27" s="84"/>
      <c r="D27" s="55"/>
      <c r="E27" s="55"/>
      <c r="F27" s="55"/>
      <c r="G27" s="55"/>
      <c r="H27" s="55"/>
      <c r="I27" s="55"/>
      <c r="J27" s="55"/>
      <c r="K27" s="55"/>
      <c r="L27" s="55"/>
      <c r="M27" s="55"/>
      <c r="N27" s="55"/>
      <c r="O27" s="55"/>
    </row>
    <row r="28" spans="2:15" s="60" customFormat="1" ht="15" customHeight="1">
      <c r="B28" s="81" t="s">
        <v>72</v>
      </c>
      <c r="C28" s="70">
        <v>2210</v>
      </c>
      <c r="D28" s="54">
        <v>187</v>
      </c>
      <c r="E28" s="54">
        <v>161</v>
      </c>
      <c r="F28" s="54">
        <v>191</v>
      </c>
      <c r="G28" s="54">
        <v>235</v>
      </c>
      <c r="H28" s="54">
        <v>187</v>
      </c>
      <c r="I28" s="54">
        <v>165</v>
      </c>
      <c r="J28" s="54">
        <v>205</v>
      </c>
      <c r="K28" s="54">
        <v>202</v>
      </c>
      <c r="L28" s="54">
        <v>190</v>
      </c>
      <c r="M28" s="54">
        <v>189</v>
      </c>
      <c r="N28" s="54">
        <v>141</v>
      </c>
      <c r="O28" s="54">
        <v>157</v>
      </c>
    </row>
    <row r="29" spans="2:15" ht="15" customHeight="1">
      <c r="B29" s="82" t="s">
        <v>541</v>
      </c>
      <c r="C29" s="70">
        <v>2119</v>
      </c>
      <c r="D29" s="55">
        <v>175</v>
      </c>
      <c r="E29" s="55">
        <v>159</v>
      </c>
      <c r="F29" s="55">
        <v>182</v>
      </c>
      <c r="G29" s="55">
        <v>226</v>
      </c>
      <c r="H29" s="55">
        <v>181</v>
      </c>
      <c r="I29" s="55">
        <v>157</v>
      </c>
      <c r="J29" s="55">
        <v>195</v>
      </c>
      <c r="K29" s="55">
        <v>186</v>
      </c>
      <c r="L29" s="55">
        <v>183</v>
      </c>
      <c r="M29" s="55">
        <v>180</v>
      </c>
      <c r="N29" s="55">
        <v>138</v>
      </c>
      <c r="O29" s="55">
        <v>157</v>
      </c>
    </row>
    <row r="30" spans="2:15" ht="15" customHeight="1">
      <c r="B30" s="82" t="s">
        <v>542</v>
      </c>
      <c r="C30" s="70">
        <v>90</v>
      </c>
      <c r="D30" s="55">
        <v>12</v>
      </c>
      <c r="E30" s="55">
        <v>2</v>
      </c>
      <c r="F30" s="55">
        <v>9</v>
      </c>
      <c r="G30" s="55">
        <v>8</v>
      </c>
      <c r="H30" s="55">
        <v>6</v>
      </c>
      <c r="I30" s="55">
        <v>8</v>
      </c>
      <c r="J30" s="55">
        <v>10</v>
      </c>
      <c r="K30" s="55">
        <v>16</v>
      </c>
      <c r="L30" s="55">
        <v>7</v>
      </c>
      <c r="M30" s="55">
        <v>9</v>
      </c>
      <c r="N30" s="55">
        <v>3</v>
      </c>
      <c r="O30" s="55">
        <v>0</v>
      </c>
    </row>
    <row r="31" spans="2:15" ht="15" customHeight="1">
      <c r="B31" s="82" t="s">
        <v>543</v>
      </c>
      <c r="C31" s="70">
        <v>1</v>
      </c>
      <c r="D31" s="55">
        <v>0</v>
      </c>
      <c r="E31" s="55">
        <v>0</v>
      </c>
      <c r="F31" s="55">
        <v>0</v>
      </c>
      <c r="G31" s="55">
        <v>1</v>
      </c>
      <c r="H31" s="55">
        <v>0</v>
      </c>
      <c r="I31" s="55">
        <v>0</v>
      </c>
      <c r="J31" s="55">
        <v>0</v>
      </c>
      <c r="K31" s="55">
        <v>0</v>
      </c>
      <c r="L31" s="55">
        <v>0</v>
      </c>
      <c r="M31" s="55">
        <v>0</v>
      </c>
      <c r="N31" s="55">
        <v>0</v>
      </c>
      <c r="O31" s="55">
        <v>0</v>
      </c>
    </row>
    <row r="32" spans="2:15" ht="6" customHeight="1">
      <c r="O32" s="4"/>
    </row>
    <row r="33" spans="2:15" ht="3" customHeight="1">
      <c r="B33" s="433"/>
      <c r="C33" s="433"/>
      <c r="D33" s="433"/>
      <c r="E33" s="433"/>
      <c r="F33" s="433"/>
      <c r="G33" s="433"/>
      <c r="H33" s="433"/>
      <c r="I33" s="433"/>
      <c r="J33" s="433"/>
      <c r="K33" s="433"/>
      <c r="L33" s="433"/>
      <c r="M33" s="433"/>
      <c r="N33" s="433"/>
      <c r="O33" s="441"/>
    </row>
    <row r="34" spans="2:15" s="32" customFormat="1" ht="16.5" customHeight="1">
      <c r="B34" s="862" t="s">
        <v>574</v>
      </c>
      <c r="C34" s="862"/>
      <c r="D34" s="862"/>
      <c r="E34" s="862"/>
      <c r="F34" s="862"/>
      <c r="G34" s="862"/>
      <c r="H34" s="862"/>
      <c r="I34" s="862"/>
      <c r="J34" s="862"/>
      <c r="K34" s="862"/>
      <c r="L34" s="862"/>
      <c r="M34" s="862"/>
      <c r="N34" s="862"/>
      <c r="O34" s="862"/>
    </row>
    <row r="35" spans="2:15" s="32" customFormat="1" ht="11.25" customHeight="1">
      <c r="B35" s="862" t="s">
        <v>575</v>
      </c>
      <c r="C35" s="862"/>
      <c r="D35" s="862"/>
      <c r="E35" s="862"/>
      <c r="F35" s="862"/>
      <c r="G35" s="862"/>
      <c r="H35" s="862"/>
      <c r="I35" s="862"/>
      <c r="J35" s="862"/>
      <c r="K35" s="862"/>
      <c r="L35" s="862"/>
      <c r="M35" s="862"/>
      <c r="N35" s="862"/>
      <c r="O35" s="862"/>
    </row>
    <row r="36" spans="2:15" ht="12.75" customHeight="1">
      <c r="B36" s="20"/>
      <c r="C36" s="20"/>
      <c r="D36" s="20"/>
      <c r="E36" s="20"/>
      <c r="F36" s="20"/>
      <c r="G36" s="20"/>
      <c r="H36" s="20"/>
      <c r="I36" s="20"/>
      <c r="J36" s="20"/>
      <c r="K36" s="20"/>
      <c r="L36" s="20"/>
      <c r="M36" s="20"/>
      <c r="N36" s="20"/>
      <c r="O36" s="20"/>
    </row>
    <row r="37" spans="2:15" s="32" customFormat="1" ht="12.75" customHeight="1">
      <c r="B37" s="51" t="s">
        <v>101</v>
      </c>
      <c r="C37" s="51"/>
      <c r="O37" s="53" t="s">
        <v>123</v>
      </c>
    </row>
    <row r="38" spans="2:15" ht="18.75" customHeight="1">
      <c r="B38" s="864" t="s">
        <v>8</v>
      </c>
      <c r="C38" s="872" t="s">
        <v>68</v>
      </c>
      <c r="D38" s="907" t="s">
        <v>16</v>
      </c>
      <c r="E38" s="907"/>
      <c r="F38" s="907"/>
      <c r="G38" s="907"/>
      <c r="H38" s="907"/>
      <c r="I38" s="907"/>
      <c r="J38" s="907"/>
      <c r="K38" s="907"/>
      <c r="L38" s="907"/>
      <c r="M38" s="907"/>
      <c r="N38" s="907"/>
      <c r="O38" s="867"/>
    </row>
    <row r="39" spans="2:15" ht="18.75" customHeight="1">
      <c r="B39" s="865"/>
      <c r="C39" s="873"/>
      <c r="D39" s="452" t="s">
        <v>17</v>
      </c>
      <c r="E39" s="452" t="s">
        <v>18</v>
      </c>
      <c r="F39" s="452" t="s">
        <v>19</v>
      </c>
      <c r="G39" s="452" t="s">
        <v>20</v>
      </c>
      <c r="H39" s="452" t="s">
        <v>21</v>
      </c>
      <c r="I39" s="452" t="s">
        <v>22</v>
      </c>
      <c r="J39" s="452" t="s">
        <v>23</v>
      </c>
      <c r="K39" s="452" t="s">
        <v>24</v>
      </c>
      <c r="L39" s="452" t="s">
        <v>25</v>
      </c>
      <c r="M39" s="452" t="s">
        <v>26</v>
      </c>
      <c r="N39" s="452" t="s">
        <v>27</v>
      </c>
      <c r="O39" s="458" t="s">
        <v>28</v>
      </c>
    </row>
    <row r="40" spans="2:15" ht="6" customHeight="1">
      <c r="O40" s="4"/>
    </row>
    <row r="41" spans="2:15" ht="12.75" customHeight="1">
      <c r="B41" s="60" t="s">
        <v>30</v>
      </c>
      <c r="C41" s="70">
        <v>23854</v>
      </c>
      <c r="D41" s="70">
        <v>1735</v>
      </c>
      <c r="E41" s="70">
        <v>1606</v>
      </c>
      <c r="F41" s="70">
        <v>1877</v>
      </c>
      <c r="G41" s="70">
        <v>2202</v>
      </c>
      <c r="H41" s="70">
        <v>2111</v>
      </c>
      <c r="I41" s="70">
        <v>1996</v>
      </c>
      <c r="J41" s="70">
        <v>2176</v>
      </c>
      <c r="K41" s="70">
        <v>2320</v>
      </c>
      <c r="L41" s="70">
        <v>2137</v>
      </c>
      <c r="M41" s="70">
        <v>2088</v>
      </c>
      <c r="N41" s="70">
        <v>1745</v>
      </c>
      <c r="O41" s="54">
        <v>1861</v>
      </c>
    </row>
    <row r="42" spans="2:15" ht="6" customHeight="1">
      <c r="B42" s="60"/>
      <c r="C42" s="70"/>
      <c r="D42" s="69"/>
      <c r="E42" s="69"/>
      <c r="F42" s="69"/>
      <c r="G42" s="69"/>
      <c r="H42" s="69"/>
      <c r="I42" s="69"/>
      <c r="J42" s="69"/>
      <c r="K42" s="69"/>
      <c r="L42" s="69"/>
      <c r="M42" s="69"/>
      <c r="N42" s="69"/>
      <c r="O42" s="55"/>
    </row>
    <row r="43" spans="2:15" ht="12.75" customHeight="1">
      <c r="B43" s="23" t="s">
        <v>119</v>
      </c>
      <c r="C43" s="70">
        <v>11911</v>
      </c>
      <c r="D43" s="54">
        <v>835</v>
      </c>
      <c r="E43" s="54">
        <v>804</v>
      </c>
      <c r="F43" s="54">
        <v>938</v>
      </c>
      <c r="G43" s="54">
        <v>1100</v>
      </c>
      <c r="H43" s="54">
        <v>1055</v>
      </c>
      <c r="I43" s="54">
        <v>993</v>
      </c>
      <c r="J43" s="54">
        <v>1091</v>
      </c>
      <c r="K43" s="54">
        <v>1154</v>
      </c>
      <c r="L43" s="54">
        <v>1061</v>
      </c>
      <c r="M43" s="54">
        <v>1043</v>
      </c>
      <c r="N43" s="54">
        <v>870</v>
      </c>
      <c r="O43" s="54">
        <v>967</v>
      </c>
    </row>
    <row r="44" spans="2:15" ht="6" customHeight="1">
      <c r="B44" s="23"/>
      <c r="C44" s="83"/>
      <c r="D44" s="55"/>
      <c r="E44" s="55"/>
      <c r="F44" s="55"/>
      <c r="G44" s="55"/>
      <c r="H44" s="55"/>
      <c r="I44" s="55"/>
      <c r="J44" s="55"/>
      <c r="K44" s="55"/>
      <c r="L44" s="55"/>
      <c r="M44" s="55"/>
      <c r="N44" s="55"/>
      <c r="O44" s="55"/>
    </row>
    <row r="45" spans="2:15" s="60" customFormat="1" ht="15" customHeight="1">
      <c r="B45" s="81" t="s">
        <v>71</v>
      </c>
      <c r="C45" s="70">
        <v>9692</v>
      </c>
      <c r="D45" s="54">
        <v>684</v>
      </c>
      <c r="E45" s="54">
        <v>646</v>
      </c>
      <c r="F45" s="54">
        <v>753</v>
      </c>
      <c r="G45" s="54">
        <v>874</v>
      </c>
      <c r="H45" s="54">
        <v>866</v>
      </c>
      <c r="I45" s="54">
        <v>833</v>
      </c>
      <c r="J45" s="54">
        <v>875</v>
      </c>
      <c r="K45" s="54">
        <v>944</v>
      </c>
      <c r="L45" s="54">
        <v>859</v>
      </c>
      <c r="M45" s="54">
        <v>853</v>
      </c>
      <c r="N45" s="54">
        <v>732</v>
      </c>
      <c r="O45" s="54">
        <v>773</v>
      </c>
    </row>
    <row r="46" spans="2:15" ht="15" customHeight="1">
      <c r="B46" s="82" t="s">
        <v>541</v>
      </c>
      <c r="C46" s="70">
        <v>1417</v>
      </c>
      <c r="D46" s="55">
        <v>122</v>
      </c>
      <c r="E46" s="55">
        <v>118</v>
      </c>
      <c r="F46" s="55">
        <v>143</v>
      </c>
      <c r="G46" s="55">
        <v>144</v>
      </c>
      <c r="H46" s="55">
        <v>111</v>
      </c>
      <c r="I46" s="55">
        <v>100</v>
      </c>
      <c r="J46" s="55">
        <v>104</v>
      </c>
      <c r="K46" s="55">
        <v>101</v>
      </c>
      <c r="L46" s="55">
        <v>104</v>
      </c>
      <c r="M46" s="55">
        <v>117</v>
      </c>
      <c r="N46" s="55">
        <v>132</v>
      </c>
      <c r="O46" s="55">
        <v>121</v>
      </c>
    </row>
    <row r="47" spans="2:15" ht="15" customHeight="1">
      <c r="B47" s="82" t="s">
        <v>542</v>
      </c>
      <c r="C47" s="70">
        <v>5543</v>
      </c>
      <c r="D47" s="55">
        <v>401</v>
      </c>
      <c r="E47" s="55">
        <v>378</v>
      </c>
      <c r="F47" s="55">
        <v>441</v>
      </c>
      <c r="G47" s="55">
        <v>461</v>
      </c>
      <c r="H47" s="55">
        <v>481</v>
      </c>
      <c r="I47" s="55">
        <v>466</v>
      </c>
      <c r="J47" s="55">
        <v>493</v>
      </c>
      <c r="K47" s="55">
        <v>548</v>
      </c>
      <c r="L47" s="55">
        <v>487</v>
      </c>
      <c r="M47" s="55">
        <v>481</v>
      </c>
      <c r="N47" s="55">
        <v>435</v>
      </c>
      <c r="O47" s="55">
        <v>471</v>
      </c>
    </row>
    <row r="48" spans="2:15" ht="15" customHeight="1">
      <c r="B48" s="82" t="s">
        <v>543</v>
      </c>
      <c r="C48" s="70">
        <v>2732</v>
      </c>
      <c r="D48" s="55">
        <v>161</v>
      </c>
      <c r="E48" s="55">
        <v>150</v>
      </c>
      <c r="F48" s="55">
        <v>169</v>
      </c>
      <c r="G48" s="55">
        <v>269</v>
      </c>
      <c r="H48" s="55">
        <v>274</v>
      </c>
      <c r="I48" s="55">
        <v>267</v>
      </c>
      <c r="J48" s="55">
        <v>278</v>
      </c>
      <c r="K48" s="55">
        <v>295</v>
      </c>
      <c r="L48" s="55">
        <v>268</v>
      </c>
      <c r="M48" s="55">
        <v>255</v>
      </c>
      <c r="N48" s="55">
        <v>165</v>
      </c>
      <c r="O48" s="55">
        <v>181</v>
      </c>
    </row>
    <row r="49" spans="2:15" ht="6" customHeight="1">
      <c r="B49" s="82"/>
      <c r="C49" s="84"/>
      <c r="D49" s="55"/>
      <c r="E49" s="55"/>
      <c r="F49" s="55"/>
      <c r="G49" s="55"/>
      <c r="H49" s="55"/>
      <c r="I49" s="55"/>
      <c r="J49" s="55"/>
      <c r="K49" s="55"/>
      <c r="L49" s="55"/>
      <c r="M49" s="55"/>
      <c r="N49" s="55"/>
      <c r="O49" s="55"/>
    </row>
    <row r="50" spans="2:15" s="60" customFormat="1" ht="15" customHeight="1">
      <c r="B50" s="81" t="s">
        <v>72</v>
      </c>
      <c r="C50" s="70">
        <v>2219</v>
      </c>
      <c r="D50" s="54">
        <v>151</v>
      </c>
      <c r="E50" s="54">
        <v>158</v>
      </c>
      <c r="F50" s="54">
        <v>185</v>
      </c>
      <c r="G50" s="54">
        <v>226</v>
      </c>
      <c r="H50" s="54">
        <v>189</v>
      </c>
      <c r="I50" s="54">
        <v>160</v>
      </c>
      <c r="J50" s="54">
        <v>216</v>
      </c>
      <c r="K50" s="54">
        <v>210</v>
      </c>
      <c r="L50" s="54">
        <v>202</v>
      </c>
      <c r="M50" s="54">
        <v>190</v>
      </c>
      <c r="N50" s="54">
        <v>138</v>
      </c>
      <c r="O50" s="54">
        <v>194</v>
      </c>
    </row>
    <row r="51" spans="2:15" ht="15" customHeight="1">
      <c r="B51" s="82" t="s">
        <v>541</v>
      </c>
      <c r="C51" s="70">
        <v>1923</v>
      </c>
      <c r="D51" s="55">
        <v>145</v>
      </c>
      <c r="E51" s="55">
        <v>154</v>
      </c>
      <c r="F51" s="55">
        <v>178</v>
      </c>
      <c r="G51" s="55">
        <v>202</v>
      </c>
      <c r="H51" s="55">
        <v>157</v>
      </c>
      <c r="I51" s="55">
        <v>138</v>
      </c>
      <c r="J51" s="55">
        <v>179</v>
      </c>
      <c r="K51" s="55">
        <v>170</v>
      </c>
      <c r="L51" s="55">
        <v>176</v>
      </c>
      <c r="M51" s="55">
        <v>152</v>
      </c>
      <c r="N51" s="55">
        <v>122</v>
      </c>
      <c r="O51" s="55">
        <v>150</v>
      </c>
    </row>
    <row r="52" spans="2:15" ht="15" customHeight="1">
      <c r="B52" s="82" t="s">
        <v>542</v>
      </c>
      <c r="C52" s="70">
        <v>104</v>
      </c>
      <c r="D52" s="55">
        <v>6</v>
      </c>
      <c r="E52" s="55">
        <v>3</v>
      </c>
      <c r="F52" s="55">
        <v>4</v>
      </c>
      <c r="G52" s="55">
        <v>6</v>
      </c>
      <c r="H52" s="55">
        <v>7</v>
      </c>
      <c r="I52" s="55">
        <v>4</v>
      </c>
      <c r="J52" s="55">
        <v>15</v>
      </c>
      <c r="K52" s="55">
        <v>23</v>
      </c>
      <c r="L52" s="55">
        <v>11</v>
      </c>
      <c r="M52" s="55">
        <v>8</v>
      </c>
      <c r="N52" s="55">
        <v>3</v>
      </c>
      <c r="O52" s="55">
        <v>14</v>
      </c>
    </row>
    <row r="53" spans="2:15" ht="15" customHeight="1">
      <c r="B53" s="82" t="s">
        <v>543</v>
      </c>
      <c r="C53" s="70">
        <v>192</v>
      </c>
      <c r="D53" s="55">
        <v>0</v>
      </c>
      <c r="E53" s="55">
        <v>1</v>
      </c>
      <c r="F53" s="55">
        <v>3</v>
      </c>
      <c r="G53" s="55">
        <v>18</v>
      </c>
      <c r="H53" s="55">
        <v>25</v>
      </c>
      <c r="I53" s="55">
        <v>18</v>
      </c>
      <c r="J53" s="55">
        <v>22</v>
      </c>
      <c r="K53" s="55">
        <v>17</v>
      </c>
      <c r="L53" s="55">
        <v>15</v>
      </c>
      <c r="M53" s="55">
        <v>30</v>
      </c>
      <c r="N53" s="55">
        <v>13</v>
      </c>
      <c r="O53" s="55">
        <v>30</v>
      </c>
    </row>
    <row r="54" spans="2:15" ht="6" customHeight="1">
      <c r="C54" s="69"/>
      <c r="D54" s="55"/>
      <c r="E54" s="55"/>
      <c r="F54" s="55"/>
      <c r="G54" s="55"/>
      <c r="H54" s="55"/>
      <c r="I54" s="55"/>
      <c r="J54" s="55"/>
      <c r="K54" s="55"/>
      <c r="L54" s="55"/>
      <c r="M54" s="55"/>
      <c r="N54" s="55"/>
      <c r="O54" s="55"/>
    </row>
    <row r="55" spans="2:15" ht="12.75" customHeight="1">
      <c r="B55" s="23" t="s">
        <v>120</v>
      </c>
      <c r="C55" s="70">
        <v>11943</v>
      </c>
      <c r="D55" s="54">
        <v>900</v>
      </c>
      <c r="E55" s="54">
        <v>802</v>
      </c>
      <c r="F55" s="54">
        <v>939</v>
      </c>
      <c r="G55" s="54">
        <v>1102</v>
      </c>
      <c r="H55" s="54">
        <v>1056</v>
      </c>
      <c r="I55" s="54">
        <v>1003</v>
      </c>
      <c r="J55" s="54">
        <v>1085</v>
      </c>
      <c r="K55" s="54">
        <v>1166</v>
      </c>
      <c r="L55" s="54">
        <v>1076</v>
      </c>
      <c r="M55" s="54">
        <v>1045</v>
      </c>
      <c r="N55" s="54">
        <v>875</v>
      </c>
      <c r="O55" s="54">
        <v>894</v>
      </c>
    </row>
    <row r="56" spans="2:15" ht="6" customHeight="1">
      <c r="B56" s="23"/>
      <c r="C56" s="83"/>
      <c r="D56" s="55"/>
      <c r="E56" s="55"/>
      <c r="F56" s="55"/>
      <c r="G56" s="55"/>
      <c r="H56" s="55"/>
      <c r="I56" s="55"/>
      <c r="J56" s="55"/>
      <c r="K56" s="55"/>
      <c r="L56" s="55"/>
      <c r="M56" s="55"/>
      <c r="N56" s="55"/>
      <c r="O56" s="55"/>
    </row>
    <row r="57" spans="2:15" s="60" customFormat="1" ht="15" customHeight="1">
      <c r="B57" s="81" t="s">
        <v>71</v>
      </c>
      <c r="C57" s="70">
        <v>9728</v>
      </c>
      <c r="D57" s="54">
        <v>734</v>
      </c>
      <c r="E57" s="54">
        <v>647</v>
      </c>
      <c r="F57" s="54">
        <v>751</v>
      </c>
      <c r="G57" s="54">
        <v>875</v>
      </c>
      <c r="H57" s="54">
        <v>863</v>
      </c>
      <c r="I57" s="54">
        <v>839</v>
      </c>
      <c r="J57" s="54">
        <v>871</v>
      </c>
      <c r="K57" s="54">
        <v>961</v>
      </c>
      <c r="L57" s="54">
        <v>877</v>
      </c>
      <c r="M57" s="54">
        <v>855</v>
      </c>
      <c r="N57" s="54">
        <v>739</v>
      </c>
      <c r="O57" s="54">
        <v>716</v>
      </c>
    </row>
    <row r="58" spans="2:15" ht="15" customHeight="1">
      <c r="B58" s="82" t="s">
        <v>541</v>
      </c>
      <c r="C58" s="70">
        <v>1877</v>
      </c>
      <c r="D58" s="55">
        <v>153</v>
      </c>
      <c r="E58" s="55">
        <v>145</v>
      </c>
      <c r="F58" s="55">
        <v>173</v>
      </c>
      <c r="G58" s="55">
        <v>150</v>
      </c>
      <c r="H58" s="55">
        <v>153</v>
      </c>
      <c r="I58" s="55">
        <v>136</v>
      </c>
      <c r="J58" s="55">
        <v>146</v>
      </c>
      <c r="K58" s="55">
        <v>147</v>
      </c>
      <c r="L58" s="55">
        <v>145</v>
      </c>
      <c r="M58" s="55">
        <v>159</v>
      </c>
      <c r="N58" s="55">
        <v>187</v>
      </c>
      <c r="O58" s="55">
        <v>183</v>
      </c>
    </row>
    <row r="59" spans="2:15" ht="15" customHeight="1">
      <c r="B59" s="82" t="s">
        <v>542</v>
      </c>
      <c r="C59" s="70">
        <v>5186</v>
      </c>
      <c r="D59" s="55">
        <v>421</v>
      </c>
      <c r="E59" s="55">
        <v>357</v>
      </c>
      <c r="F59" s="55">
        <v>412</v>
      </c>
      <c r="G59" s="55">
        <v>462</v>
      </c>
      <c r="H59" s="55">
        <v>444</v>
      </c>
      <c r="I59" s="55">
        <v>443</v>
      </c>
      <c r="J59" s="55">
        <v>458</v>
      </c>
      <c r="K59" s="55">
        <v>518</v>
      </c>
      <c r="L59" s="55">
        <v>467</v>
      </c>
      <c r="M59" s="55">
        <v>445</v>
      </c>
      <c r="N59" s="55">
        <v>387</v>
      </c>
      <c r="O59" s="55">
        <v>372</v>
      </c>
    </row>
    <row r="60" spans="2:15" ht="15" customHeight="1">
      <c r="B60" s="82" t="s">
        <v>543</v>
      </c>
      <c r="C60" s="70">
        <v>2665</v>
      </c>
      <c r="D60" s="55">
        <v>160</v>
      </c>
      <c r="E60" s="55">
        <v>145</v>
      </c>
      <c r="F60" s="55">
        <v>166</v>
      </c>
      <c r="G60" s="55">
        <v>263</v>
      </c>
      <c r="H60" s="55">
        <v>266</v>
      </c>
      <c r="I60" s="55">
        <v>260</v>
      </c>
      <c r="J60" s="55">
        <v>267</v>
      </c>
      <c r="K60" s="55">
        <v>296</v>
      </c>
      <c r="L60" s="55">
        <v>265</v>
      </c>
      <c r="M60" s="55">
        <v>251</v>
      </c>
      <c r="N60" s="55">
        <v>165</v>
      </c>
      <c r="O60" s="55">
        <v>161</v>
      </c>
    </row>
    <row r="61" spans="2:15" ht="6" customHeight="1">
      <c r="B61" s="82"/>
      <c r="C61" s="84"/>
      <c r="D61" s="55"/>
      <c r="E61" s="55"/>
      <c r="F61" s="55"/>
      <c r="G61" s="55"/>
      <c r="H61" s="55"/>
      <c r="I61" s="55"/>
      <c r="J61" s="55"/>
      <c r="K61" s="55"/>
      <c r="L61" s="55"/>
      <c r="M61" s="55"/>
      <c r="N61" s="55"/>
      <c r="O61" s="55"/>
    </row>
    <row r="62" spans="2:15" s="60" customFormat="1" ht="15" customHeight="1">
      <c r="B62" s="81" t="s">
        <v>72</v>
      </c>
      <c r="C62" s="70">
        <v>2215</v>
      </c>
      <c r="D62" s="54">
        <v>166</v>
      </c>
      <c r="E62" s="54">
        <v>155</v>
      </c>
      <c r="F62" s="54">
        <v>188</v>
      </c>
      <c r="G62" s="54">
        <v>227</v>
      </c>
      <c r="H62" s="54">
        <v>193</v>
      </c>
      <c r="I62" s="54">
        <v>164</v>
      </c>
      <c r="J62" s="54">
        <v>214</v>
      </c>
      <c r="K62" s="54">
        <v>205</v>
      </c>
      <c r="L62" s="54">
        <v>199</v>
      </c>
      <c r="M62" s="54">
        <v>190</v>
      </c>
      <c r="N62" s="54">
        <v>136</v>
      </c>
      <c r="O62" s="54">
        <v>178</v>
      </c>
    </row>
    <row r="63" spans="2:15" ht="15" customHeight="1">
      <c r="B63" s="82" t="s">
        <v>541</v>
      </c>
      <c r="C63" s="70">
        <v>1960</v>
      </c>
      <c r="D63" s="55">
        <v>154</v>
      </c>
      <c r="E63" s="55">
        <v>154</v>
      </c>
      <c r="F63" s="55">
        <v>186</v>
      </c>
      <c r="G63" s="55">
        <v>207</v>
      </c>
      <c r="H63" s="55">
        <v>162</v>
      </c>
      <c r="I63" s="55">
        <v>139</v>
      </c>
      <c r="J63" s="55">
        <v>180</v>
      </c>
      <c r="K63" s="55">
        <v>178</v>
      </c>
      <c r="L63" s="55">
        <v>176</v>
      </c>
      <c r="M63" s="55">
        <v>154</v>
      </c>
      <c r="N63" s="55">
        <v>121</v>
      </c>
      <c r="O63" s="55">
        <v>149</v>
      </c>
    </row>
    <row r="64" spans="2:15" ht="15" customHeight="1">
      <c r="B64" s="82" t="s">
        <v>542</v>
      </c>
      <c r="C64" s="70">
        <v>70</v>
      </c>
      <c r="D64" s="55">
        <v>12</v>
      </c>
      <c r="E64" s="55">
        <v>0</v>
      </c>
      <c r="F64" s="55">
        <v>2</v>
      </c>
      <c r="G64" s="55">
        <v>4</v>
      </c>
      <c r="H64" s="55">
        <v>7</v>
      </c>
      <c r="I64" s="55">
        <v>6</v>
      </c>
      <c r="J64" s="55">
        <v>13</v>
      </c>
      <c r="K64" s="55">
        <v>11</v>
      </c>
      <c r="L64" s="55">
        <v>6</v>
      </c>
      <c r="M64" s="55">
        <v>6</v>
      </c>
      <c r="N64" s="55">
        <v>2</v>
      </c>
      <c r="O64" s="55">
        <v>1</v>
      </c>
    </row>
    <row r="65" spans="2:15" ht="15" customHeight="1">
      <c r="B65" s="82" t="s">
        <v>543</v>
      </c>
      <c r="C65" s="70">
        <v>185</v>
      </c>
      <c r="D65" s="55">
        <v>0</v>
      </c>
      <c r="E65" s="55">
        <v>1</v>
      </c>
      <c r="F65" s="55">
        <v>0</v>
      </c>
      <c r="G65" s="55">
        <v>16</v>
      </c>
      <c r="H65" s="55">
        <v>24</v>
      </c>
      <c r="I65" s="55">
        <v>19</v>
      </c>
      <c r="J65" s="55">
        <v>21</v>
      </c>
      <c r="K65" s="55">
        <v>16</v>
      </c>
      <c r="L65" s="55">
        <v>17</v>
      </c>
      <c r="M65" s="55">
        <v>30</v>
      </c>
      <c r="N65" s="55">
        <v>13</v>
      </c>
      <c r="O65" s="55">
        <v>28</v>
      </c>
    </row>
    <row r="66" spans="2:15" ht="6" customHeight="1">
      <c r="O66" s="4"/>
    </row>
    <row r="67" spans="2:15" ht="3" customHeight="1">
      <c r="B67" s="433"/>
      <c r="C67" s="433"/>
      <c r="D67" s="433"/>
      <c r="E67" s="433"/>
      <c r="F67" s="433"/>
      <c r="G67" s="433"/>
      <c r="H67" s="433"/>
      <c r="I67" s="433"/>
      <c r="J67" s="433"/>
      <c r="K67" s="433"/>
      <c r="L67" s="433"/>
      <c r="M67" s="433"/>
      <c r="N67" s="433"/>
      <c r="O67" s="441"/>
    </row>
    <row r="68" spans="2:15" s="32" customFormat="1" ht="16.5" customHeight="1">
      <c r="B68" s="862" t="s">
        <v>576</v>
      </c>
      <c r="C68" s="862"/>
      <c r="D68" s="862"/>
      <c r="E68" s="862"/>
      <c r="F68" s="862"/>
      <c r="G68" s="862"/>
      <c r="H68" s="862"/>
      <c r="I68" s="862"/>
      <c r="J68" s="862"/>
      <c r="K68" s="862"/>
      <c r="L68" s="862"/>
      <c r="M68" s="862"/>
      <c r="N68" s="862"/>
      <c r="O68" s="862"/>
    </row>
    <row r="69" spans="2:15" s="32" customFormat="1" ht="11.25" customHeight="1">
      <c r="B69" s="862" t="s">
        <v>575</v>
      </c>
      <c r="C69" s="862"/>
      <c r="D69" s="862"/>
      <c r="E69" s="862"/>
      <c r="F69" s="862"/>
      <c r="G69" s="862"/>
      <c r="H69" s="862"/>
      <c r="I69" s="862"/>
      <c r="J69" s="862"/>
      <c r="K69" s="862"/>
      <c r="L69" s="862"/>
      <c r="M69" s="862"/>
      <c r="N69" s="862"/>
      <c r="O69" s="862"/>
    </row>
    <row r="70" spans="2:15" ht="12.75" customHeight="1">
      <c r="O70" s="4"/>
    </row>
    <row r="71" spans="2:15" s="32" customFormat="1" ht="12.75" customHeight="1">
      <c r="B71" s="51" t="s">
        <v>102</v>
      </c>
      <c r="C71" s="51"/>
      <c r="O71" s="53" t="s">
        <v>123</v>
      </c>
    </row>
    <row r="72" spans="2:15" ht="18.75" customHeight="1">
      <c r="B72" s="864" t="s">
        <v>8</v>
      </c>
      <c r="C72" s="872" t="s">
        <v>68</v>
      </c>
      <c r="D72" s="907" t="s">
        <v>16</v>
      </c>
      <c r="E72" s="907"/>
      <c r="F72" s="907"/>
      <c r="G72" s="907"/>
      <c r="H72" s="907"/>
      <c r="I72" s="907"/>
      <c r="J72" s="907"/>
      <c r="K72" s="907"/>
      <c r="L72" s="907"/>
      <c r="M72" s="907"/>
      <c r="N72" s="907"/>
      <c r="O72" s="867"/>
    </row>
    <row r="73" spans="2:15" ht="18.75" customHeight="1">
      <c r="B73" s="865"/>
      <c r="C73" s="873"/>
      <c r="D73" s="452" t="s">
        <v>17</v>
      </c>
      <c r="E73" s="452" t="s">
        <v>18</v>
      </c>
      <c r="F73" s="452" t="s">
        <v>19</v>
      </c>
      <c r="G73" s="452" t="s">
        <v>20</v>
      </c>
      <c r="H73" s="452" t="s">
        <v>21</v>
      </c>
      <c r="I73" s="452" t="s">
        <v>22</v>
      </c>
      <c r="J73" s="452" t="s">
        <v>23</v>
      </c>
      <c r="K73" s="452" t="s">
        <v>24</v>
      </c>
      <c r="L73" s="452" t="s">
        <v>25</v>
      </c>
      <c r="M73" s="452" t="s">
        <v>26</v>
      </c>
      <c r="N73" s="452" t="s">
        <v>27</v>
      </c>
      <c r="O73" s="458" t="s">
        <v>28</v>
      </c>
    </row>
    <row r="74" spans="2:15" ht="6" customHeight="1">
      <c r="O74" s="4"/>
    </row>
    <row r="75" spans="2:15" ht="12.75" customHeight="1">
      <c r="B75" s="60" t="s">
        <v>30</v>
      </c>
      <c r="C75" s="70">
        <v>23698</v>
      </c>
      <c r="D75" s="70">
        <v>1792</v>
      </c>
      <c r="E75" s="70">
        <v>1640</v>
      </c>
      <c r="F75" s="70">
        <v>1989</v>
      </c>
      <c r="G75" s="70">
        <v>2270</v>
      </c>
      <c r="H75" s="70">
        <v>2071</v>
      </c>
      <c r="I75" s="70">
        <v>2033</v>
      </c>
      <c r="J75" s="70">
        <v>2117</v>
      </c>
      <c r="K75" s="70">
        <v>2220</v>
      </c>
      <c r="L75" s="70">
        <v>2134</v>
      </c>
      <c r="M75" s="70">
        <v>1935</v>
      </c>
      <c r="N75" s="70">
        <v>1663</v>
      </c>
      <c r="O75" s="54">
        <v>1834</v>
      </c>
    </row>
    <row r="76" spans="2:15" ht="6" customHeight="1">
      <c r="B76" s="60"/>
      <c r="C76" s="70"/>
      <c r="D76" s="69"/>
      <c r="E76" s="69"/>
      <c r="F76" s="69"/>
      <c r="G76" s="69"/>
      <c r="H76" s="69"/>
      <c r="I76" s="69"/>
      <c r="J76" s="69"/>
      <c r="K76" s="69"/>
      <c r="L76" s="69"/>
      <c r="M76" s="69"/>
      <c r="N76" s="69"/>
      <c r="O76" s="55"/>
    </row>
    <row r="77" spans="2:15" ht="12.75" customHeight="1">
      <c r="B77" s="23" t="s">
        <v>119</v>
      </c>
      <c r="C77" s="70">
        <v>11826</v>
      </c>
      <c r="D77" s="54">
        <v>861</v>
      </c>
      <c r="E77" s="54">
        <v>818</v>
      </c>
      <c r="F77" s="54">
        <v>995</v>
      </c>
      <c r="G77" s="54">
        <v>1128</v>
      </c>
      <c r="H77" s="54">
        <v>1039</v>
      </c>
      <c r="I77" s="54">
        <v>1013</v>
      </c>
      <c r="J77" s="54">
        <v>1056</v>
      </c>
      <c r="K77" s="54">
        <v>1114</v>
      </c>
      <c r="L77" s="54">
        <v>1070</v>
      </c>
      <c r="M77" s="54">
        <v>964</v>
      </c>
      <c r="N77" s="54">
        <v>826</v>
      </c>
      <c r="O77" s="54">
        <v>942</v>
      </c>
    </row>
    <row r="78" spans="2:15" ht="6" customHeight="1">
      <c r="B78" s="23"/>
      <c r="C78" s="83"/>
      <c r="D78" s="55"/>
      <c r="E78" s="55"/>
      <c r="F78" s="55"/>
      <c r="G78" s="55"/>
      <c r="H78" s="55"/>
      <c r="I78" s="55"/>
      <c r="J78" s="55"/>
      <c r="K78" s="55"/>
      <c r="L78" s="55"/>
      <c r="M78" s="55"/>
      <c r="N78" s="55"/>
      <c r="O78" s="55"/>
    </row>
    <row r="79" spans="2:15" s="60" customFormat="1" ht="15" customHeight="1">
      <c r="B79" s="81" t="s">
        <v>71</v>
      </c>
      <c r="C79" s="70">
        <v>9502</v>
      </c>
      <c r="D79" s="54">
        <v>688</v>
      </c>
      <c r="E79" s="54">
        <v>633</v>
      </c>
      <c r="F79" s="54">
        <v>767</v>
      </c>
      <c r="G79" s="54">
        <v>889</v>
      </c>
      <c r="H79" s="54">
        <v>838</v>
      </c>
      <c r="I79" s="54">
        <v>824</v>
      </c>
      <c r="J79" s="54">
        <v>868</v>
      </c>
      <c r="K79" s="54">
        <v>913</v>
      </c>
      <c r="L79" s="54">
        <v>847</v>
      </c>
      <c r="M79" s="54">
        <v>789</v>
      </c>
      <c r="N79" s="54">
        <v>688</v>
      </c>
      <c r="O79" s="54">
        <v>758</v>
      </c>
    </row>
    <row r="80" spans="2:15" ht="15" customHeight="1">
      <c r="B80" s="82" t="s">
        <v>541</v>
      </c>
      <c r="C80" s="70">
        <v>2576</v>
      </c>
      <c r="D80" s="55">
        <v>188</v>
      </c>
      <c r="E80" s="55">
        <v>178</v>
      </c>
      <c r="F80" s="55">
        <v>207</v>
      </c>
      <c r="G80" s="55">
        <v>257</v>
      </c>
      <c r="H80" s="55">
        <v>221</v>
      </c>
      <c r="I80" s="55">
        <v>205</v>
      </c>
      <c r="J80" s="55">
        <v>234</v>
      </c>
      <c r="K80" s="55">
        <v>218</v>
      </c>
      <c r="L80" s="55">
        <v>229</v>
      </c>
      <c r="M80" s="55">
        <v>222</v>
      </c>
      <c r="N80" s="55">
        <v>206</v>
      </c>
      <c r="O80" s="55">
        <v>211</v>
      </c>
    </row>
    <row r="81" spans="2:15" ht="15" customHeight="1">
      <c r="B81" s="82" t="s">
        <v>542</v>
      </c>
      <c r="C81" s="70">
        <v>4379</v>
      </c>
      <c r="D81" s="55">
        <v>347</v>
      </c>
      <c r="E81" s="55">
        <v>310</v>
      </c>
      <c r="F81" s="55">
        <v>395</v>
      </c>
      <c r="G81" s="55">
        <v>373</v>
      </c>
      <c r="H81" s="55">
        <v>367</v>
      </c>
      <c r="I81" s="55">
        <v>362</v>
      </c>
      <c r="J81" s="55">
        <v>373</v>
      </c>
      <c r="K81" s="55">
        <v>414</v>
      </c>
      <c r="L81" s="55">
        <v>365</v>
      </c>
      <c r="M81" s="55">
        <v>344</v>
      </c>
      <c r="N81" s="55">
        <v>332</v>
      </c>
      <c r="O81" s="55">
        <v>397</v>
      </c>
    </row>
    <row r="82" spans="2:15" ht="15" customHeight="1">
      <c r="B82" s="82" t="s">
        <v>543</v>
      </c>
      <c r="C82" s="70">
        <v>2547</v>
      </c>
      <c r="D82" s="55">
        <v>153</v>
      </c>
      <c r="E82" s="55">
        <v>145</v>
      </c>
      <c r="F82" s="55">
        <v>165</v>
      </c>
      <c r="G82" s="55">
        <v>259</v>
      </c>
      <c r="H82" s="55">
        <v>250</v>
      </c>
      <c r="I82" s="55">
        <v>257</v>
      </c>
      <c r="J82" s="55">
        <v>261</v>
      </c>
      <c r="K82" s="55">
        <v>281</v>
      </c>
      <c r="L82" s="55">
        <v>253</v>
      </c>
      <c r="M82" s="55">
        <v>223</v>
      </c>
      <c r="N82" s="55">
        <v>150</v>
      </c>
      <c r="O82" s="55">
        <v>150</v>
      </c>
    </row>
    <row r="83" spans="2:15" ht="6" customHeight="1">
      <c r="B83" s="82"/>
      <c r="C83" s="84"/>
      <c r="D83" s="55"/>
      <c r="E83" s="55"/>
      <c r="F83" s="55"/>
      <c r="G83" s="55"/>
      <c r="H83" s="55"/>
      <c r="I83" s="55"/>
      <c r="J83" s="55"/>
      <c r="K83" s="55"/>
      <c r="L83" s="55"/>
      <c r="M83" s="55"/>
      <c r="N83" s="55"/>
      <c r="O83" s="55"/>
    </row>
    <row r="84" spans="2:15" s="60" customFormat="1" ht="15" customHeight="1">
      <c r="B84" s="81" t="s">
        <v>72</v>
      </c>
      <c r="C84" s="70">
        <v>2324</v>
      </c>
      <c r="D84" s="54">
        <v>173</v>
      </c>
      <c r="E84" s="54">
        <v>185</v>
      </c>
      <c r="F84" s="54">
        <v>228</v>
      </c>
      <c r="G84" s="54">
        <v>239</v>
      </c>
      <c r="H84" s="54">
        <v>201</v>
      </c>
      <c r="I84" s="54">
        <v>189</v>
      </c>
      <c r="J84" s="54">
        <v>188</v>
      </c>
      <c r="K84" s="54">
        <v>201</v>
      </c>
      <c r="L84" s="54">
        <v>223</v>
      </c>
      <c r="M84" s="54">
        <v>175</v>
      </c>
      <c r="N84" s="54">
        <v>138</v>
      </c>
      <c r="O84" s="54">
        <v>184</v>
      </c>
    </row>
    <row r="85" spans="2:15" ht="15" customHeight="1">
      <c r="B85" s="82" t="s">
        <v>541</v>
      </c>
      <c r="C85" s="70">
        <v>2023</v>
      </c>
      <c r="D85" s="55">
        <v>157</v>
      </c>
      <c r="E85" s="55">
        <v>157</v>
      </c>
      <c r="F85" s="55">
        <v>201</v>
      </c>
      <c r="G85" s="55">
        <v>201</v>
      </c>
      <c r="H85" s="55">
        <v>173</v>
      </c>
      <c r="I85" s="55">
        <v>164</v>
      </c>
      <c r="J85" s="55">
        <v>159</v>
      </c>
      <c r="K85" s="55">
        <v>177</v>
      </c>
      <c r="L85" s="55">
        <v>199</v>
      </c>
      <c r="M85" s="55">
        <v>156</v>
      </c>
      <c r="N85" s="55">
        <v>121</v>
      </c>
      <c r="O85" s="55">
        <v>158</v>
      </c>
    </row>
    <row r="86" spans="2:15" ht="15" customHeight="1">
      <c r="B86" s="82" t="s">
        <v>542</v>
      </c>
      <c r="C86" s="70">
        <v>78</v>
      </c>
      <c r="D86" s="55">
        <v>3</v>
      </c>
      <c r="E86" s="55">
        <v>4</v>
      </c>
      <c r="F86" s="55">
        <v>1</v>
      </c>
      <c r="G86" s="55">
        <v>15</v>
      </c>
      <c r="H86" s="55">
        <v>5</v>
      </c>
      <c r="I86" s="55">
        <v>6</v>
      </c>
      <c r="J86" s="55">
        <v>7</v>
      </c>
      <c r="K86" s="55">
        <v>10</v>
      </c>
      <c r="L86" s="55">
        <v>9</v>
      </c>
      <c r="M86" s="55">
        <v>7</v>
      </c>
      <c r="N86" s="55">
        <v>3</v>
      </c>
      <c r="O86" s="55">
        <v>8</v>
      </c>
    </row>
    <row r="87" spans="2:15" ht="15" customHeight="1">
      <c r="B87" s="82" t="s">
        <v>543</v>
      </c>
      <c r="C87" s="70">
        <v>223</v>
      </c>
      <c r="D87" s="55">
        <v>13</v>
      </c>
      <c r="E87" s="55">
        <v>24</v>
      </c>
      <c r="F87" s="55">
        <v>26</v>
      </c>
      <c r="G87" s="55">
        <v>23</v>
      </c>
      <c r="H87" s="55">
        <v>23</v>
      </c>
      <c r="I87" s="55">
        <v>19</v>
      </c>
      <c r="J87" s="55">
        <v>22</v>
      </c>
      <c r="K87" s="55">
        <v>14</v>
      </c>
      <c r="L87" s="55">
        <v>15</v>
      </c>
      <c r="M87" s="55">
        <v>12</v>
      </c>
      <c r="N87" s="55">
        <v>14</v>
      </c>
      <c r="O87" s="55">
        <v>18</v>
      </c>
    </row>
    <row r="88" spans="2:15" ht="6" customHeight="1">
      <c r="C88" s="69"/>
      <c r="D88" s="55"/>
      <c r="E88" s="55"/>
      <c r="F88" s="55"/>
      <c r="G88" s="55"/>
      <c r="H88" s="55"/>
      <c r="I88" s="55"/>
      <c r="J88" s="55"/>
      <c r="K88" s="55"/>
      <c r="L88" s="55"/>
      <c r="M88" s="55"/>
      <c r="N88" s="55"/>
      <c r="O88" s="55"/>
    </row>
    <row r="89" spans="2:15" ht="12.75" customHeight="1">
      <c r="B89" s="23" t="s">
        <v>120</v>
      </c>
      <c r="C89" s="70">
        <v>11872</v>
      </c>
      <c r="D89" s="54">
        <v>931</v>
      </c>
      <c r="E89" s="54">
        <v>822</v>
      </c>
      <c r="F89" s="54">
        <v>994</v>
      </c>
      <c r="G89" s="54">
        <v>1142</v>
      </c>
      <c r="H89" s="54">
        <v>1032</v>
      </c>
      <c r="I89" s="54">
        <v>1020</v>
      </c>
      <c r="J89" s="54">
        <v>1061</v>
      </c>
      <c r="K89" s="54">
        <v>1106</v>
      </c>
      <c r="L89" s="54">
        <v>1064</v>
      </c>
      <c r="M89" s="54">
        <v>971</v>
      </c>
      <c r="N89" s="54">
        <v>837</v>
      </c>
      <c r="O89" s="54">
        <v>892</v>
      </c>
    </row>
    <row r="90" spans="2:15" ht="6" customHeight="1">
      <c r="B90" s="23"/>
      <c r="C90" s="83"/>
      <c r="D90" s="55"/>
      <c r="E90" s="55"/>
      <c r="F90" s="55"/>
      <c r="G90" s="55"/>
      <c r="H90" s="55"/>
      <c r="I90" s="55"/>
      <c r="J90" s="55"/>
      <c r="K90" s="55"/>
      <c r="L90" s="55"/>
      <c r="M90" s="55"/>
      <c r="N90" s="55"/>
      <c r="O90" s="55"/>
    </row>
    <row r="91" spans="2:15" s="60" customFormat="1" ht="15" customHeight="1">
      <c r="B91" s="81" t="s">
        <v>71</v>
      </c>
      <c r="C91" s="70">
        <v>9556</v>
      </c>
      <c r="D91" s="54">
        <v>760</v>
      </c>
      <c r="E91" s="54">
        <v>637</v>
      </c>
      <c r="F91" s="54">
        <v>766</v>
      </c>
      <c r="G91" s="54">
        <v>895</v>
      </c>
      <c r="H91" s="54">
        <v>830</v>
      </c>
      <c r="I91" s="54">
        <v>829</v>
      </c>
      <c r="J91" s="54">
        <v>866</v>
      </c>
      <c r="K91" s="54">
        <v>914</v>
      </c>
      <c r="L91" s="54">
        <v>847</v>
      </c>
      <c r="M91" s="54">
        <v>802</v>
      </c>
      <c r="N91" s="54">
        <v>690</v>
      </c>
      <c r="O91" s="54">
        <v>720</v>
      </c>
    </row>
    <row r="92" spans="2:15" ht="15" customHeight="1">
      <c r="B92" s="82" t="s">
        <v>541</v>
      </c>
      <c r="C92" s="70">
        <v>2614</v>
      </c>
      <c r="D92" s="55">
        <v>195</v>
      </c>
      <c r="E92" s="55">
        <v>186</v>
      </c>
      <c r="F92" s="55">
        <v>210</v>
      </c>
      <c r="G92" s="55">
        <v>262</v>
      </c>
      <c r="H92" s="55">
        <v>225</v>
      </c>
      <c r="I92" s="55">
        <v>209</v>
      </c>
      <c r="J92" s="55">
        <v>234</v>
      </c>
      <c r="K92" s="55">
        <v>218</v>
      </c>
      <c r="L92" s="55">
        <v>230</v>
      </c>
      <c r="M92" s="55">
        <v>224</v>
      </c>
      <c r="N92" s="55">
        <v>210</v>
      </c>
      <c r="O92" s="55">
        <v>211</v>
      </c>
    </row>
    <row r="93" spans="2:15" ht="15" customHeight="1">
      <c r="B93" s="82" t="s">
        <v>542</v>
      </c>
      <c r="C93" s="70">
        <v>4339</v>
      </c>
      <c r="D93" s="55">
        <v>401</v>
      </c>
      <c r="E93" s="55">
        <v>300</v>
      </c>
      <c r="F93" s="55">
        <v>384</v>
      </c>
      <c r="G93" s="55">
        <v>374</v>
      </c>
      <c r="H93" s="55">
        <v>357</v>
      </c>
      <c r="I93" s="55">
        <v>358</v>
      </c>
      <c r="J93" s="55">
        <v>363</v>
      </c>
      <c r="K93" s="55">
        <v>416</v>
      </c>
      <c r="L93" s="55">
        <v>364</v>
      </c>
      <c r="M93" s="55">
        <v>345</v>
      </c>
      <c r="N93" s="55">
        <v>324</v>
      </c>
      <c r="O93" s="55">
        <v>353</v>
      </c>
    </row>
    <row r="94" spans="2:15" ht="15" customHeight="1">
      <c r="B94" s="82" t="s">
        <v>543</v>
      </c>
      <c r="C94" s="70">
        <v>2603</v>
      </c>
      <c r="D94" s="55">
        <v>164</v>
      </c>
      <c r="E94" s="55">
        <v>151</v>
      </c>
      <c r="F94" s="55">
        <v>172</v>
      </c>
      <c r="G94" s="55">
        <v>259</v>
      </c>
      <c r="H94" s="55">
        <v>248</v>
      </c>
      <c r="I94" s="55">
        <v>262</v>
      </c>
      <c r="J94" s="55">
        <v>269</v>
      </c>
      <c r="K94" s="55">
        <v>280</v>
      </c>
      <c r="L94" s="55">
        <v>253</v>
      </c>
      <c r="M94" s="55">
        <v>233</v>
      </c>
      <c r="N94" s="55">
        <v>156</v>
      </c>
      <c r="O94" s="55">
        <v>156</v>
      </c>
    </row>
    <row r="95" spans="2:15" ht="6" customHeight="1">
      <c r="B95" s="82"/>
      <c r="C95" s="84"/>
      <c r="D95" s="55"/>
      <c r="E95" s="55"/>
      <c r="F95" s="55"/>
      <c r="G95" s="55"/>
      <c r="H95" s="55"/>
      <c r="I95" s="55"/>
      <c r="J95" s="55"/>
      <c r="K95" s="55"/>
      <c r="L95" s="55"/>
      <c r="M95" s="55"/>
      <c r="N95" s="55"/>
      <c r="O95" s="55"/>
    </row>
    <row r="96" spans="2:15" s="60" customFormat="1" ht="15" customHeight="1">
      <c r="B96" s="81" t="s">
        <v>72</v>
      </c>
      <c r="C96" s="70">
        <v>2316</v>
      </c>
      <c r="D96" s="54">
        <v>171</v>
      </c>
      <c r="E96" s="54">
        <v>185</v>
      </c>
      <c r="F96" s="54">
        <v>228</v>
      </c>
      <c r="G96" s="54">
        <v>247</v>
      </c>
      <c r="H96" s="54">
        <v>202</v>
      </c>
      <c r="I96" s="54">
        <v>191</v>
      </c>
      <c r="J96" s="54">
        <v>195</v>
      </c>
      <c r="K96" s="54">
        <v>192</v>
      </c>
      <c r="L96" s="54">
        <v>217</v>
      </c>
      <c r="M96" s="54">
        <v>169</v>
      </c>
      <c r="N96" s="54">
        <v>147</v>
      </c>
      <c r="O96" s="54">
        <v>172</v>
      </c>
    </row>
    <row r="97" spans="2:15" ht="15" customHeight="1">
      <c r="B97" s="82" t="s">
        <v>541</v>
      </c>
      <c r="C97" s="70">
        <v>2032</v>
      </c>
      <c r="D97" s="55">
        <v>157</v>
      </c>
      <c r="E97" s="55">
        <v>157</v>
      </c>
      <c r="F97" s="55">
        <v>202</v>
      </c>
      <c r="G97" s="55">
        <v>211</v>
      </c>
      <c r="H97" s="55">
        <v>172</v>
      </c>
      <c r="I97" s="55">
        <v>167</v>
      </c>
      <c r="J97" s="55">
        <v>165</v>
      </c>
      <c r="K97" s="55">
        <v>173</v>
      </c>
      <c r="L97" s="55">
        <v>195</v>
      </c>
      <c r="M97" s="55">
        <v>151</v>
      </c>
      <c r="N97" s="55">
        <v>131</v>
      </c>
      <c r="O97" s="55">
        <v>151</v>
      </c>
    </row>
    <row r="98" spans="2:15" ht="15" customHeight="1">
      <c r="B98" s="82" t="s">
        <v>542</v>
      </c>
      <c r="C98" s="70">
        <v>60</v>
      </c>
      <c r="D98" s="55">
        <v>1</v>
      </c>
      <c r="E98" s="55">
        <v>3</v>
      </c>
      <c r="F98" s="55">
        <v>0</v>
      </c>
      <c r="G98" s="55">
        <v>14</v>
      </c>
      <c r="H98" s="55">
        <v>7</v>
      </c>
      <c r="I98" s="55">
        <v>5</v>
      </c>
      <c r="J98" s="55">
        <v>8</v>
      </c>
      <c r="K98" s="55">
        <v>5</v>
      </c>
      <c r="L98" s="55">
        <v>7</v>
      </c>
      <c r="M98" s="55">
        <v>6</v>
      </c>
      <c r="N98" s="55">
        <v>2</v>
      </c>
      <c r="O98" s="55">
        <v>2</v>
      </c>
    </row>
    <row r="99" spans="2:15" ht="15" customHeight="1">
      <c r="B99" s="82" t="s">
        <v>543</v>
      </c>
      <c r="C99" s="70">
        <v>224</v>
      </c>
      <c r="D99" s="55">
        <v>13</v>
      </c>
      <c r="E99" s="55">
        <v>25</v>
      </c>
      <c r="F99" s="55">
        <v>26</v>
      </c>
      <c r="G99" s="55">
        <v>22</v>
      </c>
      <c r="H99" s="55">
        <v>23</v>
      </c>
      <c r="I99" s="55">
        <v>19</v>
      </c>
      <c r="J99" s="55">
        <v>22</v>
      </c>
      <c r="K99" s="55">
        <v>14</v>
      </c>
      <c r="L99" s="55">
        <v>15</v>
      </c>
      <c r="M99" s="55">
        <v>12</v>
      </c>
      <c r="N99" s="55">
        <v>14</v>
      </c>
      <c r="O99" s="55">
        <v>19</v>
      </c>
    </row>
    <row r="100" spans="2:15" ht="6" customHeight="1">
      <c r="O100" s="4"/>
    </row>
    <row r="101" spans="2:15" ht="3" customHeight="1">
      <c r="B101" s="433"/>
      <c r="C101" s="433"/>
      <c r="D101" s="433"/>
      <c r="E101" s="433"/>
      <c r="F101" s="433"/>
      <c r="G101" s="433"/>
      <c r="H101" s="433"/>
      <c r="I101" s="433"/>
      <c r="J101" s="433"/>
      <c r="K101" s="433"/>
      <c r="L101" s="433"/>
      <c r="M101" s="433"/>
      <c r="N101" s="433"/>
      <c r="O101" s="441"/>
    </row>
    <row r="102" spans="2:15" s="32" customFormat="1" ht="16.5" customHeight="1">
      <c r="B102" s="862" t="s">
        <v>574</v>
      </c>
      <c r="C102" s="862"/>
      <c r="D102" s="862"/>
      <c r="E102" s="862"/>
      <c r="F102" s="862"/>
      <c r="G102" s="862"/>
      <c r="H102" s="862"/>
      <c r="I102" s="862"/>
      <c r="J102" s="862"/>
      <c r="K102" s="862"/>
      <c r="L102" s="862"/>
      <c r="M102" s="862"/>
      <c r="N102" s="862"/>
      <c r="O102" s="862"/>
    </row>
    <row r="103" spans="2:15" s="32" customFormat="1" ht="11.25" customHeight="1">
      <c r="B103" s="862" t="s">
        <v>575</v>
      </c>
      <c r="C103" s="862"/>
      <c r="D103" s="862"/>
      <c r="E103" s="862"/>
      <c r="F103" s="862"/>
      <c r="G103" s="862"/>
      <c r="H103" s="862"/>
      <c r="I103" s="862"/>
      <c r="J103" s="862"/>
      <c r="K103" s="862"/>
      <c r="L103" s="862"/>
      <c r="M103" s="862"/>
      <c r="N103" s="862"/>
      <c r="O103" s="862"/>
    </row>
    <row r="104" spans="2:15" ht="12.75" customHeight="1">
      <c r="O104" s="4"/>
    </row>
    <row r="105" spans="2:15" ht="12.75" customHeight="1">
      <c r="B105" s="383" t="s">
        <v>103</v>
      </c>
      <c r="C105" s="383"/>
      <c r="D105" s="370"/>
      <c r="E105" s="370"/>
      <c r="F105" s="370"/>
      <c r="G105" s="370"/>
      <c r="H105" s="370"/>
      <c r="I105" s="370"/>
      <c r="J105" s="370"/>
      <c r="K105" s="370"/>
      <c r="L105" s="370"/>
      <c r="M105" s="370"/>
      <c r="N105" s="370"/>
      <c r="O105" s="384" t="s">
        <v>123</v>
      </c>
    </row>
    <row r="106" spans="2:15" ht="18.75" customHeight="1">
      <c r="B106" s="910" t="s">
        <v>8</v>
      </c>
      <c r="C106" s="912" t="s">
        <v>68</v>
      </c>
      <c r="D106" s="914" t="s">
        <v>16</v>
      </c>
      <c r="E106" s="914"/>
      <c r="F106" s="914"/>
      <c r="G106" s="914"/>
      <c r="H106" s="914"/>
      <c r="I106" s="914"/>
      <c r="J106" s="914"/>
      <c r="K106" s="914"/>
      <c r="L106" s="914"/>
      <c r="M106" s="914"/>
      <c r="N106" s="914"/>
      <c r="O106" s="915"/>
    </row>
    <row r="107" spans="2:15" ht="18.75" customHeight="1">
      <c r="B107" s="911"/>
      <c r="C107" s="913"/>
      <c r="D107" s="459" t="s">
        <v>17</v>
      </c>
      <c r="E107" s="459" t="s">
        <v>18</v>
      </c>
      <c r="F107" s="459" t="s">
        <v>19</v>
      </c>
      <c r="G107" s="459" t="s">
        <v>20</v>
      </c>
      <c r="H107" s="459" t="s">
        <v>21</v>
      </c>
      <c r="I107" s="459" t="s">
        <v>22</v>
      </c>
      <c r="J107" s="459" t="s">
        <v>23</v>
      </c>
      <c r="K107" s="459" t="s">
        <v>24</v>
      </c>
      <c r="L107" s="459" t="s">
        <v>25</v>
      </c>
      <c r="M107" s="459" t="s">
        <v>26</v>
      </c>
      <c r="N107" s="459" t="s">
        <v>27</v>
      </c>
      <c r="O107" s="460" t="s">
        <v>28</v>
      </c>
    </row>
    <row r="108" spans="2:15" ht="6" customHeight="1">
      <c r="B108" s="359"/>
      <c r="C108" s="359"/>
      <c r="D108" s="359"/>
      <c r="E108" s="359"/>
      <c r="F108" s="359"/>
      <c r="G108" s="359"/>
      <c r="H108" s="359"/>
      <c r="I108" s="359"/>
      <c r="J108" s="359"/>
      <c r="K108" s="359"/>
      <c r="L108" s="359"/>
      <c r="M108" s="359"/>
      <c r="N108" s="359"/>
      <c r="O108" s="363"/>
    </row>
    <row r="109" spans="2:15" ht="12.75" customHeight="1">
      <c r="B109" s="362" t="s">
        <v>30</v>
      </c>
      <c r="C109" s="365">
        <v>23410</v>
      </c>
      <c r="D109" s="365">
        <v>1805</v>
      </c>
      <c r="E109" s="365">
        <v>1682</v>
      </c>
      <c r="F109" s="365">
        <v>1834</v>
      </c>
      <c r="G109" s="365">
        <v>2187</v>
      </c>
      <c r="H109" s="365">
        <v>2041</v>
      </c>
      <c r="I109" s="365">
        <v>1927</v>
      </c>
      <c r="J109" s="365">
        <v>2107</v>
      </c>
      <c r="K109" s="365">
        <v>2274</v>
      </c>
      <c r="L109" s="365">
        <v>2047</v>
      </c>
      <c r="M109" s="365">
        <v>1969</v>
      </c>
      <c r="N109" s="365">
        <v>1733</v>
      </c>
      <c r="O109" s="369">
        <v>1804</v>
      </c>
    </row>
    <row r="110" spans="2:15" ht="6" customHeight="1">
      <c r="B110" s="362"/>
      <c r="C110" s="362"/>
      <c r="D110" s="367"/>
      <c r="E110" s="367"/>
      <c r="F110" s="367"/>
      <c r="G110" s="367"/>
      <c r="H110" s="367"/>
      <c r="I110" s="367"/>
      <c r="J110" s="367"/>
      <c r="K110" s="367"/>
      <c r="L110" s="367"/>
      <c r="M110" s="367"/>
      <c r="N110" s="367"/>
      <c r="O110" s="366"/>
    </row>
    <row r="111" spans="2:15" ht="12.75" customHeight="1">
      <c r="B111" s="360" t="s">
        <v>119</v>
      </c>
      <c r="C111" s="365">
        <v>11694</v>
      </c>
      <c r="D111" s="365">
        <v>869</v>
      </c>
      <c r="E111" s="365">
        <v>839</v>
      </c>
      <c r="F111" s="365">
        <v>912</v>
      </c>
      <c r="G111" s="365">
        <v>1092</v>
      </c>
      <c r="H111" s="365">
        <v>1018</v>
      </c>
      <c r="I111" s="365">
        <v>963</v>
      </c>
      <c r="J111" s="365">
        <v>1057</v>
      </c>
      <c r="K111" s="365">
        <v>1142</v>
      </c>
      <c r="L111" s="365">
        <v>1024</v>
      </c>
      <c r="M111" s="365">
        <v>986</v>
      </c>
      <c r="N111" s="365">
        <v>864</v>
      </c>
      <c r="O111" s="369">
        <v>928</v>
      </c>
    </row>
    <row r="112" spans="2:15" ht="6" customHeight="1">
      <c r="B112" s="360"/>
      <c r="C112" s="360"/>
      <c r="D112" s="367"/>
      <c r="E112" s="367"/>
      <c r="F112" s="367"/>
      <c r="G112" s="367"/>
      <c r="H112" s="367"/>
      <c r="I112" s="367"/>
      <c r="J112" s="367"/>
      <c r="K112" s="367"/>
      <c r="L112" s="367"/>
      <c r="M112" s="367"/>
      <c r="N112" s="367"/>
      <c r="O112" s="366"/>
    </row>
    <row r="113" spans="2:15" s="60" customFormat="1" ht="15" customHeight="1">
      <c r="B113" s="361" t="s">
        <v>71</v>
      </c>
      <c r="C113" s="365">
        <v>9411</v>
      </c>
      <c r="D113" s="365">
        <v>703</v>
      </c>
      <c r="E113" s="365">
        <v>669</v>
      </c>
      <c r="F113" s="365">
        <v>715</v>
      </c>
      <c r="G113" s="365">
        <v>862</v>
      </c>
      <c r="H113" s="365">
        <v>790</v>
      </c>
      <c r="I113" s="365">
        <v>791</v>
      </c>
      <c r="J113" s="365">
        <v>864</v>
      </c>
      <c r="K113" s="365">
        <v>917</v>
      </c>
      <c r="L113" s="365">
        <v>831</v>
      </c>
      <c r="M113" s="365">
        <v>806</v>
      </c>
      <c r="N113" s="365">
        <v>693</v>
      </c>
      <c r="O113" s="369">
        <v>770</v>
      </c>
    </row>
    <row r="114" spans="2:15" ht="15" customHeight="1">
      <c r="B114" s="377" t="s">
        <v>544</v>
      </c>
      <c r="C114" s="365">
        <v>6332</v>
      </c>
      <c r="D114" s="367">
        <v>490</v>
      </c>
      <c r="E114" s="367">
        <v>460</v>
      </c>
      <c r="F114" s="367">
        <v>470</v>
      </c>
      <c r="G114" s="367">
        <v>579</v>
      </c>
      <c r="H114" s="367">
        <v>538</v>
      </c>
      <c r="I114" s="367">
        <v>542</v>
      </c>
      <c r="J114" s="367">
        <v>596</v>
      </c>
      <c r="K114" s="367">
        <v>643</v>
      </c>
      <c r="L114" s="367">
        <v>557</v>
      </c>
      <c r="M114" s="367">
        <v>537</v>
      </c>
      <c r="N114" s="367">
        <v>432</v>
      </c>
      <c r="O114" s="366">
        <v>488</v>
      </c>
    </row>
    <row r="115" spans="2:15" ht="15" customHeight="1">
      <c r="B115" s="368" t="s">
        <v>545</v>
      </c>
      <c r="C115" s="375">
        <v>3730</v>
      </c>
      <c r="D115" s="372">
        <v>337</v>
      </c>
      <c r="E115" s="372">
        <v>306</v>
      </c>
      <c r="F115" s="372">
        <v>307</v>
      </c>
      <c r="G115" s="372">
        <v>327</v>
      </c>
      <c r="H115" s="372">
        <v>291</v>
      </c>
      <c r="I115" s="372">
        <v>284</v>
      </c>
      <c r="J115" s="372">
        <v>326</v>
      </c>
      <c r="K115" s="372">
        <v>361</v>
      </c>
      <c r="L115" s="372">
        <v>295</v>
      </c>
      <c r="M115" s="372">
        <v>290</v>
      </c>
      <c r="N115" s="372">
        <v>277</v>
      </c>
      <c r="O115" s="373">
        <v>329</v>
      </c>
    </row>
    <row r="116" spans="2:15" ht="15" customHeight="1">
      <c r="B116" s="368" t="s">
        <v>546</v>
      </c>
      <c r="C116" s="375">
        <v>2602</v>
      </c>
      <c r="D116" s="372">
        <v>153</v>
      </c>
      <c r="E116" s="372">
        <v>154</v>
      </c>
      <c r="F116" s="372">
        <v>163</v>
      </c>
      <c r="G116" s="372">
        <v>252</v>
      </c>
      <c r="H116" s="372">
        <v>247</v>
      </c>
      <c r="I116" s="372">
        <v>258</v>
      </c>
      <c r="J116" s="372">
        <v>270</v>
      </c>
      <c r="K116" s="372">
        <v>282</v>
      </c>
      <c r="L116" s="372">
        <v>262</v>
      </c>
      <c r="M116" s="372">
        <v>247</v>
      </c>
      <c r="N116" s="372">
        <v>155</v>
      </c>
      <c r="O116" s="373">
        <v>159</v>
      </c>
    </row>
    <row r="117" spans="2:15" ht="15" customHeight="1">
      <c r="B117" s="377" t="s">
        <v>547</v>
      </c>
      <c r="C117" s="375">
        <v>3079</v>
      </c>
      <c r="D117" s="375">
        <v>213</v>
      </c>
      <c r="E117" s="375">
        <v>209</v>
      </c>
      <c r="F117" s="375">
        <v>245</v>
      </c>
      <c r="G117" s="375">
        <v>283</v>
      </c>
      <c r="H117" s="375">
        <v>252</v>
      </c>
      <c r="I117" s="375">
        <v>249</v>
      </c>
      <c r="J117" s="375">
        <v>268</v>
      </c>
      <c r="K117" s="375">
        <v>274</v>
      </c>
      <c r="L117" s="375">
        <v>274</v>
      </c>
      <c r="M117" s="375">
        <v>269</v>
      </c>
      <c r="N117" s="375">
        <v>261</v>
      </c>
      <c r="O117" s="375">
        <v>282</v>
      </c>
    </row>
    <row r="118" spans="2:15" ht="15" customHeight="1">
      <c r="B118" s="368" t="s">
        <v>73</v>
      </c>
      <c r="C118" s="375">
        <v>2368</v>
      </c>
      <c r="D118" s="372">
        <v>144</v>
      </c>
      <c r="E118" s="372">
        <v>145</v>
      </c>
      <c r="F118" s="372">
        <v>183</v>
      </c>
      <c r="G118" s="372">
        <v>229</v>
      </c>
      <c r="H118" s="372">
        <v>197</v>
      </c>
      <c r="I118" s="372">
        <v>194</v>
      </c>
      <c r="J118" s="372">
        <v>201</v>
      </c>
      <c r="K118" s="372">
        <v>213</v>
      </c>
      <c r="L118" s="372">
        <v>216</v>
      </c>
      <c r="M118" s="372">
        <v>211</v>
      </c>
      <c r="N118" s="372">
        <v>212</v>
      </c>
      <c r="O118" s="373">
        <v>223</v>
      </c>
    </row>
    <row r="119" spans="2:15" s="60" customFormat="1" ht="15" customHeight="1">
      <c r="B119" s="368" t="s">
        <v>74</v>
      </c>
      <c r="C119" s="375">
        <v>511</v>
      </c>
      <c r="D119" s="372">
        <v>60</v>
      </c>
      <c r="E119" s="372">
        <v>57</v>
      </c>
      <c r="F119" s="372">
        <v>53</v>
      </c>
      <c r="G119" s="372">
        <v>39</v>
      </c>
      <c r="H119" s="372">
        <v>35</v>
      </c>
      <c r="I119" s="372">
        <v>34</v>
      </c>
      <c r="J119" s="372">
        <v>36</v>
      </c>
      <c r="K119" s="372">
        <v>35</v>
      </c>
      <c r="L119" s="372">
        <v>34</v>
      </c>
      <c r="M119" s="372">
        <v>38</v>
      </c>
      <c r="N119" s="372">
        <v>42</v>
      </c>
      <c r="O119" s="373">
        <v>48</v>
      </c>
    </row>
    <row r="120" spans="2:15" ht="15" customHeight="1">
      <c r="B120" s="368" t="s">
        <v>548</v>
      </c>
      <c r="C120" s="375">
        <v>200</v>
      </c>
      <c r="D120" s="372">
        <v>9</v>
      </c>
      <c r="E120" s="372">
        <v>7</v>
      </c>
      <c r="F120" s="372">
        <v>9</v>
      </c>
      <c r="G120" s="372">
        <v>15</v>
      </c>
      <c r="H120" s="372">
        <v>20</v>
      </c>
      <c r="I120" s="372">
        <v>21</v>
      </c>
      <c r="J120" s="372">
        <v>31</v>
      </c>
      <c r="K120" s="372">
        <v>26</v>
      </c>
      <c r="L120" s="372">
        <v>24</v>
      </c>
      <c r="M120" s="372">
        <v>20</v>
      </c>
      <c r="N120" s="372">
        <v>7</v>
      </c>
      <c r="O120" s="373">
        <v>11</v>
      </c>
    </row>
    <row r="121" spans="2:15" ht="15" customHeight="1">
      <c r="B121" s="378"/>
      <c r="C121" s="379"/>
      <c r="D121" s="372"/>
      <c r="E121" s="372"/>
      <c r="F121" s="372"/>
      <c r="G121" s="372"/>
      <c r="H121" s="372"/>
      <c r="I121" s="372"/>
      <c r="J121" s="372"/>
      <c r="K121" s="372"/>
      <c r="L121" s="372"/>
      <c r="M121" s="372"/>
      <c r="N121" s="372"/>
      <c r="O121" s="373"/>
    </row>
    <row r="122" spans="2:15" ht="15" customHeight="1">
      <c r="B122" s="361" t="s">
        <v>72</v>
      </c>
      <c r="C122" s="375">
        <v>2283</v>
      </c>
      <c r="D122" s="375">
        <v>166</v>
      </c>
      <c r="E122" s="375">
        <v>170</v>
      </c>
      <c r="F122" s="375">
        <v>197</v>
      </c>
      <c r="G122" s="375">
        <v>230</v>
      </c>
      <c r="H122" s="375">
        <v>228</v>
      </c>
      <c r="I122" s="375">
        <v>172</v>
      </c>
      <c r="J122" s="375">
        <v>193</v>
      </c>
      <c r="K122" s="375">
        <v>225</v>
      </c>
      <c r="L122" s="375">
        <v>193</v>
      </c>
      <c r="M122" s="375">
        <v>180</v>
      </c>
      <c r="N122" s="375">
        <v>171</v>
      </c>
      <c r="O122" s="380">
        <v>158</v>
      </c>
    </row>
    <row r="123" spans="2:15" ht="15" customHeight="1">
      <c r="B123" s="377" t="s">
        <v>544</v>
      </c>
      <c r="C123" s="375">
        <v>313</v>
      </c>
      <c r="D123" s="372">
        <v>32</v>
      </c>
      <c r="E123" s="372">
        <v>31</v>
      </c>
      <c r="F123" s="372">
        <v>22</v>
      </c>
      <c r="G123" s="372">
        <v>27</v>
      </c>
      <c r="H123" s="372">
        <v>23</v>
      </c>
      <c r="I123" s="372">
        <v>25</v>
      </c>
      <c r="J123" s="372">
        <v>22</v>
      </c>
      <c r="K123" s="372">
        <v>38</v>
      </c>
      <c r="L123" s="372">
        <v>19</v>
      </c>
      <c r="M123" s="372">
        <v>33</v>
      </c>
      <c r="N123" s="372">
        <v>24</v>
      </c>
      <c r="O123" s="373">
        <v>17</v>
      </c>
    </row>
    <row r="124" spans="2:15" ht="15" customHeight="1">
      <c r="B124" s="368" t="s">
        <v>545</v>
      </c>
      <c r="C124" s="375">
        <v>81</v>
      </c>
      <c r="D124" s="372">
        <v>7</v>
      </c>
      <c r="E124" s="372">
        <v>4</v>
      </c>
      <c r="F124" s="372">
        <v>4</v>
      </c>
      <c r="G124" s="372">
        <v>7</v>
      </c>
      <c r="H124" s="372">
        <v>6</v>
      </c>
      <c r="I124" s="372">
        <v>8</v>
      </c>
      <c r="J124" s="372">
        <v>8</v>
      </c>
      <c r="K124" s="372">
        <v>20</v>
      </c>
      <c r="L124" s="372">
        <v>7</v>
      </c>
      <c r="M124" s="372">
        <v>7</v>
      </c>
      <c r="N124" s="372">
        <v>0</v>
      </c>
      <c r="O124" s="373">
        <v>3</v>
      </c>
    </row>
    <row r="125" spans="2:15" ht="15" customHeight="1">
      <c r="B125" s="368" t="s">
        <v>546</v>
      </c>
      <c r="C125" s="375">
        <v>232</v>
      </c>
      <c r="D125" s="372">
        <v>25</v>
      </c>
      <c r="E125" s="372">
        <v>27</v>
      </c>
      <c r="F125" s="372">
        <v>18</v>
      </c>
      <c r="G125" s="372">
        <v>20</v>
      </c>
      <c r="H125" s="372">
        <v>17</v>
      </c>
      <c r="I125" s="372">
        <v>17</v>
      </c>
      <c r="J125" s="372">
        <v>14</v>
      </c>
      <c r="K125" s="372">
        <v>18</v>
      </c>
      <c r="L125" s="372">
        <v>12</v>
      </c>
      <c r="M125" s="372">
        <v>26</v>
      </c>
      <c r="N125" s="372">
        <v>24</v>
      </c>
      <c r="O125" s="373">
        <v>14</v>
      </c>
    </row>
    <row r="126" spans="2:15" ht="15" customHeight="1">
      <c r="B126" s="377" t="s">
        <v>547</v>
      </c>
      <c r="C126" s="375">
        <v>1970</v>
      </c>
      <c r="D126" s="375">
        <v>134</v>
      </c>
      <c r="E126" s="375">
        <v>139</v>
      </c>
      <c r="F126" s="375">
        <v>175</v>
      </c>
      <c r="G126" s="375">
        <v>203</v>
      </c>
      <c r="H126" s="375">
        <v>205</v>
      </c>
      <c r="I126" s="375">
        <v>147</v>
      </c>
      <c r="J126" s="375">
        <v>171</v>
      </c>
      <c r="K126" s="375">
        <v>187</v>
      </c>
      <c r="L126" s="375">
        <v>174</v>
      </c>
      <c r="M126" s="375">
        <v>147</v>
      </c>
      <c r="N126" s="375">
        <v>147</v>
      </c>
      <c r="O126" s="375">
        <v>141</v>
      </c>
    </row>
    <row r="127" spans="2:15" s="60" customFormat="1" ht="15" customHeight="1">
      <c r="B127" s="368" t="s">
        <v>73</v>
      </c>
      <c r="C127" s="375">
        <v>935</v>
      </c>
      <c r="D127" s="372">
        <v>57</v>
      </c>
      <c r="E127" s="372">
        <v>58</v>
      </c>
      <c r="F127" s="372">
        <v>72</v>
      </c>
      <c r="G127" s="372">
        <v>118</v>
      </c>
      <c r="H127" s="372">
        <v>105</v>
      </c>
      <c r="I127" s="372">
        <v>66</v>
      </c>
      <c r="J127" s="372">
        <v>89</v>
      </c>
      <c r="K127" s="372">
        <v>93</v>
      </c>
      <c r="L127" s="372">
        <v>91</v>
      </c>
      <c r="M127" s="372">
        <v>63</v>
      </c>
      <c r="N127" s="372">
        <v>63</v>
      </c>
      <c r="O127" s="373">
        <v>60</v>
      </c>
    </row>
    <row r="128" spans="2:15" ht="15" customHeight="1">
      <c r="B128" s="368" t="s">
        <v>74</v>
      </c>
      <c r="C128" s="375">
        <v>1004</v>
      </c>
      <c r="D128" s="372">
        <v>72</v>
      </c>
      <c r="E128" s="372">
        <v>76</v>
      </c>
      <c r="F128" s="372">
        <v>98</v>
      </c>
      <c r="G128" s="372">
        <v>79</v>
      </c>
      <c r="H128" s="372">
        <v>99</v>
      </c>
      <c r="I128" s="372">
        <v>79</v>
      </c>
      <c r="J128" s="372">
        <v>79</v>
      </c>
      <c r="K128" s="372">
        <v>94</v>
      </c>
      <c r="L128" s="372">
        <v>81</v>
      </c>
      <c r="M128" s="372">
        <v>83</v>
      </c>
      <c r="N128" s="372">
        <v>84</v>
      </c>
      <c r="O128" s="373">
        <v>80</v>
      </c>
    </row>
    <row r="129" spans="2:15" ht="15" customHeight="1">
      <c r="B129" s="368" t="s">
        <v>548</v>
      </c>
      <c r="C129" s="375">
        <v>31</v>
      </c>
      <c r="D129" s="372">
        <v>5</v>
      </c>
      <c r="E129" s="372">
        <v>5</v>
      </c>
      <c r="F129" s="372">
        <v>5</v>
      </c>
      <c r="G129" s="372">
        <v>6</v>
      </c>
      <c r="H129" s="372">
        <v>1</v>
      </c>
      <c r="I129" s="372">
        <v>2</v>
      </c>
      <c r="J129" s="372">
        <v>3</v>
      </c>
      <c r="K129" s="373">
        <v>0</v>
      </c>
      <c r="L129" s="372">
        <v>2</v>
      </c>
      <c r="M129" s="372">
        <v>1</v>
      </c>
      <c r="N129" s="373">
        <v>0</v>
      </c>
      <c r="O129" s="373">
        <v>1</v>
      </c>
    </row>
    <row r="130" spans="2:15" ht="15" customHeight="1">
      <c r="B130" s="359"/>
      <c r="C130" s="374"/>
      <c r="D130" s="372"/>
      <c r="E130" s="372"/>
      <c r="F130" s="372"/>
      <c r="G130" s="372"/>
      <c r="H130" s="372"/>
      <c r="I130" s="372"/>
      <c r="J130" s="372"/>
      <c r="K130" s="372"/>
      <c r="L130" s="372"/>
      <c r="M130" s="372"/>
      <c r="N130" s="372"/>
      <c r="O130" s="373"/>
    </row>
    <row r="131" spans="2:15" ht="15" customHeight="1">
      <c r="B131" s="360" t="s">
        <v>120</v>
      </c>
      <c r="C131" s="375">
        <v>11716</v>
      </c>
      <c r="D131" s="375">
        <v>936</v>
      </c>
      <c r="E131" s="375">
        <v>843</v>
      </c>
      <c r="F131" s="375">
        <v>922</v>
      </c>
      <c r="G131" s="375">
        <v>1095</v>
      </c>
      <c r="H131" s="375">
        <v>1023</v>
      </c>
      <c r="I131" s="375">
        <v>964</v>
      </c>
      <c r="J131" s="375">
        <v>1050</v>
      </c>
      <c r="K131" s="375">
        <v>1132</v>
      </c>
      <c r="L131" s="375">
        <v>1023</v>
      </c>
      <c r="M131" s="375">
        <v>983</v>
      </c>
      <c r="N131" s="375">
        <v>869</v>
      </c>
      <c r="O131" s="380">
        <v>876</v>
      </c>
    </row>
    <row r="132" spans="2:15" ht="6" customHeight="1">
      <c r="B132" s="360"/>
      <c r="C132" s="371"/>
      <c r="D132" s="372"/>
      <c r="E132" s="372"/>
      <c r="F132" s="372"/>
      <c r="G132" s="372"/>
      <c r="H132" s="372"/>
      <c r="I132" s="372"/>
      <c r="J132" s="372"/>
      <c r="K132" s="372"/>
      <c r="L132" s="372"/>
      <c r="M132" s="372"/>
      <c r="N132" s="372"/>
      <c r="O132" s="373"/>
    </row>
    <row r="133" spans="2:15" s="60" customFormat="1" ht="15" customHeight="1">
      <c r="B133" s="361" t="s">
        <v>71</v>
      </c>
      <c r="C133" s="375">
        <v>9453</v>
      </c>
      <c r="D133" s="375">
        <v>765</v>
      </c>
      <c r="E133" s="375">
        <v>680</v>
      </c>
      <c r="F133" s="375">
        <v>726</v>
      </c>
      <c r="G133" s="375">
        <v>864</v>
      </c>
      <c r="H133" s="375">
        <v>793</v>
      </c>
      <c r="I133" s="375">
        <v>790</v>
      </c>
      <c r="J133" s="375">
        <v>859</v>
      </c>
      <c r="K133" s="375">
        <v>921</v>
      </c>
      <c r="L133" s="375">
        <v>833</v>
      </c>
      <c r="M133" s="375">
        <v>806</v>
      </c>
      <c r="N133" s="375">
        <v>696</v>
      </c>
      <c r="O133" s="380">
        <v>720</v>
      </c>
    </row>
    <row r="134" spans="2:15" ht="15" customHeight="1">
      <c r="B134" s="377" t="s">
        <v>544</v>
      </c>
      <c r="C134" s="375">
        <v>6396</v>
      </c>
      <c r="D134" s="372">
        <v>553</v>
      </c>
      <c r="E134" s="372">
        <v>474</v>
      </c>
      <c r="F134" s="372">
        <v>485</v>
      </c>
      <c r="G134" s="372">
        <v>579</v>
      </c>
      <c r="H134" s="372">
        <v>543</v>
      </c>
      <c r="I134" s="372">
        <v>547</v>
      </c>
      <c r="J134" s="372">
        <v>593</v>
      </c>
      <c r="K134" s="372">
        <v>649</v>
      </c>
      <c r="L134" s="372">
        <v>558</v>
      </c>
      <c r="M134" s="372">
        <v>538</v>
      </c>
      <c r="N134" s="372">
        <v>429</v>
      </c>
      <c r="O134" s="373">
        <v>448</v>
      </c>
    </row>
    <row r="135" spans="2:15" ht="15" customHeight="1">
      <c r="B135" s="368" t="s">
        <v>545</v>
      </c>
      <c r="C135" s="375">
        <v>3762</v>
      </c>
      <c r="D135" s="372">
        <v>395</v>
      </c>
      <c r="E135" s="372">
        <v>317</v>
      </c>
      <c r="F135" s="372">
        <v>313</v>
      </c>
      <c r="G135" s="372">
        <v>320</v>
      </c>
      <c r="H135" s="372">
        <v>291</v>
      </c>
      <c r="I135" s="372">
        <v>287</v>
      </c>
      <c r="J135" s="372">
        <v>323</v>
      </c>
      <c r="K135" s="372">
        <v>367</v>
      </c>
      <c r="L135" s="372">
        <v>296</v>
      </c>
      <c r="M135" s="372">
        <v>290</v>
      </c>
      <c r="N135" s="372">
        <v>274</v>
      </c>
      <c r="O135" s="373">
        <v>289</v>
      </c>
    </row>
    <row r="136" spans="2:15" ht="15" customHeight="1">
      <c r="B136" s="368" t="s">
        <v>546</v>
      </c>
      <c r="C136" s="375">
        <v>2634</v>
      </c>
      <c r="D136" s="372">
        <v>158</v>
      </c>
      <c r="E136" s="372">
        <v>157</v>
      </c>
      <c r="F136" s="372">
        <v>172</v>
      </c>
      <c r="G136" s="372">
        <v>259</v>
      </c>
      <c r="H136" s="372">
        <v>252</v>
      </c>
      <c r="I136" s="372">
        <v>260</v>
      </c>
      <c r="J136" s="372">
        <v>270</v>
      </c>
      <c r="K136" s="372">
        <v>282</v>
      </c>
      <c r="L136" s="372">
        <v>262</v>
      </c>
      <c r="M136" s="372">
        <v>248</v>
      </c>
      <c r="N136" s="372">
        <v>155</v>
      </c>
      <c r="O136" s="373">
        <v>159</v>
      </c>
    </row>
    <row r="137" spans="2:15" ht="15" customHeight="1">
      <c r="B137" s="377" t="s">
        <v>547</v>
      </c>
      <c r="C137" s="375">
        <v>3057</v>
      </c>
      <c r="D137" s="375">
        <v>212</v>
      </c>
      <c r="E137" s="375">
        <v>206</v>
      </c>
      <c r="F137" s="375">
        <v>241</v>
      </c>
      <c r="G137" s="375">
        <v>285</v>
      </c>
      <c r="H137" s="375">
        <v>250</v>
      </c>
      <c r="I137" s="375">
        <v>243</v>
      </c>
      <c r="J137" s="375">
        <v>266</v>
      </c>
      <c r="K137" s="375">
        <v>272</v>
      </c>
      <c r="L137" s="375">
        <v>275</v>
      </c>
      <c r="M137" s="375">
        <v>268</v>
      </c>
      <c r="N137" s="375">
        <v>267</v>
      </c>
      <c r="O137" s="375">
        <v>272</v>
      </c>
    </row>
    <row r="138" spans="2:15" ht="15" customHeight="1">
      <c r="B138" s="368" t="s">
        <v>73</v>
      </c>
      <c r="C138" s="375">
        <v>2349</v>
      </c>
      <c r="D138" s="372">
        <v>146</v>
      </c>
      <c r="E138" s="372">
        <v>141</v>
      </c>
      <c r="F138" s="372">
        <v>179</v>
      </c>
      <c r="G138" s="372">
        <v>231</v>
      </c>
      <c r="H138" s="372">
        <v>195</v>
      </c>
      <c r="I138" s="372">
        <v>188</v>
      </c>
      <c r="J138" s="372">
        <v>200</v>
      </c>
      <c r="K138" s="372">
        <v>211</v>
      </c>
      <c r="L138" s="372">
        <v>217</v>
      </c>
      <c r="M138" s="372">
        <v>210</v>
      </c>
      <c r="N138" s="372">
        <v>217</v>
      </c>
      <c r="O138" s="373">
        <v>214</v>
      </c>
    </row>
    <row r="139" spans="2:15" ht="15" customHeight="1">
      <c r="B139" s="368" t="s">
        <v>74</v>
      </c>
      <c r="C139" s="375">
        <v>510</v>
      </c>
      <c r="D139" s="372">
        <v>58</v>
      </c>
      <c r="E139" s="372">
        <v>57</v>
      </c>
      <c r="F139" s="372">
        <v>54</v>
      </c>
      <c r="G139" s="372">
        <v>39</v>
      </c>
      <c r="H139" s="372">
        <v>35</v>
      </c>
      <c r="I139" s="372">
        <v>34</v>
      </c>
      <c r="J139" s="372">
        <v>36</v>
      </c>
      <c r="K139" s="372">
        <v>35</v>
      </c>
      <c r="L139" s="372">
        <v>34</v>
      </c>
      <c r="M139" s="372">
        <v>38</v>
      </c>
      <c r="N139" s="372">
        <v>42</v>
      </c>
      <c r="O139" s="373">
        <v>48</v>
      </c>
    </row>
    <row r="140" spans="2:15" ht="15" customHeight="1">
      <c r="B140" s="368" t="s">
        <v>548</v>
      </c>
      <c r="C140" s="375">
        <v>198</v>
      </c>
      <c r="D140" s="372">
        <v>8</v>
      </c>
      <c r="E140" s="372">
        <v>8</v>
      </c>
      <c r="F140" s="372">
        <v>8</v>
      </c>
      <c r="G140" s="372">
        <v>15</v>
      </c>
      <c r="H140" s="372">
        <v>20</v>
      </c>
      <c r="I140" s="372">
        <v>21</v>
      </c>
      <c r="J140" s="372">
        <v>30</v>
      </c>
      <c r="K140" s="372">
        <v>26</v>
      </c>
      <c r="L140" s="372">
        <v>24</v>
      </c>
      <c r="M140" s="372">
        <v>20</v>
      </c>
      <c r="N140" s="372">
        <v>8</v>
      </c>
      <c r="O140" s="373">
        <v>10</v>
      </c>
    </row>
    <row r="141" spans="2:15" ht="15" customHeight="1">
      <c r="B141" s="378"/>
      <c r="C141" s="379"/>
      <c r="D141" s="372"/>
      <c r="E141" s="372"/>
      <c r="F141" s="372"/>
      <c r="G141" s="372"/>
      <c r="H141" s="372"/>
      <c r="I141" s="372"/>
      <c r="J141" s="372"/>
      <c r="K141" s="372"/>
      <c r="L141" s="372"/>
      <c r="M141" s="372"/>
      <c r="N141" s="372"/>
      <c r="O141" s="373"/>
    </row>
    <row r="142" spans="2:15" ht="15" customHeight="1">
      <c r="B142" s="361" t="s">
        <v>72</v>
      </c>
      <c r="C142" s="375">
        <v>2263</v>
      </c>
      <c r="D142" s="375">
        <v>171</v>
      </c>
      <c r="E142" s="375">
        <v>163</v>
      </c>
      <c r="F142" s="375">
        <v>196</v>
      </c>
      <c r="G142" s="375">
        <v>231</v>
      </c>
      <c r="H142" s="375">
        <v>230</v>
      </c>
      <c r="I142" s="375">
        <v>174</v>
      </c>
      <c r="J142" s="375">
        <v>191</v>
      </c>
      <c r="K142" s="375">
        <v>211</v>
      </c>
      <c r="L142" s="375">
        <v>190</v>
      </c>
      <c r="M142" s="375">
        <v>177</v>
      </c>
      <c r="N142" s="375">
        <v>173</v>
      </c>
      <c r="O142" s="380">
        <v>156</v>
      </c>
    </row>
    <row r="143" spans="2:15" ht="15" customHeight="1">
      <c r="B143" s="377" t="s">
        <v>544</v>
      </c>
      <c r="C143" s="375">
        <v>289</v>
      </c>
      <c r="D143" s="372">
        <v>31</v>
      </c>
      <c r="E143" s="372">
        <v>27</v>
      </c>
      <c r="F143" s="372">
        <v>22</v>
      </c>
      <c r="G143" s="372">
        <v>26</v>
      </c>
      <c r="H143" s="372">
        <v>22</v>
      </c>
      <c r="I143" s="372">
        <v>25</v>
      </c>
      <c r="J143" s="372">
        <v>22</v>
      </c>
      <c r="K143" s="372">
        <v>24</v>
      </c>
      <c r="L143" s="372">
        <v>19</v>
      </c>
      <c r="M143" s="374">
        <v>30</v>
      </c>
      <c r="N143" s="374">
        <v>25</v>
      </c>
      <c r="O143" s="376">
        <v>16</v>
      </c>
    </row>
    <row r="144" spans="2:15" ht="15" customHeight="1">
      <c r="B144" s="368" t="s">
        <v>545</v>
      </c>
      <c r="C144" s="375">
        <v>59</v>
      </c>
      <c r="D144" s="372">
        <v>7</v>
      </c>
      <c r="E144" s="372">
        <v>1</v>
      </c>
      <c r="F144" s="372">
        <v>4</v>
      </c>
      <c r="G144" s="372">
        <v>6</v>
      </c>
      <c r="H144" s="372">
        <v>5</v>
      </c>
      <c r="I144" s="372">
        <v>8</v>
      </c>
      <c r="J144" s="372">
        <v>8</v>
      </c>
      <c r="K144" s="372">
        <v>6</v>
      </c>
      <c r="L144" s="372">
        <v>6</v>
      </c>
      <c r="M144" s="374">
        <v>5</v>
      </c>
      <c r="N144" s="374">
        <v>1</v>
      </c>
      <c r="O144" s="376">
        <v>2</v>
      </c>
    </row>
    <row r="145" spans="2:15" ht="15" customHeight="1">
      <c r="B145" s="368" t="s">
        <v>546</v>
      </c>
      <c r="C145" s="375">
        <v>230</v>
      </c>
      <c r="D145" s="372">
        <v>24</v>
      </c>
      <c r="E145" s="372">
        <v>26</v>
      </c>
      <c r="F145" s="372">
        <v>18</v>
      </c>
      <c r="G145" s="372">
        <v>20</v>
      </c>
      <c r="H145" s="372">
        <v>17</v>
      </c>
      <c r="I145" s="372">
        <v>17</v>
      </c>
      <c r="J145" s="372">
        <v>14</v>
      </c>
      <c r="K145" s="372">
        <v>18</v>
      </c>
      <c r="L145" s="372">
        <v>13</v>
      </c>
      <c r="M145" s="374">
        <v>25</v>
      </c>
      <c r="N145" s="374">
        <v>24</v>
      </c>
      <c r="O145" s="376">
        <v>14</v>
      </c>
    </row>
    <row r="146" spans="2:15" ht="15" customHeight="1">
      <c r="B146" s="377" t="s">
        <v>547</v>
      </c>
      <c r="C146" s="375">
        <v>1974</v>
      </c>
      <c r="D146" s="375">
        <v>140</v>
      </c>
      <c r="E146" s="375">
        <v>136</v>
      </c>
      <c r="F146" s="375">
        <v>174</v>
      </c>
      <c r="G146" s="375">
        <v>205</v>
      </c>
      <c r="H146" s="375">
        <v>208</v>
      </c>
      <c r="I146" s="375">
        <v>149</v>
      </c>
      <c r="J146" s="375">
        <v>169</v>
      </c>
      <c r="K146" s="375">
        <v>187</v>
      </c>
      <c r="L146" s="375">
        <v>171</v>
      </c>
      <c r="M146" s="375">
        <v>147</v>
      </c>
      <c r="N146" s="375">
        <v>148</v>
      </c>
      <c r="O146" s="375">
        <v>140</v>
      </c>
    </row>
    <row r="147" spans="2:15" ht="15" customHeight="1">
      <c r="B147" s="368" t="s">
        <v>73</v>
      </c>
      <c r="C147" s="375">
        <v>936</v>
      </c>
      <c r="D147" s="372">
        <v>59</v>
      </c>
      <c r="E147" s="372">
        <v>57</v>
      </c>
      <c r="F147" s="372">
        <v>73</v>
      </c>
      <c r="G147" s="372">
        <v>117</v>
      </c>
      <c r="H147" s="372">
        <v>106</v>
      </c>
      <c r="I147" s="372">
        <v>70</v>
      </c>
      <c r="J147" s="372">
        <v>88</v>
      </c>
      <c r="K147" s="372">
        <v>93</v>
      </c>
      <c r="L147" s="372">
        <v>86</v>
      </c>
      <c r="M147" s="374">
        <v>64</v>
      </c>
      <c r="N147" s="374">
        <v>63</v>
      </c>
      <c r="O147" s="376">
        <v>60</v>
      </c>
    </row>
    <row r="148" spans="2:15" ht="15" customHeight="1">
      <c r="B148" s="368" t="s">
        <v>74</v>
      </c>
      <c r="C148" s="375">
        <v>1007</v>
      </c>
      <c r="D148" s="372">
        <v>76</v>
      </c>
      <c r="E148" s="372">
        <v>74</v>
      </c>
      <c r="F148" s="372">
        <v>96</v>
      </c>
      <c r="G148" s="372">
        <v>81</v>
      </c>
      <c r="H148" s="372">
        <v>99</v>
      </c>
      <c r="I148" s="372">
        <v>79</v>
      </c>
      <c r="J148" s="372">
        <v>79</v>
      </c>
      <c r="K148" s="372">
        <v>94</v>
      </c>
      <c r="L148" s="372">
        <v>83</v>
      </c>
      <c r="M148" s="374">
        <v>83</v>
      </c>
      <c r="N148" s="374">
        <v>84</v>
      </c>
      <c r="O148" s="376">
        <v>79</v>
      </c>
    </row>
    <row r="149" spans="2:15" ht="15" customHeight="1">
      <c r="B149" s="368" t="s">
        <v>548</v>
      </c>
      <c r="C149" s="365">
        <v>31</v>
      </c>
      <c r="D149" s="367">
        <v>5</v>
      </c>
      <c r="E149" s="367">
        <v>5</v>
      </c>
      <c r="F149" s="367">
        <v>5</v>
      </c>
      <c r="G149" s="367">
        <v>7</v>
      </c>
      <c r="H149" s="367">
        <v>3</v>
      </c>
      <c r="I149" s="366">
        <v>0</v>
      </c>
      <c r="J149" s="381">
        <v>2</v>
      </c>
      <c r="K149" s="366">
        <v>0</v>
      </c>
      <c r="L149" s="381">
        <v>2</v>
      </c>
      <c r="M149" s="366">
        <v>0</v>
      </c>
      <c r="N149" s="359">
        <v>1</v>
      </c>
      <c r="O149" s="363">
        <v>1</v>
      </c>
    </row>
    <row r="150" spans="2:15" s="60" customFormat="1" ht="4.5" customHeight="1">
      <c r="B150" s="359"/>
      <c r="C150" s="359"/>
      <c r="D150" s="359"/>
      <c r="E150" s="359"/>
      <c r="F150" s="359"/>
      <c r="G150" s="359"/>
      <c r="H150" s="359"/>
      <c r="I150" s="359"/>
      <c r="J150" s="359"/>
      <c r="K150" s="359"/>
      <c r="L150" s="359"/>
      <c r="M150" s="359"/>
      <c r="N150" s="359"/>
      <c r="O150" s="363"/>
    </row>
    <row r="151" spans="2:15" ht="3" customHeight="1">
      <c r="B151" s="442"/>
      <c r="C151" s="442"/>
      <c r="D151" s="442"/>
      <c r="E151" s="442"/>
      <c r="F151" s="442"/>
      <c r="G151" s="442"/>
      <c r="H151" s="442"/>
      <c r="I151" s="442"/>
      <c r="J151" s="442"/>
      <c r="K151" s="442"/>
      <c r="L151" s="442"/>
      <c r="M151" s="442"/>
      <c r="N151" s="442"/>
      <c r="O151" s="443"/>
    </row>
    <row r="152" spans="2:15" ht="15" customHeight="1">
      <c r="B152" s="916" t="s">
        <v>577</v>
      </c>
      <c r="C152" s="916"/>
      <c r="D152" s="916"/>
      <c r="E152" s="916"/>
      <c r="F152" s="916"/>
      <c r="G152" s="916"/>
      <c r="H152" s="916"/>
      <c r="I152" s="916"/>
      <c r="J152" s="916"/>
      <c r="K152" s="916"/>
      <c r="L152" s="916"/>
      <c r="M152" s="916"/>
      <c r="N152" s="916"/>
      <c r="O152" s="916"/>
    </row>
    <row r="153" spans="2:15" ht="15" customHeight="1">
      <c r="B153" s="916" t="s">
        <v>575</v>
      </c>
      <c r="C153" s="916"/>
      <c r="D153" s="916"/>
      <c r="E153" s="916"/>
      <c r="F153" s="916"/>
      <c r="G153" s="916"/>
      <c r="H153" s="916"/>
      <c r="I153" s="916"/>
      <c r="J153" s="916"/>
      <c r="K153" s="916"/>
      <c r="L153" s="916"/>
      <c r="M153" s="916"/>
      <c r="N153" s="916"/>
      <c r="O153" s="916"/>
    </row>
    <row r="154" spans="2:15" ht="12.75" customHeight="1">
      <c r="B154" s="374"/>
      <c r="C154" s="374"/>
      <c r="D154" s="374"/>
      <c r="E154" s="374"/>
      <c r="F154" s="374"/>
      <c r="G154" s="374"/>
      <c r="H154" s="374"/>
      <c r="I154" s="374"/>
      <c r="J154" s="374"/>
      <c r="K154" s="374"/>
      <c r="L154" s="374"/>
      <c r="M154" s="374"/>
      <c r="N154" s="374"/>
      <c r="O154" s="376"/>
    </row>
    <row r="155" spans="2:15" s="32" customFormat="1" ht="12.75" customHeight="1">
      <c r="B155" s="385" t="s">
        <v>104</v>
      </c>
      <c r="C155" s="385"/>
      <c r="D155" s="370"/>
      <c r="E155" s="370"/>
      <c r="F155" s="370"/>
      <c r="G155" s="370"/>
      <c r="H155" s="370"/>
      <c r="I155" s="370"/>
      <c r="J155" s="370"/>
      <c r="K155" s="370"/>
      <c r="L155" s="370"/>
      <c r="M155" s="370"/>
      <c r="N155" s="370"/>
      <c r="O155" s="364" t="s">
        <v>123</v>
      </c>
    </row>
    <row r="156" spans="2:15" s="60" customFormat="1" ht="18" customHeight="1">
      <c r="B156" s="910" t="s">
        <v>8</v>
      </c>
      <c r="C156" s="912" t="s">
        <v>68</v>
      </c>
      <c r="D156" s="914" t="s">
        <v>16</v>
      </c>
      <c r="E156" s="914"/>
      <c r="F156" s="914"/>
      <c r="G156" s="914"/>
      <c r="H156" s="914"/>
      <c r="I156" s="914"/>
      <c r="J156" s="914"/>
      <c r="K156" s="914"/>
      <c r="L156" s="914"/>
      <c r="M156" s="914"/>
      <c r="N156" s="914"/>
      <c r="O156" s="915"/>
    </row>
    <row r="157" spans="2:15" ht="18" customHeight="1">
      <c r="B157" s="911"/>
      <c r="C157" s="913"/>
      <c r="D157" s="459" t="s">
        <v>17</v>
      </c>
      <c r="E157" s="459" t="s">
        <v>18</v>
      </c>
      <c r="F157" s="459" t="s">
        <v>19</v>
      </c>
      <c r="G157" s="459" t="s">
        <v>20</v>
      </c>
      <c r="H157" s="459" t="s">
        <v>21</v>
      </c>
      <c r="I157" s="459" t="s">
        <v>22</v>
      </c>
      <c r="J157" s="459" t="s">
        <v>23</v>
      </c>
      <c r="K157" s="459" t="s">
        <v>24</v>
      </c>
      <c r="L157" s="459" t="s">
        <v>25</v>
      </c>
      <c r="M157" s="459" t="s">
        <v>26</v>
      </c>
      <c r="N157" s="459" t="s">
        <v>27</v>
      </c>
      <c r="O157" s="460" t="s">
        <v>28</v>
      </c>
    </row>
    <row r="158" spans="2:15" ht="15" customHeight="1">
      <c r="B158" s="359"/>
      <c r="C158" s="359"/>
      <c r="D158" s="359"/>
      <c r="E158" s="359"/>
      <c r="F158" s="359"/>
      <c r="G158" s="359"/>
      <c r="H158" s="359"/>
      <c r="I158" s="359"/>
      <c r="J158" s="359"/>
      <c r="K158" s="359"/>
      <c r="L158" s="359"/>
      <c r="M158" s="359"/>
      <c r="N158" s="359"/>
      <c r="O158" s="363"/>
    </row>
    <row r="159" spans="2:15" ht="15" customHeight="1">
      <c r="B159" s="362" t="s">
        <v>30</v>
      </c>
      <c r="C159" s="365">
        <v>24198</v>
      </c>
      <c r="D159" s="365">
        <v>1880</v>
      </c>
      <c r="E159" s="365">
        <v>1599</v>
      </c>
      <c r="F159" s="365">
        <v>1897</v>
      </c>
      <c r="G159" s="365">
        <v>2059</v>
      </c>
      <c r="H159" s="365">
        <v>2085</v>
      </c>
      <c r="I159" s="365">
        <v>2022</v>
      </c>
      <c r="J159" s="365">
        <v>2115</v>
      </c>
      <c r="K159" s="365">
        <v>2286</v>
      </c>
      <c r="L159" s="365">
        <v>2195</v>
      </c>
      <c r="M159" s="365">
        <v>2175</v>
      </c>
      <c r="N159" s="365">
        <v>1879</v>
      </c>
      <c r="O159" s="369">
        <v>2006</v>
      </c>
    </row>
    <row r="160" spans="2:15" ht="15" customHeight="1">
      <c r="B160" s="362"/>
      <c r="C160" s="362"/>
      <c r="D160" s="367"/>
      <c r="E160" s="367"/>
      <c r="F160" s="367"/>
      <c r="G160" s="367"/>
      <c r="H160" s="367"/>
      <c r="I160" s="367"/>
      <c r="J160" s="367"/>
      <c r="K160" s="367"/>
      <c r="L160" s="367"/>
      <c r="M160" s="367"/>
      <c r="N160" s="367"/>
      <c r="O160" s="366"/>
    </row>
    <row r="161" spans="2:15" ht="15" customHeight="1">
      <c r="B161" s="360" t="s">
        <v>119</v>
      </c>
      <c r="C161" s="365">
        <v>12116</v>
      </c>
      <c r="D161" s="365">
        <v>911</v>
      </c>
      <c r="E161" s="365">
        <v>802</v>
      </c>
      <c r="F161" s="365">
        <v>951</v>
      </c>
      <c r="G161" s="365">
        <v>1030</v>
      </c>
      <c r="H161" s="365">
        <v>1043</v>
      </c>
      <c r="I161" s="365">
        <v>1011</v>
      </c>
      <c r="J161" s="365">
        <v>1061</v>
      </c>
      <c r="K161" s="365">
        <v>1145</v>
      </c>
      <c r="L161" s="365">
        <v>1099</v>
      </c>
      <c r="M161" s="365">
        <v>1091</v>
      </c>
      <c r="N161" s="365">
        <v>940</v>
      </c>
      <c r="O161" s="369">
        <v>1032</v>
      </c>
    </row>
    <row r="162" spans="2:15" ht="15" customHeight="1">
      <c r="B162" s="360"/>
      <c r="C162" s="360"/>
      <c r="D162" s="367"/>
      <c r="E162" s="367"/>
      <c r="F162" s="367"/>
      <c r="G162" s="367"/>
      <c r="H162" s="367"/>
      <c r="I162" s="367"/>
      <c r="J162" s="367"/>
      <c r="K162" s="367"/>
      <c r="L162" s="367"/>
      <c r="M162" s="367"/>
      <c r="N162" s="367"/>
      <c r="O162" s="366"/>
    </row>
    <row r="163" spans="2:15" ht="15" customHeight="1">
      <c r="B163" s="361" t="s">
        <v>71</v>
      </c>
      <c r="C163" s="365">
        <v>9994</v>
      </c>
      <c r="D163" s="365">
        <v>728</v>
      </c>
      <c r="E163" s="365">
        <v>658</v>
      </c>
      <c r="F163" s="365">
        <v>783</v>
      </c>
      <c r="G163" s="365">
        <v>843</v>
      </c>
      <c r="H163" s="365">
        <v>856</v>
      </c>
      <c r="I163" s="365">
        <v>858</v>
      </c>
      <c r="J163" s="365">
        <v>881</v>
      </c>
      <c r="K163" s="365">
        <v>920</v>
      </c>
      <c r="L163" s="365">
        <v>913</v>
      </c>
      <c r="M163" s="365">
        <v>906</v>
      </c>
      <c r="N163" s="365">
        <v>778</v>
      </c>
      <c r="O163" s="369">
        <v>870</v>
      </c>
    </row>
    <row r="164" spans="2:15" s="60" customFormat="1" ht="15" customHeight="1">
      <c r="B164" s="377" t="s">
        <v>544</v>
      </c>
      <c r="C164" s="375">
        <v>5839</v>
      </c>
      <c r="D164" s="372">
        <v>448</v>
      </c>
      <c r="E164" s="372">
        <v>398</v>
      </c>
      <c r="F164" s="372">
        <v>459</v>
      </c>
      <c r="G164" s="372">
        <v>479</v>
      </c>
      <c r="H164" s="372">
        <v>488</v>
      </c>
      <c r="I164" s="372">
        <v>487</v>
      </c>
      <c r="J164" s="372">
        <v>515</v>
      </c>
      <c r="K164" s="372">
        <v>544</v>
      </c>
      <c r="L164" s="372">
        <v>531</v>
      </c>
      <c r="M164" s="372">
        <v>547</v>
      </c>
      <c r="N164" s="372">
        <v>429</v>
      </c>
      <c r="O164" s="373">
        <v>514</v>
      </c>
    </row>
    <row r="165" spans="2:15" ht="15" customHeight="1">
      <c r="B165" s="368" t="s">
        <v>545</v>
      </c>
      <c r="C165" s="375">
        <v>3173</v>
      </c>
      <c r="D165" s="372">
        <v>287</v>
      </c>
      <c r="E165" s="372">
        <v>254</v>
      </c>
      <c r="F165" s="372">
        <v>277</v>
      </c>
      <c r="G165" s="372">
        <v>228</v>
      </c>
      <c r="H165" s="372">
        <v>219</v>
      </c>
      <c r="I165" s="372">
        <v>219</v>
      </c>
      <c r="J165" s="372">
        <v>241</v>
      </c>
      <c r="K165" s="372">
        <v>269</v>
      </c>
      <c r="L165" s="372">
        <v>266</v>
      </c>
      <c r="M165" s="372">
        <v>282</v>
      </c>
      <c r="N165" s="372">
        <v>276</v>
      </c>
      <c r="O165" s="373">
        <v>355</v>
      </c>
    </row>
    <row r="166" spans="2:15" ht="15" customHeight="1">
      <c r="B166" s="368" t="s">
        <v>546</v>
      </c>
      <c r="C166" s="375">
        <v>2666</v>
      </c>
      <c r="D166" s="372">
        <v>161</v>
      </c>
      <c r="E166" s="372">
        <v>144</v>
      </c>
      <c r="F166" s="372">
        <v>182</v>
      </c>
      <c r="G166" s="372">
        <v>251</v>
      </c>
      <c r="H166" s="372">
        <v>269</v>
      </c>
      <c r="I166" s="372">
        <v>268</v>
      </c>
      <c r="J166" s="372">
        <v>274</v>
      </c>
      <c r="K166" s="372">
        <v>275</v>
      </c>
      <c r="L166" s="372">
        <v>265</v>
      </c>
      <c r="M166" s="372">
        <v>265</v>
      </c>
      <c r="N166" s="372">
        <v>153</v>
      </c>
      <c r="O166" s="373">
        <v>159</v>
      </c>
    </row>
    <row r="167" spans="2:15" ht="15" customHeight="1">
      <c r="B167" s="377" t="s">
        <v>547</v>
      </c>
      <c r="C167" s="375">
        <v>4155</v>
      </c>
      <c r="D167" s="375">
        <v>280</v>
      </c>
      <c r="E167" s="375">
        <v>260</v>
      </c>
      <c r="F167" s="375">
        <v>324</v>
      </c>
      <c r="G167" s="375">
        <v>364</v>
      </c>
      <c r="H167" s="375">
        <v>368</v>
      </c>
      <c r="I167" s="375">
        <v>371</v>
      </c>
      <c r="J167" s="375">
        <v>366</v>
      </c>
      <c r="K167" s="375">
        <v>376</v>
      </c>
      <c r="L167" s="375">
        <v>382</v>
      </c>
      <c r="M167" s="375">
        <v>359</v>
      </c>
      <c r="N167" s="375">
        <v>349</v>
      </c>
      <c r="O167" s="375">
        <v>356</v>
      </c>
    </row>
    <row r="168" spans="2:15" ht="15" customHeight="1">
      <c r="B168" s="368" t="s">
        <v>73</v>
      </c>
      <c r="C168" s="375">
        <v>3387</v>
      </c>
      <c r="D168" s="372">
        <v>218</v>
      </c>
      <c r="E168" s="372">
        <v>201</v>
      </c>
      <c r="F168" s="372">
        <v>255</v>
      </c>
      <c r="G168" s="372">
        <v>295</v>
      </c>
      <c r="H168" s="372">
        <v>313</v>
      </c>
      <c r="I168" s="372">
        <v>307</v>
      </c>
      <c r="J168" s="372">
        <v>300</v>
      </c>
      <c r="K168" s="372">
        <v>308</v>
      </c>
      <c r="L168" s="372">
        <v>321</v>
      </c>
      <c r="M168" s="372">
        <v>297</v>
      </c>
      <c r="N168" s="372">
        <v>286</v>
      </c>
      <c r="O168" s="373">
        <v>286</v>
      </c>
    </row>
    <row r="169" spans="2:15" ht="15" customHeight="1">
      <c r="B169" s="368" t="s">
        <v>74</v>
      </c>
      <c r="C169" s="375">
        <v>565</v>
      </c>
      <c r="D169" s="372">
        <v>52</v>
      </c>
      <c r="E169" s="372">
        <v>47</v>
      </c>
      <c r="F169" s="372">
        <v>53</v>
      </c>
      <c r="G169" s="372">
        <v>50</v>
      </c>
      <c r="H169" s="372">
        <v>39</v>
      </c>
      <c r="I169" s="372">
        <v>43</v>
      </c>
      <c r="J169" s="372">
        <v>44</v>
      </c>
      <c r="K169" s="372">
        <v>45</v>
      </c>
      <c r="L169" s="372">
        <v>40</v>
      </c>
      <c r="M169" s="372">
        <v>42</v>
      </c>
      <c r="N169" s="372">
        <v>51</v>
      </c>
      <c r="O169" s="373">
        <v>59</v>
      </c>
    </row>
    <row r="170" spans="2:15" s="60" customFormat="1" ht="15" customHeight="1">
      <c r="B170" s="368" t="s">
        <v>548</v>
      </c>
      <c r="C170" s="375">
        <v>203</v>
      </c>
      <c r="D170" s="372">
        <v>10</v>
      </c>
      <c r="E170" s="372">
        <v>12</v>
      </c>
      <c r="F170" s="372">
        <v>16</v>
      </c>
      <c r="G170" s="372">
        <v>19</v>
      </c>
      <c r="H170" s="372">
        <v>16</v>
      </c>
      <c r="I170" s="372">
        <v>21</v>
      </c>
      <c r="J170" s="372">
        <v>22</v>
      </c>
      <c r="K170" s="372">
        <v>23</v>
      </c>
      <c r="L170" s="372">
        <v>21</v>
      </c>
      <c r="M170" s="372">
        <v>20</v>
      </c>
      <c r="N170" s="372">
        <v>12</v>
      </c>
      <c r="O170" s="373">
        <v>11</v>
      </c>
    </row>
    <row r="171" spans="2:15" ht="15" customHeight="1">
      <c r="B171" s="378"/>
      <c r="C171" s="379"/>
      <c r="D171" s="372"/>
      <c r="E171" s="372"/>
      <c r="F171" s="372"/>
      <c r="G171" s="372"/>
      <c r="H171" s="372"/>
      <c r="I171" s="372"/>
      <c r="J171" s="372"/>
      <c r="K171" s="372"/>
      <c r="L171" s="372"/>
      <c r="M171" s="372"/>
      <c r="N171" s="372"/>
      <c r="O171" s="373"/>
    </row>
    <row r="172" spans="2:15" ht="15" customHeight="1">
      <c r="B172" s="361" t="s">
        <v>72</v>
      </c>
      <c r="C172" s="375">
        <v>2122</v>
      </c>
      <c r="D172" s="375">
        <v>183</v>
      </c>
      <c r="E172" s="375">
        <v>144</v>
      </c>
      <c r="F172" s="375">
        <v>168</v>
      </c>
      <c r="G172" s="375">
        <v>187</v>
      </c>
      <c r="H172" s="375">
        <v>187</v>
      </c>
      <c r="I172" s="375">
        <v>153</v>
      </c>
      <c r="J172" s="375">
        <v>180</v>
      </c>
      <c r="K172" s="375">
        <v>225</v>
      </c>
      <c r="L172" s="375">
        <v>186</v>
      </c>
      <c r="M172" s="375">
        <v>185</v>
      </c>
      <c r="N172" s="375">
        <v>162</v>
      </c>
      <c r="O172" s="380">
        <v>162</v>
      </c>
    </row>
    <row r="173" spans="2:15" ht="15" customHeight="1">
      <c r="B173" s="377" t="s">
        <v>544</v>
      </c>
      <c r="C173" s="375">
        <v>245</v>
      </c>
      <c r="D173" s="372">
        <v>13</v>
      </c>
      <c r="E173" s="372">
        <v>18</v>
      </c>
      <c r="F173" s="372">
        <v>13</v>
      </c>
      <c r="G173" s="372">
        <v>27</v>
      </c>
      <c r="H173" s="372">
        <v>24</v>
      </c>
      <c r="I173" s="372">
        <v>20</v>
      </c>
      <c r="J173" s="372">
        <v>15</v>
      </c>
      <c r="K173" s="372">
        <v>22</v>
      </c>
      <c r="L173" s="372">
        <v>22</v>
      </c>
      <c r="M173" s="372">
        <v>26</v>
      </c>
      <c r="N173" s="372">
        <v>24</v>
      </c>
      <c r="O173" s="373">
        <v>21</v>
      </c>
    </row>
    <row r="174" spans="2:15" ht="15" customHeight="1">
      <c r="B174" s="368" t="s">
        <v>545</v>
      </c>
      <c r="C174" s="375">
        <v>41</v>
      </c>
      <c r="D174" s="372">
        <v>2</v>
      </c>
      <c r="E174" s="372">
        <v>6</v>
      </c>
      <c r="F174" s="372">
        <v>3</v>
      </c>
      <c r="G174" s="372">
        <v>6</v>
      </c>
      <c r="H174" s="372">
        <v>2</v>
      </c>
      <c r="I174" s="372">
        <v>3</v>
      </c>
      <c r="J174" s="372">
        <v>2</v>
      </c>
      <c r="K174" s="372">
        <v>7</v>
      </c>
      <c r="L174" s="372">
        <v>2</v>
      </c>
      <c r="M174" s="372">
        <v>3</v>
      </c>
      <c r="N174" s="372">
        <v>3</v>
      </c>
      <c r="O174" s="373">
        <v>2</v>
      </c>
    </row>
    <row r="175" spans="2:15" ht="15" customHeight="1">
      <c r="B175" s="368" t="s">
        <v>546</v>
      </c>
      <c r="C175" s="375">
        <v>204</v>
      </c>
      <c r="D175" s="372">
        <v>11</v>
      </c>
      <c r="E175" s="372">
        <v>12</v>
      </c>
      <c r="F175" s="372">
        <v>10</v>
      </c>
      <c r="G175" s="372">
        <v>21</v>
      </c>
      <c r="H175" s="372">
        <v>22</v>
      </c>
      <c r="I175" s="372">
        <v>17</v>
      </c>
      <c r="J175" s="372">
        <v>13</v>
      </c>
      <c r="K175" s="372">
        <v>15</v>
      </c>
      <c r="L175" s="372">
        <v>20</v>
      </c>
      <c r="M175" s="372">
        <v>23</v>
      </c>
      <c r="N175" s="372">
        <v>21</v>
      </c>
      <c r="O175" s="373">
        <v>19</v>
      </c>
    </row>
    <row r="176" spans="2:15" ht="15" customHeight="1">
      <c r="B176" s="377" t="s">
        <v>547</v>
      </c>
      <c r="C176" s="375">
        <v>1877</v>
      </c>
      <c r="D176" s="375">
        <v>170</v>
      </c>
      <c r="E176" s="375">
        <v>126</v>
      </c>
      <c r="F176" s="375">
        <v>155</v>
      </c>
      <c r="G176" s="375">
        <v>160</v>
      </c>
      <c r="H176" s="375">
        <v>163</v>
      </c>
      <c r="I176" s="375">
        <v>133</v>
      </c>
      <c r="J176" s="375">
        <v>165</v>
      </c>
      <c r="K176" s="375">
        <v>203</v>
      </c>
      <c r="L176" s="375">
        <v>164</v>
      </c>
      <c r="M176" s="375">
        <v>159</v>
      </c>
      <c r="N176" s="375">
        <v>138</v>
      </c>
      <c r="O176" s="375">
        <v>141</v>
      </c>
    </row>
    <row r="177" spans="2:15" ht="15" customHeight="1">
      <c r="B177" s="368" t="s">
        <v>73</v>
      </c>
      <c r="C177" s="375">
        <v>884</v>
      </c>
      <c r="D177" s="372">
        <v>65</v>
      </c>
      <c r="E177" s="372">
        <v>60</v>
      </c>
      <c r="F177" s="372">
        <v>75</v>
      </c>
      <c r="G177" s="372">
        <v>83</v>
      </c>
      <c r="H177" s="372">
        <v>72</v>
      </c>
      <c r="I177" s="372">
        <v>60</v>
      </c>
      <c r="J177" s="372">
        <v>87</v>
      </c>
      <c r="K177" s="372">
        <v>105</v>
      </c>
      <c r="L177" s="372">
        <v>81</v>
      </c>
      <c r="M177" s="372">
        <v>71</v>
      </c>
      <c r="N177" s="372">
        <v>64</v>
      </c>
      <c r="O177" s="373">
        <v>61</v>
      </c>
    </row>
    <row r="178" spans="2:15" ht="15" customHeight="1">
      <c r="B178" s="368" t="s">
        <v>74</v>
      </c>
      <c r="C178" s="375">
        <v>964</v>
      </c>
      <c r="D178" s="372">
        <v>103</v>
      </c>
      <c r="E178" s="372">
        <v>66</v>
      </c>
      <c r="F178" s="372">
        <v>79</v>
      </c>
      <c r="G178" s="372">
        <v>77</v>
      </c>
      <c r="H178" s="372">
        <v>89</v>
      </c>
      <c r="I178" s="372">
        <v>73</v>
      </c>
      <c r="J178" s="372">
        <v>74</v>
      </c>
      <c r="K178" s="372">
        <v>88</v>
      </c>
      <c r="L178" s="372">
        <v>76</v>
      </c>
      <c r="M178" s="372">
        <v>87</v>
      </c>
      <c r="N178" s="372">
        <v>74</v>
      </c>
      <c r="O178" s="373">
        <v>78</v>
      </c>
    </row>
    <row r="179" spans="2:15" ht="15" customHeight="1">
      <c r="B179" s="368" t="s">
        <v>548</v>
      </c>
      <c r="C179" s="375">
        <v>29</v>
      </c>
      <c r="D179" s="372">
        <v>2</v>
      </c>
      <c r="E179" s="373">
        <v>0</v>
      </c>
      <c r="F179" s="372">
        <v>1</v>
      </c>
      <c r="G179" s="373">
        <v>0</v>
      </c>
      <c r="H179" s="372">
        <v>2</v>
      </c>
      <c r="I179" s="373">
        <v>0</v>
      </c>
      <c r="J179" s="372">
        <v>4</v>
      </c>
      <c r="K179" s="372">
        <v>10</v>
      </c>
      <c r="L179" s="372">
        <v>7</v>
      </c>
      <c r="M179" s="372">
        <v>1</v>
      </c>
      <c r="N179" s="373">
        <v>0</v>
      </c>
      <c r="O179" s="373">
        <v>2</v>
      </c>
    </row>
    <row r="180" spans="2:15" ht="15" customHeight="1">
      <c r="B180" s="359"/>
      <c r="C180" s="374"/>
      <c r="D180" s="372"/>
      <c r="E180" s="372"/>
      <c r="F180" s="372"/>
      <c r="G180" s="372"/>
      <c r="H180" s="372"/>
      <c r="I180" s="372"/>
      <c r="J180" s="372"/>
      <c r="K180" s="372"/>
      <c r="L180" s="372"/>
      <c r="M180" s="372"/>
      <c r="N180" s="372"/>
      <c r="O180" s="373"/>
    </row>
    <row r="181" spans="2:15" ht="15" customHeight="1">
      <c r="B181" s="360" t="s">
        <v>120</v>
      </c>
      <c r="C181" s="375">
        <v>12082</v>
      </c>
      <c r="D181" s="375">
        <v>969</v>
      </c>
      <c r="E181" s="375">
        <v>797</v>
      </c>
      <c r="F181" s="375">
        <v>946</v>
      </c>
      <c r="G181" s="375">
        <v>1029</v>
      </c>
      <c r="H181" s="375">
        <v>1042</v>
      </c>
      <c r="I181" s="375">
        <v>1011</v>
      </c>
      <c r="J181" s="375">
        <v>1054</v>
      </c>
      <c r="K181" s="375">
        <v>1141</v>
      </c>
      <c r="L181" s="375">
        <v>1096</v>
      </c>
      <c r="M181" s="375">
        <v>1084</v>
      </c>
      <c r="N181" s="375">
        <v>939</v>
      </c>
      <c r="O181" s="380">
        <v>974</v>
      </c>
    </row>
    <row r="182" spans="2:15" ht="15" customHeight="1">
      <c r="B182" s="360"/>
      <c r="C182" s="371"/>
      <c r="D182" s="372"/>
      <c r="E182" s="372"/>
      <c r="F182" s="372"/>
      <c r="G182" s="372"/>
      <c r="H182" s="372"/>
      <c r="I182" s="372"/>
      <c r="J182" s="372"/>
      <c r="K182" s="372"/>
      <c r="L182" s="372"/>
      <c r="M182" s="372"/>
      <c r="N182" s="372"/>
      <c r="O182" s="373"/>
    </row>
    <row r="183" spans="2:15" ht="15" customHeight="1">
      <c r="B183" s="361" t="s">
        <v>71</v>
      </c>
      <c r="C183" s="375">
        <v>9969</v>
      </c>
      <c r="D183" s="375">
        <v>781</v>
      </c>
      <c r="E183" s="375">
        <v>653</v>
      </c>
      <c r="F183" s="375">
        <v>777</v>
      </c>
      <c r="G183" s="375">
        <v>841</v>
      </c>
      <c r="H183" s="375">
        <v>854</v>
      </c>
      <c r="I183" s="375">
        <v>855</v>
      </c>
      <c r="J183" s="375">
        <v>875</v>
      </c>
      <c r="K183" s="375">
        <v>922</v>
      </c>
      <c r="L183" s="375">
        <v>911</v>
      </c>
      <c r="M183" s="375">
        <v>905</v>
      </c>
      <c r="N183" s="375">
        <v>777</v>
      </c>
      <c r="O183" s="380">
        <v>818</v>
      </c>
    </row>
    <row r="184" spans="2:15" ht="15" customHeight="1">
      <c r="B184" s="377" t="s">
        <v>544</v>
      </c>
      <c r="C184" s="375">
        <v>6206</v>
      </c>
      <c r="D184" s="372">
        <v>505</v>
      </c>
      <c r="E184" s="372">
        <v>396</v>
      </c>
      <c r="F184" s="372">
        <v>465</v>
      </c>
      <c r="G184" s="372">
        <v>518</v>
      </c>
      <c r="H184" s="372">
        <v>534</v>
      </c>
      <c r="I184" s="372">
        <v>522</v>
      </c>
      <c r="J184" s="372">
        <v>546</v>
      </c>
      <c r="K184" s="372">
        <v>582</v>
      </c>
      <c r="L184" s="372">
        <v>567</v>
      </c>
      <c r="M184" s="372">
        <v>587</v>
      </c>
      <c r="N184" s="372">
        <v>472</v>
      </c>
      <c r="O184" s="373">
        <v>512</v>
      </c>
    </row>
    <row r="185" spans="2:15" ht="15" customHeight="1">
      <c r="B185" s="368" t="s">
        <v>545</v>
      </c>
      <c r="C185" s="375">
        <v>3544</v>
      </c>
      <c r="D185" s="372">
        <v>345</v>
      </c>
      <c r="E185" s="372">
        <v>252</v>
      </c>
      <c r="F185" s="372">
        <v>283</v>
      </c>
      <c r="G185" s="372">
        <v>267</v>
      </c>
      <c r="H185" s="372">
        <v>265</v>
      </c>
      <c r="I185" s="372">
        <v>257</v>
      </c>
      <c r="J185" s="372">
        <v>272</v>
      </c>
      <c r="K185" s="372">
        <v>307</v>
      </c>
      <c r="L185" s="372">
        <v>302</v>
      </c>
      <c r="M185" s="372">
        <v>322</v>
      </c>
      <c r="N185" s="372">
        <v>319</v>
      </c>
      <c r="O185" s="373">
        <v>353</v>
      </c>
    </row>
    <row r="186" spans="2:15" ht="15" customHeight="1">
      <c r="B186" s="368" t="s">
        <v>546</v>
      </c>
      <c r="C186" s="375">
        <v>2662</v>
      </c>
      <c r="D186" s="372">
        <v>160</v>
      </c>
      <c r="E186" s="372">
        <v>144</v>
      </c>
      <c r="F186" s="372">
        <v>182</v>
      </c>
      <c r="G186" s="372">
        <v>251</v>
      </c>
      <c r="H186" s="372">
        <v>269</v>
      </c>
      <c r="I186" s="372">
        <v>265</v>
      </c>
      <c r="J186" s="372">
        <v>274</v>
      </c>
      <c r="K186" s="372">
        <v>275</v>
      </c>
      <c r="L186" s="372">
        <v>265</v>
      </c>
      <c r="M186" s="372">
        <v>265</v>
      </c>
      <c r="N186" s="372">
        <v>153</v>
      </c>
      <c r="O186" s="373">
        <v>159</v>
      </c>
    </row>
    <row r="187" spans="2:15" s="60" customFormat="1" ht="15" customHeight="1">
      <c r="B187" s="377" t="s">
        <v>547</v>
      </c>
      <c r="C187" s="375">
        <v>3763</v>
      </c>
      <c r="D187" s="375">
        <v>276</v>
      </c>
      <c r="E187" s="375">
        <v>257</v>
      </c>
      <c r="F187" s="375">
        <v>312</v>
      </c>
      <c r="G187" s="375">
        <v>323</v>
      </c>
      <c r="H187" s="375">
        <v>320</v>
      </c>
      <c r="I187" s="375">
        <v>333</v>
      </c>
      <c r="J187" s="375">
        <v>329</v>
      </c>
      <c r="K187" s="375">
        <v>340</v>
      </c>
      <c r="L187" s="375">
        <v>344</v>
      </c>
      <c r="M187" s="375">
        <v>318</v>
      </c>
      <c r="N187" s="375">
        <v>305</v>
      </c>
      <c r="O187" s="375">
        <v>306</v>
      </c>
    </row>
    <row r="188" spans="2:15" ht="15" customHeight="1">
      <c r="B188" s="368" t="s">
        <v>73</v>
      </c>
      <c r="C188" s="375">
        <v>3000</v>
      </c>
      <c r="D188" s="372">
        <v>213</v>
      </c>
      <c r="E188" s="372">
        <v>198</v>
      </c>
      <c r="F188" s="372">
        <v>243</v>
      </c>
      <c r="G188" s="372">
        <v>254</v>
      </c>
      <c r="H188" s="372">
        <v>270</v>
      </c>
      <c r="I188" s="372">
        <v>272</v>
      </c>
      <c r="J188" s="372">
        <v>263</v>
      </c>
      <c r="K188" s="372">
        <v>272</v>
      </c>
      <c r="L188" s="372">
        <v>284</v>
      </c>
      <c r="M188" s="372">
        <v>255</v>
      </c>
      <c r="N188" s="372">
        <v>242</v>
      </c>
      <c r="O188" s="373">
        <v>234</v>
      </c>
    </row>
    <row r="189" spans="2:15" ht="15" customHeight="1">
      <c r="B189" s="368" t="s">
        <v>74</v>
      </c>
      <c r="C189" s="375">
        <v>568</v>
      </c>
      <c r="D189" s="372">
        <v>53</v>
      </c>
      <c r="E189" s="372">
        <v>48</v>
      </c>
      <c r="F189" s="372">
        <v>53</v>
      </c>
      <c r="G189" s="372">
        <v>50</v>
      </c>
      <c r="H189" s="372">
        <v>39</v>
      </c>
      <c r="I189" s="372">
        <v>43</v>
      </c>
      <c r="J189" s="372">
        <v>44</v>
      </c>
      <c r="K189" s="372">
        <v>45</v>
      </c>
      <c r="L189" s="372">
        <v>40</v>
      </c>
      <c r="M189" s="372">
        <v>42</v>
      </c>
      <c r="N189" s="372">
        <v>51</v>
      </c>
      <c r="O189" s="373">
        <v>60</v>
      </c>
    </row>
    <row r="190" spans="2:15" ht="15" customHeight="1">
      <c r="B190" s="368" t="s">
        <v>548</v>
      </c>
      <c r="C190" s="375">
        <v>195</v>
      </c>
      <c r="D190" s="372">
        <v>10</v>
      </c>
      <c r="E190" s="372">
        <v>11</v>
      </c>
      <c r="F190" s="372">
        <v>16</v>
      </c>
      <c r="G190" s="372">
        <v>19</v>
      </c>
      <c r="H190" s="372">
        <v>11</v>
      </c>
      <c r="I190" s="372">
        <v>18</v>
      </c>
      <c r="J190" s="372">
        <v>22</v>
      </c>
      <c r="K190" s="372">
        <v>23</v>
      </c>
      <c r="L190" s="372">
        <v>20</v>
      </c>
      <c r="M190" s="372">
        <v>21</v>
      </c>
      <c r="N190" s="372">
        <v>12</v>
      </c>
      <c r="O190" s="373">
        <v>12</v>
      </c>
    </row>
    <row r="191" spans="2:15" ht="15" customHeight="1">
      <c r="B191" s="378"/>
      <c r="C191" s="379"/>
      <c r="D191" s="372"/>
      <c r="E191" s="372"/>
      <c r="F191" s="372"/>
      <c r="G191" s="372"/>
      <c r="H191" s="372"/>
      <c r="I191" s="372"/>
      <c r="J191" s="372"/>
      <c r="K191" s="372"/>
      <c r="L191" s="372"/>
      <c r="M191" s="372"/>
      <c r="N191" s="372"/>
      <c r="O191" s="373"/>
    </row>
    <row r="192" spans="2:15" ht="15" customHeight="1">
      <c r="B192" s="361" t="s">
        <v>72</v>
      </c>
      <c r="C192" s="375">
        <v>2113</v>
      </c>
      <c r="D192" s="375">
        <v>188</v>
      </c>
      <c r="E192" s="375">
        <v>144</v>
      </c>
      <c r="F192" s="375">
        <v>169</v>
      </c>
      <c r="G192" s="375">
        <v>188</v>
      </c>
      <c r="H192" s="375">
        <v>188</v>
      </c>
      <c r="I192" s="375">
        <v>156</v>
      </c>
      <c r="J192" s="375">
        <v>179</v>
      </c>
      <c r="K192" s="375">
        <v>219</v>
      </c>
      <c r="L192" s="375">
        <v>185</v>
      </c>
      <c r="M192" s="375">
        <v>179</v>
      </c>
      <c r="N192" s="375">
        <v>162</v>
      </c>
      <c r="O192" s="380">
        <v>156</v>
      </c>
    </row>
    <row r="193" spans="2:15" s="60" customFormat="1" ht="15" customHeight="1">
      <c r="B193" s="377" t="s">
        <v>544</v>
      </c>
      <c r="C193" s="375">
        <v>224</v>
      </c>
      <c r="D193" s="372">
        <v>15</v>
      </c>
      <c r="E193" s="372">
        <v>11</v>
      </c>
      <c r="F193" s="372">
        <v>14</v>
      </c>
      <c r="G193" s="372">
        <v>24</v>
      </c>
      <c r="H193" s="372">
        <v>24</v>
      </c>
      <c r="I193" s="372">
        <v>20</v>
      </c>
      <c r="J193" s="372">
        <v>13</v>
      </c>
      <c r="K193" s="372">
        <v>15</v>
      </c>
      <c r="L193" s="372">
        <v>20</v>
      </c>
      <c r="M193" s="374">
        <v>24</v>
      </c>
      <c r="N193" s="374">
        <v>23</v>
      </c>
      <c r="O193" s="376">
        <v>21</v>
      </c>
    </row>
    <row r="194" spans="2:15" ht="15" customHeight="1">
      <c r="B194" s="368" t="s">
        <v>545</v>
      </c>
      <c r="C194" s="375">
        <v>25</v>
      </c>
      <c r="D194" s="372">
        <v>4</v>
      </c>
      <c r="E194" s="372">
        <v>2</v>
      </c>
      <c r="F194" s="372">
        <v>4</v>
      </c>
      <c r="G194" s="372">
        <v>3</v>
      </c>
      <c r="H194" s="372">
        <v>2</v>
      </c>
      <c r="I194" s="372">
        <v>3</v>
      </c>
      <c r="J194" s="372">
        <v>0</v>
      </c>
      <c r="K194" s="372">
        <v>0</v>
      </c>
      <c r="L194" s="372">
        <v>0</v>
      </c>
      <c r="M194" s="374">
        <v>2</v>
      </c>
      <c r="N194" s="374">
        <v>3</v>
      </c>
      <c r="O194" s="376">
        <v>2</v>
      </c>
    </row>
    <row r="195" spans="2:15" ht="15" customHeight="1">
      <c r="B195" s="368" t="s">
        <v>546</v>
      </c>
      <c r="C195" s="375">
        <v>199</v>
      </c>
      <c r="D195" s="372">
        <v>11</v>
      </c>
      <c r="E195" s="372">
        <v>9</v>
      </c>
      <c r="F195" s="372">
        <v>10</v>
      </c>
      <c r="G195" s="372">
        <v>21</v>
      </c>
      <c r="H195" s="372">
        <v>22</v>
      </c>
      <c r="I195" s="372">
        <v>17</v>
      </c>
      <c r="J195" s="372">
        <v>13</v>
      </c>
      <c r="K195" s="372">
        <v>15</v>
      </c>
      <c r="L195" s="372">
        <v>20</v>
      </c>
      <c r="M195" s="374">
        <v>22</v>
      </c>
      <c r="N195" s="374">
        <v>20</v>
      </c>
      <c r="O195" s="376">
        <v>19</v>
      </c>
    </row>
    <row r="196" spans="2:15" ht="15" customHeight="1">
      <c r="B196" s="377" t="s">
        <v>547</v>
      </c>
      <c r="C196" s="375">
        <v>1889</v>
      </c>
      <c r="D196" s="375">
        <v>173</v>
      </c>
      <c r="E196" s="375">
        <v>133</v>
      </c>
      <c r="F196" s="375">
        <v>155</v>
      </c>
      <c r="G196" s="375">
        <v>164</v>
      </c>
      <c r="H196" s="375">
        <v>164</v>
      </c>
      <c r="I196" s="375">
        <v>136</v>
      </c>
      <c r="J196" s="375">
        <v>166</v>
      </c>
      <c r="K196" s="375">
        <v>204</v>
      </c>
      <c r="L196" s="375">
        <v>165</v>
      </c>
      <c r="M196" s="375">
        <v>155</v>
      </c>
      <c r="N196" s="375">
        <v>139</v>
      </c>
      <c r="O196" s="375">
        <v>135</v>
      </c>
    </row>
    <row r="197" spans="2:15" ht="15" customHeight="1">
      <c r="B197" s="368" t="s">
        <v>73</v>
      </c>
      <c r="C197" s="375">
        <v>879</v>
      </c>
      <c r="D197" s="372">
        <v>65</v>
      </c>
      <c r="E197" s="372">
        <v>54</v>
      </c>
      <c r="F197" s="372">
        <v>75</v>
      </c>
      <c r="G197" s="372">
        <v>86</v>
      </c>
      <c r="H197" s="372">
        <v>74</v>
      </c>
      <c r="I197" s="372">
        <v>61</v>
      </c>
      <c r="J197" s="372">
        <v>87</v>
      </c>
      <c r="K197" s="372">
        <v>102</v>
      </c>
      <c r="L197" s="372">
        <v>82</v>
      </c>
      <c r="M197" s="374">
        <v>64</v>
      </c>
      <c r="N197" s="374">
        <v>67</v>
      </c>
      <c r="O197" s="376">
        <v>62</v>
      </c>
    </row>
    <row r="198" spans="2:15" ht="15" customHeight="1">
      <c r="B198" s="368" t="s">
        <v>74</v>
      </c>
      <c r="C198" s="375">
        <v>982</v>
      </c>
      <c r="D198" s="372">
        <v>104</v>
      </c>
      <c r="E198" s="372">
        <v>79</v>
      </c>
      <c r="F198" s="372">
        <v>80</v>
      </c>
      <c r="G198" s="372">
        <v>78</v>
      </c>
      <c r="H198" s="372">
        <v>89</v>
      </c>
      <c r="I198" s="372">
        <v>74</v>
      </c>
      <c r="J198" s="372">
        <v>76</v>
      </c>
      <c r="K198" s="372">
        <v>91</v>
      </c>
      <c r="L198" s="372">
        <v>77</v>
      </c>
      <c r="M198" s="374">
        <v>89</v>
      </c>
      <c r="N198" s="374">
        <v>72</v>
      </c>
      <c r="O198" s="376">
        <v>73</v>
      </c>
    </row>
    <row r="199" spans="2:15" ht="15" customHeight="1">
      <c r="B199" s="368" t="s">
        <v>548</v>
      </c>
      <c r="C199" s="375">
        <v>28</v>
      </c>
      <c r="D199" s="372">
        <v>4</v>
      </c>
      <c r="E199" s="373">
        <v>0</v>
      </c>
      <c r="F199" s="373">
        <v>0</v>
      </c>
      <c r="G199" s="373">
        <v>0</v>
      </c>
      <c r="H199" s="372">
        <v>1</v>
      </c>
      <c r="I199" s="372">
        <v>1</v>
      </c>
      <c r="J199" s="372">
        <v>3</v>
      </c>
      <c r="K199" s="372">
        <v>11</v>
      </c>
      <c r="L199" s="372">
        <v>6</v>
      </c>
      <c r="M199" s="374">
        <v>2</v>
      </c>
      <c r="N199" s="373">
        <v>0</v>
      </c>
      <c r="O199" s="373">
        <v>0</v>
      </c>
    </row>
    <row r="200" spans="2:15" ht="15" customHeight="1">
      <c r="B200" s="359"/>
      <c r="C200" s="374"/>
      <c r="D200" s="374"/>
      <c r="E200" s="374"/>
      <c r="F200" s="374"/>
      <c r="G200" s="374"/>
      <c r="H200" s="374"/>
      <c r="I200" s="374"/>
      <c r="J200" s="374"/>
      <c r="K200" s="374"/>
      <c r="L200" s="374"/>
      <c r="M200" s="374"/>
      <c r="N200" s="374"/>
      <c r="O200" s="376"/>
    </row>
    <row r="201" spans="2:15" s="60" customFormat="1" ht="3" customHeight="1">
      <c r="B201" s="442"/>
      <c r="C201" s="442"/>
      <c r="D201" s="442"/>
      <c r="E201" s="442"/>
      <c r="F201" s="442"/>
      <c r="G201" s="442"/>
      <c r="H201" s="442"/>
      <c r="I201" s="442"/>
      <c r="J201" s="442"/>
      <c r="K201" s="442"/>
      <c r="L201" s="442"/>
      <c r="M201" s="442"/>
      <c r="N201" s="442"/>
      <c r="O201" s="443"/>
    </row>
    <row r="202" spans="2:15" s="32" customFormat="1" ht="15" customHeight="1">
      <c r="B202" s="916" t="s">
        <v>578</v>
      </c>
      <c r="C202" s="916"/>
      <c r="D202" s="916"/>
      <c r="E202" s="916"/>
      <c r="F202" s="916"/>
      <c r="G202" s="916"/>
      <c r="H202" s="916"/>
      <c r="I202" s="916"/>
      <c r="J202" s="916"/>
      <c r="K202" s="916"/>
      <c r="L202" s="916"/>
      <c r="M202" s="916"/>
      <c r="N202" s="916"/>
      <c r="O202" s="916"/>
    </row>
    <row r="203" spans="2:15" s="32" customFormat="1" ht="15" customHeight="1">
      <c r="B203" s="916" t="s">
        <v>575</v>
      </c>
      <c r="C203" s="916"/>
      <c r="D203" s="916"/>
      <c r="E203" s="916"/>
      <c r="F203" s="916"/>
      <c r="G203" s="916"/>
      <c r="H203" s="916"/>
      <c r="I203" s="916"/>
      <c r="J203" s="916"/>
      <c r="K203" s="916"/>
      <c r="L203" s="916"/>
      <c r="M203" s="916"/>
      <c r="N203" s="916"/>
      <c r="O203" s="916"/>
    </row>
    <row r="204" spans="2:15" ht="12.75" customHeight="1">
      <c r="B204" s="374"/>
      <c r="C204" s="374"/>
      <c r="D204" s="374"/>
      <c r="E204" s="374"/>
      <c r="F204" s="374"/>
      <c r="G204" s="374"/>
      <c r="H204" s="374"/>
      <c r="I204" s="374"/>
      <c r="J204" s="374"/>
      <c r="K204" s="374"/>
      <c r="L204" s="374"/>
      <c r="M204" s="374"/>
      <c r="N204" s="374"/>
      <c r="O204" s="376"/>
    </row>
    <row r="205" spans="2:15" s="32" customFormat="1" ht="12.75" customHeight="1">
      <c r="B205" s="385" t="s">
        <v>105</v>
      </c>
      <c r="C205" s="383"/>
      <c r="D205" s="370"/>
      <c r="E205" s="370"/>
      <c r="F205" s="370"/>
      <c r="G205" s="370"/>
      <c r="H205" s="370"/>
      <c r="I205" s="370"/>
      <c r="J205" s="370"/>
      <c r="K205" s="370"/>
      <c r="L205" s="370"/>
      <c r="M205" s="370"/>
      <c r="N205" s="370"/>
      <c r="O205" s="384" t="s">
        <v>123</v>
      </c>
    </row>
    <row r="206" spans="2:15" ht="18" customHeight="1">
      <c r="B206" s="910" t="s">
        <v>8</v>
      </c>
      <c r="C206" s="912" t="s">
        <v>68</v>
      </c>
      <c r="D206" s="914" t="s">
        <v>16</v>
      </c>
      <c r="E206" s="914"/>
      <c r="F206" s="914"/>
      <c r="G206" s="914"/>
      <c r="H206" s="914"/>
      <c r="I206" s="914"/>
      <c r="J206" s="914"/>
      <c r="K206" s="914"/>
      <c r="L206" s="914"/>
      <c r="M206" s="914"/>
      <c r="N206" s="914"/>
      <c r="O206" s="915"/>
    </row>
    <row r="207" spans="2:15" s="60" customFormat="1" ht="18" customHeight="1">
      <c r="B207" s="911"/>
      <c r="C207" s="913"/>
      <c r="D207" s="459" t="s">
        <v>17</v>
      </c>
      <c r="E207" s="459" t="s">
        <v>18</v>
      </c>
      <c r="F207" s="459" t="s">
        <v>19</v>
      </c>
      <c r="G207" s="459" t="s">
        <v>20</v>
      </c>
      <c r="H207" s="459" t="s">
        <v>21</v>
      </c>
      <c r="I207" s="459" t="s">
        <v>22</v>
      </c>
      <c r="J207" s="459" t="s">
        <v>23</v>
      </c>
      <c r="K207" s="459" t="s">
        <v>24</v>
      </c>
      <c r="L207" s="459" t="s">
        <v>25</v>
      </c>
      <c r="M207" s="459" t="s">
        <v>26</v>
      </c>
      <c r="N207" s="459" t="s">
        <v>27</v>
      </c>
      <c r="O207" s="460" t="s">
        <v>28</v>
      </c>
    </row>
    <row r="208" spans="2:15" ht="15" customHeight="1">
      <c r="B208" s="359"/>
      <c r="C208" s="374"/>
      <c r="D208" s="374"/>
      <c r="E208" s="374"/>
      <c r="F208" s="374"/>
      <c r="G208" s="374"/>
      <c r="H208" s="374"/>
      <c r="I208" s="374"/>
      <c r="J208" s="374"/>
      <c r="K208" s="374"/>
      <c r="L208" s="374"/>
      <c r="M208" s="374"/>
      <c r="N208" s="374"/>
      <c r="O208" s="376"/>
    </row>
    <row r="209" spans="2:15" ht="15" customHeight="1">
      <c r="B209" s="362" t="s">
        <v>30</v>
      </c>
      <c r="C209" s="375">
        <v>23687</v>
      </c>
      <c r="D209" s="375">
        <v>1934</v>
      </c>
      <c r="E209" s="375">
        <v>1663</v>
      </c>
      <c r="F209" s="375">
        <v>1907</v>
      </c>
      <c r="G209" s="375">
        <v>2111</v>
      </c>
      <c r="H209" s="375">
        <v>2107</v>
      </c>
      <c r="I209" s="375">
        <v>2000</v>
      </c>
      <c r="J209" s="375">
        <v>2142</v>
      </c>
      <c r="K209" s="375">
        <v>2243</v>
      </c>
      <c r="L209" s="375">
        <v>2002</v>
      </c>
      <c r="M209" s="375">
        <v>1993</v>
      </c>
      <c r="N209" s="375">
        <v>1741</v>
      </c>
      <c r="O209" s="380">
        <v>1844</v>
      </c>
    </row>
    <row r="210" spans="2:15" ht="15" customHeight="1">
      <c r="B210" s="362"/>
      <c r="C210" s="382"/>
      <c r="D210" s="372"/>
      <c r="E210" s="372"/>
      <c r="F210" s="372"/>
      <c r="G210" s="372"/>
      <c r="H210" s="372"/>
      <c r="I210" s="372"/>
      <c r="J210" s="372"/>
      <c r="K210" s="372"/>
      <c r="L210" s="372"/>
      <c r="M210" s="372"/>
      <c r="N210" s="372"/>
      <c r="O210" s="373"/>
    </row>
    <row r="211" spans="2:15" ht="15" customHeight="1">
      <c r="B211" s="360" t="s">
        <v>119</v>
      </c>
      <c r="C211" s="375">
        <v>11844</v>
      </c>
      <c r="D211" s="375">
        <v>936</v>
      </c>
      <c r="E211" s="375">
        <v>833</v>
      </c>
      <c r="F211" s="375">
        <v>953</v>
      </c>
      <c r="G211" s="375">
        <v>1060</v>
      </c>
      <c r="H211" s="375">
        <v>1050</v>
      </c>
      <c r="I211" s="375">
        <v>999</v>
      </c>
      <c r="J211" s="375">
        <v>1074</v>
      </c>
      <c r="K211" s="375">
        <v>1123</v>
      </c>
      <c r="L211" s="375">
        <v>999</v>
      </c>
      <c r="M211" s="375">
        <v>996</v>
      </c>
      <c r="N211" s="375">
        <v>872</v>
      </c>
      <c r="O211" s="380">
        <v>949</v>
      </c>
    </row>
    <row r="212" spans="2:15" ht="15" customHeight="1">
      <c r="B212" s="360"/>
      <c r="C212" s="371"/>
      <c r="D212" s="372"/>
      <c r="E212" s="372"/>
      <c r="F212" s="372"/>
      <c r="G212" s="372"/>
      <c r="H212" s="372"/>
      <c r="I212" s="372"/>
      <c r="J212" s="372"/>
      <c r="K212" s="372"/>
      <c r="L212" s="372"/>
      <c r="M212" s="372"/>
      <c r="N212" s="372"/>
      <c r="O212" s="373"/>
    </row>
    <row r="213" spans="2:15" ht="15" customHeight="1">
      <c r="B213" s="361" t="s">
        <v>71</v>
      </c>
      <c r="C213" s="375">
        <v>9700</v>
      </c>
      <c r="D213" s="375">
        <v>749</v>
      </c>
      <c r="E213" s="375">
        <v>681</v>
      </c>
      <c r="F213" s="375">
        <v>780</v>
      </c>
      <c r="G213" s="375">
        <v>845</v>
      </c>
      <c r="H213" s="375">
        <v>838</v>
      </c>
      <c r="I213" s="375">
        <v>821</v>
      </c>
      <c r="J213" s="375">
        <v>884</v>
      </c>
      <c r="K213" s="375">
        <v>931</v>
      </c>
      <c r="L213" s="375">
        <v>825</v>
      </c>
      <c r="M213" s="375">
        <v>808</v>
      </c>
      <c r="N213" s="375">
        <v>731</v>
      </c>
      <c r="O213" s="380">
        <v>807</v>
      </c>
    </row>
    <row r="214" spans="2:15" ht="15" customHeight="1">
      <c r="B214" s="377" t="s">
        <v>544</v>
      </c>
      <c r="C214" s="375">
        <v>5301</v>
      </c>
      <c r="D214" s="372">
        <v>402</v>
      </c>
      <c r="E214" s="372">
        <v>360</v>
      </c>
      <c r="F214" s="372">
        <v>404</v>
      </c>
      <c r="G214" s="372">
        <v>479</v>
      </c>
      <c r="H214" s="372">
        <v>453</v>
      </c>
      <c r="I214" s="372">
        <v>453</v>
      </c>
      <c r="J214" s="372">
        <v>498</v>
      </c>
      <c r="K214" s="372">
        <v>532</v>
      </c>
      <c r="L214" s="372">
        <v>454</v>
      </c>
      <c r="M214" s="372">
        <v>437</v>
      </c>
      <c r="N214" s="372">
        <v>377</v>
      </c>
      <c r="O214" s="373">
        <v>452</v>
      </c>
    </row>
    <row r="215" spans="2:15" ht="15" customHeight="1">
      <c r="B215" s="368" t="s">
        <v>545</v>
      </c>
      <c r="C215" s="375">
        <v>3178</v>
      </c>
      <c r="D215" s="372">
        <v>273</v>
      </c>
      <c r="E215" s="372">
        <v>243</v>
      </c>
      <c r="F215" s="372">
        <v>267</v>
      </c>
      <c r="G215" s="372">
        <v>296</v>
      </c>
      <c r="H215" s="372">
        <v>250</v>
      </c>
      <c r="I215" s="372">
        <v>243</v>
      </c>
      <c r="J215" s="372">
        <v>266</v>
      </c>
      <c r="K215" s="372">
        <v>299</v>
      </c>
      <c r="L215" s="372">
        <v>251</v>
      </c>
      <c r="M215" s="372">
        <v>250</v>
      </c>
      <c r="N215" s="372">
        <v>245</v>
      </c>
      <c r="O215" s="373">
        <v>295</v>
      </c>
    </row>
    <row r="216" spans="2:15" ht="15" customHeight="1">
      <c r="B216" s="368" t="s">
        <v>546</v>
      </c>
      <c r="C216" s="375">
        <v>2123</v>
      </c>
      <c r="D216" s="372">
        <v>129</v>
      </c>
      <c r="E216" s="372">
        <v>117</v>
      </c>
      <c r="F216" s="372">
        <v>137</v>
      </c>
      <c r="G216" s="372">
        <v>183</v>
      </c>
      <c r="H216" s="372">
        <v>203</v>
      </c>
      <c r="I216" s="372">
        <v>210</v>
      </c>
      <c r="J216" s="372">
        <v>232</v>
      </c>
      <c r="K216" s="372">
        <v>233</v>
      </c>
      <c r="L216" s="372">
        <v>203</v>
      </c>
      <c r="M216" s="372">
        <v>187</v>
      </c>
      <c r="N216" s="372">
        <v>132</v>
      </c>
      <c r="O216" s="373">
        <v>157</v>
      </c>
    </row>
    <row r="217" spans="2:15" ht="15" customHeight="1">
      <c r="B217" s="377" t="s">
        <v>547</v>
      </c>
      <c r="C217" s="375">
        <v>4399</v>
      </c>
      <c r="D217" s="375">
        <v>347</v>
      </c>
      <c r="E217" s="375">
        <v>321</v>
      </c>
      <c r="F217" s="375">
        <v>376</v>
      </c>
      <c r="G217" s="375">
        <v>366</v>
      </c>
      <c r="H217" s="375">
        <v>385</v>
      </c>
      <c r="I217" s="375">
        <v>368</v>
      </c>
      <c r="J217" s="375">
        <v>386</v>
      </c>
      <c r="K217" s="375">
        <v>399</v>
      </c>
      <c r="L217" s="375">
        <v>371</v>
      </c>
      <c r="M217" s="375">
        <v>371</v>
      </c>
      <c r="N217" s="375">
        <v>354</v>
      </c>
      <c r="O217" s="375">
        <v>355</v>
      </c>
    </row>
    <row r="218" spans="2:15" ht="15" customHeight="1">
      <c r="B218" s="368" t="s">
        <v>73</v>
      </c>
      <c r="C218" s="375">
        <v>3588</v>
      </c>
      <c r="D218" s="372">
        <v>271</v>
      </c>
      <c r="E218" s="372">
        <v>253</v>
      </c>
      <c r="F218" s="372">
        <v>302</v>
      </c>
      <c r="G218" s="372">
        <v>293</v>
      </c>
      <c r="H218" s="372">
        <v>328</v>
      </c>
      <c r="I218" s="372">
        <v>309</v>
      </c>
      <c r="J218" s="372">
        <v>318</v>
      </c>
      <c r="K218" s="372">
        <v>333</v>
      </c>
      <c r="L218" s="372">
        <v>306</v>
      </c>
      <c r="M218" s="372">
        <v>309</v>
      </c>
      <c r="N218" s="372">
        <v>287</v>
      </c>
      <c r="O218" s="373">
        <v>279</v>
      </c>
    </row>
    <row r="219" spans="2:15" ht="15" customHeight="1">
      <c r="B219" s="368" t="s">
        <v>74</v>
      </c>
      <c r="C219" s="375">
        <v>621</v>
      </c>
      <c r="D219" s="372">
        <v>63</v>
      </c>
      <c r="E219" s="372">
        <v>56</v>
      </c>
      <c r="F219" s="372">
        <v>62</v>
      </c>
      <c r="G219" s="372">
        <v>61</v>
      </c>
      <c r="H219" s="372">
        <v>45</v>
      </c>
      <c r="I219" s="372">
        <v>42</v>
      </c>
      <c r="J219" s="372">
        <v>45</v>
      </c>
      <c r="K219" s="372">
        <v>44</v>
      </c>
      <c r="L219" s="372">
        <v>43</v>
      </c>
      <c r="M219" s="372">
        <v>47</v>
      </c>
      <c r="N219" s="372">
        <v>55</v>
      </c>
      <c r="O219" s="373">
        <v>58</v>
      </c>
    </row>
    <row r="220" spans="2:15" ht="15" customHeight="1">
      <c r="B220" s="368" t="s">
        <v>548</v>
      </c>
      <c r="C220" s="375">
        <v>190</v>
      </c>
      <c r="D220" s="372">
        <v>13</v>
      </c>
      <c r="E220" s="372">
        <v>12</v>
      </c>
      <c r="F220" s="372">
        <v>12</v>
      </c>
      <c r="G220" s="372">
        <v>12</v>
      </c>
      <c r="H220" s="372">
        <v>12</v>
      </c>
      <c r="I220" s="372">
        <v>17</v>
      </c>
      <c r="J220" s="372">
        <v>23</v>
      </c>
      <c r="K220" s="372">
        <v>22</v>
      </c>
      <c r="L220" s="372">
        <v>22</v>
      </c>
      <c r="M220" s="372">
        <v>15</v>
      </c>
      <c r="N220" s="372">
        <v>12</v>
      </c>
      <c r="O220" s="373">
        <v>18</v>
      </c>
    </row>
    <row r="221" spans="2:15" ht="15" customHeight="1">
      <c r="B221" s="378"/>
      <c r="C221" s="379"/>
      <c r="D221" s="372"/>
      <c r="E221" s="372"/>
      <c r="F221" s="372"/>
      <c r="G221" s="372"/>
      <c r="H221" s="372"/>
      <c r="I221" s="372"/>
      <c r="J221" s="372"/>
      <c r="K221" s="372"/>
      <c r="L221" s="372"/>
      <c r="M221" s="372"/>
      <c r="N221" s="372"/>
      <c r="O221" s="373"/>
    </row>
    <row r="222" spans="2:15" ht="15" customHeight="1">
      <c r="B222" s="361" t="s">
        <v>72</v>
      </c>
      <c r="C222" s="375">
        <v>2144</v>
      </c>
      <c r="D222" s="375">
        <v>187</v>
      </c>
      <c r="E222" s="375">
        <v>152</v>
      </c>
      <c r="F222" s="375">
        <v>173</v>
      </c>
      <c r="G222" s="375">
        <v>215</v>
      </c>
      <c r="H222" s="375">
        <v>212</v>
      </c>
      <c r="I222" s="375">
        <v>178</v>
      </c>
      <c r="J222" s="375">
        <v>190</v>
      </c>
      <c r="K222" s="375">
        <v>192</v>
      </c>
      <c r="L222" s="375">
        <v>174</v>
      </c>
      <c r="M222" s="375">
        <v>188</v>
      </c>
      <c r="N222" s="375">
        <v>141</v>
      </c>
      <c r="O222" s="380">
        <v>142</v>
      </c>
    </row>
    <row r="223" spans="2:15" ht="15" customHeight="1">
      <c r="B223" s="377" t="s">
        <v>544</v>
      </c>
      <c r="C223" s="375">
        <v>271</v>
      </c>
      <c r="D223" s="372">
        <v>27</v>
      </c>
      <c r="E223" s="372">
        <v>19</v>
      </c>
      <c r="F223" s="372">
        <v>25</v>
      </c>
      <c r="G223" s="372">
        <v>32</v>
      </c>
      <c r="H223" s="372">
        <v>29</v>
      </c>
      <c r="I223" s="372">
        <v>25</v>
      </c>
      <c r="J223" s="372">
        <v>21</v>
      </c>
      <c r="K223" s="372">
        <v>19</v>
      </c>
      <c r="L223" s="372">
        <v>18</v>
      </c>
      <c r="M223" s="372">
        <v>19</v>
      </c>
      <c r="N223" s="372">
        <v>19</v>
      </c>
      <c r="O223" s="373">
        <v>18</v>
      </c>
    </row>
    <row r="224" spans="2:15" s="60" customFormat="1" ht="15" customHeight="1">
      <c r="B224" s="368" t="s">
        <v>545</v>
      </c>
      <c r="C224" s="375">
        <v>43</v>
      </c>
      <c r="D224" s="372">
        <v>5</v>
      </c>
      <c r="E224" s="372">
        <v>0</v>
      </c>
      <c r="F224" s="372">
        <v>3</v>
      </c>
      <c r="G224" s="372">
        <v>6</v>
      </c>
      <c r="H224" s="372">
        <v>5</v>
      </c>
      <c r="I224" s="372">
        <v>7</v>
      </c>
      <c r="J224" s="372">
        <v>4</v>
      </c>
      <c r="K224" s="372">
        <v>0</v>
      </c>
      <c r="L224" s="372">
        <v>3</v>
      </c>
      <c r="M224" s="372">
        <v>1</v>
      </c>
      <c r="N224" s="372">
        <v>2</v>
      </c>
      <c r="O224" s="373">
        <v>7</v>
      </c>
    </row>
    <row r="225" spans="2:15" ht="15" customHeight="1">
      <c r="B225" s="368" t="s">
        <v>546</v>
      </c>
      <c r="C225" s="375">
        <v>228</v>
      </c>
      <c r="D225" s="372">
        <v>22</v>
      </c>
      <c r="E225" s="372">
        <v>19</v>
      </c>
      <c r="F225" s="372">
        <v>22</v>
      </c>
      <c r="G225" s="372">
        <v>26</v>
      </c>
      <c r="H225" s="372">
        <v>24</v>
      </c>
      <c r="I225" s="372">
        <v>18</v>
      </c>
      <c r="J225" s="372">
        <v>17</v>
      </c>
      <c r="K225" s="372">
        <v>19</v>
      </c>
      <c r="L225" s="372">
        <v>15</v>
      </c>
      <c r="M225" s="372">
        <v>18</v>
      </c>
      <c r="N225" s="372">
        <v>17</v>
      </c>
      <c r="O225" s="373">
        <v>11</v>
      </c>
    </row>
    <row r="226" spans="2:15" ht="15" customHeight="1">
      <c r="B226" s="377" t="s">
        <v>547</v>
      </c>
      <c r="C226" s="375">
        <v>1873</v>
      </c>
      <c r="D226" s="375">
        <v>160</v>
      </c>
      <c r="E226" s="375">
        <v>133</v>
      </c>
      <c r="F226" s="375">
        <v>148</v>
      </c>
      <c r="G226" s="375">
        <v>183</v>
      </c>
      <c r="H226" s="375">
        <v>183</v>
      </c>
      <c r="I226" s="375">
        <v>153</v>
      </c>
      <c r="J226" s="375">
        <v>169</v>
      </c>
      <c r="K226" s="375">
        <v>173</v>
      </c>
      <c r="L226" s="375">
        <v>156</v>
      </c>
      <c r="M226" s="375">
        <v>169</v>
      </c>
      <c r="N226" s="375">
        <v>122</v>
      </c>
      <c r="O226" s="375">
        <v>124</v>
      </c>
    </row>
    <row r="227" spans="2:15" ht="15" customHeight="1">
      <c r="B227" s="368" t="s">
        <v>73</v>
      </c>
      <c r="C227" s="375">
        <v>857</v>
      </c>
      <c r="D227" s="372">
        <v>64</v>
      </c>
      <c r="E227" s="372">
        <v>52</v>
      </c>
      <c r="F227" s="372">
        <v>60</v>
      </c>
      <c r="G227" s="372">
        <v>90</v>
      </c>
      <c r="H227" s="372">
        <v>89</v>
      </c>
      <c r="I227" s="372">
        <v>73</v>
      </c>
      <c r="J227" s="372">
        <v>79</v>
      </c>
      <c r="K227" s="372">
        <v>86</v>
      </c>
      <c r="L227" s="372">
        <v>77</v>
      </c>
      <c r="M227" s="372">
        <v>77</v>
      </c>
      <c r="N227" s="372">
        <v>56</v>
      </c>
      <c r="O227" s="373">
        <v>54</v>
      </c>
    </row>
    <row r="228" spans="2:15" ht="15" customHeight="1">
      <c r="B228" s="368" t="s">
        <v>74</v>
      </c>
      <c r="C228" s="375">
        <v>968</v>
      </c>
      <c r="D228" s="372">
        <v>96</v>
      </c>
      <c r="E228" s="372">
        <v>81</v>
      </c>
      <c r="F228" s="372">
        <v>85</v>
      </c>
      <c r="G228" s="372">
        <v>87</v>
      </c>
      <c r="H228" s="372">
        <v>87</v>
      </c>
      <c r="I228" s="372">
        <v>74</v>
      </c>
      <c r="J228" s="372">
        <v>87</v>
      </c>
      <c r="K228" s="372">
        <v>75</v>
      </c>
      <c r="L228" s="372">
        <v>75</v>
      </c>
      <c r="M228" s="372">
        <v>90</v>
      </c>
      <c r="N228" s="372">
        <v>63</v>
      </c>
      <c r="O228" s="373">
        <v>68</v>
      </c>
    </row>
    <row r="229" spans="2:15" ht="15" customHeight="1">
      <c r="B229" s="368" t="s">
        <v>548</v>
      </c>
      <c r="C229" s="375">
        <v>48</v>
      </c>
      <c r="D229" s="373">
        <v>0</v>
      </c>
      <c r="E229" s="373">
        <v>0</v>
      </c>
      <c r="F229" s="372">
        <v>3</v>
      </c>
      <c r="G229" s="372">
        <v>6</v>
      </c>
      <c r="H229" s="372">
        <v>7</v>
      </c>
      <c r="I229" s="372">
        <v>6</v>
      </c>
      <c r="J229" s="372">
        <v>3</v>
      </c>
      <c r="K229" s="372">
        <v>12</v>
      </c>
      <c r="L229" s="372">
        <v>4</v>
      </c>
      <c r="M229" s="372">
        <v>2</v>
      </c>
      <c r="N229" s="372">
        <v>3</v>
      </c>
      <c r="O229" s="373">
        <v>2</v>
      </c>
    </row>
    <row r="230" spans="2:15" s="60" customFormat="1" ht="15" customHeight="1">
      <c r="B230" s="359"/>
      <c r="C230" s="374"/>
      <c r="D230" s="372"/>
      <c r="E230" s="372"/>
      <c r="F230" s="372"/>
      <c r="G230" s="372"/>
      <c r="H230" s="372"/>
      <c r="I230" s="372"/>
      <c r="J230" s="372"/>
      <c r="K230" s="372"/>
      <c r="L230" s="372"/>
      <c r="M230" s="372"/>
      <c r="N230" s="372"/>
      <c r="O230" s="373"/>
    </row>
    <row r="231" spans="2:15" ht="15" customHeight="1">
      <c r="B231" s="360" t="s">
        <v>120</v>
      </c>
      <c r="C231" s="375">
        <v>11843</v>
      </c>
      <c r="D231" s="375">
        <v>998</v>
      </c>
      <c r="E231" s="375">
        <v>830</v>
      </c>
      <c r="F231" s="375">
        <v>954</v>
      </c>
      <c r="G231" s="375">
        <v>1051</v>
      </c>
      <c r="H231" s="375">
        <v>1057</v>
      </c>
      <c r="I231" s="375">
        <v>1001</v>
      </c>
      <c r="J231" s="375">
        <v>1068</v>
      </c>
      <c r="K231" s="375">
        <v>1120</v>
      </c>
      <c r="L231" s="375">
        <v>1003</v>
      </c>
      <c r="M231" s="375">
        <v>997</v>
      </c>
      <c r="N231" s="375">
        <v>869</v>
      </c>
      <c r="O231" s="380">
        <v>895</v>
      </c>
    </row>
    <row r="232" spans="2:15" ht="15" customHeight="1">
      <c r="B232" s="360"/>
      <c r="C232" s="371"/>
      <c r="D232" s="372"/>
      <c r="E232" s="372"/>
      <c r="F232" s="372"/>
      <c r="G232" s="372"/>
      <c r="H232" s="372"/>
      <c r="I232" s="372"/>
      <c r="J232" s="372"/>
      <c r="K232" s="372"/>
      <c r="L232" s="372"/>
      <c r="M232" s="372"/>
      <c r="N232" s="372"/>
      <c r="O232" s="373"/>
    </row>
    <row r="233" spans="2:15" ht="15" customHeight="1">
      <c r="B233" s="361" t="s">
        <v>71</v>
      </c>
      <c r="C233" s="375">
        <v>9704</v>
      </c>
      <c r="D233" s="375">
        <v>810</v>
      </c>
      <c r="E233" s="375">
        <v>679</v>
      </c>
      <c r="F233" s="375">
        <v>783</v>
      </c>
      <c r="G233" s="375">
        <v>829</v>
      </c>
      <c r="H233" s="375">
        <v>839</v>
      </c>
      <c r="I233" s="375">
        <v>821</v>
      </c>
      <c r="J233" s="375">
        <v>880</v>
      </c>
      <c r="K233" s="375">
        <v>931</v>
      </c>
      <c r="L233" s="375">
        <v>829</v>
      </c>
      <c r="M233" s="375">
        <v>811</v>
      </c>
      <c r="N233" s="375">
        <v>730</v>
      </c>
      <c r="O233" s="380">
        <v>762</v>
      </c>
    </row>
    <row r="234" spans="2:15" ht="15" customHeight="1">
      <c r="B234" s="377" t="s">
        <v>544</v>
      </c>
      <c r="C234" s="375">
        <v>5659</v>
      </c>
      <c r="D234" s="372">
        <v>510</v>
      </c>
      <c r="E234" s="372">
        <v>401</v>
      </c>
      <c r="F234" s="372">
        <v>451</v>
      </c>
      <c r="G234" s="372">
        <v>494</v>
      </c>
      <c r="H234" s="372">
        <v>479</v>
      </c>
      <c r="I234" s="372">
        <v>479</v>
      </c>
      <c r="J234" s="372">
        <v>521</v>
      </c>
      <c r="K234" s="372">
        <v>553</v>
      </c>
      <c r="L234" s="372">
        <v>481</v>
      </c>
      <c r="M234" s="372">
        <v>456</v>
      </c>
      <c r="N234" s="372">
        <v>389</v>
      </c>
      <c r="O234" s="373">
        <v>445</v>
      </c>
    </row>
    <row r="235" spans="2:15" ht="15" customHeight="1">
      <c r="B235" s="368" t="s">
        <v>545</v>
      </c>
      <c r="C235" s="375">
        <v>3534</v>
      </c>
      <c r="D235" s="372">
        <v>381</v>
      </c>
      <c r="E235" s="372">
        <v>284</v>
      </c>
      <c r="F235" s="372">
        <v>314</v>
      </c>
      <c r="G235" s="372">
        <v>311</v>
      </c>
      <c r="H235" s="372">
        <v>275</v>
      </c>
      <c r="I235" s="372">
        <v>269</v>
      </c>
      <c r="J235" s="372">
        <v>289</v>
      </c>
      <c r="K235" s="372">
        <v>320</v>
      </c>
      <c r="L235" s="372">
        <v>278</v>
      </c>
      <c r="M235" s="372">
        <v>269</v>
      </c>
      <c r="N235" s="372">
        <v>256</v>
      </c>
      <c r="O235" s="373">
        <v>288</v>
      </c>
    </row>
    <row r="236" spans="2:15" ht="15" customHeight="1">
      <c r="B236" s="368" t="s">
        <v>546</v>
      </c>
      <c r="C236" s="375">
        <v>2125</v>
      </c>
      <c r="D236" s="372">
        <v>129</v>
      </c>
      <c r="E236" s="372">
        <v>117</v>
      </c>
      <c r="F236" s="372">
        <v>137</v>
      </c>
      <c r="G236" s="372">
        <v>183</v>
      </c>
      <c r="H236" s="372">
        <v>204</v>
      </c>
      <c r="I236" s="372">
        <v>210</v>
      </c>
      <c r="J236" s="372">
        <v>232</v>
      </c>
      <c r="K236" s="372">
        <v>233</v>
      </c>
      <c r="L236" s="372">
        <v>203</v>
      </c>
      <c r="M236" s="372">
        <v>187</v>
      </c>
      <c r="N236" s="372">
        <v>133</v>
      </c>
      <c r="O236" s="373">
        <v>157</v>
      </c>
    </row>
    <row r="237" spans="2:15" ht="15" customHeight="1">
      <c r="B237" s="377" t="s">
        <v>547</v>
      </c>
      <c r="C237" s="375">
        <v>4045</v>
      </c>
      <c r="D237" s="375">
        <v>300</v>
      </c>
      <c r="E237" s="375">
        <v>278</v>
      </c>
      <c r="F237" s="375">
        <v>332</v>
      </c>
      <c r="G237" s="375">
        <v>335</v>
      </c>
      <c r="H237" s="375">
        <v>360</v>
      </c>
      <c r="I237" s="375">
        <v>342</v>
      </c>
      <c r="J237" s="375">
        <v>359</v>
      </c>
      <c r="K237" s="375">
        <v>378</v>
      </c>
      <c r="L237" s="375">
        <v>348</v>
      </c>
      <c r="M237" s="375">
        <v>355</v>
      </c>
      <c r="N237" s="375">
        <v>341</v>
      </c>
      <c r="O237" s="375">
        <v>317</v>
      </c>
    </row>
    <row r="238" spans="2:15" s="60" customFormat="1" ht="15" customHeight="1">
      <c r="B238" s="368" t="s">
        <v>73</v>
      </c>
      <c r="C238" s="375">
        <v>3236</v>
      </c>
      <c r="D238" s="372">
        <v>223</v>
      </c>
      <c r="E238" s="372">
        <v>210</v>
      </c>
      <c r="F238" s="372">
        <v>258</v>
      </c>
      <c r="G238" s="372">
        <v>262</v>
      </c>
      <c r="H238" s="372">
        <v>302</v>
      </c>
      <c r="I238" s="372">
        <v>283</v>
      </c>
      <c r="J238" s="372">
        <v>292</v>
      </c>
      <c r="K238" s="372">
        <v>313</v>
      </c>
      <c r="L238" s="372">
        <v>283</v>
      </c>
      <c r="M238" s="372">
        <v>294</v>
      </c>
      <c r="N238" s="372">
        <v>273</v>
      </c>
      <c r="O238" s="373">
        <v>243</v>
      </c>
    </row>
    <row r="239" spans="2:15" ht="15" customHeight="1">
      <c r="B239" s="368" t="s">
        <v>74</v>
      </c>
      <c r="C239" s="375">
        <v>621</v>
      </c>
      <c r="D239" s="372">
        <v>63</v>
      </c>
      <c r="E239" s="372">
        <v>56</v>
      </c>
      <c r="F239" s="372">
        <v>63</v>
      </c>
      <c r="G239" s="372">
        <v>61</v>
      </c>
      <c r="H239" s="372">
        <v>45</v>
      </c>
      <c r="I239" s="372">
        <v>42</v>
      </c>
      <c r="J239" s="372">
        <v>45</v>
      </c>
      <c r="K239" s="372">
        <v>43</v>
      </c>
      <c r="L239" s="372">
        <v>43</v>
      </c>
      <c r="M239" s="372">
        <v>46</v>
      </c>
      <c r="N239" s="372">
        <v>57</v>
      </c>
      <c r="O239" s="373">
        <v>57</v>
      </c>
    </row>
    <row r="240" spans="2:15" ht="15" customHeight="1">
      <c r="B240" s="368" t="s">
        <v>548</v>
      </c>
      <c r="C240" s="375">
        <v>188</v>
      </c>
      <c r="D240" s="372">
        <v>14</v>
      </c>
      <c r="E240" s="372">
        <v>12</v>
      </c>
      <c r="F240" s="372">
        <v>11</v>
      </c>
      <c r="G240" s="372">
        <v>12</v>
      </c>
      <c r="H240" s="372">
        <v>13</v>
      </c>
      <c r="I240" s="372">
        <v>17</v>
      </c>
      <c r="J240" s="372">
        <v>22</v>
      </c>
      <c r="K240" s="372">
        <v>22</v>
      </c>
      <c r="L240" s="372">
        <v>22</v>
      </c>
      <c r="M240" s="372">
        <v>15</v>
      </c>
      <c r="N240" s="372">
        <v>11</v>
      </c>
      <c r="O240" s="373">
        <v>17</v>
      </c>
    </row>
    <row r="241" spans="2:15" ht="15" customHeight="1">
      <c r="B241" s="378"/>
      <c r="C241" s="379"/>
      <c r="D241" s="372"/>
      <c r="E241" s="372"/>
      <c r="F241" s="372"/>
      <c r="G241" s="372"/>
      <c r="H241" s="372"/>
      <c r="I241" s="372"/>
      <c r="J241" s="372"/>
      <c r="K241" s="372"/>
      <c r="L241" s="372"/>
      <c r="M241" s="372"/>
      <c r="N241" s="372"/>
      <c r="O241" s="373"/>
    </row>
    <row r="242" spans="2:15" ht="15" customHeight="1">
      <c r="B242" s="361" t="s">
        <v>72</v>
      </c>
      <c r="C242" s="375">
        <v>2139</v>
      </c>
      <c r="D242" s="375">
        <v>188</v>
      </c>
      <c r="E242" s="375">
        <v>151</v>
      </c>
      <c r="F242" s="375">
        <v>171</v>
      </c>
      <c r="G242" s="375">
        <v>222</v>
      </c>
      <c r="H242" s="375">
        <v>218</v>
      </c>
      <c r="I242" s="375">
        <v>180</v>
      </c>
      <c r="J242" s="375">
        <v>188</v>
      </c>
      <c r="K242" s="375">
        <v>189</v>
      </c>
      <c r="L242" s="375">
        <v>174</v>
      </c>
      <c r="M242" s="375">
        <v>186</v>
      </c>
      <c r="N242" s="375">
        <v>139</v>
      </c>
      <c r="O242" s="380">
        <v>133</v>
      </c>
    </row>
    <row r="243" spans="2:15" ht="15" customHeight="1">
      <c r="B243" s="377" t="s">
        <v>544</v>
      </c>
      <c r="C243" s="375">
        <v>259</v>
      </c>
      <c r="D243" s="372">
        <v>26</v>
      </c>
      <c r="E243" s="372">
        <v>19</v>
      </c>
      <c r="F243" s="372">
        <v>26</v>
      </c>
      <c r="G243" s="372">
        <v>29</v>
      </c>
      <c r="H243" s="372">
        <v>31</v>
      </c>
      <c r="I243" s="372">
        <v>24</v>
      </c>
      <c r="J243" s="372">
        <v>17</v>
      </c>
      <c r="K243" s="372">
        <v>19</v>
      </c>
      <c r="L243" s="372">
        <v>18</v>
      </c>
      <c r="M243" s="374">
        <v>19</v>
      </c>
      <c r="N243" s="374">
        <v>19</v>
      </c>
      <c r="O243" s="376">
        <v>12</v>
      </c>
    </row>
    <row r="244" spans="2:15" s="60" customFormat="1" ht="15" customHeight="1">
      <c r="B244" s="368" t="s">
        <v>545</v>
      </c>
      <c r="C244" s="375">
        <v>32</v>
      </c>
      <c r="D244" s="372">
        <v>4</v>
      </c>
      <c r="E244" s="372">
        <v>0</v>
      </c>
      <c r="F244" s="372">
        <v>4</v>
      </c>
      <c r="G244" s="372">
        <v>4</v>
      </c>
      <c r="H244" s="372">
        <v>7</v>
      </c>
      <c r="I244" s="372">
        <v>5</v>
      </c>
      <c r="J244" s="372">
        <v>1</v>
      </c>
      <c r="K244" s="372">
        <v>0</v>
      </c>
      <c r="L244" s="372">
        <v>3</v>
      </c>
      <c r="M244" s="374">
        <v>1</v>
      </c>
      <c r="N244" s="374">
        <v>2</v>
      </c>
      <c r="O244" s="376">
        <v>1</v>
      </c>
    </row>
    <row r="245" spans="2:15" ht="15" customHeight="1">
      <c r="B245" s="368" t="s">
        <v>546</v>
      </c>
      <c r="C245" s="375">
        <v>227</v>
      </c>
      <c r="D245" s="372">
        <v>22</v>
      </c>
      <c r="E245" s="372">
        <v>19</v>
      </c>
      <c r="F245" s="372">
        <v>22</v>
      </c>
      <c r="G245" s="372">
        <v>25</v>
      </c>
      <c r="H245" s="372">
        <v>24</v>
      </c>
      <c r="I245" s="372">
        <v>19</v>
      </c>
      <c r="J245" s="372">
        <v>16</v>
      </c>
      <c r="K245" s="372">
        <v>19</v>
      </c>
      <c r="L245" s="372">
        <v>15</v>
      </c>
      <c r="M245" s="374">
        <v>18</v>
      </c>
      <c r="N245" s="374">
        <v>17</v>
      </c>
      <c r="O245" s="376">
        <v>11</v>
      </c>
    </row>
    <row r="246" spans="2:15" ht="15" customHeight="1">
      <c r="B246" s="377" t="s">
        <v>547</v>
      </c>
      <c r="C246" s="375">
        <v>1880</v>
      </c>
      <c r="D246" s="375">
        <v>162</v>
      </c>
      <c r="E246" s="375">
        <v>132</v>
      </c>
      <c r="F246" s="375">
        <v>145</v>
      </c>
      <c r="G246" s="375">
        <v>193</v>
      </c>
      <c r="H246" s="375">
        <v>187</v>
      </c>
      <c r="I246" s="375">
        <v>156</v>
      </c>
      <c r="J246" s="375">
        <v>171</v>
      </c>
      <c r="K246" s="375">
        <v>170</v>
      </c>
      <c r="L246" s="375">
        <v>156</v>
      </c>
      <c r="M246" s="375">
        <v>167</v>
      </c>
      <c r="N246" s="375">
        <v>120</v>
      </c>
      <c r="O246" s="375">
        <v>121</v>
      </c>
    </row>
    <row r="247" spans="2:15" ht="15" customHeight="1">
      <c r="B247" s="368" t="s">
        <v>73</v>
      </c>
      <c r="C247" s="375">
        <v>856</v>
      </c>
      <c r="D247" s="372">
        <v>61</v>
      </c>
      <c r="E247" s="372">
        <v>52</v>
      </c>
      <c r="F247" s="372">
        <v>60</v>
      </c>
      <c r="G247" s="372">
        <v>98</v>
      </c>
      <c r="H247" s="372">
        <v>92</v>
      </c>
      <c r="I247" s="372">
        <v>75</v>
      </c>
      <c r="J247" s="372">
        <v>77</v>
      </c>
      <c r="K247" s="372">
        <v>83</v>
      </c>
      <c r="L247" s="372">
        <v>76</v>
      </c>
      <c r="M247" s="374">
        <v>74</v>
      </c>
      <c r="N247" s="374">
        <v>54</v>
      </c>
      <c r="O247" s="376">
        <v>54</v>
      </c>
    </row>
    <row r="248" spans="2:15" ht="15" customHeight="1">
      <c r="B248" s="368" t="s">
        <v>74</v>
      </c>
      <c r="C248" s="375">
        <v>970</v>
      </c>
      <c r="D248" s="372">
        <v>99</v>
      </c>
      <c r="E248" s="372">
        <v>80</v>
      </c>
      <c r="F248" s="372">
        <v>84</v>
      </c>
      <c r="G248" s="372">
        <v>89</v>
      </c>
      <c r="H248" s="372">
        <v>87</v>
      </c>
      <c r="I248" s="372">
        <v>75</v>
      </c>
      <c r="J248" s="372">
        <v>88</v>
      </c>
      <c r="K248" s="372">
        <v>75</v>
      </c>
      <c r="L248" s="372">
        <v>75</v>
      </c>
      <c r="M248" s="374">
        <v>93</v>
      </c>
      <c r="N248" s="374">
        <v>62</v>
      </c>
      <c r="O248" s="376">
        <v>63</v>
      </c>
    </row>
    <row r="249" spans="2:15" ht="15" customHeight="1">
      <c r="B249" s="368" t="s">
        <v>548</v>
      </c>
      <c r="C249" s="375">
        <v>54</v>
      </c>
      <c r="D249" s="372">
        <v>2</v>
      </c>
      <c r="E249" s="373">
        <v>0</v>
      </c>
      <c r="F249" s="372">
        <v>1</v>
      </c>
      <c r="G249" s="372">
        <v>6</v>
      </c>
      <c r="H249" s="372">
        <v>8</v>
      </c>
      <c r="I249" s="372">
        <v>6</v>
      </c>
      <c r="J249" s="372">
        <v>6</v>
      </c>
      <c r="K249" s="372">
        <v>12</v>
      </c>
      <c r="L249" s="372">
        <v>5</v>
      </c>
      <c r="M249" s="373">
        <v>0</v>
      </c>
      <c r="N249" s="374">
        <v>4</v>
      </c>
      <c r="O249" s="376">
        <v>4</v>
      </c>
    </row>
    <row r="250" spans="2:15" ht="15" customHeight="1">
      <c r="B250" s="359"/>
      <c r="C250" s="374"/>
      <c r="D250" s="374"/>
      <c r="E250" s="374"/>
      <c r="F250" s="374"/>
      <c r="G250" s="374"/>
      <c r="H250" s="374"/>
      <c r="I250" s="374"/>
      <c r="J250" s="374"/>
      <c r="K250" s="374"/>
      <c r="L250" s="374"/>
      <c r="M250" s="374"/>
      <c r="N250" s="374"/>
      <c r="O250" s="376"/>
    </row>
    <row r="251" spans="2:15" ht="3" customHeight="1">
      <c r="B251" s="442"/>
      <c r="C251" s="442"/>
      <c r="D251" s="442"/>
      <c r="E251" s="442"/>
      <c r="F251" s="442"/>
      <c r="G251" s="442"/>
      <c r="H251" s="442"/>
      <c r="I251" s="442"/>
      <c r="J251" s="442"/>
      <c r="K251" s="442"/>
      <c r="L251" s="442"/>
      <c r="M251" s="442"/>
      <c r="N251" s="442"/>
      <c r="O251" s="443"/>
    </row>
    <row r="252" spans="2:15" ht="15" customHeight="1">
      <c r="B252" s="916" t="s">
        <v>577</v>
      </c>
      <c r="C252" s="916"/>
      <c r="D252" s="916"/>
      <c r="E252" s="916"/>
      <c r="F252" s="916"/>
      <c r="G252" s="916"/>
      <c r="H252" s="916"/>
      <c r="I252" s="916"/>
      <c r="J252" s="916"/>
      <c r="K252" s="916"/>
      <c r="L252" s="916"/>
      <c r="M252" s="916"/>
      <c r="N252" s="916"/>
      <c r="O252" s="916"/>
    </row>
    <row r="253" spans="2:15" ht="15" customHeight="1">
      <c r="B253" s="916" t="s">
        <v>575</v>
      </c>
      <c r="C253" s="916"/>
      <c r="D253" s="916"/>
      <c r="E253" s="916"/>
      <c r="F253" s="916"/>
      <c r="G253" s="916"/>
      <c r="H253" s="916"/>
      <c r="I253" s="916"/>
      <c r="J253" s="916"/>
      <c r="K253" s="916"/>
      <c r="L253" s="916"/>
      <c r="M253" s="916"/>
      <c r="N253" s="916"/>
      <c r="O253" s="916"/>
    </row>
    <row r="254" spans="2:15" ht="12.75" customHeight="1">
      <c r="B254" s="374"/>
      <c r="C254" s="374"/>
      <c r="D254" s="374"/>
      <c r="E254" s="374"/>
      <c r="F254" s="374"/>
      <c r="G254" s="374"/>
      <c r="H254" s="374"/>
      <c r="I254" s="374"/>
      <c r="J254" s="374"/>
      <c r="K254" s="374"/>
      <c r="L254" s="374"/>
      <c r="M254" s="374"/>
      <c r="N254" s="374"/>
      <c r="O254" s="376"/>
    </row>
    <row r="255" spans="2:15" s="32" customFormat="1" ht="12.75" customHeight="1">
      <c r="B255" s="385" t="s">
        <v>106</v>
      </c>
      <c r="C255" s="383"/>
      <c r="D255" s="370"/>
      <c r="E255" s="370"/>
      <c r="F255" s="370"/>
      <c r="G255" s="370"/>
      <c r="H255" s="370"/>
      <c r="I255" s="370"/>
      <c r="J255" s="370"/>
      <c r="K255" s="370"/>
      <c r="L255" s="370"/>
      <c r="M255" s="370"/>
      <c r="N255" s="370"/>
      <c r="O255" s="384" t="s">
        <v>123</v>
      </c>
    </row>
    <row r="256" spans="2:15" ht="18" customHeight="1">
      <c r="B256" s="910" t="s">
        <v>8</v>
      </c>
      <c r="C256" s="912" t="s">
        <v>68</v>
      </c>
      <c r="D256" s="914" t="s">
        <v>16</v>
      </c>
      <c r="E256" s="914"/>
      <c r="F256" s="914"/>
      <c r="G256" s="914"/>
      <c r="H256" s="914"/>
      <c r="I256" s="914"/>
      <c r="J256" s="914"/>
      <c r="K256" s="914"/>
      <c r="L256" s="914"/>
      <c r="M256" s="914"/>
      <c r="N256" s="914"/>
      <c r="O256" s="915"/>
    </row>
    <row r="257" spans="2:15" ht="18" customHeight="1">
      <c r="B257" s="911"/>
      <c r="C257" s="913"/>
      <c r="D257" s="459" t="s">
        <v>17</v>
      </c>
      <c r="E257" s="459" t="s">
        <v>18</v>
      </c>
      <c r="F257" s="459" t="s">
        <v>19</v>
      </c>
      <c r="G257" s="459" t="s">
        <v>20</v>
      </c>
      <c r="H257" s="459" t="s">
        <v>21</v>
      </c>
      <c r="I257" s="459" t="s">
        <v>22</v>
      </c>
      <c r="J257" s="459" t="s">
        <v>23</v>
      </c>
      <c r="K257" s="459" t="s">
        <v>24</v>
      </c>
      <c r="L257" s="459" t="s">
        <v>25</v>
      </c>
      <c r="M257" s="459" t="s">
        <v>26</v>
      </c>
      <c r="N257" s="459" t="s">
        <v>27</v>
      </c>
      <c r="O257" s="460" t="s">
        <v>28</v>
      </c>
    </row>
    <row r="258" spans="2:15" ht="15" customHeight="1">
      <c r="B258" s="359"/>
      <c r="C258" s="374"/>
      <c r="D258" s="374"/>
      <c r="E258" s="374"/>
      <c r="F258" s="374"/>
      <c r="G258" s="374"/>
      <c r="H258" s="374"/>
      <c r="I258" s="374"/>
      <c r="J258" s="374"/>
      <c r="K258" s="374"/>
      <c r="L258" s="374"/>
      <c r="M258" s="374"/>
      <c r="N258" s="374"/>
      <c r="O258" s="376"/>
    </row>
    <row r="259" spans="2:15" ht="15" customHeight="1">
      <c r="B259" s="362" t="s">
        <v>30</v>
      </c>
      <c r="C259" s="375">
        <v>21954</v>
      </c>
      <c r="D259" s="375">
        <v>1798</v>
      </c>
      <c r="E259" s="375">
        <v>1578</v>
      </c>
      <c r="F259" s="375">
        <v>1788</v>
      </c>
      <c r="G259" s="375">
        <v>2015</v>
      </c>
      <c r="H259" s="375">
        <v>1873</v>
      </c>
      <c r="I259" s="375">
        <v>1769</v>
      </c>
      <c r="J259" s="375">
        <v>1942</v>
      </c>
      <c r="K259" s="375">
        <v>1940</v>
      </c>
      <c r="L259" s="375">
        <v>1847</v>
      </c>
      <c r="M259" s="375">
        <v>1816</v>
      </c>
      <c r="N259" s="375">
        <v>1735</v>
      </c>
      <c r="O259" s="380">
        <v>1853</v>
      </c>
    </row>
    <row r="260" spans="2:15" s="60" customFormat="1" ht="15" customHeight="1">
      <c r="B260" s="362"/>
      <c r="C260" s="382"/>
      <c r="D260" s="372"/>
      <c r="E260" s="372"/>
      <c r="F260" s="372"/>
      <c r="G260" s="372"/>
      <c r="H260" s="372"/>
      <c r="I260" s="372"/>
      <c r="J260" s="372"/>
      <c r="K260" s="372"/>
      <c r="L260" s="372"/>
      <c r="M260" s="372"/>
      <c r="N260" s="372"/>
      <c r="O260" s="373"/>
    </row>
    <row r="261" spans="2:15" ht="15" customHeight="1">
      <c r="B261" s="360" t="s">
        <v>119</v>
      </c>
      <c r="C261" s="375">
        <v>10976</v>
      </c>
      <c r="D261" s="375">
        <v>876</v>
      </c>
      <c r="E261" s="375">
        <v>790</v>
      </c>
      <c r="F261" s="375">
        <v>896</v>
      </c>
      <c r="G261" s="375">
        <v>1010</v>
      </c>
      <c r="H261" s="375">
        <v>934</v>
      </c>
      <c r="I261" s="375">
        <v>882</v>
      </c>
      <c r="J261" s="375">
        <v>972</v>
      </c>
      <c r="K261" s="375">
        <v>971</v>
      </c>
      <c r="L261" s="375">
        <v>925</v>
      </c>
      <c r="M261" s="375">
        <v>910</v>
      </c>
      <c r="N261" s="375">
        <v>866</v>
      </c>
      <c r="O261" s="380">
        <v>944</v>
      </c>
    </row>
    <row r="262" spans="2:15" ht="15" customHeight="1">
      <c r="B262" s="360"/>
      <c r="C262" s="371"/>
      <c r="D262" s="372"/>
      <c r="E262" s="372"/>
      <c r="F262" s="372"/>
      <c r="G262" s="372"/>
      <c r="H262" s="372"/>
      <c r="I262" s="372"/>
      <c r="J262" s="372"/>
      <c r="K262" s="372"/>
      <c r="L262" s="372"/>
      <c r="M262" s="372"/>
      <c r="N262" s="372"/>
      <c r="O262" s="373"/>
    </row>
    <row r="263" spans="2:15" ht="15" customHeight="1">
      <c r="B263" s="361" t="s">
        <v>71</v>
      </c>
      <c r="C263" s="375">
        <v>8705</v>
      </c>
      <c r="D263" s="375">
        <v>703</v>
      </c>
      <c r="E263" s="375">
        <v>631</v>
      </c>
      <c r="F263" s="375">
        <v>713</v>
      </c>
      <c r="G263" s="375">
        <v>762</v>
      </c>
      <c r="H263" s="375">
        <v>722</v>
      </c>
      <c r="I263" s="375">
        <v>684</v>
      </c>
      <c r="J263" s="375">
        <v>748</v>
      </c>
      <c r="K263" s="375">
        <v>770</v>
      </c>
      <c r="L263" s="375">
        <v>740</v>
      </c>
      <c r="M263" s="375">
        <v>723</v>
      </c>
      <c r="N263" s="375">
        <v>725</v>
      </c>
      <c r="O263" s="380">
        <v>784</v>
      </c>
    </row>
    <row r="264" spans="2:15" ht="15" customHeight="1">
      <c r="B264" s="377" t="s">
        <v>544</v>
      </c>
      <c r="C264" s="375">
        <v>4009</v>
      </c>
      <c r="D264" s="372">
        <v>335</v>
      </c>
      <c r="E264" s="372">
        <v>289</v>
      </c>
      <c r="F264" s="372">
        <v>322</v>
      </c>
      <c r="G264" s="372">
        <v>363</v>
      </c>
      <c r="H264" s="372">
        <v>346</v>
      </c>
      <c r="I264" s="372">
        <v>327</v>
      </c>
      <c r="J264" s="372">
        <v>374</v>
      </c>
      <c r="K264" s="372">
        <v>391</v>
      </c>
      <c r="L264" s="372">
        <v>358</v>
      </c>
      <c r="M264" s="372">
        <v>325</v>
      </c>
      <c r="N264" s="372">
        <v>257</v>
      </c>
      <c r="O264" s="373">
        <v>322</v>
      </c>
    </row>
    <row r="265" spans="2:15" ht="15" customHeight="1">
      <c r="B265" s="368" t="s">
        <v>545</v>
      </c>
      <c r="C265" s="375">
        <v>2948</v>
      </c>
      <c r="D265" s="372">
        <v>245</v>
      </c>
      <c r="E265" s="372">
        <v>212</v>
      </c>
      <c r="F265" s="372">
        <v>245</v>
      </c>
      <c r="G265" s="372">
        <v>279</v>
      </c>
      <c r="H265" s="372">
        <v>263</v>
      </c>
      <c r="I265" s="372">
        <v>249</v>
      </c>
      <c r="J265" s="372">
        <v>284</v>
      </c>
      <c r="K265" s="372">
        <v>284</v>
      </c>
      <c r="L265" s="372">
        <v>242</v>
      </c>
      <c r="M265" s="372">
        <v>230</v>
      </c>
      <c r="N265" s="372">
        <v>174</v>
      </c>
      <c r="O265" s="373">
        <v>241</v>
      </c>
    </row>
    <row r="266" spans="2:15" s="60" customFormat="1" ht="15" customHeight="1">
      <c r="B266" s="368" t="s">
        <v>546</v>
      </c>
      <c r="C266" s="375">
        <v>1061</v>
      </c>
      <c r="D266" s="372">
        <v>90</v>
      </c>
      <c r="E266" s="372">
        <v>77</v>
      </c>
      <c r="F266" s="372">
        <v>77</v>
      </c>
      <c r="G266" s="372">
        <v>84</v>
      </c>
      <c r="H266" s="372">
        <v>83</v>
      </c>
      <c r="I266" s="372">
        <v>78</v>
      </c>
      <c r="J266" s="372">
        <v>90</v>
      </c>
      <c r="K266" s="372">
        <v>107</v>
      </c>
      <c r="L266" s="372">
        <v>116</v>
      </c>
      <c r="M266" s="372">
        <v>95</v>
      </c>
      <c r="N266" s="372">
        <v>83</v>
      </c>
      <c r="O266" s="373">
        <v>81</v>
      </c>
    </row>
    <row r="267" spans="2:15" ht="15" customHeight="1">
      <c r="B267" s="377" t="s">
        <v>547</v>
      </c>
      <c r="C267" s="375">
        <v>4696</v>
      </c>
      <c r="D267" s="375">
        <v>368</v>
      </c>
      <c r="E267" s="375">
        <v>342</v>
      </c>
      <c r="F267" s="375">
        <v>391</v>
      </c>
      <c r="G267" s="375">
        <v>399</v>
      </c>
      <c r="H267" s="375">
        <v>376</v>
      </c>
      <c r="I267" s="375">
        <v>357</v>
      </c>
      <c r="J267" s="375">
        <v>374</v>
      </c>
      <c r="K267" s="375">
        <v>379</v>
      </c>
      <c r="L267" s="375">
        <v>382</v>
      </c>
      <c r="M267" s="375">
        <v>398</v>
      </c>
      <c r="N267" s="375">
        <v>468</v>
      </c>
      <c r="O267" s="375">
        <v>462</v>
      </c>
    </row>
    <row r="268" spans="2:15" ht="15" customHeight="1">
      <c r="B268" s="368" t="s">
        <v>73</v>
      </c>
      <c r="C268" s="375">
        <v>3699</v>
      </c>
      <c r="D268" s="372">
        <v>290</v>
      </c>
      <c r="E268" s="372">
        <v>272</v>
      </c>
      <c r="F268" s="372">
        <v>314</v>
      </c>
      <c r="G268" s="372">
        <v>320</v>
      </c>
      <c r="H268" s="372">
        <v>309</v>
      </c>
      <c r="I268" s="372">
        <v>284</v>
      </c>
      <c r="J268" s="372">
        <v>298</v>
      </c>
      <c r="K268" s="372">
        <v>303</v>
      </c>
      <c r="L268" s="372">
        <v>307</v>
      </c>
      <c r="M268" s="372">
        <v>324</v>
      </c>
      <c r="N268" s="372">
        <v>350</v>
      </c>
      <c r="O268" s="373">
        <v>328</v>
      </c>
    </row>
    <row r="269" spans="2:15" ht="15" customHeight="1">
      <c r="B269" s="368" t="s">
        <v>74</v>
      </c>
      <c r="C269" s="375">
        <v>776</v>
      </c>
      <c r="D269" s="372">
        <v>61</v>
      </c>
      <c r="E269" s="372">
        <v>55</v>
      </c>
      <c r="F269" s="372">
        <v>61</v>
      </c>
      <c r="G269" s="372">
        <v>60</v>
      </c>
      <c r="H269" s="372">
        <v>51</v>
      </c>
      <c r="I269" s="372">
        <v>52</v>
      </c>
      <c r="J269" s="372">
        <v>53</v>
      </c>
      <c r="K269" s="372">
        <v>53</v>
      </c>
      <c r="L269" s="372">
        <v>51</v>
      </c>
      <c r="M269" s="372">
        <v>60</v>
      </c>
      <c r="N269" s="372">
        <v>105</v>
      </c>
      <c r="O269" s="373">
        <v>114</v>
      </c>
    </row>
    <row r="270" spans="2:15" ht="15" customHeight="1">
      <c r="B270" s="368" t="s">
        <v>548</v>
      </c>
      <c r="C270" s="375">
        <v>221</v>
      </c>
      <c r="D270" s="372">
        <v>17</v>
      </c>
      <c r="E270" s="372">
        <v>15</v>
      </c>
      <c r="F270" s="372">
        <v>16</v>
      </c>
      <c r="G270" s="372">
        <v>19</v>
      </c>
      <c r="H270" s="372">
        <v>16</v>
      </c>
      <c r="I270" s="372">
        <v>21</v>
      </c>
      <c r="J270" s="372">
        <v>23</v>
      </c>
      <c r="K270" s="372">
        <v>23</v>
      </c>
      <c r="L270" s="372">
        <v>24</v>
      </c>
      <c r="M270" s="372">
        <v>14</v>
      </c>
      <c r="N270" s="372">
        <v>13</v>
      </c>
      <c r="O270" s="373">
        <v>20</v>
      </c>
    </row>
    <row r="271" spans="2:15" ht="15" customHeight="1">
      <c r="B271" s="378"/>
      <c r="C271" s="379"/>
      <c r="D271" s="372"/>
      <c r="E271" s="372"/>
      <c r="F271" s="372"/>
      <c r="G271" s="372"/>
      <c r="H271" s="372"/>
      <c r="I271" s="372"/>
      <c r="J271" s="372"/>
      <c r="K271" s="372"/>
      <c r="L271" s="372"/>
      <c r="M271" s="372"/>
      <c r="N271" s="372"/>
      <c r="O271" s="373"/>
    </row>
    <row r="272" spans="2:15" ht="15" customHeight="1">
      <c r="B272" s="361" t="s">
        <v>72</v>
      </c>
      <c r="C272" s="375">
        <v>2271</v>
      </c>
      <c r="D272" s="375">
        <v>173</v>
      </c>
      <c r="E272" s="375">
        <v>159</v>
      </c>
      <c r="F272" s="375">
        <v>183</v>
      </c>
      <c r="G272" s="375">
        <v>248</v>
      </c>
      <c r="H272" s="375">
        <v>212</v>
      </c>
      <c r="I272" s="375">
        <v>198</v>
      </c>
      <c r="J272" s="375">
        <v>224</v>
      </c>
      <c r="K272" s="375">
        <v>201</v>
      </c>
      <c r="L272" s="375">
        <v>185</v>
      </c>
      <c r="M272" s="375">
        <v>187</v>
      </c>
      <c r="N272" s="375">
        <v>141</v>
      </c>
      <c r="O272" s="380">
        <v>160</v>
      </c>
    </row>
    <row r="273" spans="2:15" ht="15" customHeight="1">
      <c r="B273" s="377" t="s">
        <v>544</v>
      </c>
      <c r="C273" s="375">
        <v>204</v>
      </c>
      <c r="D273" s="372">
        <v>13</v>
      </c>
      <c r="E273" s="372">
        <v>31</v>
      </c>
      <c r="F273" s="372">
        <v>19</v>
      </c>
      <c r="G273" s="372">
        <v>26</v>
      </c>
      <c r="H273" s="372">
        <v>25</v>
      </c>
      <c r="I273" s="372">
        <v>22</v>
      </c>
      <c r="J273" s="372">
        <v>30</v>
      </c>
      <c r="K273" s="372">
        <v>14</v>
      </c>
      <c r="L273" s="372">
        <v>7</v>
      </c>
      <c r="M273" s="372">
        <v>7</v>
      </c>
      <c r="N273" s="372">
        <v>3</v>
      </c>
      <c r="O273" s="373">
        <v>7</v>
      </c>
    </row>
    <row r="274" spans="2:15" s="60" customFormat="1" ht="15" customHeight="1">
      <c r="B274" s="368" t="s">
        <v>545</v>
      </c>
      <c r="C274" s="375">
        <v>50</v>
      </c>
      <c r="D274" s="372">
        <v>1</v>
      </c>
      <c r="E274" s="372">
        <v>8</v>
      </c>
      <c r="F274" s="372">
        <v>4</v>
      </c>
      <c r="G274" s="372">
        <v>4</v>
      </c>
      <c r="H274" s="372">
        <v>4</v>
      </c>
      <c r="I274" s="372">
        <v>3</v>
      </c>
      <c r="J274" s="372">
        <v>6</v>
      </c>
      <c r="K274" s="372">
        <v>8</v>
      </c>
      <c r="L274" s="372">
        <v>4</v>
      </c>
      <c r="M274" s="372">
        <v>1</v>
      </c>
      <c r="N274" s="372">
        <v>2</v>
      </c>
      <c r="O274" s="373">
        <v>5</v>
      </c>
    </row>
    <row r="275" spans="2:15" ht="15" customHeight="1">
      <c r="B275" s="368" t="s">
        <v>546</v>
      </c>
      <c r="C275" s="375">
        <v>154</v>
      </c>
      <c r="D275" s="372">
        <v>12</v>
      </c>
      <c r="E275" s="372">
        <v>23</v>
      </c>
      <c r="F275" s="372">
        <v>15</v>
      </c>
      <c r="G275" s="372">
        <v>22</v>
      </c>
      <c r="H275" s="372">
        <v>21</v>
      </c>
      <c r="I275" s="372">
        <v>19</v>
      </c>
      <c r="J275" s="372">
        <v>24</v>
      </c>
      <c r="K275" s="372">
        <v>6</v>
      </c>
      <c r="L275" s="372">
        <v>3</v>
      </c>
      <c r="M275" s="372">
        <v>6</v>
      </c>
      <c r="N275" s="372">
        <v>1</v>
      </c>
      <c r="O275" s="373">
        <v>2</v>
      </c>
    </row>
    <row r="276" spans="2:15" ht="15" customHeight="1">
      <c r="B276" s="377" t="s">
        <v>547</v>
      </c>
      <c r="C276" s="375">
        <v>2067</v>
      </c>
      <c r="D276" s="375">
        <v>160</v>
      </c>
      <c r="E276" s="375">
        <v>128</v>
      </c>
      <c r="F276" s="375">
        <v>164</v>
      </c>
      <c r="G276" s="375">
        <v>222</v>
      </c>
      <c r="H276" s="375">
        <v>187</v>
      </c>
      <c r="I276" s="375">
        <v>176</v>
      </c>
      <c r="J276" s="375">
        <v>194</v>
      </c>
      <c r="K276" s="375">
        <v>187</v>
      </c>
      <c r="L276" s="375">
        <v>178</v>
      </c>
      <c r="M276" s="375">
        <v>180</v>
      </c>
      <c r="N276" s="375">
        <v>138</v>
      </c>
      <c r="O276" s="375">
        <v>153</v>
      </c>
    </row>
    <row r="277" spans="2:15" ht="15" customHeight="1">
      <c r="B277" s="368" t="s">
        <v>73</v>
      </c>
      <c r="C277" s="375">
        <v>1023</v>
      </c>
      <c r="D277" s="372">
        <v>68</v>
      </c>
      <c r="E277" s="372">
        <v>58</v>
      </c>
      <c r="F277" s="372">
        <v>92</v>
      </c>
      <c r="G277" s="372">
        <v>126</v>
      </c>
      <c r="H277" s="372">
        <v>106</v>
      </c>
      <c r="I277" s="372">
        <v>91</v>
      </c>
      <c r="J277" s="372">
        <v>96</v>
      </c>
      <c r="K277" s="372">
        <v>103</v>
      </c>
      <c r="L277" s="372">
        <v>90</v>
      </c>
      <c r="M277" s="372">
        <v>79</v>
      </c>
      <c r="N277" s="372">
        <v>58</v>
      </c>
      <c r="O277" s="373">
        <v>56</v>
      </c>
    </row>
    <row r="278" spans="2:15" ht="15" customHeight="1">
      <c r="B278" s="368" t="s">
        <v>74</v>
      </c>
      <c r="C278" s="375">
        <v>998</v>
      </c>
      <c r="D278" s="372">
        <v>89</v>
      </c>
      <c r="E278" s="372">
        <v>67</v>
      </c>
      <c r="F278" s="372">
        <v>70</v>
      </c>
      <c r="G278" s="372">
        <v>90</v>
      </c>
      <c r="H278" s="372">
        <v>75</v>
      </c>
      <c r="I278" s="372">
        <v>78</v>
      </c>
      <c r="J278" s="372">
        <v>94</v>
      </c>
      <c r="K278" s="372">
        <v>78</v>
      </c>
      <c r="L278" s="372">
        <v>84</v>
      </c>
      <c r="M278" s="372">
        <v>98</v>
      </c>
      <c r="N278" s="372">
        <v>79</v>
      </c>
      <c r="O278" s="373">
        <v>96</v>
      </c>
    </row>
    <row r="279" spans="2:15" ht="15" customHeight="1">
      <c r="B279" s="368" t="s">
        <v>548</v>
      </c>
      <c r="C279" s="375">
        <v>46</v>
      </c>
      <c r="D279" s="372">
        <v>3</v>
      </c>
      <c r="E279" s="372">
        <v>3</v>
      </c>
      <c r="F279" s="372">
        <v>2</v>
      </c>
      <c r="G279" s="372">
        <v>6</v>
      </c>
      <c r="H279" s="372">
        <v>6</v>
      </c>
      <c r="I279" s="372">
        <v>7</v>
      </c>
      <c r="J279" s="372">
        <v>4</v>
      </c>
      <c r="K279" s="372">
        <v>6</v>
      </c>
      <c r="L279" s="372">
        <v>4</v>
      </c>
      <c r="M279" s="372">
        <v>3</v>
      </c>
      <c r="N279" s="372">
        <v>1</v>
      </c>
      <c r="O279" s="373">
        <v>1</v>
      </c>
    </row>
    <row r="280" spans="2:15" s="60" customFormat="1" ht="15" customHeight="1">
      <c r="B280" s="359"/>
      <c r="C280" s="374"/>
      <c r="D280" s="372"/>
      <c r="E280" s="372"/>
      <c r="F280" s="372"/>
      <c r="G280" s="372"/>
      <c r="H280" s="372"/>
      <c r="I280" s="372"/>
      <c r="J280" s="372"/>
      <c r="K280" s="372"/>
      <c r="L280" s="372"/>
      <c r="M280" s="372"/>
      <c r="N280" s="372"/>
      <c r="O280" s="373"/>
    </row>
    <row r="281" spans="2:15" ht="15" customHeight="1">
      <c r="B281" s="360" t="s">
        <v>120</v>
      </c>
      <c r="C281" s="375">
        <v>10978</v>
      </c>
      <c r="D281" s="375">
        <v>922</v>
      </c>
      <c r="E281" s="375">
        <v>788</v>
      </c>
      <c r="F281" s="375">
        <v>892</v>
      </c>
      <c r="G281" s="375">
        <v>1005</v>
      </c>
      <c r="H281" s="375">
        <v>939</v>
      </c>
      <c r="I281" s="375">
        <v>887</v>
      </c>
      <c r="J281" s="375">
        <v>970</v>
      </c>
      <c r="K281" s="375">
        <v>969</v>
      </c>
      <c r="L281" s="375">
        <v>922</v>
      </c>
      <c r="M281" s="375">
        <v>906</v>
      </c>
      <c r="N281" s="375">
        <v>869</v>
      </c>
      <c r="O281" s="380">
        <v>909</v>
      </c>
    </row>
    <row r="282" spans="2:15" ht="15" customHeight="1">
      <c r="B282" s="360"/>
      <c r="C282" s="371"/>
      <c r="D282" s="372"/>
      <c r="E282" s="372"/>
      <c r="F282" s="372"/>
      <c r="G282" s="372"/>
      <c r="H282" s="372"/>
      <c r="I282" s="372"/>
      <c r="J282" s="372"/>
      <c r="K282" s="372"/>
      <c r="L282" s="372"/>
      <c r="M282" s="372"/>
      <c r="N282" s="372"/>
      <c r="O282" s="373"/>
    </row>
    <row r="283" spans="2:15" ht="15" customHeight="1">
      <c r="B283" s="361" t="s">
        <v>71</v>
      </c>
      <c r="C283" s="375">
        <v>8716</v>
      </c>
      <c r="D283" s="375">
        <v>745</v>
      </c>
      <c r="E283" s="375">
        <v>630</v>
      </c>
      <c r="F283" s="375">
        <v>712</v>
      </c>
      <c r="G283" s="375">
        <v>757</v>
      </c>
      <c r="H283" s="375">
        <v>727</v>
      </c>
      <c r="I283" s="375">
        <v>685</v>
      </c>
      <c r="J283" s="375">
        <v>748</v>
      </c>
      <c r="K283" s="375">
        <v>770</v>
      </c>
      <c r="L283" s="375">
        <v>740</v>
      </c>
      <c r="M283" s="375">
        <v>718</v>
      </c>
      <c r="N283" s="375">
        <v>727</v>
      </c>
      <c r="O283" s="380">
        <v>757</v>
      </c>
    </row>
    <row r="284" spans="2:15" ht="15" customHeight="1">
      <c r="B284" s="377" t="s">
        <v>544</v>
      </c>
      <c r="C284" s="375">
        <v>4172</v>
      </c>
      <c r="D284" s="372">
        <v>397</v>
      </c>
      <c r="E284" s="372">
        <v>307</v>
      </c>
      <c r="F284" s="372">
        <v>328</v>
      </c>
      <c r="G284" s="372">
        <v>364</v>
      </c>
      <c r="H284" s="372">
        <v>352</v>
      </c>
      <c r="I284" s="372">
        <v>331</v>
      </c>
      <c r="J284" s="372">
        <v>382</v>
      </c>
      <c r="K284" s="372">
        <v>391</v>
      </c>
      <c r="L284" s="372">
        <v>372</v>
      </c>
      <c r="M284" s="372">
        <v>348</v>
      </c>
      <c r="N284" s="372">
        <v>281</v>
      </c>
      <c r="O284" s="373">
        <v>319</v>
      </c>
    </row>
    <row r="285" spans="2:15" ht="15" customHeight="1">
      <c r="B285" s="368" t="s">
        <v>545</v>
      </c>
      <c r="C285" s="375">
        <v>3113</v>
      </c>
      <c r="D285" s="372">
        <v>307</v>
      </c>
      <c r="E285" s="372">
        <v>230</v>
      </c>
      <c r="F285" s="372">
        <v>251</v>
      </c>
      <c r="G285" s="372">
        <v>280</v>
      </c>
      <c r="H285" s="372">
        <v>271</v>
      </c>
      <c r="I285" s="372">
        <v>253</v>
      </c>
      <c r="J285" s="372">
        <v>293</v>
      </c>
      <c r="K285" s="372">
        <v>284</v>
      </c>
      <c r="L285" s="372">
        <v>256</v>
      </c>
      <c r="M285" s="372">
        <v>253</v>
      </c>
      <c r="N285" s="372">
        <v>198</v>
      </c>
      <c r="O285" s="373">
        <v>237</v>
      </c>
    </row>
    <row r="286" spans="2:15" ht="15" customHeight="1">
      <c r="B286" s="368" t="s">
        <v>546</v>
      </c>
      <c r="C286" s="375">
        <v>1059</v>
      </c>
      <c r="D286" s="372">
        <v>90</v>
      </c>
      <c r="E286" s="372">
        <v>77</v>
      </c>
      <c r="F286" s="372">
        <v>77</v>
      </c>
      <c r="G286" s="372">
        <v>84</v>
      </c>
      <c r="H286" s="372">
        <v>81</v>
      </c>
      <c r="I286" s="372">
        <v>78</v>
      </c>
      <c r="J286" s="372">
        <v>89</v>
      </c>
      <c r="K286" s="372">
        <v>107</v>
      </c>
      <c r="L286" s="372">
        <v>116</v>
      </c>
      <c r="M286" s="372">
        <v>95</v>
      </c>
      <c r="N286" s="372">
        <v>83</v>
      </c>
      <c r="O286" s="373">
        <v>82</v>
      </c>
    </row>
    <row r="287" spans="2:15" ht="15" customHeight="1">
      <c r="B287" s="377" t="s">
        <v>547</v>
      </c>
      <c r="C287" s="375">
        <v>4544</v>
      </c>
      <c r="D287" s="375">
        <v>348</v>
      </c>
      <c r="E287" s="375">
        <v>323</v>
      </c>
      <c r="F287" s="375">
        <v>384</v>
      </c>
      <c r="G287" s="375">
        <v>393</v>
      </c>
      <c r="H287" s="375">
        <v>375</v>
      </c>
      <c r="I287" s="375">
        <v>354</v>
      </c>
      <c r="J287" s="375">
        <v>366</v>
      </c>
      <c r="K287" s="375">
        <v>379</v>
      </c>
      <c r="L287" s="375">
        <v>368</v>
      </c>
      <c r="M287" s="375">
        <v>370</v>
      </c>
      <c r="N287" s="375">
        <v>446</v>
      </c>
      <c r="O287" s="375">
        <v>438</v>
      </c>
    </row>
    <row r="288" spans="2:15" ht="15" customHeight="1">
      <c r="B288" s="368" t="s">
        <v>73</v>
      </c>
      <c r="C288" s="375">
        <v>3541</v>
      </c>
      <c r="D288" s="372">
        <v>268</v>
      </c>
      <c r="E288" s="372">
        <v>252</v>
      </c>
      <c r="F288" s="372">
        <v>306</v>
      </c>
      <c r="G288" s="372">
        <v>313</v>
      </c>
      <c r="H288" s="372">
        <v>306</v>
      </c>
      <c r="I288" s="372">
        <v>281</v>
      </c>
      <c r="J288" s="372">
        <v>291</v>
      </c>
      <c r="K288" s="372">
        <v>304</v>
      </c>
      <c r="L288" s="372">
        <v>292</v>
      </c>
      <c r="M288" s="372">
        <v>297</v>
      </c>
      <c r="N288" s="372">
        <v>326</v>
      </c>
      <c r="O288" s="373">
        <v>305</v>
      </c>
    </row>
    <row r="289" spans="2:15" ht="15" customHeight="1">
      <c r="B289" s="368" t="s">
        <v>74</v>
      </c>
      <c r="C289" s="375">
        <v>783</v>
      </c>
      <c r="D289" s="372">
        <v>63</v>
      </c>
      <c r="E289" s="372">
        <v>55</v>
      </c>
      <c r="F289" s="372">
        <v>62</v>
      </c>
      <c r="G289" s="372">
        <v>61</v>
      </c>
      <c r="H289" s="372">
        <v>53</v>
      </c>
      <c r="I289" s="372">
        <v>52</v>
      </c>
      <c r="J289" s="372">
        <v>53</v>
      </c>
      <c r="K289" s="372">
        <v>53</v>
      </c>
      <c r="L289" s="372">
        <v>51</v>
      </c>
      <c r="M289" s="372">
        <v>60</v>
      </c>
      <c r="N289" s="372">
        <v>106</v>
      </c>
      <c r="O289" s="373">
        <v>114</v>
      </c>
    </row>
    <row r="290" spans="2:15" ht="15" customHeight="1">
      <c r="B290" s="368" t="s">
        <v>548</v>
      </c>
      <c r="C290" s="375">
        <v>220</v>
      </c>
      <c r="D290" s="372">
        <v>17</v>
      </c>
      <c r="E290" s="372">
        <v>16</v>
      </c>
      <c r="F290" s="372">
        <v>16</v>
      </c>
      <c r="G290" s="372">
        <v>19</v>
      </c>
      <c r="H290" s="372">
        <v>16</v>
      </c>
      <c r="I290" s="372">
        <v>21</v>
      </c>
      <c r="J290" s="372">
        <v>22</v>
      </c>
      <c r="K290" s="372">
        <v>22</v>
      </c>
      <c r="L290" s="372">
        <v>25</v>
      </c>
      <c r="M290" s="372">
        <v>13</v>
      </c>
      <c r="N290" s="372">
        <v>14</v>
      </c>
      <c r="O290" s="373">
        <v>19</v>
      </c>
    </row>
    <row r="291" spans="2:15" ht="15" customHeight="1">
      <c r="B291" s="378"/>
      <c r="C291" s="379"/>
      <c r="D291" s="372"/>
      <c r="E291" s="372"/>
      <c r="F291" s="372"/>
      <c r="G291" s="372"/>
      <c r="H291" s="372"/>
      <c r="I291" s="372"/>
      <c r="J291" s="372"/>
      <c r="K291" s="372"/>
      <c r="L291" s="372"/>
      <c r="M291" s="372"/>
      <c r="N291" s="372"/>
      <c r="O291" s="373"/>
    </row>
    <row r="292" spans="2:15" ht="15" customHeight="1">
      <c r="B292" s="361" t="s">
        <v>72</v>
      </c>
      <c r="C292" s="375">
        <v>2262</v>
      </c>
      <c r="D292" s="375">
        <v>177</v>
      </c>
      <c r="E292" s="375">
        <v>158</v>
      </c>
      <c r="F292" s="375">
        <v>180</v>
      </c>
      <c r="G292" s="375">
        <v>248</v>
      </c>
      <c r="H292" s="375">
        <v>212</v>
      </c>
      <c r="I292" s="375">
        <v>202</v>
      </c>
      <c r="J292" s="375">
        <v>222</v>
      </c>
      <c r="K292" s="375">
        <v>199</v>
      </c>
      <c r="L292" s="375">
        <v>182</v>
      </c>
      <c r="M292" s="375">
        <v>188</v>
      </c>
      <c r="N292" s="375">
        <v>142</v>
      </c>
      <c r="O292" s="380">
        <v>152</v>
      </c>
    </row>
    <row r="293" spans="2:15" ht="15" customHeight="1">
      <c r="B293" s="377" t="s">
        <v>544</v>
      </c>
      <c r="C293" s="375">
        <v>200</v>
      </c>
      <c r="D293" s="372">
        <v>18</v>
      </c>
      <c r="E293" s="372">
        <v>29</v>
      </c>
      <c r="F293" s="372">
        <v>19</v>
      </c>
      <c r="G293" s="372">
        <v>26</v>
      </c>
      <c r="H293" s="372">
        <v>23</v>
      </c>
      <c r="I293" s="372">
        <v>22</v>
      </c>
      <c r="J293" s="372">
        <v>27</v>
      </c>
      <c r="K293" s="372">
        <v>13</v>
      </c>
      <c r="L293" s="372">
        <v>6</v>
      </c>
      <c r="M293" s="374">
        <v>7</v>
      </c>
      <c r="N293" s="374">
        <v>4</v>
      </c>
      <c r="O293" s="376">
        <v>6</v>
      </c>
    </row>
    <row r="294" spans="2:15" ht="15" customHeight="1">
      <c r="B294" s="368" t="s">
        <v>545</v>
      </c>
      <c r="C294" s="375">
        <v>50</v>
      </c>
      <c r="D294" s="372">
        <v>7</v>
      </c>
      <c r="E294" s="372">
        <v>7</v>
      </c>
      <c r="F294" s="372">
        <v>5</v>
      </c>
      <c r="G294" s="372">
        <v>4</v>
      </c>
      <c r="H294" s="372">
        <v>3</v>
      </c>
      <c r="I294" s="372">
        <v>2</v>
      </c>
      <c r="J294" s="372">
        <v>3</v>
      </c>
      <c r="K294" s="372">
        <v>8</v>
      </c>
      <c r="L294" s="372">
        <v>3</v>
      </c>
      <c r="M294" s="374">
        <v>1</v>
      </c>
      <c r="N294" s="374">
        <v>3</v>
      </c>
      <c r="O294" s="376">
        <v>4</v>
      </c>
    </row>
    <row r="295" spans="2:15" ht="15" customHeight="1">
      <c r="B295" s="368" t="s">
        <v>546</v>
      </c>
      <c r="C295" s="375">
        <v>150</v>
      </c>
      <c r="D295" s="372">
        <v>11</v>
      </c>
      <c r="E295" s="372">
        <v>22</v>
      </c>
      <c r="F295" s="372">
        <v>14</v>
      </c>
      <c r="G295" s="372">
        <v>22</v>
      </c>
      <c r="H295" s="372">
        <v>20</v>
      </c>
      <c r="I295" s="372">
        <v>20</v>
      </c>
      <c r="J295" s="372">
        <v>24</v>
      </c>
      <c r="K295" s="372">
        <v>5</v>
      </c>
      <c r="L295" s="372">
        <v>3</v>
      </c>
      <c r="M295" s="374">
        <v>6</v>
      </c>
      <c r="N295" s="374">
        <v>1</v>
      </c>
      <c r="O295" s="376">
        <v>2</v>
      </c>
    </row>
    <row r="296" spans="2:15" ht="15" customHeight="1">
      <c r="B296" s="377" t="s">
        <v>547</v>
      </c>
      <c r="C296" s="375">
        <v>2062</v>
      </c>
      <c r="D296" s="375">
        <v>159</v>
      </c>
      <c r="E296" s="375">
        <v>129</v>
      </c>
      <c r="F296" s="375">
        <v>161</v>
      </c>
      <c r="G296" s="375">
        <v>222</v>
      </c>
      <c r="H296" s="375">
        <v>189</v>
      </c>
      <c r="I296" s="375">
        <v>180</v>
      </c>
      <c r="J296" s="375">
        <v>195</v>
      </c>
      <c r="K296" s="375">
        <v>186</v>
      </c>
      <c r="L296" s="375">
        <v>176</v>
      </c>
      <c r="M296" s="375">
        <v>181</v>
      </c>
      <c r="N296" s="375">
        <v>138</v>
      </c>
      <c r="O296" s="375">
        <v>146</v>
      </c>
    </row>
    <row r="297" spans="2:15" s="60" customFormat="1" ht="15" customHeight="1">
      <c r="B297" s="368" t="s">
        <v>73</v>
      </c>
      <c r="C297" s="375">
        <v>1017</v>
      </c>
      <c r="D297" s="372">
        <v>64</v>
      </c>
      <c r="E297" s="372">
        <v>56</v>
      </c>
      <c r="F297" s="372">
        <v>88</v>
      </c>
      <c r="G297" s="372">
        <v>127</v>
      </c>
      <c r="H297" s="372">
        <v>107</v>
      </c>
      <c r="I297" s="372">
        <v>94</v>
      </c>
      <c r="J297" s="372">
        <v>98</v>
      </c>
      <c r="K297" s="372">
        <v>102</v>
      </c>
      <c r="L297" s="372">
        <v>89</v>
      </c>
      <c r="M297" s="374">
        <v>79</v>
      </c>
      <c r="N297" s="374">
        <v>56</v>
      </c>
      <c r="O297" s="376">
        <v>57</v>
      </c>
    </row>
    <row r="298" spans="2:15" ht="15" customHeight="1">
      <c r="B298" s="368" t="s">
        <v>74</v>
      </c>
      <c r="C298" s="375">
        <v>996</v>
      </c>
      <c r="D298" s="372">
        <v>91</v>
      </c>
      <c r="E298" s="372">
        <v>69</v>
      </c>
      <c r="F298" s="372">
        <v>71</v>
      </c>
      <c r="G298" s="372">
        <v>90</v>
      </c>
      <c r="H298" s="372">
        <v>74</v>
      </c>
      <c r="I298" s="372">
        <v>79</v>
      </c>
      <c r="J298" s="372">
        <v>93</v>
      </c>
      <c r="K298" s="372">
        <v>78</v>
      </c>
      <c r="L298" s="372">
        <v>83</v>
      </c>
      <c r="M298" s="374">
        <v>99</v>
      </c>
      <c r="N298" s="374">
        <v>80</v>
      </c>
      <c r="O298" s="376">
        <v>89</v>
      </c>
    </row>
    <row r="299" spans="2:15" ht="15" customHeight="1">
      <c r="B299" s="368" t="s">
        <v>548</v>
      </c>
      <c r="C299" s="375">
        <v>49</v>
      </c>
      <c r="D299" s="372">
        <v>4</v>
      </c>
      <c r="E299" s="372">
        <v>4</v>
      </c>
      <c r="F299" s="372">
        <v>2</v>
      </c>
      <c r="G299" s="372">
        <v>5</v>
      </c>
      <c r="H299" s="372">
        <v>8</v>
      </c>
      <c r="I299" s="372">
        <v>7</v>
      </c>
      <c r="J299" s="372">
        <v>4</v>
      </c>
      <c r="K299" s="372">
        <v>6</v>
      </c>
      <c r="L299" s="372">
        <v>4</v>
      </c>
      <c r="M299" s="374">
        <v>3</v>
      </c>
      <c r="N299" s="374">
        <v>2</v>
      </c>
      <c r="O299" s="373">
        <v>0</v>
      </c>
    </row>
    <row r="300" spans="2:15" ht="15" customHeight="1">
      <c r="B300" s="359"/>
      <c r="C300" s="374"/>
      <c r="D300" s="374"/>
      <c r="E300" s="374"/>
      <c r="F300" s="374"/>
      <c r="G300" s="374"/>
      <c r="H300" s="374"/>
      <c r="I300" s="374"/>
      <c r="J300" s="374"/>
      <c r="K300" s="374"/>
      <c r="L300" s="374"/>
      <c r="M300" s="374"/>
      <c r="N300" s="374"/>
      <c r="O300" s="376"/>
    </row>
    <row r="301" spans="2:15" ht="3" customHeight="1">
      <c r="B301" s="442"/>
      <c r="C301" s="442"/>
      <c r="D301" s="442"/>
      <c r="E301" s="442"/>
      <c r="F301" s="442"/>
      <c r="G301" s="442"/>
      <c r="H301" s="442"/>
      <c r="I301" s="442"/>
      <c r="J301" s="442"/>
      <c r="K301" s="442"/>
      <c r="L301" s="442"/>
      <c r="M301" s="442"/>
      <c r="N301" s="442"/>
      <c r="O301" s="443"/>
    </row>
    <row r="302" spans="2:15" ht="15" customHeight="1">
      <c r="B302" s="916" t="s">
        <v>577</v>
      </c>
      <c r="C302" s="916"/>
      <c r="D302" s="916"/>
      <c r="E302" s="916"/>
      <c r="F302" s="916"/>
      <c r="G302" s="916"/>
      <c r="H302" s="916"/>
      <c r="I302" s="916"/>
      <c r="J302" s="916"/>
      <c r="K302" s="916"/>
      <c r="L302" s="916"/>
      <c r="M302" s="916"/>
      <c r="N302" s="916"/>
      <c r="O302" s="916"/>
    </row>
    <row r="303" spans="2:15" s="60" customFormat="1" ht="15" customHeight="1">
      <c r="B303" s="916" t="s">
        <v>575</v>
      </c>
      <c r="C303" s="916"/>
      <c r="D303" s="916"/>
      <c r="E303" s="916"/>
      <c r="F303" s="916"/>
      <c r="G303" s="916"/>
      <c r="H303" s="916"/>
      <c r="I303" s="916"/>
      <c r="J303" s="916"/>
      <c r="K303" s="916"/>
      <c r="L303" s="916"/>
      <c r="M303" s="916"/>
      <c r="N303" s="916"/>
      <c r="O303" s="916"/>
    </row>
    <row r="304" spans="2:15" ht="12.75" customHeight="1">
      <c r="B304" s="374"/>
      <c r="C304" s="374"/>
      <c r="D304" s="374"/>
      <c r="E304" s="374"/>
      <c r="F304" s="374"/>
      <c r="G304" s="374"/>
      <c r="H304" s="374"/>
      <c r="I304" s="374"/>
      <c r="J304" s="374"/>
      <c r="K304" s="374"/>
      <c r="L304" s="374"/>
      <c r="M304" s="374"/>
      <c r="N304" s="374"/>
      <c r="O304" s="376"/>
    </row>
    <row r="305" spans="2:15" s="32" customFormat="1" ht="12.75" customHeight="1">
      <c r="B305" s="385" t="s">
        <v>107</v>
      </c>
      <c r="C305" s="383"/>
      <c r="D305" s="370"/>
      <c r="E305" s="370"/>
      <c r="F305" s="370"/>
      <c r="G305" s="370"/>
      <c r="H305" s="370"/>
      <c r="I305" s="370"/>
      <c r="J305" s="370"/>
      <c r="K305" s="370"/>
      <c r="L305" s="370"/>
      <c r="M305" s="370"/>
      <c r="N305" s="370"/>
      <c r="O305" s="384" t="s">
        <v>123</v>
      </c>
    </row>
    <row r="306" spans="2:15" ht="18" customHeight="1">
      <c r="B306" s="910" t="s">
        <v>8</v>
      </c>
      <c r="C306" s="912" t="s">
        <v>68</v>
      </c>
      <c r="D306" s="914" t="s">
        <v>16</v>
      </c>
      <c r="E306" s="914"/>
      <c r="F306" s="914"/>
      <c r="G306" s="914"/>
      <c r="H306" s="914"/>
      <c r="I306" s="914"/>
      <c r="J306" s="914"/>
      <c r="K306" s="914"/>
      <c r="L306" s="914"/>
      <c r="M306" s="914"/>
      <c r="N306" s="914"/>
      <c r="O306" s="915"/>
    </row>
    <row r="307" spans="2:15" ht="18" customHeight="1">
      <c r="B307" s="911"/>
      <c r="C307" s="913"/>
      <c r="D307" s="459" t="s">
        <v>17</v>
      </c>
      <c r="E307" s="459" t="s">
        <v>18</v>
      </c>
      <c r="F307" s="459" t="s">
        <v>19</v>
      </c>
      <c r="G307" s="459" t="s">
        <v>20</v>
      </c>
      <c r="H307" s="459" t="s">
        <v>21</v>
      </c>
      <c r="I307" s="459" t="s">
        <v>22</v>
      </c>
      <c r="J307" s="459" t="s">
        <v>23</v>
      </c>
      <c r="K307" s="459" t="s">
        <v>24</v>
      </c>
      <c r="L307" s="459" t="s">
        <v>25</v>
      </c>
      <c r="M307" s="459" t="s">
        <v>26</v>
      </c>
      <c r="N307" s="459" t="s">
        <v>27</v>
      </c>
      <c r="O307" s="460" t="s">
        <v>28</v>
      </c>
    </row>
    <row r="308" spans="2:15" ht="15" customHeight="1">
      <c r="B308" s="359"/>
      <c r="C308" s="374"/>
      <c r="D308" s="374"/>
      <c r="E308" s="374"/>
      <c r="F308" s="374"/>
      <c r="G308" s="374"/>
      <c r="H308" s="374"/>
      <c r="I308" s="374"/>
      <c r="J308" s="374"/>
      <c r="K308" s="374"/>
      <c r="L308" s="374"/>
      <c r="M308" s="374"/>
      <c r="N308" s="374"/>
      <c r="O308" s="376"/>
    </row>
    <row r="309" spans="2:15" ht="15" customHeight="1">
      <c r="B309" s="362" t="s">
        <v>30</v>
      </c>
      <c r="C309" s="375">
        <v>22799</v>
      </c>
      <c r="D309" s="375">
        <v>1795</v>
      </c>
      <c r="E309" s="375">
        <v>1694</v>
      </c>
      <c r="F309" s="375">
        <v>1992</v>
      </c>
      <c r="G309" s="375">
        <v>1967</v>
      </c>
      <c r="H309" s="375">
        <v>1952</v>
      </c>
      <c r="I309" s="375">
        <v>1926</v>
      </c>
      <c r="J309" s="375">
        <v>2051</v>
      </c>
      <c r="K309" s="375">
        <v>2098</v>
      </c>
      <c r="L309" s="375">
        <v>1997</v>
      </c>
      <c r="M309" s="375">
        <v>1836</v>
      </c>
      <c r="N309" s="375">
        <v>1716</v>
      </c>
      <c r="O309" s="380">
        <v>1775</v>
      </c>
    </row>
    <row r="310" spans="2:15" ht="15" customHeight="1">
      <c r="B310" s="362"/>
      <c r="C310" s="382"/>
      <c r="D310" s="372"/>
      <c r="E310" s="372"/>
      <c r="F310" s="372"/>
      <c r="G310" s="372"/>
      <c r="H310" s="372"/>
      <c r="I310" s="372"/>
      <c r="J310" s="372"/>
      <c r="K310" s="372"/>
      <c r="L310" s="372"/>
      <c r="M310" s="372"/>
      <c r="N310" s="372"/>
      <c r="O310" s="373"/>
    </row>
    <row r="311" spans="2:15" s="60" customFormat="1" ht="15" customHeight="1">
      <c r="B311" s="360" t="s">
        <v>119</v>
      </c>
      <c r="C311" s="375">
        <v>11403</v>
      </c>
      <c r="D311" s="375">
        <v>870</v>
      </c>
      <c r="E311" s="375">
        <v>848</v>
      </c>
      <c r="F311" s="375">
        <v>998</v>
      </c>
      <c r="G311" s="375">
        <v>985</v>
      </c>
      <c r="H311" s="375">
        <v>976</v>
      </c>
      <c r="I311" s="375">
        <v>961</v>
      </c>
      <c r="J311" s="375">
        <v>1024</v>
      </c>
      <c r="K311" s="375">
        <v>1049</v>
      </c>
      <c r="L311" s="375">
        <v>1001</v>
      </c>
      <c r="M311" s="375">
        <v>921</v>
      </c>
      <c r="N311" s="375">
        <v>857</v>
      </c>
      <c r="O311" s="380">
        <v>913</v>
      </c>
    </row>
    <row r="312" spans="2:15" ht="15" customHeight="1">
      <c r="B312" s="360"/>
      <c r="C312" s="371"/>
      <c r="D312" s="372"/>
      <c r="E312" s="372"/>
      <c r="F312" s="372"/>
      <c r="G312" s="372"/>
      <c r="H312" s="372"/>
      <c r="I312" s="372"/>
      <c r="J312" s="372"/>
      <c r="K312" s="372"/>
      <c r="L312" s="372"/>
      <c r="M312" s="372"/>
      <c r="N312" s="372"/>
      <c r="O312" s="373"/>
    </row>
    <row r="313" spans="2:15" ht="15" customHeight="1">
      <c r="B313" s="361" t="s">
        <v>71</v>
      </c>
      <c r="C313" s="375">
        <v>9360</v>
      </c>
      <c r="D313" s="375">
        <v>733</v>
      </c>
      <c r="E313" s="375">
        <v>707</v>
      </c>
      <c r="F313" s="375">
        <v>795</v>
      </c>
      <c r="G313" s="375">
        <v>787</v>
      </c>
      <c r="H313" s="375">
        <v>787</v>
      </c>
      <c r="I313" s="375">
        <v>776</v>
      </c>
      <c r="J313" s="375">
        <v>856</v>
      </c>
      <c r="K313" s="375">
        <v>850</v>
      </c>
      <c r="L313" s="375">
        <v>797</v>
      </c>
      <c r="M313" s="375">
        <v>763</v>
      </c>
      <c r="N313" s="375">
        <v>744</v>
      </c>
      <c r="O313" s="380">
        <v>765</v>
      </c>
    </row>
    <row r="314" spans="2:15" ht="15" customHeight="1">
      <c r="B314" s="377" t="s">
        <v>544</v>
      </c>
      <c r="C314" s="375">
        <v>5852</v>
      </c>
      <c r="D314" s="372">
        <v>277</v>
      </c>
      <c r="E314" s="372">
        <v>253</v>
      </c>
      <c r="F314" s="372">
        <v>295</v>
      </c>
      <c r="G314" s="372">
        <v>534</v>
      </c>
      <c r="H314" s="372">
        <v>557</v>
      </c>
      <c r="I314" s="372">
        <v>542</v>
      </c>
      <c r="J314" s="372">
        <v>597</v>
      </c>
      <c r="K314" s="372">
        <v>598</v>
      </c>
      <c r="L314" s="372">
        <v>544</v>
      </c>
      <c r="M314" s="372">
        <v>537</v>
      </c>
      <c r="N314" s="372">
        <v>535</v>
      </c>
      <c r="O314" s="373">
        <v>583</v>
      </c>
    </row>
    <row r="315" spans="2:15" ht="15" customHeight="1">
      <c r="B315" s="368" t="s">
        <v>545</v>
      </c>
      <c r="C315" s="375">
        <v>4673</v>
      </c>
      <c r="D315" s="372">
        <v>195</v>
      </c>
      <c r="E315" s="372">
        <v>172</v>
      </c>
      <c r="F315" s="372">
        <v>211</v>
      </c>
      <c r="G315" s="372">
        <v>439</v>
      </c>
      <c r="H315" s="372">
        <v>456</v>
      </c>
      <c r="I315" s="372">
        <v>434</v>
      </c>
      <c r="J315" s="372">
        <v>473</v>
      </c>
      <c r="K315" s="372">
        <v>468</v>
      </c>
      <c r="L315" s="372">
        <v>437</v>
      </c>
      <c r="M315" s="372">
        <v>438</v>
      </c>
      <c r="N315" s="372">
        <v>449</v>
      </c>
      <c r="O315" s="373">
        <v>501</v>
      </c>
    </row>
    <row r="316" spans="2:15" ht="15" customHeight="1">
      <c r="B316" s="368" t="s">
        <v>546</v>
      </c>
      <c r="C316" s="375">
        <v>1179</v>
      </c>
      <c r="D316" s="372">
        <v>82</v>
      </c>
      <c r="E316" s="372">
        <v>81</v>
      </c>
      <c r="F316" s="372">
        <v>84</v>
      </c>
      <c r="G316" s="372">
        <v>95</v>
      </c>
      <c r="H316" s="372">
        <v>101</v>
      </c>
      <c r="I316" s="372">
        <v>108</v>
      </c>
      <c r="J316" s="372">
        <v>124</v>
      </c>
      <c r="K316" s="372">
        <v>130</v>
      </c>
      <c r="L316" s="372">
        <v>107</v>
      </c>
      <c r="M316" s="372">
        <v>99</v>
      </c>
      <c r="N316" s="372">
        <v>86</v>
      </c>
      <c r="O316" s="373">
        <v>82</v>
      </c>
    </row>
    <row r="317" spans="2:15" s="60" customFormat="1" ht="15" customHeight="1">
      <c r="B317" s="377" t="s">
        <v>547</v>
      </c>
      <c r="C317" s="375">
        <v>3508</v>
      </c>
      <c r="D317" s="375">
        <v>456</v>
      </c>
      <c r="E317" s="375">
        <v>454</v>
      </c>
      <c r="F317" s="375">
        <v>500</v>
      </c>
      <c r="G317" s="375">
        <v>253</v>
      </c>
      <c r="H317" s="375">
        <v>230</v>
      </c>
      <c r="I317" s="375">
        <v>234</v>
      </c>
      <c r="J317" s="375">
        <v>259</v>
      </c>
      <c r="K317" s="375">
        <v>252</v>
      </c>
      <c r="L317" s="375">
        <v>253</v>
      </c>
      <c r="M317" s="375">
        <v>226</v>
      </c>
      <c r="N317" s="375">
        <v>209</v>
      </c>
      <c r="O317" s="375">
        <v>182</v>
      </c>
    </row>
    <row r="318" spans="2:15" ht="15" customHeight="1">
      <c r="B318" s="368" t="s">
        <v>73</v>
      </c>
      <c r="C318" s="375">
        <v>2071</v>
      </c>
      <c r="D318" s="372">
        <v>323</v>
      </c>
      <c r="E318" s="372">
        <v>328</v>
      </c>
      <c r="F318" s="372">
        <v>366</v>
      </c>
      <c r="G318" s="372">
        <v>135</v>
      </c>
      <c r="H318" s="372">
        <v>113</v>
      </c>
      <c r="I318" s="372">
        <v>116</v>
      </c>
      <c r="J318" s="372">
        <v>133</v>
      </c>
      <c r="K318" s="372">
        <v>123</v>
      </c>
      <c r="L318" s="372">
        <v>131</v>
      </c>
      <c r="M318" s="372">
        <v>107</v>
      </c>
      <c r="N318" s="372">
        <v>112</v>
      </c>
      <c r="O318" s="373">
        <v>84</v>
      </c>
    </row>
    <row r="319" spans="2:15" ht="15" customHeight="1">
      <c r="B319" s="368" t="s">
        <v>74</v>
      </c>
      <c r="C319" s="375">
        <v>1216</v>
      </c>
      <c r="D319" s="372">
        <v>118</v>
      </c>
      <c r="E319" s="372">
        <v>110</v>
      </c>
      <c r="F319" s="372">
        <v>118</v>
      </c>
      <c r="G319" s="372">
        <v>102</v>
      </c>
      <c r="H319" s="372">
        <v>100</v>
      </c>
      <c r="I319" s="372">
        <v>99</v>
      </c>
      <c r="J319" s="372">
        <v>101</v>
      </c>
      <c r="K319" s="372">
        <v>101</v>
      </c>
      <c r="L319" s="372">
        <v>100</v>
      </c>
      <c r="M319" s="372">
        <v>101</v>
      </c>
      <c r="N319" s="372">
        <v>81</v>
      </c>
      <c r="O319" s="373">
        <v>85</v>
      </c>
    </row>
    <row r="320" spans="2:15" ht="15" customHeight="1">
      <c r="B320" s="368" t="s">
        <v>548</v>
      </c>
      <c r="C320" s="375">
        <v>221</v>
      </c>
      <c r="D320" s="372">
        <v>15</v>
      </c>
      <c r="E320" s="372">
        <v>16</v>
      </c>
      <c r="F320" s="372">
        <v>16</v>
      </c>
      <c r="G320" s="372">
        <v>16</v>
      </c>
      <c r="H320" s="372">
        <v>17</v>
      </c>
      <c r="I320" s="372">
        <v>19</v>
      </c>
      <c r="J320" s="372">
        <v>25</v>
      </c>
      <c r="K320" s="372">
        <v>28</v>
      </c>
      <c r="L320" s="372">
        <v>22</v>
      </c>
      <c r="M320" s="372">
        <v>18</v>
      </c>
      <c r="N320" s="372">
        <v>16</v>
      </c>
      <c r="O320" s="373">
        <v>13</v>
      </c>
    </row>
    <row r="321" spans="2:15" ht="15" customHeight="1">
      <c r="B321" s="378"/>
      <c r="C321" s="379"/>
      <c r="D321" s="372"/>
      <c r="E321" s="372"/>
      <c r="F321" s="372"/>
      <c r="G321" s="372"/>
      <c r="H321" s="372"/>
      <c r="I321" s="372"/>
      <c r="J321" s="372"/>
      <c r="K321" s="372"/>
      <c r="L321" s="372"/>
      <c r="M321" s="372"/>
      <c r="N321" s="372"/>
      <c r="O321" s="373"/>
    </row>
    <row r="322" spans="2:15" ht="15" customHeight="1">
      <c r="B322" s="361" t="s">
        <v>72</v>
      </c>
      <c r="C322" s="375">
        <v>2043</v>
      </c>
      <c r="D322" s="375">
        <v>137</v>
      </c>
      <c r="E322" s="375">
        <v>141</v>
      </c>
      <c r="F322" s="375">
        <v>203</v>
      </c>
      <c r="G322" s="375">
        <v>198</v>
      </c>
      <c r="H322" s="375">
        <v>189</v>
      </c>
      <c r="I322" s="375">
        <v>185</v>
      </c>
      <c r="J322" s="375">
        <v>168</v>
      </c>
      <c r="K322" s="375">
        <v>199</v>
      </c>
      <c r="L322" s="375">
        <v>204</v>
      </c>
      <c r="M322" s="375">
        <v>158</v>
      </c>
      <c r="N322" s="375">
        <v>113</v>
      </c>
      <c r="O322" s="380">
        <v>148</v>
      </c>
    </row>
    <row r="323" spans="2:15" ht="15" customHeight="1">
      <c r="B323" s="377" t="s">
        <v>544</v>
      </c>
      <c r="C323" s="375">
        <v>55</v>
      </c>
      <c r="D323" s="372">
        <v>4</v>
      </c>
      <c r="E323" s="372">
        <v>2</v>
      </c>
      <c r="F323" s="372">
        <v>1</v>
      </c>
      <c r="G323" s="372">
        <v>5</v>
      </c>
      <c r="H323" s="372">
        <v>1</v>
      </c>
      <c r="I323" s="372">
        <v>3</v>
      </c>
      <c r="J323" s="372">
        <v>3</v>
      </c>
      <c r="K323" s="372">
        <v>14</v>
      </c>
      <c r="L323" s="372">
        <v>7</v>
      </c>
      <c r="M323" s="372">
        <v>6</v>
      </c>
      <c r="N323" s="372">
        <v>4</v>
      </c>
      <c r="O323" s="373">
        <v>5</v>
      </c>
    </row>
    <row r="324" spans="2:15" ht="15" customHeight="1">
      <c r="B324" s="368" t="s">
        <v>545</v>
      </c>
      <c r="C324" s="375">
        <v>33</v>
      </c>
      <c r="D324" s="372">
        <v>4</v>
      </c>
      <c r="E324" s="372">
        <v>2</v>
      </c>
      <c r="F324" s="372">
        <v>0</v>
      </c>
      <c r="G324" s="372">
        <v>3</v>
      </c>
      <c r="H324" s="372">
        <v>1</v>
      </c>
      <c r="I324" s="372">
        <v>2</v>
      </c>
      <c r="J324" s="372">
        <v>3</v>
      </c>
      <c r="K324" s="372">
        <v>4</v>
      </c>
      <c r="L324" s="372">
        <v>7</v>
      </c>
      <c r="M324" s="372">
        <v>2</v>
      </c>
      <c r="N324" s="372">
        <v>3</v>
      </c>
      <c r="O324" s="373">
        <v>2</v>
      </c>
    </row>
    <row r="325" spans="2:15" ht="15" customHeight="1">
      <c r="B325" s="368" t="s">
        <v>546</v>
      </c>
      <c r="C325" s="375">
        <v>22</v>
      </c>
      <c r="D325" s="372">
        <v>0</v>
      </c>
      <c r="E325" s="372">
        <v>0</v>
      </c>
      <c r="F325" s="372">
        <v>1</v>
      </c>
      <c r="G325" s="372">
        <v>2</v>
      </c>
      <c r="H325" s="372">
        <v>0</v>
      </c>
      <c r="I325" s="372">
        <v>1</v>
      </c>
      <c r="J325" s="372">
        <v>0</v>
      </c>
      <c r="K325" s="372">
        <v>10</v>
      </c>
      <c r="L325" s="372">
        <v>0</v>
      </c>
      <c r="M325" s="372">
        <v>4</v>
      </c>
      <c r="N325" s="372">
        <v>1</v>
      </c>
      <c r="O325" s="373">
        <v>3</v>
      </c>
    </row>
    <row r="326" spans="2:15" ht="15" customHeight="1">
      <c r="B326" s="377" t="s">
        <v>547</v>
      </c>
      <c r="C326" s="375">
        <v>1988</v>
      </c>
      <c r="D326" s="375">
        <v>133</v>
      </c>
      <c r="E326" s="375">
        <v>139</v>
      </c>
      <c r="F326" s="375">
        <v>202</v>
      </c>
      <c r="G326" s="375">
        <v>193</v>
      </c>
      <c r="H326" s="375">
        <v>188</v>
      </c>
      <c r="I326" s="375">
        <v>182</v>
      </c>
      <c r="J326" s="375">
        <v>165</v>
      </c>
      <c r="K326" s="375">
        <v>185</v>
      </c>
      <c r="L326" s="375">
        <v>197</v>
      </c>
      <c r="M326" s="375">
        <v>152</v>
      </c>
      <c r="N326" s="375">
        <v>109</v>
      </c>
      <c r="O326" s="375">
        <v>143</v>
      </c>
    </row>
    <row r="327" spans="2:15" ht="15" customHeight="1">
      <c r="B327" s="368" t="s">
        <v>73</v>
      </c>
      <c r="C327" s="375">
        <v>1057</v>
      </c>
      <c r="D327" s="372">
        <v>58</v>
      </c>
      <c r="E327" s="372">
        <v>62</v>
      </c>
      <c r="F327" s="372">
        <v>102</v>
      </c>
      <c r="G327" s="372">
        <v>111</v>
      </c>
      <c r="H327" s="372">
        <v>115</v>
      </c>
      <c r="I327" s="372">
        <v>91</v>
      </c>
      <c r="J327" s="372">
        <v>95</v>
      </c>
      <c r="K327" s="372">
        <v>110</v>
      </c>
      <c r="L327" s="372">
        <v>112</v>
      </c>
      <c r="M327" s="372">
        <v>82</v>
      </c>
      <c r="N327" s="372">
        <v>54</v>
      </c>
      <c r="O327" s="373">
        <v>65</v>
      </c>
    </row>
    <row r="328" spans="2:15" ht="15" customHeight="1">
      <c r="B328" s="368" t="s">
        <v>74</v>
      </c>
      <c r="C328" s="375">
        <v>896</v>
      </c>
      <c r="D328" s="372">
        <v>75</v>
      </c>
      <c r="E328" s="372">
        <v>77</v>
      </c>
      <c r="F328" s="372">
        <v>98</v>
      </c>
      <c r="G328" s="372">
        <v>77</v>
      </c>
      <c r="H328" s="372">
        <v>66</v>
      </c>
      <c r="I328" s="372">
        <v>84</v>
      </c>
      <c r="J328" s="372">
        <v>68</v>
      </c>
      <c r="K328" s="372">
        <v>71</v>
      </c>
      <c r="L328" s="372">
        <v>81</v>
      </c>
      <c r="M328" s="372">
        <v>66</v>
      </c>
      <c r="N328" s="372">
        <v>55</v>
      </c>
      <c r="O328" s="373">
        <v>78</v>
      </c>
    </row>
    <row r="329" spans="2:15" ht="15" customHeight="1">
      <c r="B329" s="368" t="s">
        <v>548</v>
      </c>
      <c r="C329" s="375">
        <v>35</v>
      </c>
      <c r="D329" s="373">
        <v>0</v>
      </c>
      <c r="E329" s="373">
        <v>0</v>
      </c>
      <c r="F329" s="372">
        <v>2</v>
      </c>
      <c r="G329" s="372">
        <v>5</v>
      </c>
      <c r="H329" s="372">
        <v>7</v>
      </c>
      <c r="I329" s="372">
        <v>7</v>
      </c>
      <c r="J329" s="372">
        <v>2</v>
      </c>
      <c r="K329" s="372">
        <v>4</v>
      </c>
      <c r="L329" s="372">
        <v>4</v>
      </c>
      <c r="M329" s="372">
        <v>4</v>
      </c>
      <c r="N329" s="373">
        <v>0</v>
      </c>
      <c r="O329" s="373">
        <v>0</v>
      </c>
    </row>
    <row r="330" spans="2:15" ht="15" customHeight="1">
      <c r="B330" s="359"/>
      <c r="C330" s="374"/>
      <c r="D330" s="372"/>
      <c r="E330" s="372"/>
      <c r="F330" s="372"/>
      <c r="G330" s="372"/>
      <c r="H330" s="372"/>
      <c r="I330" s="372"/>
      <c r="J330" s="372"/>
      <c r="K330" s="372"/>
      <c r="L330" s="372"/>
      <c r="M330" s="372"/>
      <c r="N330" s="372"/>
      <c r="O330" s="373"/>
    </row>
    <row r="331" spans="2:15" ht="15" customHeight="1">
      <c r="B331" s="360" t="s">
        <v>120</v>
      </c>
      <c r="C331" s="375">
        <v>11396</v>
      </c>
      <c r="D331" s="375">
        <v>925</v>
      </c>
      <c r="E331" s="375">
        <v>846</v>
      </c>
      <c r="F331" s="375">
        <v>994</v>
      </c>
      <c r="G331" s="375">
        <v>982</v>
      </c>
      <c r="H331" s="375">
        <v>976</v>
      </c>
      <c r="I331" s="375">
        <v>965</v>
      </c>
      <c r="J331" s="375">
        <v>1027</v>
      </c>
      <c r="K331" s="375">
        <v>1049</v>
      </c>
      <c r="L331" s="375">
        <v>996</v>
      </c>
      <c r="M331" s="375">
        <v>915</v>
      </c>
      <c r="N331" s="375">
        <v>859</v>
      </c>
      <c r="O331" s="380">
        <v>862</v>
      </c>
    </row>
    <row r="332" spans="2:15" ht="15" customHeight="1">
      <c r="B332" s="360"/>
      <c r="C332" s="371"/>
      <c r="D332" s="372"/>
      <c r="E332" s="372"/>
      <c r="F332" s="372"/>
      <c r="G332" s="372"/>
      <c r="H332" s="372"/>
      <c r="I332" s="372"/>
      <c r="J332" s="372"/>
      <c r="K332" s="372"/>
      <c r="L332" s="372"/>
      <c r="M332" s="372"/>
      <c r="N332" s="372"/>
      <c r="O332" s="373"/>
    </row>
    <row r="333" spans="2:15" ht="15" customHeight="1">
      <c r="B333" s="361" t="s">
        <v>71</v>
      </c>
      <c r="C333" s="375">
        <v>9354</v>
      </c>
      <c r="D333" s="375">
        <v>781</v>
      </c>
      <c r="E333" s="375">
        <v>708</v>
      </c>
      <c r="F333" s="375">
        <v>794</v>
      </c>
      <c r="G333" s="375">
        <v>785</v>
      </c>
      <c r="H333" s="375">
        <v>787</v>
      </c>
      <c r="I333" s="375">
        <v>776</v>
      </c>
      <c r="J333" s="375">
        <v>853</v>
      </c>
      <c r="K333" s="375">
        <v>850</v>
      </c>
      <c r="L333" s="375">
        <v>796</v>
      </c>
      <c r="M333" s="375">
        <v>760</v>
      </c>
      <c r="N333" s="375">
        <v>741</v>
      </c>
      <c r="O333" s="380">
        <v>723</v>
      </c>
    </row>
    <row r="334" spans="2:15" s="60" customFormat="1" ht="15" customHeight="1">
      <c r="B334" s="377" t="s">
        <v>544</v>
      </c>
      <c r="C334" s="375">
        <v>5909</v>
      </c>
      <c r="D334" s="372">
        <v>348</v>
      </c>
      <c r="E334" s="372">
        <v>280</v>
      </c>
      <c r="F334" s="372">
        <v>318</v>
      </c>
      <c r="G334" s="372">
        <v>526</v>
      </c>
      <c r="H334" s="372">
        <v>556</v>
      </c>
      <c r="I334" s="372">
        <v>539</v>
      </c>
      <c r="J334" s="372">
        <v>594</v>
      </c>
      <c r="K334" s="372">
        <v>598</v>
      </c>
      <c r="L334" s="372">
        <v>543</v>
      </c>
      <c r="M334" s="372">
        <v>534</v>
      </c>
      <c r="N334" s="372">
        <v>532</v>
      </c>
      <c r="O334" s="373">
        <v>541</v>
      </c>
    </row>
    <row r="335" spans="2:15" ht="15" customHeight="1">
      <c r="B335" s="368" t="s">
        <v>545</v>
      </c>
      <c r="C335" s="375">
        <v>4731</v>
      </c>
      <c r="D335" s="372">
        <v>266</v>
      </c>
      <c r="E335" s="372">
        <v>199</v>
      </c>
      <c r="F335" s="372">
        <v>234</v>
      </c>
      <c r="G335" s="372">
        <v>432</v>
      </c>
      <c r="H335" s="372">
        <v>455</v>
      </c>
      <c r="I335" s="372">
        <v>431</v>
      </c>
      <c r="J335" s="372">
        <v>470</v>
      </c>
      <c r="K335" s="372">
        <v>468</v>
      </c>
      <c r="L335" s="372">
        <v>436</v>
      </c>
      <c r="M335" s="372">
        <v>435</v>
      </c>
      <c r="N335" s="372">
        <v>446</v>
      </c>
      <c r="O335" s="373">
        <v>459</v>
      </c>
    </row>
    <row r="336" spans="2:15" ht="15" customHeight="1">
      <c r="B336" s="368" t="s">
        <v>546</v>
      </c>
      <c r="C336" s="375">
        <v>1178</v>
      </c>
      <c r="D336" s="372">
        <v>82</v>
      </c>
      <c r="E336" s="372">
        <v>81</v>
      </c>
      <c r="F336" s="372">
        <v>84</v>
      </c>
      <c r="G336" s="372">
        <v>94</v>
      </c>
      <c r="H336" s="372">
        <v>101</v>
      </c>
      <c r="I336" s="372">
        <v>108</v>
      </c>
      <c r="J336" s="372">
        <v>124</v>
      </c>
      <c r="K336" s="372">
        <v>130</v>
      </c>
      <c r="L336" s="372">
        <v>107</v>
      </c>
      <c r="M336" s="372">
        <v>99</v>
      </c>
      <c r="N336" s="372">
        <v>86</v>
      </c>
      <c r="O336" s="373">
        <v>82</v>
      </c>
    </row>
    <row r="337" spans="2:15" ht="15" customHeight="1">
      <c r="B337" s="377" t="s">
        <v>547</v>
      </c>
      <c r="C337" s="375">
        <v>3445</v>
      </c>
      <c r="D337" s="375">
        <v>433</v>
      </c>
      <c r="E337" s="375">
        <v>428</v>
      </c>
      <c r="F337" s="375">
        <v>476</v>
      </c>
      <c r="G337" s="375">
        <v>259</v>
      </c>
      <c r="H337" s="375">
        <v>231</v>
      </c>
      <c r="I337" s="375">
        <v>237</v>
      </c>
      <c r="J337" s="375">
        <v>259</v>
      </c>
      <c r="K337" s="375">
        <v>252</v>
      </c>
      <c r="L337" s="375">
        <v>253</v>
      </c>
      <c r="M337" s="375">
        <v>226</v>
      </c>
      <c r="N337" s="375">
        <v>209</v>
      </c>
      <c r="O337" s="375">
        <v>182</v>
      </c>
    </row>
    <row r="338" spans="2:15" ht="15" customHeight="1">
      <c r="B338" s="368" t="s">
        <v>73</v>
      </c>
      <c r="C338" s="375">
        <v>2010</v>
      </c>
      <c r="D338" s="372">
        <v>302</v>
      </c>
      <c r="E338" s="372">
        <v>306</v>
      </c>
      <c r="F338" s="372">
        <v>340</v>
      </c>
      <c r="G338" s="372">
        <v>142</v>
      </c>
      <c r="H338" s="372">
        <v>115</v>
      </c>
      <c r="I338" s="372">
        <v>116</v>
      </c>
      <c r="J338" s="372">
        <v>132</v>
      </c>
      <c r="K338" s="372">
        <v>123</v>
      </c>
      <c r="L338" s="372">
        <v>131</v>
      </c>
      <c r="M338" s="372">
        <v>107</v>
      </c>
      <c r="N338" s="372">
        <v>112</v>
      </c>
      <c r="O338" s="373">
        <v>84</v>
      </c>
    </row>
    <row r="339" spans="2:15" ht="15" customHeight="1">
      <c r="B339" s="368" t="s">
        <v>74</v>
      </c>
      <c r="C339" s="375">
        <v>1216</v>
      </c>
      <c r="D339" s="372">
        <v>119</v>
      </c>
      <c r="E339" s="372">
        <v>110</v>
      </c>
      <c r="F339" s="372">
        <v>118</v>
      </c>
      <c r="G339" s="372">
        <v>102</v>
      </c>
      <c r="H339" s="372">
        <v>99</v>
      </c>
      <c r="I339" s="372">
        <v>99</v>
      </c>
      <c r="J339" s="372">
        <v>101</v>
      </c>
      <c r="K339" s="372">
        <v>101</v>
      </c>
      <c r="L339" s="372">
        <v>100</v>
      </c>
      <c r="M339" s="372">
        <v>101</v>
      </c>
      <c r="N339" s="372">
        <v>81</v>
      </c>
      <c r="O339" s="373">
        <v>85</v>
      </c>
    </row>
    <row r="340" spans="2:15" s="60" customFormat="1" ht="15" customHeight="1">
      <c r="B340" s="368" t="s">
        <v>548</v>
      </c>
      <c r="C340" s="375">
        <v>219</v>
      </c>
      <c r="D340" s="372">
        <v>12</v>
      </c>
      <c r="E340" s="372">
        <v>12</v>
      </c>
      <c r="F340" s="372">
        <v>18</v>
      </c>
      <c r="G340" s="372">
        <v>15</v>
      </c>
      <c r="H340" s="372">
        <v>17</v>
      </c>
      <c r="I340" s="372">
        <v>22</v>
      </c>
      <c r="J340" s="372">
        <v>26</v>
      </c>
      <c r="K340" s="372">
        <v>28</v>
      </c>
      <c r="L340" s="372">
        <v>22</v>
      </c>
      <c r="M340" s="372">
        <v>18</v>
      </c>
      <c r="N340" s="372">
        <v>16</v>
      </c>
      <c r="O340" s="373">
        <v>13</v>
      </c>
    </row>
    <row r="341" spans="2:15" ht="15" customHeight="1">
      <c r="B341" s="378"/>
      <c r="C341" s="379"/>
      <c r="D341" s="372"/>
      <c r="E341" s="372"/>
      <c r="F341" s="372"/>
      <c r="G341" s="372"/>
      <c r="H341" s="372"/>
      <c r="I341" s="372"/>
      <c r="J341" s="372"/>
      <c r="K341" s="372"/>
      <c r="L341" s="372"/>
      <c r="M341" s="372"/>
      <c r="N341" s="372"/>
      <c r="O341" s="373"/>
    </row>
    <row r="342" spans="2:15" ht="15" customHeight="1">
      <c r="B342" s="361" t="s">
        <v>72</v>
      </c>
      <c r="C342" s="375">
        <v>2042</v>
      </c>
      <c r="D342" s="375">
        <v>144</v>
      </c>
      <c r="E342" s="375">
        <v>138</v>
      </c>
      <c r="F342" s="375">
        <v>200</v>
      </c>
      <c r="G342" s="375">
        <v>197</v>
      </c>
      <c r="H342" s="375">
        <v>189</v>
      </c>
      <c r="I342" s="375">
        <v>189</v>
      </c>
      <c r="J342" s="375">
        <v>174</v>
      </c>
      <c r="K342" s="375">
        <v>199</v>
      </c>
      <c r="L342" s="375">
        <v>200</v>
      </c>
      <c r="M342" s="375">
        <v>155</v>
      </c>
      <c r="N342" s="375">
        <v>118</v>
      </c>
      <c r="O342" s="380">
        <v>139</v>
      </c>
    </row>
    <row r="343" spans="2:15" ht="15" customHeight="1">
      <c r="B343" s="377" t="s">
        <v>544</v>
      </c>
      <c r="C343" s="375">
        <v>51</v>
      </c>
      <c r="D343" s="372">
        <v>5</v>
      </c>
      <c r="E343" s="372">
        <v>2</v>
      </c>
      <c r="F343" s="372">
        <v>1</v>
      </c>
      <c r="G343" s="372">
        <v>2</v>
      </c>
      <c r="H343" s="373">
        <v>0</v>
      </c>
      <c r="I343" s="372">
        <v>3</v>
      </c>
      <c r="J343" s="372">
        <v>5</v>
      </c>
      <c r="K343" s="372">
        <v>13</v>
      </c>
      <c r="L343" s="372">
        <v>4</v>
      </c>
      <c r="M343" s="374">
        <v>6</v>
      </c>
      <c r="N343" s="374">
        <v>5</v>
      </c>
      <c r="O343" s="376">
        <v>5</v>
      </c>
    </row>
    <row r="344" spans="2:15" ht="15" customHeight="1">
      <c r="B344" s="368" t="s">
        <v>545</v>
      </c>
      <c r="C344" s="375">
        <v>30</v>
      </c>
      <c r="D344" s="372">
        <v>5</v>
      </c>
      <c r="E344" s="372">
        <v>2</v>
      </c>
      <c r="F344" s="372">
        <v>0</v>
      </c>
      <c r="G344" s="372">
        <v>1</v>
      </c>
      <c r="H344" s="373">
        <v>0</v>
      </c>
      <c r="I344" s="372">
        <v>2</v>
      </c>
      <c r="J344" s="372">
        <v>4</v>
      </c>
      <c r="K344" s="372">
        <v>4</v>
      </c>
      <c r="L344" s="372">
        <v>4</v>
      </c>
      <c r="M344" s="374">
        <v>2</v>
      </c>
      <c r="N344" s="374">
        <v>4</v>
      </c>
      <c r="O344" s="376">
        <v>2</v>
      </c>
    </row>
    <row r="345" spans="2:15" ht="15" customHeight="1">
      <c r="B345" s="368" t="s">
        <v>546</v>
      </c>
      <c r="C345" s="375">
        <v>21</v>
      </c>
      <c r="D345" s="372">
        <v>0</v>
      </c>
      <c r="E345" s="372">
        <v>0</v>
      </c>
      <c r="F345" s="372">
        <v>1</v>
      </c>
      <c r="G345" s="372">
        <v>1</v>
      </c>
      <c r="H345" s="373">
        <v>0</v>
      </c>
      <c r="I345" s="372">
        <v>1</v>
      </c>
      <c r="J345" s="372">
        <v>1</v>
      </c>
      <c r="K345" s="372">
        <v>9</v>
      </c>
      <c r="L345" s="372">
        <v>0</v>
      </c>
      <c r="M345" s="374">
        <v>4</v>
      </c>
      <c r="N345" s="374">
        <v>1</v>
      </c>
      <c r="O345" s="376">
        <v>3</v>
      </c>
    </row>
    <row r="346" spans="2:15" ht="15" customHeight="1">
      <c r="B346" s="377" t="s">
        <v>547</v>
      </c>
      <c r="C346" s="375">
        <v>1991</v>
      </c>
      <c r="D346" s="375">
        <v>139</v>
      </c>
      <c r="E346" s="375">
        <v>136</v>
      </c>
      <c r="F346" s="375">
        <v>199</v>
      </c>
      <c r="G346" s="375">
        <v>195</v>
      </c>
      <c r="H346" s="375">
        <v>189</v>
      </c>
      <c r="I346" s="375">
        <v>186</v>
      </c>
      <c r="J346" s="375">
        <v>169</v>
      </c>
      <c r="K346" s="375">
        <v>186</v>
      </c>
      <c r="L346" s="375">
        <v>196</v>
      </c>
      <c r="M346" s="375">
        <v>149</v>
      </c>
      <c r="N346" s="375">
        <v>113</v>
      </c>
      <c r="O346" s="375">
        <v>134</v>
      </c>
    </row>
    <row r="347" spans="2:15" ht="15" customHeight="1">
      <c r="B347" s="368" t="s">
        <v>73</v>
      </c>
      <c r="C347" s="375">
        <v>1057</v>
      </c>
      <c r="D347" s="372">
        <v>57</v>
      </c>
      <c r="E347" s="372">
        <v>60</v>
      </c>
      <c r="F347" s="372">
        <v>99</v>
      </c>
      <c r="G347" s="372">
        <v>112</v>
      </c>
      <c r="H347" s="372">
        <v>116</v>
      </c>
      <c r="I347" s="372">
        <v>95</v>
      </c>
      <c r="J347" s="372">
        <v>97</v>
      </c>
      <c r="K347" s="372">
        <v>112</v>
      </c>
      <c r="L347" s="372">
        <v>109</v>
      </c>
      <c r="M347" s="374">
        <v>78</v>
      </c>
      <c r="N347" s="374">
        <v>58</v>
      </c>
      <c r="O347" s="376">
        <v>64</v>
      </c>
    </row>
    <row r="348" spans="2:15" s="60" customFormat="1" ht="15" customHeight="1">
      <c r="B348" s="368" t="s">
        <v>74</v>
      </c>
      <c r="C348" s="375">
        <v>895</v>
      </c>
      <c r="D348" s="372">
        <v>80</v>
      </c>
      <c r="E348" s="372">
        <v>76</v>
      </c>
      <c r="F348" s="372">
        <v>97</v>
      </c>
      <c r="G348" s="372">
        <v>78</v>
      </c>
      <c r="H348" s="372">
        <v>67</v>
      </c>
      <c r="I348" s="372">
        <v>83</v>
      </c>
      <c r="J348" s="372">
        <v>69</v>
      </c>
      <c r="K348" s="372">
        <v>71</v>
      </c>
      <c r="L348" s="372">
        <v>82</v>
      </c>
      <c r="M348" s="374">
        <v>68</v>
      </c>
      <c r="N348" s="374">
        <v>54</v>
      </c>
      <c r="O348" s="376">
        <v>70</v>
      </c>
    </row>
    <row r="349" spans="2:15" ht="15" customHeight="1">
      <c r="B349" s="368" t="s">
        <v>548</v>
      </c>
      <c r="C349" s="375">
        <v>39</v>
      </c>
      <c r="D349" s="372">
        <v>2</v>
      </c>
      <c r="E349" s="373">
        <v>0</v>
      </c>
      <c r="F349" s="372">
        <v>3</v>
      </c>
      <c r="G349" s="372">
        <v>5</v>
      </c>
      <c r="H349" s="372">
        <v>6</v>
      </c>
      <c r="I349" s="372">
        <v>8</v>
      </c>
      <c r="J349" s="372">
        <v>3</v>
      </c>
      <c r="K349" s="372">
        <v>3</v>
      </c>
      <c r="L349" s="372">
        <v>5</v>
      </c>
      <c r="M349" s="374">
        <v>3</v>
      </c>
      <c r="N349" s="374">
        <v>1</v>
      </c>
      <c r="O349" s="373">
        <v>0</v>
      </c>
    </row>
    <row r="350" spans="2:15" ht="15" customHeight="1">
      <c r="B350" s="359"/>
      <c r="C350" s="374"/>
      <c r="D350" s="374"/>
      <c r="E350" s="374"/>
      <c r="F350" s="374"/>
      <c r="G350" s="374"/>
      <c r="H350" s="374"/>
      <c r="I350" s="374"/>
      <c r="J350" s="374"/>
      <c r="K350" s="374"/>
      <c r="L350" s="374"/>
      <c r="M350" s="374"/>
      <c r="N350" s="374"/>
      <c r="O350" s="376"/>
    </row>
    <row r="351" spans="2:15" ht="3" customHeight="1">
      <c r="B351" s="442"/>
      <c r="C351" s="442"/>
      <c r="D351" s="442"/>
      <c r="E351" s="442"/>
      <c r="F351" s="442"/>
      <c r="G351" s="442"/>
      <c r="H351" s="442"/>
      <c r="I351" s="442"/>
      <c r="J351" s="442"/>
      <c r="K351" s="442"/>
      <c r="L351" s="442"/>
      <c r="M351" s="442"/>
      <c r="N351" s="442"/>
      <c r="O351" s="443"/>
    </row>
    <row r="352" spans="2:15" ht="15" customHeight="1">
      <c r="B352" s="916" t="s">
        <v>577</v>
      </c>
      <c r="C352" s="916"/>
      <c r="D352" s="916"/>
      <c r="E352" s="916"/>
      <c r="F352" s="916"/>
      <c r="G352" s="916"/>
      <c r="H352" s="916"/>
      <c r="I352" s="916"/>
      <c r="J352" s="916"/>
      <c r="K352" s="916"/>
      <c r="L352" s="916"/>
      <c r="M352" s="916"/>
      <c r="N352" s="916"/>
      <c r="O352" s="916"/>
    </row>
    <row r="353" spans="2:15" ht="15" customHeight="1">
      <c r="B353" s="916" t="s">
        <v>575</v>
      </c>
      <c r="C353" s="916"/>
      <c r="D353" s="916"/>
      <c r="E353" s="916"/>
      <c r="F353" s="916"/>
      <c r="G353" s="916"/>
      <c r="H353" s="916"/>
      <c r="I353" s="916"/>
      <c r="J353" s="916"/>
      <c r="K353" s="916"/>
      <c r="L353" s="916"/>
      <c r="M353" s="916"/>
      <c r="N353" s="916"/>
      <c r="O353" s="916"/>
    </row>
    <row r="354" spans="2:15" s="60" customFormat="1" ht="12.75" customHeight="1">
      <c r="B354" s="374"/>
      <c r="C354" s="374"/>
      <c r="D354" s="374"/>
      <c r="E354" s="374"/>
      <c r="F354" s="374"/>
      <c r="G354" s="374"/>
      <c r="H354" s="374"/>
      <c r="I354" s="374"/>
      <c r="J354" s="374"/>
      <c r="K354" s="374"/>
      <c r="L354" s="374"/>
      <c r="M354" s="374"/>
      <c r="N354" s="374"/>
      <c r="O354" s="376"/>
    </row>
    <row r="355" spans="2:15" s="32" customFormat="1" ht="12.75" customHeight="1">
      <c r="B355" s="385" t="s">
        <v>108</v>
      </c>
      <c r="C355" s="383"/>
      <c r="D355" s="370"/>
      <c r="E355" s="370"/>
      <c r="F355" s="370"/>
      <c r="G355" s="370"/>
      <c r="H355" s="370"/>
      <c r="I355" s="370"/>
      <c r="J355" s="370"/>
      <c r="K355" s="370"/>
      <c r="L355" s="370"/>
      <c r="M355" s="370"/>
      <c r="N355" s="370"/>
      <c r="O355" s="384" t="s">
        <v>123</v>
      </c>
    </row>
    <row r="356" spans="2:15" ht="18" customHeight="1">
      <c r="B356" s="910" t="s">
        <v>8</v>
      </c>
      <c r="C356" s="912" t="s">
        <v>68</v>
      </c>
      <c r="D356" s="914" t="s">
        <v>16</v>
      </c>
      <c r="E356" s="914"/>
      <c r="F356" s="914"/>
      <c r="G356" s="914"/>
      <c r="H356" s="914"/>
      <c r="I356" s="914"/>
      <c r="J356" s="914"/>
      <c r="K356" s="914"/>
      <c r="L356" s="914"/>
      <c r="M356" s="914"/>
      <c r="N356" s="914"/>
      <c r="O356" s="915"/>
    </row>
    <row r="357" spans="2:15" ht="18" customHeight="1">
      <c r="B357" s="911"/>
      <c r="C357" s="913"/>
      <c r="D357" s="459" t="s">
        <v>17</v>
      </c>
      <c r="E357" s="459" t="s">
        <v>18</v>
      </c>
      <c r="F357" s="459" t="s">
        <v>19</v>
      </c>
      <c r="G357" s="459" t="s">
        <v>20</v>
      </c>
      <c r="H357" s="459" t="s">
        <v>21</v>
      </c>
      <c r="I357" s="459" t="s">
        <v>22</v>
      </c>
      <c r="J357" s="459" t="s">
        <v>23</v>
      </c>
      <c r="K357" s="459" t="s">
        <v>24</v>
      </c>
      <c r="L357" s="459" t="s">
        <v>25</v>
      </c>
      <c r="M357" s="459" t="s">
        <v>26</v>
      </c>
      <c r="N357" s="459" t="s">
        <v>27</v>
      </c>
      <c r="O357" s="460" t="s">
        <v>28</v>
      </c>
    </row>
    <row r="358" spans="2:15" ht="15" customHeight="1">
      <c r="B358" s="359"/>
      <c r="C358" s="374"/>
      <c r="D358" s="374"/>
      <c r="E358" s="374"/>
      <c r="F358" s="374"/>
      <c r="G358" s="374"/>
      <c r="H358" s="374"/>
      <c r="I358" s="374"/>
      <c r="J358" s="374"/>
      <c r="K358" s="374"/>
      <c r="L358" s="374"/>
      <c r="M358" s="374"/>
      <c r="N358" s="374"/>
      <c r="O358" s="376"/>
    </row>
    <row r="359" spans="2:15" ht="15" customHeight="1">
      <c r="B359" s="362" t="s">
        <v>30</v>
      </c>
      <c r="C359" s="375">
        <v>21955</v>
      </c>
      <c r="D359" s="375">
        <v>1740</v>
      </c>
      <c r="E359" s="375">
        <v>1545</v>
      </c>
      <c r="F359" s="375">
        <v>1861</v>
      </c>
      <c r="G359" s="375">
        <v>1986</v>
      </c>
      <c r="H359" s="375">
        <v>1888</v>
      </c>
      <c r="I359" s="375">
        <v>1864</v>
      </c>
      <c r="J359" s="375">
        <v>1990</v>
      </c>
      <c r="K359" s="375">
        <v>2116</v>
      </c>
      <c r="L359" s="375">
        <v>1857</v>
      </c>
      <c r="M359" s="375">
        <v>1769</v>
      </c>
      <c r="N359" s="375">
        <v>1673</v>
      </c>
      <c r="O359" s="380">
        <v>1666</v>
      </c>
    </row>
    <row r="360" spans="2:15" ht="15" customHeight="1">
      <c r="B360" s="362"/>
      <c r="C360" s="382"/>
      <c r="D360" s="372"/>
      <c r="E360" s="372"/>
      <c r="F360" s="372"/>
      <c r="G360" s="372"/>
      <c r="H360" s="372"/>
      <c r="I360" s="372"/>
      <c r="J360" s="372"/>
      <c r="K360" s="372"/>
      <c r="L360" s="372"/>
      <c r="M360" s="372"/>
      <c r="N360" s="372"/>
      <c r="O360" s="373"/>
    </row>
    <row r="361" spans="2:15" ht="15" customHeight="1">
      <c r="B361" s="360" t="s">
        <v>119</v>
      </c>
      <c r="C361" s="375">
        <v>10972</v>
      </c>
      <c r="D361" s="380">
        <v>840</v>
      </c>
      <c r="E361" s="380">
        <v>776</v>
      </c>
      <c r="F361" s="380">
        <v>930</v>
      </c>
      <c r="G361" s="380">
        <v>996</v>
      </c>
      <c r="H361" s="380">
        <v>942</v>
      </c>
      <c r="I361" s="380">
        <v>930</v>
      </c>
      <c r="J361" s="380">
        <v>993</v>
      </c>
      <c r="K361" s="380">
        <v>1059</v>
      </c>
      <c r="L361" s="380">
        <v>929</v>
      </c>
      <c r="M361" s="380">
        <v>885</v>
      </c>
      <c r="N361" s="380">
        <v>835</v>
      </c>
      <c r="O361" s="380">
        <v>857</v>
      </c>
    </row>
    <row r="362" spans="2:15" ht="15" customHeight="1">
      <c r="B362" s="360"/>
      <c r="C362" s="371"/>
      <c r="D362" s="373"/>
      <c r="E362" s="373"/>
      <c r="F362" s="373"/>
      <c r="G362" s="373"/>
      <c r="H362" s="373"/>
      <c r="I362" s="373"/>
      <c r="J362" s="373"/>
      <c r="K362" s="373"/>
      <c r="L362" s="373"/>
      <c r="M362" s="373"/>
      <c r="N362" s="373"/>
      <c r="O362" s="373"/>
    </row>
    <row r="363" spans="2:15" ht="15" customHeight="1">
      <c r="B363" s="361" t="s">
        <v>71</v>
      </c>
      <c r="C363" s="375">
        <v>9299</v>
      </c>
      <c r="D363" s="380">
        <v>726</v>
      </c>
      <c r="E363" s="380">
        <v>657</v>
      </c>
      <c r="F363" s="380">
        <v>773</v>
      </c>
      <c r="G363" s="380">
        <v>821</v>
      </c>
      <c r="H363" s="380">
        <v>783</v>
      </c>
      <c r="I363" s="380">
        <v>791</v>
      </c>
      <c r="J363" s="380">
        <v>851</v>
      </c>
      <c r="K363" s="380">
        <v>886</v>
      </c>
      <c r="L363" s="380">
        <v>784</v>
      </c>
      <c r="M363" s="380">
        <v>751</v>
      </c>
      <c r="N363" s="380">
        <v>727</v>
      </c>
      <c r="O363" s="380">
        <v>749</v>
      </c>
    </row>
    <row r="364" spans="2:15" ht="15" customHeight="1">
      <c r="B364" s="377" t="s">
        <v>544</v>
      </c>
      <c r="C364" s="375">
        <v>6686</v>
      </c>
      <c r="D364" s="373">
        <v>543</v>
      </c>
      <c r="E364" s="373">
        <v>476</v>
      </c>
      <c r="F364" s="373">
        <v>542</v>
      </c>
      <c r="G364" s="373">
        <v>580</v>
      </c>
      <c r="H364" s="373">
        <v>565</v>
      </c>
      <c r="I364" s="373">
        <v>566</v>
      </c>
      <c r="J364" s="373">
        <v>622</v>
      </c>
      <c r="K364" s="373">
        <v>637</v>
      </c>
      <c r="L364" s="373">
        <v>568</v>
      </c>
      <c r="M364" s="373">
        <v>528</v>
      </c>
      <c r="N364" s="373">
        <v>504</v>
      </c>
      <c r="O364" s="373">
        <v>555</v>
      </c>
    </row>
    <row r="365" spans="2:15" ht="15" customHeight="1">
      <c r="B365" s="368" t="s">
        <v>545</v>
      </c>
      <c r="C365" s="375">
        <v>5486</v>
      </c>
      <c r="D365" s="373">
        <v>449</v>
      </c>
      <c r="E365" s="373">
        <v>395</v>
      </c>
      <c r="F365" s="373">
        <v>447</v>
      </c>
      <c r="G365" s="373">
        <v>485</v>
      </c>
      <c r="H365" s="373">
        <v>469</v>
      </c>
      <c r="I365" s="373">
        <v>452</v>
      </c>
      <c r="J365" s="373">
        <v>498</v>
      </c>
      <c r="K365" s="373">
        <v>520</v>
      </c>
      <c r="L365" s="373">
        <v>457</v>
      </c>
      <c r="M365" s="373">
        <v>430</v>
      </c>
      <c r="N365" s="373">
        <v>414</v>
      </c>
      <c r="O365" s="373">
        <v>470</v>
      </c>
    </row>
    <row r="366" spans="2:15" ht="15" customHeight="1">
      <c r="B366" s="368" t="s">
        <v>546</v>
      </c>
      <c r="C366" s="375">
        <v>1200</v>
      </c>
      <c r="D366" s="373">
        <v>94</v>
      </c>
      <c r="E366" s="373">
        <v>81</v>
      </c>
      <c r="F366" s="373">
        <v>95</v>
      </c>
      <c r="G366" s="373">
        <v>95</v>
      </c>
      <c r="H366" s="373">
        <v>96</v>
      </c>
      <c r="I366" s="373">
        <v>114</v>
      </c>
      <c r="J366" s="373">
        <v>124</v>
      </c>
      <c r="K366" s="373">
        <v>117</v>
      </c>
      <c r="L366" s="373">
        <v>111</v>
      </c>
      <c r="M366" s="373">
        <v>98</v>
      </c>
      <c r="N366" s="373">
        <v>90</v>
      </c>
      <c r="O366" s="373">
        <v>85</v>
      </c>
    </row>
    <row r="367" spans="2:15" ht="15" customHeight="1">
      <c r="B367" s="377" t="s">
        <v>547</v>
      </c>
      <c r="C367" s="375">
        <v>2613</v>
      </c>
      <c r="D367" s="375">
        <v>183</v>
      </c>
      <c r="E367" s="375">
        <v>181</v>
      </c>
      <c r="F367" s="375">
        <v>231</v>
      </c>
      <c r="G367" s="375">
        <v>241</v>
      </c>
      <c r="H367" s="375">
        <v>218</v>
      </c>
      <c r="I367" s="375">
        <v>225</v>
      </c>
      <c r="J367" s="375">
        <v>229</v>
      </c>
      <c r="K367" s="375">
        <v>249</v>
      </c>
      <c r="L367" s="375">
        <v>216</v>
      </c>
      <c r="M367" s="375">
        <v>223</v>
      </c>
      <c r="N367" s="375">
        <v>223</v>
      </c>
      <c r="O367" s="375">
        <v>194</v>
      </c>
    </row>
    <row r="368" spans="2:15" ht="15" customHeight="1">
      <c r="B368" s="368" t="s">
        <v>73</v>
      </c>
      <c r="C368" s="375">
        <v>1474</v>
      </c>
      <c r="D368" s="373">
        <v>87</v>
      </c>
      <c r="E368" s="373">
        <v>94</v>
      </c>
      <c r="F368" s="373">
        <v>129</v>
      </c>
      <c r="G368" s="373">
        <v>156</v>
      </c>
      <c r="H368" s="373">
        <v>129</v>
      </c>
      <c r="I368" s="373">
        <v>132</v>
      </c>
      <c r="J368" s="373">
        <v>133</v>
      </c>
      <c r="K368" s="373">
        <v>144</v>
      </c>
      <c r="L368" s="373">
        <v>127</v>
      </c>
      <c r="M368" s="373">
        <v>128</v>
      </c>
      <c r="N368" s="373">
        <v>117</v>
      </c>
      <c r="O368" s="373">
        <v>98</v>
      </c>
    </row>
    <row r="369" spans="2:15" ht="15" customHeight="1">
      <c r="B369" s="368" t="s">
        <v>74</v>
      </c>
      <c r="C369" s="375">
        <v>969</v>
      </c>
      <c r="D369" s="373">
        <v>82</v>
      </c>
      <c r="E369" s="373">
        <v>75</v>
      </c>
      <c r="F369" s="373">
        <v>88</v>
      </c>
      <c r="G369" s="373">
        <v>77</v>
      </c>
      <c r="H369" s="373">
        <v>79</v>
      </c>
      <c r="I369" s="373">
        <v>78</v>
      </c>
      <c r="J369" s="373">
        <v>77</v>
      </c>
      <c r="K369" s="373">
        <v>83</v>
      </c>
      <c r="L369" s="373">
        <v>74</v>
      </c>
      <c r="M369" s="373">
        <v>79</v>
      </c>
      <c r="N369" s="373">
        <v>92</v>
      </c>
      <c r="O369" s="373">
        <v>85</v>
      </c>
    </row>
    <row r="370" spans="2:15" s="60" customFormat="1" ht="15" customHeight="1">
      <c r="B370" s="368" t="s">
        <v>548</v>
      </c>
      <c r="C370" s="375">
        <v>170</v>
      </c>
      <c r="D370" s="373">
        <v>14</v>
      </c>
      <c r="E370" s="373">
        <v>12</v>
      </c>
      <c r="F370" s="373">
        <v>14</v>
      </c>
      <c r="G370" s="373">
        <v>8</v>
      </c>
      <c r="H370" s="373">
        <v>10</v>
      </c>
      <c r="I370" s="373">
        <v>15</v>
      </c>
      <c r="J370" s="373">
        <v>19</v>
      </c>
      <c r="K370" s="373">
        <v>22</v>
      </c>
      <c r="L370" s="373">
        <v>15</v>
      </c>
      <c r="M370" s="373">
        <v>16</v>
      </c>
      <c r="N370" s="373">
        <v>14</v>
      </c>
      <c r="O370" s="373">
        <v>11</v>
      </c>
    </row>
    <row r="371" spans="2:15" ht="15" customHeight="1">
      <c r="B371" s="378"/>
      <c r="C371" s="379"/>
      <c r="D371" s="373"/>
      <c r="E371" s="373"/>
      <c r="F371" s="373"/>
      <c r="G371" s="373"/>
      <c r="H371" s="373"/>
      <c r="I371" s="373"/>
      <c r="J371" s="373"/>
      <c r="K371" s="373"/>
      <c r="L371" s="373"/>
      <c r="M371" s="373"/>
      <c r="N371" s="373"/>
      <c r="O371" s="373"/>
    </row>
    <row r="372" spans="2:15" ht="15" customHeight="1">
      <c r="B372" s="361" t="s">
        <v>72</v>
      </c>
      <c r="C372" s="375">
        <v>1673</v>
      </c>
      <c r="D372" s="380">
        <v>114</v>
      </c>
      <c r="E372" s="380">
        <v>119</v>
      </c>
      <c r="F372" s="380">
        <v>157</v>
      </c>
      <c r="G372" s="380">
        <v>175</v>
      </c>
      <c r="H372" s="380">
        <v>159</v>
      </c>
      <c r="I372" s="380">
        <v>139</v>
      </c>
      <c r="J372" s="380">
        <v>142</v>
      </c>
      <c r="K372" s="380">
        <v>173</v>
      </c>
      <c r="L372" s="380">
        <v>145</v>
      </c>
      <c r="M372" s="380">
        <v>134</v>
      </c>
      <c r="N372" s="380">
        <v>108</v>
      </c>
      <c r="O372" s="380">
        <v>108</v>
      </c>
    </row>
    <row r="373" spans="2:15" ht="15" customHeight="1">
      <c r="B373" s="377" t="s">
        <v>544</v>
      </c>
      <c r="C373" s="375">
        <v>66</v>
      </c>
      <c r="D373" s="373">
        <v>0</v>
      </c>
      <c r="E373" s="373">
        <v>3</v>
      </c>
      <c r="F373" s="373">
        <v>1</v>
      </c>
      <c r="G373" s="373">
        <v>5</v>
      </c>
      <c r="H373" s="373">
        <v>12</v>
      </c>
      <c r="I373" s="373">
        <v>5</v>
      </c>
      <c r="J373" s="373">
        <v>10</v>
      </c>
      <c r="K373" s="373">
        <v>10</v>
      </c>
      <c r="L373" s="373">
        <v>8</v>
      </c>
      <c r="M373" s="373">
        <v>6</v>
      </c>
      <c r="N373" s="373">
        <v>0</v>
      </c>
      <c r="O373" s="373">
        <v>6</v>
      </c>
    </row>
    <row r="374" spans="2:15" ht="15" customHeight="1">
      <c r="B374" s="368" t="s">
        <v>545</v>
      </c>
      <c r="C374" s="375">
        <v>53</v>
      </c>
      <c r="D374" s="373">
        <v>0</v>
      </c>
      <c r="E374" s="373">
        <v>3</v>
      </c>
      <c r="F374" s="373">
        <v>1</v>
      </c>
      <c r="G374" s="373">
        <v>5</v>
      </c>
      <c r="H374" s="373">
        <v>5</v>
      </c>
      <c r="I374" s="373">
        <v>5</v>
      </c>
      <c r="J374" s="373">
        <v>7</v>
      </c>
      <c r="K374" s="373">
        <v>9</v>
      </c>
      <c r="L374" s="373">
        <v>8</v>
      </c>
      <c r="M374" s="373">
        <v>4</v>
      </c>
      <c r="N374" s="373">
        <v>0</v>
      </c>
      <c r="O374" s="373">
        <v>6</v>
      </c>
    </row>
    <row r="375" spans="2:15" ht="15" customHeight="1">
      <c r="B375" s="368" t="s">
        <v>546</v>
      </c>
      <c r="C375" s="375">
        <v>13</v>
      </c>
      <c r="D375" s="373">
        <v>0</v>
      </c>
      <c r="E375" s="373">
        <v>0</v>
      </c>
      <c r="F375" s="373">
        <v>0</v>
      </c>
      <c r="G375" s="373">
        <v>0</v>
      </c>
      <c r="H375" s="373">
        <v>7</v>
      </c>
      <c r="I375" s="373">
        <v>0</v>
      </c>
      <c r="J375" s="373">
        <v>3</v>
      </c>
      <c r="K375" s="373">
        <v>1</v>
      </c>
      <c r="L375" s="373">
        <v>0</v>
      </c>
      <c r="M375" s="373">
        <v>2</v>
      </c>
      <c r="N375" s="373">
        <v>0</v>
      </c>
      <c r="O375" s="373">
        <v>0</v>
      </c>
    </row>
    <row r="376" spans="2:15" s="60" customFormat="1" ht="15" customHeight="1">
      <c r="B376" s="377" t="s">
        <v>547</v>
      </c>
      <c r="C376" s="375">
        <v>1607</v>
      </c>
      <c r="D376" s="375">
        <v>114</v>
      </c>
      <c r="E376" s="375">
        <v>116</v>
      </c>
      <c r="F376" s="375">
        <v>156</v>
      </c>
      <c r="G376" s="375">
        <v>170</v>
      </c>
      <c r="H376" s="375">
        <v>147</v>
      </c>
      <c r="I376" s="375">
        <v>134</v>
      </c>
      <c r="J376" s="375">
        <v>132</v>
      </c>
      <c r="K376" s="375">
        <v>163</v>
      </c>
      <c r="L376" s="375">
        <v>137</v>
      </c>
      <c r="M376" s="375">
        <v>128</v>
      </c>
      <c r="N376" s="375">
        <v>108</v>
      </c>
      <c r="O376" s="375">
        <v>102</v>
      </c>
    </row>
    <row r="377" spans="2:15" ht="15" customHeight="1">
      <c r="B377" s="368" t="s">
        <v>73</v>
      </c>
      <c r="C377" s="375">
        <v>979</v>
      </c>
      <c r="D377" s="373">
        <v>61</v>
      </c>
      <c r="E377" s="373">
        <v>65</v>
      </c>
      <c r="F377" s="373">
        <v>90</v>
      </c>
      <c r="G377" s="373">
        <v>110</v>
      </c>
      <c r="H377" s="373">
        <v>102</v>
      </c>
      <c r="I377" s="373">
        <v>85</v>
      </c>
      <c r="J377" s="373">
        <v>86</v>
      </c>
      <c r="K377" s="373">
        <v>103</v>
      </c>
      <c r="L377" s="373">
        <v>89</v>
      </c>
      <c r="M377" s="373">
        <v>77</v>
      </c>
      <c r="N377" s="373">
        <v>53</v>
      </c>
      <c r="O377" s="373">
        <v>58</v>
      </c>
    </row>
    <row r="378" spans="2:15" ht="15" customHeight="1">
      <c r="B378" s="368" t="s">
        <v>74</v>
      </c>
      <c r="C378" s="375">
        <v>617</v>
      </c>
      <c r="D378" s="373">
        <v>52</v>
      </c>
      <c r="E378" s="373">
        <v>50</v>
      </c>
      <c r="F378" s="373">
        <v>66</v>
      </c>
      <c r="G378" s="373">
        <v>60</v>
      </c>
      <c r="H378" s="373">
        <v>45</v>
      </c>
      <c r="I378" s="373">
        <v>48</v>
      </c>
      <c r="J378" s="373">
        <v>46</v>
      </c>
      <c r="K378" s="373">
        <v>58</v>
      </c>
      <c r="L378" s="373">
        <v>48</v>
      </c>
      <c r="M378" s="373">
        <v>48</v>
      </c>
      <c r="N378" s="373">
        <v>54</v>
      </c>
      <c r="O378" s="373">
        <v>42</v>
      </c>
    </row>
    <row r="379" spans="2:15" ht="15" customHeight="1">
      <c r="B379" s="368" t="s">
        <v>548</v>
      </c>
      <c r="C379" s="375">
        <v>11</v>
      </c>
      <c r="D379" s="373">
        <v>1</v>
      </c>
      <c r="E379" s="373">
        <v>1</v>
      </c>
      <c r="F379" s="373">
        <v>0</v>
      </c>
      <c r="G379" s="373">
        <v>0</v>
      </c>
      <c r="H379" s="373">
        <v>0</v>
      </c>
      <c r="I379" s="373">
        <v>1</v>
      </c>
      <c r="J379" s="373">
        <v>0</v>
      </c>
      <c r="K379" s="373">
        <v>2</v>
      </c>
      <c r="L379" s="373">
        <v>0</v>
      </c>
      <c r="M379" s="373">
        <v>3</v>
      </c>
      <c r="N379" s="373">
        <v>1</v>
      </c>
      <c r="O379" s="373">
        <v>2</v>
      </c>
    </row>
    <row r="380" spans="2:15" ht="15" customHeight="1">
      <c r="B380" s="359"/>
      <c r="C380" s="374"/>
      <c r="D380" s="372"/>
      <c r="E380" s="372"/>
      <c r="F380" s="372"/>
      <c r="G380" s="372"/>
      <c r="H380" s="372"/>
      <c r="I380" s="372"/>
      <c r="J380" s="372"/>
      <c r="K380" s="372"/>
      <c r="L380" s="372"/>
      <c r="M380" s="372"/>
      <c r="N380" s="372"/>
      <c r="O380" s="373"/>
    </row>
    <row r="381" spans="2:15" ht="15" customHeight="1">
      <c r="B381" s="360" t="s">
        <v>120</v>
      </c>
      <c r="C381" s="375">
        <v>10983</v>
      </c>
      <c r="D381" s="375">
        <v>900</v>
      </c>
      <c r="E381" s="375">
        <v>769</v>
      </c>
      <c r="F381" s="375">
        <v>931</v>
      </c>
      <c r="G381" s="375">
        <v>990</v>
      </c>
      <c r="H381" s="375">
        <v>946</v>
      </c>
      <c r="I381" s="375">
        <v>934</v>
      </c>
      <c r="J381" s="375">
        <v>997</v>
      </c>
      <c r="K381" s="375">
        <v>1057</v>
      </c>
      <c r="L381" s="375">
        <v>928</v>
      </c>
      <c r="M381" s="375">
        <v>884</v>
      </c>
      <c r="N381" s="375">
        <v>838</v>
      </c>
      <c r="O381" s="380">
        <v>809</v>
      </c>
    </row>
    <row r="382" spans="2:15" ht="15" customHeight="1">
      <c r="B382" s="360"/>
      <c r="C382" s="371"/>
      <c r="D382" s="372"/>
      <c r="E382" s="372"/>
      <c r="F382" s="372"/>
      <c r="G382" s="372"/>
      <c r="H382" s="372"/>
      <c r="I382" s="372"/>
      <c r="J382" s="372"/>
      <c r="K382" s="372"/>
      <c r="L382" s="372"/>
      <c r="M382" s="372"/>
      <c r="N382" s="372"/>
      <c r="O382" s="373"/>
    </row>
    <row r="383" spans="2:15" ht="15" customHeight="1">
      <c r="B383" s="361" t="s">
        <v>71</v>
      </c>
      <c r="C383" s="375">
        <v>9305</v>
      </c>
      <c r="D383" s="380">
        <v>779</v>
      </c>
      <c r="E383" s="380">
        <v>655</v>
      </c>
      <c r="F383" s="380">
        <v>774</v>
      </c>
      <c r="G383" s="380">
        <v>820</v>
      </c>
      <c r="H383" s="380">
        <v>781</v>
      </c>
      <c r="I383" s="380">
        <v>791</v>
      </c>
      <c r="J383" s="380">
        <v>853</v>
      </c>
      <c r="K383" s="380">
        <v>885</v>
      </c>
      <c r="L383" s="380">
        <v>785</v>
      </c>
      <c r="M383" s="380">
        <v>750</v>
      </c>
      <c r="N383" s="380">
        <v>726</v>
      </c>
      <c r="O383" s="380">
        <v>706</v>
      </c>
    </row>
    <row r="384" spans="2:15" s="60" customFormat="1" ht="15" customHeight="1">
      <c r="B384" s="377" t="s">
        <v>544</v>
      </c>
      <c r="C384" s="375">
        <v>6688</v>
      </c>
      <c r="D384" s="373">
        <v>596</v>
      </c>
      <c r="E384" s="373">
        <v>474</v>
      </c>
      <c r="F384" s="373">
        <v>543</v>
      </c>
      <c r="G384" s="373">
        <v>580</v>
      </c>
      <c r="H384" s="373">
        <v>566</v>
      </c>
      <c r="I384" s="373">
        <v>565</v>
      </c>
      <c r="J384" s="373">
        <v>623</v>
      </c>
      <c r="K384" s="373">
        <v>636</v>
      </c>
      <c r="L384" s="373">
        <v>569</v>
      </c>
      <c r="M384" s="373">
        <v>524</v>
      </c>
      <c r="N384" s="373">
        <v>503</v>
      </c>
      <c r="O384" s="373">
        <v>509</v>
      </c>
    </row>
    <row r="385" spans="2:15" ht="15" customHeight="1">
      <c r="B385" s="368" t="s">
        <v>545</v>
      </c>
      <c r="C385" s="375">
        <v>5490</v>
      </c>
      <c r="D385" s="373">
        <v>501</v>
      </c>
      <c r="E385" s="373">
        <v>393</v>
      </c>
      <c r="F385" s="373">
        <v>448</v>
      </c>
      <c r="G385" s="373">
        <v>485</v>
      </c>
      <c r="H385" s="373">
        <v>470</v>
      </c>
      <c r="I385" s="373">
        <v>452</v>
      </c>
      <c r="J385" s="373">
        <v>499</v>
      </c>
      <c r="K385" s="373">
        <v>518</v>
      </c>
      <c r="L385" s="373">
        <v>458</v>
      </c>
      <c r="M385" s="373">
        <v>426</v>
      </c>
      <c r="N385" s="373">
        <v>413</v>
      </c>
      <c r="O385" s="373">
        <v>427</v>
      </c>
    </row>
    <row r="386" spans="2:15" ht="15" customHeight="1">
      <c r="B386" s="368" t="s">
        <v>546</v>
      </c>
      <c r="C386" s="375">
        <v>1198</v>
      </c>
      <c r="D386" s="373">
        <v>95</v>
      </c>
      <c r="E386" s="373">
        <v>81</v>
      </c>
      <c r="F386" s="373">
        <v>95</v>
      </c>
      <c r="G386" s="373">
        <v>95</v>
      </c>
      <c r="H386" s="373">
        <v>96</v>
      </c>
      <c r="I386" s="373">
        <v>113</v>
      </c>
      <c r="J386" s="373">
        <v>124</v>
      </c>
      <c r="K386" s="373">
        <v>118</v>
      </c>
      <c r="L386" s="373">
        <v>111</v>
      </c>
      <c r="M386" s="373">
        <v>98</v>
      </c>
      <c r="N386" s="373">
        <v>90</v>
      </c>
      <c r="O386" s="373">
        <v>82</v>
      </c>
    </row>
    <row r="387" spans="2:15" ht="15" customHeight="1">
      <c r="B387" s="377" t="s">
        <v>547</v>
      </c>
      <c r="C387" s="375">
        <v>2617</v>
      </c>
      <c r="D387" s="375">
        <v>183</v>
      </c>
      <c r="E387" s="375">
        <v>181</v>
      </c>
      <c r="F387" s="375">
        <v>231</v>
      </c>
      <c r="G387" s="375">
        <v>240</v>
      </c>
      <c r="H387" s="375">
        <v>215</v>
      </c>
      <c r="I387" s="375">
        <v>226</v>
      </c>
      <c r="J387" s="375">
        <v>230</v>
      </c>
      <c r="K387" s="375">
        <v>249</v>
      </c>
      <c r="L387" s="375">
        <v>216</v>
      </c>
      <c r="M387" s="375">
        <v>226</v>
      </c>
      <c r="N387" s="375">
        <v>223</v>
      </c>
      <c r="O387" s="375">
        <v>197</v>
      </c>
    </row>
    <row r="388" spans="2:15" ht="15" customHeight="1">
      <c r="B388" s="368" t="s">
        <v>73</v>
      </c>
      <c r="C388" s="375">
        <v>1475</v>
      </c>
      <c r="D388" s="373">
        <v>87</v>
      </c>
      <c r="E388" s="373">
        <v>94</v>
      </c>
      <c r="F388" s="373">
        <v>129</v>
      </c>
      <c r="G388" s="373">
        <v>155</v>
      </c>
      <c r="H388" s="373">
        <v>129</v>
      </c>
      <c r="I388" s="373">
        <v>132</v>
      </c>
      <c r="J388" s="373">
        <v>134</v>
      </c>
      <c r="K388" s="373">
        <v>144</v>
      </c>
      <c r="L388" s="373">
        <v>127</v>
      </c>
      <c r="M388" s="373">
        <v>129</v>
      </c>
      <c r="N388" s="373">
        <v>117</v>
      </c>
      <c r="O388" s="373">
        <v>98</v>
      </c>
    </row>
    <row r="389" spans="2:15" ht="15" customHeight="1">
      <c r="B389" s="368" t="s">
        <v>74</v>
      </c>
      <c r="C389" s="375">
        <v>973</v>
      </c>
      <c r="D389" s="373">
        <v>82</v>
      </c>
      <c r="E389" s="373">
        <v>75</v>
      </c>
      <c r="F389" s="373">
        <v>88</v>
      </c>
      <c r="G389" s="373">
        <v>77</v>
      </c>
      <c r="H389" s="373">
        <v>79</v>
      </c>
      <c r="I389" s="373">
        <v>79</v>
      </c>
      <c r="J389" s="373">
        <v>77</v>
      </c>
      <c r="K389" s="373">
        <v>83</v>
      </c>
      <c r="L389" s="373">
        <v>74</v>
      </c>
      <c r="M389" s="373">
        <v>79</v>
      </c>
      <c r="N389" s="373">
        <v>92</v>
      </c>
      <c r="O389" s="373">
        <v>88</v>
      </c>
    </row>
    <row r="390" spans="2:15" s="60" customFormat="1" ht="15" customHeight="1">
      <c r="B390" s="368" t="s">
        <v>548</v>
      </c>
      <c r="C390" s="375">
        <v>169</v>
      </c>
      <c r="D390" s="373">
        <v>14</v>
      </c>
      <c r="E390" s="373">
        <v>12</v>
      </c>
      <c r="F390" s="373">
        <v>14</v>
      </c>
      <c r="G390" s="373">
        <v>8</v>
      </c>
      <c r="H390" s="373">
        <v>7</v>
      </c>
      <c r="I390" s="373">
        <v>15</v>
      </c>
      <c r="J390" s="373">
        <v>19</v>
      </c>
      <c r="K390" s="373">
        <v>22</v>
      </c>
      <c r="L390" s="373">
        <v>15</v>
      </c>
      <c r="M390" s="373">
        <v>18</v>
      </c>
      <c r="N390" s="373">
        <v>14</v>
      </c>
      <c r="O390" s="373">
        <v>11</v>
      </c>
    </row>
    <row r="391" spans="2:15" ht="15" customHeight="1">
      <c r="B391" s="378"/>
      <c r="C391" s="379"/>
      <c r="D391" s="373"/>
      <c r="E391" s="373"/>
      <c r="F391" s="373"/>
      <c r="G391" s="373"/>
      <c r="H391" s="373"/>
      <c r="I391" s="373"/>
      <c r="J391" s="373"/>
      <c r="K391" s="373"/>
      <c r="L391" s="373"/>
      <c r="M391" s="373"/>
      <c r="N391" s="373"/>
      <c r="O391" s="373"/>
    </row>
    <row r="392" spans="2:15" ht="15" customHeight="1">
      <c r="B392" s="361" t="s">
        <v>72</v>
      </c>
      <c r="C392" s="375">
        <v>1678</v>
      </c>
      <c r="D392" s="380">
        <v>121</v>
      </c>
      <c r="E392" s="380">
        <v>114</v>
      </c>
      <c r="F392" s="380">
        <v>157</v>
      </c>
      <c r="G392" s="380">
        <v>170</v>
      </c>
      <c r="H392" s="380">
        <v>165</v>
      </c>
      <c r="I392" s="380">
        <v>143</v>
      </c>
      <c r="J392" s="380">
        <v>144</v>
      </c>
      <c r="K392" s="380">
        <v>172</v>
      </c>
      <c r="L392" s="380">
        <v>143</v>
      </c>
      <c r="M392" s="380">
        <v>134</v>
      </c>
      <c r="N392" s="380">
        <v>112</v>
      </c>
      <c r="O392" s="380">
        <v>103</v>
      </c>
    </row>
    <row r="393" spans="2:15" ht="15" customHeight="1">
      <c r="B393" s="377" t="s">
        <v>544</v>
      </c>
      <c r="C393" s="375">
        <v>65</v>
      </c>
      <c r="D393" s="373">
        <v>1</v>
      </c>
      <c r="E393" s="373">
        <v>1</v>
      </c>
      <c r="F393" s="373">
        <v>2</v>
      </c>
      <c r="G393" s="373">
        <v>2</v>
      </c>
      <c r="H393" s="373">
        <v>14</v>
      </c>
      <c r="I393" s="373">
        <v>4</v>
      </c>
      <c r="J393" s="373">
        <v>12</v>
      </c>
      <c r="K393" s="373">
        <v>10</v>
      </c>
      <c r="L393" s="373">
        <v>9</v>
      </c>
      <c r="M393" s="376">
        <v>6</v>
      </c>
      <c r="N393" s="376">
        <v>1</v>
      </c>
      <c r="O393" s="376">
        <v>3</v>
      </c>
    </row>
    <row r="394" spans="2:15" ht="15" customHeight="1">
      <c r="B394" s="368" t="s">
        <v>545</v>
      </c>
      <c r="C394" s="375">
        <v>52</v>
      </c>
      <c r="D394" s="373">
        <v>1</v>
      </c>
      <c r="E394" s="373">
        <v>1</v>
      </c>
      <c r="F394" s="373">
        <v>2</v>
      </c>
      <c r="G394" s="373">
        <v>2</v>
      </c>
      <c r="H394" s="373">
        <v>7</v>
      </c>
      <c r="I394" s="373">
        <v>4</v>
      </c>
      <c r="J394" s="373">
        <v>8</v>
      </c>
      <c r="K394" s="373">
        <v>10</v>
      </c>
      <c r="L394" s="373">
        <v>9</v>
      </c>
      <c r="M394" s="376">
        <v>4</v>
      </c>
      <c r="N394" s="376">
        <v>1</v>
      </c>
      <c r="O394" s="376">
        <v>3</v>
      </c>
    </row>
    <row r="395" spans="2:15" ht="15" customHeight="1">
      <c r="B395" s="368" t="s">
        <v>546</v>
      </c>
      <c r="C395" s="375">
        <v>13</v>
      </c>
      <c r="D395" s="373">
        <v>0</v>
      </c>
      <c r="E395" s="373">
        <v>0</v>
      </c>
      <c r="F395" s="373">
        <v>0</v>
      </c>
      <c r="G395" s="373">
        <v>0</v>
      </c>
      <c r="H395" s="373">
        <v>7</v>
      </c>
      <c r="I395" s="373">
        <v>0</v>
      </c>
      <c r="J395" s="373">
        <v>4</v>
      </c>
      <c r="K395" s="373">
        <v>0</v>
      </c>
      <c r="L395" s="373">
        <v>0</v>
      </c>
      <c r="M395" s="376">
        <v>2</v>
      </c>
      <c r="N395" s="376">
        <v>0</v>
      </c>
      <c r="O395" s="376">
        <v>0</v>
      </c>
    </row>
    <row r="396" spans="2:15" ht="15" customHeight="1">
      <c r="B396" s="377" t="s">
        <v>547</v>
      </c>
      <c r="C396" s="375">
        <v>1613</v>
      </c>
      <c r="D396" s="375">
        <v>120</v>
      </c>
      <c r="E396" s="375">
        <v>113</v>
      </c>
      <c r="F396" s="375">
        <v>155</v>
      </c>
      <c r="G396" s="375">
        <v>168</v>
      </c>
      <c r="H396" s="375">
        <v>151</v>
      </c>
      <c r="I396" s="375">
        <v>139</v>
      </c>
      <c r="J396" s="375">
        <v>132</v>
      </c>
      <c r="K396" s="375">
        <v>162</v>
      </c>
      <c r="L396" s="375">
        <v>134</v>
      </c>
      <c r="M396" s="375">
        <v>128</v>
      </c>
      <c r="N396" s="375">
        <v>111</v>
      </c>
      <c r="O396" s="375">
        <v>100</v>
      </c>
    </row>
    <row r="397" spans="2:15" ht="15" customHeight="1">
      <c r="B397" s="368" t="s">
        <v>73</v>
      </c>
      <c r="C397" s="375">
        <v>977</v>
      </c>
      <c r="D397" s="373">
        <v>59</v>
      </c>
      <c r="E397" s="373">
        <v>61</v>
      </c>
      <c r="F397" s="373">
        <v>87</v>
      </c>
      <c r="G397" s="373">
        <v>109</v>
      </c>
      <c r="H397" s="373">
        <v>105</v>
      </c>
      <c r="I397" s="373">
        <v>91</v>
      </c>
      <c r="J397" s="373">
        <v>85</v>
      </c>
      <c r="K397" s="373">
        <v>104</v>
      </c>
      <c r="L397" s="373">
        <v>86</v>
      </c>
      <c r="M397" s="376">
        <v>77</v>
      </c>
      <c r="N397" s="376">
        <v>57</v>
      </c>
      <c r="O397" s="376">
        <v>56</v>
      </c>
    </row>
    <row r="398" spans="2:15" ht="15" customHeight="1">
      <c r="B398" s="368" t="s">
        <v>74</v>
      </c>
      <c r="C398" s="375">
        <v>625</v>
      </c>
      <c r="D398" s="373">
        <v>59</v>
      </c>
      <c r="E398" s="373">
        <v>49</v>
      </c>
      <c r="F398" s="373">
        <v>67</v>
      </c>
      <c r="G398" s="373">
        <v>59</v>
      </c>
      <c r="H398" s="373">
        <v>45</v>
      </c>
      <c r="I398" s="373">
        <v>48</v>
      </c>
      <c r="J398" s="373">
        <v>46</v>
      </c>
      <c r="K398" s="373">
        <v>57</v>
      </c>
      <c r="L398" s="373">
        <v>48</v>
      </c>
      <c r="M398" s="376">
        <v>49</v>
      </c>
      <c r="N398" s="376">
        <v>54</v>
      </c>
      <c r="O398" s="376">
        <v>44</v>
      </c>
    </row>
    <row r="399" spans="2:15" ht="15" customHeight="1">
      <c r="B399" s="368" t="s">
        <v>548</v>
      </c>
      <c r="C399" s="375">
        <v>11</v>
      </c>
      <c r="D399" s="373">
        <v>2</v>
      </c>
      <c r="E399" s="373">
        <v>3</v>
      </c>
      <c r="F399" s="373">
        <v>1</v>
      </c>
      <c r="G399" s="373">
        <v>0</v>
      </c>
      <c r="H399" s="373">
        <v>1</v>
      </c>
      <c r="I399" s="373">
        <v>0</v>
      </c>
      <c r="J399" s="373">
        <v>1</v>
      </c>
      <c r="K399" s="373">
        <v>1</v>
      </c>
      <c r="L399" s="373">
        <v>0</v>
      </c>
      <c r="M399" s="376">
        <v>2</v>
      </c>
      <c r="N399" s="373">
        <v>0</v>
      </c>
      <c r="O399" s="373">
        <v>0</v>
      </c>
    </row>
    <row r="400" spans="2:15" ht="15" customHeight="1">
      <c r="B400" s="359"/>
      <c r="C400" s="374"/>
      <c r="D400" s="374"/>
      <c r="E400" s="374"/>
      <c r="F400" s="374"/>
      <c r="G400" s="374"/>
      <c r="H400" s="374"/>
      <c r="I400" s="374"/>
      <c r="J400" s="374"/>
      <c r="K400" s="374"/>
      <c r="L400" s="374"/>
      <c r="M400" s="374"/>
      <c r="N400" s="374"/>
      <c r="O400" s="376"/>
    </row>
    <row r="401" spans="2:15" ht="3" customHeight="1">
      <c r="B401" s="442"/>
      <c r="C401" s="442"/>
      <c r="D401" s="442"/>
      <c r="E401" s="442"/>
      <c r="F401" s="442"/>
      <c r="G401" s="442"/>
      <c r="H401" s="442"/>
      <c r="I401" s="442"/>
      <c r="J401" s="442"/>
      <c r="K401" s="442"/>
      <c r="L401" s="442"/>
      <c r="M401" s="442"/>
      <c r="N401" s="442"/>
      <c r="O401" s="443"/>
    </row>
    <row r="402" spans="2:15" ht="15" customHeight="1">
      <c r="B402" s="916" t="s">
        <v>578</v>
      </c>
      <c r="C402" s="916"/>
      <c r="D402" s="916"/>
      <c r="E402" s="916"/>
      <c r="F402" s="916"/>
      <c r="G402" s="916"/>
      <c r="H402" s="916"/>
      <c r="I402" s="916"/>
      <c r="J402" s="916"/>
      <c r="K402" s="916"/>
      <c r="L402" s="916"/>
      <c r="M402" s="916"/>
      <c r="N402" s="916"/>
      <c r="O402" s="916"/>
    </row>
    <row r="403" spans="2:15" ht="15" customHeight="1">
      <c r="B403" s="916" t="s">
        <v>575</v>
      </c>
      <c r="C403" s="916"/>
      <c r="D403" s="916"/>
      <c r="E403" s="916"/>
      <c r="F403" s="916"/>
      <c r="G403" s="916"/>
      <c r="H403" s="916"/>
      <c r="I403" s="916"/>
      <c r="J403" s="916"/>
      <c r="K403" s="916"/>
      <c r="L403" s="916"/>
      <c r="M403" s="916"/>
      <c r="N403" s="916"/>
      <c r="O403" s="916"/>
    </row>
    <row r="404" spans="2:15" ht="12.75" customHeight="1">
      <c r="B404" s="374"/>
      <c r="C404" s="374"/>
      <c r="D404" s="374"/>
      <c r="E404" s="374"/>
      <c r="F404" s="374"/>
      <c r="G404" s="374"/>
      <c r="H404" s="374"/>
      <c r="I404" s="374"/>
      <c r="J404" s="374"/>
      <c r="K404" s="374"/>
      <c r="L404" s="374"/>
      <c r="M404" s="374"/>
      <c r="N404" s="374"/>
      <c r="O404" s="376"/>
    </row>
    <row r="405" spans="2:15" s="32" customFormat="1" ht="12.75" customHeight="1">
      <c r="B405" s="385" t="s">
        <v>109</v>
      </c>
      <c r="C405" s="383"/>
      <c r="D405" s="370"/>
      <c r="E405" s="370"/>
      <c r="F405" s="370"/>
      <c r="G405" s="370"/>
      <c r="H405" s="370"/>
      <c r="I405" s="370"/>
      <c r="J405" s="370"/>
      <c r="K405" s="370"/>
      <c r="L405" s="370"/>
      <c r="M405" s="370"/>
      <c r="N405" s="370"/>
      <c r="O405" s="384" t="s">
        <v>123</v>
      </c>
    </row>
    <row r="406" spans="2:15" ht="18" customHeight="1">
      <c r="B406" s="910" t="s">
        <v>8</v>
      </c>
      <c r="C406" s="912" t="s">
        <v>68</v>
      </c>
      <c r="D406" s="914" t="s">
        <v>16</v>
      </c>
      <c r="E406" s="914"/>
      <c r="F406" s="914"/>
      <c r="G406" s="914"/>
      <c r="H406" s="914"/>
      <c r="I406" s="914"/>
      <c r="J406" s="914"/>
      <c r="K406" s="914"/>
      <c r="L406" s="914"/>
      <c r="M406" s="914"/>
      <c r="N406" s="914"/>
      <c r="O406" s="915"/>
    </row>
    <row r="407" spans="2:15" s="60" customFormat="1" ht="18" customHeight="1">
      <c r="B407" s="911"/>
      <c r="C407" s="913"/>
      <c r="D407" s="459" t="s">
        <v>17</v>
      </c>
      <c r="E407" s="459" t="s">
        <v>18</v>
      </c>
      <c r="F407" s="459" t="s">
        <v>19</v>
      </c>
      <c r="G407" s="459" t="s">
        <v>20</v>
      </c>
      <c r="H407" s="459" t="s">
        <v>21</v>
      </c>
      <c r="I407" s="459" t="s">
        <v>22</v>
      </c>
      <c r="J407" s="459" t="s">
        <v>23</v>
      </c>
      <c r="K407" s="459" t="s">
        <v>24</v>
      </c>
      <c r="L407" s="459" t="s">
        <v>25</v>
      </c>
      <c r="M407" s="459" t="s">
        <v>26</v>
      </c>
      <c r="N407" s="459" t="s">
        <v>27</v>
      </c>
      <c r="O407" s="460" t="s">
        <v>28</v>
      </c>
    </row>
    <row r="408" spans="2:15" ht="15" customHeight="1">
      <c r="B408" s="359"/>
      <c r="C408" s="374"/>
      <c r="D408" s="374"/>
      <c r="E408" s="374"/>
      <c r="F408" s="374"/>
      <c r="G408" s="374"/>
      <c r="H408" s="374"/>
      <c r="I408" s="374"/>
      <c r="J408" s="374"/>
      <c r="K408" s="374"/>
      <c r="L408" s="374"/>
      <c r="M408" s="374"/>
      <c r="N408" s="374"/>
      <c r="O408" s="376"/>
    </row>
    <row r="409" spans="2:15" ht="15" customHeight="1">
      <c r="B409" s="362" t="s">
        <v>30</v>
      </c>
      <c r="C409" s="375">
        <v>22094</v>
      </c>
      <c r="D409" s="375">
        <v>1701</v>
      </c>
      <c r="E409" s="375">
        <v>1487</v>
      </c>
      <c r="F409" s="375">
        <v>1824</v>
      </c>
      <c r="G409" s="375">
        <v>1966</v>
      </c>
      <c r="H409" s="375">
        <v>1910</v>
      </c>
      <c r="I409" s="375">
        <v>1933</v>
      </c>
      <c r="J409" s="375">
        <v>2084</v>
      </c>
      <c r="K409" s="375">
        <v>2272</v>
      </c>
      <c r="L409" s="375">
        <v>1911</v>
      </c>
      <c r="M409" s="375">
        <v>1805</v>
      </c>
      <c r="N409" s="375">
        <v>1568</v>
      </c>
      <c r="O409" s="380">
        <v>1633</v>
      </c>
    </row>
    <row r="410" spans="2:15" ht="15" customHeight="1">
      <c r="B410" s="362"/>
      <c r="C410" s="375"/>
      <c r="D410" s="372"/>
      <c r="E410" s="372"/>
      <c r="F410" s="372"/>
      <c r="G410" s="372"/>
      <c r="H410" s="372"/>
      <c r="I410" s="372"/>
      <c r="J410" s="372"/>
      <c r="K410" s="372"/>
      <c r="L410" s="372"/>
      <c r="M410" s="372"/>
      <c r="N410" s="372"/>
      <c r="O410" s="373"/>
    </row>
    <row r="411" spans="2:15" ht="15" customHeight="1">
      <c r="B411" s="360" t="s">
        <v>119</v>
      </c>
      <c r="C411" s="375">
        <v>11024</v>
      </c>
      <c r="D411" s="380">
        <v>820</v>
      </c>
      <c r="E411" s="380">
        <v>744</v>
      </c>
      <c r="F411" s="380">
        <v>912</v>
      </c>
      <c r="G411" s="380">
        <v>974</v>
      </c>
      <c r="H411" s="380">
        <v>951</v>
      </c>
      <c r="I411" s="380">
        <v>965</v>
      </c>
      <c r="J411" s="380">
        <v>1043</v>
      </c>
      <c r="K411" s="380">
        <v>1135</v>
      </c>
      <c r="L411" s="380">
        <v>958</v>
      </c>
      <c r="M411" s="380">
        <v>901</v>
      </c>
      <c r="N411" s="380">
        <v>783</v>
      </c>
      <c r="O411" s="380">
        <v>838</v>
      </c>
    </row>
    <row r="412" spans="2:15" ht="15" customHeight="1">
      <c r="B412" s="360"/>
      <c r="C412" s="375"/>
      <c r="D412" s="373"/>
      <c r="E412" s="373"/>
      <c r="F412" s="373"/>
      <c r="G412" s="373"/>
      <c r="H412" s="373"/>
      <c r="I412" s="373"/>
      <c r="J412" s="373"/>
      <c r="K412" s="373"/>
      <c r="L412" s="373"/>
      <c r="M412" s="373"/>
      <c r="N412" s="373"/>
      <c r="O412" s="373"/>
    </row>
    <row r="413" spans="2:15" s="60" customFormat="1" ht="15" customHeight="1">
      <c r="B413" s="361" t="s">
        <v>71</v>
      </c>
      <c r="C413" s="375">
        <v>9508</v>
      </c>
      <c r="D413" s="380">
        <v>728</v>
      </c>
      <c r="E413" s="380">
        <v>653</v>
      </c>
      <c r="F413" s="380">
        <v>772</v>
      </c>
      <c r="G413" s="380">
        <v>819</v>
      </c>
      <c r="H413" s="380">
        <v>786</v>
      </c>
      <c r="I413" s="380">
        <v>835</v>
      </c>
      <c r="J413" s="380">
        <v>909</v>
      </c>
      <c r="K413" s="380">
        <v>981</v>
      </c>
      <c r="L413" s="380">
        <v>824</v>
      </c>
      <c r="M413" s="380">
        <v>776</v>
      </c>
      <c r="N413" s="380">
        <v>683</v>
      </c>
      <c r="O413" s="380">
        <v>742</v>
      </c>
    </row>
    <row r="414" spans="2:15" ht="15" customHeight="1">
      <c r="B414" s="377" t="s">
        <v>544</v>
      </c>
      <c r="C414" s="375">
        <v>6761</v>
      </c>
      <c r="D414" s="373">
        <v>524</v>
      </c>
      <c r="E414" s="373">
        <v>457</v>
      </c>
      <c r="F414" s="373">
        <v>540</v>
      </c>
      <c r="G414" s="373">
        <v>610</v>
      </c>
      <c r="H414" s="373">
        <v>553</v>
      </c>
      <c r="I414" s="373">
        <v>606</v>
      </c>
      <c r="J414" s="373">
        <v>646</v>
      </c>
      <c r="K414" s="373">
        <v>690</v>
      </c>
      <c r="L414" s="373">
        <v>577</v>
      </c>
      <c r="M414" s="373">
        <v>548</v>
      </c>
      <c r="N414" s="373">
        <v>464</v>
      </c>
      <c r="O414" s="373">
        <v>546</v>
      </c>
    </row>
    <row r="415" spans="2:15" ht="15" customHeight="1">
      <c r="B415" s="368" t="s">
        <v>545</v>
      </c>
      <c r="C415" s="375">
        <v>5601</v>
      </c>
      <c r="D415" s="373">
        <v>433</v>
      </c>
      <c r="E415" s="373">
        <v>380</v>
      </c>
      <c r="F415" s="373">
        <v>447</v>
      </c>
      <c r="G415" s="373">
        <v>502</v>
      </c>
      <c r="H415" s="373">
        <v>455</v>
      </c>
      <c r="I415" s="373">
        <v>488</v>
      </c>
      <c r="J415" s="373">
        <v>534</v>
      </c>
      <c r="K415" s="373">
        <v>582</v>
      </c>
      <c r="L415" s="373">
        <v>489</v>
      </c>
      <c r="M415" s="373">
        <v>455</v>
      </c>
      <c r="N415" s="373">
        <v>377</v>
      </c>
      <c r="O415" s="373">
        <v>459</v>
      </c>
    </row>
    <row r="416" spans="2:15" ht="15" customHeight="1">
      <c r="B416" s="368" t="s">
        <v>546</v>
      </c>
      <c r="C416" s="375">
        <v>1160</v>
      </c>
      <c r="D416" s="373">
        <v>91</v>
      </c>
      <c r="E416" s="373">
        <v>77</v>
      </c>
      <c r="F416" s="373">
        <v>93</v>
      </c>
      <c r="G416" s="373">
        <v>108</v>
      </c>
      <c r="H416" s="373">
        <v>98</v>
      </c>
      <c r="I416" s="373">
        <v>118</v>
      </c>
      <c r="J416" s="373">
        <v>112</v>
      </c>
      <c r="K416" s="373">
        <v>108</v>
      </c>
      <c r="L416" s="373">
        <v>88</v>
      </c>
      <c r="M416" s="373">
        <v>93</v>
      </c>
      <c r="N416" s="373">
        <v>87</v>
      </c>
      <c r="O416" s="373">
        <v>87</v>
      </c>
    </row>
    <row r="417" spans="2:15" ht="15" customHeight="1">
      <c r="B417" s="377" t="s">
        <v>547</v>
      </c>
      <c r="C417" s="375">
        <v>2747</v>
      </c>
      <c r="D417" s="375">
        <v>204</v>
      </c>
      <c r="E417" s="375">
        <v>196</v>
      </c>
      <c r="F417" s="375">
        <v>232</v>
      </c>
      <c r="G417" s="375">
        <v>209</v>
      </c>
      <c r="H417" s="375">
        <v>233</v>
      </c>
      <c r="I417" s="375">
        <v>229</v>
      </c>
      <c r="J417" s="375">
        <v>263</v>
      </c>
      <c r="K417" s="375">
        <v>291</v>
      </c>
      <c r="L417" s="375">
        <v>247</v>
      </c>
      <c r="M417" s="375">
        <v>228</v>
      </c>
      <c r="N417" s="375">
        <v>219</v>
      </c>
      <c r="O417" s="375">
        <v>196</v>
      </c>
    </row>
    <row r="418" spans="2:15" ht="15" customHeight="1">
      <c r="B418" s="368" t="s">
        <v>73</v>
      </c>
      <c r="C418" s="375">
        <v>1590</v>
      </c>
      <c r="D418" s="373">
        <v>105</v>
      </c>
      <c r="E418" s="373">
        <v>109</v>
      </c>
      <c r="F418" s="373">
        <v>138</v>
      </c>
      <c r="G418" s="373">
        <v>132</v>
      </c>
      <c r="H418" s="373">
        <v>135</v>
      </c>
      <c r="I418" s="373">
        <v>133</v>
      </c>
      <c r="J418" s="373">
        <v>154</v>
      </c>
      <c r="K418" s="373">
        <v>177</v>
      </c>
      <c r="L418" s="373">
        <v>144</v>
      </c>
      <c r="M418" s="373">
        <v>131</v>
      </c>
      <c r="N418" s="373">
        <v>125</v>
      </c>
      <c r="O418" s="373">
        <v>107</v>
      </c>
    </row>
    <row r="419" spans="2:15" ht="15" customHeight="1">
      <c r="B419" s="368" t="s">
        <v>74</v>
      </c>
      <c r="C419" s="375">
        <v>982</v>
      </c>
      <c r="D419" s="373">
        <v>84</v>
      </c>
      <c r="E419" s="373">
        <v>76</v>
      </c>
      <c r="F419" s="373">
        <v>82</v>
      </c>
      <c r="G419" s="373">
        <v>65</v>
      </c>
      <c r="H419" s="373">
        <v>83</v>
      </c>
      <c r="I419" s="373">
        <v>83</v>
      </c>
      <c r="J419" s="373">
        <v>89</v>
      </c>
      <c r="K419" s="373">
        <v>89</v>
      </c>
      <c r="L419" s="373">
        <v>85</v>
      </c>
      <c r="M419" s="373">
        <v>83</v>
      </c>
      <c r="N419" s="373">
        <v>85</v>
      </c>
      <c r="O419" s="373">
        <v>78</v>
      </c>
    </row>
    <row r="420" spans="2:15" ht="15" customHeight="1">
      <c r="B420" s="368" t="s">
        <v>548</v>
      </c>
      <c r="C420" s="375">
        <v>175</v>
      </c>
      <c r="D420" s="373">
        <v>15</v>
      </c>
      <c r="E420" s="373">
        <v>11</v>
      </c>
      <c r="F420" s="373">
        <v>12</v>
      </c>
      <c r="G420" s="373">
        <v>12</v>
      </c>
      <c r="H420" s="373">
        <v>15</v>
      </c>
      <c r="I420" s="373">
        <v>13</v>
      </c>
      <c r="J420" s="373">
        <v>20</v>
      </c>
      <c r="K420" s="373">
        <v>25</v>
      </c>
      <c r="L420" s="373">
        <v>18</v>
      </c>
      <c r="M420" s="373">
        <v>14</v>
      </c>
      <c r="N420" s="373">
        <v>9</v>
      </c>
      <c r="O420" s="373">
        <v>11</v>
      </c>
    </row>
    <row r="421" spans="2:15" s="60" customFormat="1" ht="15" customHeight="1">
      <c r="B421" s="378"/>
      <c r="C421" s="375"/>
      <c r="D421" s="373"/>
      <c r="E421" s="373"/>
      <c r="F421" s="373"/>
      <c r="G421" s="373"/>
      <c r="H421" s="373"/>
      <c r="I421" s="373"/>
      <c r="J421" s="373"/>
      <c r="K421" s="373"/>
      <c r="L421" s="373"/>
      <c r="M421" s="373"/>
      <c r="N421" s="373"/>
      <c r="O421" s="373"/>
    </row>
    <row r="422" spans="2:15" ht="15" customHeight="1">
      <c r="B422" s="361" t="s">
        <v>72</v>
      </c>
      <c r="C422" s="375">
        <v>1516</v>
      </c>
      <c r="D422" s="380">
        <v>92</v>
      </c>
      <c r="E422" s="380">
        <v>91</v>
      </c>
      <c r="F422" s="380">
        <v>140</v>
      </c>
      <c r="G422" s="380">
        <v>155</v>
      </c>
      <c r="H422" s="380">
        <v>165</v>
      </c>
      <c r="I422" s="380">
        <v>130</v>
      </c>
      <c r="J422" s="380">
        <v>134</v>
      </c>
      <c r="K422" s="380">
        <v>154</v>
      </c>
      <c r="L422" s="380">
        <v>134</v>
      </c>
      <c r="M422" s="380">
        <v>125</v>
      </c>
      <c r="N422" s="380">
        <v>100</v>
      </c>
      <c r="O422" s="380">
        <v>96</v>
      </c>
    </row>
    <row r="423" spans="2:15" ht="15" customHeight="1">
      <c r="B423" s="377" t="s">
        <v>544</v>
      </c>
      <c r="C423" s="375">
        <v>63</v>
      </c>
      <c r="D423" s="373">
        <v>3</v>
      </c>
      <c r="E423" s="373">
        <v>4</v>
      </c>
      <c r="F423" s="373">
        <v>4</v>
      </c>
      <c r="G423" s="373">
        <v>5</v>
      </c>
      <c r="H423" s="373">
        <v>10</v>
      </c>
      <c r="I423" s="373">
        <v>2</v>
      </c>
      <c r="J423" s="373">
        <v>7</v>
      </c>
      <c r="K423" s="373">
        <v>10</v>
      </c>
      <c r="L423" s="373">
        <v>5</v>
      </c>
      <c r="M423" s="373">
        <v>3</v>
      </c>
      <c r="N423" s="373">
        <v>4</v>
      </c>
      <c r="O423" s="373">
        <v>6</v>
      </c>
    </row>
    <row r="424" spans="2:15" ht="15" customHeight="1">
      <c r="B424" s="368" t="s">
        <v>545</v>
      </c>
      <c r="C424" s="375">
        <v>38</v>
      </c>
      <c r="D424" s="373">
        <v>3</v>
      </c>
      <c r="E424" s="373">
        <v>4</v>
      </c>
      <c r="F424" s="373">
        <v>3</v>
      </c>
      <c r="G424" s="373">
        <v>4</v>
      </c>
      <c r="H424" s="373">
        <v>2</v>
      </c>
      <c r="I424" s="373">
        <v>2</v>
      </c>
      <c r="J424" s="373">
        <v>3</v>
      </c>
      <c r="K424" s="373">
        <v>3</v>
      </c>
      <c r="L424" s="373">
        <v>4</v>
      </c>
      <c r="M424" s="373">
        <v>3</v>
      </c>
      <c r="N424" s="373">
        <v>2</v>
      </c>
      <c r="O424" s="373">
        <v>5</v>
      </c>
    </row>
    <row r="425" spans="2:15" ht="15" customHeight="1">
      <c r="B425" s="368" t="s">
        <v>546</v>
      </c>
      <c r="C425" s="375">
        <v>25</v>
      </c>
      <c r="D425" s="373">
        <v>0</v>
      </c>
      <c r="E425" s="373">
        <v>0</v>
      </c>
      <c r="F425" s="373">
        <v>1</v>
      </c>
      <c r="G425" s="373">
        <v>1</v>
      </c>
      <c r="H425" s="373">
        <v>8</v>
      </c>
      <c r="I425" s="373">
        <v>0</v>
      </c>
      <c r="J425" s="373">
        <v>4</v>
      </c>
      <c r="K425" s="373">
        <v>7</v>
      </c>
      <c r="L425" s="373">
        <v>1</v>
      </c>
      <c r="M425" s="373">
        <v>0</v>
      </c>
      <c r="N425" s="373">
        <v>2</v>
      </c>
      <c r="O425" s="373">
        <v>1</v>
      </c>
    </row>
    <row r="426" spans="2:15" ht="15" customHeight="1">
      <c r="B426" s="377" t="s">
        <v>547</v>
      </c>
      <c r="C426" s="375">
        <v>1453</v>
      </c>
      <c r="D426" s="375">
        <v>89</v>
      </c>
      <c r="E426" s="375">
        <v>87</v>
      </c>
      <c r="F426" s="375">
        <v>136</v>
      </c>
      <c r="G426" s="375">
        <v>150</v>
      </c>
      <c r="H426" s="375">
        <v>155</v>
      </c>
      <c r="I426" s="375">
        <v>128</v>
      </c>
      <c r="J426" s="375">
        <v>127</v>
      </c>
      <c r="K426" s="375">
        <v>144</v>
      </c>
      <c r="L426" s="375">
        <v>129</v>
      </c>
      <c r="M426" s="375">
        <v>122</v>
      </c>
      <c r="N426" s="375">
        <v>96</v>
      </c>
      <c r="O426" s="375">
        <v>90</v>
      </c>
    </row>
    <row r="427" spans="2:15" s="60" customFormat="1" ht="15" customHeight="1">
      <c r="B427" s="368" t="s">
        <v>73</v>
      </c>
      <c r="C427" s="375">
        <v>887</v>
      </c>
      <c r="D427" s="373">
        <v>52</v>
      </c>
      <c r="E427" s="373">
        <v>53</v>
      </c>
      <c r="F427" s="373">
        <v>81</v>
      </c>
      <c r="G427" s="373">
        <v>108</v>
      </c>
      <c r="H427" s="373">
        <v>108</v>
      </c>
      <c r="I427" s="373">
        <v>86</v>
      </c>
      <c r="J427" s="373">
        <v>77</v>
      </c>
      <c r="K427" s="373">
        <v>82</v>
      </c>
      <c r="L427" s="373">
        <v>79</v>
      </c>
      <c r="M427" s="373">
        <v>69</v>
      </c>
      <c r="N427" s="373">
        <v>49</v>
      </c>
      <c r="O427" s="373">
        <v>43</v>
      </c>
    </row>
    <row r="428" spans="2:15" ht="15" customHeight="1">
      <c r="B428" s="368" t="s">
        <v>74</v>
      </c>
      <c r="C428" s="375">
        <v>547</v>
      </c>
      <c r="D428" s="373">
        <v>34</v>
      </c>
      <c r="E428" s="373">
        <v>34</v>
      </c>
      <c r="F428" s="373">
        <v>53</v>
      </c>
      <c r="G428" s="373">
        <v>39</v>
      </c>
      <c r="H428" s="373">
        <v>46</v>
      </c>
      <c r="I428" s="373">
        <v>42</v>
      </c>
      <c r="J428" s="373">
        <v>46</v>
      </c>
      <c r="K428" s="373">
        <v>59</v>
      </c>
      <c r="L428" s="373">
        <v>49</v>
      </c>
      <c r="M428" s="373">
        <v>53</v>
      </c>
      <c r="N428" s="373">
        <v>46</v>
      </c>
      <c r="O428" s="373">
        <v>46</v>
      </c>
    </row>
    <row r="429" spans="2:15" ht="15" customHeight="1">
      <c r="B429" s="368" t="s">
        <v>548</v>
      </c>
      <c r="C429" s="375">
        <v>19</v>
      </c>
      <c r="D429" s="373">
        <v>3</v>
      </c>
      <c r="E429" s="373">
        <v>0</v>
      </c>
      <c r="F429" s="373">
        <v>2</v>
      </c>
      <c r="G429" s="373">
        <v>3</v>
      </c>
      <c r="H429" s="373">
        <v>1</v>
      </c>
      <c r="I429" s="373">
        <v>0</v>
      </c>
      <c r="J429" s="373">
        <v>4</v>
      </c>
      <c r="K429" s="373">
        <v>3</v>
      </c>
      <c r="L429" s="373">
        <v>1</v>
      </c>
      <c r="M429" s="373">
        <v>0</v>
      </c>
      <c r="N429" s="373">
        <v>1</v>
      </c>
      <c r="O429" s="373">
        <v>1</v>
      </c>
    </row>
    <row r="430" spans="2:15" ht="15" customHeight="1">
      <c r="B430" s="359"/>
      <c r="C430" s="375"/>
      <c r="D430" s="373"/>
      <c r="E430" s="373"/>
      <c r="F430" s="373"/>
      <c r="G430" s="373"/>
      <c r="H430" s="373"/>
      <c r="I430" s="373"/>
      <c r="J430" s="373"/>
      <c r="K430" s="373"/>
      <c r="L430" s="373"/>
      <c r="M430" s="376"/>
      <c r="N430" s="376"/>
      <c r="O430" s="373"/>
    </row>
    <row r="431" spans="2:15" ht="15" customHeight="1">
      <c r="B431" s="360" t="s">
        <v>120</v>
      </c>
      <c r="C431" s="375">
        <v>11070</v>
      </c>
      <c r="D431" s="375">
        <v>881</v>
      </c>
      <c r="E431" s="375">
        <v>743</v>
      </c>
      <c r="F431" s="375">
        <v>912</v>
      </c>
      <c r="G431" s="375">
        <v>992</v>
      </c>
      <c r="H431" s="375">
        <v>959</v>
      </c>
      <c r="I431" s="375">
        <v>968</v>
      </c>
      <c r="J431" s="375">
        <v>1041</v>
      </c>
      <c r="K431" s="375">
        <v>1137</v>
      </c>
      <c r="L431" s="375">
        <v>953</v>
      </c>
      <c r="M431" s="375">
        <v>904</v>
      </c>
      <c r="N431" s="375">
        <v>785</v>
      </c>
      <c r="O431" s="380">
        <v>795</v>
      </c>
    </row>
    <row r="432" spans="2:15" ht="15" customHeight="1">
      <c r="B432" s="360"/>
      <c r="C432" s="375"/>
      <c r="D432" s="372"/>
      <c r="E432" s="372"/>
      <c r="F432" s="372"/>
      <c r="G432" s="372"/>
      <c r="H432" s="372"/>
      <c r="I432" s="372"/>
      <c r="J432" s="372"/>
      <c r="K432" s="372"/>
      <c r="L432" s="372"/>
      <c r="M432" s="372"/>
      <c r="N432" s="372"/>
      <c r="O432" s="373"/>
    </row>
    <row r="433" spans="2:15" ht="15" customHeight="1">
      <c r="B433" s="361" t="s">
        <v>71</v>
      </c>
      <c r="C433" s="375">
        <v>9534</v>
      </c>
      <c r="D433" s="380">
        <v>784</v>
      </c>
      <c r="E433" s="380">
        <v>654</v>
      </c>
      <c r="F433" s="380">
        <v>770</v>
      </c>
      <c r="G433" s="380">
        <v>831</v>
      </c>
      <c r="H433" s="380">
        <v>788</v>
      </c>
      <c r="I433" s="380">
        <v>835</v>
      </c>
      <c r="J433" s="380">
        <v>905</v>
      </c>
      <c r="K433" s="380">
        <v>982</v>
      </c>
      <c r="L433" s="380">
        <v>825</v>
      </c>
      <c r="M433" s="380">
        <v>776</v>
      </c>
      <c r="N433" s="380">
        <v>683</v>
      </c>
      <c r="O433" s="380">
        <v>701</v>
      </c>
    </row>
    <row r="434" spans="2:15" ht="15" customHeight="1">
      <c r="B434" s="377" t="s">
        <v>544</v>
      </c>
      <c r="C434" s="375">
        <v>6756</v>
      </c>
      <c r="D434" s="373">
        <v>580</v>
      </c>
      <c r="E434" s="373">
        <v>456</v>
      </c>
      <c r="F434" s="373">
        <v>536</v>
      </c>
      <c r="G434" s="373">
        <v>612</v>
      </c>
      <c r="H434" s="373">
        <v>552</v>
      </c>
      <c r="I434" s="373">
        <v>604</v>
      </c>
      <c r="J434" s="373">
        <v>642</v>
      </c>
      <c r="K434" s="373">
        <v>687</v>
      </c>
      <c r="L434" s="373">
        <v>577</v>
      </c>
      <c r="M434" s="373">
        <v>549</v>
      </c>
      <c r="N434" s="373">
        <v>462</v>
      </c>
      <c r="O434" s="373">
        <v>499</v>
      </c>
    </row>
    <row r="435" spans="2:15" ht="15" customHeight="1">
      <c r="B435" s="368" t="s">
        <v>545</v>
      </c>
      <c r="C435" s="375">
        <v>5608</v>
      </c>
      <c r="D435" s="373">
        <v>489</v>
      </c>
      <c r="E435" s="373">
        <v>380</v>
      </c>
      <c r="F435" s="373">
        <v>445</v>
      </c>
      <c r="G435" s="373">
        <v>503</v>
      </c>
      <c r="H435" s="373">
        <v>455</v>
      </c>
      <c r="I435" s="373">
        <v>487</v>
      </c>
      <c r="J435" s="373">
        <v>530</v>
      </c>
      <c r="K435" s="373">
        <v>580</v>
      </c>
      <c r="L435" s="373">
        <v>489</v>
      </c>
      <c r="M435" s="373">
        <v>456</v>
      </c>
      <c r="N435" s="373">
        <v>376</v>
      </c>
      <c r="O435" s="373">
        <v>418</v>
      </c>
    </row>
    <row r="436" spans="2:15" ht="15" customHeight="1">
      <c r="B436" s="368" t="s">
        <v>546</v>
      </c>
      <c r="C436" s="375">
        <v>1148</v>
      </c>
      <c r="D436" s="373">
        <v>91</v>
      </c>
      <c r="E436" s="373">
        <v>76</v>
      </c>
      <c r="F436" s="373">
        <v>91</v>
      </c>
      <c r="G436" s="373">
        <v>109</v>
      </c>
      <c r="H436" s="373">
        <v>97</v>
      </c>
      <c r="I436" s="373">
        <v>117</v>
      </c>
      <c r="J436" s="373">
        <v>112</v>
      </c>
      <c r="K436" s="373">
        <v>107</v>
      </c>
      <c r="L436" s="373">
        <v>88</v>
      </c>
      <c r="M436" s="373">
        <v>93</v>
      </c>
      <c r="N436" s="373">
        <v>86</v>
      </c>
      <c r="O436" s="373">
        <v>81</v>
      </c>
    </row>
    <row r="437" spans="2:15" ht="15" customHeight="1">
      <c r="B437" s="377" t="s">
        <v>547</v>
      </c>
      <c r="C437" s="375">
        <v>2778</v>
      </c>
      <c r="D437" s="375">
        <v>204</v>
      </c>
      <c r="E437" s="375">
        <v>198</v>
      </c>
      <c r="F437" s="375">
        <v>234</v>
      </c>
      <c r="G437" s="375">
        <v>219</v>
      </c>
      <c r="H437" s="375">
        <v>236</v>
      </c>
      <c r="I437" s="375">
        <v>231</v>
      </c>
      <c r="J437" s="375">
        <v>263</v>
      </c>
      <c r="K437" s="375">
        <v>295</v>
      </c>
      <c r="L437" s="375">
        <v>248</v>
      </c>
      <c r="M437" s="375">
        <v>227</v>
      </c>
      <c r="N437" s="375">
        <v>221</v>
      </c>
      <c r="O437" s="375">
        <v>202</v>
      </c>
    </row>
    <row r="438" spans="2:15" ht="15" customHeight="1">
      <c r="B438" s="368" t="s">
        <v>73</v>
      </c>
      <c r="C438" s="375">
        <v>1603</v>
      </c>
      <c r="D438" s="373">
        <v>104</v>
      </c>
      <c r="E438" s="373">
        <v>107</v>
      </c>
      <c r="F438" s="373">
        <v>138</v>
      </c>
      <c r="G438" s="373">
        <v>137</v>
      </c>
      <c r="H438" s="373">
        <v>137</v>
      </c>
      <c r="I438" s="373">
        <v>135</v>
      </c>
      <c r="J438" s="373">
        <v>153</v>
      </c>
      <c r="K438" s="373">
        <v>180</v>
      </c>
      <c r="L438" s="373">
        <v>144</v>
      </c>
      <c r="M438" s="373">
        <v>130</v>
      </c>
      <c r="N438" s="373">
        <v>126</v>
      </c>
      <c r="O438" s="373">
        <v>112</v>
      </c>
    </row>
    <row r="439" spans="2:15" ht="15" customHeight="1">
      <c r="B439" s="368" t="s">
        <v>74</v>
      </c>
      <c r="C439" s="375">
        <v>998</v>
      </c>
      <c r="D439" s="373">
        <v>85</v>
      </c>
      <c r="E439" s="373">
        <v>79</v>
      </c>
      <c r="F439" s="373">
        <v>84</v>
      </c>
      <c r="G439" s="373">
        <v>70</v>
      </c>
      <c r="H439" s="373">
        <v>84</v>
      </c>
      <c r="I439" s="373">
        <v>83</v>
      </c>
      <c r="J439" s="373">
        <v>89</v>
      </c>
      <c r="K439" s="373">
        <v>90</v>
      </c>
      <c r="L439" s="373">
        <v>86</v>
      </c>
      <c r="M439" s="373">
        <v>83</v>
      </c>
      <c r="N439" s="373">
        <v>86</v>
      </c>
      <c r="O439" s="373">
        <v>79</v>
      </c>
    </row>
    <row r="440" spans="2:15" ht="15" customHeight="1">
      <c r="B440" s="368" t="s">
        <v>548</v>
      </c>
      <c r="C440" s="375">
        <v>177</v>
      </c>
      <c r="D440" s="373">
        <v>15</v>
      </c>
      <c r="E440" s="373">
        <v>12</v>
      </c>
      <c r="F440" s="373">
        <v>12</v>
      </c>
      <c r="G440" s="373">
        <v>12</v>
      </c>
      <c r="H440" s="373">
        <v>15</v>
      </c>
      <c r="I440" s="373">
        <v>13</v>
      </c>
      <c r="J440" s="373">
        <v>21</v>
      </c>
      <c r="K440" s="373">
        <v>25</v>
      </c>
      <c r="L440" s="373">
        <v>18</v>
      </c>
      <c r="M440" s="373">
        <v>14</v>
      </c>
      <c r="N440" s="373">
        <v>9</v>
      </c>
      <c r="O440" s="373">
        <v>11</v>
      </c>
    </row>
    <row r="441" spans="2:15" ht="15" customHeight="1">
      <c r="B441" s="378"/>
      <c r="C441" s="375"/>
      <c r="D441" s="373"/>
      <c r="E441" s="373"/>
      <c r="F441" s="373"/>
      <c r="G441" s="373"/>
      <c r="H441" s="373"/>
      <c r="I441" s="373"/>
      <c r="J441" s="373"/>
      <c r="K441" s="373"/>
      <c r="L441" s="373"/>
      <c r="M441" s="373"/>
      <c r="N441" s="373"/>
      <c r="O441" s="373"/>
    </row>
    <row r="442" spans="2:15" ht="15" customHeight="1">
      <c r="B442" s="361" t="s">
        <v>72</v>
      </c>
      <c r="C442" s="375">
        <v>1536</v>
      </c>
      <c r="D442" s="380">
        <v>97</v>
      </c>
      <c r="E442" s="380">
        <v>89</v>
      </c>
      <c r="F442" s="380">
        <v>142</v>
      </c>
      <c r="G442" s="380">
        <v>161</v>
      </c>
      <c r="H442" s="380">
        <v>171</v>
      </c>
      <c r="I442" s="380">
        <v>133</v>
      </c>
      <c r="J442" s="380">
        <v>136</v>
      </c>
      <c r="K442" s="380">
        <v>155</v>
      </c>
      <c r="L442" s="380">
        <v>128</v>
      </c>
      <c r="M442" s="380">
        <v>128</v>
      </c>
      <c r="N442" s="380">
        <v>102</v>
      </c>
      <c r="O442" s="380">
        <v>94</v>
      </c>
    </row>
    <row r="443" spans="2:15" ht="15" customHeight="1">
      <c r="B443" s="377" t="s">
        <v>544</v>
      </c>
      <c r="C443" s="375">
        <v>61</v>
      </c>
      <c r="D443" s="373">
        <v>5</v>
      </c>
      <c r="E443" s="373">
        <v>3</v>
      </c>
      <c r="F443" s="373">
        <v>1</v>
      </c>
      <c r="G443" s="373">
        <v>5</v>
      </c>
      <c r="H443" s="373">
        <v>11</v>
      </c>
      <c r="I443" s="373">
        <v>1</v>
      </c>
      <c r="J443" s="373">
        <v>7</v>
      </c>
      <c r="K443" s="373">
        <v>10</v>
      </c>
      <c r="L443" s="373">
        <v>6</v>
      </c>
      <c r="M443" s="376">
        <v>3</v>
      </c>
      <c r="N443" s="376">
        <v>5</v>
      </c>
      <c r="O443" s="376">
        <v>4</v>
      </c>
    </row>
    <row r="444" spans="2:15" s="60" customFormat="1" ht="15" customHeight="1">
      <c r="B444" s="368" t="s">
        <v>545</v>
      </c>
      <c r="C444" s="375">
        <v>38</v>
      </c>
      <c r="D444" s="373">
        <v>5</v>
      </c>
      <c r="E444" s="373">
        <v>3</v>
      </c>
      <c r="F444" s="373">
        <v>1</v>
      </c>
      <c r="G444" s="373">
        <v>4</v>
      </c>
      <c r="H444" s="373">
        <v>3</v>
      </c>
      <c r="I444" s="373">
        <v>1</v>
      </c>
      <c r="J444" s="373">
        <v>3</v>
      </c>
      <c r="K444" s="373">
        <v>3</v>
      </c>
      <c r="L444" s="373">
        <v>5</v>
      </c>
      <c r="M444" s="376">
        <v>3</v>
      </c>
      <c r="N444" s="376">
        <v>4</v>
      </c>
      <c r="O444" s="376">
        <v>3</v>
      </c>
    </row>
    <row r="445" spans="2:15" ht="15" customHeight="1">
      <c r="B445" s="368" t="s">
        <v>546</v>
      </c>
      <c r="C445" s="375">
        <v>23</v>
      </c>
      <c r="D445" s="373">
        <v>0</v>
      </c>
      <c r="E445" s="373">
        <v>0</v>
      </c>
      <c r="F445" s="373">
        <v>0</v>
      </c>
      <c r="G445" s="373">
        <v>1</v>
      </c>
      <c r="H445" s="373">
        <v>8</v>
      </c>
      <c r="I445" s="373">
        <v>0</v>
      </c>
      <c r="J445" s="373">
        <v>4</v>
      </c>
      <c r="K445" s="373">
        <v>7</v>
      </c>
      <c r="L445" s="373">
        <v>1</v>
      </c>
      <c r="M445" s="376">
        <v>0</v>
      </c>
      <c r="N445" s="376">
        <v>1</v>
      </c>
      <c r="O445" s="376">
        <v>1</v>
      </c>
    </row>
    <row r="446" spans="2:15" ht="15" customHeight="1">
      <c r="B446" s="377" t="s">
        <v>547</v>
      </c>
      <c r="C446" s="375">
        <v>1475</v>
      </c>
      <c r="D446" s="375">
        <v>92</v>
      </c>
      <c r="E446" s="375">
        <v>86</v>
      </c>
      <c r="F446" s="375">
        <v>141</v>
      </c>
      <c r="G446" s="375">
        <v>156</v>
      </c>
      <c r="H446" s="375">
        <v>160</v>
      </c>
      <c r="I446" s="375">
        <v>132</v>
      </c>
      <c r="J446" s="375">
        <v>129</v>
      </c>
      <c r="K446" s="375">
        <v>145</v>
      </c>
      <c r="L446" s="375">
        <v>122</v>
      </c>
      <c r="M446" s="375">
        <v>125</v>
      </c>
      <c r="N446" s="375">
        <v>97</v>
      </c>
      <c r="O446" s="375">
        <v>90</v>
      </c>
    </row>
    <row r="447" spans="2:15" ht="15" customHeight="1">
      <c r="B447" s="368" t="s">
        <v>73</v>
      </c>
      <c r="C447" s="375">
        <v>897</v>
      </c>
      <c r="D447" s="373">
        <v>52</v>
      </c>
      <c r="E447" s="373">
        <v>54</v>
      </c>
      <c r="F447" s="373">
        <v>84</v>
      </c>
      <c r="G447" s="373">
        <v>112</v>
      </c>
      <c r="H447" s="373">
        <v>110</v>
      </c>
      <c r="I447" s="373">
        <v>89</v>
      </c>
      <c r="J447" s="373">
        <v>80</v>
      </c>
      <c r="K447" s="373">
        <v>80</v>
      </c>
      <c r="L447" s="373">
        <v>72</v>
      </c>
      <c r="M447" s="376">
        <v>70</v>
      </c>
      <c r="N447" s="376">
        <v>50</v>
      </c>
      <c r="O447" s="376">
        <v>44</v>
      </c>
    </row>
    <row r="448" spans="2:15" ht="15" customHeight="1">
      <c r="B448" s="368" t="s">
        <v>74</v>
      </c>
      <c r="C448" s="375">
        <v>550</v>
      </c>
      <c r="D448" s="373">
        <v>34</v>
      </c>
      <c r="E448" s="373">
        <v>32</v>
      </c>
      <c r="F448" s="373">
        <v>54</v>
      </c>
      <c r="G448" s="373">
        <v>42</v>
      </c>
      <c r="H448" s="373">
        <v>48</v>
      </c>
      <c r="I448" s="373">
        <v>42</v>
      </c>
      <c r="J448" s="373">
        <v>46</v>
      </c>
      <c r="K448" s="373">
        <v>59</v>
      </c>
      <c r="L448" s="373">
        <v>49</v>
      </c>
      <c r="M448" s="376">
        <v>53</v>
      </c>
      <c r="N448" s="376">
        <v>46</v>
      </c>
      <c r="O448" s="376">
        <v>45</v>
      </c>
    </row>
    <row r="449" spans="2:15" ht="15" customHeight="1">
      <c r="B449" s="368" t="s">
        <v>548</v>
      </c>
      <c r="C449" s="375">
        <v>28</v>
      </c>
      <c r="D449" s="373">
        <v>6</v>
      </c>
      <c r="E449" s="373">
        <v>0</v>
      </c>
      <c r="F449" s="373">
        <v>3</v>
      </c>
      <c r="G449" s="373">
        <v>2</v>
      </c>
      <c r="H449" s="373">
        <v>2</v>
      </c>
      <c r="I449" s="373">
        <v>1</v>
      </c>
      <c r="J449" s="373">
        <v>3</v>
      </c>
      <c r="K449" s="373">
        <v>6</v>
      </c>
      <c r="L449" s="373">
        <v>1</v>
      </c>
      <c r="M449" s="376">
        <v>2</v>
      </c>
      <c r="N449" s="376">
        <v>1</v>
      </c>
      <c r="O449" s="373">
        <v>1</v>
      </c>
    </row>
    <row r="450" spans="2:15" s="60" customFormat="1" ht="15" customHeight="1">
      <c r="B450" s="359"/>
      <c r="C450" s="374"/>
      <c r="D450" s="374"/>
      <c r="E450" s="374"/>
      <c r="F450" s="374"/>
      <c r="G450" s="374"/>
      <c r="H450" s="374"/>
      <c r="I450" s="374"/>
      <c r="J450" s="374"/>
      <c r="K450" s="374"/>
      <c r="L450" s="374"/>
      <c r="M450" s="374"/>
      <c r="N450" s="374"/>
      <c r="O450" s="376"/>
    </row>
    <row r="451" spans="2:15" ht="3" customHeight="1">
      <c r="B451" s="442"/>
      <c r="C451" s="442"/>
      <c r="D451" s="442"/>
      <c r="E451" s="442"/>
      <c r="F451" s="442"/>
      <c r="G451" s="442"/>
      <c r="H451" s="442"/>
      <c r="I451" s="442"/>
      <c r="J451" s="442"/>
      <c r="K451" s="442"/>
      <c r="L451" s="442"/>
      <c r="M451" s="442"/>
      <c r="N451" s="442"/>
      <c r="O451" s="443"/>
    </row>
    <row r="452" spans="2:15" ht="15" customHeight="1">
      <c r="B452" s="916" t="s">
        <v>577</v>
      </c>
      <c r="C452" s="916"/>
      <c r="D452" s="916"/>
      <c r="E452" s="916"/>
      <c r="F452" s="916"/>
      <c r="G452" s="916"/>
      <c r="H452" s="916"/>
      <c r="I452" s="916"/>
      <c r="J452" s="916"/>
      <c r="K452" s="916"/>
      <c r="L452" s="916"/>
      <c r="M452" s="916"/>
      <c r="N452" s="916"/>
      <c r="O452" s="916"/>
    </row>
    <row r="453" spans="2:15" ht="15" customHeight="1">
      <c r="B453" s="916" t="s">
        <v>575</v>
      </c>
      <c r="C453" s="916"/>
      <c r="D453" s="916"/>
      <c r="E453" s="916"/>
      <c r="F453" s="916"/>
      <c r="G453" s="916"/>
      <c r="H453" s="916"/>
      <c r="I453" s="916"/>
      <c r="J453" s="916"/>
      <c r="K453" s="916"/>
      <c r="L453" s="916"/>
      <c r="M453" s="916"/>
      <c r="N453" s="916"/>
      <c r="O453" s="916"/>
    </row>
    <row r="454" spans="2:15" ht="12.75" customHeight="1">
      <c r="B454" s="374"/>
      <c r="C454" s="374"/>
      <c r="D454" s="374"/>
      <c r="E454" s="374"/>
      <c r="F454" s="374"/>
      <c r="G454" s="374"/>
      <c r="H454" s="374"/>
      <c r="I454" s="374"/>
      <c r="J454" s="374"/>
      <c r="K454" s="374"/>
      <c r="L454" s="374"/>
      <c r="M454" s="374"/>
      <c r="N454" s="374"/>
      <c r="O454" s="376"/>
    </row>
    <row r="455" spans="2:15" s="32" customFormat="1" ht="12.75" customHeight="1">
      <c r="B455" s="385" t="s">
        <v>124</v>
      </c>
      <c r="C455" s="383"/>
      <c r="D455" s="370"/>
      <c r="E455" s="370"/>
      <c r="F455" s="370"/>
      <c r="G455" s="370"/>
      <c r="H455" s="370"/>
      <c r="I455" s="370"/>
      <c r="J455" s="370"/>
      <c r="K455" s="370"/>
      <c r="L455" s="370"/>
      <c r="M455" s="370"/>
      <c r="N455" s="370"/>
      <c r="O455" s="384" t="s">
        <v>123</v>
      </c>
    </row>
    <row r="456" spans="2:15" ht="18" customHeight="1">
      <c r="B456" s="910" t="s">
        <v>8</v>
      </c>
      <c r="C456" s="912" t="s">
        <v>68</v>
      </c>
      <c r="D456" s="914" t="s">
        <v>16</v>
      </c>
      <c r="E456" s="914"/>
      <c r="F456" s="914"/>
      <c r="G456" s="914"/>
      <c r="H456" s="914"/>
      <c r="I456" s="914"/>
      <c r="J456" s="914"/>
      <c r="K456" s="914"/>
      <c r="L456" s="914"/>
      <c r="M456" s="914"/>
      <c r="N456" s="914"/>
      <c r="O456" s="915"/>
    </row>
    <row r="457" spans="2:15" s="60" customFormat="1" ht="18" customHeight="1">
      <c r="B457" s="911"/>
      <c r="C457" s="913"/>
      <c r="D457" s="459" t="s">
        <v>17</v>
      </c>
      <c r="E457" s="459" t="s">
        <v>18</v>
      </c>
      <c r="F457" s="459" t="s">
        <v>19</v>
      </c>
      <c r="G457" s="459" t="s">
        <v>20</v>
      </c>
      <c r="H457" s="459" t="s">
        <v>21</v>
      </c>
      <c r="I457" s="459" t="s">
        <v>22</v>
      </c>
      <c r="J457" s="459" t="s">
        <v>23</v>
      </c>
      <c r="K457" s="459" t="s">
        <v>24</v>
      </c>
      <c r="L457" s="459" t="s">
        <v>25</v>
      </c>
      <c r="M457" s="459" t="s">
        <v>26</v>
      </c>
      <c r="N457" s="459" t="s">
        <v>27</v>
      </c>
      <c r="O457" s="460" t="s">
        <v>28</v>
      </c>
    </row>
    <row r="458" spans="2:15" ht="15" customHeight="1">
      <c r="B458" s="359"/>
      <c r="C458" s="374"/>
      <c r="D458" s="374"/>
      <c r="E458" s="374"/>
      <c r="F458" s="374"/>
      <c r="G458" s="374"/>
      <c r="H458" s="374"/>
      <c r="I458" s="374"/>
      <c r="J458" s="374"/>
      <c r="K458" s="374"/>
      <c r="L458" s="374"/>
      <c r="M458" s="374"/>
      <c r="N458" s="374"/>
      <c r="O458" s="376"/>
    </row>
    <row r="459" spans="2:15" ht="15" customHeight="1">
      <c r="B459" s="362" t="s">
        <v>30</v>
      </c>
      <c r="C459" s="375">
        <v>21346</v>
      </c>
      <c r="D459" s="375">
        <v>1669</v>
      </c>
      <c r="E459" s="375">
        <v>1392</v>
      </c>
      <c r="F459" s="375">
        <v>1691</v>
      </c>
      <c r="G459" s="375">
        <v>1920</v>
      </c>
      <c r="H459" s="375">
        <v>2006</v>
      </c>
      <c r="I459" s="375">
        <v>1841</v>
      </c>
      <c r="J459" s="375">
        <v>2083</v>
      </c>
      <c r="K459" s="375">
        <v>2201</v>
      </c>
      <c r="L459" s="375">
        <v>2003</v>
      </c>
      <c r="M459" s="375">
        <v>1713</v>
      </c>
      <c r="N459" s="375">
        <v>1384</v>
      </c>
      <c r="O459" s="380">
        <v>1443</v>
      </c>
    </row>
    <row r="460" spans="2:15" ht="15" customHeight="1">
      <c r="B460" s="362"/>
      <c r="C460" s="375"/>
      <c r="D460" s="372"/>
      <c r="E460" s="372"/>
      <c r="F460" s="372"/>
      <c r="G460" s="372"/>
      <c r="H460" s="372"/>
      <c r="I460" s="372"/>
      <c r="J460" s="372"/>
      <c r="K460" s="372"/>
      <c r="L460" s="372"/>
      <c r="M460" s="372"/>
      <c r="N460" s="372"/>
      <c r="O460" s="373"/>
    </row>
    <row r="461" spans="2:15" ht="15" customHeight="1">
      <c r="B461" s="360" t="s">
        <v>119</v>
      </c>
      <c r="C461" s="375">
        <v>10665</v>
      </c>
      <c r="D461" s="375">
        <v>810</v>
      </c>
      <c r="E461" s="375">
        <v>698</v>
      </c>
      <c r="F461" s="375">
        <v>848</v>
      </c>
      <c r="G461" s="375">
        <v>962</v>
      </c>
      <c r="H461" s="375">
        <v>1000</v>
      </c>
      <c r="I461" s="375">
        <v>918</v>
      </c>
      <c r="J461" s="375">
        <v>1041</v>
      </c>
      <c r="K461" s="375">
        <v>1101</v>
      </c>
      <c r="L461" s="375">
        <v>1003</v>
      </c>
      <c r="M461" s="375">
        <v>853</v>
      </c>
      <c r="N461" s="375">
        <v>692</v>
      </c>
      <c r="O461" s="380">
        <v>739</v>
      </c>
    </row>
    <row r="462" spans="2:15" ht="15" customHeight="1">
      <c r="B462" s="360"/>
      <c r="C462" s="375"/>
      <c r="D462" s="372"/>
      <c r="E462" s="372"/>
      <c r="F462" s="372"/>
      <c r="G462" s="372"/>
      <c r="H462" s="372"/>
      <c r="I462" s="372"/>
      <c r="J462" s="372"/>
      <c r="K462" s="372"/>
      <c r="L462" s="372"/>
      <c r="M462" s="372"/>
      <c r="N462" s="372"/>
      <c r="O462" s="373"/>
    </row>
    <row r="463" spans="2:15" s="60" customFormat="1" ht="15" customHeight="1">
      <c r="B463" s="361" t="s">
        <v>71</v>
      </c>
      <c r="C463" s="375">
        <v>8922</v>
      </c>
      <c r="D463" s="380">
        <v>717</v>
      </c>
      <c r="E463" s="380">
        <v>611</v>
      </c>
      <c r="F463" s="380">
        <v>741</v>
      </c>
      <c r="G463" s="380">
        <v>801</v>
      </c>
      <c r="H463" s="380">
        <v>798</v>
      </c>
      <c r="I463" s="380">
        <v>750</v>
      </c>
      <c r="J463" s="380">
        <v>867</v>
      </c>
      <c r="K463" s="380">
        <v>911</v>
      </c>
      <c r="L463" s="380">
        <v>818</v>
      </c>
      <c r="M463" s="380">
        <v>697</v>
      </c>
      <c r="N463" s="380">
        <v>570</v>
      </c>
      <c r="O463" s="380">
        <v>641</v>
      </c>
    </row>
    <row r="464" spans="2:15" ht="15" customHeight="1">
      <c r="B464" s="377" t="s">
        <v>544</v>
      </c>
      <c r="C464" s="375">
        <v>5977</v>
      </c>
      <c r="D464" s="373">
        <v>504</v>
      </c>
      <c r="E464" s="373">
        <v>407</v>
      </c>
      <c r="F464" s="373">
        <v>480</v>
      </c>
      <c r="G464" s="373">
        <v>527</v>
      </c>
      <c r="H464" s="373">
        <v>539</v>
      </c>
      <c r="I464" s="373">
        <v>507</v>
      </c>
      <c r="J464" s="373">
        <v>576</v>
      </c>
      <c r="K464" s="373">
        <v>595</v>
      </c>
      <c r="L464" s="373">
        <v>544</v>
      </c>
      <c r="M464" s="373">
        <v>465</v>
      </c>
      <c r="N464" s="373">
        <v>384</v>
      </c>
      <c r="O464" s="373">
        <v>449</v>
      </c>
    </row>
    <row r="465" spans="2:15" ht="15" customHeight="1">
      <c r="B465" s="368" t="s">
        <v>545</v>
      </c>
      <c r="C465" s="375">
        <v>4896</v>
      </c>
      <c r="D465" s="373">
        <v>407</v>
      </c>
      <c r="E465" s="373">
        <v>323</v>
      </c>
      <c r="F465" s="373">
        <v>395</v>
      </c>
      <c r="G465" s="373">
        <v>437</v>
      </c>
      <c r="H465" s="373">
        <v>439</v>
      </c>
      <c r="I465" s="373">
        <v>417</v>
      </c>
      <c r="J465" s="373">
        <v>483</v>
      </c>
      <c r="K465" s="373">
        <v>507</v>
      </c>
      <c r="L465" s="373">
        <v>454</v>
      </c>
      <c r="M465" s="373">
        <v>375</v>
      </c>
      <c r="N465" s="373">
        <v>297</v>
      </c>
      <c r="O465" s="373">
        <v>362</v>
      </c>
    </row>
    <row r="466" spans="2:15" ht="15" customHeight="1">
      <c r="B466" s="368" t="s">
        <v>546</v>
      </c>
      <c r="C466" s="375">
        <v>1081</v>
      </c>
      <c r="D466" s="373">
        <v>97</v>
      </c>
      <c r="E466" s="373">
        <v>84</v>
      </c>
      <c r="F466" s="373">
        <v>85</v>
      </c>
      <c r="G466" s="373">
        <v>90</v>
      </c>
      <c r="H466" s="373">
        <v>100</v>
      </c>
      <c r="I466" s="373">
        <v>90</v>
      </c>
      <c r="J466" s="373">
        <v>93</v>
      </c>
      <c r="K466" s="373">
        <v>88</v>
      </c>
      <c r="L466" s="373">
        <v>90</v>
      </c>
      <c r="M466" s="373">
        <v>90</v>
      </c>
      <c r="N466" s="373">
        <v>87</v>
      </c>
      <c r="O466" s="373">
        <v>87</v>
      </c>
    </row>
    <row r="467" spans="2:15" ht="15" customHeight="1">
      <c r="B467" s="377" t="s">
        <v>547</v>
      </c>
      <c r="C467" s="375">
        <v>2945</v>
      </c>
      <c r="D467" s="375">
        <v>213</v>
      </c>
      <c r="E467" s="375">
        <v>204</v>
      </c>
      <c r="F467" s="375">
        <v>261</v>
      </c>
      <c r="G467" s="375">
        <v>274</v>
      </c>
      <c r="H467" s="375">
        <v>259</v>
      </c>
      <c r="I467" s="375">
        <v>243</v>
      </c>
      <c r="J467" s="375">
        <v>291</v>
      </c>
      <c r="K467" s="375">
        <v>316</v>
      </c>
      <c r="L467" s="375">
        <v>274</v>
      </c>
      <c r="M467" s="375">
        <v>232</v>
      </c>
      <c r="N467" s="375">
        <v>186</v>
      </c>
      <c r="O467" s="375">
        <v>192</v>
      </c>
    </row>
    <row r="468" spans="2:15" ht="15" customHeight="1">
      <c r="B468" s="368" t="s">
        <v>73</v>
      </c>
      <c r="C468" s="375">
        <v>1729</v>
      </c>
      <c r="D468" s="373">
        <v>109</v>
      </c>
      <c r="E468" s="373">
        <v>109</v>
      </c>
      <c r="F468" s="373">
        <v>158</v>
      </c>
      <c r="G468" s="373">
        <v>173</v>
      </c>
      <c r="H468" s="373">
        <v>150</v>
      </c>
      <c r="I468" s="373">
        <v>137</v>
      </c>
      <c r="J468" s="373">
        <v>177</v>
      </c>
      <c r="K468" s="373">
        <v>200</v>
      </c>
      <c r="L468" s="373">
        <v>162</v>
      </c>
      <c r="M468" s="373">
        <v>119</v>
      </c>
      <c r="N468" s="373">
        <v>115</v>
      </c>
      <c r="O468" s="373">
        <v>120</v>
      </c>
    </row>
    <row r="469" spans="2:15" ht="15" customHeight="1">
      <c r="B469" s="368" t="s">
        <v>74</v>
      </c>
      <c r="C469" s="375">
        <v>1093</v>
      </c>
      <c r="D469" s="373">
        <v>90</v>
      </c>
      <c r="E469" s="373">
        <v>86</v>
      </c>
      <c r="F469" s="373">
        <v>95</v>
      </c>
      <c r="G469" s="373">
        <v>93</v>
      </c>
      <c r="H469" s="373">
        <v>99</v>
      </c>
      <c r="I469" s="373">
        <v>98</v>
      </c>
      <c r="J469" s="373">
        <v>101</v>
      </c>
      <c r="K469" s="373">
        <v>102</v>
      </c>
      <c r="L469" s="373">
        <v>99</v>
      </c>
      <c r="M469" s="373">
        <v>103</v>
      </c>
      <c r="N469" s="373">
        <v>63</v>
      </c>
      <c r="O469" s="373">
        <v>64</v>
      </c>
    </row>
    <row r="470" spans="2:15" ht="15" customHeight="1">
      <c r="B470" s="368" t="s">
        <v>548</v>
      </c>
      <c r="C470" s="375">
        <v>123</v>
      </c>
      <c r="D470" s="373">
        <v>14</v>
      </c>
      <c r="E470" s="373">
        <v>9</v>
      </c>
      <c r="F470" s="373">
        <v>8</v>
      </c>
      <c r="G470" s="373">
        <v>8</v>
      </c>
      <c r="H470" s="373">
        <v>10</v>
      </c>
      <c r="I470" s="373">
        <v>8</v>
      </c>
      <c r="J470" s="373">
        <v>13</v>
      </c>
      <c r="K470" s="373">
        <v>14</v>
      </c>
      <c r="L470" s="373">
        <v>13</v>
      </c>
      <c r="M470" s="373">
        <v>10</v>
      </c>
      <c r="N470" s="373">
        <v>8</v>
      </c>
      <c r="O470" s="373">
        <v>8</v>
      </c>
    </row>
    <row r="471" spans="2:15" ht="15" customHeight="1">
      <c r="B471" s="378"/>
      <c r="C471" s="375"/>
      <c r="D471" s="373"/>
      <c r="E471" s="373"/>
      <c r="F471" s="373"/>
      <c r="G471" s="373"/>
      <c r="H471" s="373"/>
      <c r="I471" s="373"/>
      <c r="J471" s="373"/>
      <c r="K471" s="373"/>
      <c r="L471" s="373"/>
      <c r="M471" s="373"/>
      <c r="N471" s="373"/>
      <c r="O471" s="373"/>
    </row>
    <row r="472" spans="2:15" ht="15" customHeight="1">
      <c r="B472" s="361" t="s">
        <v>72</v>
      </c>
      <c r="C472" s="375">
        <v>1743</v>
      </c>
      <c r="D472" s="380">
        <v>93</v>
      </c>
      <c r="E472" s="380">
        <v>87</v>
      </c>
      <c r="F472" s="380">
        <v>107</v>
      </c>
      <c r="G472" s="380">
        <v>161</v>
      </c>
      <c r="H472" s="380">
        <v>202</v>
      </c>
      <c r="I472" s="380">
        <v>168</v>
      </c>
      <c r="J472" s="380">
        <v>174</v>
      </c>
      <c r="K472" s="380">
        <v>190</v>
      </c>
      <c r="L472" s="380">
        <v>185</v>
      </c>
      <c r="M472" s="380">
        <v>156</v>
      </c>
      <c r="N472" s="380">
        <v>122</v>
      </c>
      <c r="O472" s="380">
        <v>98</v>
      </c>
    </row>
    <row r="473" spans="2:15" ht="15" customHeight="1">
      <c r="B473" s="377" t="s">
        <v>544</v>
      </c>
      <c r="C473" s="375">
        <v>182</v>
      </c>
      <c r="D473" s="373">
        <v>1</v>
      </c>
      <c r="E473" s="373">
        <v>0</v>
      </c>
      <c r="F473" s="373">
        <v>5</v>
      </c>
      <c r="G473" s="373">
        <v>2</v>
      </c>
      <c r="H473" s="373">
        <v>11</v>
      </c>
      <c r="I473" s="373">
        <v>19</v>
      </c>
      <c r="J473" s="373">
        <v>26</v>
      </c>
      <c r="K473" s="373">
        <v>20</v>
      </c>
      <c r="L473" s="373">
        <v>25</v>
      </c>
      <c r="M473" s="376">
        <v>25</v>
      </c>
      <c r="N473" s="376">
        <v>23</v>
      </c>
      <c r="O473" s="376">
        <v>25</v>
      </c>
    </row>
    <row r="474" spans="2:15" ht="15" customHeight="1">
      <c r="B474" s="368" t="s">
        <v>545</v>
      </c>
      <c r="C474" s="375">
        <v>174</v>
      </c>
      <c r="D474" s="373">
        <v>0</v>
      </c>
      <c r="E474" s="373">
        <v>0</v>
      </c>
      <c r="F474" s="373">
        <v>5</v>
      </c>
      <c r="G474" s="373">
        <v>2</v>
      </c>
      <c r="H474" s="373">
        <v>9</v>
      </c>
      <c r="I474" s="373">
        <v>18</v>
      </c>
      <c r="J474" s="373">
        <v>26</v>
      </c>
      <c r="K474" s="373">
        <v>19</v>
      </c>
      <c r="L474" s="373">
        <v>25</v>
      </c>
      <c r="M474" s="376">
        <v>24</v>
      </c>
      <c r="N474" s="376">
        <v>21</v>
      </c>
      <c r="O474" s="376">
        <v>25</v>
      </c>
    </row>
    <row r="475" spans="2:15" ht="15" customHeight="1">
      <c r="B475" s="368" t="s">
        <v>546</v>
      </c>
      <c r="C475" s="375">
        <v>8</v>
      </c>
      <c r="D475" s="373">
        <v>1</v>
      </c>
      <c r="E475" s="373">
        <v>0</v>
      </c>
      <c r="F475" s="373">
        <v>0</v>
      </c>
      <c r="G475" s="373">
        <v>0</v>
      </c>
      <c r="H475" s="373">
        <v>2</v>
      </c>
      <c r="I475" s="373">
        <v>1</v>
      </c>
      <c r="J475" s="373">
        <v>0</v>
      </c>
      <c r="K475" s="373">
        <v>1</v>
      </c>
      <c r="L475" s="373">
        <v>0</v>
      </c>
      <c r="M475" s="376">
        <v>1</v>
      </c>
      <c r="N475" s="376">
        <v>2</v>
      </c>
      <c r="O475" s="376">
        <v>0</v>
      </c>
    </row>
    <row r="476" spans="2:15" ht="15" customHeight="1">
      <c r="B476" s="377" t="s">
        <v>547</v>
      </c>
      <c r="C476" s="375">
        <v>1561</v>
      </c>
      <c r="D476" s="375">
        <v>92</v>
      </c>
      <c r="E476" s="375">
        <v>87</v>
      </c>
      <c r="F476" s="375">
        <v>102</v>
      </c>
      <c r="G476" s="375">
        <v>159</v>
      </c>
      <c r="H476" s="375">
        <v>191</v>
      </c>
      <c r="I476" s="375">
        <v>149</v>
      </c>
      <c r="J476" s="375">
        <v>148</v>
      </c>
      <c r="K476" s="375">
        <v>170</v>
      </c>
      <c r="L476" s="375">
        <v>160</v>
      </c>
      <c r="M476" s="375">
        <v>131</v>
      </c>
      <c r="N476" s="375">
        <v>99</v>
      </c>
      <c r="O476" s="375">
        <v>73</v>
      </c>
    </row>
    <row r="477" spans="2:15" ht="15" customHeight="1">
      <c r="B477" s="368" t="s">
        <v>73</v>
      </c>
      <c r="C477" s="375">
        <v>954</v>
      </c>
      <c r="D477" s="373">
        <v>52</v>
      </c>
      <c r="E477" s="373">
        <v>50</v>
      </c>
      <c r="F477" s="373">
        <v>60</v>
      </c>
      <c r="G477" s="373">
        <v>111</v>
      </c>
      <c r="H477" s="373">
        <v>131</v>
      </c>
      <c r="I477" s="373">
        <v>97</v>
      </c>
      <c r="J477" s="373">
        <v>86</v>
      </c>
      <c r="K477" s="373">
        <v>99</v>
      </c>
      <c r="L477" s="373">
        <v>101</v>
      </c>
      <c r="M477" s="376">
        <v>71</v>
      </c>
      <c r="N477" s="376">
        <v>57</v>
      </c>
      <c r="O477" s="376">
        <v>39</v>
      </c>
    </row>
    <row r="478" spans="2:15" ht="15" customHeight="1">
      <c r="B478" s="368" t="s">
        <v>74</v>
      </c>
      <c r="C478" s="375">
        <v>578</v>
      </c>
      <c r="D478" s="373">
        <v>40</v>
      </c>
      <c r="E478" s="373">
        <v>36</v>
      </c>
      <c r="F478" s="373">
        <v>40</v>
      </c>
      <c r="G478" s="373">
        <v>47</v>
      </c>
      <c r="H478" s="373">
        <v>60</v>
      </c>
      <c r="I478" s="373">
        <v>50</v>
      </c>
      <c r="J478" s="373">
        <v>55</v>
      </c>
      <c r="K478" s="373">
        <v>65</v>
      </c>
      <c r="L478" s="373">
        <v>54</v>
      </c>
      <c r="M478" s="376">
        <v>59</v>
      </c>
      <c r="N478" s="376">
        <v>39</v>
      </c>
      <c r="O478" s="376">
        <v>33</v>
      </c>
    </row>
    <row r="479" spans="2:15" ht="15" customHeight="1">
      <c r="B479" s="368" t="s">
        <v>548</v>
      </c>
      <c r="C479" s="375">
        <v>29</v>
      </c>
      <c r="D479" s="373">
        <v>0</v>
      </c>
      <c r="E479" s="373">
        <v>1</v>
      </c>
      <c r="F479" s="373">
        <v>2</v>
      </c>
      <c r="G479" s="373">
        <v>1</v>
      </c>
      <c r="H479" s="373">
        <v>0</v>
      </c>
      <c r="I479" s="373">
        <v>2</v>
      </c>
      <c r="J479" s="373">
        <v>7</v>
      </c>
      <c r="K479" s="373">
        <v>6</v>
      </c>
      <c r="L479" s="373">
        <v>5</v>
      </c>
      <c r="M479" s="376">
        <v>1</v>
      </c>
      <c r="N479" s="376">
        <v>3</v>
      </c>
      <c r="O479" s="373">
        <v>1</v>
      </c>
    </row>
    <row r="480" spans="2:15" s="60" customFormat="1" ht="15" customHeight="1">
      <c r="B480" s="359"/>
      <c r="C480" s="375"/>
      <c r="D480" s="373"/>
      <c r="E480" s="373"/>
      <c r="F480" s="373"/>
      <c r="G480" s="373"/>
      <c r="H480" s="373"/>
      <c r="I480" s="373"/>
      <c r="J480" s="373"/>
      <c r="K480" s="373"/>
      <c r="L480" s="373"/>
      <c r="M480" s="376"/>
      <c r="N480" s="376"/>
      <c r="O480" s="373"/>
    </row>
    <row r="481" spans="2:15" ht="15" customHeight="1">
      <c r="B481" s="360" t="s">
        <v>120</v>
      </c>
      <c r="C481" s="375">
        <v>10681</v>
      </c>
      <c r="D481" s="380">
        <v>859</v>
      </c>
      <c r="E481" s="380">
        <v>694</v>
      </c>
      <c r="F481" s="380">
        <v>843</v>
      </c>
      <c r="G481" s="380">
        <v>958</v>
      </c>
      <c r="H481" s="380">
        <v>1006</v>
      </c>
      <c r="I481" s="380">
        <v>923</v>
      </c>
      <c r="J481" s="380">
        <v>1042</v>
      </c>
      <c r="K481" s="380">
        <v>1100</v>
      </c>
      <c r="L481" s="380">
        <v>1000</v>
      </c>
      <c r="M481" s="380">
        <v>860</v>
      </c>
      <c r="N481" s="380">
        <v>692</v>
      </c>
      <c r="O481" s="380">
        <v>704</v>
      </c>
    </row>
    <row r="482" spans="2:15" ht="15" customHeight="1">
      <c r="B482" s="360"/>
      <c r="C482" s="375"/>
      <c r="D482" s="373"/>
      <c r="E482" s="373"/>
      <c r="F482" s="373"/>
      <c r="G482" s="373"/>
      <c r="H482" s="373"/>
      <c r="I482" s="373"/>
      <c r="J482" s="373"/>
      <c r="K482" s="373"/>
      <c r="L482" s="373"/>
      <c r="M482" s="373"/>
      <c r="N482" s="373"/>
      <c r="O482" s="373"/>
    </row>
    <row r="483" spans="2:15" ht="15" customHeight="1">
      <c r="B483" s="361" t="s">
        <v>71</v>
      </c>
      <c r="C483" s="375">
        <v>8932</v>
      </c>
      <c r="D483" s="380">
        <v>763</v>
      </c>
      <c r="E483" s="380">
        <v>608</v>
      </c>
      <c r="F483" s="380">
        <v>737</v>
      </c>
      <c r="G483" s="380">
        <v>805</v>
      </c>
      <c r="H483" s="380">
        <v>799</v>
      </c>
      <c r="I483" s="380">
        <v>750</v>
      </c>
      <c r="J483" s="380">
        <v>867</v>
      </c>
      <c r="K483" s="380">
        <v>909</v>
      </c>
      <c r="L483" s="380">
        <v>818</v>
      </c>
      <c r="M483" s="380">
        <v>699</v>
      </c>
      <c r="N483" s="380">
        <v>568</v>
      </c>
      <c r="O483" s="380">
        <v>609</v>
      </c>
    </row>
    <row r="484" spans="2:15" ht="15" customHeight="1">
      <c r="B484" s="377" t="s">
        <v>544</v>
      </c>
      <c r="C484" s="375">
        <v>5986</v>
      </c>
      <c r="D484" s="373">
        <v>550</v>
      </c>
      <c r="E484" s="373">
        <v>406</v>
      </c>
      <c r="F484" s="373">
        <v>480</v>
      </c>
      <c r="G484" s="373">
        <v>528</v>
      </c>
      <c r="H484" s="373">
        <v>536</v>
      </c>
      <c r="I484" s="373">
        <v>506</v>
      </c>
      <c r="J484" s="373">
        <v>577</v>
      </c>
      <c r="K484" s="373">
        <v>593</v>
      </c>
      <c r="L484" s="373">
        <v>545</v>
      </c>
      <c r="M484" s="373">
        <v>466</v>
      </c>
      <c r="N484" s="373">
        <v>383</v>
      </c>
      <c r="O484" s="373">
        <v>416</v>
      </c>
    </row>
    <row r="485" spans="2:15" ht="15" customHeight="1">
      <c r="B485" s="368" t="s">
        <v>545</v>
      </c>
      <c r="C485" s="375">
        <v>4907</v>
      </c>
      <c r="D485" s="373">
        <v>453</v>
      </c>
      <c r="E485" s="373">
        <v>322</v>
      </c>
      <c r="F485" s="373">
        <v>395</v>
      </c>
      <c r="G485" s="373">
        <v>438</v>
      </c>
      <c r="H485" s="373">
        <v>438</v>
      </c>
      <c r="I485" s="373">
        <v>416</v>
      </c>
      <c r="J485" s="373">
        <v>484</v>
      </c>
      <c r="K485" s="373">
        <v>505</v>
      </c>
      <c r="L485" s="373">
        <v>455</v>
      </c>
      <c r="M485" s="373">
        <v>376</v>
      </c>
      <c r="N485" s="373">
        <v>296</v>
      </c>
      <c r="O485" s="373">
        <v>329</v>
      </c>
    </row>
    <row r="486" spans="2:15" s="60" customFormat="1" ht="15" customHeight="1">
      <c r="B486" s="368" t="s">
        <v>546</v>
      </c>
      <c r="C486" s="375">
        <v>1079</v>
      </c>
      <c r="D486" s="373">
        <v>97</v>
      </c>
      <c r="E486" s="373">
        <v>84</v>
      </c>
      <c r="F486" s="373">
        <v>85</v>
      </c>
      <c r="G486" s="373">
        <v>90</v>
      </c>
      <c r="H486" s="373">
        <v>98</v>
      </c>
      <c r="I486" s="373">
        <v>90</v>
      </c>
      <c r="J486" s="373">
        <v>93</v>
      </c>
      <c r="K486" s="373">
        <v>88</v>
      </c>
      <c r="L486" s="373">
        <v>90</v>
      </c>
      <c r="M486" s="373">
        <v>90</v>
      </c>
      <c r="N486" s="373">
        <v>87</v>
      </c>
      <c r="O486" s="373">
        <v>87</v>
      </c>
    </row>
    <row r="487" spans="2:15" ht="15" customHeight="1">
      <c r="B487" s="377" t="s">
        <v>547</v>
      </c>
      <c r="C487" s="375">
        <v>2946</v>
      </c>
      <c r="D487" s="375">
        <v>213</v>
      </c>
      <c r="E487" s="375">
        <v>202</v>
      </c>
      <c r="F487" s="375">
        <v>257</v>
      </c>
      <c r="G487" s="375">
        <v>277</v>
      </c>
      <c r="H487" s="375">
        <v>263</v>
      </c>
      <c r="I487" s="375">
        <v>244</v>
      </c>
      <c r="J487" s="375">
        <v>290</v>
      </c>
      <c r="K487" s="375">
        <v>316</v>
      </c>
      <c r="L487" s="375">
        <v>273</v>
      </c>
      <c r="M487" s="375">
        <v>233</v>
      </c>
      <c r="N487" s="375">
        <v>185</v>
      </c>
      <c r="O487" s="375">
        <v>193</v>
      </c>
    </row>
    <row r="488" spans="2:15" ht="15" customHeight="1">
      <c r="B488" s="368" t="s">
        <v>73</v>
      </c>
      <c r="C488" s="375">
        <v>1728</v>
      </c>
      <c r="D488" s="373">
        <v>109</v>
      </c>
      <c r="E488" s="373">
        <v>108</v>
      </c>
      <c r="F488" s="373">
        <v>154</v>
      </c>
      <c r="G488" s="373">
        <v>176</v>
      </c>
      <c r="H488" s="373">
        <v>152</v>
      </c>
      <c r="I488" s="373">
        <v>138</v>
      </c>
      <c r="J488" s="373">
        <v>176</v>
      </c>
      <c r="K488" s="373">
        <v>200</v>
      </c>
      <c r="L488" s="373">
        <v>161</v>
      </c>
      <c r="M488" s="373">
        <v>119</v>
      </c>
      <c r="N488" s="373">
        <v>115</v>
      </c>
      <c r="O488" s="373">
        <v>120</v>
      </c>
    </row>
    <row r="489" spans="2:15" ht="15" customHeight="1">
      <c r="B489" s="368" t="s">
        <v>74</v>
      </c>
      <c r="C489" s="375">
        <v>1097</v>
      </c>
      <c r="D489" s="373">
        <v>90</v>
      </c>
      <c r="E489" s="373">
        <v>86</v>
      </c>
      <c r="F489" s="373">
        <v>95</v>
      </c>
      <c r="G489" s="373">
        <v>93</v>
      </c>
      <c r="H489" s="373">
        <v>102</v>
      </c>
      <c r="I489" s="373">
        <v>98</v>
      </c>
      <c r="J489" s="373">
        <v>101</v>
      </c>
      <c r="K489" s="373">
        <v>102</v>
      </c>
      <c r="L489" s="373">
        <v>99</v>
      </c>
      <c r="M489" s="373">
        <v>104</v>
      </c>
      <c r="N489" s="373">
        <v>62</v>
      </c>
      <c r="O489" s="373">
        <v>65</v>
      </c>
    </row>
    <row r="490" spans="2:15" ht="15" customHeight="1">
      <c r="B490" s="368" t="s">
        <v>548</v>
      </c>
      <c r="C490" s="375">
        <v>121</v>
      </c>
      <c r="D490" s="373">
        <v>14</v>
      </c>
      <c r="E490" s="373">
        <v>8</v>
      </c>
      <c r="F490" s="373">
        <v>8</v>
      </c>
      <c r="G490" s="373">
        <v>8</v>
      </c>
      <c r="H490" s="373">
        <v>9</v>
      </c>
      <c r="I490" s="373">
        <v>8</v>
      </c>
      <c r="J490" s="373">
        <v>13</v>
      </c>
      <c r="K490" s="373">
        <v>14</v>
      </c>
      <c r="L490" s="373">
        <v>13</v>
      </c>
      <c r="M490" s="373">
        <v>10</v>
      </c>
      <c r="N490" s="373">
        <v>8</v>
      </c>
      <c r="O490" s="373">
        <v>8</v>
      </c>
    </row>
    <row r="491" spans="2:15" ht="15" customHeight="1">
      <c r="B491" s="378"/>
      <c r="C491" s="375"/>
      <c r="D491" s="373"/>
      <c r="E491" s="373"/>
      <c r="F491" s="373"/>
      <c r="G491" s="373"/>
      <c r="H491" s="373"/>
      <c r="I491" s="373"/>
      <c r="J491" s="373"/>
      <c r="K491" s="373"/>
      <c r="L491" s="373"/>
      <c r="M491" s="373"/>
      <c r="N491" s="373"/>
      <c r="O491" s="373"/>
    </row>
    <row r="492" spans="2:15" ht="15" customHeight="1">
      <c r="B492" s="361" t="s">
        <v>72</v>
      </c>
      <c r="C492" s="375">
        <v>1749</v>
      </c>
      <c r="D492" s="380">
        <v>96</v>
      </c>
      <c r="E492" s="380">
        <v>86</v>
      </c>
      <c r="F492" s="380">
        <v>106</v>
      </c>
      <c r="G492" s="380">
        <v>153</v>
      </c>
      <c r="H492" s="380">
        <v>207</v>
      </c>
      <c r="I492" s="380">
        <v>173</v>
      </c>
      <c r="J492" s="380">
        <v>175</v>
      </c>
      <c r="K492" s="380">
        <v>191</v>
      </c>
      <c r="L492" s="380">
        <v>182</v>
      </c>
      <c r="M492" s="380">
        <v>161</v>
      </c>
      <c r="N492" s="380">
        <v>124</v>
      </c>
      <c r="O492" s="380">
        <v>95</v>
      </c>
    </row>
    <row r="493" spans="2:15" ht="15" customHeight="1">
      <c r="B493" s="377" t="s">
        <v>544</v>
      </c>
      <c r="C493" s="375">
        <v>182</v>
      </c>
      <c r="D493" s="373">
        <v>1</v>
      </c>
      <c r="E493" s="373">
        <v>2</v>
      </c>
      <c r="F493" s="373">
        <v>4</v>
      </c>
      <c r="G493" s="373">
        <v>2</v>
      </c>
      <c r="H493" s="373">
        <v>9</v>
      </c>
      <c r="I493" s="373">
        <v>20</v>
      </c>
      <c r="J493" s="373">
        <v>25</v>
      </c>
      <c r="K493" s="373">
        <v>21</v>
      </c>
      <c r="L493" s="373">
        <v>26</v>
      </c>
      <c r="M493" s="373">
        <v>23</v>
      </c>
      <c r="N493" s="373">
        <v>24</v>
      </c>
      <c r="O493" s="373">
        <v>25</v>
      </c>
    </row>
    <row r="494" spans="2:15" s="60" customFormat="1" ht="15" customHeight="1">
      <c r="B494" s="368" t="s">
        <v>545</v>
      </c>
      <c r="C494" s="375">
        <v>176</v>
      </c>
      <c r="D494" s="373">
        <v>1</v>
      </c>
      <c r="E494" s="373">
        <v>2</v>
      </c>
      <c r="F494" s="373">
        <v>4</v>
      </c>
      <c r="G494" s="373">
        <v>2</v>
      </c>
      <c r="H494" s="373">
        <v>9</v>
      </c>
      <c r="I494" s="373">
        <v>19</v>
      </c>
      <c r="J494" s="373">
        <v>25</v>
      </c>
      <c r="K494" s="373">
        <v>20</v>
      </c>
      <c r="L494" s="373">
        <v>25</v>
      </c>
      <c r="M494" s="373">
        <v>22</v>
      </c>
      <c r="N494" s="373">
        <v>22</v>
      </c>
      <c r="O494" s="373">
        <v>25</v>
      </c>
    </row>
    <row r="495" spans="2:15" ht="15" customHeight="1">
      <c r="B495" s="368" t="s">
        <v>546</v>
      </c>
      <c r="C495" s="375">
        <v>6</v>
      </c>
      <c r="D495" s="373">
        <v>0</v>
      </c>
      <c r="E495" s="373">
        <v>0</v>
      </c>
      <c r="F495" s="373">
        <v>0</v>
      </c>
      <c r="G495" s="373">
        <v>0</v>
      </c>
      <c r="H495" s="373">
        <v>0</v>
      </c>
      <c r="I495" s="373">
        <v>1</v>
      </c>
      <c r="J495" s="373">
        <v>0</v>
      </c>
      <c r="K495" s="373">
        <v>1</v>
      </c>
      <c r="L495" s="373">
        <v>1</v>
      </c>
      <c r="M495" s="373">
        <v>1</v>
      </c>
      <c r="N495" s="373">
        <v>2</v>
      </c>
      <c r="O495" s="373">
        <v>0</v>
      </c>
    </row>
    <row r="496" spans="2:15" ht="15" customHeight="1">
      <c r="B496" s="377" t="s">
        <v>547</v>
      </c>
      <c r="C496" s="375">
        <v>1567</v>
      </c>
      <c r="D496" s="375">
        <v>95</v>
      </c>
      <c r="E496" s="375">
        <v>84</v>
      </c>
      <c r="F496" s="375">
        <v>102</v>
      </c>
      <c r="G496" s="375">
        <v>151</v>
      </c>
      <c r="H496" s="375">
        <v>198</v>
      </c>
      <c r="I496" s="375">
        <v>153</v>
      </c>
      <c r="J496" s="375">
        <v>150</v>
      </c>
      <c r="K496" s="375">
        <v>170</v>
      </c>
      <c r="L496" s="375">
        <v>156</v>
      </c>
      <c r="M496" s="375">
        <v>138</v>
      </c>
      <c r="N496" s="375">
        <v>100</v>
      </c>
      <c r="O496" s="375">
        <v>70</v>
      </c>
    </row>
    <row r="497" spans="2:15" ht="15" customHeight="1">
      <c r="B497" s="368" t="s">
        <v>73</v>
      </c>
      <c r="C497" s="375">
        <v>959</v>
      </c>
      <c r="D497" s="373">
        <v>54</v>
      </c>
      <c r="E497" s="373">
        <v>47</v>
      </c>
      <c r="F497" s="373">
        <v>61</v>
      </c>
      <c r="G497" s="373">
        <v>104</v>
      </c>
      <c r="H497" s="373">
        <v>140</v>
      </c>
      <c r="I497" s="373">
        <v>102</v>
      </c>
      <c r="J497" s="373">
        <v>90</v>
      </c>
      <c r="K497" s="373">
        <v>97</v>
      </c>
      <c r="L497" s="373">
        <v>96</v>
      </c>
      <c r="M497" s="373">
        <v>72</v>
      </c>
      <c r="N497" s="373">
        <v>57</v>
      </c>
      <c r="O497" s="373">
        <v>39</v>
      </c>
    </row>
    <row r="498" spans="2:15" ht="15" customHeight="1">
      <c r="B498" s="368" t="s">
        <v>74</v>
      </c>
      <c r="C498" s="375">
        <v>577</v>
      </c>
      <c r="D498" s="373">
        <v>41</v>
      </c>
      <c r="E498" s="373">
        <v>36</v>
      </c>
      <c r="F498" s="373">
        <v>40</v>
      </c>
      <c r="G498" s="373">
        <v>46</v>
      </c>
      <c r="H498" s="373">
        <v>58</v>
      </c>
      <c r="I498" s="373">
        <v>49</v>
      </c>
      <c r="J498" s="373">
        <v>54</v>
      </c>
      <c r="K498" s="373">
        <v>66</v>
      </c>
      <c r="L498" s="373">
        <v>54</v>
      </c>
      <c r="M498" s="373">
        <v>63</v>
      </c>
      <c r="N498" s="373">
        <v>40</v>
      </c>
      <c r="O498" s="373">
        <v>30</v>
      </c>
    </row>
    <row r="499" spans="2:15" ht="15" customHeight="1">
      <c r="B499" s="368" t="s">
        <v>548</v>
      </c>
      <c r="C499" s="375">
        <v>31</v>
      </c>
      <c r="D499" s="373">
        <v>0</v>
      </c>
      <c r="E499" s="373">
        <v>1</v>
      </c>
      <c r="F499" s="373">
        <v>1</v>
      </c>
      <c r="G499" s="373">
        <v>1</v>
      </c>
      <c r="H499" s="373">
        <v>0</v>
      </c>
      <c r="I499" s="373">
        <v>2</v>
      </c>
      <c r="J499" s="373">
        <v>6</v>
      </c>
      <c r="K499" s="373">
        <v>7</v>
      </c>
      <c r="L499" s="373">
        <v>6</v>
      </c>
      <c r="M499" s="373">
        <v>3</v>
      </c>
      <c r="N499" s="373">
        <v>3</v>
      </c>
      <c r="O499" s="373">
        <v>1</v>
      </c>
    </row>
    <row r="500" spans="2:15" s="60" customFormat="1" ht="15" customHeight="1">
      <c r="B500" s="359"/>
      <c r="C500" s="374"/>
      <c r="D500" s="374"/>
      <c r="E500" s="374"/>
      <c r="F500" s="374"/>
      <c r="G500" s="374"/>
      <c r="H500" s="374"/>
      <c r="I500" s="374"/>
      <c r="J500" s="374"/>
      <c r="K500" s="374"/>
      <c r="L500" s="374"/>
      <c r="M500" s="374"/>
      <c r="N500" s="374"/>
      <c r="O500" s="376"/>
    </row>
    <row r="501" spans="2:15" ht="3" customHeight="1">
      <c r="B501" s="442"/>
      <c r="C501" s="442"/>
      <c r="D501" s="442"/>
      <c r="E501" s="442"/>
      <c r="F501" s="442"/>
      <c r="G501" s="442"/>
      <c r="H501" s="442"/>
      <c r="I501" s="442"/>
      <c r="J501" s="442"/>
      <c r="K501" s="442"/>
      <c r="L501" s="442"/>
      <c r="M501" s="442"/>
      <c r="N501" s="442"/>
      <c r="O501" s="443"/>
    </row>
    <row r="502" spans="2:15" ht="15" customHeight="1">
      <c r="B502" s="916" t="s">
        <v>577</v>
      </c>
      <c r="C502" s="916"/>
      <c r="D502" s="916"/>
      <c r="E502" s="916"/>
      <c r="F502" s="916"/>
      <c r="G502" s="916"/>
      <c r="H502" s="916"/>
      <c r="I502" s="916"/>
      <c r="J502" s="916"/>
      <c r="K502" s="916"/>
      <c r="L502" s="916"/>
      <c r="M502" s="916"/>
      <c r="N502" s="916"/>
      <c r="O502" s="916"/>
    </row>
    <row r="503" spans="2:15" ht="15" customHeight="1">
      <c r="B503" s="916" t="s">
        <v>575</v>
      </c>
      <c r="C503" s="916"/>
      <c r="D503" s="916"/>
      <c r="E503" s="916"/>
      <c r="F503" s="916"/>
      <c r="G503" s="916"/>
      <c r="H503" s="916"/>
      <c r="I503" s="916"/>
      <c r="J503" s="916"/>
      <c r="K503" s="916"/>
      <c r="L503" s="916"/>
      <c r="M503" s="916"/>
      <c r="N503" s="916"/>
      <c r="O503" s="916"/>
    </row>
    <row r="504" spans="2:15" ht="12.75" customHeight="1">
      <c r="B504" s="374"/>
      <c r="C504" s="374"/>
      <c r="D504" s="374"/>
      <c r="E504" s="374"/>
      <c r="F504" s="374"/>
      <c r="G504" s="374"/>
      <c r="H504" s="374"/>
      <c r="I504" s="374"/>
      <c r="J504" s="374"/>
      <c r="K504" s="374"/>
      <c r="L504" s="374"/>
      <c r="M504" s="374"/>
      <c r="N504" s="374"/>
      <c r="O504" s="376"/>
    </row>
    <row r="505" spans="2:15" s="32" customFormat="1" ht="12.75" customHeight="1">
      <c r="B505" s="385" t="s">
        <v>509</v>
      </c>
      <c r="C505" s="383"/>
      <c r="D505" s="370"/>
      <c r="E505" s="370"/>
      <c r="F505" s="370"/>
      <c r="G505" s="370"/>
      <c r="H505" s="370"/>
      <c r="I505" s="370"/>
      <c r="J505" s="370"/>
      <c r="K505" s="370"/>
      <c r="L505" s="370"/>
      <c r="M505" s="370"/>
      <c r="N505" s="370"/>
      <c r="O505" s="384" t="s">
        <v>123</v>
      </c>
    </row>
    <row r="506" spans="2:15" ht="18" customHeight="1">
      <c r="B506" s="910" t="s">
        <v>8</v>
      </c>
      <c r="C506" s="912" t="s">
        <v>68</v>
      </c>
      <c r="D506" s="914" t="s">
        <v>16</v>
      </c>
      <c r="E506" s="914"/>
      <c r="F506" s="914"/>
      <c r="G506" s="914"/>
      <c r="H506" s="914"/>
      <c r="I506" s="914"/>
      <c r="J506" s="914"/>
      <c r="K506" s="914"/>
      <c r="L506" s="914"/>
      <c r="M506" s="914"/>
      <c r="N506" s="914"/>
      <c r="O506" s="915"/>
    </row>
    <row r="507" spans="2:15" ht="18" customHeight="1">
      <c r="B507" s="911"/>
      <c r="C507" s="913"/>
      <c r="D507" s="459" t="s">
        <v>17</v>
      </c>
      <c r="E507" s="459" t="s">
        <v>18</v>
      </c>
      <c r="F507" s="459" t="s">
        <v>19</v>
      </c>
      <c r="G507" s="459" t="s">
        <v>20</v>
      </c>
      <c r="H507" s="459" t="s">
        <v>21</v>
      </c>
      <c r="I507" s="459" t="s">
        <v>22</v>
      </c>
      <c r="J507" s="459" t="s">
        <v>23</v>
      </c>
      <c r="K507" s="459" t="s">
        <v>24</v>
      </c>
      <c r="L507" s="459" t="s">
        <v>25</v>
      </c>
      <c r="M507" s="459" t="s">
        <v>26</v>
      </c>
      <c r="N507" s="459" t="s">
        <v>27</v>
      </c>
      <c r="O507" s="460" t="s">
        <v>28</v>
      </c>
    </row>
    <row r="508" spans="2:15" ht="15" customHeight="1">
      <c r="B508" s="359"/>
      <c r="C508" s="374"/>
      <c r="D508" s="374"/>
      <c r="E508" s="374"/>
      <c r="F508" s="374"/>
      <c r="G508" s="374"/>
      <c r="H508" s="374"/>
      <c r="I508" s="374"/>
      <c r="J508" s="374"/>
      <c r="K508" s="374"/>
      <c r="L508" s="374"/>
      <c r="M508" s="374"/>
      <c r="N508" s="374"/>
      <c r="O508" s="376"/>
    </row>
    <row r="509" spans="2:15" ht="15" customHeight="1">
      <c r="B509" s="362" t="s">
        <v>30</v>
      </c>
      <c r="C509" s="375">
        <v>20023</v>
      </c>
      <c r="D509" s="375">
        <v>1426</v>
      </c>
      <c r="E509" s="375">
        <v>1300</v>
      </c>
      <c r="F509" s="375">
        <v>1503</v>
      </c>
      <c r="G509" s="375">
        <v>1866</v>
      </c>
      <c r="H509" s="375">
        <v>1732</v>
      </c>
      <c r="I509" s="375">
        <v>1668</v>
      </c>
      <c r="J509" s="375">
        <v>1977</v>
      </c>
      <c r="K509" s="375">
        <v>2128</v>
      </c>
      <c r="L509" s="375">
        <v>1818</v>
      </c>
      <c r="M509" s="375">
        <v>1694</v>
      </c>
      <c r="N509" s="375">
        <v>1391</v>
      </c>
      <c r="O509" s="380">
        <v>1520</v>
      </c>
    </row>
    <row r="510" spans="2:15" ht="15" customHeight="1">
      <c r="B510" s="362"/>
      <c r="C510" s="375"/>
      <c r="D510" s="372"/>
      <c r="E510" s="372"/>
      <c r="F510" s="372"/>
      <c r="G510" s="372"/>
      <c r="H510" s="372"/>
      <c r="I510" s="372"/>
      <c r="J510" s="372"/>
      <c r="K510" s="372"/>
      <c r="L510" s="372"/>
      <c r="M510" s="372"/>
      <c r="N510" s="372"/>
      <c r="O510" s="373"/>
    </row>
    <row r="511" spans="2:15" ht="15" customHeight="1">
      <c r="B511" s="360" t="s">
        <v>119</v>
      </c>
      <c r="C511" s="375">
        <v>10007</v>
      </c>
      <c r="D511" s="375">
        <v>695</v>
      </c>
      <c r="E511" s="375">
        <v>653</v>
      </c>
      <c r="F511" s="375">
        <v>754</v>
      </c>
      <c r="G511" s="375">
        <v>936</v>
      </c>
      <c r="H511" s="375">
        <v>864</v>
      </c>
      <c r="I511" s="375">
        <v>832</v>
      </c>
      <c r="J511" s="375">
        <v>990</v>
      </c>
      <c r="K511" s="375">
        <v>1064</v>
      </c>
      <c r="L511" s="375">
        <v>906</v>
      </c>
      <c r="M511" s="375">
        <v>846</v>
      </c>
      <c r="N511" s="375">
        <v>694</v>
      </c>
      <c r="O511" s="380">
        <v>773</v>
      </c>
    </row>
    <row r="512" spans="2:15" ht="15" customHeight="1">
      <c r="B512" s="360"/>
      <c r="C512" s="375"/>
      <c r="D512" s="372"/>
      <c r="E512" s="372"/>
      <c r="F512" s="372"/>
      <c r="G512" s="372"/>
      <c r="H512" s="372"/>
      <c r="I512" s="372"/>
      <c r="J512" s="372"/>
      <c r="K512" s="372"/>
      <c r="L512" s="372"/>
      <c r="M512" s="372"/>
      <c r="N512" s="372"/>
      <c r="O512" s="373"/>
    </row>
    <row r="513" spans="2:15" ht="15" customHeight="1">
      <c r="B513" s="361" t="s">
        <v>71</v>
      </c>
      <c r="C513" s="375">
        <v>8169</v>
      </c>
      <c r="D513" s="380">
        <v>594</v>
      </c>
      <c r="E513" s="380">
        <v>549</v>
      </c>
      <c r="F513" s="380">
        <v>617</v>
      </c>
      <c r="G513" s="380">
        <v>740</v>
      </c>
      <c r="H513" s="380">
        <v>687</v>
      </c>
      <c r="I513" s="380">
        <v>685</v>
      </c>
      <c r="J513" s="380">
        <v>798</v>
      </c>
      <c r="K513" s="380">
        <v>859</v>
      </c>
      <c r="L513" s="380">
        <v>733</v>
      </c>
      <c r="M513" s="380">
        <v>684</v>
      </c>
      <c r="N513" s="380">
        <v>574</v>
      </c>
      <c r="O513" s="380">
        <v>649</v>
      </c>
    </row>
    <row r="514" spans="2:15" ht="15" customHeight="1">
      <c r="B514" s="377" t="s">
        <v>544</v>
      </c>
      <c r="C514" s="375">
        <v>5265</v>
      </c>
      <c r="D514" s="373">
        <v>417</v>
      </c>
      <c r="E514" s="373">
        <v>362</v>
      </c>
      <c r="F514" s="373">
        <v>390</v>
      </c>
      <c r="G514" s="373">
        <v>471</v>
      </c>
      <c r="H514" s="373">
        <v>438</v>
      </c>
      <c r="I514" s="373">
        <v>455</v>
      </c>
      <c r="J514" s="373">
        <v>497</v>
      </c>
      <c r="K514" s="373">
        <v>524</v>
      </c>
      <c r="L514" s="373">
        <v>480</v>
      </c>
      <c r="M514" s="373">
        <v>465</v>
      </c>
      <c r="N514" s="373">
        <v>350</v>
      </c>
      <c r="O514" s="373">
        <v>416</v>
      </c>
    </row>
    <row r="515" spans="2:15" ht="15" customHeight="1">
      <c r="B515" s="368" t="s">
        <v>545</v>
      </c>
      <c r="C515" s="375">
        <v>4292</v>
      </c>
      <c r="D515" s="373">
        <v>324</v>
      </c>
      <c r="E515" s="373">
        <v>288</v>
      </c>
      <c r="F515" s="373">
        <v>328</v>
      </c>
      <c r="G515" s="373">
        <v>382</v>
      </c>
      <c r="H515" s="373">
        <v>347</v>
      </c>
      <c r="I515" s="373">
        <v>367</v>
      </c>
      <c r="J515" s="373">
        <v>408</v>
      </c>
      <c r="K515" s="373">
        <v>431</v>
      </c>
      <c r="L515" s="373">
        <v>390</v>
      </c>
      <c r="M515" s="373">
        <v>376</v>
      </c>
      <c r="N515" s="373">
        <v>292</v>
      </c>
      <c r="O515" s="373">
        <v>359</v>
      </c>
    </row>
    <row r="516" spans="2:15" ht="15" customHeight="1">
      <c r="B516" s="368" t="s">
        <v>546</v>
      </c>
      <c r="C516" s="375">
        <v>973</v>
      </c>
      <c r="D516" s="373">
        <v>93</v>
      </c>
      <c r="E516" s="373">
        <v>74</v>
      </c>
      <c r="F516" s="373">
        <v>62</v>
      </c>
      <c r="G516" s="373">
        <v>89</v>
      </c>
      <c r="H516" s="373">
        <v>91</v>
      </c>
      <c r="I516" s="373">
        <v>88</v>
      </c>
      <c r="J516" s="373">
        <v>89</v>
      </c>
      <c r="K516" s="373">
        <v>93</v>
      </c>
      <c r="L516" s="373">
        <v>90</v>
      </c>
      <c r="M516" s="373">
        <v>89</v>
      </c>
      <c r="N516" s="373">
        <v>58</v>
      </c>
      <c r="O516" s="373">
        <v>57</v>
      </c>
    </row>
    <row r="517" spans="2:15" s="60" customFormat="1" ht="15" customHeight="1">
      <c r="B517" s="377" t="s">
        <v>547</v>
      </c>
      <c r="C517" s="375">
        <v>2904</v>
      </c>
      <c r="D517" s="375">
        <v>177</v>
      </c>
      <c r="E517" s="375">
        <v>187</v>
      </c>
      <c r="F517" s="375">
        <v>227</v>
      </c>
      <c r="G517" s="375">
        <v>269</v>
      </c>
      <c r="H517" s="375">
        <v>249</v>
      </c>
      <c r="I517" s="375">
        <v>230</v>
      </c>
      <c r="J517" s="375">
        <v>301</v>
      </c>
      <c r="K517" s="375">
        <v>335</v>
      </c>
      <c r="L517" s="375">
        <v>253</v>
      </c>
      <c r="M517" s="375">
        <v>219</v>
      </c>
      <c r="N517" s="375">
        <v>224</v>
      </c>
      <c r="O517" s="375">
        <v>233</v>
      </c>
    </row>
    <row r="518" spans="2:15" ht="15" customHeight="1">
      <c r="B518" s="368" t="s">
        <v>73</v>
      </c>
      <c r="C518" s="375">
        <v>1930</v>
      </c>
      <c r="D518" s="373">
        <v>108</v>
      </c>
      <c r="E518" s="373">
        <v>119</v>
      </c>
      <c r="F518" s="373">
        <v>155</v>
      </c>
      <c r="G518" s="373">
        <v>193</v>
      </c>
      <c r="H518" s="373">
        <v>180</v>
      </c>
      <c r="I518" s="373">
        <v>154</v>
      </c>
      <c r="J518" s="373">
        <v>213</v>
      </c>
      <c r="K518" s="373">
        <v>243</v>
      </c>
      <c r="L518" s="373">
        <v>167</v>
      </c>
      <c r="M518" s="373">
        <v>130</v>
      </c>
      <c r="N518" s="373">
        <v>135</v>
      </c>
      <c r="O518" s="373">
        <v>133</v>
      </c>
    </row>
    <row r="519" spans="2:15" ht="15" customHeight="1">
      <c r="B519" s="368" t="s">
        <v>74</v>
      </c>
      <c r="C519" s="375">
        <v>848</v>
      </c>
      <c r="D519" s="373">
        <v>59</v>
      </c>
      <c r="E519" s="373">
        <v>60</v>
      </c>
      <c r="F519" s="373">
        <v>64</v>
      </c>
      <c r="G519" s="373">
        <v>66</v>
      </c>
      <c r="H519" s="373">
        <v>61</v>
      </c>
      <c r="I519" s="373">
        <v>68</v>
      </c>
      <c r="J519" s="373">
        <v>73</v>
      </c>
      <c r="K519" s="373">
        <v>74</v>
      </c>
      <c r="L519" s="373">
        <v>72</v>
      </c>
      <c r="M519" s="373">
        <v>80</v>
      </c>
      <c r="N519" s="373">
        <v>81</v>
      </c>
      <c r="O519" s="373">
        <v>90</v>
      </c>
    </row>
    <row r="520" spans="2:15" ht="15" customHeight="1">
      <c r="B520" s="368" t="s">
        <v>548</v>
      </c>
      <c r="C520" s="375">
        <v>126</v>
      </c>
      <c r="D520" s="373">
        <v>10</v>
      </c>
      <c r="E520" s="373">
        <v>8</v>
      </c>
      <c r="F520" s="373">
        <v>8</v>
      </c>
      <c r="G520" s="373">
        <v>10</v>
      </c>
      <c r="H520" s="373">
        <v>8</v>
      </c>
      <c r="I520" s="373">
        <v>8</v>
      </c>
      <c r="J520" s="373">
        <v>15</v>
      </c>
      <c r="K520" s="373">
        <v>18</v>
      </c>
      <c r="L520" s="373">
        <v>14</v>
      </c>
      <c r="M520" s="373">
        <v>9</v>
      </c>
      <c r="N520" s="373">
        <v>8</v>
      </c>
      <c r="O520" s="373">
        <v>10</v>
      </c>
    </row>
    <row r="521" spans="2:15" ht="15" customHeight="1">
      <c r="B521" s="378"/>
      <c r="C521" s="375"/>
      <c r="D521" s="373"/>
      <c r="E521" s="373"/>
      <c r="F521" s="373"/>
      <c r="G521" s="373"/>
      <c r="H521" s="373"/>
      <c r="I521" s="373"/>
      <c r="J521" s="373"/>
      <c r="K521" s="373"/>
      <c r="L521" s="373"/>
      <c r="M521" s="373"/>
      <c r="N521" s="373"/>
      <c r="O521" s="373"/>
    </row>
    <row r="522" spans="2:15" ht="15" customHeight="1">
      <c r="B522" s="361" t="s">
        <v>72</v>
      </c>
      <c r="C522" s="375">
        <v>1838</v>
      </c>
      <c r="D522" s="380">
        <v>101</v>
      </c>
      <c r="E522" s="380">
        <v>104</v>
      </c>
      <c r="F522" s="380">
        <v>137</v>
      </c>
      <c r="G522" s="380">
        <v>196</v>
      </c>
      <c r="H522" s="380">
        <v>177</v>
      </c>
      <c r="I522" s="380">
        <v>147</v>
      </c>
      <c r="J522" s="380">
        <v>192</v>
      </c>
      <c r="K522" s="380">
        <v>205</v>
      </c>
      <c r="L522" s="380">
        <v>173</v>
      </c>
      <c r="M522" s="380">
        <v>162</v>
      </c>
      <c r="N522" s="380">
        <v>120</v>
      </c>
      <c r="O522" s="380">
        <v>124</v>
      </c>
    </row>
    <row r="523" spans="2:15" s="60" customFormat="1" ht="15" customHeight="1">
      <c r="B523" s="377" t="s">
        <v>544</v>
      </c>
      <c r="C523" s="375">
        <v>353</v>
      </c>
      <c r="D523" s="373">
        <v>24</v>
      </c>
      <c r="E523" s="373">
        <v>21</v>
      </c>
      <c r="F523" s="373">
        <v>28</v>
      </c>
      <c r="G523" s="373">
        <v>29</v>
      </c>
      <c r="H523" s="373">
        <v>29</v>
      </c>
      <c r="I523" s="373">
        <v>26</v>
      </c>
      <c r="J523" s="373">
        <v>26</v>
      </c>
      <c r="K523" s="373">
        <v>30</v>
      </c>
      <c r="L523" s="373">
        <v>33</v>
      </c>
      <c r="M523" s="376">
        <v>33</v>
      </c>
      <c r="N523" s="376">
        <v>40</v>
      </c>
      <c r="O523" s="376">
        <v>34</v>
      </c>
    </row>
    <row r="524" spans="2:15" ht="15" customHeight="1">
      <c r="B524" s="368" t="s">
        <v>545</v>
      </c>
      <c r="C524" s="375">
        <v>336</v>
      </c>
      <c r="D524" s="373">
        <v>24</v>
      </c>
      <c r="E524" s="373">
        <v>21</v>
      </c>
      <c r="F524" s="373">
        <v>28</v>
      </c>
      <c r="G524" s="373">
        <v>26</v>
      </c>
      <c r="H524" s="373">
        <v>25</v>
      </c>
      <c r="I524" s="373">
        <v>20</v>
      </c>
      <c r="J524" s="373">
        <v>26</v>
      </c>
      <c r="K524" s="373">
        <v>28</v>
      </c>
      <c r="L524" s="373">
        <v>32</v>
      </c>
      <c r="M524" s="376">
        <v>33</v>
      </c>
      <c r="N524" s="376">
        <v>40</v>
      </c>
      <c r="O524" s="376">
        <v>33</v>
      </c>
    </row>
    <row r="525" spans="2:15" ht="15" customHeight="1">
      <c r="B525" s="368" t="s">
        <v>546</v>
      </c>
      <c r="C525" s="375">
        <v>17</v>
      </c>
      <c r="D525" s="373">
        <v>0</v>
      </c>
      <c r="E525" s="373">
        <v>0</v>
      </c>
      <c r="F525" s="373">
        <v>0</v>
      </c>
      <c r="G525" s="373">
        <v>3</v>
      </c>
      <c r="H525" s="373">
        <v>4</v>
      </c>
      <c r="I525" s="373">
        <v>6</v>
      </c>
      <c r="J525" s="373">
        <v>0</v>
      </c>
      <c r="K525" s="373">
        <v>2</v>
      </c>
      <c r="L525" s="373">
        <v>1</v>
      </c>
      <c r="M525" s="376">
        <v>0</v>
      </c>
      <c r="N525" s="376">
        <v>0</v>
      </c>
      <c r="O525" s="376">
        <v>1</v>
      </c>
    </row>
    <row r="526" spans="2:15" ht="15" customHeight="1">
      <c r="B526" s="377" t="s">
        <v>547</v>
      </c>
      <c r="C526" s="375">
        <v>1485</v>
      </c>
      <c r="D526" s="375">
        <v>77</v>
      </c>
      <c r="E526" s="375">
        <v>83</v>
      </c>
      <c r="F526" s="375">
        <v>109</v>
      </c>
      <c r="G526" s="375">
        <v>167</v>
      </c>
      <c r="H526" s="375">
        <v>148</v>
      </c>
      <c r="I526" s="375">
        <v>121</v>
      </c>
      <c r="J526" s="375">
        <v>166</v>
      </c>
      <c r="K526" s="375">
        <v>175</v>
      </c>
      <c r="L526" s="375">
        <v>140</v>
      </c>
      <c r="M526" s="375">
        <v>129</v>
      </c>
      <c r="N526" s="375">
        <v>80</v>
      </c>
      <c r="O526" s="375">
        <v>90</v>
      </c>
    </row>
    <row r="527" spans="2:15" ht="15" customHeight="1">
      <c r="B527" s="368" t="s">
        <v>73</v>
      </c>
      <c r="C527" s="375">
        <v>1026</v>
      </c>
      <c r="D527" s="373">
        <v>39</v>
      </c>
      <c r="E527" s="373">
        <v>54</v>
      </c>
      <c r="F527" s="373">
        <v>81</v>
      </c>
      <c r="G527" s="373">
        <v>122</v>
      </c>
      <c r="H527" s="373">
        <v>114</v>
      </c>
      <c r="I527" s="373">
        <v>85</v>
      </c>
      <c r="J527" s="373">
        <v>115</v>
      </c>
      <c r="K527" s="373">
        <v>126</v>
      </c>
      <c r="L527" s="373">
        <v>98</v>
      </c>
      <c r="M527" s="376">
        <v>87</v>
      </c>
      <c r="N527" s="376">
        <v>53</v>
      </c>
      <c r="O527" s="376">
        <v>52</v>
      </c>
    </row>
    <row r="528" spans="2:15" ht="15" customHeight="1">
      <c r="B528" s="368" t="s">
        <v>74</v>
      </c>
      <c r="C528" s="375">
        <v>426</v>
      </c>
      <c r="D528" s="373">
        <v>37</v>
      </c>
      <c r="E528" s="373">
        <v>29</v>
      </c>
      <c r="F528" s="373">
        <v>27</v>
      </c>
      <c r="G528" s="373">
        <v>40</v>
      </c>
      <c r="H528" s="373">
        <v>33</v>
      </c>
      <c r="I528" s="373">
        <v>34</v>
      </c>
      <c r="J528" s="373">
        <v>45</v>
      </c>
      <c r="K528" s="373">
        <v>38</v>
      </c>
      <c r="L528" s="373">
        <v>37</v>
      </c>
      <c r="M528" s="376">
        <v>41</v>
      </c>
      <c r="N528" s="376">
        <v>27</v>
      </c>
      <c r="O528" s="376">
        <v>38</v>
      </c>
    </row>
    <row r="529" spans="2:15" ht="15" customHeight="1">
      <c r="B529" s="368" t="s">
        <v>548</v>
      </c>
      <c r="C529" s="375">
        <v>33</v>
      </c>
      <c r="D529" s="373">
        <v>1</v>
      </c>
      <c r="E529" s="373">
        <v>0</v>
      </c>
      <c r="F529" s="373">
        <v>1</v>
      </c>
      <c r="G529" s="373">
        <v>5</v>
      </c>
      <c r="H529" s="373">
        <v>1</v>
      </c>
      <c r="I529" s="373">
        <v>2</v>
      </c>
      <c r="J529" s="373">
        <v>6</v>
      </c>
      <c r="K529" s="373">
        <v>11</v>
      </c>
      <c r="L529" s="373">
        <v>5</v>
      </c>
      <c r="M529" s="376">
        <v>1</v>
      </c>
      <c r="N529" s="373">
        <v>0</v>
      </c>
      <c r="O529" s="373">
        <v>0</v>
      </c>
    </row>
    <row r="530" spans="2:15" ht="15" customHeight="1">
      <c r="B530" s="359"/>
      <c r="C530" s="375"/>
      <c r="D530" s="373"/>
      <c r="E530" s="373"/>
      <c r="F530" s="373"/>
      <c r="G530" s="373"/>
      <c r="H530" s="373"/>
      <c r="I530" s="373"/>
      <c r="J530" s="373"/>
      <c r="K530" s="373"/>
      <c r="L530" s="373"/>
      <c r="M530" s="376"/>
      <c r="N530" s="376"/>
      <c r="O530" s="373"/>
    </row>
    <row r="531" spans="2:15" s="60" customFormat="1" ht="15" customHeight="1">
      <c r="B531" s="360" t="s">
        <v>120</v>
      </c>
      <c r="C531" s="375">
        <v>10016</v>
      </c>
      <c r="D531" s="380">
        <v>731</v>
      </c>
      <c r="E531" s="380">
        <v>647</v>
      </c>
      <c r="F531" s="380">
        <v>749</v>
      </c>
      <c r="G531" s="380">
        <v>930</v>
      </c>
      <c r="H531" s="380">
        <v>868</v>
      </c>
      <c r="I531" s="380">
        <v>836</v>
      </c>
      <c r="J531" s="380">
        <v>987</v>
      </c>
      <c r="K531" s="380">
        <v>1064</v>
      </c>
      <c r="L531" s="380">
        <v>912</v>
      </c>
      <c r="M531" s="380">
        <v>848</v>
      </c>
      <c r="N531" s="380">
        <v>697</v>
      </c>
      <c r="O531" s="380">
        <v>747</v>
      </c>
    </row>
    <row r="532" spans="2:15" ht="15" customHeight="1">
      <c r="B532" s="360"/>
      <c r="C532" s="375"/>
      <c r="D532" s="373"/>
      <c r="E532" s="373"/>
      <c r="F532" s="373"/>
      <c r="G532" s="373"/>
      <c r="H532" s="373"/>
      <c r="I532" s="373"/>
      <c r="J532" s="373"/>
      <c r="K532" s="373"/>
      <c r="L532" s="373"/>
      <c r="M532" s="373"/>
      <c r="N532" s="373"/>
      <c r="O532" s="373"/>
    </row>
    <row r="533" spans="2:15" ht="15" customHeight="1">
      <c r="B533" s="361" t="s">
        <v>71</v>
      </c>
      <c r="C533" s="375">
        <v>8176</v>
      </c>
      <c r="D533" s="380">
        <v>626</v>
      </c>
      <c r="E533" s="380">
        <v>546</v>
      </c>
      <c r="F533" s="380">
        <v>614</v>
      </c>
      <c r="G533" s="380">
        <v>742</v>
      </c>
      <c r="H533" s="380">
        <v>690</v>
      </c>
      <c r="I533" s="380">
        <v>687</v>
      </c>
      <c r="J533" s="380">
        <v>795</v>
      </c>
      <c r="K533" s="380">
        <v>858</v>
      </c>
      <c r="L533" s="380">
        <v>734</v>
      </c>
      <c r="M533" s="380">
        <v>685</v>
      </c>
      <c r="N533" s="380">
        <v>574</v>
      </c>
      <c r="O533" s="380">
        <v>625</v>
      </c>
    </row>
    <row r="534" spans="2:15" ht="15" customHeight="1">
      <c r="B534" s="377" t="s">
        <v>544</v>
      </c>
      <c r="C534" s="375">
        <v>5265</v>
      </c>
      <c r="D534" s="373">
        <v>450</v>
      </c>
      <c r="E534" s="373">
        <v>359</v>
      </c>
      <c r="F534" s="373">
        <v>388</v>
      </c>
      <c r="G534" s="373">
        <v>473</v>
      </c>
      <c r="H534" s="373">
        <v>439</v>
      </c>
      <c r="I534" s="373">
        <v>455</v>
      </c>
      <c r="J534" s="373">
        <v>495</v>
      </c>
      <c r="K534" s="373">
        <v>524</v>
      </c>
      <c r="L534" s="373">
        <v>479</v>
      </c>
      <c r="M534" s="373">
        <v>464</v>
      </c>
      <c r="N534" s="373">
        <v>347</v>
      </c>
      <c r="O534" s="373">
        <v>392</v>
      </c>
    </row>
    <row r="535" spans="2:15" ht="15" customHeight="1">
      <c r="B535" s="368" t="s">
        <v>545</v>
      </c>
      <c r="C535" s="375">
        <v>4294</v>
      </c>
      <c r="D535" s="373">
        <v>357</v>
      </c>
      <c r="E535" s="373">
        <v>286</v>
      </c>
      <c r="F535" s="373">
        <v>326</v>
      </c>
      <c r="G535" s="373">
        <v>384</v>
      </c>
      <c r="H535" s="373">
        <v>348</v>
      </c>
      <c r="I535" s="373">
        <v>367</v>
      </c>
      <c r="J535" s="373">
        <v>407</v>
      </c>
      <c r="K535" s="373">
        <v>431</v>
      </c>
      <c r="L535" s="373">
        <v>389</v>
      </c>
      <c r="M535" s="373">
        <v>375</v>
      </c>
      <c r="N535" s="373">
        <v>289</v>
      </c>
      <c r="O535" s="373">
        <v>335</v>
      </c>
    </row>
    <row r="536" spans="2:15" ht="15" customHeight="1">
      <c r="B536" s="368" t="s">
        <v>546</v>
      </c>
      <c r="C536" s="375">
        <v>971</v>
      </c>
      <c r="D536" s="373">
        <v>93</v>
      </c>
      <c r="E536" s="373">
        <v>73</v>
      </c>
      <c r="F536" s="373">
        <v>62</v>
      </c>
      <c r="G536" s="373">
        <v>89</v>
      </c>
      <c r="H536" s="373">
        <v>91</v>
      </c>
      <c r="I536" s="373">
        <v>88</v>
      </c>
      <c r="J536" s="373">
        <v>88</v>
      </c>
      <c r="K536" s="373">
        <v>93</v>
      </c>
      <c r="L536" s="373">
        <v>90</v>
      </c>
      <c r="M536" s="373">
        <v>89</v>
      </c>
      <c r="N536" s="373">
        <v>58</v>
      </c>
      <c r="O536" s="373">
        <v>57</v>
      </c>
    </row>
    <row r="537" spans="2:15" s="60" customFormat="1" ht="15" customHeight="1">
      <c r="B537" s="377" t="s">
        <v>547</v>
      </c>
      <c r="C537" s="375">
        <v>2911</v>
      </c>
      <c r="D537" s="375">
        <v>176</v>
      </c>
      <c r="E537" s="375">
        <v>187</v>
      </c>
      <c r="F537" s="375">
        <v>226</v>
      </c>
      <c r="G537" s="375">
        <v>269</v>
      </c>
      <c r="H537" s="375">
        <v>251</v>
      </c>
      <c r="I537" s="375">
        <v>232</v>
      </c>
      <c r="J537" s="375">
        <v>300</v>
      </c>
      <c r="K537" s="375">
        <v>334</v>
      </c>
      <c r="L537" s="375">
        <v>255</v>
      </c>
      <c r="M537" s="375">
        <v>221</v>
      </c>
      <c r="N537" s="375">
        <v>227</v>
      </c>
      <c r="O537" s="375">
        <v>233</v>
      </c>
    </row>
    <row r="538" spans="2:15" ht="15" customHeight="1">
      <c r="B538" s="368" t="s">
        <v>73</v>
      </c>
      <c r="C538" s="375">
        <v>1932</v>
      </c>
      <c r="D538" s="373">
        <v>107</v>
      </c>
      <c r="E538" s="373">
        <v>119</v>
      </c>
      <c r="F538" s="373">
        <v>154</v>
      </c>
      <c r="G538" s="373">
        <v>194</v>
      </c>
      <c r="H538" s="373">
        <v>182</v>
      </c>
      <c r="I538" s="373">
        <v>155</v>
      </c>
      <c r="J538" s="373">
        <v>212</v>
      </c>
      <c r="K538" s="373">
        <v>242</v>
      </c>
      <c r="L538" s="373">
        <v>169</v>
      </c>
      <c r="M538" s="373">
        <v>130</v>
      </c>
      <c r="N538" s="373">
        <v>135</v>
      </c>
      <c r="O538" s="373">
        <v>133</v>
      </c>
    </row>
    <row r="539" spans="2:15" ht="15" customHeight="1">
      <c r="B539" s="368" t="s">
        <v>74</v>
      </c>
      <c r="C539" s="375">
        <v>853</v>
      </c>
      <c r="D539" s="373">
        <v>59</v>
      </c>
      <c r="E539" s="373">
        <v>60</v>
      </c>
      <c r="F539" s="373">
        <v>64</v>
      </c>
      <c r="G539" s="373">
        <v>65</v>
      </c>
      <c r="H539" s="373">
        <v>61</v>
      </c>
      <c r="I539" s="373">
        <v>69</v>
      </c>
      <c r="J539" s="373">
        <v>73</v>
      </c>
      <c r="K539" s="373">
        <v>74</v>
      </c>
      <c r="L539" s="373">
        <v>72</v>
      </c>
      <c r="M539" s="373">
        <v>82</v>
      </c>
      <c r="N539" s="373">
        <v>84</v>
      </c>
      <c r="O539" s="373">
        <v>90</v>
      </c>
    </row>
    <row r="540" spans="2:15" ht="15" customHeight="1">
      <c r="B540" s="368" t="s">
        <v>548</v>
      </c>
      <c r="C540" s="375">
        <v>126</v>
      </c>
      <c r="D540" s="373">
        <v>10</v>
      </c>
      <c r="E540" s="373">
        <v>8</v>
      </c>
      <c r="F540" s="373">
        <v>8</v>
      </c>
      <c r="G540" s="373">
        <v>10</v>
      </c>
      <c r="H540" s="373">
        <v>8</v>
      </c>
      <c r="I540" s="373">
        <v>8</v>
      </c>
      <c r="J540" s="373">
        <v>15</v>
      </c>
      <c r="K540" s="373">
        <v>18</v>
      </c>
      <c r="L540" s="373">
        <v>14</v>
      </c>
      <c r="M540" s="373">
        <v>9</v>
      </c>
      <c r="N540" s="373">
        <v>8</v>
      </c>
      <c r="O540" s="373">
        <v>10</v>
      </c>
    </row>
    <row r="541" spans="2:15" ht="15" customHeight="1">
      <c r="B541" s="378"/>
      <c r="C541" s="375"/>
      <c r="D541" s="373"/>
      <c r="E541" s="373"/>
      <c r="F541" s="373"/>
      <c r="G541" s="373"/>
      <c r="H541" s="373"/>
      <c r="I541" s="373"/>
      <c r="J541" s="373"/>
      <c r="K541" s="373"/>
      <c r="L541" s="373"/>
      <c r="M541" s="373"/>
      <c r="N541" s="373"/>
      <c r="O541" s="373"/>
    </row>
    <row r="542" spans="2:15" ht="15" customHeight="1">
      <c r="B542" s="361" t="s">
        <v>72</v>
      </c>
      <c r="C542" s="375">
        <v>1840</v>
      </c>
      <c r="D542" s="380">
        <v>105</v>
      </c>
      <c r="E542" s="380">
        <v>101</v>
      </c>
      <c r="F542" s="380">
        <v>135</v>
      </c>
      <c r="G542" s="380">
        <v>188</v>
      </c>
      <c r="H542" s="380">
        <v>178</v>
      </c>
      <c r="I542" s="380">
        <v>149</v>
      </c>
      <c r="J542" s="380">
        <v>192</v>
      </c>
      <c r="K542" s="380">
        <v>206</v>
      </c>
      <c r="L542" s="380">
        <v>178</v>
      </c>
      <c r="M542" s="380">
        <v>163</v>
      </c>
      <c r="N542" s="380">
        <v>123</v>
      </c>
      <c r="O542" s="380">
        <v>122</v>
      </c>
    </row>
    <row r="543" spans="2:15" ht="15" customHeight="1">
      <c r="B543" s="377" t="s">
        <v>544</v>
      </c>
      <c r="C543" s="375">
        <v>333</v>
      </c>
      <c r="D543" s="373">
        <v>24</v>
      </c>
      <c r="E543" s="373">
        <v>20</v>
      </c>
      <c r="F543" s="373">
        <v>27</v>
      </c>
      <c r="G543" s="373">
        <v>23</v>
      </c>
      <c r="H543" s="373">
        <v>25</v>
      </c>
      <c r="I543" s="373">
        <v>20</v>
      </c>
      <c r="J543" s="373">
        <v>25</v>
      </c>
      <c r="K543" s="373">
        <v>31</v>
      </c>
      <c r="L543" s="373">
        <v>34</v>
      </c>
      <c r="M543" s="373">
        <v>32</v>
      </c>
      <c r="N543" s="373">
        <v>38</v>
      </c>
      <c r="O543" s="373">
        <v>34</v>
      </c>
    </row>
    <row r="544" spans="2:15" ht="15" customHeight="1">
      <c r="B544" s="368" t="s">
        <v>545</v>
      </c>
      <c r="C544" s="375">
        <v>329</v>
      </c>
      <c r="D544" s="373">
        <v>24</v>
      </c>
      <c r="E544" s="373">
        <v>20</v>
      </c>
      <c r="F544" s="373">
        <v>27</v>
      </c>
      <c r="G544" s="373">
        <v>23</v>
      </c>
      <c r="H544" s="373">
        <v>24</v>
      </c>
      <c r="I544" s="373">
        <v>19</v>
      </c>
      <c r="J544" s="373">
        <v>25</v>
      </c>
      <c r="K544" s="373">
        <v>30</v>
      </c>
      <c r="L544" s="373">
        <v>34</v>
      </c>
      <c r="M544" s="373">
        <v>32</v>
      </c>
      <c r="N544" s="373">
        <v>38</v>
      </c>
      <c r="O544" s="373">
        <v>33</v>
      </c>
    </row>
    <row r="545" spans="2:15" ht="15" customHeight="1">
      <c r="B545" s="368" t="s">
        <v>546</v>
      </c>
      <c r="C545" s="375">
        <v>4</v>
      </c>
      <c r="D545" s="373">
        <v>0</v>
      </c>
      <c r="E545" s="373">
        <v>0</v>
      </c>
      <c r="F545" s="373">
        <v>0</v>
      </c>
      <c r="G545" s="373">
        <v>0</v>
      </c>
      <c r="H545" s="373">
        <v>1</v>
      </c>
      <c r="I545" s="373">
        <v>1</v>
      </c>
      <c r="J545" s="373">
        <v>0</v>
      </c>
      <c r="K545" s="373">
        <v>1</v>
      </c>
      <c r="L545" s="373">
        <v>0</v>
      </c>
      <c r="M545" s="373">
        <v>0</v>
      </c>
      <c r="N545" s="373">
        <v>0</v>
      </c>
      <c r="O545" s="373">
        <v>1</v>
      </c>
    </row>
    <row r="546" spans="2:15" ht="15" customHeight="1">
      <c r="B546" s="377" t="s">
        <v>547</v>
      </c>
      <c r="C546" s="375">
        <v>1507</v>
      </c>
      <c r="D546" s="375">
        <v>81</v>
      </c>
      <c r="E546" s="375">
        <v>81</v>
      </c>
      <c r="F546" s="375">
        <v>108</v>
      </c>
      <c r="G546" s="375">
        <v>165</v>
      </c>
      <c r="H546" s="375">
        <v>153</v>
      </c>
      <c r="I546" s="375">
        <v>129</v>
      </c>
      <c r="J546" s="375">
        <v>167</v>
      </c>
      <c r="K546" s="375">
        <v>175</v>
      </c>
      <c r="L546" s="375">
        <v>144</v>
      </c>
      <c r="M546" s="375">
        <v>131</v>
      </c>
      <c r="N546" s="375">
        <v>85</v>
      </c>
      <c r="O546" s="375">
        <v>88</v>
      </c>
    </row>
    <row r="547" spans="2:15" ht="15" customHeight="1">
      <c r="B547" s="368" t="s">
        <v>73</v>
      </c>
      <c r="C547" s="365">
        <v>1037</v>
      </c>
      <c r="D547" s="366">
        <v>41</v>
      </c>
      <c r="E547" s="366">
        <v>51</v>
      </c>
      <c r="F547" s="366">
        <v>78</v>
      </c>
      <c r="G547" s="366">
        <v>122</v>
      </c>
      <c r="H547" s="366">
        <v>119</v>
      </c>
      <c r="I547" s="366">
        <v>91</v>
      </c>
      <c r="J547" s="366">
        <v>115</v>
      </c>
      <c r="K547" s="366">
        <v>126</v>
      </c>
      <c r="L547" s="366">
        <v>101</v>
      </c>
      <c r="M547" s="366">
        <v>85</v>
      </c>
      <c r="N547" s="366">
        <v>57</v>
      </c>
      <c r="O547" s="366">
        <v>51</v>
      </c>
    </row>
    <row r="548" spans="2:15" ht="15" customHeight="1">
      <c r="B548" s="368" t="s">
        <v>74</v>
      </c>
      <c r="C548" s="365">
        <v>431</v>
      </c>
      <c r="D548" s="366">
        <v>37</v>
      </c>
      <c r="E548" s="366">
        <v>30</v>
      </c>
      <c r="F548" s="366">
        <v>28</v>
      </c>
      <c r="G548" s="366">
        <v>40</v>
      </c>
      <c r="H548" s="366">
        <v>32</v>
      </c>
      <c r="I548" s="366">
        <v>35</v>
      </c>
      <c r="J548" s="366">
        <v>46</v>
      </c>
      <c r="K548" s="366">
        <v>38</v>
      </c>
      <c r="L548" s="366">
        <v>37</v>
      </c>
      <c r="M548" s="366">
        <v>43</v>
      </c>
      <c r="N548" s="366">
        <v>28</v>
      </c>
      <c r="O548" s="366">
        <v>37</v>
      </c>
    </row>
    <row r="549" spans="2:15" ht="15" customHeight="1">
      <c r="B549" s="368" t="s">
        <v>548</v>
      </c>
      <c r="C549" s="365">
        <v>39</v>
      </c>
      <c r="D549" s="366">
        <v>3</v>
      </c>
      <c r="E549" s="366">
        <v>0</v>
      </c>
      <c r="F549" s="366">
        <v>2</v>
      </c>
      <c r="G549" s="366">
        <v>3</v>
      </c>
      <c r="H549" s="366">
        <v>2</v>
      </c>
      <c r="I549" s="366">
        <v>3</v>
      </c>
      <c r="J549" s="366">
        <v>6</v>
      </c>
      <c r="K549" s="366">
        <v>11</v>
      </c>
      <c r="L549" s="366">
        <v>6</v>
      </c>
      <c r="M549" s="366">
        <v>3</v>
      </c>
      <c r="N549" s="366">
        <v>0</v>
      </c>
      <c r="O549" s="366">
        <v>0</v>
      </c>
    </row>
    <row r="550" spans="2:15" ht="15" customHeight="1">
      <c r="B550" s="359"/>
      <c r="C550" s="359"/>
      <c r="D550" s="359"/>
      <c r="E550" s="359"/>
      <c r="F550" s="359"/>
      <c r="G550" s="359"/>
      <c r="H550" s="359"/>
      <c r="I550" s="359"/>
      <c r="J550" s="359"/>
      <c r="K550" s="359"/>
      <c r="L550" s="359"/>
      <c r="M550" s="359"/>
      <c r="N550" s="359"/>
      <c r="O550" s="363"/>
    </row>
    <row r="551" spans="2:15" ht="3" customHeight="1">
      <c r="B551" s="442"/>
      <c r="C551" s="442"/>
      <c r="D551" s="442"/>
      <c r="E551" s="442"/>
      <c r="F551" s="442"/>
      <c r="G551" s="442"/>
      <c r="H551" s="442"/>
      <c r="I551" s="442"/>
      <c r="J551" s="442"/>
      <c r="K551" s="442"/>
      <c r="L551" s="442"/>
      <c r="M551" s="442"/>
      <c r="N551" s="442"/>
      <c r="O551" s="443"/>
    </row>
    <row r="552" spans="2:15" ht="15" customHeight="1">
      <c r="B552" s="916" t="s">
        <v>577</v>
      </c>
      <c r="C552" s="916"/>
      <c r="D552" s="916"/>
      <c r="E552" s="916"/>
      <c r="F552" s="916"/>
      <c r="G552" s="916"/>
      <c r="H552" s="916"/>
      <c r="I552" s="916"/>
      <c r="J552" s="916"/>
      <c r="K552" s="916"/>
      <c r="L552" s="916"/>
      <c r="M552" s="916"/>
      <c r="N552" s="916"/>
      <c r="O552" s="916"/>
    </row>
    <row r="553" spans="2:15" ht="15" customHeight="1">
      <c r="B553" s="916" t="s">
        <v>575</v>
      </c>
      <c r="C553" s="916"/>
      <c r="D553" s="916"/>
      <c r="E553" s="916"/>
      <c r="F553" s="916"/>
      <c r="G553" s="916"/>
      <c r="H553" s="916"/>
      <c r="I553" s="916"/>
      <c r="J553" s="916"/>
      <c r="K553" s="916"/>
      <c r="L553" s="916"/>
      <c r="M553" s="916"/>
      <c r="N553" s="916"/>
      <c r="O553" s="916"/>
    </row>
    <row r="554" spans="2:15" ht="12.75" customHeight="1">
      <c r="B554" s="374"/>
      <c r="C554" s="374"/>
      <c r="D554" s="359"/>
      <c r="E554" s="359"/>
      <c r="F554" s="359"/>
      <c r="G554" s="359"/>
      <c r="H554" s="359"/>
      <c r="I554" s="359"/>
      <c r="J554" s="359"/>
      <c r="K554" s="359"/>
      <c r="L554" s="359"/>
      <c r="M554" s="359"/>
      <c r="N554" s="359"/>
      <c r="O554" s="363"/>
    </row>
    <row r="555" spans="2:15" s="203" customFormat="1" ht="12.75" customHeight="1">
      <c r="B555" s="385" t="s">
        <v>433</v>
      </c>
      <c r="C555" s="385"/>
      <c r="D555" s="370"/>
      <c r="E555" s="370"/>
      <c r="F555" s="370"/>
      <c r="G555" s="370"/>
      <c r="H555" s="370"/>
      <c r="I555" s="370"/>
      <c r="J555" s="370"/>
      <c r="K555" s="370"/>
      <c r="L555" s="370"/>
      <c r="M555" s="370"/>
      <c r="N555" s="370"/>
      <c r="O555" s="364" t="s">
        <v>123</v>
      </c>
    </row>
    <row r="556" spans="2:15" ht="18" customHeight="1">
      <c r="B556" s="910" t="s">
        <v>8</v>
      </c>
      <c r="C556" s="912" t="s">
        <v>68</v>
      </c>
      <c r="D556" s="914" t="s">
        <v>16</v>
      </c>
      <c r="E556" s="914"/>
      <c r="F556" s="914"/>
      <c r="G556" s="914"/>
      <c r="H556" s="914"/>
      <c r="I556" s="914"/>
      <c r="J556" s="914"/>
      <c r="K556" s="914"/>
      <c r="L556" s="914"/>
      <c r="M556" s="914"/>
      <c r="N556" s="914"/>
      <c r="O556" s="915"/>
    </row>
    <row r="557" spans="2:15" ht="18" customHeight="1">
      <c r="B557" s="911"/>
      <c r="C557" s="913"/>
      <c r="D557" s="459" t="s">
        <v>17</v>
      </c>
      <c r="E557" s="459" t="s">
        <v>18</v>
      </c>
      <c r="F557" s="459" t="s">
        <v>19</v>
      </c>
      <c r="G557" s="459" t="s">
        <v>20</v>
      </c>
      <c r="H557" s="459" t="s">
        <v>21</v>
      </c>
      <c r="I557" s="459" t="s">
        <v>22</v>
      </c>
      <c r="J557" s="459" t="s">
        <v>23</v>
      </c>
      <c r="K557" s="459" t="s">
        <v>24</v>
      </c>
      <c r="L557" s="459" t="s">
        <v>25</v>
      </c>
      <c r="M557" s="459" t="s">
        <v>26</v>
      </c>
      <c r="N557" s="459" t="s">
        <v>27</v>
      </c>
      <c r="O557" s="460" t="s">
        <v>28</v>
      </c>
    </row>
    <row r="558" spans="2:15" ht="15" customHeight="1">
      <c r="B558" s="359"/>
      <c r="C558" s="359"/>
      <c r="D558" s="359"/>
      <c r="E558" s="359"/>
      <c r="F558" s="359"/>
      <c r="G558" s="359"/>
      <c r="H558" s="359"/>
      <c r="I558" s="359"/>
      <c r="J558" s="359"/>
      <c r="K558" s="359"/>
      <c r="L558" s="359"/>
      <c r="M558" s="359"/>
      <c r="N558" s="359"/>
      <c r="O558" s="363"/>
    </row>
    <row r="559" spans="2:15" ht="15" customHeight="1">
      <c r="B559" s="362" t="s">
        <v>30</v>
      </c>
      <c r="C559" s="365">
        <v>20665</v>
      </c>
      <c r="D559" s="365">
        <v>1423</v>
      </c>
      <c r="E559" s="365">
        <v>1306</v>
      </c>
      <c r="F559" s="365">
        <v>1545</v>
      </c>
      <c r="G559" s="365">
        <v>1789</v>
      </c>
      <c r="H559" s="365">
        <v>1851</v>
      </c>
      <c r="I559" s="365">
        <v>1799</v>
      </c>
      <c r="J559" s="365">
        <v>2109</v>
      </c>
      <c r="K559" s="365">
        <v>2251</v>
      </c>
      <c r="L559" s="365">
        <v>1886</v>
      </c>
      <c r="M559" s="365">
        <v>1763</v>
      </c>
      <c r="N559" s="365">
        <v>1405</v>
      </c>
      <c r="O559" s="369">
        <v>1538</v>
      </c>
    </row>
    <row r="560" spans="2:15" ht="15" customHeight="1">
      <c r="B560" s="362"/>
      <c r="C560" s="365"/>
      <c r="D560" s="367"/>
      <c r="E560" s="367"/>
      <c r="F560" s="367"/>
      <c r="G560" s="367"/>
      <c r="H560" s="367"/>
      <c r="I560" s="367"/>
      <c r="J560" s="367"/>
      <c r="K560" s="367"/>
      <c r="L560" s="367"/>
      <c r="M560" s="367"/>
      <c r="N560" s="367"/>
      <c r="O560" s="366"/>
    </row>
    <row r="561" spans="2:15" s="60" customFormat="1" ht="15" customHeight="1">
      <c r="B561" s="360" t="s">
        <v>119</v>
      </c>
      <c r="C561" s="375">
        <v>10321</v>
      </c>
      <c r="D561" s="375">
        <v>696</v>
      </c>
      <c r="E561" s="375">
        <v>654</v>
      </c>
      <c r="F561" s="375">
        <v>773</v>
      </c>
      <c r="G561" s="375">
        <v>896</v>
      </c>
      <c r="H561" s="375">
        <v>921</v>
      </c>
      <c r="I561" s="375">
        <v>900</v>
      </c>
      <c r="J561" s="375">
        <v>1056</v>
      </c>
      <c r="K561" s="375">
        <v>1123</v>
      </c>
      <c r="L561" s="375">
        <v>940</v>
      </c>
      <c r="M561" s="375">
        <v>880</v>
      </c>
      <c r="N561" s="375">
        <v>700</v>
      </c>
      <c r="O561" s="380">
        <v>782</v>
      </c>
    </row>
    <row r="562" spans="2:15" ht="15" customHeight="1">
      <c r="B562" s="360"/>
      <c r="C562" s="375"/>
      <c r="D562" s="372"/>
      <c r="E562" s="372"/>
      <c r="F562" s="372"/>
      <c r="G562" s="372"/>
      <c r="H562" s="372"/>
      <c r="I562" s="372"/>
      <c r="J562" s="372"/>
      <c r="K562" s="372"/>
      <c r="L562" s="372"/>
      <c r="M562" s="372"/>
      <c r="N562" s="372"/>
      <c r="O562" s="373"/>
    </row>
    <row r="563" spans="2:15" ht="15" customHeight="1">
      <c r="B563" s="361" t="s">
        <v>71</v>
      </c>
      <c r="C563" s="375">
        <v>8518</v>
      </c>
      <c r="D563" s="380">
        <v>587</v>
      </c>
      <c r="E563" s="380">
        <v>558</v>
      </c>
      <c r="F563" s="380">
        <v>642</v>
      </c>
      <c r="G563" s="380">
        <v>730</v>
      </c>
      <c r="H563" s="380">
        <v>744</v>
      </c>
      <c r="I563" s="380">
        <v>730</v>
      </c>
      <c r="J563" s="380">
        <v>863</v>
      </c>
      <c r="K563" s="380">
        <v>934</v>
      </c>
      <c r="L563" s="380">
        <v>770</v>
      </c>
      <c r="M563" s="380">
        <v>723</v>
      </c>
      <c r="N563" s="380">
        <v>587</v>
      </c>
      <c r="O563" s="380">
        <v>650</v>
      </c>
    </row>
    <row r="564" spans="2:15" ht="15" customHeight="1">
      <c r="B564" s="377" t="s">
        <v>544</v>
      </c>
      <c r="C564" s="375">
        <v>5257</v>
      </c>
      <c r="D564" s="373">
        <v>378</v>
      </c>
      <c r="E564" s="373">
        <v>335</v>
      </c>
      <c r="F564" s="373">
        <v>378</v>
      </c>
      <c r="G564" s="373">
        <v>446</v>
      </c>
      <c r="H564" s="373">
        <v>461</v>
      </c>
      <c r="I564" s="373">
        <v>463</v>
      </c>
      <c r="J564" s="373">
        <v>514</v>
      </c>
      <c r="K564" s="373">
        <v>550</v>
      </c>
      <c r="L564" s="373">
        <v>476</v>
      </c>
      <c r="M564" s="373">
        <v>466</v>
      </c>
      <c r="N564" s="373">
        <v>364</v>
      </c>
      <c r="O564" s="373">
        <v>426</v>
      </c>
    </row>
    <row r="565" spans="2:15" ht="15" customHeight="1">
      <c r="B565" s="368" t="s">
        <v>545</v>
      </c>
      <c r="C565" s="375">
        <v>4338</v>
      </c>
      <c r="D565" s="373">
        <v>317</v>
      </c>
      <c r="E565" s="373">
        <v>277</v>
      </c>
      <c r="F565" s="373">
        <v>322</v>
      </c>
      <c r="G565" s="373">
        <v>364</v>
      </c>
      <c r="H565" s="373">
        <v>376</v>
      </c>
      <c r="I565" s="373">
        <v>372</v>
      </c>
      <c r="J565" s="373">
        <v>427</v>
      </c>
      <c r="K565" s="373">
        <v>456</v>
      </c>
      <c r="L565" s="373">
        <v>384</v>
      </c>
      <c r="M565" s="373">
        <v>373</v>
      </c>
      <c r="N565" s="373">
        <v>304</v>
      </c>
      <c r="O565" s="373">
        <v>366</v>
      </c>
    </row>
    <row r="566" spans="2:15" ht="15" customHeight="1">
      <c r="B566" s="368" t="s">
        <v>546</v>
      </c>
      <c r="C566" s="375">
        <v>919</v>
      </c>
      <c r="D566" s="373">
        <v>61</v>
      </c>
      <c r="E566" s="373">
        <v>58</v>
      </c>
      <c r="F566" s="373">
        <v>56</v>
      </c>
      <c r="G566" s="373">
        <v>82</v>
      </c>
      <c r="H566" s="373">
        <v>85</v>
      </c>
      <c r="I566" s="373">
        <v>91</v>
      </c>
      <c r="J566" s="373">
        <v>87</v>
      </c>
      <c r="K566" s="373">
        <v>94</v>
      </c>
      <c r="L566" s="373">
        <v>92</v>
      </c>
      <c r="M566" s="373">
        <v>93</v>
      </c>
      <c r="N566" s="373">
        <v>60</v>
      </c>
      <c r="O566" s="373">
        <v>60</v>
      </c>
    </row>
    <row r="567" spans="2:15" ht="15" customHeight="1">
      <c r="B567" s="377" t="s">
        <v>547</v>
      </c>
      <c r="C567" s="375">
        <v>3261</v>
      </c>
      <c r="D567" s="375">
        <v>209</v>
      </c>
      <c r="E567" s="375">
        <v>223</v>
      </c>
      <c r="F567" s="375">
        <v>264</v>
      </c>
      <c r="G567" s="375">
        <v>284</v>
      </c>
      <c r="H567" s="375">
        <v>283</v>
      </c>
      <c r="I567" s="375">
        <v>267</v>
      </c>
      <c r="J567" s="375">
        <v>349</v>
      </c>
      <c r="K567" s="375">
        <v>384</v>
      </c>
      <c r="L567" s="375">
        <v>294</v>
      </c>
      <c r="M567" s="375">
        <v>257</v>
      </c>
      <c r="N567" s="375">
        <v>223</v>
      </c>
      <c r="O567" s="375">
        <v>224</v>
      </c>
    </row>
    <row r="568" spans="2:15" ht="15" customHeight="1">
      <c r="B568" s="368" t="s">
        <v>73</v>
      </c>
      <c r="C568" s="375">
        <v>2040</v>
      </c>
      <c r="D568" s="373">
        <v>127</v>
      </c>
      <c r="E568" s="373">
        <v>133</v>
      </c>
      <c r="F568" s="373">
        <v>162</v>
      </c>
      <c r="G568" s="373">
        <v>186</v>
      </c>
      <c r="H568" s="373">
        <v>176</v>
      </c>
      <c r="I568" s="373">
        <v>167</v>
      </c>
      <c r="J568" s="373">
        <v>236</v>
      </c>
      <c r="K568" s="373">
        <v>274</v>
      </c>
      <c r="L568" s="373">
        <v>184</v>
      </c>
      <c r="M568" s="373">
        <v>147</v>
      </c>
      <c r="N568" s="373">
        <v>124</v>
      </c>
      <c r="O568" s="373">
        <v>124</v>
      </c>
    </row>
    <row r="569" spans="2:15" s="60" customFormat="1" ht="15" customHeight="1">
      <c r="B569" s="368" t="s">
        <v>74</v>
      </c>
      <c r="C569" s="375">
        <v>1156</v>
      </c>
      <c r="D569" s="373">
        <v>78</v>
      </c>
      <c r="E569" s="373">
        <v>86</v>
      </c>
      <c r="F569" s="373">
        <v>97</v>
      </c>
      <c r="G569" s="373">
        <v>94</v>
      </c>
      <c r="H569" s="373">
        <v>103</v>
      </c>
      <c r="I569" s="373">
        <v>96</v>
      </c>
      <c r="J569" s="373">
        <v>102</v>
      </c>
      <c r="K569" s="373">
        <v>102</v>
      </c>
      <c r="L569" s="373">
        <v>105</v>
      </c>
      <c r="M569" s="373">
        <v>106</v>
      </c>
      <c r="N569" s="373">
        <v>94</v>
      </c>
      <c r="O569" s="373">
        <v>93</v>
      </c>
    </row>
    <row r="570" spans="2:15" ht="15" customHeight="1">
      <c r="B570" s="368" t="s">
        <v>548</v>
      </c>
      <c r="C570" s="375">
        <v>65</v>
      </c>
      <c r="D570" s="373">
        <v>4</v>
      </c>
      <c r="E570" s="373">
        <v>4</v>
      </c>
      <c r="F570" s="373">
        <v>5</v>
      </c>
      <c r="G570" s="373">
        <v>4</v>
      </c>
      <c r="H570" s="373">
        <v>4</v>
      </c>
      <c r="I570" s="373">
        <v>4</v>
      </c>
      <c r="J570" s="373">
        <v>11</v>
      </c>
      <c r="K570" s="373">
        <v>8</v>
      </c>
      <c r="L570" s="373">
        <v>5</v>
      </c>
      <c r="M570" s="373">
        <v>4</v>
      </c>
      <c r="N570" s="373">
        <v>5</v>
      </c>
      <c r="O570" s="373">
        <v>7</v>
      </c>
    </row>
    <row r="571" spans="2:15" ht="15" customHeight="1">
      <c r="B571" s="378"/>
      <c r="C571" s="375"/>
      <c r="D571" s="373"/>
      <c r="E571" s="373"/>
      <c r="F571" s="373"/>
      <c r="G571" s="373"/>
      <c r="H571" s="373"/>
      <c r="I571" s="373"/>
      <c r="J571" s="373"/>
      <c r="K571" s="373"/>
      <c r="L571" s="373"/>
      <c r="M571" s="373"/>
      <c r="N571" s="373"/>
      <c r="O571" s="373"/>
    </row>
    <row r="572" spans="2:15" ht="15" customHeight="1">
      <c r="B572" s="361" t="s">
        <v>72</v>
      </c>
      <c r="C572" s="375">
        <v>1803</v>
      </c>
      <c r="D572" s="380">
        <v>109</v>
      </c>
      <c r="E572" s="380">
        <v>96</v>
      </c>
      <c r="F572" s="380">
        <v>131</v>
      </c>
      <c r="G572" s="380">
        <v>166</v>
      </c>
      <c r="H572" s="380">
        <v>177</v>
      </c>
      <c r="I572" s="380">
        <v>170</v>
      </c>
      <c r="J572" s="380">
        <v>193</v>
      </c>
      <c r="K572" s="380">
        <v>189</v>
      </c>
      <c r="L572" s="380">
        <v>170</v>
      </c>
      <c r="M572" s="380">
        <v>157</v>
      </c>
      <c r="N572" s="380">
        <v>113</v>
      </c>
      <c r="O572" s="380">
        <v>132</v>
      </c>
    </row>
    <row r="573" spans="2:15" ht="15" customHeight="1">
      <c r="B573" s="377" t="s">
        <v>544</v>
      </c>
      <c r="C573" s="375">
        <v>291</v>
      </c>
      <c r="D573" s="373">
        <v>25</v>
      </c>
      <c r="E573" s="373">
        <v>21</v>
      </c>
      <c r="F573" s="373">
        <v>24</v>
      </c>
      <c r="G573" s="373">
        <v>29</v>
      </c>
      <c r="H573" s="373">
        <v>28</v>
      </c>
      <c r="I573" s="373">
        <v>23</v>
      </c>
      <c r="J573" s="373">
        <v>23</v>
      </c>
      <c r="K573" s="373">
        <v>24</v>
      </c>
      <c r="L573" s="373">
        <v>23</v>
      </c>
      <c r="M573" s="376">
        <v>24</v>
      </c>
      <c r="N573" s="376">
        <v>23</v>
      </c>
      <c r="O573" s="376">
        <v>24</v>
      </c>
    </row>
    <row r="574" spans="2:15" ht="15" customHeight="1">
      <c r="B574" s="368" t="s">
        <v>545</v>
      </c>
      <c r="C574" s="375">
        <v>286</v>
      </c>
      <c r="D574" s="373">
        <v>24</v>
      </c>
      <c r="E574" s="373">
        <v>21</v>
      </c>
      <c r="F574" s="373">
        <v>23</v>
      </c>
      <c r="G574" s="373">
        <v>28</v>
      </c>
      <c r="H574" s="373">
        <v>27</v>
      </c>
      <c r="I574" s="373">
        <v>23</v>
      </c>
      <c r="J574" s="373">
        <v>23</v>
      </c>
      <c r="K574" s="373">
        <v>24</v>
      </c>
      <c r="L574" s="373">
        <v>23</v>
      </c>
      <c r="M574" s="376">
        <v>24</v>
      </c>
      <c r="N574" s="376">
        <v>23</v>
      </c>
      <c r="O574" s="376">
        <v>23</v>
      </c>
    </row>
    <row r="575" spans="2:15" s="60" customFormat="1" ht="15" customHeight="1">
      <c r="B575" s="368" t="s">
        <v>546</v>
      </c>
      <c r="C575" s="375">
        <v>5</v>
      </c>
      <c r="D575" s="373">
        <v>1</v>
      </c>
      <c r="E575" s="373">
        <v>0</v>
      </c>
      <c r="F575" s="373">
        <v>1</v>
      </c>
      <c r="G575" s="373">
        <v>1</v>
      </c>
      <c r="H575" s="373">
        <v>1</v>
      </c>
      <c r="I575" s="373">
        <v>0</v>
      </c>
      <c r="J575" s="373">
        <v>0</v>
      </c>
      <c r="K575" s="373">
        <v>0</v>
      </c>
      <c r="L575" s="373">
        <v>0</v>
      </c>
      <c r="M575" s="376">
        <v>0</v>
      </c>
      <c r="N575" s="376">
        <v>0</v>
      </c>
      <c r="O575" s="376">
        <v>1</v>
      </c>
    </row>
    <row r="576" spans="2:15" ht="15" customHeight="1">
      <c r="B576" s="377" t="s">
        <v>547</v>
      </c>
      <c r="C576" s="375">
        <v>1512</v>
      </c>
      <c r="D576" s="375">
        <v>84</v>
      </c>
      <c r="E576" s="375">
        <v>75</v>
      </c>
      <c r="F576" s="375">
        <v>107</v>
      </c>
      <c r="G576" s="375">
        <v>137</v>
      </c>
      <c r="H576" s="375">
        <v>149</v>
      </c>
      <c r="I576" s="375">
        <v>147</v>
      </c>
      <c r="J576" s="375">
        <v>170</v>
      </c>
      <c r="K576" s="375">
        <v>165</v>
      </c>
      <c r="L576" s="375">
        <v>147</v>
      </c>
      <c r="M576" s="375">
        <v>133</v>
      </c>
      <c r="N576" s="375">
        <v>90</v>
      </c>
      <c r="O576" s="375">
        <v>108</v>
      </c>
    </row>
    <row r="577" spans="2:15" ht="15" customHeight="1">
      <c r="B577" s="368" t="s">
        <v>73</v>
      </c>
      <c r="C577" s="375">
        <v>1043</v>
      </c>
      <c r="D577" s="373">
        <v>51</v>
      </c>
      <c r="E577" s="373">
        <v>46</v>
      </c>
      <c r="F577" s="373">
        <v>76</v>
      </c>
      <c r="G577" s="373">
        <v>104</v>
      </c>
      <c r="H577" s="373">
        <v>111</v>
      </c>
      <c r="I577" s="373">
        <v>104</v>
      </c>
      <c r="J577" s="373">
        <v>115</v>
      </c>
      <c r="K577" s="373">
        <v>117</v>
      </c>
      <c r="L577" s="373">
        <v>93</v>
      </c>
      <c r="M577" s="376">
        <v>96</v>
      </c>
      <c r="N577" s="376">
        <v>63</v>
      </c>
      <c r="O577" s="376">
        <v>67</v>
      </c>
    </row>
    <row r="578" spans="2:15" ht="15" customHeight="1">
      <c r="B578" s="368" t="s">
        <v>74</v>
      </c>
      <c r="C578" s="375">
        <v>418</v>
      </c>
      <c r="D578" s="373">
        <v>33</v>
      </c>
      <c r="E578" s="373">
        <v>27</v>
      </c>
      <c r="F578" s="373">
        <v>29</v>
      </c>
      <c r="G578" s="373">
        <v>32</v>
      </c>
      <c r="H578" s="373">
        <v>34</v>
      </c>
      <c r="I578" s="373">
        <v>34</v>
      </c>
      <c r="J578" s="373">
        <v>45</v>
      </c>
      <c r="K578" s="373">
        <v>38</v>
      </c>
      <c r="L578" s="373">
        <v>45</v>
      </c>
      <c r="M578" s="376">
        <v>36</v>
      </c>
      <c r="N578" s="376">
        <v>27</v>
      </c>
      <c r="O578" s="376">
        <v>38</v>
      </c>
    </row>
    <row r="579" spans="2:15" ht="15" customHeight="1">
      <c r="B579" s="368" t="s">
        <v>548</v>
      </c>
      <c r="C579" s="375">
        <v>51</v>
      </c>
      <c r="D579" s="373">
        <v>0</v>
      </c>
      <c r="E579" s="373">
        <v>2</v>
      </c>
      <c r="F579" s="373">
        <v>2</v>
      </c>
      <c r="G579" s="373">
        <v>1</v>
      </c>
      <c r="H579" s="373">
        <v>4</v>
      </c>
      <c r="I579" s="373">
        <v>9</v>
      </c>
      <c r="J579" s="373">
        <v>10</v>
      </c>
      <c r="K579" s="373">
        <v>10</v>
      </c>
      <c r="L579" s="373">
        <v>9</v>
      </c>
      <c r="M579" s="376">
        <v>1</v>
      </c>
      <c r="N579" s="373">
        <v>0</v>
      </c>
      <c r="O579" s="373">
        <v>3</v>
      </c>
    </row>
    <row r="580" spans="2:15" ht="15" customHeight="1">
      <c r="B580" s="359"/>
      <c r="C580" s="375"/>
      <c r="D580" s="373"/>
      <c r="E580" s="373"/>
      <c r="F580" s="373"/>
      <c r="G580" s="373"/>
      <c r="H580" s="373"/>
      <c r="I580" s="373"/>
      <c r="J580" s="373"/>
      <c r="K580" s="373"/>
      <c r="L580" s="373"/>
      <c r="M580" s="376"/>
      <c r="N580" s="376"/>
      <c r="O580" s="373"/>
    </row>
    <row r="581" spans="2:15" ht="15" customHeight="1">
      <c r="B581" s="360" t="s">
        <v>120</v>
      </c>
      <c r="C581" s="375">
        <v>10344</v>
      </c>
      <c r="D581" s="380">
        <v>727</v>
      </c>
      <c r="E581" s="380">
        <v>652</v>
      </c>
      <c r="F581" s="380">
        <v>772</v>
      </c>
      <c r="G581" s="380">
        <v>893</v>
      </c>
      <c r="H581" s="380">
        <v>930</v>
      </c>
      <c r="I581" s="380">
        <v>899</v>
      </c>
      <c r="J581" s="380">
        <v>1053</v>
      </c>
      <c r="K581" s="380">
        <v>1128</v>
      </c>
      <c r="L581" s="380">
        <v>946</v>
      </c>
      <c r="M581" s="380">
        <v>883</v>
      </c>
      <c r="N581" s="380">
        <v>705</v>
      </c>
      <c r="O581" s="380">
        <v>756</v>
      </c>
    </row>
    <row r="582" spans="2:15" ht="15" customHeight="1">
      <c r="B582" s="360"/>
      <c r="C582" s="375"/>
      <c r="D582" s="373"/>
      <c r="E582" s="373"/>
      <c r="F582" s="373"/>
      <c r="G582" s="373"/>
      <c r="H582" s="373"/>
      <c r="I582" s="373"/>
      <c r="J582" s="373"/>
      <c r="K582" s="373"/>
      <c r="L582" s="373"/>
      <c r="M582" s="373"/>
      <c r="N582" s="373"/>
      <c r="O582" s="373"/>
    </row>
    <row r="583" spans="2:15" ht="15" customHeight="1">
      <c r="B583" s="361" t="s">
        <v>71</v>
      </c>
      <c r="C583" s="375">
        <v>8519</v>
      </c>
      <c r="D583" s="380">
        <v>613</v>
      </c>
      <c r="E583" s="380">
        <v>558</v>
      </c>
      <c r="F583" s="380">
        <v>639</v>
      </c>
      <c r="G583" s="380">
        <v>729</v>
      </c>
      <c r="H583" s="380">
        <v>744</v>
      </c>
      <c r="I583" s="380">
        <v>732</v>
      </c>
      <c r="J583" s="380">
        <v>861</v>
      </c>
      <c r="K583" s="380">
        <v>935</v>
      </c>
      <c r="L583" s="380">
        <v>774</v>
      </c>
      <c r="M583" s="380">
        <v>722</v>
      </c>
      <c r="N583" s="380">
        <v>588</v>
      </c>
      <c r="O583" s="380">
        <v>624</v>
      </c>
    </row>
    <row r="584" spans="2:15" ht="15" customHeight="1">
      <c r="B584" s="377" t="s">
        <v>544</v>
      </c>
      <c r="C584" s="375">
        <v>5252</v>
      </c>
      <c r="D584" s="373">
        <v>403</v>
      </c>
      <c r="E584" s="373">
        <v>335</v>
      </c>
      <c r="F584" s="373">
        <v>375</v>
      </c>
      <c r="G584" s="373">
        <v>443</v>
      </c>
      <c r="H584" s="373">
        <v>460</v>
      </c>
      <c r="I584" s="373">
        <v>464</v>
      </c>
      <c r="J584" s="373">
        <v>519</v>
      </c>
      <c r="K584" s="373">
        <v>551</v>
      </c>
      <c r="L584" s="373">
        <v>472</v>
      </c>
      <c r="M584" s="373">
        <v>461</v>
      </c>
      <c r="N584" s="373">
        <v>365</v>
      </c>
      <c r="O584" s="373">
        <v>404</v>
      </c>
    </row>
    <row r="585" spans="2:15" ht="15" customHeight="1">
      <c r="B585" s="368" t="s">
        <v>545</v>
      </c>
      <c r="C585" s="375">
        <v>4336</v>
      </c>
      <c r="D585" s="373">
        <v>342</v>
      </c>
      <c r="E585" s="373">
        <v>277</v>
      </c>
      <c r="F585" s="373">
        <v>319</v>
      </c>
      <c r="G585" s="373">
        <v>361</v>
      </c>
      <c r="H585" s="373">
        <v>375</v>
      </c>
      <c r="I585" s="373">
        <v>374</v>
      </c>
      <c r="J585" s="373">
        <v>432</v>
      </c>
      <c r="K585" s="373">
        <v>457</v>
      </c>
      <c r="L585" s="373">
        <v>382</v>
      </c>
      <c r="M585" s="373">
        <v>368</v>
      </c>
      <c r="N585" s="373">
        <v>305</v>
      </c>
      <c r="O585" s="373">
        <v>344</v>
      </c>
    </row>
    <row r="586" spans="2:15" ht="15" customHeight="1">
      <c r="B586" s="368" t="s">
        <v>546</v>
      </c>
      <c r="C586" s="375">
        <v>916</v>
      </c>
      <c r="D586" s="373">
        <v>61</v>
      </c>
      <c r="E586" s="373">
        <v>58</v>
      </c>
      <c r="F586" s="373">
        <v>56</v>
      </c>
      <c r="G586" s="373">
        <v>82</v>
      </c>
      <c r="H586" s="373">
        <v>85</v>
      </c>
      <c r="I586" s="373">
        <v>90</v>
      </c>
      <c r="J586" s="373">
        <v>87</v>
      </c>
      <c r="K586" s="373">
        <v>94</v>
      </c>
      <c r="L586" s="373">
        <v>90</v>
      </c>
      <c r="M586" s="373">
        <v>93</v>
      </c>
      <c r="N586" s="373">
        <v>60</v>
      </c>
      <c r="O586" s="373">
        <v>60</v>
      </c>
    </row>
    <row r="587" spans="2:15" ht="15" customHeight="1">
      <c r="B587" s="377" t="s">
        <v>547</v>
      </c>
      <c r="C587" s="375">
        <v>3267</v>
      </c>
      <c r="D587" s="375">
        <v>210</v>
      </c>
      <c r="E587" s="375">
        <v>223</v>
      </c>
      <c r="F587" s="375">
        <v>264</v>
      </c>
      <c r="G587" s="375">
        <v>286</v>
      </c>
      <c r="H587" s="375">
        <v>284</v>
      </c>
      <c r="I587" s="375">
        <v>268</v>
      </c>
      <c r="J587" s="375">
        <v>342</v>
      </c>
      <c r="K587" s="375">
        <v>384</v>
      </c>
      <c r="L587" s="375">
        <v>302</v>
      </c>
      <c r="M587" s="375">
        <v>261</v>
      </c>
      <c r="N587" s="375">
        <v>223</v>
      </c>
      <c r="O587" s="375">
        <v>220</v>
      </c>
    </row>
    <row r="588" spans="2:15" ht="15" customHeight="1">
      <c r="B588" s="368" t="s">
        <v>73</v>
      </c>
      <c r="C588" s="375">
        <v>2043</v>
      </c>
      <c r="D588" s="373">
        <v>127</v>
      </c>
      <c r="E588" s="373">
        <v>134</v>
      </c>
      <c r="F588" s="373">
        <v>163</v>
      </c>
      <c r="G588" s="373">
        <v>186</v>
      </c>
      <c r="H588" s="373">
        <v>177</v>
      </c>
      <c r="I588" s="373">
        <v>167</v>
      </c>
      <c r="J588" s="373">
        <v>235</v>
      </c>
      <c r="K588" s="373">
        <v>274</v>
      </c>
      <c r="L588" s="373">
        <v>185</v>
      </c>
      <c r="M588" s="373">
        <v>148</v>
      </c>
      <c r="N588" s="373">
        <v>124</v>
      </c>
      <c r="O588" s="373">
        <v>123</v>
      </c>
    </row>
    <row r="589" spans="2:15" ht="15" customHeight="1">
      <c r="B589" s="368" t="s">
        <v>74</v>
      </c>
      <c r="C589" s="375">
        <v>1158</v>
      </c>
      <c r="D589" s="373">
        <v>79</v>
      </c>
      <c r="E589" s="373">
        <v>85</v>
      </c>
      <c r="F589" s="373">
        <v>97</v>
      </c>
      <c r="G589" s="373">
        <v>95</v>
      </c>
      <c r="H589" s="373">
        <v>103</v>
      </c>
      <c r="I589" s="373">
        <v>96</v>
      </c>
      <c r="J589" s="373">
        <v>103</v>
      </c>
      <c r="K589" s="373">
        <v>102</v>
      </c>
      <c r="L589" s="373">
        <v>105</v>
      </c>
      <c r="M589" s="373">
        <v>106</v>
      </c>
      <c r="N589" s="373">
        <v>95</v>
      </c>
      <c r="O589" s="373">
        <v>92</v>
      </c>
    </row>
    <row r="590" spans="2:15" ht="15" customHeight="1">
      <c r="B590" s="368" t="s">
        <v>548</v>
      </c>
      <c r="C590" s="375">
        <v>66</v>
      </c>
      <c r="D590" s="373">
        <v>4</v>
      </c>
      <c r="E590" s="373">
        <v>4</v>
      </c>
      <c r="F590" s="373">
        <v>4</v>
      </c>
      <c r="G590" s="373">
        <v>5</v>
      </c>
      <c r="H590" s="373">
        <v>4</v>
      </c>
      <c r="I590" s="373">
        <v>5</v>
      </c>
      <c r="J590" s="373">
        <v>4</v>
      </c>
      <c r="K590" s="373">
        <v>8</v>
      </c>
      <c r="L590" s="373">
        <v>12</v>
      </c>
      <c r="M590" s="373">
        <v>7</v>
      </c>
      <c r="N590" s="373">
        <v>4</v>
      </c>
      <c r="O590" s="373">
        <v>5</v>
      </c>
    </row>
    <row r="591" spans="2:15" ht="15" customHeight="1">
      <c r="B591" s="378"/>
      <c r="C591" s="375"/>
      <c r="D591" s="373"/>
      <c r="E591" s="373"/>
      <c r="F591" s="373"/>
      <c r="G591" s="373"/>
      <c r="H591" s="373"/>
      <c r="I591" s="373"/>
      <c r="J591" s="373"/>
      <c r="K591" s="373"/>
      <c r="L591" s="373"/>
      <c r="M591" s="373"/>
      <c r="N591" s="373"/>
      <c r="O591" s="373"/>
    </row>
    <row r="592" spans="2:15" ht="15" customHeight="1">
      <c r="B592" s="361" t="s">
        <v>72</v>
      </c>
      <c r="C592" s="375">
        <v>1825</v>
      </c>
      <c r="D592" s="380">
        <v>114</v>
      </c>
      <c r="E592" s="380">
        <v>94</v>
      </c>
      <c r="F592" s="380">
        <v>133</v>
      </c>
      <c r="G592" s="380">
        <v>164</v>
      </c>
      <c r="H592" s="380">
        <v>186</v>
      </c>
      <c r="I592" s="380">
        <v>167</v>
      </c>
      <c r="J592" s="380">
        <v>192</v>
      </c>
      <c r="K592" s="380">
        <v>193</v>
      </c>
      <c r="L592" s="380">
        <v>172</v>
      </c>
      <c r="M592" s="380">
        <v>161</v>
      </c>
      <c r="N592" s="380">
        <v>117</v>
      </c>
      <c r="O592" s="380">
        <v>132</v>
      </c>
    </row>
    <row r="593" spans="2:15" ht="15" customHeight="1">
      <c r="B593" s="377" t="s">
        <v>544</v>
      </c>
      <c r="C593" s="375">
        <v>280</v>
      </c>
      <c r="D593" s="373">
        <v>24</v>
      </c>
      <c r="E593" s="373">
        <v>20</v>
      </c>
      <c r="F593" s="373">
        <v>25</v>
      </c>
      <c r="G593" s="373">
        <v>24</v>
      </c>
      <c r="H593" s="373">
        <v>25</v>
      </c>
      <c r="I593" s="373">
        <v>25</v>
      </c>
      <c r="J593" s="373">
        <v>23</v>
      </c>
      <c r="K593" s="373">
        <v>23</v>
      </c>
      <c r="L593" s="373">
        <v>24</v>
      </c>
      <c r="M593" s="373">
        <v>23</v>
      </c>
      <c r="N593" s="373">
        <v>22</v>
      </c>
      <c r="O593" s="373">
        <v>22</v>
      </c>
    </row>
    <row r="594" spans="2:15" ht="15" customHeight="1">
      <c r="B594" s="368" t="s">
        <v>545</v>
      </c>
      <c r="C594" s="375">
        <v>278</v>
      </c>
      <c r="D594" s="373">
        <v>23</v>
      </c>
      <c r="E594" s="373">
        <v>20</v>
      </c>
      <c r="F594" s="373">
        <v>24</v>
      </c>
      <c r="G594" s="373">
        <v>24</v>
      </c>
      <c r="H594" s="373">
        <v>25</v>
      </c>
      <c r="I594" s="373">
        <v>25</v>
      </c>
      <c r="J594" s="373">
        <v>23</v>
      </c>
      <c r="K594" s="373">
        <v>23</v>
      </c>
      <c r="L594" s="373">
        <v>24</v>
      </c>
      <c r="M594" s="373">
        <v>23</v>
      </c>
      <c r="N594" s="373">
        <v>22</v>
      </c>
      <c r="O594" s="373">
        <v>22</v>
      </c>
    </row>
    <row r="595" spans="2:15" ht="15" customHeight="1">
      <c r="B595" s="368" t="s">
        <v>546</v>
      </c>
      <c r="C595" s="375">
        <v>2</v>
      </c>
      <c r="D595" s="373">
        <v>1</v>
      </c>
      <c r="E595" s="373">
        <v>0</v>
      </c>
      <c r="F595" s="373">
        <v>1</v>
      </c>
      <c r="G595" s="373">
        <v>0</v>
      </c>
      <c r="H595" s="373">
        <v>0</v>
      </c>
      <c r="I595" s="373">
        <v>0</v>
      </c>
      <c r="J595" s="373">
        <v>0</v>
      </c>
      <c r="K595" s="373">
        <v>0</v>
      </c>
      <c r="L595" s="373">
        <v>0</v>
      </c>
      <c r="M595" s="373">
        <v>0</v>
      </c>
      <c r="N595" s="373">
        <v>0</v>
      </c>
      <c r="O595" s="373">
        <v>0</v>
      </c>
    </row>
    <row r="596" spans="2:15" ht="15" customHeight="1">
      <c r="B596" s="377" t="s">
        <v>547</v>
      </c>
      <c r="C596" s="375">
        <v>1545</v>
      </c>
      <c r="D596" s="375">
        <v>90</v>
      </c>
      <c r="E596" s="375">
        <v>74</v>
      </c>
      <c r="F596" s="375">
        <v>108</v>
      </c>
      <c r="G596" s="375">
        <v>140</v>
      </c>
      <c r="H596" s="375">
        <v>161</v>
      </c>
      <c r="I596" s="375">
        <v>142</v>
      </c>
      <c r="J596" s="375">
        <v>169</v>
      </c>
      <c r="K596" s="375">
        <v>170</v>
      </c>
      <c r="L596" s="375">
        <v>148</v>
      </c>
      <c r="M596" s="375">
        <v>138</v>
      </c>
      <c r="N596" s="375">
        <v>95</v>
      </c>
      <c r="O596" s="375">
        <v>110</v>
      </c>
    </row>
    <row r="597" spans="2:15" ht="15" customHeight="1">
      <c r="B597" s="368" t="s">
        <v>73</v>
      </c>
      <c r="C597" s="375">
        <v>1065</v>
      </c>
      <c r="D597" s="373">
        <v>53</v>
      </c>
      <c r="E597" s="373">
        <v>46</v>
      </c>
      <c r="F597" s="373">
        <v>75</v>
      </c>
      <c r="G597" s="373">
        <v>105</v>
      </c>
      <c r="H597" s="373">
        <v>122</v>
      </c>
      <c r="I597" s="373">
        <v>101</v>
      </c>
      <c r="J597" s="373">
        <v>111</v>
      </c>
      <c r="K597" s="373">
        <v>121</v>
      </c>
      <c r="L597" s="373">
        <v>94</v>
      </c>
      <c r="M597" s="373">
        <v>101</v>
      </c>
      <c r="N597" s="373">
        <v>66</v>
      </c>
      <c r="O597" s="373">
        <v>70</v>
      </c>
    </row>
    <row r="598" spans="2:15" ht="15" customHeight="1">
      <c r="B598" s="368" t="s">
        <v>74</v>
      </c>
      <c r="C598" s="375">
        <v>429</v>
      </c>
      <c r="D598" s="373">
        <v>36</v>
      </c>
      <c r="E598" s="373">
        <v>27</v>
      </c>
      <c r="F598" s="373">
        <v>30</v>
      </c>
      <c r="G598" s="373">
        <v>34</v>
      </c>
      <c r="H598" s="373">
        <v>34</v>
      </c>
      <c r="I598" s="373">
        <v>34</v>
      </c>
      <c r="J598" s="373">
        <v>47</v>
      </c>
      <c r="K598" s="373">
        <v>38</v>
      </c>
      <c r="L598" s="373">
        <v>45</v>
      </c>
      <c r="M598" s="373">
        <v>36</v>
      </c>
      <c r="N598" s="373">
        <v>28</v>
      </c>
      <c r="O598" s="373">
        <v>40</v>
      </c>
    </row>
    <row r="599" spans="2:15" ht="15" customHeight="1">
      <c r="B599" s="368" t="s">
        <v>548</v>
      </c>
      <c r="C599" s="375">
        <v>51</v>
      </c>
      <c r="D599" s="373">
        <v>1</v>
      </c>
      <c r="E599" s="373">
        <v>1</v>
      </c>
      <c r="F599" s="373">
        <v>3</v>
      </c>
      <c r="G599" s="373">
        <v>1</v>
      </c>
      <c r="H599" s="373">
        <v>5</v>
      </c>
      <c r="I599" s="373">
        <v>7</v>
      </c>
      <c r="J599" s="373">
        <v>11</v>
      </c>
      <c r="K599" s="373">
        <v>11</v>
      </c>
      <c r="L599" s="373">
        <v>9</v>
      </c>
      <c r="M599" s="373">
        <v>1</v>
      </c>
      <c r="N599" s="373">
        <v>1</v>
      </c>
      <c r="O599" s="373">
        <v>0</v>
      </c>
    </row>
    <row r="600" spans="2:15" ht="15" customHeight="1">
      <c r="B600" s="359"/>
      <c r="C600" s="359"/>
      <c r="D600" s="359"/>
      <c r="E600" s="359"/>
      <c r="F600" s="359"/>
      <c r="G600" s="359"/>
      <c r="H600" s="359"/>
      <c r="I600" s="359"/>
      <c r="J600" s="359"/>
      <c r="K600" s="359"/>
      <c r="L600" s="359"/>
      <c r="M600" s="359"/>
      <c r="N600" s="359"/>
      <c r="O600" s="363"/>
    </row>
    <row r="601" spans="2:15" ht="3" customHeight="1">
      <c r="B601" s="442"/>
      <c r="C601" s="442"/>
      <c r="D601" s="442"/>
      <c r="E601" s="442"/>
      <c r="F601" s="442"/>
      <c r="G601" s="442"/>
      <c r="H601" s="442"/>
      <c r="I601" s="442"/>
      <c r="J601" s="442"/>
      <c r="K601" s="442"/>
      <c r="L601" s="442"/>
      <c r="M601" s="442"/>
      <c r="N601" s="442"/>
      <c r="O601" s="443"/>
    </row>
    <row r="602" spans="2:15" ht="15" customHeight="1">
      <c r="B602" s="916" t="s">
        <v>562</v>
      </c>
      <c r="C602" s="916"/>
      <c r="D602" s="916"/>
      <c r="E602" s="916"/>
      <c r="F602" s="916"/>
      <c r="G602" s="916"/>
      <c r="H602" s="916"/>
      <c r="I602" s="916"/>
      <c r="J602" s="916"/>
      <c r="K602" s="916"/>
      <c r="L602" s="916"/>
      <c r="M602" s="916"/>
      <c r="N602" s="916"/>
      <c r="O602" s="916"/>
    </row>
    <row r="603" spans="2:15" ht="15" customHeight="1">
      <c r="B603" s="916" t="s">
        <v>575</v>
      </c>
      <c r="C603" s="916"/>
      <c r="D603" s="916"/>
      <c r="E603" s="916"/>
      <c r="F603" s="916"/>
      <c r="G603" s="916"/>
      <c r="H603" s="916"/>
      <c r="I603" s="916"/>
      <c r="J603" s="916"/>
      <c r="K603" s="916"/>
      <c r="L603" s="916"/>
      <c r="M603" s="916"/>
      <c r="N603" s="916"/>
      <c r="O603" s="916"/>
    </row>
    <row r="604" spans="2:15" ht="12.75" customHeight="1"/>
    <row r="605" spans="2:15" s="32" customFormat="1" ht="12.75" customHeight="1">
      <c r="B605" s="385" t="s">
        <v>442</v>
      </c>
      <c r="C605" s="385"/>
      <c r="D605" s="370"/>
      <c r="E605" s="370"/>
      <c r="F605" s="370"/>
      <c r="G605" s="370"/>
      <c r="H605" s="370"/>
      <c r="I605" s="370"/>
      <c r="J605" s="370"/>
      <c r="K605" s="370"/>
      <c r="L605" s="370"/>
      <c r="M605" s="370"/>
      <c r="N605" s="370"/>
      <c r="O605" s="364" t="s">
        <v>123</v>
      </c>
    </row>
    <row r="606" spans="2:15" ht="18" customHeight="1">
      <c r="B606" s="910" t="s">
        <v>8</v>
      </c>
      <c r="C606" s="912" t="s">
        <v>68</v>
      </c>
      <c r="D606" s="914" t="s">
        <v>16</v>
      </c>
      <c r="E606" s="914"/>
      <c r="F606" s="914"/>
      <c r="G606" s="914"/>
      <c r="H606" s="914"/>
      <c r="I606" s="914"/>
      <c r="J606" s="914"/>
      <c r="K606" s="914"/>
      <c r="L606" s="914"/>
      <c r="M606" s="914"/>
      <c r="N606" s="914"/>
      <c r="O606" s="915"/>
    </row>
    <row r="607" spans="2:15" ht="18" customHeight="1">
      <c r="B607" s="911"/>
      <c r="C607" s="913"/>
      <c r="D607" s="459" t="s">
        <v>17</v>
      </c>
      <c r="E607" s="459" t="s">
        <v>18</v>
      </c>
      <c r="F607" s="459" t="s">
        <v>19</v>
      </c>
      <c r="G607" s="459" t="s">
        <v>20</v>
      </c>
      <c r="H607" s="459" t="s">
        <v>21</v>
      </c>
      <c r="I607" s="459" t="s">
        <v>22</v>
      </c>
      <c r="J607" s="459" t="s">
        <v>23</v>
      </c>
      <c r="K607" s="459" t="s">
        <v>24</v>
      </c>
      <c r="L607" s="459" t="s">
        <v>25</v>
      </c>
      <c r="M607" s="459" t="s">
        <v>26</v>
      </c>
      <c r="N607" s="459" t="s">
        <v>27</v>
      </c>
      <c r="O607" s="460" t="s">
        <v>28</v>
      </c>
    </row>
    <row r="608" spans="2:15" ht="15" customHeight="1">
      <c r="B608" s="359"/>
      <c r="C608" s="359"/>
      <c r="D608" s="359"/>
      <c r="E608" s="359"/>
      <c r="F608" s="359"/>
      <c r="G608" s="359"/>
      <c r="H608" s="359"/>
      <c r="I608" s="359"/>
      <c r="J608" s="359"/>
      <c r="K608" s="359"/>
      <c r="L608" s="359"/>
      <c r="M608" s="359"/>
      <c r="N608" s="359"/>
      <c r="O608" s="363"/>
    </row>
    <row r="609" spans="2:15" ht="15" customHeight="1">
      <c r="B609" s="362" t="s">
        <v>30</v>
      </c>
      <c r="C609" s="365">
        <v>21226</v>
      </c>
      <c r="D609" s="365">
        <v>1483</v>
      </c>
      <c r="E609" s="365">
        <v>1347</v>
      </c>
      <c r="F609" s="365">
        <v>1591</v>
      </c>
      <c r="G609" s="365">
        <v>1953</v>
      </c>
      <c r="H609" s="365">
        <v>1960</v>
      </c>
      <c r="I609" s="365">
        <v>1870</v>
      </c>
      <c r="J609" s="365">
        <v>2177</v>
      </c>
      <c r="K609" s="365">
        <v>2220</v>
      </c>
      <c r="L609" s="365">
        <v>1974</v>
      </c>
      <c r="M609" s="365">
        <v>1651</v>
      </c>
      <c r="N609" s="365">
        <v>1412</v>
      </c>
      <c r="O609" s="369">
        <v>1588</v>
      </c>
    </row>
    <row r="610" spans="2:15" ht="15" customHeight="1">
      <c r="B610" s="362"/>
      <c r="C610" s="365"/>
      <c r="D610" s="367"/>
      <c r="E610" s="367"/>
      <c r="F610" s="367"/>
      <c r="G610" s="367"/>
      <c r="H610" s="367"/>
      <c r="I610" s="367"/>
      <c r="J610" s="367"/>
      <c r="K610" s="367"/>
      <c r="L610" s="367"/>
      <c r="M610" s="367"/>
      <c r="N610" s="367"/>
      <c r="O610" s="366"/>
    </row>
    <row r="611" spans="2:15" ht="15" customHeight="1">
      <c r="B611" s="360" t="s">
        <v>119</v>
      </c>
      <c r="C611" s="365">
        <v>10609</v>
      </c>
      <c r="D611" s="365">
        <v>723</v>
      </c>
      <c r="E611" s="365">
        <v>676</v>
      </c>
      <c r="F611" s="365">
        <v>795</v>
      </c>
      <c r="G611" s="365">
        <v>982</v>
      </c>
      <c r="H611" s="365">
        <v>977</v>
      </c>
      <c r="I611" s="365">
        <v>932</v>
      </c>
      <c r="J611" s="365">
        <v>1090</v>
      </c>
      <c r="K611" s="365">
        <v>1110</v>
      </c>
      <c r="L611" s="365">
        <v>985</v>
      </c>
      <c r="M611" s="365">
        <v>823</v>
      </c>
      <c r="N611" s="365">
        <v>703</v>
      </c>
      <c r="O611" s="369">
        <v>813</v>
      </c>
    </row>
    <row r="612" spans="2:15" ht="15" customHeight="1">
      <c r="B612" s="360"/>
      <c r="C612" s="365"/>
      <c r="D612" s="367"/>
      <c r="E612" s="367"/>
      <c r="F612" s="367"/>
      <c r="G612" s="367"/>
      <c r="H612" s="367"/>
      <c r="I612" s="367"/>
      <c r="J612" s="367"/>
      <c r="K612" s="367"/>
      <c r="L612" s="367"/>
      <c r="M612" s="367"/>
      <c r="N612" s="367"/>
      <c r="O612" s="366"/>
    </row>
    <row r="613" spans="2:15" ht="15" customHeight="1">
      <c r="B613" s="361" t="s">
        <v>71</v>
      </c>
      <c r="C613" s="365">
        <v>8824</v>
      </c>
      <c r="D613" s="369">
        <v>608</v>
      </c>
      <c r="E613" s="369">
        <v>551</v>
      </c>
      <c r="F613" s="369">
        <v>658</v>
      </c>
      <c r="G613" s="369">
        <v>786</v>
      </c>
      <c r="H613" s="369">
        <v>813</v>
      </c>
      <c r="I613" s="369">
        <v>757</v>
      </c>
      <c r="J613" s="369">
        <v>911</v>
      </c>
      <c r="K613" s="369">
        <v>932</v>
      </c>
      <c r="L613" s="369">
        <v>831</v>
      </c>
      <c r="M613" s="369">
        <v>692</v>
      </c>
      <c r="N613" s="369">
        <v>593</v>
      </c>
      <c r="O613" s="369">
        <v>692</v>
      </c>
    </row>
    <row r="614" spans="2:15" ht="15" customHeight="1">
      <c r="B614" s="377" t="s">
        <v>544</v>
      </c>
      <c r="C614" s="375">
        <v>5447</v>
      </c>
      <c r="D614" s="373">
        <v>406</v>
      </c>
      <c r="E614" s="373">
        <v>351</v>
      </c>
      <c r="F614" s="373">
        <v>403</v>
      </c>
      <c r="G614" s="373">
        <v>502</v>
      </c>
      <c r="H614" s="373">
        <v>511</v>
      </c>
      <c r="I614" s="373">
        <v>478</v>
      </c>
      <c r="J614" s="373">
        <v>543</v>
      </c>
      <c r="K614" s="373">
        <v>542</v>
      </c>
      <c r="L614" s="373">
        <v>516</v>
      </c>
      <c r="M614" s="373">
        <v>426</v>
      </c>
      <c r="N614" s="373">
        <v>343</v>
      </c>
      <c r="O614" s="373">
        <v>426</v>
      </c>
    </row>
    <row r="615" spans="2:15" ht="15" customHeight="1">
      <c r="B615" s="368" t="s">
        <v>545</v>
      </c>
      <c r="C615" s="375">
        <v>4264</v>
      </c>
      <c r="D615" s="373">
        <v>312</v>
      </c>
      <c r="E615" s="373">
        <v>268</v>
      </c>
      <c r="F615" s="373">
        <v>311</v>
      </c>
      <c r="G615" s="373">
        <v>384</v>
      </c>
      <c r="H615" s="373">
        <v>387</v>
      </c>
      <c r="I615" s="373">
        <v>368</v>
      </c>
      <c r="J615" s="373">
        <v>419</v>
      </c>
      <c r="K615" s="373">
        <v>418</v>
      </c>
      <c r="L615" s="373">
        <v>396</v>
      </c>
      <c r="M615" s="373">
        <v>362</v>
      </c>
      <c r="N615" s="373">
        <v>282</v>
      </c>
      <c r="O615" s="373">
        <v>357</v>
      </c>
    </row>
    <row r="616" spans="2:15" ht="15" customHeight="1">
      <c r="B616" s="368" t="s">
        <v>546</v>
      </c>
      <c r="C616" s="375">
        <v>1183</v>
      </c>
      <c r="D616" s="373">
        <v>94</v>
      </c>
      <c r="E616" s="373">
        <v>83</v>
      </c>
      <c r="F616" s="373">
        <v>92</v>
      </c>
      <c r="G616" s="373">
        <v>118</v>
      </c>
      <c r="H616" s="373">
        <v>124</v>
      </c>
      <c r="I616" s="373">
        <v>110</v>
      </c>
      <c r="J616" s="373">
        <v>124</v>
      </c>
      <c r="K616" s="373">
        <v>124</v>
      </c>
      <c r="L616" s="373">
        <v>120</v>
      </c>
      <c r="M616" s="373">
        <v>64</v>
      </c>
      <c r="N616" s="373">
        <v>61</v>
      </c>
      <c r="O616" s="373">
        <v>69</v>
      </c>
    </row>
    <row r="617" spans="2:15" ht="15" customHeight="1">
      <c r="B617" s="377" t="s">
        <v>547</v>
      </c>
      <c r="C617" s="375">
        <v>3377</v>
      </c>
      <c r="D617" s="375">
        <v>202</v>
      </c>
      <c r="E617" s="375">
        <v>200</v>
      </c>
      <c r="F617" s="375">
        <v>255</v>
      </c>
      <c r="G617" s="375">
        <v>284</v>
      </c>
      <c r="H617" s="375">
        <v>302</v>
      </c>
      <c r="I617" s="375">
        <v>279</v>
      </c>
      <c r="J617" s="375">
        <v>368</v>
      </c>
      <c r="K617" s="375">
        <v>390</v>
      </c>
      <c r="L617" s="375">
        <v>315</v>
      </c>
      <c r="M617" s="375">
        <v>266</v>
      </c>
      <c r="N617" s="375">
        <v>250</v>
      </c>
      <c r="O617" s="375">
        <v>266</v>
      </c>
    </row>
    <row r="618" spans="2:15" ht="15" customHeight="1">
      <c r="B618" s="368" t="s">
        <v>73</v>
      </c>
      <c r="C618" s="375">
        <v>2102</v>
      </c>
      <c r="D618" s="373">
        <v>115</v>
      </c>
      <c r="E618" s="373">
        <v>115</v>
      </c>
      <c r="F618" s="373">
        <v>155</v>
      </c>
      <c r="G618" s="373">
        <v>181</v>
      </c>
      <c r="H618" s="373">
        <v>196</v>
      </c>
      <c r="I618" s="373">
        <v>168</v>
      </c>
      <c r="J618" s="373">
        <v>247</v>
      </c>
      <c r="K618" s="373">
        <v>266</v>
      </c>
      <c r="L618" s="373">
        <v>197</v>
      </c>
      <c r="M618" s="373">
        <v>158</v>
      </c>
      <c r="N618" s="373">
        <v>152</v>
      </c>
      <c r="O618" s="373">
        <v>152</v>
      </c>
    </row>
    <row r="619" spans="2:15" ht="15" customHeight="1">
      <c r="B619" s="368" t="s">
        <v>74</v>
      </c>
      <c r="C619" s="375">
        <v>1213</v>
      </c>
      <c r="D619" s="373">
        <v>83</v>
      </c>
      <c r="E619" s="373">
        <v>81</v>
      </c>
      <c r="F619" s="373">
        <v>95</v>
      </c>
      <c r="G619" s="373">
        <v>99</v>
      </c>
      <c r="H619" s="373">
        <v>102</v>
      </c>
      <c r="I619" s="373">
        <v>106</v>
      </c>
      <c r="J619" s="373">
        <v>112</v>
      </c>
      <c r="K619" s="373">
        <v>113</v>
      </c>
      <c r="L619" s="373">
        <v>114</v>
      </c>
      <c r="M619" s="373">
        <v>104</v>
      </c>
      <c r="N619" s="373">
        <v>94</v>
      </c>
      <c r="O619" s="373">
        <v>110</v>
      </c>
    </row>
    <row r="620" spans="2:15" ht="15" customHeight="1">
      <c r="B620" s="368" t="s">
        <v>548</v>
      </c>
      <c r="C620" s="375">
        <v>62</v>
      </c>
      <c r="D620" s="373">
        <v>4</v>
      </c>
      <c r="E620" s="373">
        <v>4</v>
      </c>
      <c r="F620" s="373">
        <v>5</v>
      </c>
      <c r="G620" s="373">
        <v>4</v>
      </c>
      <c r="H620" s="373">
        <v>4</v>
      </c>
      <c r="I620" s="373">
        <v>5</v>
      </c>
      <c r="J620" s="373">
        <v>9</v>
      </c>
      <c r="K620" s="373">
        <v>11</v>
      </c>
      <c r="L620" s="373">
        <v>4</v>
      </c>
      <c r="M620" s="373">
        <v>4</v>
      </c>
      <c r="N620" s="373">
        <v>4</v>
      </c>
      <c r="O620" s="373">
        <v>4</v>
      </c>
    </row>
    <row r="621" spans="2:15" ht="15" customHeight="1">
      <c r="B621" s="378"/>
      <c r="C621" s="375"/>
      <c r="D621" s="373"/>
      <c r="E621" s="373"/>
      <c r="F621" s="373"/>
      <c r="G621" s="373"/>
      <c r="H621" s="373"/>
      <c r="I621" s="373"/>
      <c r="J621" s="373"/>
      <c r="K621" s="373"/>
      <c r="L621" s="373"/>
      <c r="M621" s="373"/>
      <c r="N621" s="373"/>
      <c r="O621" s="373"/>
    </row>
    <row r="622" spans="2:15" ht="15" customHeight="1">
      <c r="B622" s="361" t="s">
        <v>72</v>
      </c>
      <c r="C622" s="375">
        <v>1785</v>
      </c>
      <c r="D622" s="380">
        <v>115</v>
      </c>
      <c r="E622" s="380">
        <v>125</v>
      </c>
      <c r="F622" s="380">
        <v>137</v>
      </c>
      <c r="G622" s="380">
        <v>196</v>
      </c>
      <c r="H622" s="380">
        <v>164</v>
      </c>
      <c r="I622" s="380">
        <v>175</v>
      </c>
      <c r="J622" s="380">
        <v>179</v>
      </c>
      <c r="K622" s="380">
        <v>178</v>
      </c>
      <c r="L622" s="380">
        <v>154</v>
      </c>
      <c r="M622" s="380">
        <v>131</v>
      </c>
      <c r="N622" s="380">
        <v>110</v>
      </c>
      <c r="O622" s="380">
        <v>121</v>
      </c>
    </row>
    <row r="623" spans="2:15" ht="15" customHeight="1">
      <c r="B623" s="377" t="s">
        <v>544</v>
      </c>
      <c r="C623" s="375">
        <v>293</v>
      </c>
      <c r="D623" s="373">
        <v>25</v>
      </c>
      <c r="E623" s="373">
        <v>25</v>
      </c>
      <c r="F623" s="373">
        <v>23</v>
      </c>
      <c r="G623" s="373">
        <v>30</v>
      </c>
      <c r="H623" s="373">
        <v>26</v>
      </c>
      <c r="I623" s="373">
        <v>22</v>
      </c>
      <c r="J623" s="373">
        <v>25</v>
      </c>
      <c r="K623" s="373">
        <v>25</v>
      </c>
      <c r="L623" s="373">
        <v>18</v>
      </c>
      <c r="M623" s="376">
        <v>28</v>
      </c>
      <c r="N623" s="376">
        <v>26</v>
      </c>
      <c r="O623" s="376">
        <v>20</v>
      </c>
    </row>
    <row r="624" spans="2:15" ht="15" customHeight="1">
      <c r="B624" s="368" t="s">
        <v>545</v>
      </c>
      <c r="C624" s="375">
        <v>281</v>
      </c>
      <c r="D624" s="373">
        <v>24</v>
      </c>
      <c r="E624" s="373">
        <v>23</v>
      </c>
      <c r="F624" s="373">
        <v>23</v>
      </c>
      <c r="G624" s="373">
        <v>26</v>
      </c>
      <c r="H624" s="373">
        <v>26</v>
      </c>
      <c r="I624" s="373">
        <v>22</v>
      </c>
      <c r="J624" s="373">
        <v>25</v>
      </c>
      <c r="K624" s="373">
        <v>25</v>
      </c>
      <c r="L624" s="373">
        <v>18</v>
      </c>
      <c r="M624" s="376">
        <v>28</v>
      </c>
      <c r="N624" s="376">
        <v>21</v>
      </c>
      <c r="O624" s="376">
        <v>20</v>
      </c>
    </row>
    <row r="625" spans="2:15" ht="15" customHeight="1">
      <c r="B625" s="368" t="s">
        <v>546</v>
      </c>
      <c r="C625" s="375">
        <v>12</v>
      </c>
      <c r="D625" s="373">
        <v>1</v>
      </c>
      <c r="E625" s="373">
        <v>2</v>
      </c>
      <c r="F625" s="373">
        <v>0</v>
      </c>
      <c r="G625" s="373">
        <v>4</v>
      </c>
      <c r="H625" s="373">
        <v>0</v>
      </c>
      <c r="I625" s="373">
        <v>0</v>
      </c>
      <c r="J625" s="373">
        <v>0</v>
      </c>
      <c r="K625" s="373">
        <v>0</v>
      </c>
      <c r="L625" s="373">
        <v>0</v>
      </c>
      <c r="M625" s="373">
        <v>0</v>
      </c>
      <c r="N625" s="376">
        <v>5</v>
      </c>
      <c r="O625" s="376">
        <v>0</v>
      </c>
    </row>
    <row r="626" spans="2:15" ht="15" customHeight="1">
      <c r="B626" s="377" t="s">
        <v>547</v>
      </c>
      <c r="C626" s="375">
        <v>1492</v>
      </c>
      <c r="D626" s="375">
        <v>90</v>
      </c>
      <c r="E626" s="375">
        <v>100</v>
      </c>
      <c r="F626" s="375">
        <v>114</v>
      </c>
      <c r="G626" s="375">
        <v>166</v>
      </c>
      <c r="H626" s="375">
        <v>138</v>
      </c>
      <c r="I626" s="375">
        <v>153</v>
      </c>
      <c r="J626" s="375">
        <v>154</v>
      </c>
      <c r="K626" s="375">
        <v>153</v>
      </c>
      <c r="L626" s="375">
        <v>136</v>
      </c>
      <c r="M626" s="375">
        <v>103</v>
      </c>
      <c r="N626" s="375">
        <v>84</v>
      </c>
      <c r="O626" s="375">
        <v>101</v>
      </c>
    </row>
    <row r="627" spans="2:15" ht="15" customHeight="1">
      <c r="B627" s="368" t="s">
        <v>73</v>
      </c>
      <c r="C627" s="375">
        <v>1085</v>
      </c>
      <c r="D627" s="373">
        <v>57</v>
      </c>
      <c r="E627" s="373">
        <v>68</v>
      </c>
      <c r="F627" s="373">
        <v>84</v>
      </c>
      <c r="G627" s="373">
        <v>130</v>
      </c>
      <c r="H627" s="373">
        <v>107</v>
      </c>
      <c r="I627" s="373">
        <v>114</v>
      </c>
      <c r="J627" s="373">
        <v>114</v>
      </c>
      <c r="K627" s="373">
        <v>113</v>
      </c>
      <c r="L627" s="373">
        <v>91</v>
      </c>
      <c r="M627" s="376">
        <v>77</v>
      </c>
      <c r="N627" s="376">
        <v>63</v>
      </c>
      <c r="O627" s="376">
        <v>67</v>
      </c>
    </row>
    <row r="628" spans="2:15" ht="15" customHeight="1">
      <c r="B628" s="368" t="s">
        <v>74</v>
      </c>
      <c r="C628" s="375">
        <v>365</v>
      </c>
      <c r="D628" s="373">
        <v>33</v>
      </c>
      <c r="E628" s="373">
        <v>29</v>
      </c>
      <c r="F628" s="373">
        <v>25</v>
      </c>
      <c r="G628" s="373">
        <v>29</v>
      </c>
      <c r="H628" s="373">
        <v>30</v>
      </c>
      <c r="I628" s="373">
        <v>35</v>
      </c>
      <c r="J628" s="373">
        <v>33</v>
      </c>
      <c r="K628" s="373">
        <v>34</v>
      </c>
      <c r="L628" s="373">
        <v>40</v>
      </c>
      <c r="M628" s="376">
        <v>26</v>
      </c>
      <c r="N628" s="376">
        <v>20</v>
      </c>
      <c r="O628" s="376">
        <v>31</v>
      </c>
    </row>
    <row r="629" spans="2:15" ht="15" customHeight="1">
      <c r="B629" s="368" t="s">
        <v>548</v>
      </c>
      <c r="C629" s="375">
        <v>42</v>
      </c>
      <c r="D629" s="373">
        <v>0</v>
      </c>
      <c r="E629" s="373">
        <v>3</v>
      </c>
      <c r="F629" s="373">
        <v>5</v>
      </c>
      <c r="G629" s="373">
        <v>7</v>
      </c>
      <c r="H629" s="373">
        <v>1</v>
      </c>
      <c r="I629" s="373">
        <v>4</v>
      </c>
      <c r="J629" s="373">
        <v>7</v>
      </c>
      <c r="K629" s="373">
        <v>6</v>
      </c>
      <c r="L629" s="373">
        <v>5</v>
      </c>
      <c r="M629" s="373">
        <v>0</v>
      </c>
      <c r="N629" s="373">
        <v>1</v>
      </c>
      <c r="O629" s="373">
        <v>3</v>
      </c>
    </row>
    <row r="630" spans="2:15" ht="15" customHeight="1">
      <c r="B630" s="359"/>
      <c r="C630" s="375"/>
      <c r="D630" s="373"/>
      <c r="E630" s="373"/>
      <c r="F630" s="373"/>
      <c r="G630" s="373"/>
      <c r="H630" s="373"/>
      <c r="I630" s="373"/>
      <c r="J630" s="373"/>
      <c r="K630" s="373"/>
      <c r="L630" s="373"/>
      <c r="M630" s="376"/>
      <c r="N630" s="376"/>
      <c r="O630" s="373"/>
    </row>
    <row r="631" spans="2:15" ht="15" customHeight="1">
      <c r="B631" s="360" t="s">
        <v>120</v>
      </c>
      <c r="C631" s="375">
        <v>10617</v>
      </c>
      <c r="D631" s="380">
        <v>760</v>
      </c>
      <c r="E631" s="380">
        <v>671</v>
      </c>
      <c r="F631" s="380">
        <v>796</v>
      </c>
      <c r="G631" s="380">
        <v>971</v>
      </c>
      <c r="H631" s="380">
        <v>983</v>
      </c>
      <c r="I631" s="380">
        <v>938</v>
      </c>
      <c r="J631" s="380">
        <v>1087</v>
      </c>
      <c r="K631" s="380">
        <v>1110</v>
      </c>
      <c r="L631" s="380">
        <v>989</v>
      </c>
      <c r="M631" s="380">
        <v>828</v>
      </c>
      <c r="N631" s="380">
        <v>709</v>
      </c>
      <c r="O631" s="380">
        <v>775</v>
      </c>
    </row>
    <row r="632" spans="2:15" ht="15" customHeight="1">
      <c r="B632" s="360"/>
      <c r="C632" s="375"/>
      <c r="D632" s="373"/>
      <c r="E632" s="373"/>
      <c r="F632" s="373"/>
      <c r="G632" s="373"/>
      <c r="H632" s="373"/>
      <c r="I632" s="373"/>
      <c r="J632" s="373"/>
      <c r="K632" s="373"/>
      <c r="L632" s="373"/>
      <c r="M632" s="373"/>
      <c r="N632" s="373"/>
      <c r="O632" s="373"/>
    </row>
    <row r="633" spans="2:15" ht="15" customHeight="1">
      <c r="B633" s="361" t="s">
        <v>71</v>
      </c>
      <c r="C633" s="375">
        <v>8871</v>
      </c>
      <c r="D633" s="380">
        <v>643</v>
      </c>
      <c r="E633" s="380">
        <v>557</v>
      </c>
      <c r="F633" s="380">
        <v>659</v>
      </c>
      <c r="G633" s="380">
        <v>795</v>
      </c>
      <c r="H633" s="380">
        <v>813</v>
      </c>
      <c r="I633" s="380">
        <v>756</v>
      </c>
      <c r="J633" s="380">
        <v>912</v>
      </c>
      <c r="K633" s="380">
        <v>934</v>
      </c>
      <c r="L633" s="380">
        <v>836</v>
      </c>
      <c r="M633" s="380">
        <v>703</v>
      </c>
      <c r="N633" s="380">
        <v>601</v>
      </c>
      <c r="O633" s="380">
        <v>662</v>
      </c>
    </row>
    <row r="634" spans="2:15" ht="15" customHeight="1">
      <c r="B634" s="377" t="s">
        <v>544</v>
      </c>
      <c r="C634" s="375">
        <v>5438</v>
      </c>
      <c r="D634" s="373">
        <v>433</v>
      </c>
      <c r="E634" s="373">
        <v>354</v>
      </c>
      <c r="F634" s="373">
        <v>404</v>
      </c>
      <c r="G634" s="373">
        <v>500</v>
      </c>
      <c r="H634" s="373">
        <v>511</v>
      </c>
      <c r="I634" s="373">
        <v>478</v>
      </c>
      <c r="J634" s="373">
        <v>548</v>
      </c>
      <c r="K634" s="373">
        <v>547</v>
      </c>
      <c r="L634" s="373">
        <v>508</v>
      </c>
      <c r="M634" s="373">
        <v>422</v>
      </c>
      <c r="N634" s="373">
        <v>342</v>
      </c>
      <c r="O634" s="373">
        <v>391</v>
      </c>
    </row>
    <row r="635" spans="2:15" ht="15" customHeight="1">
      <c r="B635" s="368" t="s">
        <v>545</v>
      </c>
      <c r="C635" s="375">
        <v>4258</v>
      </c>
      <c r="D635" s="373">
        <v>340</v>
      </c>
      <c r="E635" s="373">
        <v>271</v>
      </c>
      <c r="F635" s="373">
        <v>312</v>
      </c>
      <c r="G635" s="373">
        <v>382</v>
      </c>
      <c r="H635" s="373">
        <v>387</v>
      </c>
      <c r="I635" s="373">
        <v>367</v>
      </c>
      <c r="J635" s="373">
        <v>424</v>
      </c>
      <c r="K635" s="373">
        <v>422</v>
      </c>
      <c r="L635" s="373">
        <v>388</v>
      </c>
      <c r="M635" s="373">
        <v>358</v>
      </c>
      <c r="N635" s="373">
        <v>283</v>
      </c>
      <c r="O635" s="373">
        <v>324</v>
      </c>
    </row>
    <row r="636" spans="2:15" ht="15" customHeight="1">
      <c r="B636" s="368" t="s">
        <v>546</v>
      </c>
      <c r="C636" s="375">
        <v>1180</v>
      </c>
      <c r="D636" s="373">
        <v>93</v>
      </c>
      <c r="E636" s="373">
        <v>83</v>
      </c>
      <c r="F636" s="373">
        <v>92</v>
      </c>
      <c r="G636" s="373">
        <v>118</v>
      </c>
      <c r="H636" s="373">
        <v>124</v>
      </c>
      <c r="I636" s="373">
        <v>111</v>
      </c>
      <c r="J636" s="373">
        <v>124</v>
      </c>
      <c r="K636" s="373">
        <v>125</v>
      </c>
      <c r="L636" s="373">
        <v>120</v>
      </c>
      <c r="M636" s="373">
        <v>64</v>
      </c>
      <c r="N636" s="373">
        <v>59</v>
      </c>
      <c r="O636" s="373">
        <v>67</v>
      </c>
    </row>
    <row r="637" spans="2:15" ht="15" customHeight="1">
      <c r="B637" s="377" t="s">
        <v>547</v>
      </c>
      <c r="C637" s="375">
        <v>3433</v>
      </c>
      <c r="D637" s="375">
        <v>210</v>
      </c>
      <c r="E637" s="375">
        <v>203</v>
      </c>
      <c r="F637" s="375">
        <v>255</v>
      </c>
      <c r="G637" s="375">
        <v>295</v>
      </c>
      <c r="H637" s="375">
        <v>302</v>
      </c>
      <c r="I637" s="375">
        <v>278</v>
      </c>
      <c r="J637" s="375">
        <v>364</v>
      </c>
      <c r="K637" s="375">
        <v>387</v>
      </c>
      <c r="L637" s="375">
        <v>328</v>
      </c>
      <c r="M637" s="375">
        <v>281</v>
      </c>
      <c r="N637" s="375">
        <v>259</v>
      </c>
      <c r="O637" s="375">
        <v>271</v>
      </c>
    </row>
    <row r="638" spans="2:15" ht="15" customHeight="1">
      <c r="B638" s="368" t="s">
        <v>73</v>
      </c>
      <c r="C638" s="375">
        <v>2126</v>
      </c>
      <c r="D638" s="373">
        <v>117</v>
      </c>
      <c r="E638" s="373">
        <v>116</v>
      </c>
      <c r="F638" s="373">
        <v>155</v>
      </c>
      <c r="G638" s="373">
        <v>186</v>
      </c>
      <c r="H638" s="373">
        <v>196</v>
      </c>
      <c r="I638" s="373">
        <v>167</v>
      </c>
      <c r="J638" s="373">
        <v>248</v>
      </c>
      <c r="K638" s="373">
        <v>267</v>
      </c>
      <c r="L638" s="373">
        <v>200</v>
      </c>
      <c r="M638" s="373">
        <v>161</v>
      </c>
      <c r="N638" s="373">
        <v>159</v>
      </c>
      <c r="O638" s="373">
        <v>154</v>
      </c>
    </row>
    <row r="639" spans="2:15" ht="15" customHeight="1">
      <c r="B639" s="368" t="s">
        <v>74</v>
      </c>
      <c r="C639" s="375">
        <v>1236</v>
      </c>
      <c r="D639" s="373">
        <v>85</v>
      </c>
      <c r="E639" s="373">
        <v>83</v>
      </c>
      <c r="F639" s="373">
        <v>95</v>
      </c>
      <c r="G639" s="373">
        <v>105</v>
      </c>
      <c r="H639" s="373">
        <v>102</v>
      </c>
      <c r="I639" s="373">
        <v>106</v>
      </c>
      <c r="J639" s="373">
        <v>112</v>
      </c>
      <c r="K639" s="373">
        <v>113</v>
      </c>
      <c r="L639" s="373">
        <v>115</v>
      </c>
      <c r="M639" s="373">
        <v>112</v>
      </c>
      <c r="N639" s="373">
        <v>95</v>
      </c>
      <c r="O639" s="373">
        <v>113</v>
      </c>
    </row>
    <row r="640" spans="2:15" ht="15" customHeight="1">
      <c r="B640" s="368" t="s">
        <v>548</v>
      </c>
      <c r="C640" s="375">
        <v>71</v>
      </c>
      <c r="D640" s="373">
        <v>8</v>
      </c>
      <c r="E640" s="373">
        <v>4</v>
      </c>
      <c r="F640" s="373">
        <v>5</v>
      </c>
      <c r="G640" s="373">
        <v>4</v>
      </c>
      <c r="H640" s="373">
        <v>4</v>
      </c>
      <c r="I640" s="373">
        <v>5</v>
      </c>
      <c r="J640" s="373">
        <v>4</v>
      </c>
      <c r="K640" s="373">
        <v>7</v>
      </c>
      <c r="L640" s="373">
        <v>13</v>
      </c>
      <c r="M640" s="373">
        <v>8</v>
      </c>
      <c r="N640" s="373">
        <v>5</v>
      </c>
      <c r="O640" s="373">
        <v>4</v>
      </c>
    </row>
    <row r="641" spans="2:15" ht="15" customHeight="1">
      <c r="B641" s="378"/>
      <c r="C641" s="375"/>
      <c r="D641" s="373"/>
      <c r="E641" s="373"/>
      <c r="F641" s="373"/>
      <c r="G641" s="373"/>
      <c r="H641" s="373"/>
      <c r="I641" s="373"/>
      <c r="J641" s="373"/>
      <c r="K641" s="373"/>
      <c r="L641" s="373"/>
      <c r="M641" s="373"/>
      <c r="N641" s="373"/>
      <c r="O641" s="373"/>
    </row>
    <row r="642" spans="2:15" ht="15" customHeight="1">
      <c r="B642" s="361" t="s">
        <v>72</v>
      </c>
      <c r="C642" s="375">
        <v>1746</v>
      </c>
      <c r="D642" s="380">
        <v>117</v>
      </c>
      <c r="E642" s="380">
        <v>114</v>
      </c>
      <c r="F642" s="380">
        <v>137</v>
      </c>
      <c r="G642" s="380">
        <v>176</v>
      </c>
      <c r="H642" s="380">
        <v>170</v>
      </c>
      <c r="I642" s="380">
        <v>182</v>
      </c>
      <c r="J642" s="380">
        <v>175</v>
      </c>
      <c r="K642" s="380">
        <v>176</v>
      </c>
      <c r="L642" s="380">
        <v>153</v>
      </c>
      <c r="M642" s="380">
        <v>125</v>
      </c>
      <c r="N642" s="380">
        <v>108</v>
      </c>
      <c r="O642" s="380">
        <v>113</v>
      </c>
    </row>
    <row r="643" spans="2:15" ht="15" customHeight="1">
      <c r="B643" s="377" t="s">
        <v>544</v>
      </c>
      <c r="C643" s="375">
        <v>259</v>
      </c>
      <c r="D643" s="373">
        <v>24</v>
      </c>
      <c r="E643" s="373">
        <v>20</v>
      </c>
      <c r="F643" s="373">
        <v>23</v>
      </c>
      <c r="G643" s="373">
        <v>22</v>
      </c>
      <c r="H643" s="373">
        <v>25</v>
      </c>
      <c r="I643" s="373">
        <v>21</v>
      </c>
      <c r="J643" s="373">
        <v>24</v>
      </c>
      <c r="K643" s="373">
        <v>22</v>
      </c>
      <c r="L643" s="373">
        <v>19</v>
      </c>
      <c r="M643" s="373">
        <v>25</v>
      </c>
      <c r="N643" s="373">
        <v>18</v>
      </c>
      <c r="O643" s="373">
        <v>16</v>
      </c>
    </row>
    <row r="644" spans="2:15" ht="15" customHeight="1">
      <c r="B644" s="368" t="s">
        <v>545</v>
      </c>
      <c r="C644" s="375">
        <v>257</v>
      </c>
      <c r="D644" s="373">
        <v>24</v>
      </c>
      <c r="E644" s="373">
        <v>20</v>
      </c>
      <c r="F644" s="373">
        <v>23</v>
      </c>
      <c r="G644" s="373">
        <v>22</v>
      </c>
      <c r="H644" s="373">
        <v>25</v>
      </c>
      <c r="I644" s="373">
        <v>21</v>
      </c>
      <c r="J644" s="373">
        <v>24</v>
      </c>
      <c r="K644" s="373">
        <v>22</v>
      </c>
      <c r="L644" s="373">
        <v>19</v>
      </c>
      <c r="M644" s="373">
        <v>25</v>
      </c>
      <c r="N644" s="373">
        <v>16</v>
      </c>
      <c r="O644" s="373">
        <v>16</v>
      </c>
    </row>
    <row r="645" spans="2:15" ht="15" customHeight="1">
      <c r="B645" s="368" t="s">
        <v>546</v>
      </c>
      <c r="C645" s="375">
        <v>2</v>
      </c>
      <c r="D645" s="373">
        <v>0</v>
      </c>
      <c r="E645" s="373">
        <v>0</v>
      </c>
      <c r="F645" s="373">
        <v>0</v>
      </c>
      <c r="G645" s="373">
        <v>0</v>
      </c>
      <c r="H645" s="373">
        <v>0</v>
      </c>
      <c r="I645" s="373">
        <v>0</v>
      </c>
      <c r="J645" s="373">
        <v>0</v>
      </c>
      <c r="K645" s="373">
        <v>0</v>
      </c>
      <c r="L645" s="373">
        <v>0</v>
      </c>
      <c r="M645" s="373">
        <v>0</v>
      </c>
      <c r="N645" s="373">
        <v>2</v>
      </c>
      <c r="O645" s="373">
        <v>0</v>
      </c>
    </row>
    <row r="646" spans="2:15" ht="15" customHeight="1">
      <c r="B646" s="377" t="s">
        <v>547</v>
      </c>
      <c r="C646" s="375">
        <v>1487</v>
      </c>
      <c r="D646" s="375">
        <v>93</v>
      </c>
      <c r="E646" s="375">
        <v>94</v>
      </c>
      <c r="F646" s="375">
        <v>114</v>
      </c>
      <c r="G646" s="375">
        <v>154</v>
      </c>
      <c r="H646" s="375">
        <v>145</v>
      </c>
      <c r="I646" s="375">
        <v>161</v>
      </c>
      <c r="J646" s="375">
        <v>151</v>
      </c>
      <c r="K646" s="375">
        <v>154</v>
      </c>
      <c r="L646" s="375">
        <v>134</v>
      </c>
      <c r="M646" s="375">
        <v>100</v>
      </c>
      <c r="N646" s="375">
        <v>90</v>
      </c>
      <c r="O646" s="375">
        <v>97</v>
      </c>
    </row>
    <row r="647" spans="2:15" ht="15" customHeight="1">
      <c r="B647" s="368" t="s">
        <v>73</v>
      </c>
      <c r="C647" s="375">
        <v>1070</v>
      </c>
      <c r="D647" s="373">
        <v>56</v>
      </c>
      <c r="E647" s="373">
        <v>63</v>
      </c>
      <c r="F647" s="373">
        <v>84</v>
      </c>
      <c r="G647" s="373">
        <v>115</v>
      </c>
      <c r="H647" s="373">
        <v>113</v>
      </c>
      <c r="I647" s="373">
        <v>120</v>
      </c>
      <c r="J647" s="373">
        <v>113</v>
      </c>
      <c r="K647" s="373">
        <v>114</v>
      </c>
      <c r="L647" s="373">
        <v>88</v>
      </c>
      <c r="M647" s="373">
        <v>73</v>
      </c>
      <c r="N647" s="373">
        <v>64</v>
      </c>
      <c r="O647" s="373">
        <v>67</v>
      </c>
    </row>
    <row r="648" spans="2:15" ht="15" customHeight="1">
      <c r="B648" s="368" t="s">
        <v>74</v>
      </c>
      <c r="C648" s="365">
        <v>372</v>
      </c>
      <c r="D648" s="366">
        <v>34</v>
      </c>
      <c r="E648" s="366">
        <v>27</v>
      </c>
      <c r="F648" s="366">
        <v>25</v>
      </c>
      <c r="G648" s="366">
        <v>35</v>
      </c>
      <c r="H648" s="366">
        <v>31</v>
      </c>
      <c r="I648" s="366">
        <v>37</v>
      </c>
      <c r="J648" s="366">
        <v>31</v>
      </c>
      <c r="K648" s="366">
        <v>34</v>
      </c>
      <c r="L648" s="366">
        <v>41</v>
      </c>
      <c r="M648" s="366">
        <v>27</v>
      </c>
      <c r="N648" s="366">
        <v>22</v>
      </c>
      <c r="O648" s="366">
        <v>28</v>
      </c>
    </row>
    <row r="649" spans="2:15" ht="15" customHeight="1">
      <c r="B649" s="368" t="s">
        <v>548</v>
      </c>
      <c r="C649" s="365">
        <v>45</v>
      </c>
      <c r="D649" s="366">
        <v>3</v>
      </c>
      <c r="E649" s="366">
        <v>4</v>
      </c>
      <c r="F649" s="366">
        <v>5</v>
      </c>
      <c r="G649" s="366">
        <v>4</v>
      </c>
      <c r="H649" s="366">
        <v>1</v>
      </c>
      <c r="I649" s="366">
        <v>4</v>
      </c>
      <c r="J649" s="366">
        <v>7</v>
      </c>
      <c r="K649" s="366">
        <v>6</v>
      </c>
      <c r="L649" s="366">
        <v>5</v>
      </c>
      <c r="M649" s="366">
        <v>0</v>
      </c>
      <c r="N649" s="366">
        <v>4</v>
      </c>
      <c r="O649" s="366">
        <v>2</v>
      </c>
    </row>
    <row r="650" spans="2:15" ht="12.75" customHeight="1">
      <c r="B650" s="359"/>
      <c r="C650" s="359"/>
      <c r="D650" s="359"/>
      <c r="E650" s="359"/>
      <c r="F650" s="359"/>
      <c r="G650" s="359"/>
      <c r="H650" s="359"/>
      <c r="I650" s="359"/>
      <c r="J650" s="359"/>
      <c r="K650" s="359"/>
      <c r="L650" s="359"/>
      <c r="M650" s="359"/>
      <c r="N650" s="359"/>
      <c r="O650" s="363"/>
    </row>
    <row r="651" spans="2:15" ht="3" customHeight="1">
      <c r="B651" s="442"/>
      <c r="C651" s="442"/>
      <c r="D651" s="442"/>
      <c r="E651" s="442"/>
      <c r="F651" s="442"/>
      <c r="G651" s="442"/>
      <c r="H651" s="442"/>
      <c r="I651" s="442"/>
      <c r="J651" s="442"/>
      <c r="K651" s="442"/>
      <c r="L651" s="442"/>
      <c r="M651" s="442"/>
      <c r="N651" s="442"/>
      <c r="O651" s="443"/>
    </row>
    <row r="652" spans="2:15" ht="15" customHeight="1">
      <c r="B652" s="916" t="s">
        <v>577</v>
      </c>
      <c r="C652" s="916"/>
      <c r="D652" s="916"/>
      <c r="E652" s="916"/>
      <c r="F652" s="916"/>
      <c r="G652" s="916"/>
      <c r="H652" s="916"/>
      <c r="I652" s="916"/>
      <c r="J652" s="916"/>
      <c r="K652" s="916"/>
      <c r="L652" s="916"/>
      <c r="M652" s="916"/>
      <c r="N652" s="916"/>
      <c r="O652" s="916"/>
    </row>
    <row r="653" spans="2:15" ht="15" customHeight="1">
      <c r="B653" s="916" t="s">
        <v>575</v>
      </c>
      <c r="C653" s="916"/>
      <c r="D653" s="916"/>
      <c r="E653" s="916"/>
      <c r="F653" s="916"/>
      <c r="G653" s="916"/>
      <c r="H653" s="916"/>
      <c r="I653" s="916"/>
      <c r="J653" s="916"/>
      <c r="K653" s="916"/>
      <c r="L653" s="916"/>
      <c r="M653" s="916"/>
      <c r="N653" s="916"/>
      <c r="O653" s="916"/>
    </row>
    <row r="654" spans="2:15" ht="12.75" customHeight="1">
      <c r="B654" s="374"/>
      <c r="C654" s="374"/>
      <c r="D654" s="374"/>
      <c r="E654" s="374"/>
      <c r="F654" s="374"/>
      <c r="G654" s="374"/>
      <c r="H654" s="374"/>
      <c r="I654" s="374"/>
      <c r="J654" s="374"/>
      <c r="K654" s="374"/>
      <c r="L654" s="374"/>
      <c r="M654" s="374"/>
      <c r="N654" s="374"/>
      <c r="O654" s="376"/>
    </row>
    <row r="655" spans="2:15" s="32" customFormat="1" ht="12.75" customHeight="1">
      <c r="B655" s="385" t="s">
        <v>455</v>
      </c>
      <c r="C655" s="385"/>
      <c r="D655" s="370"/>
      <c r="E655" s="370"/>
      <c r="F655" s="370"/>
      <c r="G655" s="370"/>
      <c r="H655" s="370"/>
      <c r="I655" s="370"/>
      <c r="J655" s="370"/>
      <c r="K655" s="370"/>
      <c r="L655" s="370"/>
      <c r="M655" s="370"/>
      <c r="N655" s="370"/>
      <c r="O655" s="364" t="s">
        <v>123</v>
      </c>
    </row>
    <row r="656" spans="2:15" ht="18" customHeight="1">
      <c r="B656" s="910" t="s">
        <v>8</v>
      </c>
      <c r="C656" s="912" t="s">
        <v>68</v>
      </c>
      <c r="D656" s="914" t="s">
        <v>16</v>
      </c>
      <c r="E656" s="914"/>
      <c r="F656" s="914"/>
      <c r="G656" s="914"/>
      <c r="H656" s="914"/>
      <c r="I656" s="914"/>
      <c r="J656" s="914"/>
      <c r="K656" s="914"/>
      <c r="L656" s="914"/>
      <c r="M656" s="914"/>
      <c r="N656" s="914"/>
      <c r="O656" s="915"/>
    </row>
    <row r="657" spans="2:15" ht="18" customHeight="1">
      <c r="B657" s="911"/>
      <c r="C657" s="913"/>
      <c r="D657" s="459" t="s">
        <v>17</v>
      </c>
      <c r="E657" s="459" t="s">
        <v>18</v>
      </c>
      <c r="F657" s="459" t="s">
        <v>19</v>
      </c>
      <c r="G657" s="459" t="s">
        <v>20</v>
      </c>
      <c r="H657" s="459" t="s">
        <v>21</v>
      </c>
      <c r="I657" s="459" t="s">
        <v>22</v>
      </c>
      <c r="J657" s="459" t="s">
        <v>23</v>
      </c>
      <c r="K657" s="459" t="s">
        <v>24</v>
      </c>
      <c r="L657" s="459" t="s">
        <v>25</v>
      </c>
      <c r="M657" s="459" t="s">
        <v>26</v>
      </c>
      <c r="N657" s="459" t="s">
        <v>27</v>
      </c>
      <c r="O657" s="460" t="s">
        <v>28</v>
      </c>
    </row>
    <row r="658" spans="2:15" ht="15" customHeight="1">
      <c r="B658" s="359"/>
      <c r="C658" s="359"/>
      <c r="D658" s="359"/>
      <c r="E658" s="359"/>
      <c r="F658" s="359"/>
      <c r="G658" s="359"/>
      <c r="H658" s="359"/>
      <c r="I658" s="359"/>
      <c r="J658" s="359"/>
      <c r="K658" s="359"/>
      <c r="L658" s="359"/>
      <c r="M658" s="359"/>
      <c r="N658" s="359"/>
      <c r="O658" s="363"/>
    </row>
    <row r="659" spans="2:15" ht="15" customHeight="1">
      <c r="B659" s="362" t="s">
        <v>30</v>
      </c>
      <c r="C659" s="365">
        <v>21421</v>
      </c>
      <c r="D659" s="365">
        <v>1555</v>
      </c>
      <c r="E659" s="365">
        <v>1375</v>
      </c>
      <c r="F659" s="365">
        <v>1609</v>
      </c>
      <c r="G659" s="365">
        <v>1767</v>
      </c>
      <c r="H659" s="365">
        <v>1803</v>
      </c>
      <c r="I659" s="365">
        <v>1894</v>
      </c>
      <c r="J659" s="365">
        <v>2166</v>
      </c>
      <c r="K659" s="365">
        <v>2302</v>
      </c>
      <c r="L659" s="365">
        <v>1953</v>
      </c>
      <c r="M659" s="365">
        <v>1713</v>
      </c>
      <c r="N659" s="365">
        <v>1557</v>
      </c>
      <c r="O659" s="369">
        <v>1727</v>
      </c>
    </row>
    <row r="660" spans="2:15" ht="15" customHeight="1">
      <c r="B660" s="362"/>
      <c r="C660" s="365"/>
      <c r="D660" s="367"/>
      <c r="E660" s="367"/>
      <c r="F660" s="367"/>
      <c r="G660" s="367"/>
      <c r="H660" s="367"/>
      <c r="I660" s="367"/>
      <c r="J660" s="367"/>
      <c r="K660" s="367"/>
      <c r="L660" s="367"/>
      <c r="M660" s="367"/>
      <c r="N660" s="367"/>
      <c r="O660" s="366"/>
    </row>
    <row r="661" spans="2:15" ht="15" customHeight="1">
      <c r="B661" s="360" t="s">
        <v>119</v>
      </c>
      <c r="C661" s="365">
        <v>10693</v>
      </c>
      <c r="D661" s="365">
        <v>754</v>
      </c>
      <c r="E661" s="365">
        <v>686</v>
      </c>
      <c r="F661" s="365">
        <v>804</v>
      </c>
      <c r="G661" s="365">
        <v>885</v>
      </c>
      <c r="H661" s="365">
        <v>898</v>
      </c>
      <c r="I661" s="365">
        <v>946</v>
      </c>
      <c r="J661" s="365">
        <v>1085</v>
      </c>
      <c r="K661" s="365">
        <v>1149</v>
      </c>
      <c r="L661" s="365">
        <v>972</v>
      </c>
      <c r="M661" s="365">
        <v>855</v>
      </c>
      <c r="N661" s="365">
        <v>777</v>
      </c>
      <c r="O661" s="369">
        <v>882</v>
      </c>
    </row>
    <row r="662" spans="2:15" ht="15" customHeight="1">
      <c r="B662" s="360"/>
      <c r="C662" s="365"/>
      <c r="D662" s="367"/>
      <c r="E662" s="367"/>
      <c r="F662" s="367"/>
      <c r="G662" s="367"/>
      <c r="H662" s="367"/>
      <c r="I662" s="367"/>
      <c r="J662" s="367"/>
      <c r="K662" s="367"/>
      <c r="L662" s="367"/>
      <c r="M662" s="367"/>
      <c r="N662" s="367"/>
      <c r="O662" s="366"/>
    </row>
    <row r="663" spans="2:15" ht="15" customHeight="1">
      <c r="B663" s="361" t="s">
        <v>71</v>
      </c>
      <c r="C663" s="375">
        <v>9332</v>
      </c>
      <c r="D663" s="380">
        <v>670</v>
      </c>
      <c r="E663" s="380">
        <v>613</v>
      </c>
      <c r="F663" s="380">
        <v>693</v>
      </c>
      <c r="G663" s="380">
        <v>746</v>
      </c>
      <c r="H663" s="380">
        <v>765</v>
      </c>
      <c r="I663" s="380">
        <v>812</v>
      </c>
      <c r="J663" s="380">
        <v>942</v>
      </c>
      <c r="K663" s="380">
        <v>1002</v>
      </c>
      <c r="L663" s="380">
        <v>857</v>
      </c>
      <c r="M663" s="380">
        <v>748</v>
      </c>
      <c r="N663" s="380">
        <v>696</v>
      </c>
      <c r="O663" s="380">
        <v>788</v>
      </c>
    </row>
    <row r="664" spans="2:15" ht="15" customHeight="1">
      <c r="B664" s="377" t="s">
        <v>544</v>
      </c>
      <c r="C664" s="375">
        <v>5381</v>
      </c>
      <c r="D664" s="373">
        <v>405</v>
      </c>
      <c r="E664" s="373">
        <v>342</v>
      </c>
      <c r="F664" s="373">
        <v>380</v>
      </c>
      <c r="G664" s="373">
        <v>450</v>
      </c>
      <c r="H664" s="373">
        <v>446</v>
      </c>
      <c r="I664" s="373">
        <v>481</v>
      </c>
      <c r="J664" s="373">
        <v>535</v>
      </c>
      <c r="K664" s="373">
        <v>560</v>
      </c>
      <c r="L664" s="373">
        <v>490</v>
      </c>
      <c r="M664" s="373">
        <v>417</v>
      </c>
      <c r="N664" s="373">
        <v>388</v>
      </c>
      <c r="O664" s="373">
        <v>487</v>
      </c>
    </row>
    <row r="665" spans="2:15" ht="15" customHeight="1">
      <c r="B665" s="368" t="s">
        <v>545</v>
      </c>
      <c r="C665" s="375">
        <v>4274</v>
      </c>
      <c r="D665" s="373">
        <v>319</v>
      </c>
      <c r="E665" s="373">
        <v>276</v>
      </c>
      <c r="F665" s="373">
        <v>318</v>
      </c>
      <c r="G665" s="373">
        <v>360</v>
      </c>
      <c r="H665" s="373">
        <v>319</v>
      </c>
      <c r="I665" s="373">
        <v>363</v>
      </c>
      <c r="J665" s="373">
        <v>411</v>
      </c>
      <c r="K665" s="373">
        <v>436</v>
      </c>
      <c r="L665" s="373">
        <v>370</v>
      </c>
      <c r="M665" s="373">
        <v>355</v>
      </c>
      <c r="N665" s="373">
        <v>328</v>
      </c>
      <c r="O665" s="373">
        <v>419</v>
      </c>
    </row>
    <row r="666" spans="2:15" ht="15" customHeight="1">
      <c r="B666" s="368" t="s">
        <v>546</v>
      </c>
      <c r="C666" s="375">
        <v>1107</v>
      </c>
      <c r="D666" s="373">
        <v>86</v>
      </c>
      <c r="E666" s="373">
        <v>66</v>
      </c>
      <c r="F666" s="373">
        <v>62</v>
      </c>
      <c r="G666" s="373">
        <v>90</v>
      </c>
      <c r="H666" s="373">
        <v>127</v>
      </c>
      <c r="I666" s="373">
        <v>118</v>
      </c>
      <c r="J666" s="373">
        <v>124</v>
      </c>
      <c r="K666" s="373">
        <v>124</v>
      </c>
      <c r="L666" s="373">
        <v>120</v>
      </c>
      <c r="M666" s="373">
        <v>62</v>
      </c>
      <c r="N666" s="373">
        <v>60</v>
      </c>
      <c r="O666" s="373">
        <v>68</v>
      </c>
    </row>
    <row r="667" spans="2:15" ht="15" customHeight="1">
      <c r="B667" s="377" t="s">
        <v>547</v>
      </c>
      <c r="C667" s="375">
        <v>3951</v>
      </c>
      <c r="D667" s="375">
        <v>265</v>
      </c>
      <c r="E667" s="375">
        <v>271</v>
      </c>
      <c r="F667" s="375">
        <v>313</v>
      </c>
      <c r="G667" s="375">
        <v>296</v>
      </c>
      <c r="H667" s="375">
        <v>319</v>
      </c>
      <c r="I667" s="375">
        <v>331</v>
      </c>
      <c r="J667" s="375">
        <v>407</v>
      </c>
      <c r="K667" s="375">
        <v>442</v>
      </c>
      <c r="L667" s="375">
        <v>367</v>
      </c>
      <c r="M667" s="375">
        <v>331</v>
      </c>
      <c r="N667" s="375">
        <v>308</v>
      </c>
      <c r="O667" s="375">
        <v>301</v>
      </c>
    </row>
    <row r="668" spans="2:15" ht="15" customHeight="1">
      <c r="B668" s="368" t="s">
        <v>73</v>
      </c>
      <c r="C668" s="375">
        <v>2583</v>
      </c>
      <c r="D668" s="373">
        <v>164</v>
      </c>
      <c r="E668" s="373">
        <v>157</v>
      </c>
      <c r="F668" s="373">
        <v>192</v>
      </c>
      <c r="G668" s="373">
        <v>209</v>
      </c>
      <c r="H668" s="373">
        <v>218</v>
      </c>
      <c r="I668" s="373">
        <v>215</v>
      </c>
      <c r="J668" s="373">
        <v>284</v>
      </c>
      <c r="K668" s="373">
        <v>310</v>
      </c>
      <c r="L668" s="373">
        <v>247</v>
      </c>
      <c r="M668" s="373">
        <v>203</v>
      </c>
      <c r="N668" s="373">
        <v>189</v>
      </c>
      <c r="O668" s="373">
        <v>195</v>
      </c>
    </row>
    <row r="669" spans="2:15" ht="15" customHeight="1">
      <c r="B669" s="368" t="s">
        <v>74</v>
      </c>
      <c r="C669" s="375">
        <v>1336</v>
      </c>
      <c r="D669" s="373">
        <v>97</v>
      </c>
      <c r="E669" s="373">
        <v>112</v>
      </c>
      <c r="F669" s="373">
        <v>121</v>
      </c>
      <c r="G669" s="373">
        <v>86</v>
      </c>
      <c r="H669" s="373">
        <v>101</v>
      </c>
      <c r="I669" s="373">
        <v>112</v>
      </c>
      <c r="J669" s="373">
        <v>119</v>
      </c>
      <c r="K669" s="373">
        <v>127</v>
      </c>
      <c r="L669" s="373">
        <v>116</v>
      </c>
      <c r="M669" s="373">
        <v>124</v>
      </c>
      <c r="N669" s="373">
        <v>118</v>
      </c>
      <c r="O669" s="373">
        <v>103</v>
      </c>
    </row>
    <row r="670" spans="2:15" ht="15" customHeight="1">
      <c r="B670" s="368" t="s">
        <v>548</v>
      </c>
      <c r="C670" s="375">
        <v>32</v>
      </c>
      <c r="D670" s="373">
        <v>4</v>
      </c>
      <c r="E670" s="373">
        <v>2</v>
      </c>
      <c r="F670" s="373">
        <v>0</v>
      </c>
      <c r="G670" s="373">
        <v>1</v>
      </c>
      <c r="H670" s="373">
        <v>0</v>
      </c>
      <c r="I670" s="373">
        <v>4</v>
      </c>
      <c r="J670" s="373">
        <v>4</v>
      </c>
      <c r="K670" s="373">
        <v>5</v>
      </c>
      <c r="L670" s="373">
        <v>4</v>
      </c>
      <c r="M670" s="373">
        <v>4</v>
      </c>
      <c r="N670" s="373">
        <v>1</v>
      </c>
      <c r="O670" s="373">
        <v>3</v>
      </c>
    </row>
    <row r="671" spans="2:15" ht="15" customHeight="1">
      <c r="B671" s="378"/>
      <c r="C671" s="375"/>
      <c r="D671" s="373"/>
      <c r="E671" s="373"/>
      <c r="F671" s="373"/>
      <c r="G671" s="373"/>
      <c r="H671" s="373"/>
      <c r="I671" s="373"/>
      <c r="J671" s="373"/>
      <c r="K671" s="373"/>
      <c r="L671" s="373"/>
      <c r="M671" s="373"/>
      <c r="N671" s="373"/>
      <c r="O671" s="373"/>
    </row>
    <row r="672" spans="2:15" ht="15" customHeight="1">
      <c r="B672" s="361" t="s">
        <v>72</v>
      </c>
      <c r="C672" s="375">
        <v>1361</v>
      </c>
      <c r="D672" s="380">
        <v>84</v>
      </c>
      <c r="E672" s="380">
        <v>73</v>
      </c>
      <c r="F672" s="380">
        <v>111</v>
      </c>
      <c r="G672" s="380">
        <v>139</v>
      </c>
      <c r="H672" s="380">
        <v>133</v>
      </c>
      <c r="I672" s="380">
        <v>134</v>
      </c>
      <c r="J672" s="380">
        <v>143</v>
      </c>
      <c r="K672" s="380">
        <v>147</v>
      </c>
      <c r="L672" s="380">
        <v>115</v>
      </c>
      <c r="M672" s="380">
        <v>107</v>
      </c>
      <c r="N672" s="380">
        <v>81</v>
      </c>
      <c r="O672" s="380">
        <v>94</v>
      </c>
    </row>
    <row r="673" spans="2:15" ht="15" customHeight="1">
      <c r="B673" s="377" t="s">
        <v>544</v>
      </c>
      <c r="C673" s="375">
        <v>56</v>
      </c>
      <c r="D673" s="373">
        <v>3</v>
      </c>
      <c r="E673" s="373">
        <v>2</v>
      </c>
      <c r="F673" s="373">
        <v>5</v>
      </c>
      <c r="G673" s="373">
        <v>2</v>
      </c>
      <c r="H673" s="373">
        <v>12</v>
      </c>
      <c r="I673" s="373">
        <v>2</v>
      </c>
      <c r="J673" s="373">
        <v>5</v>
      </c>
      <c r="K673" s="373">
        <v>1</v>
      </c>
      <c r="L673" s="373">
        <v>3</v>
      </c>
      <c r="M673" s="376">
        <v>4</v>
      </c>
      <c r="N673" s="376">
        <v>5</v>
      </c>
      <c r="O673" s="376">
        <v>12</v>
      </c>
    </row>
    <row r="674" spans="2:15" ht="15" customHeight="1">
      <c r="B674" s="368" t="s">
        <v>545</v>
      </c>
      <c r="C674" s="375">
        <v>51</v>
      </c>
      <c r="D674" s="373">
        <v>3</v>
      </c>
      <c r="E674" s="373">
        <v>2</v>
      </c>
      <c r="F674" s="373">
        <v>4</v>
      </c>
      <c r="G674" s="373">
        <v>2</v>
      </c>
      <c r="H674" s="373">
        <v>11</v>
      </c>
      <c r="I674" s="373">
        <v>2</v>
      </c>
      <c r="J674" s="373">
        <v>5</v>
      </c>
      <c r="K674" s="373">
        <v>1</v>
      </c>
      <c r="L674" s="373">
        <v>3</v>
      </c>
      <c r="M674" s="376">
        <v>4</v>
      </c>
      <c r="N674" s="376">
        <v>3</v>
      </c>
      <c r="O674" s="376">
        <v>11</v>
      </c>
    </row>
    <row r="675" spans="2:15" ht="15" customHeight="1">
      <c r="B675" s="368" t="s">
        <v>546</v>
      </c>
      <c r="C675" s="375">
        <v>5</v>
      </c>
      <c r="D675" s="373">
        <v>0</v>
      </c>
      <c r="E675" s="373">
        <v>0</v>
      </c>
      <c r="F675" s="373">
        <v>1</v>
      </c>
      <c r="G675" s="373">
        <v>0</v>
      </c>
      <c r="H675" s="373">
        <v>1</v>
      </c>
      <c r="I675" s="373">
        <v>0</v>
      </c>
      <c r="J675" s="373">
        <v>0</v>
      </c>
      <c r="K675" s="373">
        <v>0</v>
      </c>
      <c r="L675" s="373">
        <v>0</v>
      </c>
      <c r="M675" s="376">
        <v>0</v>
      </c>
      <c r="N675" s="376">
        <v>2</v>
      </c>
      <c r="O675" s="376">
        <v>1</v>
      </c>
    </row>
    <row r="676" spans="2:15" ht="15" customHeight="1">
      <c r="B676" s="377" t="s">
        <v>547</v>
      </c>
      <c r="C676" s="375">
        <v>1305</v>
      </c>
      <c r="D676" s="375">
        <v>81</v>
      </c>
      <c r="E676" s="375">
        <v>71</v>
      </c>
      <c r="F676" s="375">
        <v>106</v>
      </c>
      <c r="G676" s="375">
        <v>137</v>
      </c>
      <c r="H676" s="375">
        <v>121</v>
      </c>
      <c r="I676" s="375">
        <v>132</v>
      </c>
      <c r="J676" s="375">
        <v>138</v>
      </c>
      <c r="K676" s="375">
        <v>146</v>
      </c>
      <c r="L676" s="375">
        <v>112</v>
      </c>
      <c r="M676" s="375">
        <v>103</v>
      </c>
      <c r="N676" s="375">
        <v>76</v>
      </c>
      <c r="O676" s="375">
        <v>82</v>
      </c>
    </row>
    <row r="677" spans="2:15" ht="15" customHeight="1">
      <c r="B677" s="368" t="s">
        <v>73</v>
      </c>
      <c r="C677" s="375">
        <v>926</v>
      </c>
      <c r="D677" s="373">
        <v>52</v>
      </c>
      <c r="E677" s="373">
        <v>47</v>
      </c>
      <c r="F677" s="373">
        <v>77</v>
      </c>
      <c r="G677" s="373">
        <v>113</v>
      </c>
      <c r="H677" s="373">
        <v>87</v>
      </c>
      <c r="I677" s="373">
        <v>97</v>
      </c>
      <c r="J677" s="373">
        <v>100</v>
      </c>
      <c r="K677" s="373">
        <v>106</v>
      </c>
      <c r="L677" s="373">
        <v>78</v>
      </c>
      <c r="M677" s="376">
        <v>74</v>
      </c>
      <c r="N677" s="376">
        <v>48</v>
      </c>
      <c r="O677" s="376">
        <v>47</v>
      </c>
    </row>
    <row r="678" spans="2:15" ht="15" customHeight="1">
      <c r="B678" s="368" t="s">
        <v>74</v>
      </c>
      <c r="C678" s="375">
        <v>373</v>
      </c>
      <c r="D678" s="373">
        <v>28</v>
      </c>
      <c r="E678" s="373">
        <v>24</v>
      </c>
      <c r="F678" s="373">
        <v>29</v>
      </c>
      <c r="G678" s="373">
        <v>24</v>
      </c>
      <c r="H678" s="373">
        <v>33</v>
      </c>
      <c r="I678" s="373">
        <v>35</v>
      </c>
      <c r="J678" s="373">
        <v>38</v>
      </c>
      <c r="K678" s="373">
        <v>39</v>
      </c>
      <c r="L678" s="373">
        <v>34</v>
      </c>
      <c r="M678" s="376">
        <v>28</v>
      </c>
      <c r="N678" s="376">
        <v>27</v>
      </c>
      <c r="O678" s="376">
        <v>34</v>
      </c>
    </row>
    <row r="679" spans="2:15" ht="15" customHeight="1">
      <c r="B679" s="368" t="s">
        <v>548</v>
      </c>
      <c r="C679" s="375">
        <v>6</v>
      </c>
      <c r="D679" s="373">
        <v>1</v>
      </c>
      <c r="E679" s="373">
        <v>0</v>
      </c>
      <c r="F679" s="373">
        <v>0</v>
      </c>
      <c r="G679" s="373">
        <v>0</v>
      </c>
      <c r="H679" s="373">
        <v>1</v>
      </c>
      <c r="I679" s="373">
        <v>0</v>
      </c>
      <c r="J679" s="373">
        <v>0</v>
      </c>
      <c r="K679" s="373">
        <v>1</v>
      </c>
      <c r="L679" s="373">
        <v>0</v>
      </c>
      <c r="M679" s="373">
        <v>1</v>
      </c>
      <c r="N679" s="373">
        <v>1</v>
      </c>
      <c r="O679" s="373">
        <v>1</v>
      </c>
    </row>
    <row r="680" spans="2:15" ht="15" customHeight="1">
      <c r="B680" s="359"/>
      <c r="C680" s="375"/>
      <c r="D680" s="373"/>
      <c r="E680" s="373"/>
      <c r="F680" s="373"/>
      <c r="G680" s="373"/>
      <c r="H680" s="373"/>
      <c r="I680" s="373"/>
      <c r="J680" s="373"/>
      <c r="K680" s="373"/>
      <c r="L680" s="373"/>
      <c r="M680" s="376"/>
      <c r="N680" s="376"/>
      <c r="O680" s="373"/>
    </row>
    <row r="681" spans="2:15" ht="15" customHeight="1">
      <c r="B681" s="360" t="s">
        <v>120</v>
      </c>
      <c r="C681" s="375">
        <v>10728</v>
      </c>
      <c r="D681" s="380">
        <v>801</v>
      </c>
      <c r="E681" s="380">
        <v>689</v>
      </c>
      <c r="F681" s="380">
        <v>805</v>
      </c>
      <c r="G681" s="380">
        <v>882</v>
      </c>
      <c r="H681" s="380">
        <v>905</v>
      </c>
      <c r="I681" s="380">
        <v>948</v>
      </c>
      <c r="J681" s="380">
        <v>1081</v>
      </c>
      <c r="K681" s="380">
        <v>1153</v>
      </c>
      <c r="L681" s="380">
        <v>981</v>
      </c>
      <c r="M681" s="380">
        <v>858</v>
      </c>
      <c r="N681" s="380">
        <v>780</v>
      </c>
      <c r="O681" s="380">
        <v>845</v>
      </c>
    </row>
    <row r="682" spans="2:15" ht="15" customHeight="1">
      <c r="B682" s="360"/>
      <c r="C682" s="375"/>
      <c r="D682" s="373"/>
      <c r="E682" s="373"/>
      <c r="F682" s="373"/>
      <c r="G682" s="373"/>
      <c r="H682" s="373"/>
      <c r="I682" s="373"/>
      <c r="J682" s="373"/>
      <c r="K682" s="373"/>
      <c r="L682" s="373"/>
      <c r="M682" s="373"/>
      <c r="N682" s="373"/>
      <c r="O682" s="373"/>
    </row>
    <row r="683" spans="2:15" ht="15" customHeight="1">
      <c r="B683" s="361" t="s">
        <v>71</v>
      </c>
      <c r="C683" s="375">
        <v>9384</v>
      </c>
      <c r="D683" s="380">
        <v>702</v>
      </c>
      <c r="E683" s="380">
        <v>615</v>
      </c>
      <c r="F683" s="380">
        <v>696</v>
      </c>
      <c r="G683" s="380">
        <v>749</v>
      </c>
      <c r="H683" s="380">
        <v>776</v>
      </c>
      <c r="I683" s="380">
        <v>817</v>
      </c>
      <c r="J683" s="380">
        <v>947</v>
      </c>
      <c r="K683" s="380">
        <v>1003</v>
      </c>
      <c r="L683" s="380">
        <v>859</v>
      </c>
      <c r="M683" s="380">
        <v>756</v>
      </c>
      <c r="N683" s="380">
        <v>698</v>
      </c>
      <c r="O683" s="380">
        <v>766</v>
      </c>
    </row>
    <row r="684" spans="2:15" ht="15" customHeight="1">
      <c r="B684" s="377" t="s">
        <v>544</v>
      </c>
      <c r="C684" s="375">
        <v>5397</v>
      </c>
      <c r="D684" s="373">
        <v>437</v>
      </c>
      <c r="E684" s="373">
        <v>344</v>
      </c>
      <c r="F684" s="373">
        <v>381</v>
      </c>
      <c r="G684" s="373">
        <v>449</v>
      </c>
      <c r="H684" s="373">
        <v>449</v>
      </c>
      <c r="I684" s="373">
        <v>481</v>
      </c>
      <c r="J684" s="373">
        <v>536</v>
      </c>
      <c r="K684" s="373">
        <v>561</v>
      </c>
      <c r="L684" s="373">
        <v>490</v>
      </c>
      <c r="M684" s="373">
        <v>418</v>
      </c>
      <c r="N684" s="373">
        <v>389</v>
      </c>
      <c r="O684" s="373">
        <v>462</v>
      </c>
    </row>
    <row r="685" spans="2:15" ht="15" customHeight="1">
      <c r="B685" s="368" t="s">
        <v>545</v>
      </c>
      <c r="C685" s="375">
        <v>4089</v>
      </c>
      <c r="D685" s="373">
        <v>351</v>
      </c>
      <c r="E685" s="373">
        <v>277</v>
      </c>
      <c r="F685" s="373">
        <v>319</v>
      </c>
      <c r="G685" s="373">
        <v>159</v>
      </c>
      <c r="H685" s="373">
        <v>322</v>
      </c>
      <c r="I685" s="373">
        <v>363</v>
      </c>
      <c r="J685" s="373">
        <v>412</v>
      </c>
      <c r="K685" s="373">
        <v>437</v>
      </c>
      <c r="L685" s="373">
        <v>370</v>
      </c>
      <c r="M685" s="373">
        <v>356</v>
      </c>
      <c r="N685" s="373">
        <v>329</v>
      </c>
      <c r="O685" s="373">
        <v>394</v>
      </c>
    </row>
    <row r="686" spans="2:15" ht="15" customHeight="1">
      <c r="B686" s="368" t="s">
        <v>546</v>
      </c>
      <c r="C686" s="375">
        <v>1108</v>
      </c>
      <c r="D686" s="373">
        <v>86</v>
      </c>
      <c r="E686" s="373">
        <v>67</v>
      </c>
      <c r="F686" s="373">
        <v>62</v>
      </c>
      <c r="G686" s="373">
        <v>90</v>
      </c>
      <c r="H686" s="373">
        <v>127</v>
      </c>
      <c r="I686" s="373">
        <v>118</v>
      </c>
      <c r="J686" s="373">
        <v>124</v>
      </c>
      <c r="K686" s="373">
        <v>124</v>
      </c>
      <c r="L686" s="373">
        <v>120</v>
      </c>
      <c r="M686" s="373">
        <v>62</v>
      </c>
      <c r="N686" s="373">
        <v>60</v>
      </c>
      <c r="O686" s="373">
        <v>68</v>
      </c>
    </row>
    <row r="687" spans="2:15" ht="15" customHeight="1">
      <c r="B687" s="377" t="s">
        <v>547</v>
      </c>
      <c r="C687" s="375">
        <v>3987</v>
      </c>
      <c r="D687" s="375">
        <v>265</v>
      </c>
      <c r="E687" s="375">
        <v>271</v>
      </c>
      <c r="F687" s="375">
        <v>315</v>
      </c>
      <c r="G687" s="375">
        <v>300</v>
      </c>
      <c r="H687" s="375">
        <v>327</v>
      </c>
      <c r="I687" s="375">
        <v>336</v>
      </c>
      <c r="J687" s="375">
        <v>411</v>
      </c>
      <c r="K687" s="375">
        <v>442</v>
      </c>
      <c r="L687" s="375">
        <v>369</v>
      </c>
      <c r="M687" s="375">
        <v>338</v>
      </c>
      <c r="N687" s="375">
        <v>309</v>
      </c>
      <c r="O687" s="375">
        <v>304</v>
      </c>
    </row>
    <row r="688" spans="2:15" ht="15" customHeight="1">
      <c r="B688" s="368" t="s">
        <v>73</v>
      </c>
      <c r="C688" s="375">
        <v>2603</v>
      </c>
      <c r="D688" s="373">
        <v>164</v>
      </c>
      <c r="E688" s="373">
        <v>157</v>
      </c>
      <c r="F688" s="373">
        <v>192</v>
      </c>
      <c r="G688" s="373">
        <v>211</v>
      </c>
      <c r="H688" s="373">
        <v>224</v>
      </c>
      <c r="I688" s="373">
        <v>218</v>
      </c>
      <c r="J688" s="373">
        <v>284</v>
      </c>
      <c r="K688" s="373">
        <v>310</v>
      </c>
      <c r="L688" s="373">
        <v>248</v>
      </c>
      <c r="M688" s="373">
        <v>207</v>
      </c>
      <c r="N688" s="373">
        <v>191</v>
      </c>
      <c r="O688" s="373">
        <v>197</v>
      </c>
    </row>
    <row r="689" spans="2:15" ht="15" customHeight="1">
      <c r="B689" s="368" t="s">
        <v>74</v>
      </c>
      <c r="C689" s="375">
        <v>1354</v>
      </c>
      <c r="D689" s="373">
        <v>97</v>
      </c>
      <c r="E689" s="373">
        <v>111</v>
      </c>
      <c r="F689" s="373">
        <v>122</v>
      </c>
      <c r="G689" s="373">
        <v>87</v>
      </c>
      <c r="H689" s="373">
        <v>103</v>
      </c>
      <c r="I689" s="373">
        <v>114</v>
      </c>
      <c r="J689" s="373">
        <v>123</v>
      </c>
      <c r="K689" s="373">
        <v>127</v>
      </c>
      <c r="L689" s="373">
        <v>117</v>
      </c>
      <c r="M689" s="373">
        <v>128</v>
      </c>
      <c r="N689" s="373">
        <v>118</v>
      </c>
      <c r="O689" s="373">
        <v>107</v>
      </c>
    </row>
    <row r="690" spans="2:15" ht="15" customHeight="1">
      <c r="B690" s="368" t="s">
        <v>548</v>
      </c>
      <c r="C690" s="375">
        <v>30</v>
      </c>
      <c r="D690" s="373">
        <v>4</v>
      </c>
      <c r="E690" s="373">
        <v>3</v>
      </c>
      <c r="F690" s="373">
        <v>1</v>
      </c>
      <c r="G690" s="373">
        <v>2</v>
      </c>
      <c r="H690" s="373">
        <v>0</v>
      </c>
      <c r="I690" s="373">
        <v>4</v>
      </c>
      <c r="J690" s="373">
        <v>4</v>
      </c>
      <c r="K690" s="373">
        <v>5</v>
      </c>
      <c r="L690" s="373">
        <v>4</v>
      </c>
      <c r="M690" s="373">
        <v>3</v>
      </c>
      <c r="N690" s="373">
        <v>0</v>
      </c>
      <c r="O690" s="373">
        <v>0</v>
      </c>
    </row>
    <row r="691" spans="2:15" ht="15" customHeight="1">
      <c r="B691" s="378"/>
      <c r="C691" s="375"/>
      <c r="D691" s="373"/>
      <c r="E691" s="373"/>
      <c r="F691" s="373"/>
      <c r="G691" s="373"/>
      <c r="H691" s="373"/>
      <c r="I691" s="373"/>
      <c r="J691" s="373"/>
      <c r="K691" s="373"/>
      <c r="L691" s="373"/>
      <c r="M691" s="373"/>
      <c r="N691" s="373"/>
      <c r="O691" s="373"/>
    </row>
    <row r="692" spans="2:15" ht="15" customHeight="1">
      <c r="B692" s="361" t="s">
        <v>72</v>
      </c>
      <c r="C692" s="375">
        <v>1344</v>
      </c>
      <c r="D692" s="380">
        <v>99</v>
      </c>
      <c r="E692" s="380">
        <v>74</v>
      </c>
      <c r="F692" s="380">
        <v>109</v>
      </c>
      <c r="G692" s="380">
        <v>133</v>
      </c>
      <c r="H692" s="380">
        <v>129</v>
      </c>
      <c r="I692" s="380">
        <v>131</v>
      </c>
      <c r="J692" s="380">
        <v>134</v>
      </c>
      <c r="K692" s="380">
        <v>150</v>
      </c>
      <c r="L692" s="380">
        <v>122</v>
      </c>
      <c r="M692" s="380">
        <v>102</v>
      </c>
      <c r="N692" s="380">
        <v>82</v>
      </c>
      <c r="O692" s="380">
        <v>79</v>
      </c>
    </row>
    <row r="693" spans="2:15" ht="15" customHeight="1">
      <c r="B693" s="377" t="s">
        <v>544</v>
      </c>
      <c r="C693" s="375">
        <v>37</v>
      </c>
      <c r="D693" s="373">
        <v>9</v>
      </c>
      <c r="E693" s="373">
        <v>1</v>
      </c>
      <c r="F693" s="373">
        <v>2</v>
      </c>
      <c r="G693" s="373">
        <v>1</v>
      </c>
      <c r="H693" s="373">
        <v>4</v>
      </c>
      <c r="I693" s="373">
        <v>3</v>
      </c>
      <c r="J693" s="373">
        <v>2</v>
      </c>
      <c r="K693" s="373">
        <v>1</v>
      </c>
      <c r="L693" s="373">
        <v>4</v>
      </c>
      <c r="M693" s="373">
        <v>1</v>
      </c>
      <c r="N693" s="373">
        <v>5</v>
      </c>
      <c r="O693" s="373">
        <v>4</v>
      </c>
    </row>
    <row r="694" spans="2:15" ht="15" customHeight="1">
      <c r="B694" s="368" t="s">
        <v>545</v>
      </c>
      <c r="C694" s="375">
        <v>34</v>
      </c>
      <c r="D694" s="373">
        <v>9</v>
      </c>
      <c r="E694" s="373">
        <v>1</v>
      </c>
      <c r="F694" s="373">
        <v>2</v>
      </c>
      <c r="G694" s="373">
        <v>1</v>
      </c>
      <c r="H694" s="373">
        <v>3</v>
      </c>
      <c r="I694" s="373">
        <v>3</v>
      </c>
      <c r="J694" s="373">
        <v>2</v>
      </c>
      <c r="K694" s="373">
        <v>1</v>
      </c>
      <c r="L694" s="373">
        <v>4</v>
      </c>
      <c r="M694" s="373">
        <v>1</v>
      </c>
      <c r="N694" s="373">
        <v>3</v>
      </c>
      <c r="O694" s="373">
        <v>4</v>
      </c>
    </row>
    <row r="695" spans="2:15" ht="15" customHeight="1">
      <c r="B695" s="368" t="s">
        <v>546</v>
      </c>
      <c r="C695" s="375">
        <v>3</v>
      </c>
      <c r="D695" s="373">
        <v>0</v>
      </c>
      <c r="E695" s="373">
        <v>0</v>
      </c>
      <c r="F695" s="373">
        <v>0</v>
      </c>
      <c r="G695" s="373">
        <v>0</v>
      </c>
      <c r="H695" s="373">
        <v>1</v>
      </c>
      <c r="I695" s="373">
        <v>0</v>
      </c>
      <c r="J695" s="373">
        <v>0</v>
      </c>
      <c r="K695" s="373">
        <v>0</v>
      </c>
      <c r="L695" s="373">
        <v>0</v>
      </c>
      <c r="M695" s="373">
        <v>0</v>
      </c>
      <c r="N695" s="373">
        <v>2</v>
      </c>
      <c r="O695" s="373">
        <v>0</v>
      </c>
    </row>
    <row r="696" spans="2:15" ht="15" customHeight="1">
      <c r="B696" s="377" t="s">
        <v>547</v>
      </c>
      <c r="C696" s="375">
        <v>1307</v>
      </c>
      <c r="D696" s="375">
        <v>90</v>
      </c>
      <c r="E696" s="375">
        <v>73</v>
      </c>
      <c r="F696" s="375">
        <v>107</v>
      </c>
      <c r="G696" s="375">
        <v>132</v>
      </c>
      <c r="H696" s="375">
        <v>125</v>
      </c>
      <c r="I696" s="375">
        <v>128</v>
      </c>
      <c r="J696" s="375">
        <v>132</v>
      </c>
      <c r="K696" s="375">
        <v>149</v>
      </c>
      <c r="L696" s="375">
        <v>118</v>
      </c>
      <c r="M696" s="375">
        <v>101</v>
      </c>
      <c r="N696" s="375">
        <v>77</v>
      </c>
      <c r="O696" s="375">
        <v>75</v>
      </c>
    </row>
    <row r="697" spans="2:15" ht="15" customHeight="1">
      <c r="B697" s="368" t="s">
        <v>73</v>
      </c>
      <c r="C697" s="375">
        <v>928</v>
      </c>
      <c r="D697" s="373">
        <v>57</v>
      </c>
      <c r="E697" s="373">
        <v>48</v>
      </c>
      <c r="F697" s="373">
        <v>76</v>
      </c>
      <c r="G697" s="373">
        <v>109</v>
      </c>
      <c r="H697" s="373">
        <v>90</v>
      </c>
      <c r="I697" s="373">
        <v>93</v>
      </c>
      <c r="J697" s="373">
        <v>96</v>
      </c>
      <c r="K697" s="373">
        <v>109</v>
      </c>
      <c r="L697" s="373">
        <v>81</v>
      </c>
      <c r="M697" s="373">
        <v>72</v>
      </c>
      <c r="N697" s="373">
        <v>50</v>
      </c>
      <c r="O697" s="373">
        <v>47</v>
      </c>
    </row>
    <row r="698" spans="2:15" ht="15" customHeight="1">
      <c r="B698" s="368" t="s">
        <v>74</v>
      </c>
      <c r="C698" s="375">
        <v>368</v>
      </c>
      <c r="D698" s="373">
        <v>32</v>
      </c>
      <c r="E698" s="373">
        <v>23</v>
      </c>
      <c r="F698" s="373">
        <v>30</v>
      </c>
      <c r="G698" s="373">
        <v>23</v>
      </c>
      <c r="H698" s="373">
        <v>32</v>
      </c>
      <c r="I698" s="373">
        <v>35</v>
      </c>
      <c r="J698" s="373">
        <v>36</v>
      </c>
      <c r="K698" s="373">
        <v>40</v>
      </c>
      <c r="L698" s="373">
        <v>35</v>
      </c>
      <c r="M698" s="373">
        <v>28</v>
      </c>
      <c r="N698" s="373">
        <v>27</v>
      </c>
      <c r="O698" s="373">
        <v>27</v>
      </c>
    </row>
    <row r="699" spans="2:15" ht="15" customHeight="1">
      <c r="B699" s="368" t="s">
        <v>548</v>
      </c>
      <c r="C699" s="375">
        <v>11</v>
      </c>
      <c r="D699" s="373">
        <v>1</v>
      </c>
      <c r="E699" s="373">
        <v>2</v>
      </c>
      <c r="F699" s="373">
        <v>1</v>
      </c>
      <c r="G699" s="373">
        <v>0</v>
      </c>
      <c r="H699" s="373">
        <v>3</v>
      </c>
      <c r="I699" s="373">
        <v>0</v>
      </c>
      <c r="J699" s="373">
        <v>0</v>
      </c>
      <c r="K699" s="373">
        <v>0</v>
      </c>
      <c r="L699" s="373">
        <v>2</v>
      </c>
      <c r="M699" s="373">
        <v>1</v>
      </c>
      <c r="N699" s="373">
        <v>0</v>
      </c>
      <c r="O699" s="373">
        <v>1</v>
      </c>
    </row>
    <row r="700" spans="2:15" ht="15" customHeight="1">
      <c r="B700" s="359"/>
      <c r="C700" s="359"/>
      <c r="D700" s="359"/>
      <c r="E700" s="359"/>
      <c r="F700" s="359"/>
      <c r="G700" s="359"/>
      <c r="H700" s="359"/>
      <c r="I700" s="359"/>
      <c r="J700" s="359"/>
      <c r="K700" s="359"/>
      <c r="L700" s="359"/>
      <c r="M700" s="359"/>
      <c r="N700" s="359"/>
      <c r="O700" s="363"/>
    </row>
    <row r="701" spans="2:15" ht="3" customHeight="1">
      <c r="B701" s="442"/>
      <c r="C701" s="442"/>
      <c r="D701" s="442"/>
      <c r="E701" s="442"/>
      <c r="F701" s="442"/>
      <c r="G701" s="442"/>
      <c r="H701" s="442"/>
      <c r="I701" s="442"/>
      <c r="J701" s="442"/>
      <c r="K701" s="442"/>
      <c r="L701" s="442"/>
      <c r="M701" s="442"/>
      <c r="N701" s="442"/>
      <c r="O701" s="443"/>
    </row>
    <row r="702" spans="2:15" ht="15" customHeight="1">
      <c r="B702" s="916" t="s">
        <v>580</v>
      </c>
      <c r="C702" s="916"/>
      <c r="D702" s="916"/>
      <c r="E702" s="916"/>
      <c r="F702" s="916"/>
      <c r="G702" s="916"/>
      <c r="H702" s="916"/>
      <c r="I702" s="916"/>
      <c r="J702" s="916"/>
      <c r="K702" s="916"/>
      <c r="L702" s="916"/>
      <c r="M702" s="916"/>
      <c r="N702" s="916"/>
      <c r="O702" s="916"/>
    </row>
    <row r="703" spans="2:15" ht="15" customHeight="1">
      <c r="B703" s="916" t="s">
        <v>579</v>
      </c>
      <c r="C703" s="916"/>
      <c r="D703" s="916"/>
      <c r="E703" s="916"/>
      <c r="F703" s="916"/>
      <c r="G703" s="916"/>
      <c r="H703" s="916"/>
      <c r="I703" s="916"/>
      <c r="J703" s="916"/>
      <c r="K703" s="916"/>
      <c r="L703" s="916"/>
      <c r="M703" s="916"/>
      <c r="N703" s="916"/>
      <c r="O703" s="916"/>
    </row>
    <row r="704" spans="2:15" ht="12.75" customHeight="1">
      <c r="B704" s="385"/>
      <c r="C704" s="385"/>
      <c r="D704" s="385"/>
      <c r="E704" s="385"/>
      <c r="F704" s="385"/>
      <c r="G704" s="385"/>
      <c r="H704" s="385"/>
      <c r="I704" s="385"/>
      <c r="J704" s="385"/>
      <c r="K704" s="385"/>
      <c r="L704" s="385"/>
      <c r="M704" s="385"/>
      <c r="N704" s="385"/>
      <c r="O704" s="385"/>
    </row>
    <row r="705" spans="2:16" s="32" customFormat="1" ht="12.75" customHeight="1">
      <c r="B705" s="385" t="s">
        <v>540</v>
      </c>
      <c r="C705" s="385"/>
      <c r="D705" s="370"/>
      <c r="E705" s="370"/>
      <c r="F705" s="370"/>
      <c r="G705" s="370"/>
      <c r="H705" s="370"/>
      <c r="I705" s="370"/>
      <c r="J705" s="370"/>
      <c r="K705" s="370"/>
      <c r="L705" s="370"/>
      <c r="M705" s="370"/>
      <c r="N705" s="370"/>
      <c r="O705" s="364" t="s">
        <v>123</v>
      </c>
    </row>
    <row r="706" spans="2:16" ht="18" customHeight="1">
      <c r="B706" s="910" t="s">
        <v>8</v>
      </c>
      <c r="C706" s="912" t="s">
        <v>68</v>
      </c>
      <c r="D706" s="914" t="s">
        <v>16</v>
      </c>
      <c r="E706" s="914"/>
      <c r="F706" s="914"/>
      <c r="G706" s="914"/>
      <c r="H706" s="914"/>
      <c r="I706" s="914"/>
      <c r="J706" s="914"/>
      <c r="K706" s="914"/>
      <c r="L706" s="914"/>
      <c r="M706" s="914"/>
      <c r="N706" s="914"/>
      <c r="O706" s="915"/>
    </row>
    <row r="707" spans="2:16" ht="18" customHeight="1">
      <c r="B707" s="911"/>
      <c r="C707" s="913"/>
      <c r="D707" s="459" t="s">
        <v>17</v>
      </c>
      <c r="E707" s="459" t="s">
        <v>18</v>
      </c>
      <c r="F707" s="459" t="s">
        <v>19</v>
      </c>
      <c r="G707" s="459" t="s">
        <v>20</v>
      </c>
      <c r="H707" s="459" t="s">
        <v>21</v>
      </c>
      <c r="I707" s="459" t="s">
        <v>22</v>
      </c>
      <c r="J707" s="459" t="s">
        <v>23</v>
      </c>
      <c r="K707" s="459" t="s">
        <v>24</v>
      </c>
      <c r="L707" s="459" t="s">
        <v>25</v>
      </c>
      <c r="M707" s="459" t="s">
        <v>26</v>
      </c>
      <c r="N707" s="459" t="s">
        <v>27</v>
      </c>
      <c r="O707" s="460" t="s">
        <v>28</v>
      </c>
    </row>
    <row r="708" spans="2:16" ht="15" customHeight="1">
      <c r="B708" s="359"/>
      <c r="C708" s="359"/>
      <c r="D708" s="359"/>
      <c r="E708" s="359"/>
      <c r="F708" s="359"/>
      <c r="G708" s="359"/>
      <c r="H708" s="359"/>
      <c r="I708" s="359"/>
      <c r="J708" s="359"/>
      <c r="K708" s="359"/>
      <c r="L708" s="359"/>
      <c r="M708" s="359"/>
      <c r="N708" s="359"/>
      <c r="O708" s="363"/>
      <c r="P708" s="374"/>
    </row>
    <row r="709" spans="2:16" ht="15" customHeight="1">
      <c r="B709" s="362" t="s">
        <v>30</v>
      </c>
      <c r="C709" s="365">
        <v>24111</v>
      </c>
      <c r="D709" s="365">
        <v>1677</v>
      </c>
      <c r="E709" s="365">
        <v>1498</v>
      </c>
      <c r="F709" s="365">
        <v>1759</v>
      </c>
      <c r="G709" s="365">
        <v>2071</v>
      </c>
      <c r="H709" s="365">
        <v>2225</v>
      </c>
      <c r="I709" s="365">
        <v>2180</v>
      </c>
      <c r="J709" s="365">
        <v>2384</v>
      </c>
      <c r="K709" s="365">
        <v>2429</v>
      </c>
      <c r="L709" s="365">
        <v>2222</v>
      </c>
      <c r="M709" s="365">
        <v>2023</v>
      </c>
      <c r="N709" s="365">
        <v>1740</v>
      </c>
      <c r="O709" s="369">
        <v>1903</v>
      </c>
      <c r="P709" s="374"/>
    </row>
    <row r="710" spans="2:16" ht="15" customHeight="1">
      <c r="B710" s="362"/>
      <c r="C710" s="365"/>
      <c r="D710" s="367"/>
      <c r="E710" s="367"/>
      <c r="F710" s="367"/>
      <c r="G710" s="367"/>
      <c r="H710" s="367"/>
      <c r="I710" s="367"/>
      <c r="J710" s="367"/>
      <c r="K710" s="367"/>
      <c r="L710" s="367"/>
      <c r="M710" s="367"/>
      <c r="N710" s="367"/>
      <c r="O710" s="366"/>
      <c r="P710" s="374"/>
    </row>
    <row r="711" spans="2:16" ht="15" customHeight="1">
      <c r="B711" s="360" t="s">
        <v>119</v>
      </c>
      <c r="C711" s="365">
        <v>12031</v>
      </c>
      <c r="D711" s="365">
        <v>815</v>
      </c>
      <c r="E711" s="365">
        <v>750</v>
      </c>
      <c r="F711" s="365">
        <v>881</v>
      </c>
      <c r="G711" s="365">
        <v>1039</v>
      </c>
      <c r="H711" s="365">
        <v>1110</v>
      </c>
      <c r="I711" s="365">
        <v>1089</v>
      </c>
      <c r="J711" s="365">
        <v>1192</v>
      </c>
      <c r="K711" s="365">
        <v>1213</v>
      </c>
      <c r="L711" s="365">
        <v>1110</v>
      </c>
      <c r="M711" s="365">
        <v>1006</v>
      </c>
      <c r="N711" s="365">
        <v>865</v>
      </c>
      <c r="O711" s="369">
        <v>961</v>
      </c>
      <c r="P711" s="374"/>
    </row>
    <row r="712" spans="2:16" ht="15" customHeight="1">
      <c r="B712" s="360"/>
      <c r="C712" s="365"/>
      <c r="D712" s="367"/>
      <c r="E712" s="367"/>
      <c r="F712" s="367"/>
      <c r="G712" s="367"/>
      <c r="H712" s="367"/>
      <c r="I712" s="367"/>
      <c r="J712" s="367"/>
      <c r="K712" s="367"/>
      <c r="L712" s="367"/>
      <c r="M712" s="367"/>
      <c r="N712" s="367"/>
      <c r="O712" s="366"/>
      <c r="P712" s="374"/>
    </row>
    <row r="713" spans="2:16" ht="15" customHeight="1">
      <c r="B713" s="361" t="s">
        <v>71</v>
      </c>
      <c r="C713" s="365">
        <v>10558</v>
      </c>
      <c r="D713" s="369">
        <v>742</v>
      </c>
      <c r="E713" s="369">
        <v>669</v>
      </c>
      <c r="F713" s="369">
        <v>778</v>
      </c>
      <c r="G713" s="369">
        <v>891</v>
      </c>
      <c r="H713" s="369">
        <v>968</v>
      </c>
      <c r="I713" s="369">
        <v>958</v>
      </c>
      <c r="J713" s="369">
        <v>1022</v>
      </c>
      <c r="K713" s="369">
        <v>1039</v>
      </c>
      <c r="L713" s="369">
        <v>975</v>
      </c>
      <c r="M713" s="369">
        <v>877</v>
      </c>
      <c r="N713" s="369">
        <v>787</v>
      </c>
      <c r="O713" s="369">
        <v>852</v>
      </c>
      <c r="P713" s="362"/>
    </row>
    <row r="714" spans="2:16" ht="15" customHeight="1">
      <c r="B714" s="377" t="s">
        <v>544</v>
      </c>
      <c r="C714" s="365">
        <v>5783</v>
      </c>
      <c r="D714" s="366">
        <v>454</v>
      </c>
      <c r="E714" s="366">
        <v>360</v>
      </c>
      <c r="F714" s="366">
        <v>401</v>
      </c>
      <c r="G714" s="366">
        <v>494</v>
      </c>
      <c r="H714" s="366">
        <v>525</v>
      </c>
      <c r="I714" s="366">
        <v>541</v>
      </c>
      <c r="J714" s="366">
        <v>559</v>
      </c>
      <c r="K714" s="366">
        <v>543</v>
      </c>
      <c r="L714" s="366">
        <v>537</v>
      </c>
      <c r="M714" s="366">
        <v>467</v>
      </c>
      <c r="N714" s="366">
        <v>421</v>
      </c>
      <c r="O714" s="366">
        <v>481</v>
      </c>
      <c r="P714" s="374"/>
    </row>
    <row r="715" spans="2:16" ht="15" customHeight="1">
      <c r="B715" s="368" t="s">
        <v>545</v>
      </c>
      <c r="C715" s="365">
        <v>4675</v>
      </c>
      <c r="D715" s="366">
        <v>364</v>
      </c>
      <c r="E715" s="366">
        <v>298</v>
      </c>
      <c r="F715" s="366">
        <v>337</v>
      </c>
      <c r="G715" s="366">
        <v>402</v>
      </c>
      <c r="H715" s="366">
        <v>404</v>
      </c>
      <c r="I715" s="366">
        <v>421</v>
      </c>
      <c r="J715" s="366">
        <v>433</v>
      </c>
      <c r="K715" s="366">
        <v>418</v>
      </c>
      <c r="L715" s="366">
        <v>418</v>
      </c>
      <c r="M715" s="366">
        <v>405</v>
      </c>
      <c r="N715" s="366">
        <v>362</v>
      </c>
      <c r="O715" s="366">
        <v>413</v>
      </c>
      <c r="P715" s="374"/>
    </row>
    <row r="716" spans="2:16" ht="15" customHeight="1">
      <c r="B716" s="368" t="s">
        <v>546</v>
      </c>
      <c r="C716" s="365">
        <v>1108</v>
      </c>
      <c r="D716" s="366">
        <v>90</v>
      </c>
      <c r="E716" s="366">
        <v>62</v>
      </c>
      <c r="F716" s="366">
        <v>64</v>
      </c>
      <c r="G716" s="366">
        <v>92</v>
      </c>
      <c r="H716" s="366">
        <v>121</v>
      </c>
      <c r="I716" s="366">
        <v>120</v>
      </c>
      <c r="J716" s="366">
        <v>126</v>
      </c>
      <c r="K716" s="366">
        <v>125</v>
      </c>
      <c r="L716" s="366">
        <v>119</v>
      </c>
      <c r="M716" s="366">
        <v>62</v>
      </c>
      <c r="N716" s="366">
        <v>59</v>
      </c>
      <c r="O716" s="366">
        <v>68</v>
      </c>
      <c r="P716" s="374"/>
    </row>
    <row r="717" spans="2:16" ht="15" customHeight="1">
      <c r="B717" s="377" t="s">
        <v>547</v>
      </c>
      <c r="C717" s="365">
        <v>4775</v>
      </c>
      <c r="D717" s="365">
        <v>288</v>
      </c>
      <c r="E717" s="365">
        <v>309</v>
      </c>
      <c r="F717" s="365">
        <v>377</v>
      </c>
      <c r="G717" s="365">
        <v>397</v>
      </c>
      <c r="H717" s="365">
        <v>443</v>
      </c>
      <c r="I717" s="365">
        <v>417</v>
      </c>
      <c r="J717" s="365">
        <v>463</v>
      </c>
      <c r="K717" s="365">
        <v>496</v>
      </c>
      <c r="L717" s="365">
        <v>438</v>
      </c>
      <c r="M717" s="365">
        <v>410</v>
      </c>
      <c r="N717" s="365">
        <v>366</v>
      </c>
      <c r="O717" s="365">
        <v>371</v>
      </c>
      <c r="P717" s="365"/>
    </row>
    <row r="718" spans="2:16" ht="15" customHeight="1">
      <c r="B718" s="368" t="s">
        <v>73</v>
      </c>
      <c r="C718" s="365">
        <v>3175</v>
      </c>
      <c r="D718" s="366">
        <v>181</v>
      </c>
      <c r="E718" s="366">
        <v>194</v>
      </c>
      <c r="F718" s="366">
        <v>256</v>
      </c>
      <c r="G718" s="366">
        <v>284</v>
      </c>
      <c r="H718" s="366">
        <v>299</v>
      </c>
      <c r="I718" s="366">
        <v>277</v>
      </c>
      <c r="J718" s="366">
        <v>319</v>
      </c>
      <c r="K718" s="366">
        <v>350</v>
      </c>
      <c r="L718" s="366">
        <v>297</v>
      </c>
      <c r="M718" s="366">
        <v>257</v>
      </c>
      <c r="N718" s="366">
        <v>231</v>
      </c>
      <c r="O718" s="366">
        <v>230</v>
      </c>
      <c r="P718" s="374"/>
    </row>
    <row r="719" spans="2:16" ht="15" customHeight="1">
      <c r="B719" s="368" t="s">
        <v>74</v>
      </c>
      <c r="C719" s="365">
        <v>1599</v>
      </c>
      <c r="D719" s="366">
        <v>107</v>
      </c>
      <c r="E719" s="366">
        <v>115</v>
      </c>
      <c r="F719" s="366">
        <v>121</v>
      </c>
      <c r="G719" s="366">
        <v>113</v>
      </c>
      <c r="H719" s="366">
        <v>144</v>
      </c>
      <c r="I719" s="366">
        <v>140</v>
      </c>
      <c r="J719" s="366">
        <v>144</v>
      </c>
      <c r="K719" s="366">
        <v>146</v>
      </c>
      <c r="L719" s="366">
        <v>141</v>
      </c>
      <c r="M719" s="366">
        <v>153</v>
      </c>
      <c r="N719" s="366">
        <v>135</v>
      </c>
      <c r="O719" s="366">
        <v>140</v>
      </c>
      <c r="P719" s="374"/>
    </row>
    <row r="720" spans="2:16" ht="15" customHeight="1">
      <c r="B720" s="368" t="s">
        <v>548</v>
      </c>
      <c r="C720" s="365">
        <v>1</v>
      </c>
      <c r="D720" s="366">
        <v>0</v>
      </c>
      <c r="E720" s="366">
        <v>0</v>
      </c>
      <c r="F720" s="366">
        <v>0</v>
      </c>
      <c r="G720" s="366">
        <v>0</v>
      </c>
      <c r="H720" s="366">
        <v>0</v>
      </c>
      <c r="I720" s="366">
        <v>0</v>
      </c>
      <c r="J720" s="366">
        <v>0</v>
      </c>
      <c r="K720" s="366">
        <v>0</v>
      </c>
      <c r="L720" s="366">
        <v>0</v>
      </c>
      <c r="M720" s="366">
        <v>0</v>
      </c>
      <c r="N720" s="366">
        <v>0</v>
      </c>
      <c r="O720" s="366">
        <v>1</v>
      </c>
      <c r="P720" s="374"/>
    </row>
    <row r="721" spans="2:16" ht="15" customHeight="1">
      <c r="B721" s="378"/>
      <c r="C721" s="365"/>
      <c r="D721" s="366"/>
      <c r="E721" s="366"/>
      <c r="F721" s="366"/>
      <c r="G721" s="366"/>
      <c r="H721" s="366"/>
      <c r="I721" s="366"/>
      <c r="J721" s="366"/>
      <c r="K721" s="366"/>
      <c r="L721" s="366"/>
      <c r="M721" s="366"/>
      <c r="N721" s="366"/>
      <c r="O721" s="366"/>
      <c r="P721" s="374"/>
    </row>
    <row r="722" spans="2:16" ht="15" customHeight="1">
      <c r="B722" s="361" t="s">
        <v>72</v>
      </c>
      <c r="C722" s="365">
        <v>1473</v>
      </c>
      <c r="D722" s="369">
        <v>73</v>
      </c>
      <c r="E722" s="369">
        <v>81</v>
      </c>
      <c r="F722" s="369">
        <v>103</v>
      </c>
      <c r="G722" s="369">
        <v>148</v>
      </c>
      <c r="H722" s="369">
        <v>142</v>
      </c>
      <c r="I722" s="369">
        <v>131</v>
      </c>
      <c r="J722" s="369">
        <v>170</v>
      </c>
      <c r="K722" s="369">
        <v>174</v>
      </c>
      <c r="L722" s="369">
        <v>135</v>
      </c>
      <c r="M722" s="369">
        <v>129</v>
      </c>
      <c r="N722" s="369">
        <v>78</v>
      </c>
      <c r="O722" s="369">
        <v>109</v>
      </c>
      <c r="P722" s="362"/>
    </row>
    <row r="723" spans="2:16" ht="15" customHeight="1">
      <c r="B723" s="377" t="s">
        <v>544</v>
      </c>
      <c r="C723" s="365">
        <v>69</v>
      </c>
      <c r="D723" s="366">
        <v>4</v>
      </c>
      <c r="E723" s="366">
        <v>4</v>
      </c>
      <c r="F723" s="366">
        <v>1</v>
      </c>
      <c r="G723" s="366">
        <v>3</v>
      </c>
      <c r="H723" s="366">
        <v>6</v>
      </c>
      <c r="I723" s="366">
        <v>3</v>
      </c>
      <c r="J723" s="366">
        <v>14</v>
      </c>
      <c r="K723" s="366">
        <v>7</v>
      </c>
      <c r="L723" s="366">
        <v>3</v>
      </c>
      <c r="M723" s="366">
        <v>4</v>
      </c>
      <c r="N723" s="366">
        <v>5</v>
      </c>
      <c r="O723" s="366">
        <v>15</v>
      </c>
      <c r="P723" s="374"/>
    </row>
    <row r="724" spans="2:16" ht="15" customHeight="1">
      <c r="B724" s="368" t="s">
        <v>545</v>
      </c>
      <c r="C724" s="365">
        <v>58</v>
      </c>
      <c r="D724" s="366">
        <v>3</v>
      </c>
      <c r="E724" s="366">
        <v>4</v>
      </c>
      <c r="F724" s="366">
        <v>1</v>
      </c>
      <c r="G724" s="366">
        <v>2</v>
      </c>
      <c r="H724" s="366">
        <v>6</v>
      </c>
      <c r="I724" s="366">
        <v>3</v>
      </c>
      <c r="J724" s="366">
        <v>11</v>
      </c>
      <c r="K724" s="366">
        <v>6</v>
      </c>
      <c r="L724" s="366">
        <v>2</v>
      </c>
      <c r="M724" s="363">
        <v>3</v>
      </c>
      <c r="N724" s="363">
        <v>2</v>
      </c>
      <c r="O724" s="363">
        <v>15</v>
      </c>
      <c r="P724" s="374"/>
    </row>
    <row r="725" spans="2:16" ht="15" customHeight="1">
      <c r="B725" s="368" t="s">
        <v>546</v>
      </c>
      <c r="C725" s="365">
        <v>11</v>
      </c>
      <c r="D725" s="366">
        <v>1</v>
      </c>
      <c r="E725" s="366">
        <v>0</v>
      </c>
      <c r="F725" s="366">
        <v>0</v>
      </c>
      <c r="G725" s="366">
        <v>1</v>
      </c>
      <c r="H725" s="366">
        <v>0</v>
      </c>
      <c r="I725" s="366">
        <v>0</v>
      </c>
      <c r="J725" s="366">
        <v>3</v>
      </c>
      <c r="K725" s="366">
        <v>1</v>
      </c>
      <c r="L725" s="366">
        <v>1</v>
      </c>
      <c r="M725" s="363">
        <v>1</v>
      </c>
      <c r="N725" s="363">
        <v>3</v>
      </c>
      <c r="O725" s="363">
        <v>0</v>
      </c>
      <c r="P725" s="374"/>
    </row>
    <row r="726" spans="2:16" ht="15" customHeight="1">
      <c r="B726" s="377" t="s">
        <v>547</v>
      </c>
      <c r="C726" s="365">
        <v>1404</v>
      </c>
      <c r="D726" s="365">
        <v>69</v>
      </c>
      <c r="E726" s="365">
        <v>77</v>
      </c>
      <c r="F726" s="365">
        <v>102</v>
      </c>
      <c r="G726" s="365">
        <v>145</v>
      </c>
      <c r="H726" s="365">
        <v>136</v>
      </c>
      <c r="I726" s="365">
        <v>128</v>
      </c>
      <c r="J726" s="365">
        <v>156</v>
      </c>
      <c r="K726" s="365">
        <v>167</v>
      </c>
      <c r="L726" s="365">
        <v>132</v>
      </c>
      <c r="M726" s="365">
        <v>125</v>
      </c>
      <c r="N726" s="365">
        <v>73</v>
      </c>
      <c r="O726" s="365">
        <v>94</v>
      </c>
      <c r="P726" s="365"/>
    </row>
    <row r="727" spans="2:16" ht="15" customHeight="1">
      <c r="B727" s="368" t="s">
        <v>73</v>
      </c>
      <c r="C727" s="365">
        <v>919</v>
      </c>
      <c r="D727" s="366">
        <v>38</v>
      </c>
      <c r="E727" s="366">
        <v>44</v>
      </c>
      <c r="F727" s="366">
        <v>63</v>
      </c>
      <c r="G727" s="366">
        <v>104</v>
      </c>
      <c r="H727" s="366">
        <v>91</v>
      </c>
      <c r="I727" s="366">
        <v>88</v>
      </c>
      <c r="J727" s="366">
        <v>107</v>
      </c>
      <c r="K727" s="366">
        <v>118</v>
      </c>
      <c r="L727" s="366">
        <v>88</v>
      </c>
      <c r="M727" s="363">
        <v>81</v>
      </c>
      <c r="N727" s="363">
        <v>44</v>
      </c>
      <c r="O727" s="363">
        <v>53</v>
      </c>
      <c r="P727" s="374"/>
    </row>
    <row r="728" spans="2:16" ht="15" customHeight="1">
      <c r="B728" s="368" t="s">
        <v>74</v>
      </c>
      <c r="C728" s="365">
        <v>468</v>
      </c>
      <c r="D728" s="366">
        <v>31</v>
      </c>
      <c r="E728" s="366">
        <v>33</v>
      </c>
      <c r="F728" s="366">
        <v>37</v>
      </c>
      <c r="G728" s="366">
        <v>40</v>
      </c>
      <c r="H728" s="366">
        <v>42</v>
      </c>
      <c r="I728" s="366">
        <v>39</v>
      </c>
      <c r="J728" s="366">
        <v>46</v>
      </c>
      <c r="K728" s="366">
        <v>49</v>
      </c>
      <c r="L728" s="366">
        <v>43</v>
      </c>
      <c r="M728" s="363">
        <v>42</v>
      </c>
      <c r="N728" s="363">
        <v>26</v>
      </c>
      <c r="O728" s="363">
        <v>40</v>
      </c>
      <c r="P728" s="374"/>
    </row>
    <row r="729" spans="2:16" ht="15" customHeight="1">
      <c r="B729" s="368" t="s">
        <v>548</v>
      </c>
      <c r="C729" s="365">
        <v>17</v>
      </c>
      <c r="D729" s="366">
        <v>0</v>
      </c>
      <c r="E729" s="366">
        <v>0</v>
      </c>
      <c r="F729" s="366">
        <v>2</v>
      </c>
      <c r="G729" s="366">
        <v>1</v>
      </c>
      <c r="H729" s="366">
        <v>3</v>
      </c>
      <c r="I729" s="366">
        <v>1</v>
      </c>
      <c r="J729" s="366">
        <v>3</v>
      </c>
      <c r="K729" s="366">
        <v>0</v>
      </c>
      <c r="L729" s="366">
        <v>1</v>
      </c>
      <c r="M729" s="366">
        <v>2</v>
      </c>
      <c r="N729" s="366">
        <v>3</v>
      </c>
      <c r="O729" s="366">
        <v>1</v>
      </c>
      <c r="P729" s="374"/>
    </row>
    <row r="730" spans="2:16" ht="15" customHeight="1">
      <c r="B730" s="359"/>
      <c r="C730" s="365"/>
      <c r="D730" s="366"/>
      <c r="E730" s="366"/>
      <c r="F730" s="366"/>
      <c r="G730" s="366"/>
      <c r="H730" s="366"/>
      <c r="I730" s="366"/>
      <c r="J730" s="366"/>
      <c r="K730" s="366"/>
      <c r="L730" s="366"/>
      <c r="M730" s="363"/>
      <c r="N730" s="363"/>
      <c r="O730" s="366"/>
      <c r="P730" s="374"/>
    </row>
    <row r="731" spans="2:16" ht="15" customHeight="1">
      <c r="B731" s="360" t="s">
        <v>120</v>
      </c>
      <c r="C731" s="365">
        <v>12080</v>
      </c>
      <c r="D731" s="369">
        <v>862</v>
      </c>
      <c r="E731" s="369">
        <v>748</v>
      </c>
      <c r="F731" s="369">
        <v>878</v>
      </c>
      <c r="G731" s="369">
        <v>1032</v>
      </c>
      <c r="H731" s="369">
        <v>1115</v>
      </c>
      <c r="I731" s="369">
        <v>1091</v>
      </c>
      <c r="J731" s="369">
        <v>1192</v>
      </c>
      <c r="K731" s="369">
        <v>1216</v>
      </c>
      <c r="L731" s="369">
        <v>1112</v>
      </c>
      <c r="M731" s="369">
        <v>1017</v>
      </c>
      <c r="N731" s="369">
        <v>875</v>
      </c>
      <c r="O731" s="369">
        <v>942</v>
      </c>
      <c r="P731" s="374"/>
    </row>
    <row r="732" spans="2:16" ht="15" customHeight="1">
      <c r="B732" s="360"/>
      <c r="C732" s="365"/>
      <c r="D732" s="366"/>
      <c r="E732" s="366"/>
      <c r="F732" s="366"/>
      <c r="G732" s="366"/>
      <c r="H732" s="366"/>
      <c r="I732" s="366"/>
      <c r="J732" s="366"/>
      <c r="K732" s="366"/>
      <c r="L732" s="366"/>
      <c r="M732" s="366"/>
      <c r="N732" s="366"/>
      <c r="O732" s="366"/>
      <c r="P732" s="374"/>
    </row>
    <row r="733" spans="2:16" ht="15" customHeight="1">
      <c r="B733" s="361" t="s">
        <v>71</v>
      </c>
      <c r="C733" s="365">
        <v>10646</v>
      </c>
      <c r="D733" s="369">
        <v>775</v>
      </c>
      <c r="E733" s="369">
        <v>672</v>
      </c>
      <c r="F733" s="369">
        <v>777</v>
      </c>
      <c r="G733" s="369">
        <v>891</v>
      </c>
      <c r="H733" s="369">
        <v>971</v>
      </c>
      <c r="I733" s="369">
        <v>957</v>
      </c>
      <c r="J733" s="369">
        <v>1035</v>
      </c>
      <c r="K733" s="369">
        <v>1055</v>
      </c>
      <c r="L733" s="369">
        <v>977</v>
      </c>
      <c r="M733" s="369">
        <v>886</v>
      </c>
      <c r="N733" s="369">
        <v>791</v>
      </c>
      <c r="O733" s="369">
        <v>859</v>
      </c>
      <c r="P733" s="362"/>
    </row>
    <row r="734" spans="2:16" ht="15" customHeight="1">
      <c r="B734" s="377" t="s">
        <v>544</v>
      </c>
      <c r="C734" s="365">
        <v>5816</v>
      </c>
      <c r="D734" s="366">
        <v>484</v>
      </c>
      <c r="E734" s="366">
        <v>361</v>
      </c>
      <c r="F734" s="366">
        <v>397</v>
      </c>
      <c r="G734" s="366">
        <v>487</v>
      </c>
      <c r="H734" s="366">
        <v>526</v>
      </c>
      <c r="I734" s="366">
        <v>541</v>
      </c>
      <c r="J734" s="366">
        <v>563</v>
      </c>
      <c r="K734" s="366">
        <v>542</v>
      </c>
      <c r="L734" s="366">
        <v>539</v>
      </c>
      <c r="M734" s="366">
        <v>472</v>
      </c>
      <c r="N734" s="366">
        <v>421</v>
      </c>
      <c r="O734" s="366">
        <v>483</v>
      </c>
      <c r="P734" s="374"/>
    </row>
    <row r="735" spans="2:16" ht="15" customHeight="1">
      <c r="B735" s="368" t="s">
        <v>545</v>
      </c>
      <c r="C735" s="365">
        <v>4712</v>
      </c>
      <c r="D735" s="366">
        <v>394</v>
      </c>
      <c r="E735" s="366">
        <v>299</v>
      </c>
      <c r="F735" s="366">
        <v>335</v>
      </c>
      <c r="G735" s="366">
        <v>397</v>
      </c>
      <c r="H735" s="366">
        <v>405</v>
      </c>
      <c r="I735" s="366">
        <v>421</v>
      </c>
      <c r="J735" s="366">
        <v>437</v>
      </c>
      <c r="K735" s="366">
        <v>418</v>
      </c>
      <c r="L735" s="366">
        <v>420</v>
      </c>
      <c r="M735" s="366">
        <v>409</v>
      </c>
      <c r="N735" s="366">
        <v>362</v>
      </c>
      <c r="O735" s="366">
        <v>415</v>
      </c>
      <c r="P735" s="374"/>
    </row>
    <row r="736" spans="2:16" ht="15" customHeight="1">
      <c r="B736" s="368" t="s">
        <v>546</v>
      </c>
      <c r="C736" s="365">
        <v>1104</v>
      </c>
      <c r="D736" s="366">
        <v>90</v>
      </c>
      <c r="E736" s="366">
        <v>62</v>
      </c>
      <c r="F736" s="366">
        <v>62</v>
      </c>
      <c r="G736" s="366">
        <v>90</v>
      </c>
      <c r="H736" s="366">
        <v>121</v>
      </c>
      <c r="I736" s="366">
        <v>120</v>
      </c>
      <c r="J736" s="366">
        <v>126</v>
      </c>
      <c r="K736" s="366">
        <v>124</v>
      </c>
      <c r="L736" s="366">
        <v>119</v>
      </c>
      <c r="M736" s="366">
        <v>63</v>
      </c>
      <c r="N736" s="366">
        <v>59</v>
      </c>
      <c r="O736" s="366">
        <v>68</v>
      </c>
      <c r="P736" s="374"/>
    </row>
    <row r="737" spans="2:16" ht="15" customHeight="1">
      <c r="B737" s="377" t="s">
        <v>547</v>
      </c>
      <c r="C737" s="365">
        <v>4830</v>
      </c>
      <c r="D737" s="366">
        <v>291</v>
      </c>
      <c r="E737" s="366">
        <v>311</v>
      </c>
      <c r="F737" s="366">
        <v>380</v>
      </c>
      <c r="G737" s="366">
        <v>404</v>
      </c>
      <c r="H737" s="366">
        <v>445</v>
      </c>
      <c r="I737" s="366">
        <v>416</v>
      </c>
      <c r="J737" s="366">
        <v>472</v>
      </c>
      <c r="K737" s="366">
        <v>513</v>
      </c>
      <c r="L737" s="366">
        <v>438</v>
      </c>
      <c r="M737" s="366">
        <v>414</v>
      </c>
      <c r="N737" s="366">
        <v>370</v>
      </c>
      <c r="O737" s="366">
        <v>376</v>
      </c>
      <c r="P737" s="374"/>
    </row>
    <row r="738" spans="2:16" ht="15" customHeight="1">
      <c r="B738" s="368" t="s">
        <v>73</v>
      </c>
      <c r="C738" s="365">
        <v>3204</v>
      </c>
      <c r="D738" s="366">
        <v>181</v>
      </c>
      <c r="E738" s="366">
        <v>194</v>
      </c>
      <c r="F738" s="366">
        <v>257</v>
      </c>
      <c r="G738" s="366">
        <v>288</v>
      </c>
      <c r="H738" s="366">
        <v>298</v>
      </c>
      <c r="I738" s="366">
        <v>275</v>
      </c>
      <c r="J738" s="366">
        <v>326</v>
      </c>
      <c r="K738" s="366">
        <v>360</v>
      </c>
      <c r="L738" s="366">
        <v>297</v>
      </c>
      <c r="M738" s="366">
        <v>260</v>
      </c>
      <c r="N738" s="366">
        <v>235</v>
      </c>
      <c r="O738" s="366">
        <v>233</v>
      </c>
      <c r="P738" s="374"/>
    </row>
    <row r="739" spans="2:16" ht="15" customHeight="1">
      <c r="B739" s="368" t="s">
        <v>74</v>
      </c>
      <c r="C739" s="365">
        <v>1623</v>
      </c>
      <c r="D739" s="366">
        <v>107</v>
      </c>
      <c r="E739" s="366">
        <v>117</v>
      </c>
      <c r="F739" s="366">
        <v>123</v>
      </c>
      <c r="G739" s="366">
        <v>116</v>
      </c>
      <c r="H739" s="366">
        <v>147</v>
      </c>
      <c r="I739" s="366">
        <v>141</v>
      </c>
      <c r="J739" s="366">
        <v>146</v>
      </c>
      <c r="K739" s="366">
        <v>153</v>
      </c>
      <c r="L739" s="366">
        <v>141</v>
      </c>
      <c r="M739" s="366">
        <v>154</v>
      </c>
      <c r="N739" s="366">
        <v>135</v>
      </c>
      <c r="O739" s="366">
        <v>143</v>
      </c>
      <c r="P739" s="374"/>
    </row>
    <row r="740" spans="2:16" ht="15" customHeight="1">
      <c r="B740" s="368" t="s">
        <v>548</v>
      </c>
      <c r="C740" s="365">
        <v>3</v>
      </c>
      <c r="D740" s="366">
        <v>3</v>
      </c>
      <c r="E740" s="366">
        <v>0</v>
      </c>
      <c r="F740" s="366">
        <v>0</v>
      </c>
      <c r="G740" s="366">
        <v>0</v>
      </c>
      <c r="H740" s="366">
        <v>0</v>
      </c>
      <c r="I740" s="366">
        <v>0</v>
      </c>
      <c r="J740" s="366">
        <v>0</v>
      </c>
      <c r="K740" s="366">
        <v>0</v>
      </c>
      <c r="L740" s="366">
        <v>0</v>
      </c>
      <c r="M740" s="366">
        <v>0</v>
      </c>
      <c r="N740" s="366">
        <v>0</v>
      </c>
      <c r="O740" s="366">
        <v>0</v>
      </c>
    </row>
    <row r="741" spans="2:16" ht="15" customHeight="1">
      <c r="B741" s="378"/>
      <c r="C741" s="365"/>
      <c r="D741" s="366"/>
      <c r="E741" s="366"/>
      <c r="F741" s="366"/>
      <c r="G741" s="366"/>
      <c r="H741" s="366"/>
      <c r="I741" s="366"/>
      <c r="J741" s="366"/>
      <c r="K741" s="366"/>
      <c r="L741" s="366"/>
      <c r="M741" s="366"/>
      <c r="N741" s="366"/>
      <c r="O741" s="366"/>
    </row>
    <row r="742" spans="2:16" ht="15" customHeight="1">
      <c r="B742" s="361" t="s">
        <v>72</v>
      </c>
      <c r="C742" s="365">
        <v>1434</v>
      </c>
      <c r="D742" s="369">
        <v>87</v>
      </c>
      <c r="E742" s="369">
        <v>76</v>
      </c>
      <c r="F742" s="369">
        <v>101</v>
      </c>
      <c r="G742" s="369">
        <v>141</v>
      </c>
      <c r="H742" s="369">
        <v>144</v>
      </c>
      <c r="I742" s="369">
        <v>134</v>
      </c>
      <c r="J742" s="369">
        <v>157</v>
      </c>
      <c r="K742" s="369">
        <v>161</v>
      </c>
      <c r="L742" s="369">
        <v>135</v>
      </c>
      <c r="M742" s="369">
        <v>131</v>
      </c>
      <c r="N742" s="369">
        <v>84</v>
      </c>
      <c r="O742" s="369">
        <v>83</v>
      </c>
    </row>
    <row r="743" spans="2:16" ht="15" customHeight="1">
      <c r="B743" s="377" t="s">
        <v>544</v>
      </c>
      <c r="C743" s="365">
        <v>36</v>
      </c>
      <c r="D743" s="366">
        <v>7</v>
      </c>
      <c r="E743" s="366">
        <v>4</v>
      </c>
      <c r="F743" s="366">
        <v>1</v>
      </c>
      <c r="G743" s="366">
        <v>0</v>
      </c>
      <c r="H743" s="366">
        <v>3</v>
      </c>
      <c r="I743" s="366">
        <v>2</v>
      </c>
      <c r="J743" s="366">
        <v>7</v>
      </c>
      <c r="K743" s="366">
        <v>1</v>
      </c>
      <c r="L743" s="366">
        <v>1</v>
      </c>
      <c r="M743" s="366">
        <v>5</v>
      </c>
      <c r="N743" s="366">
        <v>4</v>
      </c>
      <c r="O743" s="366">
        <v>1</v>
      </c>
    </row>
    <row r="744" spans="2:16" ht="15" customHeight="1">
      <c r="B744" s="368" t="s">
        <v>545</v>
      </c>
      <c r="C744" s="365">
        <v>29</v>
      </c>
      <c r="D744" s="366">
        <v>7</v>
      </c>
      <c r="E744" s="366">
        <v>4</v>
      </c>
      <c r="F744" s="366">
        <v>1</v>
      </c>
      <c r="G744" s="366">
        <v>0</v>
      </c>
      <c r="H744" s="366">
        <v>3</v>
      </c>
      <c r="I744" s="366">
        <v>2</v>
      </c>
      <c r="J744" s="366">
        <v>4</v>
      </c>
      <c r="K744" s="366">
        <v>1</v>
      </c>
      <c r="L744" s="366">
        <v>0</v>
      </c>
      <c r="M744" s="366">
        <v>5</v>
      </c>
      <c r="N744" s="366">
        <v>1</v>
      </c>
      <c r="O744" s="366">
        <v>1</v>
      </c>
    </row>
    <row r="745" spans="2:16" ht="15" customHeight="1">
      <c r="B745" s="368" t="s">
        <v>546</v>
      </c>
      <c r="C745" s="365">
        <v>7</v>
      </c>
      <c r="D745" s="366">
        <v>0</v>
      </c>
      <c r="E745" s="366">
        <v>0</v>
      </c>
      <c r="F745" s="366">
        <v>0</v>
      </c>
      <c r="G745" s="366">
        <v>0</v>
      </c>
      <c r="H745" s="366">
        <v>0</v>
      </c>
      <c r="I745" s="366">
        <v>0</v>
      </c>
      <c r="J745" s="366">
        <v>3</v>
      </c>
      <c r="K745" s="366">
        <v>0</v>
      </c>
      <c r="L745" s="366">
        <v>1</v>
      </c>
      <c r="M745" s="366">
        <v>0</v>
      </c>
      <c r="N745" s="366">
        <v>3</v>
      </c>
      <c r="O745" s="366">
        <v>0</v>
      </c>
    </row>
    <row r="746" spans="2:16" ht="15" customHeight="1">
      <c r="B746" s="377" t="s">
        <v>547</v>
      </c>
      <c r="C746" s="365">
        <v>1398</v>
      </c>
      <c r="D746" s="366">
        <v>80</v>
      </c>
      <c r="E746" s="366">
        <v>72</v>
      </c>
      <c r="F746" s="366">
        <v>100</v>
      </c>
      <c r="G746" s="366">
        <v>141</v>
      </c>
      <c r="H746" s="366">
        <v>141</v>
      </c>
      <c r="I746" s="366">
        <v>132</v>
      </c>
      <c r="J746" s="366">
        <v>150</v>
      </c>
      <c r="K746" s="366">
        <v>160</v>
      </c>
      <c r="L746" s="366">
        <v>134</v>
      </c>
      <c r="M746" s="366">
        <v>126</v>
      </c>
      <c r="N746" s="366">
        <v>80</v>
      </c>
      <c r="O746" s="366">
        <v>82</v>
      </c>
    </row>
    <row r="747" spans="2:16" ht="15" customHeight="1">
      <c r="B747" s="368" t="s">
        <v>73</v>
      </c>
      <c r="C747" s="365">
        <v>917</v>
      </c>
      <c r="D747" s="366">
        <v>42</v>
      </c>
      <c r="E747" s="366">
        <v>39</v>
      </c>
      <c r="F747" s="366">
        <v>62</v>
      </c>
      <c r="G747" s="366">
        <v>101</v>
      </c>
      <c r="H747" s="366">
        <v>98</v>
      </c>
      <c r="I747" s="366">
        <v>91</v>
      </c>
      <c r="J747" s="366">
        <v>104</v>
      </c>
      <c r="K747" s="366">
        <v>111</v>
      </c>
      <c r="L747" s="366">
        <v>90</v>
      </c>
      <c r="M747" s="366">
        <v>80</v>
      </c>
      <c r="N747" s="366">
        <v>52</v>
      </c>
      <c r="O747" s="366">
        <v>47</v>
      </c>
    </row>
    <row r="748" spans="2:16" ht="15" customHeight="1">
      <c r="B748" s="368" t="s">
        <v>74</v>
      </c>
      <c r="C748" s="365">
        <v>470</v>
      </c>
      <c r="D748" s="366">
        <v>38</v>
      </c>
      <c r="E748" s="366">
        <v>33</v>
      </c>
      <c r="F748" s="366">
        <v>37</v>
      </c>
      <c r="G748" s="366">
        <v>39</v>
      </c>
      <c r="H748" s="366">
        <v>42</v>
      </c>
      <c r="I748" s="366">
        <v>39</v>
      </c>
      <c r="J748" s="366">
        <v>45</v>
      </c>
      <c r="K748" s="366">
        <v>49</v>
      </c>
      <c r="L748" s="366">
        <v>44</v>
      </c>
      <c r="M748" s="366">
        <v>45</v>
      </c>
      <c r="N748" s="366">
        <v>25</v>
      </c>
      <c r="O748" s="366">
        <v>34</v>
      </c>
    </row>
    <row r="749" spans="2:16" ht="15" customHeight="1">
      <c r="B749" s="368" t="s">
        <v>548</v>
      </c>
      <c r="C749" s="365">
        <v>11</v>
      </c>
      <c r="D749" s="366">
        <v>0</v>
      </c>
      <c r="E749" s="366">
        <v>0</v>
      </c>
      <c r="F749" s="366">
        <v>1</v>
      </c>
      <c r="G749" s="366">
        <v>1</v>
      </c>
      <c r="H749" s="366">
        <v>1</v>
      </c>
      <c r="I749" s="366">
        <v>2</v>
      </c>
      <c r="J749" s="366">
        <v>1</v>
      </c>
      <c r="K749" s="366">
        <v>0</v>
      </c>
      <c r="L749" s="366">
        <v>0</v>
      </c>
      <c r="M749" s="366">
        <v>1</v>
      </c>
      <c r="N749" s="366">
        <v>3</v>
      </c>
      <c r="O749" s="366">
        <v>1</v>
      </c>
    </row>
    <row r="750" spans="2:16" ht="15" customHeight="1">
      <c r="B750" s="359"/>
      <c r="C750" s="359"/>
      <c r="D750" s="359"/>
      <c r="E750" s="359"/>
      <c r="F750" s="359"/>
      <c r="G750" s="359"/>
      <c r="H750" s="359"/>
      <c r="I750" s="359"/>
      <c r="J750" s="359"/>
      <c r="K750" s="359"/>
      <c r="L750" s="359"/>
      <c r="M750" s="359"/>
      <c r="N750" s="359"/>
      <c r="O750" s="363"/>
    </row>
    <row r="751" spans="2:16" ht="3" customHeight="1">
      <c r="B751" s="442"/>
      <c r="C751" s="442"/>
      <c r="D751" s="442"/>
      <c r="E751" s="442"/>
      <c r="F751" s="442"/>
      <c r="G751" s="442"/>
      <c r="H751" s="442"/>
      <c r="I751" s="442"/>
      <c r="J751" s="442"/>
      <c r="K751" s="442"/>
      <c r="L751" s="442"/>
      <c r="M751" s="442"/>
      <c r="N751" s="442"/>
      <c r="O751" s="443"/>
    </row>
    <row r="752" spans="2:16" ht="15" customHeight="1">
      <c r="B752" s="916" t="s">
        <v>580</v>
      </c>
      <c r="C752" s="916"/>
      <c r="D752" s="916"/>
      <c r="E752" s="916"/>
      <c r="F752" s="916"/>
      <c r="G752" s="916"/>
      <c r="H752" s="916"/>
      <c r="I752" s="916"/>
      <c r="J752" s="916"/>
      <c r="K752" s="916"/>
      <c r="L752" s="916"/>
      <c r="M752" s="916"/>
      <c r="N752" s="916"/>
      <c r="O752" s="916"/>
    </row>
    <row r="753" spans="2:16" ht="15" customHeight="1">
      <c r="B753" s="916" t="s">
        <v>575</v>
      </c>
      <c r="C753" s="916"/>
      <c r="D753" s="916"/>
      <c r="E753" s="916"/>
      <c r="F753" s="916"/>
      <c r="G753" s="916"/>
      <c r="H753" s="916"/>
      <c r="I753" s="916"/>
      <c r="J753" s="916"/>
      <c r="K753" s="916"/>
      <c r="L753" s="916"/>
      <c r="M753" s="916"/>
      <c r="N753" s="916"/>
      <c r="O753" s="916"/>
    </row>
    <row r="754" spans="2:16" ht="12.75" customHeight="1">
      <c r="B754" s="916"/>
      <c r="C754" s="916"/>
      <c r="D754" s="916"/>
      <c r="E754" s="916"/>
      <c r="F754" s="916"/>
      <c r="G754" s="916"/>
      <c r="H754" s="916"/>
      <c r="I754" s="916"/>
      <c r="J754" s="916"/>
      <c r="K754" s="916"/>
      <c r="L754" s="916"/>
      <c r="M754" s="916"/>
      <c r="N754" s="916"/>
      <c r="O754" s="916"/>
    </row>
    <row r="755" spans="2:16" s="32" customFormat="1" ht="12.75" customHeight="1">
      <c r="B755" s="385" t="s">
        <v>596</v>
      </c>
      <c r="C755" s="385"/>
      <c r="D755" s="370"/>
      <c r="E755" s="370"/>
      <c r="F755" s="370"/>
      <c r="G755" s="370"/>
      <c r="H755" s="370"/>
      <c r="I755" s="370"/>
      <c r="J755" s="370"/>
      <c r="K755" s="370"/>
      <c r="L755" s="370"/>
      <c r="M755" s="370"/>
      <c r="N755" s="370"/>
      <c r="O755" s="364" t="s">
        <v>123</v>
      </c>
    </row>
    <row r="756" spans="2:16" ht="18" customHeight="1">
      <c r="B756" s="910" t="s">
        <v>8</v>
      </c>
      <c r="C756" s="912" t="s">
        <v>68</v>
      </c>
      <c r="D756" s="914" t="s">
        <v>16</v>
      </c>
      <c r="E756" s="914"/>
      <c r="F756" s="914"/>
      <c r="G756" s="914"/>
      <c r="H756" s="914"/>
      <c r="I756" s="914"/>
      <c r="J756" s="914"/>
      <c r="K756" s="914"/>
      <c r="L756" s="914"/>
      <c r="M756" s="914"/>
      <c r="N756" s="914"/>
      <c r="O756" s="915"/>
    </row>
    <row r="757" spans="2:16" ht="18" customHeight="1">
      <c r="B757" s="911"/>
      <c r="C757" s="913"/>
      <c r="D757" s="459" t="s">
        <v>17</v>
      </c>
      <c r="E757" s="459" t="s">
        <v>18</v>
      </c>
      <c r="F757" s="459" t="s">
        <v>19</v>
      </c>
      <c r="G757" s="459" t="s">
        <v>20</v>
      </c>
      <c r="H757" s="459" t="s">
        <v>21</v>
      </c>
      <c r="I757" s="459" t="s">
        <v>22</v>
      </c>
      <c r="J757" s="459" t="s">
        <v>23</v>
      </c>
      <c r="K757" s="459" t="s">
        <v>24</v>
      </c>
      <c r="L757" s="459" t="s">
        <v>25</v>
      </c>
      <c r="M757" s="459" t="s">
        <v>26</v>
      </c>
      <c r="N757" s="459" t="s">
        <v>27</v>
      </c>
      <c r="O757" s="460" t="s">
        <v>28</v>
      </c>
    </row>
    <row r="758" spans="2:16" ht="15" customHeight="1">
      <c r="B758" s="359"/>
      <c r="C758" s="359"/>
      <c r="D758" s="359"/>
      <c r="E758" s="359"/>
      <c r="F758" s="359"/>
      <c r="G758" s="359"/>
      <c r="H758" s="359"/>
      <c r="I758" s="359"/>
      <c r="J758" s="359"/>
      <c r="K758" s="359"/>
      <c r="L758" s="359"/>
      <c r="M758" s="359"/>
      <c r="N758" s="359"/>
      <c r="O758" s="363"/>
      <c r="P758" s="374"/>
    </row>
    <row r="759" spans="2:16" ht="15" customHeight="1">
      <c r="B759" s="362" t="s">
        <v>30</v>
      </c>
      <c r="C759" s="365">
        <v>25107</v>
      </c>
      <c r="D759" s="365">
        <v>2019</v>
      </c>
      <c r="E759" s="365">
        <v>1686</v>
      </c>
      <c r="F759" s="365">
        <v>1898</v>
      </c>
      <c r="G759" s="365">
        <v>2222</v>
      </c>
      <c r="H759" s="365">
        <v>2383</v>
      </c>
      <c r="I759" s="365">
        <v>2202</v>
      </c>
      <c r="J759" s="365">
        <v>2394</v>
      </c>
      <c r="K759" s="365">
        <v>2425</v>
      </c>
      <c r="L759" s="365">
        <v>2283</v>
      </c>
      <c r="M759" s="365">
        <v>2011</v>
      </c>
      <c r="N759" s="365">
        <v>1725</v>
      </c>
      <c r="O759" s="369">
        <v>1859</v>
      </c>
      <c r="P759" s="374"/>
    </row>
    <row r="760" spans="2:16" ht="15" customHeight="1">
      <c r="B760" s="362"/>
      <c r="C760" s="365"/>
      <c r="D760" s="367"/>
      <c r="E760" s="367"/>
      <c r="F760" s="367"/>
      <c r="G760" s="367"/>
      <c r="H760" s="367"/>
      <c r="I760" s="367"/>
      <c r="J760" s="367"/>
      <c r="K760" s="367"/>
      <c r="L760" s="367"/>
      <c r="M760" s="367"/>
      <c r="N760" s="367"/>
      <c r="O760" s="366"/>
      <c r="P760" s="374"/>
    </row>
    <row r="761" spans="2:16" ht="15" customHeight="1">
      <c r="B761" s="360" t="s">
        <v>119</v>
      </c>
      <c r="C761" s="365">
        <v>12525</v>
      </c>
      <c r="D761" s="365">
        <v>998</v>
      </c>
      <c r="E761" s="365">
        <v>843</v>
      </c>
      <c r="F761" s="365">
        <v>947</v>
      </c>
      <c r="G761" s="365">
        <v>1112</v>
      </c>
      <c r="H761" s="365">
        <v>1187</v>
      </c>
      <c r="I761" s="365">
        <v>1099</v>
      </c>
      <c r="J761" s="365">
        <v>1195</v>
      </c>
      <c r="K761" s="365">
        <v>1208</v>
      </c>
      <c r="L761" s="365">
        <v>1142</v>
      </c>
      <c r="M761" s="365">
        <v>996</v>
      </c>
      <c r="N761" s="365">
        <v>862</v>
      </c>
      <c r="O761" s="369">
        <v>936</v>
      </c>
      <c r="P761" s="374"/>
    </row>
    <row r="762" spans="2:16" ht="15" customHeight="1">
      <c r="B762" s="360"/>
      <c r="C762" s="365"/>
      <c r="D762" s="367"/>
      <c r="E762" s="367"/>
      <c r="F762" s="367"/>
      <c r="G762" s="367"/>
      <c r="H762" s="367"/>
      <c r="I762" s="367"/>
      <c r="J762" s="367"/>
      <c r="K762" s="367"/>
      <c r="L762" s="367"/>
      <c r="M762" s="367"/>
      <c r="N762" s="367"/>
      <c r="O762" s="366"/>
      <c r="P762" s="374"/>
    </row>
    <row r="763" spans="2:16" ht="15" customHeight="1">
      <c r="B763" s="361" t="s">
        <v>71</v>
      </c>
      <c r="C763" s="365">
        <v>11071</v>
      </c>
      <c r="D763" s="369">
        <v>904</v>
      </c>
      <c r="E763" s="369">
        <v>763</v>
      </c>
      <c r="F763" s="369">
        <v>841</v>
      </c>
      <c r="G763" s="369">
        <v>981</v>
      </c>
      <c r="H763" s="369">
        <v>1045</v>
      </c>
      <c r="I763" s="369">
        <v>978</v>
      </c>
      <c r="J763" s="369">
        <v>1036</v>
      </c>
      <c r="K763" s="369">
        <v>1055</v>
      </c>
      <c r="L763" s="369">
        <v>994</v>
      </c>
      <c r="M763" s="369">
        <v>865</v>
      </c>
      <c r="N763" s="369">
        <v>776</v>
      </c>
      <c r="O763" s="369">
        <v>833</v>
      </c>
      <c r="P763" s="362"/>
    </row>
    <row r="764" spans="2:16" ht="15" customHeight="1">
      <c r="B764" s="377" t="s">
        <v>544</v>
      </c>
      <c r="C764" s="365">
        <v>5940</v>
      </c>
      <c r="D764" s="366">
        <v>530</v>
      </c>
      <c r="E764" s="366">
        <v>406</v>
      </c>
      <c r="F764" s="366">
        <v>428</v>
      </c>
      <c r="G764" s="366">
        <v>503</v>
      </c>
      <c r="H764" s="366">
        <v>555</v>
      </c>
      <c r="I764" s="366">
        <v>533</v>
      </c>
      <c r="J764" s="366">
        <v>545</v>
      </c>
      <c r="K764" s="366">
        <v>537</v>
      </c>
      <c r="L764" s="366">
        <v>533</v>
      </c>
      <c r="M764" s="366">
        <v>475</v>
      </c>
      <c r="N764" s="366">
        <v>417</v>
      </c>
      <c r="O764" s="366">
        <v>478</v>
      </c>
      <c r="P764" s="374"/>
    </row>
    <row r="765" spans="2:16" ht="15" customHeight="1">
      <c r="B765" s="368" t="s">
        <v>545</v>
      </c>
      <c r="C765" s="365">
        <v>4800</v>
      </c>
      <c r="D765" s="366">
        <v>416</v>
      </c>
      <c r="E765" s="366">
        <v>338</v>
      </c>
      <c r="F765" s="366">
        <v>366</v>
      </c>
      <c r="G765" s="366">
        <v>414</v>
      </c>
      <c r="H765" s="366">
        <v>430</v>
      </c>
      <c r="I765" s="366">
        <v>414</v>
      </c>
      <c r="J765" s="366">
        <v>419</v>
      </c>
      <c r="K765" s="366">
        <v>414</v>
      </c>
      <c r="L765" s="366">
        <v>414</v>
      </c>
      <c r="M765" s="366">
        <v>413</v>
      </c>
      <c r="N765" s="366">
        <v>356</v>
      </c>
      <c r="O765" s="366">
        <v>406</v>
      </c>
      <c r="P765" s="374"/>
    </row>
    <row r="766" spans="2:16" ht="15" customHeight="1">
      <c r="B766" s="368" t="s">
        <v>546</v>
      </c>
      <c r="C766" s="365">
        <v>1140</v>
      </c>
      <c r="D766" s="366">
        <v>114</v>
      </c>
      <c r="E766" s="366">
        <v>68</v>
      </c>
      <c r="F766" s="366">
        <v>62</v>
      </c>
      <c r="G766" s="366">
        <v>89</v>
      </c>
      <c r="H766" s="366">
        <v>125</v>
      </c>
      <c r="I766" s="366">
        <v>119</v>
      </c>
      <c r="J766" s="366">
        <v>126</v>
      </c>
      <c r="K766" s="366">
        <v>123</v>
      </c>
      <c r="L766" s="366">
        <v>119</v>
      </c>
      <c r="M766" s="366">
        <v>62</v>
      </c>
      <c r="N766" s="366">
        <v>61</v>
      </c>
      <c r="O766" s="366">
        <v>72</v>
      </c>
      <c r="P766" s="374"/>
    </row>
    <row r="767" spans="2:16" ht="15" customHeight="1">
      <c r="B767" s="377" t="s">
        <v>547</v>
      </c>
      <c r="C767" s="365">
        <v>5131</v>
      </c>
      <c r="D767" s="365">
        <v>374</v>
      </c>
      <c r="E767" s="365">
        <v>357</v>
      </c>
      <c r="F767" s="365">
        <v>413</v>
      </c>
      <c r="G767" s="365">
        <v>478</v>
      </c>
      <c r="H767" s="365">
        <v>490</v>
      </c>
      <c r="I767" s="365">
        <v>445</v>
      </c>
      <c r="J767" s="365">
        <v>491</v>
      </c>
      <c r="K767" s="365">
        <v>518</v>
      </c>
      <c r="L767" s="365">
        <v>461</v>
      </c>
      <c r="M767" s="365">
        <v>390</v>
      </c>
      <c r="N767" s="365">
        <v>359</v>
      </c>
      <c r="O767" s="365">
        <v>355</v>
      </c>
      <c r="P767" s="365"/>
    </row>
    <row r="768" spans="2:16" ht="15" customHeight="1">
      <c r="B768" s="368" t="s">
        <v>73</v>
      </c>
      <c r="C768" s="365">
        <v>3486</v>
      </c>
      <c r="D768" s="366">
        <v>224</v>
      </c>
      <c r="E768" s="366">
        <v>223</v>
      </c>
      <c r="F768" s="366">
        <v>278</v>
      </c>
      <c r="G768" s="366">
        <v>341</v>
      </c>
      <c r="H768" s="366">
        <v>328</v>
      </c>
      <c r="I768" s="366">
        <v>296</v>
      </c>
      <c r="J768" s="366">
        <v>346</v>
      </c>
      <c r="K768" s="366">
        <v>383</v>
      </c>
      <c r="L768" s="366">
        <v>315</v>
      </c>
      <c r="M768" s="366">
        <v>274</v>
      </c>
      <c r="N768" s="366">
        <v>243</v>
      </c>
      <c r="O768" s="366">
        <v>235</v>
      </c>
      <c r="P768" s="374"/>
    </row>
    <row r="769" spans="2:16" ht="15" customHeight="1">
      <c r="B769" s="368" t="s">
        <v>74</v>
      </c>
      <c r="C769" s="365">
        <v>1645</v>
      </c>
      <c r="D769" s="366">
        <v>150</v>
      </c>
      <c r="E769" s="366">
        <v>134</v>
      </c>
      <c r="F769" s="366">
        <v>135</v>
      </c>
      <c r="G769" s="366">
        <v>137</v>
      </c>
      <c r="H769" s="366">
        <v>162</v>
      </c>
      <c r="I769" s="366">
        <v>149</v>
      </c>
      <c r="J769" s="366">
        <v>145</v>
      </c>
      <c r="K769" s="366">
        <v>135</v>
      </c>
      <c r="L769" s="366">
        <v>146</v>
      </c>
      <c r="M769" s="366">
        <v>116</v>
      </c>
      <c r="N769" s="366">
        <v>116</v>
      </c>
      <c r="O769" s="366">
        <v>120</v>
      </c>
      <c r="P769" s="374"/>
    </row>
    <row r="770" spans="2:16" ht="15" customHeight="1">
      <c r="B770" s="368" t="s">
        <v>548</v>
      </c>
      <c r="C770" s="365">
        <v>0</v>
      </c>
      <c r="D770" s="366">
        <v>0</v>
      </c>
      <c r="E770" s="366">
        <v>0</v>
      </c>
      <c r="F770" s="366">
        <v>0</v>
      </c>
      <c r="G770" s="366">
        <v>0</v>
      </c>
      <c r="H770" s="366">
        <v>0</v>
      </c>
      <c r="I770" s="366">
        <v>0</v>
      </c>
      <c r="J770" s="366">
        <v>0</v>
      </c>
      <c r="K770" s="366">
        <v>0</v>
      </c>
      <c r="L770" s="366">
        <v>0</v>
      </c>
      <c r="M770" s="366">
        <v>0</v>
      </c>
      <c r="N770" s="366">
        <v>0</v>
      </c>
      <c r="O770" s="366">
        <v>0</v>
      </c>
      <c r="P770" s="374"/>
    </row>
    <row r="771" spans="2:16" ht="15" customHeight="1">
      <c r="B771" s="378"/>
      <c r="C771" s="365"/>
      <c r="D771" s="366"/>
      <c r="E771" s="366"/>
      <c r="F771" s="366"/>
      <c r="G771" s="366"/>
      <c r="H771" s="366"/>
      <c r="I771" s="366"/>
      <c r="J771" s="366"/>
      <c r="K771" s="366"/>
      <c r="L771" s="366"/>
      <c r="M771" s="366"/>
      <c r="N771" s="366"/>
      <c r="O771" s="366"/>
      <c r="P771" s="374"/>
    </row>
    <row r="772" spans="2:16" ht="15" customHeight="1">
      <c r="B772" s="361" t="s">
        <v>72</v>
      </c>
      <c r="C772" s="365">
        <v>1454</v>
      </c>
      <c r="D772" s="369">
        <v>94</v>
      </c>
      <c r="E772" s="369">
        <v>80</v>
      </c>
      <c r="F772" s="369">
        <v>106</v>
      </c>
      <c r="G772" s="369">
        <v>131</v>
      </c>
      <c r="H772" s="369">
        <v>142</v>
      </c>
      <c r="I772" s="369">
        <v>121</v>
      </c>
      <c r="J772" s="369">
        <v>159</v>
      </c>
      <c r="K772" s="369">
        <v>153</v>
      </c>
      <c r="L772" s="369">
        <v>148</v>
      </c>
      <c r="M772" s="369">
        <v>131</v>
      </c>
      <c r="N772" s="369">
        <v>86</v>
      </c>
      <c r="O772" s="369">
        <v>103</v>
      </c>
      <c r="P772" s="362"/>
    </row>
    <row r="773" spans="2:16" ht="15" customHeight="1">
      <c r="B773" s="377" t="s">
        <v>544</v>
      </c>
      <c r="C773" s="365">
        <v>183</v>
      </c>
      <c r="D773" s="366">
        <v>2</v>
      </c>
      <c r="E773" s="366">
        <v>1</v>
      </c>
      <c r="F773" s="366">
        <v>12</v>
      </c>
      <c r="G773" s="366">
        <v>5</v>
      </c>
      <c r="H773" s="366">
        <v>13</v>
      </c>
      <c r="I773" s="366">
        <v>3</v>
      </c>
      <c r="J773" s="366">
        <v>11</v>
      </c>
      <c r="K773" s="366">
        <v>26</v>
      </c>
      <c r="L773" s="366">
        <v>27</v>
      </c>
      <c r="M773" s="366">
        <v>22</v>
      </c>
      <c r="N773" s="366">
        <v>29</v>
      </c>
      <c r="O773" s="366">
        <v>32</v>
      </c>
      <c r="P773" s="374"/>
    </row>
    <row r="774" spans="2:16" ht="15" customHeight="1">
      <c r="B774" s="368" t="s">
        <v>545</v>
      </c>
      <c r="C774" s="365">
        <v>162</v>
      </c>
      <c r="D774" s="366">
        <v>2</v>
      </c>
      <c r="E774" s="366">
        <v>1</v>
      </c>
      <c r="F774" s="366">
        <v>9</v>
      </c>
      <c r="G774" s="366">
        <v>4</v>
      </c>
      <c r="H774" s="366">
        <v>3</v>
      </c>
      <c r="I774" s="366">
        <v>2</v>
      </c>
      <c r="J774" s="366">
        <v>11</v>
      </c>
      <c r="K774" s="366">
        <v>26</v>
      </c>
      <c r="L774" s="366">
        <v>25</v>
      </c>
      <c r="M774" s="363">
        <v>22</v>
      </c>
      <c r="N774" s="363">
        <v>25</v>
      </c>
      <c r="O774" s="363">
        <v>32</v>
      </c>
      <c r="P774" s="374"/>
    </row>
    <row r="775" spans="2:16" ht="15" customHeight="1">
      <c r="B775" s="368" t="s">
        <v>546</v>
      </c>
      <c r="C775" s="365">
        <v>21</v>
      </c>
      <c r="D775" s="366">
        <v>0</v>
      </c>
      <c r="E775" s="366">
        <v>0</v>
      </c>
      <c r="F775" s="366">
        <v>3</v>
      </c>
      <c r="G775" s="366">
        <v>1</v>
      </c>
      <c r="H775" s="366">
        <v>10</v>
      </c>
      <c r="I775" s="366">
        <v>1</v>
      </c>
      <c r="J775" s="366">
        <v>0</v>
      </c>
      <c r="K775" s="366">
        <v>0</v>
      </c>
      <c r="L775" s="366">
        <v>2</v>
      </c>
      <c r="M775" s="363">
        <v>0</v>
      </c>
      <c r="N775" s="363">
        <v>4</v>
      </c>
      <c r="O775" s="363">
        <v>0</v>
      </c>
      <c r="P775" s="374"/>
    </row>
    <row r="776" spans="2:16" ht="15" customHeight="1">
      <c r="B776" s="377" t="s">
        <v>547</v>
      </c>
      <c r="C776" s="365">
        <v>1271</v>
      </c>
      <c r="D776" s="365">
        <v>92</v>
      </c>
      <c r="E776" s="365">
        <v>79</v>
      </c>
      <c r="F776" s="365">
        <v>94</v>
      </c>
      <c r="G776" s="365">
        <v>126</v>
      </c>
      <c r="H776" s="365">
        <v>129</v>
      </c>
      <c r="I776" s="365">
        <v>118</v>
      </c>
      <c r="J776" s="365">
        <v>148</v>
      </c>
      <c r="K776" s="365">
        <v>127</v>
      </c>
      <c r="L776" s="365">
        <v>121</v>
      </c>
      <c r="M776" s="365">
        <v>109</v>
      </c>
      <c r="N776" s="365">
        <v>57</v>
      </c>
      <c r="O776" s="365">
        <v>71</v>
      </c>
      <c r="P776" s="365"/>
    </row>
    <row r="777" spans="2:16" ht="15" customHeight="1">
      <c r="B777" s="368" t="s">
        <v>73</v>
      </c>
      <c r="C777" s="365">
        <v>831</v>
      </c>
      <c r="D777" s="366">
        <v>50</v>
      </c>
      <c r="E777" s="366">
        <v>48</v>
      </c>
      <c r="F777" s="366">
        <v>59</v>
      </c>
      <c r="G777" s="366">
        <v>89</v>
      </c>
      <c r="H777" s="366">
        <v>89</v>
      </c>
      <c r="I777" s="366">
        <v>76</v>
      </c>
      <c r="J777" s="366">
        <v>108</v>
      </c>
      <c r="K777" s="366">
        <v>78</v>
      </c>
      <c r="L777" s="366">
        <v>80</v>
      </c>
      <c r="M777" s="363">
        <v>69</v>
      </c>
      <c r="N777" s="363">
        <v>41</v>
      </c>
      <c r="O777" s="363">
        <v>44</v>
      </c>
      <c r="P777" s="374"/>
    </row>
    <row r="778" spans="2:16" ht="15" customHeight="1">
      <c r="B778" s="368" t="s">
        <v>74</v>
      </c>
      <c r="C778" s="365">
        <v>435</v>
      </c>
      <c r="D778" s="366">
        <v>41</v>
      </c>
      <c r="E778" s="366">
        <v>31</v>
      </c>
      <c r="F778" s="366">
        <v>35</v>
      </c>
      <c r="G778" s="366">
        <v>37</v>
      </c>
      <c r="H778" s="366">
        <v>40</v>
      </c>
      <c r="I778" s="366">
        <v>40</v>
      </c>
      <c r="J778" s="366">
        <v>40</v>
      </c>
      <c r="K778" s="366">
        <v>48</v>
      </c>
      <c r="L778" s="366">
        <v>41</v>
      </c>
      <c r="M778" s="363">
        <v>40</v>
      </c>
      <c r="N778" s="363">
        <v>15</v>
      </c>
      <c r="O778" s="363">
        <v>27</v>
      </c>
      <c r="P778" s="374"/>
    </row>
    <row r="779" spans="2:16" ht="15" customHeight="1">
      <c r="B779" s="368" t="s">
        <v>548</v>
      </c>
      <c r="C779" s="365">
        <v>5</v>
      </c>
      <c r="D779" s="366">
        <v>1</v>
      </c>
      <c r="E779" s="366">
        <v>0</v>
      </c>
      <c r="F779" s="366">
        <v>0</v>
      </c>
      <c r="G779" s="366">
        <v>0</v>
      </c>
      <c r="H779" s="366">
        <v>0</v>
      </c>
      <c r="I779" s="366">
        <v>2</v>
      </c>
      <c r="J779" s="366">
        <v>0</v>
      </c>
      <c r="K779" s="366">
        <v>1</v>
      </c>
      <c r="L779" s="366">
        <v>0</v>
      </c>
      <c r="M779" s="366">
        <v>0</v>
      </c>
      <c r="N779" s="366">
        <v>1</v>
      </c>
      <c r="O779" s="366">
        <v>0</v>
      </c>
      <c r="P779" s="374"/>
    </row>
    <row r="780" spans="2:16" ht="15" customHeight="1">
      <c r="B780" s="359"/>
      <c r="C780" s="365"/>
      <c r="D780" s="366"/>
      <c r="E780" s="366"/>
      <c r="F780" s="366"/>
      <c r="G780" s="366"/>
      <c r="H780" s="366"/>
      <c r="I780" s="366"/>
      <c r="J780" s="366"/>
      <c r="K780" s="366"/>
      <c r="L780" s="366"/>
      <c r="M780" s="363"/>
      <c r="N780" s="363"/>
      <c r="O780" s="366"/>
      <c r="P780" s="374"/>
    </row>
    <row r="781" spans="2:16" ht="15" customHeight="1">
      <c r="B781" s="360" t="s">
        <v>120</v>
      </c>
      <c r="C781" s="365">
        <v>12582</v>
      </c>
      <c r="D781" s="369">
        <v>1021</v>
      </c>
      <c r="E781" s="369">
        <v>843</v>
      </c>
      <c r="F781" s="369">
        <v>951</v>
      </c>
      <c r="G781" s="369">
        <v>1110</v>
      </c>
      <c r="H781" s="369">
        <v>1196</v>
      </c>
      <c r="I781" s="369">
        <v>1103</v>
      </c>
      <c r="J781" s="369">
        <v>1199</v>
      </c>
      <c r="K781" s="369">
        <v>1217</v>
      </c>
      <c r="L781" s="369">
        <v>1141</v>
      </c>
      <c r="M781" s="369">
        <v>1015</v>
      </c>
      <c r="N781" s="369">
        <v>863</v>
      </c>
      <c r="O781" s="369">
        <v>923</v>
      </c>
      <c r="P781" s="374"/>
    </row>
    <row r="782" spans="2:16" ht="15" customHeight="1">
      <c r="B782" s="360"/>
      <c r="C782" s="365"/>
      <c r="D782" s="366"/>
      <c r="E782" s="366"/>
      <c r="F782" s="366"/>
      <c r="G782" s="366"/>
      <c r="H782" s="366"/>
      <c r="I782" s="366"/>
      <c r="J782" s="366"/>
      <c r="K782" s="366"/>
      <c r="L782" s="366"/>
      <c r="M782" s="366"/>
      <c r="N782" s="366"/>
      <c r="O782" s="366"/>
      <c r="P782" s="374"/>
    </row>
    <row r="783" spans="2:16" ht="15" customHeight="1">
      <c r="B783" s="361" t="s">
        <v>71</v>
      </c>
      <c r="C783" s="365">
        <v>11144</v>
      </c>
      <c r="D783" s="369">
        <v>906</v>
      </c>
      <c r="E783" s="369">
        <v>764</v>
      </c>
      <c r="F783" s="369">
        <v>864</v>
      </c>
      <c r="G783" s="369">
        <v>985</v>
      </c>
      <c r="H783" s="369">
        <v>1045</v>
      </c>
      <c r="I783" s="369">
        <v>983</v>
      </c>
      <c r="J783" s="369">
        <v>1045</v>
      </c>
      <c r="K783" s="369">
        <v>1067</v>
      </c>
      <c r="L783" s="369">
        <v>996</v>
      </c>
      <c r="M783" s="369">
        <v>875</v>
      </c>
      <c r="N783" s="369">
        <v>776</v>
      </c>
      <c r="O783" s="369">
        <v>838</v>
      </c>
      <c r="P783" s="362"/>
    </row>
    <row r="784" spans="2:16" ht="15" customHeight="1">
      <c r="B784" s="377" t="s">
        <v>544</v>
      </c>
      <c r="C784" s="365">
        <v>5935</v>
      </c>
      <c r="D784" s="366">
        <v>529</v>
      </c>
      <c r="E784" s="366">
        <v>407</v>
      </c>
      <c r="F784" s="366">
        <v>425</v>
      </c>
      <c r="G784" s="366">
        <v>501</v>
      </c>
      <c r="H784" s="366">
        <v>554</v>
      </c>
      <c r="I784" s="366">
        <v>534</v>
      </c>
      <c r="J784" s="366">
        <v>544</v>
      </c>
      <c r="K784" s="366">
        <v>538</v>
      </c>
      <c r="L784" s="366">
        <v>533</v>
      </c>
      <c r="M784" s="366">
        <v>475</v>
      </c>
      <c r="N784" s="366">
        <v>416</v>
      </c>
      <c r="O784" s="366">
        <v>479</v>
      </c>
      <c r="P784" s="374"/>
    </row>
    <row r="785" spans="2:16" ht="15" customHeight="1">
      <c r="B785" s="368" t="s">
        <v>545</v>
      </c>
      <c r="C785" s="365">
        <v>4801</v>
      </c>
      <c r="D785" s="366">
        <v>416</v>
      </c>
      <c r="E785" s="366">
        <v>339</v>
      </c>
      <c r="F785" s="366">
        <v>363</v>
      </c>
      <c r="G785" s="366">
        <v>413</v>
      </c>
      <c r="H785" s="366">
        <v>430</v>
      </c>
      <c r="I785" s="366">
        <v>415</v>
      </c>
      <c r="J785" s="366">
        <v>418</v>
      </c>
      <c r="K785" s="366">
        <v>415</v>
      </c>
      <c r="L785" s="366">
        <v>414</v>
      </c>
      <c r="M785" s="366">
        <v>413</v>
      </c>
      <c r="N785" s="366">
        <v>356</v>
      </c>
      <c r="O785" s="366">
        <v>409</v>
      </c>
      <c r="P785" s="374"/>
    </row>
    <row r="786" spans="2:16" ht="15" customHeight="1">
      <c r="B786" s="368" t="s">
        <v>546</v>
      </c>
      <c r="C786" s="365">
        <v>1134</v>
      </c>
      <c r="D786" s="366">
        <v>113</v>
      </c>
      <c r="E786" s="366">
        <v>68</v>
      </c>
      <c r="F786" s="366">
        <v>62</v>
      </c>
      <c r="G786" s="366">
        <v>88</v>
      </c>
      <c r="H786" s="366">
        <v>124</v>
      </c>
      <c r="I786" s="366">
        <v>119</v>
      </c>
      <c r="J786" s="366">
        <v>126</v>
      </c>
      <c r="K786" s="366">
        <v>123</v>
      </c>
      <c r="L786" s="366">
        <v>119</v>
      </c>
      <c r="M786" s="366">
        <v>62</v>
      </c>
      <c r="N786" s="366">
        <v>60</v>
      </c>
      <c r="O786" s="366">
        <v>70</v>
      </c>
      <c r="P786" s="374"/>
    </row>
    <row r="787" spans="2:16" ht="15" customHeight="1">
      <c r="B787" s="377" t="s">
        <v>547</v>
      </c>
      <c r="C787" s="365">
        <v>5209</v>
      </c>
      <c r="D787" s="366">
        <v>377</v>
      </c>
      <c r="E787" s="366">
        <v>357</v>
      </c>
      <c r="F787" s="366">
        <v>439</v>
      </c>
      <c r="G787" s="366">
        <v>484</v>
      </c>
      <c r="H787" s="366">
        <v>491</v>
      </c>
      <c r="I787" s="366">
        <v>449</v>
      </c>
      <c r="J787" s="366">
        <v>501</v>
      </c>
      <c r="K787" s="366">
        <v>529</v>
      </c>
      <c r="L787" s="366">
        <v>463</v>
      </c>
      <c r="M787" s="366">
        <v>400</v>
      </c>
      <c r="N787" s="366">
        <v>360</v>
      </c>
      <c r="O787" s="366">
        <v>359</v>
      </c>
      <c r="P787" s="374"/>
    </row>
    <row r="788" spans="2:16" ht="15" customHeight="1">
      <c r="B788" s="368" t="s">
        <v>73</v>
      </c>
      <c r="C788" s="365">
        <v>3514</v>
      </c>
      <c r="D788" s="366">
        <v>224</v>
      </c>
      <c r="E788" s="366">
        <v>223</v>
      </c>
      <c r="F788" s="366">
        <v>291</v>
      </c>
      <c r="G788" s="366">
        <v>342</v>
      </c>
      <c r="H788" s="366">
        <v>329</v>
      </c>
      <c r="I788" s="366">
        <v>298</v>
      </c>
      <c r="J788" s="366">
        <v>349</v>
      </c>
      <c r="K788" s="366">
        <v>386</v>
      </c>
      <c r="L788" s="366">
        <v>316</v>
      </c>
      <c r="M788" s="366">
        <v>274</v>
      </c>
      <c r="N788" s="366">
        <v>243</v>
      </c>
      <c r="O788" s="366">
        <v>239</v>
      </c>
      <c r="P788" s="374"/>
    </row>
    <row r="789" spans="2:16" ht="15" customHeight="1">
      <c r="B789" s="368" t="s">
        <v>74</v>
      </c>
      <c r="C789" s="365">
        <v>1694</v>
      </c>
      <c r="D789" s="366">
        <v>152</v>
      </c>
      <c r="E789" s="366">
        <v>134</v>
      </c>
      <c r="F789" s="366">
        <v>148</v>
      </c>
      <c r="G789" s="366">
        <v>142</v>
      </c>
      <c r="H789" s="366">
        <v>162</v>
      </c>
      <c r="I789" s="366">
        <v>151</v>
      </c>
      <c r="J789" s="366">
        <v>152</v>
      </c>
      <c r="K789" s="366">
        <v>143</v>
      </c>
      <c r="L789" s="366">
        <v>147</v>
      </c>
      <c r="M789" s="366">
        <v>126</v>
      </c>
      <c r="N789" s="366">
        <v>117</v>
      </c>
      <c r="O789" s="366">
        <v>120</v>
      </c>
      <c r="P789" s="374"/>
    </row>
    <row r="790" spans="2:16" ht="15" customHeight="1">
      <c r="B790" s="368" t="s">
        <v>548</v>
      </c>
      <c r="C790" s="365">
        <v>1</v>
      </c>
      <c r="D790" s="366">
        <v>1</v>
      </c>
      <c r="E790" s="366">
        <v>0</v>
      </c>
      <c r="F790" s="366">
        <v>0</v>
      </c>
      <c r="G790" s="366">
        <v>0</v>
      </c>
      <c r="H790" s="366">
        <v>0</v>
      </c>
      <c r="I790" s="366">
        <v>0</v>
      </c>
      <c r="J790" s="366">
        <v>0</v>
      </c>
      <c r="K790" s="366">
        <v>0</v>
      </c>
      <c r="L790" s="366">
        <v>0</v>
      </c>
      <c r="M790" s="366">
        <v>0</v>
      </c>
      <c r="N790" s="366">
        <v>0</v>
      </c>
      <c r="O790" s="366">
        <v>0</v>
      </c>
    </row>
    <row r="791" spans="2:16" ht="15" customHeight="1">
      <c r="B791" s="378"/>
      <c r="C791" s="365"/>
      <c r="D791" s="366"/>
      <c r="E791" s="366"/>
      <c r="F791" s="366"/>
      <c r="G791" s="366"/>
      <c r="H791" s="366"/>
      <c r="I791" s="366"/>
      <c r="J791" s="366"/>
      <c r="K791" s="366"/>
      <c r="L791" s="366"/>
      <c r="M791" s="366"/>
      <c r="N791" s="366"/>
      <c r="O791" s="366"/>
    </row>
    <row r="792" spans="2:16" ht="15" customHeight="1">
      <c r="B792" s="361" t="s">
        <v>72</v>
      </c>
      <c r="C792" s="365">
        <v>1438</v>
      </c>
      <c r="D792" s="369">
        <v>115</v>
      </c>
      <c r="E792" s="369">
        <v>79</v>
      </c>
      <c r="F792" s="369">
        <v>87</v>
      </c>
      <c r="G792" s="369">
        <v>125</v>
      </c>
      <c r="H792" s="369">
        <v>151</v>
      </c>
      <c r="I792" s="369">
        <v>120</v>
      </c>
      <c r="J792" s="369">
        <v>154</v>
      </c>
      <c r="K792" s="369">
        <v>150</v>
      </c>
      <c r="L792" s="369">
        <v>145</v>
      </c>
      <c r="M792" s="369">
        <v>140</v>
      </c>
      <c r="N792" s="369">
        <v>87</v>
      </c>
      <c r="O792" s="369">
        <v>85</v>
      </c>
    </row>
    <row r="793" spans="2:16" ht="15" customHeight="1">
      <c r="B793" s="377" t="s">
        <v>544</v>
      </c>
      <c r="C793" s="365">
        <v>161</v>
      </c>
      <c r="D793" s="366">
        <v>12</v>
      </c>
      <c r="E793" s="366">
        <v>1</v>
      </c>
      <c r="F793" s="366">
        <v>3</v>
      </c>
      <c r="G793" s="366">
        <v>2</v>
      </c>
      <c r="H793" s="366">
        <v>14</v>
      </c>
      <c r="I793" s="366">
        <v>2</v>
      </c>
      <c r="J793" s="366">
        <v>7</v>
      </c>
      <c r="K793" s="366">
        <v>24</v>
      </c>
      <c r="L793" s="366">
        <v>24</v>
      </c>
      <c r="M793" s="366">
        <v>23</v>
      </c>
      <c r="N793" s="366">
        <v>26</v>
      </c>
      <c r="O793" s="366">
        <v>23</v>
      </c>
    </row>
    <row r="794" spans="2:16" ht="15" customHeight="1">
      <c r="B794" s="368" t="s">
        <v>545</v>
      </c>
      <c r="C794" s="365">
        <v>145</v>
      </c>
      <c r="D794" s="366">
        <v>12</v>
      </c>
      <c r="E794" s="366">
        <v>1</v>
      </c>
      <c r="F794" s="366">
        <v>3</v>
      </c>
      <c r="G794" s="366">
        <v>1</v>
      </c>
      <c r="H794" s="366">
        <v>4</v>
      </c>
      <c r="I794" s="366">
        <v>1</v>
      </c>
      <c r="J794" s="366">
        <v>7</v>
      </c>
      <c r="K794" s="366">
        <v>24</v>
      </c>
      <c r="L794" s="366">
        <v>24</v>
      </c>
      <c r="M794" s="366">
        <v>22</v>
      </c>
      <c r="N794" s="366">
        <v>23</v>
      </c>
      <c r="O794" s="366">
        <v>23</v>
      </c>
    </row>
    <row r="795" spans="2:16" ht="15" customHeight="1">
      <c r="B795" s="368" t="s">
        <v>546</v>
      </c>
      <c r="C795" s="365">
        <v>16</v>
      </c>
      <c r="D795" s="366">
        <v>0</v>
      </c>
      <c r="E795" s="366">
        <v>0</v>
      </c>
      <c r="F795" s="366">
        <v>0</v>
      </c>
      <c r="G795" s="366">
        <v>1</v>
      </c>
      <c r="H795" s="366">
        <v>10</v>
      </c>
      <c r="I795" s="366">
        <v>1</v>
      </c>
      <c r="J795" s="366">
        <v>0</v>
      </c>
      <c r="K795" s="366">
        <v>0</v>
      </c>
      <c r="L795" s="366">
        <v>0</v>
      </c>
      <c r="M795" s="366">
        <v>1</v>
      </c>
      <c r="N795" s="366">
        <v>3</v>
      </c>
      <c r="O795" s="366">
        <v>0</v>
      </c>
    </row>
    <row r="796" spans="2:16" ht="15" customHeight="1">
      <c r="B796" s="377" t="s">
        <v>547</v>
      </c>
      <c r="C796" s="365">
        <v>1277</v>
      </c>
      <c r="D796" s="366">
        <v>103</v>
      </c>
      <c r="E796" s="366">
        <v>78</v>
      </c>
      <c r="F796" s="366">
        <v>84</v>
      </c>
      <c r="G796" s="366">
        <v>123</v>
      </c>
      <c r="H796" s="366">
        <v>137</v>
      </c>
      <c r="I796" s="366">
        <v>118</v>
      </c>
      <c r="J796" s="366">
        <v>147</v>
      </c>
      <c r="K796" s="366">
        <v>126</v>
      </c>
      <c r="L796" s="366">
        <v>121</v>
      </c>
      <c r="M796" s="366">
        <v>117</v>
      </c>
      <c r="N796" s="366">
        <v>61</v>
      </c>
      <c r="O796" s="366">
        <v>62</v>
      </c>
    </row>
    <row r="797" spans="2:16" ht="15" customHeight="1">
      <c r="B797" s="368" t="s">
        <v>73</v>
      </c>
      <c r="C797" s="365">
        <v>827</v>
      </c>
      <c r="D797" s="366">
        <v>54</v>
      </c>
      <c r="E797" s="366">
        <v>47</v>
      </c>
      <c r="F797" s="366">
        <v>52</v>
      </c>
      <c r="G797" s="366">
        <v>89</v>
      </c>
      <c r="H797" s="366">
        <v>97</v>
      </c>
      <c r="I797" s="366">
        <v>80</v>
      </c>
      <c r="J797" s="366">
        <v>102</v>
      </c>
      <c r="K797" s="366">
        <v>80</v>
      </c>
      <c r="L797" s="366">
        <v>80</v>
      </c>
      <c r="M797" s="366">
        <v>63</v>
      </c>
      <c r="N797" s="366">
        <v>43</v>
      </c>
      <c r="O797" s="366">
        <v>40</v>
      </c>
    </row>
    <row r="798" spans="2:16" ht="15" customHeight="1">
      <c r="B798" s="368" t="s">
        <v>74</v>
      </c>
      <c r="C798" s="365">
        <v>438</v>
      </c>
      <c r="D798" s="366">
        <v>47</v>
      </c>
      <c r="E798" s="366">
        <v>31</v>
      </c>
      <c r="F798" s="366">
        <v>32</v>
      </c>
      <c r="G798" s="366">
        <v>34</v>
      </c>
      <c r="H798" s="366">
        <v>40</v>
      </c>
      <c r="I798" s="366">
        <v>38</v>
      </c>
      <c r="J798" s="366">
        <v>43</v>
      </c>
      <c r="K798" s="366">
        <v>44</v>
      </c>
      <c r="L798" s="366">
        <v>41</v>
      </c>
      <c r="M798" s="366">
        <v>53</v>
      </c>
      <c r="N798" s="366">
        <v>13</v>
      </c>
      <c r="O798" s="366">
        <v>22</v>
      </c>
    </row>
    <row r="799" spans="2:16" ht="15" customHeight="1">
      <c r="B799" s="368" t="s">
        <v>548</v>
      </c>
      <c r="C799" s="365">
        <v>12</v>
      </c>
      <c r="D799" s="366">
        <v>2</v>
      </c>
      <c r="E799" s="366">
        <v>0</v>
      </c>
      <c r="F799" s="366">
        <v>0</v>
      </c>
      <c r="G799" s="366">
        <v>0</v>
      </c>
      <c r="H799" s="366">
        <v>0</v>
      </c>
      <c r="I799" s="366">
        <v>0</v>
      </c>
      <c r="J799" s="366">
        <v>2</v>
      </c>
      <c r="K799" s="366">
        <v>2</v>
      </c>
      <c r="L799" s="366">
        <v>0</v>
      </c>
      <c r="M799" s="366">
        <v>1</v>
      </c>
      <c r="N799" s="366">
        <v>5</v>
      </c>
      <c r="O799" s="366">
        <v>0</v>
      </c>
    </row>
    <row r="800" spans="2:16" ht="15" customHeight="1">
      <c r="B800" s="359"/>
      <c r="C800" s="359"/>
      <c r="D800" s="359"/>
      <c r="E800" s="359"/>
      <c r="F800" s="359"/>
      <c r="G800" s="359"/>
      <c r="H800" s="359"/>
      <c r="I800" s="359"/>
      <c r="J800" s="359"/>
      <c r="K800" s="359"/>
      <c r="L800" s="359"/>
      <c r="M800" s="359"/>
      <c r="N800" s="359"/>
      <c r="O800" s="363"/>
    </row>
    <row r="801" spans="2:16" ht="3" customHeight="1">
      <c r="B801" s="442"/>
      <c r="C801" s="442"/>
      <c r="D801" s="442"/>
      <c r="E801" s="442"/>
      <c r="F801" s="442"/>
      <c r="G801" s="442"/>
      <c r="H801" s="442"/>
      <c r="I801" s="442"/>
      <c r="J801" s="442"/>
      <c r="K801" s="442"/>
      <c r="L801" s="442"/>
      <c r="M801" s="442"/>
      <c r="N801" s="442"/>
      <c r="O801" s="443"/>
    </row>
    <row r="802" spans="2:16" ht="15" customHeight="1">
      <c r="B802" s="916" t="s">
        <v>580</v>
      </c>
      <c r="C802" s="916"/>
      <c r="D802" s="916"/>
      <c r="E802" s="916"/>
      <c r="F802" s="916"/>
      <c r="G802" s="916"/>
      <c r="H802" s="916"/>
      <c r="I802" s="916"/>
      <c r="J802" s="916"/>
      <c r="K802" s="916"/>
      <c r="L802" s="916"/>
      <c r="M802" s="916"/>
      <c r="N802" s="916"/>
      <c r="O802" s="916"/>
    </row>
    <row r="803" spans="2:16" ht="15" customHeight="1">
      <c r="B803" s="916" t="s">
        <v>575</v>
      </c>
      <c r="C803" s="916"/>
      <c r="D803" s="916"/>
      <c r="E803" s="916"/>
      <c r="F803" s="916"/>
      <c r="G803" s="916"/>
      <c r="H803" s="916"/>
      <c r="I803" s="916"/>
      <c r="J803" s="916"/>
      <c r="K803" s="916"/>
      <c r="L803" s="916"/>
      <c r="M803" s="916"/>
      <c r="N803" s="916"/>
      <c r="O803" s="916"/>
    </row>
    <row r="804" spans="2:16" ht="12.75" customHeight="1">
      <c r="B804" s="385"/>
      <c r="C804" s="385"/>
      <c r="D804" s="385"/>
      <c r="E804" s="385"/>
      <c r="F804" s="385"/>
      <c r="G804" s="385"/>
      <c r="H804" s="385"/>
      <c r="I804" s="385"/>
      <c r="J804" s="385"/>
      <c r="K804" s="385"/>
      <c r="L804" s="385"/>
      <c r="M804" s="385"/>
      <c r="N804" s="385"/>
      <c r="O804" s="385"/>
    </row>
    <row r="805" spans="2:16" s="32" customFormat="1" ht="12.75" customHeight="1">
      <c r="B805" s="385" t="s">
        <v>645</v>
      </c>
      <c r="C805" s="385"/>
      <c r="D805" s="370"/>
      <c r="E805" s="370"/>
      <c r="F805" s="370"/>
      <c r="G805" s="370"/>
      <c r="H805" s="370"/>
      <c r="I805" s="370"/>
      <c r="J805" s="370"/>
      <c r="K805" s="370"/>
      <c r="L805" s="370"/>
      <c r="M805" s="370"/>
      <c r="N805" s="370"/>
      <c r="O805" s="364" t="s">
        <v>123</v>
      </c>
    </row>
    <row r="806" spans="2:16" ht="18" customHeight="1">
      <c r="B806" s="910" t="s">
        <v>8</v>
      </c>
      <c r="C806" s="912" t="s">
        <v>68</v>
      </c>
      <c r="D806" s="914" t="s">
        <v>16</v>
      </c>
      <c r="E806" s="914"/>
      <c r="F806" s="914"/>
      <c r="G806" s="914"/>
      <c r="H806" s="914"/>
      <c r="I806" s="914"/>
      <c r="J806" s="914"/>
      <c r="K806" s="914"/>
      <c r="L806" s="914"/>
      <c r="M806" s="914"/>
      <c r="N806" s="914"/>
      <c r="O806" s="915"/>
    </row>
    <row r="807" spans="2:16" ht="18" customHeight="1">
      <c r="B807" s="911"/>
      <c r="C807" s="913"/>
      <c r="D807" s="459" t="s">
        <v>17</v>
      </c>
      <c r="E807" s="459" t="s">
        <v>18</v>
      </c>
      <c r="F807" s="459" t="s">
        <v>19</v>
      </c>
      <c r="G807" s="459" t="s">
        <v>20</v>
      </c>
      <c r="H807" s="459" t="s">
        <v>21</v>
      </c>
      <c r="I807" s="459" t="s">
        <v>22</v>
      </c>
      <c r="J807" s="459" t="s">
        <v>23</v>
      </c>
      <c r="K807" s="459" t="s">
        <v>24</v>
      </c>
      <c r="L807" s="459" t="s">
        <v>25</v>
      </c>
      <c r="M807" s="459" t="s">
        <v>26</v>
      </c>
      <c r="N807" s="459" t="s">
        <v>27</v>
      </c>
      <c r="O807" s="460" t="s">
        <v>28</v>
      </c>
    </row>
    <row r="808" spans="2:16" ht="15" customHeight="1">
      <c r="B808" s="359"/>
      <c r="C808" s="359"/>
      <c r="D808" s="359"/>
      <c r="E808" s="359"/>
      <c r="F808" s="359"/>
      <c r="G808" s="359"/>
      <c r="H808" s="359"/>
      <c r="I808" s="359"/>
      <c r="J808" s="359"/>
      <c r="K808" s="359"/>
      <c r="L808" s="359"/>
      <c r="M808" s="359"/>
      <c r="N808" s="359"/>
      <c r="O808" s="363"/>
      <c r="P808" s="374"/>
    </row>
    <row r="809" spans="2:16" ht="15" customHeight="1">
      <c r="B809" s="362" t="s">
        <v>30</v>
      </c>
      <c r="C809" s="531">
        <v>24131</v>
      </c>
      <c r="D809" s="365">
        <v>1871</v>
      </c>
      <c r="E809" s="365">
        <v>1542</v>
      </c>
      <c r="F809" s="365">
        <v>1838</v>
      </c>
      <c r="G809" s="365">
        <v>2029</v>
      </c>
      <c r="H809" s="365">
        <v>2241</v>
      </c>
      <c r="I809" s="365">
        <v>2080</v>
      </c>
      <c r="J809" s="365">
        <v>2280</v>
      </c>
      <c r="K809" s="365">
        <v>2209</v>
      </c>
      <c r="L809" s="365">
        <v>2104</v>
      </c>
      <c r="M809" s="365">
        <v>2057</v>
      </c>
      <c r="N809" s="365">
        <v>1877</v>
      </c>
      <c r="O809" s="369">
        <v>2003</v>
      </c>
      <c r="P809" s="372"/>
    </row>
    <row r="810" spans="2:16" ht="15" customHeight="1">
      <c r="B810" s="362"/>
      <c r="C810" s="531"/>
      <c r="D810" s="367"/>
      <c r="E810" s="367"/>
      <c r="F810" s="367"/>
      <c r="G810" s="367"/>
      <c r="H810" s="367"/>
      <c r="I810" s="367"/>
      <c r="J810" s="537"/>
      <c r="K810" s="367"/>
      <c r="L810" s="367"/>
      <c r="M810" s="367"/>
      <c r="N810" s="367"/>
      <c r="O810" s="366"/>
      <c r="P810" s="374"/>
    </row>
    <row r="811" spans="2:16" ht="15" customHeight="1">
      <c r="B811" s="360" t="s">
        <v>119</v>
      </c>
      <c r="C811" s="531">
        <v>12047</v>
      </c>
      <c r="D811" s="537">
        <v>929</v>
      </c>
      <c r="E811" s="365">
        <v>766</v>
      </c>
      <c r="F811" s="365">
        <v>920</v>
      </c>
      <c r="G811" s="365">
        <v>1011</v>
      </c>
      <c r="H811" s="365">
        <v>1121</v>
      </c>
      <c r="I811" s="365">
        <v>1037</v>
      </c>
      <c r="J811" s="537">
        <v>1142</v>
      </c>
      <c r="K811" s="365">
        <v>1100</v>
      </c>
      <c r="L811" s="365">
        <v>1051</v>
      </c>
      <c r="M811" s="365">
        <v>1027</v>
      </c>
      <c r="N811" s="365">
        <v>935</v>
      </c>
      <c r="O811" s="369">
        <v>1008</v>
      </c>
      <c r="P811" s="374"/>
    </row>
    <row r="812" spans="2:16" ht="15" customHeight="1">
      <c r="B812" s="360"/>
      <c r="C812" s="365"/>
      <c r="D812" s="537"/>
      <c r="E812" s="537"/>
      <c r="F812" s="537"/>
      <c r="G812" s="537"/>
      <c r="H812" s="537"/>
      <c r="I812" s="537"/>
      <c r="J812" s="537"/>
      <c r="K812" s="537"/>
      <c r="L812" s="537"/>
      <c r="M812" s="537"/>
      <c r="N812" s="537"/>
      <c r="O812" s="537"/>
      <c r="P812" s="374"/>
    </row>
    <row r="813" spans="2:16" ht="15" customHeight="1">
      <c r="B813" s="361" t="s">
        <v>71</v>
      </c>
      <c r="C813" s="532">
        <v>10684</v>
      </c>
      <c r="D813" s="532">
        <v>821</v>
      </c>
      <c r="E813" s="537">
        <v>682</v>
      </c>
      <c r="F813" s="537">
        <v>818</v>
      </c>
      <c r="G813" s="537">
        <v>858</v>
      </c>
      <c r="H813" s="537">
        <v>1008</v>
      </c>
      <c r="I813" s="537">
        <v>927</v>
      </c>
      <c r="J813" s="537">
        <v>1014</v>
      </c>
      <c r="K813" s="537">
        <v>984</v>
      </c>
      <c r="L813" s="537">
        <v>940</v>
      </c>
      <c r="M813" s="537">
        <v>902</v>
      </c>
      <c r="N813" s="537">
        <v>830</v>
      </c>
      <c r="O813" s="537">
        <v>900</v>
      </c>
      <c r="P813" s="362"/>
    </row>
    <row r="814" spans="2:16" ht="15" customHeight="1">
      <c r="B814" s="377" t="s">
        <v>544</v>
      </c>
      <c r="C814" s="532">
        <v>5581</v>
      </c>
      <c r="D814" s="532">
        <v>497</v>
      </c>
      <c r="E814" s="537">
        <v>371</v>
      </c>
      <c r="F814" s="537">
        <v>435</v>
      </c>
      <c r="G814" s="537">
        <v>471</v>
      </c>
      <c r="H814" s="537">
        <v>544</v>
      </c>
      <c r="I814" s="537">
        <v>472</v>
      </c>
      <c r="J814" s="537">
        <v>499</v>
      </c>
      <c r="K814" s="537">
        <v>469</v>
      </c>
      <c r="L814" s="537">
        <v>479</v>
      </c>
      <c r="M814" s="537">
        <v>462</v>
      </c>
      <c r="N814" s="537">
        <v>423</v>
      </c>
      <c r="O814" s="540">
        <v>459</v>
      </c>
      <c r="P814" s="374"/>
    </row>
    <row r="815" spans="2:16" ht="15" customHeight="1">
      <c r="B815" s="368" t="s">
        <v>545</v>
      </c>
      <c r="C815" s="536">
        <v>4717</v>
      </c>
      <c r="D815" s="538">
        <v>390</v>
      </c>
      <c r="E815" s="538">
        <v>315</v>
      </c>
      <c r="F815" s="538">
        <v>370</v>
      </c>
      <c r="G815" s="538">
        <v>385</v>
      </c>
      <c r="H815" s="538">
        <v>420</v>
      </c>
      <c r="I815" s="538">
        <v>403</v>
      </c>
      <c r="J815" s="538">
        <v>436</v>
      </c>
      <c r="K815" s="538">
        <v>416</v>
      </c>
      <c r="L815" s="538">
        <v>419</v>
      </c>
      <c r="M815" s="538">
        <v>403</v>
      </c>
      <c r="N815" s="538">
        <v>363</v>
      </c>
      <c r="O815" s="539">
        <v>397</v>
      </c>
      <c r="P815" s="374"/>
    </row>
    <row r="816" spans="2:16" ht="15" customHeight="1">
      <c r="B816" s="368" t="s">
        <v>546</v>
      </c>
      <c r="C816" s="536">
        <v>864</v>
      </c>
      <c r="D816" s="538">
        <v>107</v>
      </c>
      <c r="E816" s="538">
        <v>56</v>
      </c>
      <c r="F816" s="538">
        <v>65</v>
      </c>
      <c r="G816" s="538">
        <v>86</v>
      </c>
      <c r="H816" s="538">
        <v>124</v>
      </c>
      <c r="I816" s="538">
        <v>69</v>
      </c>
      <c r="J816" s="538">
        <v>63</v>
      </c>
      <c r="K816" s="538">
        <v>53</v>
      </c>
      <c r="L816" s="538">
        <v>60</v>
      </c>
      <c r="M816" s="538">
        <v>59</v>
      </c>
      <c r="N816" s="538">
        <v>60</v>
      </c>
      <c r="O816" s="539">
        <v>62</v>
      </c>
      <c r="P816" s="374"/>
    </row>
    <row r="817" spans="2:16" ht="15" customHeight="1">
      <c r="B817" s="377" t="s">
        <v>547</v>
      </c>
      <c r="C817" s="532">
        <v>5103</v>
      </c>
      <c r="D817" s="537">
        <v>324</v>
      </c>
      <c r="E817" s="537">
        <v>311</v>
      </c>
      <c r="F817" s="537">
        <v>383</v>
      </c>
      <c r="G817" s="537">
        <v>387</v>
      </c>
      <c r="H817" s="537">
        <v>464</v>
      </c>
      <c r="I817" s="537">
        <v>455</v>
      </c>
      <c r="J817" s="537">
        <v>515</v>
      </c>
      <c r="K817" s="537">
        <v>515</v>
      </c>
      <c r="L817" s="537">
        <v>461</v>
      </c>
      <c r="M817" s="537">
        <v>440</v>
      </c>
      <c r="N817" s="537">
        <v>407</v>
      </c>
      <c r="O817" s="540">
        <v>441</v>
      </c>
      <c r="P817" s="365"/>
    </row>
    <row r="818" spans="2:16" ht="15" customHeight="1">
      <c r="B818" s="368" t="s">
        <v>73</v>
      </c>
      <c r="C818" s="536">
        <v>3522</v>
      </c>
      <c r="D818" s="538">
        <v>204</v>
      </c>
      <c r="E818" s="538">
        <v>200</v>
      </c>
      <c r="F818" s="538">
        <v>256</v>
      </c>
      <c r="G818" s="538">
        <v>283</v>
      </c>
      <c r="H818" s="538">
        <v>327</v>
      </c>
      <c r="I818" s="538">
        <v>317</v>
      </c>
      <c r="J818" s="538">
        <v>372</v>
      </c>
      <c r="K818" s="538">
        <v>377</v>
      </c>
      <c r="L818" s="538">
        <v>322</v>
      </c>
      <c r="M818" s="538">
        <v>294</v>
      </c>
      <c r="N818" s="538">
        <v>276</v>
      </c>
      <c r="O818" s="538">
        <v>294</v>
      </c>
      <c r="P818" s="374"/>
    </row>
    <row r="819" spans="2:16" ht="15" customHeight="1">
      <c r="B819" s="368" t="s">
        <v>74</v>
      </c>
      <c r="C819" s="536">
        <v>1581</v>
      </c>
      <c r="D819" s="538">
        <v>120</v>
      </c>
      <c r="E819" s="538">
        <v>111</v>
      </c>
      <c r="F819" s="538">
        <v>127</v>
      </c>
      <c r="G819" s="538">
        <v>104</v>
      </c>
      <c r="H819" s="538">
        <v>137</v>
      </c>
      <c r="I819" s="538">
        <v>138</v>
      </c>
      <c r="J819" s="538">
        <v>143</v>
      </c>
      <c r="K819" s="538">
        <v>138</v>
      </c>
      <c r="L819" s="538">
        <v>139</v>
      </c>
      <c r="M819" s="538">
        <v>146</v>
      </c>
      <c r="N819" s="538">
        <v>131</v>
      </c>
      <c r="O819" s="538">
        <v>147</v>
      </c>
      <c r="P819" s="374"/>
    </row>
    <row r="820" spans="2:16" ht="15" customHeight="1">
      <c r="B820" s="368" t="s">
        <v>548</v>
      </c>
      <c r="C820" s="536">
        <v>0</v>
      </c>
      <c r="D820" s="538">
        <v>0</v>
      </c>
      <c r="E820" s="538">
        <v>0</v>
      </c>
      <c r="F820" s="538">
        <v>0</v>
      </c>
      <c r="G820" s="538">
        <v>0</v>
      </c>
      <c r="H820" s="538">
        <v>0</v>
      </c>
      <c r="I820" s="538">
        <v>0</v>
      </c>
      <c r="J820" s="538">
        <v>0</v>
      </c>
      <c r="K820" s="538">
        <v>0</v>
      </c>
      <c r="L820" s="538">
        <v>0</v>
      </c>
      <c r="M820" s="538">
        <v>0</v>
      </c>
      <c r="N820" s="538">
        <v>0</v>
      </c>
      <c r="O820" s="538">
        <v>0</v>
      </c>
      <c r="P820" s="374"/>
    </row>
    <row r="821" spans="2:16" ht="15" customHeight="1">
      <c r="B821" s="378"/>
      <c r="C821" s="365"/>
      <c r="D821" s="366"/>
      <c r="E821" s="366"/>
      <c r="F821" s="366"/>
      <c r="G821" s="366"/>
      <c r="H821" s="366"/>
      <c r="I821" s="366"/>
      <c r="J821" s="366"/>
      <c r="K821" s="366"/>
      <c r="L821" s="366"/>
      <c r="M821" s="366"/>
      <c r="N821" s="366"/>
      <c r="O821" s="366"/>
      <c r="P821" s="374"/>
    </row>
    <row r="822" spans="2:16" ht="15" customHeight="1">
      <c r="B822" s="361" t="s">
        <v>72</v>
      </c>
      <c r="C822" s="532">
        <v>1363</v>
      </c>
      <c r="D822" s="537">
        <v>108</v>
      </c>
      <c r="E822" s="537">
        <v>84</v>
      </c>
      <c r="F822" s="537">
        <v>102</v>
      </c>
      <c r="G822" s="537">
        <v>153</v>
      </c>
      <c r="H822" s="537">
        <v>113</v>
      </c>
      <c r="I822" s="537">
        <v>110</v>
      </c>
      <c r="J822" s="537">
        <v>128</v>
      </c>
      <c r="K822" s="537">
        <v>116</v>
      </c>
      <c r="L822" s="537">
        <v>111</v>
      </c>
      <c r="M822" s="537">
        <v>125</v>
      </c>
      <c r="N822" s="537">
        <v>105</v>
      </c>
      <c r="O822" s="537">
        <v>108</v>
      </c>
      <c r="P822" s="362"/>
    </row>
    <row r="823" spans="2:16" ht="15" customHeight="1">
      <c r="B823" s="377" t="s">
        <v>544</v>
      </c>
      <c r="C823" s="532">
        <v>322</v>
      </c>
      <c r="D823" s="537">
        <v>25</v>
      </c>
      <c r="E823" s="537">
        <v>22</v>
      </c>
      <c r="F823" s="537">
        <v>26</v>
      </c>
      <c r="G823" s="537">
        <v>30</v>
      </c>
      <c r="H823" s="537">
        <v>24</v>
      </c>
      <c r="I823" s="537">
        <v>26</v>
      </c>
      <c r="J823" s="537">
        <v>25</v>
      </c>
      <c r="K823" s="537">
        <v>22</v>
      </c>
      <c r="L823" s="537">
        <v>23</v>
      </c>
      <c r="M823" s="537">
        <v>32</v>
      </c>
      <c r="N823" s="537">
        <v>32</v>
      </c>
      <c r="O823" s="537">
        <v>35</v>
      </c>
      <c r="P823" s="374"/>
    </row>
    <row r="824" spans="2:16" ht="15" customHeight="1">
      <c r="B824" s="368" t="s">
        <v>545</v>
      </c>
      <c r="C824" s="536">
        <v>299</v>
      </c>
      <c r="D824" s="538">
        <v>25</v>
      </c>
      <c r="E824" s="538">
        <v>21</v>
      </c>
      <c r="F824" s="538">
        <v>25</v>
      </c>
      <c r="G824" s="538">
        <v>24</v>
      </c>
      <c r="H824" s="538">
        <v>24</v>
      </c>
      <c r="I824" s="538">
        <v>23</v>
      </c>
      <c r="J824" s="538">
        <v>25</v>
      </c>
      <c r="K824" s="538">
        <v>22</v>
      </c>
      <c r="L824" s="538">
        <v>23</v>
      </c>
      <c r="M824" s="538">
        <v>26</v>
      </c>
      <c r="N824" s="538">
        <v>28</v>
      </c>
      <c r="O824" s="539">
        <v>33</v>
      </c>
      <c r="P824" s="374"/>
    </row>
    <row r="825" spans="2:16" ht="15" customHeight="1">
      <c r="B825" s="368" t="s">
        <v>546</v>
      </c>
      <c r="C825" s="536">
        <v>23</v>
      </c>
      <c r="D825" s="538">
        <v>0</v>
      </c>
      <c r="E825" s="538">
        <v>1</v>
      </c>
      <c r="F825" s="538">
        <v>1</v>
      </c>
      <c r="G825" s="538">
        <v>6</v>
      </c>
      <c r="H825" s="538">
        <v>0</v>
      </c>
      <c r="I825" s="538">
        <v>3</v>
      </c>
      <c r="J825" s="538">
        <v>0</v>
      </c>
      <c r="K825" s="538">
        <v>0</v>
      </c>
      <c r="L825" s="538">
        <v>0</v>
      </c>
      <c r="M825" s="538">
        <v>6</v>
      </c>
      <c r="N825" s="538">
        <v>4</v>
      </c>
      <c r="O825" s="539">
        <v>2</v>
      </c>
      <c r="P825" s="374"/>
    </row>
    <row r="826" spans="2:16" ht="15" customHeight="1">
      <c r="B826" s="377" t="s">
        <v>547</v>
      </c>
      <c r="C826" s="532">
        <v>1041</v>
      </c>
      <c r="D826" s="537">
        <v>83</v>
      </c>
      <c r="E826" s="537">
        <v>62</v>
      </c>
      <c r="F826" s="537">
        <v>76</v>
      </c>
      <c r="G826" s="537">
        <v>123</v>
      </c>
      <c r="H826" s="537">
        <v>89</v>
      </c>
      <c r="I826" s="537">
        <v>84</v>
      </c>
      <c r="J826" s="537">
        <v>103</v>
      </c>
      <c r="K826" s="537">
        <v>94</v>
      </c>
      <c r="L826" s="537">
        <v>88</v>
      </c>
      <c r="M826" s="537">
        <v>93</v>
      </c>
      <c r="N826" s="537">
        <v>73</v>
      </c>
      <c r="O826" s="540">
        <v>73</v>
      </c>
      <c r="P826" s="365"/>
    </row>
    <row r="827" spans="2:16" ht="15" customHeight="1">
      <c r="B827" s="368" t="s">
        <v>73</v>
      </c>
      <c r="C827" s="536">
        <v>695</v>
      </c>
      <c r="D827" s="538">
        <v>57</v>
      </c>
      <c r="E827" s="538">
        <v>46</v>
      </c>
      <c r="F827" s="538">
        <v>60</v>
      </c>
      <c r="G827" s="538">
        <v>103</v>
      </c>
      <c r="H827" s="538">
        <v>60</v>
      </c>
      <c r="I827" s="538">
        <v>51</v>
      </c>
      <c r="J827" s="538">
        <v>64</v>
      </c>
      <c r="K827" s="538">
        <v>58</v>
      </c>
      <c r="L827" s="538">
        <v>56</v>
      </c>
      <c r="M827" s="538">
        <v>55</v>
      </c>
      <c r="N827" s="538">
        <v>47</v>
      </c>
      <c r="O827" s="538">
        <v>38</v>
      </c>
      <c r="P827" s="374"/>
    </row>
    <row r="828" spans="2:16" ht="15" customHeight="1">
      <c r="B828" s="368" t="s">
        <v>74</v>
      </c>
      <c r="C828" s="536">
        <v>336</v>
      </c>
      <c r="D828" s="538">
        <v>26</v>
      </c>
      <c r="E828" s="538">
        <v>14</v>
      </c>
      <c r="F828" s="538">
        <v>16</v>
      </c>
      <c r="G828" s="538">
        <v>19</v>
      </c>
      <c r="H828" s="538">
        <v>28</v>
      </c>
      <c r="I828" s="538">
        <v>32</v>
      </c>
      <c r="J828" s="538">
        <v>39</v>
      </c>
      <c r="K828" s="538">
        <v>36</v>
      </c>
      <c r="L828" s="538">
        <v>32</v>
      </c>
      <c r="M828" s="538">
        <v>37</v>
      </c>
      <c r="N828" s="538">
        <v>25</v>
      </c>
      <c r="O828" s="538">
        <v>32</v>
      </c>
      <c r="P828" s="374"/>
    </row>
    <row r="829" spans="2:16" ht="15" customHeight="1">
      <c r="B829" s="368" t="s">
        <v>548</v>
      </c>
      <c r="C829" s="536">
        <v>10</v>
      </c>
      <c r="D829" s="539">
        <v>0</v>
      </c>
      <c r="E829" s="539">
        <v>2</v>
      </c>
      <c r="F829" s="538">
        <v>0</v>
      </c>
      <c r="G829" s="539">
        <v>1</v>
      </c>
      <c r="H829" s="539">
        <v>1</v>
      </c>
      <c r="I829" s="538">
        <v>1</v>
      </c>
      <c r="J829" s="538">
        <v>0</v>
      </c>
      <c r="K829" s="538">
        <v>0</v>
      </c>
      <c r="L829" s="539">
        <v>0</v>
      </c>
      <c r="M829" s="538">
        <v>1</v>
      </c>
      <c r="N829" s="539">
        <v>1</v>
      </c>
      <c r="O829" s="539">
        <v>3</v>
      </c>
      <c r="P829" s="374"/>
    </row>
    <row r="830" spans="2:16" ht="15" customHeight="1">
      <c r="B830" s="359"/>
      <c r="C830" s="365"/>
      <c r="D830" s="366"/>
      <c r="E830" s="366"/>
      <c r="F830" s="366"/>
      <c r="G830" s="366"/>
      <c r="H830" s="366"/>
      <c r="I830" s="366"/>
      <c r="J830" s="366"/>
      <c r="K830" s="366"/>
      <c r="L830" s="366"/>
      <c r="M830" s="363"/>
      <c r="N830" s="363"/>
      <c r="O830" s="366"/>
      <c r="P830" s="374"/>
    </row>
    <row r="831" spans="2:16" ht="15" customHeight="1">
      <c r="B831" s="360" t="s">
        <v>120</v>
      </c>
      <c r="C831" s="532">
        <v>12084</v>
      </c>
      <c r="D831" s="369">
        <v>942</v>
      </c>
      <c r="E831" s="369">
        <v>776</v>
      </c>
      <c r="F831" s="369">
        <v>918</v>
      </c>
      <c r="G831" s="369">
        <v>1018</v>
      </c>
      <c r="H831" s="369">
        <v>1120</v>
      </c>
      <c r="I831" s="369">
        <v>1043</v>
      </c>
      <c r="J831" s="369">
        <v>1138</v>
      </c>
      <c r="K831" s="369">
        <v>1109</v>
      </c>
      <c r="L831" s="369">
        <v>1053</v>
      </c>
      <c r="M831" s="369">
        <v>1030</v>
      </c>
      <c r="N831" s="369">
        <v>942</v>
      </c>
      <c r="O831" s="369">
        <v>995</v>
      </c>
      <c r="P831" s="374"/>
    </row>
    <row r="832" spans="2:16" ht="15" customHeight="1">
      <c r="B832" s="360"/>
      <c r="C832" s="365"/>
      <c r="D832" s="537"/>
      <c r="E832" s="537"/>
      <c r="F832" s="537"/>
      <c r="G832" s="537"/>
      <c r="H832" s="537"/>
      <c r="I832" s="537"/>
      <c r="J832" s="537"/>
      <c r="K832" s="537"/>
      <c r="L832" s="537"/>
      <c r="M832" s="537"/>
      <c r="N832" s="537"/>
      <c r="O832" s="537"/>
      <c r="P832" s="374"/>
    </row>
    <row r="833" spans="2:16" ht="15" customHeight="1">
      <c r="B833" s="361" t="s">
        <v>71</v>
      </c>
      <c r="C833" s="532">
        <v>10755</v>
      </c>
      <c r="D833" s="537">
        <v>827</v>
      </c>
      <c r="E833" s="537">
        <v>685</v>
      </c>
      <c r="F833" s="537">
        <v>818</v>
      </c>
      <c r="G833" s="537">
        <v>881</v>
      </c>
      <c r="H833" s="537">
        <v>1010</v>
      </c>
      <c r="I833" s="537">
        <v>928</v>
      </c>
      <c r="J833" s="537">
        <v>1012</v>
      </c>
      <c r="K833" s="537">
        <v>991</v>
      </c>
      <c r="L833" s="537">
        <v>941</v>
      </c>
      <c r="M833" s="537">
        <v>910</v>
      </c>
      <c r="N833" s="537">
        <v>844</v>
      </c>
      <c r="O833" s="537">
        <v>908</v>
      </c>
      <c r="P833" s="362"/>
    </row>
    <row r="834" spans="2:16" ht="15" customHeight="1">
      <c r="B834" s="377" t="s">
        <v>544</v>
      </c>
      <c r="C834" s="532">
        <v>5573</v>
      </c>
      <c r="D834" s="537">
        <v>495</v>
      </c>
      <c r="E834" s="537">
        <v>368</v>
      </c>
      <c r="F834" s="537">
        <v>427</v>
      </c>
      <c r="G834" s="537">
        <v>467</v>
      </c>
      <c r="H834" s="537">
        <v>544</v>
      </c>
      <c r="I834" s="537">
        <v>472</v>
      </c>
      <c r="J834" s="537">
        <v>498</v>
      </c>
      <c r="K834" s="537">
        <v>471</v>
      </c>
      <c r="L834" s="537">
        <v>479</v>
      </c>
      <c r="M834" s="537">
        <v>465</v>
      </c>
      <c r="N834" s="537">
        <v>424</v>
      </c>
      <c r="O834" s="540">
        <v>463</v>
      </c>
      <c r="P834" s="374"/>
    </row>
    <row r="835" spans="2:16" ht="15" customHeight="1">
      <c r="B835" s="368" t="s">
        <v>545</v>
      </c>
      <c r="C835" s="536">
        <v>4711</v>
      </c>
      <c r="D835" s="538">
        <v>389</v>
      </c>
      <c r="E835" s="538">
        <v>313</v>
      </c>
      <c r="F835" s="538">
        <v>365</v>
      </c>
      <c r="G835" s="538">
        <v>379</v>
      </c>
      <c r="H835" s="538">
        <v>420</v>
      </c>
      <c r="I835" s="538">
        <v>404</v>
      </c>
      <c r="J835" s="538">
        <v>435</v>
      </c>
      <c r="K835" s="538">
        <v>417</v>
      </c>
      <c r="L835" s="538">
        <v>419</v>
      </c>
      <c r="M835" s="538">
        <v>405</v>
      </c>
      <c r="N835" s="538">
        <v>364</v>
      </c>
      <c r="O835" s="539">
        <v>401</v>
      </c>
      <c r="P835" s="374"/>
    </row>
    <row r="836" spans="2:16" ht="15" customHeight="1">
      <c r="B836" s="368" t="s">
        <v>546</v>
      </c>
      <c r="C836" s="536">
        <v>862</v>
      </c>
      <c r="D836" s="538">
        <v>106</v>
      </c>
      <c r="E836" s="538">
        <v>55</v>
      </c>
      <c r="F836" s="538">
        <v>62</v>
      </c>
      <c r="G836" s="538">
        <v>88</v>
      </c>
      <c r="H836" s="538">
        <v>124</v>
      </c>
      <c r="I836" s="538">
        <v>68</v>
      </c>
      <c r="J836" s="538">
        <v>63</v>
      </c>
      <c r="K836" s="538">
        <v>54</v>
      </c>
      <c r="L836" s="538">
        <v>60</v>
      </c>
      <c r="M836" s="538">
        <v>60</v>
      </c>
      <c r="N836" s="538">
        <v>60</v>
      </c>
      <c r="O836" s="539">
        <v>62</v>
      </c>
      <c r="P836" s="374"/>
    </row>
    <row r="837" spans="2:16" ht="15" customHeight="1">
      <c r="B837" s="377" t="s">
        <v>547</v>
      </c>
      <c r="C837" s="532">
        <v>5182</v>
      </c>
      <c r="D837" s="537">
        <v>332</v>
      </c>
      <c r="E837" s="537">
        <v>317</v>
      </c>
      <c r="F837" s="537">
        <v>391</v>
      </c>
      <c r="G837" s="537">
        <v>414</v>
      </c>
      <c r="H837" s="537">
        <v>466</v>
      </c>
      <c r="I837" s="537">
        <v>456</v>
      </c>
      <c r="J837" s="537">
        <v>514</v>
      </c>
      <c r="K837" s="537">
        <v>520</v>
      </c>
      <c r="L837" s="537">
        <v>462</v>
      </c>
      <c r="M837" s="537">
        <v>445</v>
      </c>
      <c r="N837" s="537">
        <v>420</v>
      </c>
      <c r="O837" s="540">
        <v>445</v>
      </c>
      <c r="P837" s="374"/>
    </row>
    <row r="838" spans="2:16" ht="15" customHeight="1">
      <c r="B838" s="368" t="s">
        <v>73</v>
      </c>
      <c r="C838" s="536">
        <v>3560</v>
      </c>
      <c r="D838" s="538">
        <v>208</v>
      </c>
      <c r="E838" s="538">
        <v>201</v>
      </c>
      <c r="F838" s="538">
        <v>263</v>
      </c>
      <c r="G838" s="538">
        <v>292</v>
      </c>
      <c r="H838" s="538">
        <v>329</v>
      </c>
      <c r="I838" s="538">
        <v>317</v>
      </c>
      <c r="J838" s="538">
        <v>371</v>
      </c>
      <c r="K838" s="538">
        <v>382</v>
      </c>
      <c r="L838" s="538">
        <v>323</v>
      </c>
      <c r="M838" s="538">
        <v>298</v>
      </c>
      <c r="N838" s="538">
        <v>283</v>
      </c>
      <c r="O838" s="538">
        <v>293</v>
      </c>
      <c r="P838" s="374"/>
    </row>
    <row r="839" spans="2:16" ht="15" customHeight="1">
      <c r="B839" s="368" t="s">
        <v>74</v>
      </c>
      <c r="C839" s="536">
        <v>1622</v>
      </c>
      <c r="D839" s="538">
        <v>124</v>
      </c>
      <c r="E839" s="538">
        <v>116</v>
      </c>
      <c r="F839" s="538">
        <v>128</v>
      </c>
      <c r="G839" s="538">
        <v>122</v>
      </c>
      <c r="H839" s="538">
        <v>137</v>
      </c>
      <c r="I839" s="538">
        <v>139</v>
      </c>
      <c r="J839" s="538">
        <v>143</v>
      </c>
      <c r="K839" s="538">
        <v>138</v>
      </c>
      <c r="L839" s="538">
        <v>139</v>
      </c>
      <c r="M839" s="538">
        <v>147</v>
      </c>
      <c r="N839" s="538">
        <v>137</v>
      </c>
      <c r="O839" s="538">
        <v>152</v>
      </c>
      <c r="P839" s="374"/>
    </row>
    <row r="840" spans="2:16" ht="15" customHeight="1">
      <c r="B840" s="368" t="s">
        <v>548</v>
      </c>
      <c r="C840" s="536">
        <v>0</v>
      </c>
      <c r="D840" s="538">
        <v>0</v>
      </c>
      <c r="E840" s="538">
        <v>0</v>
      </c>
      <c r="F840" s="538">
        <v>0</v>
      </c>
      <c r="G840" s="538">
        <v>0</v>
      </c>
      <c r="H840" s="538">
        <v>0</v>
      </c>
      <c r="I840" s="538">
        <v>0</v>
      </c>
      <c r="J840" s="538">
        <v>0</v>
      </c>
      <c r="K840" s="538">
        <v>0</v>
      </c>
      <c r="L840" s="538">
        <v>0</v>
      </c>
      <c r="M840" s="538">
        <v>0</v>
      </c>
      <c r="N840" s="538">
        <v>0</v>
      </c>
      <c r="O840" s="538">
        <v>0</v>
      </c>
    </row>
    <row r="841" spans="2:16" ht="15" customHeight="1">
      <c r="B841" s="378"/>
      <c r="C841" s="365"/>
      <c r="D841" s="366"/>
      <c r="E841" s="366"/>
      <c r="F841" s="366"/>
      <c r="G841" s="366"/>
      <c r="H841" s="366"/>
      <c r="I841" s="366"/>
      <c r="J841" s="366"/>
      <c r="K841" s="366"/>
      <c r="L841" s="366"/>
      <c r="M841" s="366"/>
      <c r="N841" s="366"/>
      <c r="O841" s="366"/>
    </row>
    <row r="842" spans="2:16" ht="15" customHeight="1">
      <c r="B842" s="361" t="s">
        <v>72</v>
      </c>
      <c r="C842" s="532">
        <v>1329</v>
      </c>
      <c r="D842" s="537">
        <v>115</v>
      </c>
      <c r="E842" s="537">
        <v>91</v>
      </c>
      <c r="F842" s="537">
        <v>100</v>
      </c>
      <c r="G842" s="537">
        <v>137</v>
      </c>
      <c r="H842" s="537">
        <v>110</v>
      </c>
      <c r="I842" s="537">
        <v>115</v>
      </c>
      <c r="J842" s="537">
        <v>126</v>
      </c>
      <c r="K842" s="537">
        <v>118</v>
      </c>
      <c r="L842" s="537">
        <v>112</v>
      </c>
      <c r="M842" s="537">
        <v>120</v>
      </c>
      <c r="N842" s="537">
        <v>98</v>
      </c>
      <c r="O842" s="537">
        <v>87</v>
      </c>
    </row>
    <row r="843" spans="2:16" ht="15" customHeight="1">
      <c r="B843" s="377" t="s">
        <v>544</v>
      </c>
      <c r="C843" s="532">
        <v>282</v>
      </c>
      <c r="D843" s="537">
        <v>28</v>
      </c>
      <c r="E843" s="537">
        <v>23</v>
      </c>
      <c r="F843" s="537">
        <v>24</v>
      </c>
      <c r="G843" s="537">
        <v>24</v>
      </c>
      <c r="H843" s="540">
        <v>24</v>
      </c>
      <c r="I843" s="537">
        <v>28</v>
      </c>
      <c r="J843" s="537">
        <v>19</v>
      </c>
      <c r="K843" s="537">
        <v>19</v>
      </c>
      <c r="L843" s="537">
        <v>19</v>
      </c>
      <c r="M843" s="537">
        <v>27</v>
      </c>
      <c r="N843" s="537">
        <v>26</v>
      </c>
      <c r="O843" s="537">
        <v>21</v>
      </c>
    </row>
    <row r="844" spans="2:16" ht="15" customHeight="1">
      <c r="B844" s="368" t="s">
        <v>545</v>
      </c>
      <c r="C844" s="536">
        <v>267</v>
      </c>
      <c r="D844" s="538">
        <v>28</v>
      </c>
      <c r="E844" s="538">
        <v>22</v>
      </c>
      <c r="F844" s="538">
        <v>24</v>
      </c>
      <c r="G844" s="538">
        <v>24</v>
      </c>
      <c r="H844" s="538">
        <v>23</v>
      </c>
      <c r="I844" s="538">
        <v>25</v>
      </c>
      <c r="J844" s="538">
        <v>19</v>
      </c>
      <c r="K844" s="538">
        <v>19</v>
      </c>
      <c r="L844" s="538">
        <v>19</v>
      </c>
      <c r="M844" s="538">
        <v>21</v>
      </c>
      <c r="N844" s="538">
        <v>23</v>
      </c>
      <c r="O844" s="539">
        <v>20</v>
      </c>
    </row>
    <row r="845" spans="2:16" ht="15" customHeight="1">
      <c r="B845" s="368" t="s">
        <v>546</v>
      </c>
      <c r="C845" s="536">
        <v>15</v>
      </c>
      <c r="D845" s="538">
        <v>0</v>
      </c>
      <c r="E845" s="538">
        <v>1</v>
      </c>
      <c r="F845" s="538">
        <v>0</v>
      </c>
      <c r="G845" s="538">
        <v>0</v>
      </c>
      <c r="H845" s="538">
        <v>1</v>
      </c>
      <c r="I845" s="538">
        <v>3</v>
      </c>
      <c r="J845" s="538">
        <v>0</v>
      </c>
      <c r="K845" s="538">
        <v>0</v>
      </c>
      <c r="L845" s="538">
        <v>0</v>
      </c>
      <c r="M845" s="538">
        <v>6</v>
      </c>
      <c r="N845" s="538">
        <v>3</v>
      </c>
      <c r="O845" s="539">
        <v>1</v>
      </c>
    </row>
    <row r="846" spans="2:16" ht="15" customHeight="1">
      <c r="B846" s="377" t="s">
        <v>547</v>
      </c>
      <c r="C846" s="532">
        <v>1047</v>
      </c>
      <c r="D846" s="537">
        <v>87</v>
      </c>
      <c r="E846" s="537">
        <v>68</v>
      </c>
      <c r="F846" s="537">
        <v>76</v>
      </c>
      <c r="G846" s="537">
        <v>113</v>
      </c>
      <c r="H846" s="537">
        <v>86</v>
      </c>
      <c r="I846" s="537">
        <v>87</v>
      </c>
      <c r="J846" s="537">
        <v>107</v>
      </c>
      <c r="K846" s="537">
        <v>99</v>
      </c>
      <c r="L846" s="537">
        <v>93</v>
      </c>
      <c r="M846" s="537">
        <v>93</v>
      </c>
      <c r="N846" s="537">
        <v>72</v>
      </c>
      <c r="O846" s="540">
        <v>66</v>
      </c>
    </row>
    <row r="847" spans="2:16" ht="15" customHeight="1">
      <c r="B847" s="368" t="s">
        <v>73</v>
      </c>
      <c r="C847" s="536">
        <v>704</v>
      </c>
      <c r="D847" s="538">
        <v>57</v>
      </c>
      <c r="E847" s="538">
        <v>52</v>
      </c>
      <c r="F847" s="538">
        <v>61</v>
      </c>
      <c r="G847" s="538">
        <v>88</v>
      </c>
      <c r="H847" s="538">
        <v>60</v>
      </c>
      <c r="I847" s="538">
        <v>52</v>
      </c>
      <c r="J847" s="538">
        <v>69</v>
      </c>
      <c r="K847" s="538">
        <v>62</v>
      </c>
      <c r="L847" s="538">
        <v>59</v>
      </c>
      <c r="M847" s="538">
        <v>55</v>
      </c>
      <c r="N847" s="538">
        <v>50</v>
      </c>
      <c r="O847" s="538">
        <v>39</v>
      </c>
    </row>
    <row r="848" spans="2:16" ht="15" customHeight="1">
      <c r="B848" s="368" t="s">
        <v>74</v>
      </c>
      <c r="C848" s="536">
        <v>333</v>
      </c>
      <c r="D848" s="538">
        <v>30</v>
      </c>
      <c r="E848" s="538">
        <v>14</v>
      </c>
      <c r="F848" s="538">
        <v>15</v>
      </c>
      <c r="G848" s="538">
        <v>24</v>
      </c>
      <c r="H848" s="538">
        <v>25</v>
      </c>
      <c r="I848" s="538">
        <v>35</v>
      </c>
      <c r="J848" s="538">
        <v>38</v>
      </c>
      <c r="K848" s="538">
        <v>37</v>
      </c>
      <c r="L848" s="538">
        <v>33</v>
      </c>
      <c r="M848" s="538">
        <v>38</v>
      </c>
      <c r="N848" s="538">
        <v>20</v>
      </c>
      <c r="O848" s="538">
        <v>24</v>
      </c>
    </row>
    <row r="849" spans="2:16" ht="15" customHeight="1">
      <c r="B849" s="368" t="s">
        <v>548</v>
      </c>
      <c r="C849" s="536">
        <v>10</v>
      </c>
      <c r="D849" s="538">
        <v>0</v>
      </c>
      <c r="E849" s="539">
        <v>2</v>
      </c>
      <c r="F849" s="538">
        <v>0</v>
      </c>
      <c r="G849" s="539">
        <v>1</v>
      </c>
      <c r="H849" s="538">
        <v>1</v>
      </c>
      <c r="I849" s="538">
        <v>0</v>
      </c>
      <c r="J849" s="538">
        <v>0</v>
      </c>
      <c r="K849" s="538">
        <v>0</v>
      </c>
      <c r="L849" s="539">
        <v>1</v>
      </c>
      <c r="M849" s="538">
        <v>0</v>
      </c>
      <c r="N849" s="538">
        <v>2</v>
      </c>
      <c r="O849" s="167">
        <v>3</v>
      </c>
    </row>
    <row r="850" spans="2:16" ht="15" customHeight="1">
      <c r="B850" s="359"/>
      <c r="C850" s="359"/>
      <c r="D850" s="359"/>
      <c r="E850" s="359"/>
      <c r="F850" s="359"/>
      <c r="G850" s="359"/>
      <c r="H850" s="359"/>
      <c r="I850" s="359"/>
      <c r="J850" s="359"/>
      <c r="K850" s="359"/>
      <c r="L850" s="359"/>
      <c r="M850" s="359"/>
      <c r="N850" s="359"/>
      <c r="O850" s="363"/>
    </row>
    <row r="851" spans="2:16" ht="3" customHeight="1">
      <c r="B851" s="442"/>
      <c r="C851" s="442"/>
      <c r="D851" s="442"/>
      <c r="E851" s="442"/>
      <c r="F851" s="442"/>
      <c r="G851" s="442"/>
      <c r="H851" s="442"/>
      <c r="I851" s="442"/>
      <c r="J851" s="442"/>
      <c r="K851" s="442"/>
      <c r="L851" s="442"/>
      <c r="M851" s="442"/>
      <c r="N851" s="442"/>
      <c r="O851" s="443"/>
    </row>
    <row r="852" spans="2:16" ht="15" customHeight="1">
      <c r="B852" s="916" t="s">
        <v>580</v>
      </c>
      <c r="C852" s="916"/>
      <c r="D852" s="916"/>
      <c r="E852" s="916"/>
      <c r="F852" s="916"/>
      <c r="G852" s="916"/>
      <c r="H852" s="916"/>
      <c r="I852" s="916"/>
      <c r="J852" s="916"/>
      <c r="K852" s="916"/>
      <c r="L852" s="916"/>
      <c r="M852" s="916"/>
      <c r="N852" s="916"/>
      <c r="O852" s="916"/>
    </row>
    <row r="853" spans="2:16" ht="15" customHeight="1">
      <c r="B853" s="916" t="s">
        <v>575</v>
      </c>
      <c r="C853" s="916"/>
      <c r="D853" s="916"/>
      <c r="E853" s="916"/>
      <c r="F853" s="916"/>
      <c r="G853" s="916"/>
      <c r="H853" s="916"/>
      <c r="I853" s="916"/>
      <c r="J853" s="916"/>
      <c r="K853" s="916"/>
      <c r="L853" s="916"/>
      <c r="M853" s="916"/>
      <c r="N853" s="916"/>
      <c r="O853" s="916"/>
    </row>
    <row r="854" spans="2:16" ht="12.75" customHeight="1">
      <c r="B854" s="385"/>
      <c r="C854" s="385"/>
      <c r="D854" s="385"/>
      <c r="E854" s="385"/>
      <c r="F854" s="385"/>
      <c r="G854" s="385"/>
      <c r="H854" s="385"/>
      <c r="I854" s="385"/>
      <c r="J854" s="385"/>
      <c r="K854" s="385"/>
      <c r="L854" s="385"/>
      <c r="M854" s="385"/>
      <c r="N854" s="385"/>
      <c r="O854" s="385"/>
    </row>
    <row r="855" spans="2:16" s="32" customFormat="1" ht="12.75" customHeight="1">
      <c r="B855" s="385" t="s">
        <v>729</v>
      </c>
      <c r="C855" s="385"/>
      <c r="D855" s="370"/>
      <c r="E855" s="370"/>
      <c r="F855" s="370"/>
      <c r="G855" s="370"/>
      <c r="H855" s="370"/>
      <c r="I855" s="370"/>
      <c r="J855" s="370"/>
      <c r="K855" s="370"/>
      <c r="L855" s="370"/>
      <c r="M855" s="370"/>
      <c r="N855" s="370"/>
      <c r="O855" s="364" t="s">
        <v>123</v>
      </c>
    </row>
    <row r="856" spans="2:16" ht="18" customHeight="1">
      <c r="B856" s="910" t="s">
        <v>8</v>
      </c>
      <c r="C856" s="912" t="s">
        <v>68</v>
      </c>
      <c r="D856" s="914" t="s">
        <v>16</v>
      </c>
      <c r="E856" s="914"/>
      <c r="F856" s="914"/>
      <c r="G856" s="914"/>
      <c r="H856" s="914"/>
      <c r="I856" s="914"/>
      <c r="J856" s="914"/>
      <c r="K856" s="914"/>
      <c r="L856" s="914"/>
      <c r="M856" s="914"/>
      <c r="N856" s="914"/>
      <c r="O856" s="915"/>
    </row>
    <row r="857" spans="2:16" ht="18" customHeight="1">
      <c r="B857" s="911"/>
      <c r="C857" s="913"/>
      <c r="D857" s="459" t="s">
        <v>17</v>
      </c>
      <c r="E857" s="459" t="s">
        <v>18</v>
      </c>
      <c r="F857" s="459" t="s">
        <v>19</v>
      </c>
      <c r="G857" s="459" t="s">
        <v>20</v>
      </c>
      <c r="H857" s="459" t="s">
        <v>21</v>
      </c>
      <c r="I857" s="459" t="s">
        <v>22</v>
      </c>
      <c r="J857" s="459" t="s">
        <v>23</v>
      </c>
      <c r="K857" s="459" t="s">
        <v>24</v>
      </c>
      <c r="L857" s="459" t="s">
        <v>25</v>
      </c>
      <c r="M857" s="459" t="s">
        <v>26</v>
      </c>
      <c r="N857" s="459" t="s">
        <v>27</v>
      </c>
      <c r="O857" s="460" t="s">
        <v>28</v>
      </c>
    </row>
    <row r="858" spans="2:16" ht="15" customHeight="1">
      <c r="B858" s="359"/>
      <c r="C858" s="359"/>
      <c r="D858" s="359"/>
      <c r="E858" s="359"/>
      <c r="F858" s="359"/>
      <c r="G858" s="359"/>
      <c r="H858" s="359"/>
      <c r="I858" s="359"/>
      <c r="J858" s="359"/>
      <c r="K858" s="359"/>
      <c r="L858" s="359"/>
      <c r="M858" s="359"/>
      <c r="N858" s="359"/>
      <c r="O858" s="363"/>
      <c r="P858" s="374"/>
    </row>
    <row r="859" spans="2:16" ht="15" customHeight="1">
      <c r="B859" s="362" t="s">
        <v>30</v>
      </c>
      <c r="C859" s="531">
        <v>23650</v>
      </c>
      <c r="D859" s="531">
        <v>1941</v>
      </c>
      <c r="E859" s="365">
        <v>1684</v>
      </c>
      <c r="F859" s="365">
        <v>1887</v>
      </c>
      <c r="G859" s="365">
        <v>2080</v>
      </c>
      <c r="H859" s="365">
        <v>2056</v>
      </c>
      <c r="I859" s="365">
        <v>2026</v>
      </c>
      <c r="J859" s="365">
        <v>2174</v>
      </c>
      <c r="K859" s="365">
        <v>2216</v>
      </c>
      <c r="L859" s="365">
        <v>2028</v>
      </c>
      <c r="M859" s="365">
        <v>1970</v>
      </c>
      <c r="N859" s="365">
        <v>1766</v>
      </c>
      <c r="O859" s="365">
        <v>1822</v>
      </c>
      <c r="P859" s="369"/>
    </row>
    <row r="860" spans="2:16" ht="15" customHeight="1">
      <c r="B860" s="362"/>
      <c r="C860" s="531"/>
      <c r="D860" s="531"/>
      <c r="E860" s="367"/>
      <c r="F860" s="367"/>
      <c r="G860" s="367"/>
      <c r="H860" s="367"/>
      <c r="I860" s="367"/>
      <c r="J860" s="367"/>
      <c r="K860" s="537"/>
      <c r="L860" s="367"/>
      <c r="M860" s="367"/>
      <c r="N860" s="367"/>
      <c r="O860" s="367"/>
      <c r="P860" s="366"/>
    </row>
    <row r="861" spans="2:16" ht="15" customHeight="1">
      <c r="B861" s="360" t="s">
        <v>119</v>
      </c>
      <c r="C861" s="531">
        <v>11810</v>
      </c>
      <c r="D861" s="531">
        <v>963</v>
      </c>
      <c r="E861" s="537">
        <v>840</v>
      </c>
      <c r="F861" s="365">
        <v>944</v>
      </c>
      <c r="G861" s="365">
        <v>1038</v>
      </c>
      <c r="H861" s="365">
        <v>1026</v>
      </c>
      <c r="I861" s="365">
        <v>1011</v>
      </c>
      <c r="J861" s="365">
        <v>1090</v>
      </c>
      <c r="K861" s="537">
        <v>1105</v>
      </c>
      <c r="L861" s="365">
        <v>1013</v>
      </c>
      <c r="M861" s="365">
        <v>980</v>
      </c>
      <c r="N861" s="365">
        <v>881</v>
      </c>
      <c r="O861" s="365">
        <v>919</v>
      </c>
      <c r="P861" s="369"/>
    </row>
    <row r="862" spans="2:16" ht="15" customHeight="1">
      <c r="B862" s="360"/>
      <c r="C862" s="365"/>
      <c r="D862" s="365"/>
      <c r="E862" s="537"/>
      <c r="F862" s="537"/>
      <c r="G862" s="537"/>
      <c r="H862" s="537"/>
      <c r="I862" s="537"/>
      <c r="J862" s="537"/>
      <c r="K862" s="537"/>
      <c r="L862" s="537"/>
      <c r="M862" s="537"/>
      <c r="N862" s="537"/>
      <c r="O862" s="537"/>
      <c r="P862" s="537"/>
    </row>
    <row r="863" spans="2:16" ht="15" customHeight="1">
      <c r="B863" s="361" t="s">
        <v>71</v>
      </c>
      <c r="C863" s="532">
        <v>10564</v>
      </c>
      <c r="D863" s="532">
        <v>868</v>
      </c>
      <c r="E863" s="532">
        <v>745</v>
      </c>
      <c r="F863" s="537">
        <v>854</v>
      </c>
      <c r="G863" s="537">
        <v>923</v>
      </c>
      <c r="H863" s="537">
        <v>914</v>
      </c>
      <c r="I863" s="537">
        <v>900</v>
      </c>
      <c r="J863" s="537">
        <v>952</v>
      </c>
      <c r="K863" s="537">
        <v>975</v>
      </c>
      <c r="L863" s="537">
        <v>913</v>
      </c>
      <c r="M863" s="537">
        <v>884</v>
      </c>
      <c r="N863" s="537">
        <v>811</v>
      </c>
      <c r="O863" s="537">
        <v>825</v>
      </c>
      <c r="P863" s="537"/>
    </row>
    <row r="864" spans="2:16" ht="15" customHeight="1">
      <c r="B864" s="377" t="s">
        <v>544</v>
      </c>
      <c r="C864" s="532">
        <v>5559</v>
      </c>
      <c r="D864" s="532">
        <v>456</v>
      </c>
      <c r="E864" s="532">
        <v>389</v>
      </c>
      <c r="F864" s="537">
        <v>441</v>
      </c>
      <c r="G864" s="537">
        <v>479</v>
      </c>
      <c r="H864" s="537">
        <v>488</v>
      </c>
      <c r="I864" s="537">
        <v>474</v>
      </c>
      <c r="J864" s="537">
        <v>496</v>
      </c>
      <c r="K864" s="537">
        <v>494</v>
      </c>
      <c r="L864" s="537">
        <v>475</v>
      </c>
      <c r="M864" s="537">
        <v>478</v>
      </c>
      <c r="N864" s="537">
        <v>433</v>
      </c>
      <c r="O864" s="537">
        <v>456</v>
      </c>
      <c r="P864" s="540"/>
    </row>
    <row r="865" spans="2:16" ht="15" customHeight="1">
      <c r="B865" s="368" t="s">
        <v>545</v>
      </c>
      <c r="C865" s="536">
        <v>4822</v>
      </c>
      <c r="D865" s="536">
        <v>394</v>
      </c>
      <c r="E865" s="538">
        <v>332</v>
      </c>
      <c r="F865" s="538">
        <v>379</v>
      </c>
      <c r="G865" s="538">
        <v>419</v>
      </c>
      <c r="H865" s="538">
        <v>419</v>
      </c>
      <c r="I865" s="538">
        <v>414</v>
      </c>
      <c r="J865" s="538">
        <v>434</v>
      </c>
      <c r="K865" s="538">
        <v>432</v>
      </c>
      <c r="L865" s="538">
        <v>415</v>
      </c>
      <c r="M865" s="538">
        <v>416</v>
      </c>
      <c r="N865" s="538">
        <v>373</v>
      </c>
      <c r="O865" s="538">
        <v>395</v>
      </c>
      <c r="P865" s="539"/>
    </row>
    <row r="866" spans="2:16" ht="15" customHeight="1">
      <c r="B866" s="368" t="s">
        <v>546</v>
      </c>
      <c r="C866" s="536">
        <v>737</v>
      </c>
      <c r="D866" s="536">
        <v>62</v>
      </c>
      <c r="E866" s="538">
        <v>57</v>
      </c>
      <c r="F866" s="538">
        <v>62</v>
      </c>
      <c r="G866" s="538">
        <v>60</v>
      </c>
      <c r="H866" s="538">
        <v>69</v>
      </c>
      <c r="I866" s="538">
        <v>60</v>
      </c>
      <c r="J866" s="538">
        <v>62</v>
      </c>
      <c r="K866" s="538">
        <v>62</v>
      </c>
      <c r="L866" s="538">
        <v>60</v>
      </c>
      <c r="M866" s="538">
        <v>62</v>
      </c>
      <c r="N866" s="538">
        <v>60</v>
      </c>
      <c r="O866" s="538">
        <v>61</v>
      </c>
      <c r="P866" s="539"/>
    </row>
    <row r="867" spans="2:16" ht="15" customHeight="1">
      <c r="B867" s="377" t="s">
        <v>547</v>
      </c>
      <c r="C867" s="532">
        <v>5005</v>
      </c>
      <c r="D867" s="532">
        <v>412</v>
      </c>
      <c r="E867" s="537">
        <v>356</v>
      </c>
      <c r="F867" s="537">
        <v>413</v>
      </c>
      <c r="G867" s="537">
        <v>444</v>
      </c>
      <c r="H867" s="537">
        <v>426</v>
      </c>
      <c r="I867" s="537">
        <v>426</v>
      </c>
      <c r="J867" s="537">
        <v>456</v>
      </c>
      <c r="K867" s="537">
        <v>481</v>
      </c>
      <c r="L867" s="537">
        <v>438</v>
      </c>
      <c r="M867" s="537">
        <v>406</v>
      </c>
      <c r="N867" s="537">
        <v>378</v>
      </c>
      <c r="O867" s="537">
        <v>369</v>
      </c>
      <c r="P867" s="540"/>
    </row>
    <row r="868" spans="2:16" ht="15" customHeight="1">
      <c r="B868" s="368" t="s">
        <v>73</v>
      </c>
      <c r="C868" s="536">
        <v>3395</v>
      </c>
      <c r="D868" s="536">
        <v>279</v>
      </c>
      <c r="E868" s="538">
        <v>227</v>
      </c>
      <c r="F868" s="538">
        <v>272</v>
      </c>
      <c r="G868" s="538">
        <v>306</v>
      </c>
      <c r="H868" s="538">
        <v>292</v>
      </c>
      <c r="I868" s="538">
        <v>290</v>
      </c>
      <c r="J868" s="538">
        <v>316</v>
      </c>
      <c r="K868" s="538">
        <v>353</v>
      </c>
      <c r="L868" s="538">
        <v>304</v>
      </c>
      <c r="M868" s="538">
        <v>274</v>
      </c>
      <c r="N868" s="538">
        <v>248</v>
      </c>
      <c r="O868" s="538">
        <v>234</v>
      </c>
      <c r="P868" s="538"/>
    </row>
    <row r="869" spans="2:16" ht="15" customHeight="1">
      <c r="B869" s="368" t="s">
        <v>74</v>
      </c>
      <c r="C869" s="536">
        <v>1610</v>
      </c>
      <c r="D869" s="536">
        <v>133</v>
      </c>
      <c r="E869" s="538">
        <v>129</v>
      </c>
      <c r="F869" s="538">
        <v>141</v>
      </c>
      <c r="G869" s="538">
        <v>138</v>
      </c>
      <c r="H869" s="538">
        <v>134</v>
      </c>
      <c r="I869" s="538">
        <v>136</v>
      </c>
      <c r="J869" s="538">
        <v>140</v>
      </c>
      <c r="K869" s="538">
        <v>128</v>
      </c>
      <c r="L869" s="538">
        <v>134</v>
      </c>
      <c r="M869" s="538">
        <v>132</v>
      </c>
      <c r="N869" s="538">
        <v>130</v>
      </c>
      <c r="O869" s="538">
        <v>135</v>
      </c>
      <c r="P869" s="538"/>
    </row>
    <row r="870" spans="2:16" ht="15" customHeight="1">
      <c r="B870" s="368" t="s">
        <v>548</v>
      </c>
      <c r="C870" s="536">
        <v>0</v>
      </c>
      <c r="D870" s="536">
        <v>0</v>
      </c>
      <c r="E870" s="538">
        <v>0</v>
      </c>
      <c r="F870" s="538">
        <v>0</v>
      </c>
      <c r="G870" s="538">
        <v>0</v>
      </c>
      <c r="H870" s="538">
        <v>0</v>
      </c>
      <c r="I870" s="538">
        <v>0</v>
      </c>
      <c r="J870" s="538">
        <v>0</v>
      </c>
      <c r="K870" s="538">
        <v>0</v>
      </c>
      <c r="L870" s="538">
        <v>0</v>
      </c>
      <c r="M870" s="538">
        <v>0</v>
      </c>
      <c r="N870" s="538">
        <v>0</v>
      </c>
      <c r="O870" s="538">
        <v>0</v>
      </c>
      <c r="P870" s="538"/>
    </row>
    <row r="871" spans="2:16" ht="15" customHeight="1">
      <c r="B871" s="378"/>
      <c r="C871" s="365"/>
      <c r="D871" s="365"/>
      <c r="E871" s="366"/>
      <c r="F871" s="366"/>
      <c r="G871" s="366"/>
      <c r="H871" s="366"/>
      <c r="I871" s="366"/>
      <c r="J871" s="366"/>
      <c r="K871" s="366"/>
      <c r="L871" s="366"/>
      <c r="M871" s="366"/>
      <c r="N871" s="366"/>
      <c r="O871" s="366"/>
      <c r="P871" s="366"/>
    </row>
    <row r="872" spans="2:16" ht="15" customHeight="1">
      <c r="B872" s="361" t="s">
        <v>72</v>
      </c>
      <c r="C872" s="532">
        <v>1246</v>
      </c>
      <c r="D872" s="532">
        <v>95</v>
      </c>
      <c r="E872" s="537">
        <v>95</v>
      </c>
      <c r="F872" s="537">
        <v>90</v>
      </c>
      <c r="G872" s="537">
        <v>115</v>
      </c>
      <c r="H872" s="537">
        <v>112</v>
      </c>
      <c r="I872" s="537">
        <v>111</v>
      </c>
      <c r="J872" s="537">
        <v>138</v>
      </c>
      <c r="K872" s="537">
        <v>130</v>
      </c>
      <c r="L872" s="537">
        <v>100</v>
      </c>
      <c r="M872" s="537">
        <v>96</v>
      </c>
      <c r="N872" s="537">
        <v>70</v>
      </c>
      <c r="O872" s="537">
        <v>94</v>
      </c>
      <c r="P872" s="537"/>
    </row>
    <row r="873" spans="2:16" ht="15" customHeight="1">
      <c r="B873" s="377" t="s">
        <v>544</v>
      </c>
      <c r="C873" s="532">
        <v>304</v>
      </c>
      <c r="D873" s="532">
        <v>23</v>
      </c>
      <c r="E873" s="537">
        <v>25</v>
      </c>
      <c r="F873" s="537">
        <v>23</v>
      </c>
      <c r="G873" s="537">
        <v>27</v>
      </c>
      <c r="H873" s="537">
        <v>31</v>
      </c>
      <c r="I873" s="537">
        <v>22</v>
      </c>
      <c r="J873" s="537">
        <v>26</v>
      </c>
      <c r="K873" s="537">
        <v>28</v>
      </c>
      <c r="L873" s="537">
        <v>22</v>
      </c>
      <c r="M873" s="537">
        <v>24</v>
      </c>
      <c r="N873" s="537">
        <v>23</v>
      </c>
      <c r="O873" s="537">
        <v>30</v>
      </c>
      <c r="P873" s="537"/>
    </row>
    <row r="874" spans="2:16" ht="15" customHeight="1">
      <c r="B874" s="368" t="s">
        <v>545</v>
      </c>
      <c r="C874" s="536">
        <v>294</v>
      </c>
      <c r="D874" s="536">
        <v>23</v>
      </c>
      <c r="E874" s="538">
        <v>24</v>
      </c>
      <c r="F874" s="538">
        <v>22</v>
      </c>
      <c r="G874" s="538">
        <v>27</v>
      </c>
      <c r="H874" s="538">
        <v>29</v>
      </c>
      <c r="I874" s="538">
        <v>20</v>
      </c>
      <c r="J874" s="538">
        <v>26</v>
      </c>
      <c r="K874" s="538">
        <v>28</v>
      </c>
      <c r="L874" s="538">
        <v>22</v>
      </c>
      <c r="M874" s="538">
        <v>24</v>
      </c>
      <c r="N874" s="538">
        <v>22</v>
      </c>
      <c r="O874" s="538">
        <v>27</v>
      </c>
      <c r="P874" s="539"/>
    </row>
    <row r="875" spans="2:16" ht="15" customHeight="1">
      <c r="B875" s="368" t="s">
        <v>546</v>
      </c>
      <c r="C875" s="536">
        <v>10</v>
      </c>
      <c r="D875" s="536">
        <v>0</v>
      </c>
      <c r="E875" s="538">
        <v>1</v>
      </c>
      <c r="F875" s="538">
        <v>1</v>
      </c>
      <c r="G875" s="538">
        <v>0</v>
      </c>
      <c r="H875" s="538">
        <v>2</v>
      </c>
      <c r="I875" s="538">
        <v>2</v>
      </c>
      <c r="J875" s="538">
        <v>0</v>
      </c>
      <c r="K875" s="538">
        <v>0</v>
      </c>
      <c r="L875" s="538">
        <v>0</v>
      </c>
      <c r="M875" s="538">
        <v>0</v>
      </c>
      <c r="N875" s="538">
        <v>1</v>
      </c>
      <c r="O875" s="538">
        <v>3</v>
      </c>
      <c r="P875" s="539"/>
    </row>
    <row r="876" spans="2:16" ht="15" customHeight="1">
      <c r="B876" s="377" t="s">
        <v>547</v>
      </c>
      <c r="C876" s="532">
        <v>942</v>
      </c>
      <c r="D876" s="532">
        <v>72</v>
      </c>
      <c r="E876" s="537">
        <v>70</v>
      </c>
      <c r="F876" s="537">
        <v>67</v>
      </c>
      <c r="G876" s="537">
        <v>88</v>
      </c>
      <c r="H876" s="537">
        <v>81</v>
      </c>
      <c r="I876" s="537">
        <v>89</v>
      </c>
      <c r="J876" s="537">
        <v>112</v>
      </c>
      <c r="K876" s="537">
        <v>102</v>
      </c>
      <c r="L876" s="537">
        <v>78</v>
      </c>
      <c r="M876" s="537">
        <v>72</v>
      </c>
      <c r="N876" s="537">
        <v>47</v>
      </c>
      <c r="O876" s="537">
        <v>64</v>
      </c>
      <c r="P876" s="540"/>
    </row>
    <row r="877" spans="2:16" ht="15" customHeight="1">
      <c r="B877" s="368" t="s">
        <v>73</v>
      </c>
      <c r="C877" s="536">
        <v>670</v>
      </c>
      <c r="D877" s="536">
        <v>52</v>
      </c>
      <c r="E877" s="538">
        <v>52</v>
      </c>
      <c r="F877" s="538">
        <v>54</v>
      </c>
      <c r="G877" s="538">
        <v>69</v>
      </c>
      <c r="H877" s="538">
        <v>59</v>
      </c>
      <c r="I877" s="538">
        <v>67</v>
      </c>
      <c r="J877" s="538">
        <v>82</v>
      </c>
      <c r="K877" s="538">
        <v>68</v>
      </c>
      <c r="L877" s="538">
        <v>50</v>
      </c>
      <c r="M877" s="538">
        <v>52</v>
      </c>
      <c r="N877" s="538">
        <v>31</v>
      </c>
      <c r="O877" s="538">
        <v>34</v>
      </c>
      <c r="P877" s="538"/>
    </row>
    <row r="878" spans="2:16" ht="15" customHeight="1">
      <c r="B878" s="368" t="s">
        <v>74</v>
      </c>
      <c r="C878" s="536">
        <v>266</v>
      </c>
      <c r="D878" s="536">
        <v>20</v>
      </c>
      <c r="E878" s="538">
        <v>17</v>
      </c>
      <c r="F878" s="538">
        <v>12</v>
      </c>
      <c r="G878" s="538">
        <v>18</v>
      </c>
      <c r="H878" s="538">
        <v>22</v>
      </c>
      <c r="I878" s="538">
        <v>22</v>
      </c>
      <c r="J878" s="538">
        <v>30</v>
      </c>
      <c r="K878" s="538">
        <v>34</v>
      </c>
      <c r="L878" s="538">
        <v>27</v>
      </c>
      <c r="M878" s="538">
        <v>20</v>
      </c>
      <c r="N878" s="538">
        <v>15</v>
      </c>
      <c r="O878" s="538">
        <v>29</v>
      </c>
      <c r="P878" s="538"/>
    </row>
    <row r="879" spans="2:16" ht="15" customHeight="1">
      <c r="B879" s="368" t="s">
        <v>548</v>
      </c>
      <c r="C879" s="536">
        <v>6</v>
      </c>
      <c r="D879" s="536">
        <v>0</v>
      </c>
      <c r="E879" s="539">
        <v>1</v>
      </c>
      <c r="F879" s="539">
        <v>1</v>
      </c>
      <c r="G879" s="538">
        <v>1</v>
      </c>
      <c r="H879" s="539">
        <v>0</v>
      </c>
      <c r="I879" s="539">
        <v>0</v>
      </c>
      <c r="J879" s="538">
        <v>0</v>
      </c>
      <c r="K879" s="538">
        <v>0</v>
      </c>
      <c r="L879" s="538">
        <v>1</v>
      </c>
      <c r="M879" s="539">
        <v>0</v>
      </c>
      <c r="N879" s="538">
        <v>1</v>
      </c>
      <c r="O879" s="539">
        <v>1</v>
      </c>
      <c r="P879" s="539"/>
    </row>
    <row r="880" spans="2:16" ht="15" customHeight="1">
      <c r="B880" s="359"/>
      <c r="C880" s="365"/>
      <c r="D880" s="365"/>
      <c r="E880" s="366"/>
      <c r="F880" s="366"/>
      <c r="G880" s="366"/>
      <c r="H880" s="366"/>
      <c r="I880" s="366"/>
      <c r="J880" s="366"/>
      <c r="K880" s="366"/>
      <c r="L880" s="366"/>
      <c r="M880" s="366"/>
      <c r="N880" s="363"/>
      <c r="O880" s="363"/>
      <c r="P880" s="366"/>
    </row>
    <row r="881" spans="2:16" ht="15" customHeight="1">
      <c r="B881" s="360" t="s">
        <v>120</v>
      </c>
      <c r="C881" s="532">
        <v>11840</v>
      </c>
      <c r="D881" s="532">
        <v>978</v>
      </c>
      <c r="E881" s="369">
        <v>844</v>
      </c>
      <c r="F881" s="369">
        <v>943</v>
      </c>
      <c r="G881" s="369">
        <v>1042</v>
      </c>
      <c r="H881" s="369">
        <v>1030</v>
      </c>
      <c r="I881" s="369">
        <v>1015</v>
      </c>
      <c r="J881" s="369">
        <v>1084</v>
      </c>
      <c r="K881" s="369">
        <v>1111</v>
      </c>
      <c r="L881" s="369">
        <v>1015</v>
      </c>
      <c r="M881" s="369">
        <v>990</v>
      </c>
      <c r="N881" s="369">
        <v>885</v>
      </c>
      <c r="O881" s="369">
        <v>903</v>
      </c>
      <c r="P881" s="369"/>
    </row>
    <row r="882" spans="2:16" ht="15" customHeight="1">
      <c r="B882" s="360"/>
      <c r="C882" s="365"/>
      <c r="D882" s="365"/>
      <c r="E882" s="537"/>
      <c r="F882" s="537"/>
      <c r="G882" s="537"/>
      <c r="H882" s="537"/>
      <c r="I882" s="537"/>
      <c r="J882" s="537"/>
      <c r="K882" s="537"/>
      <c r="L882" s="537"/>
      <c r="M882" s="537"/>
      <c r="N882" s="537"/>
      <c r="O882" s="537"/>
      <c r="P882" s="537"/>
    </row>
    <row r="883" spans="2:16" ht="15" customHeight="1">
      <c r="B883" s="361" t="s">
        <v>71</v>
      </c>
      <c r="C883" s="532">
        <v>10600</v>
      </c>
      <c r="D883" s="532">
        <v>866</v>
      </c>
      <c r="E883" s="537">
        <v>760</v>
      </c>
      <c r="F883" s="537">
        <v>861</v>
      </c>
      <c r="G883" s="537">
        <v>922</v>
      </c>
      <c r="H883" s="537">
        <v>916</v>
      </c>
      <c r="I883" s="537">
        <v>903</v>
      </c>
      <c r="J883" s="537">
        <v>951</v>
      </c>
      <c r="K883" s="537">
        <v>978</v>
      </c>
      <c r="L883" s="537">
        <v>913</v>
      </c>
      <c r="M883" s="537">
        <v>890</v>
      </c>
      <c r="N883" s="537">
        <v>813</v>
      </c>
      <c r="O883" s="537">
        <v>827</v>
      </c>
      <c r="P883" s="537"/>
    </row>
    <row r="884" spans="2:16" ht="15" customHeight="1">
      <c r="B884" s="377" t="s">
        <v>544</v>
      </c>
      <c r="C884" s="532">
        <v>5538</v>
      </c>
      <c r="D884" s="532">
        <v>454</v>
      </c>
      <c r="E884" s="537">
        <v>390</v>
      </c>
      <c r="F884" s="537">
        <v>431</v>
      </c>
      <c r="G884" s="537">
        <v>478</v>
      </c>
      <c r="H884" s="537">
        <v>479</v>
      </c>
      <c r="I884" s="537">
        <v>474</v>
      </c>
      <c r="J884" s="537">
        <v>495</v>
      </c>
      <c r="K884" s="537">
        <v>494</v>
      </c>
      <c r="L884" s="537">
        <v>475</v>
      </c>
      <c r="M884" s="537">
        <v>481</v>
      </c>
      <c r="N884" s="537">
        <v>433</v>
      </c>
      <c r="O884" s="537">
        <v>454</v>
      </c>
      <c r="P884" s="540"/>
    </row>
    <row r="885" spans="2:16" ht="15" customHeight="1">
      <c r="B885" s="368" t="s">
        <v>545</v>
      </c>
      <c r="C885" s="536">
        <v>4813</v>
      </c>
      <c r="D885" s="536">
        <v>392</v>
      </c>
      <c r="E885" s="538">
        <v>333</v>
      </c>
      <c r="F885" s="538">
        <v>371</v>
      </c>
      <c r="G885" s="538">
        <v>418</v>
      </c>
      <c r="H885" s="538">
        <v>418</v>
      </c>
      <c r="I885" s="538">
        <v>414</v>
      </c>
      <c r="J885" s="538">
        <v>433</v>
      </c>
      <c r="K885" s="538">
        <v>432</v>
      </c>
      <c r="L885" s="538">
        <v>415</v>
      </c>
      <c r="M885" s="538">
        <v>419</v>
      </c>
      <c r="N885" s="538">
        <v>373</v>
      </c>
      <c r="O885" s="538">
        <v>395</v>
      </c>
      <c r="P885" s="539"/>
    </row>
    <row r="886" spans="2:16" ht="15" customHeight="1">
      <c r="B886" s="368" t="s">
        <v>546</v>
      </c>
      <c r="C886" s="536">
        <v>725</v>
      </c>
      <c r="D886" s="536">
        <v>62</v>
      </c>
      <c r="E886" s="538">
        <v>57</v>
      </c>
      <c r="F886" s="538">
        <v>60</v>
      </c>
      <c r="G886" s="538">
        <v>60</v>
      </c>
      <c r="H886" s="538">
        <v>61</v>
      </c>
      <c r="I886" s="538">
        <v>60</v>
      </c>
      <c r="J886" s="538">
        <v>62</v>
      </c>
      <c r="K886" s="538">
        <v>62</v>
      </c>
      <c r="L886" s="538">
        <v>60</v>
      </c>
      <c r="M886" s="538">
        <v>62</v>
      </c>
      <c r="N886" s="538">
        <v>60</v>
      </c>
      <c r="O886" s="538">
        <v>59</v>
      </c>
      <c r="P886" s="539"/>
    </row>
    <row r="887" spans="2:16" ht="15" customHeight="1">
      <c r="B887" s="377" t="s">
        <v>547</v>
      </c>
      <c r="C887" s="532">
        <v>5062</v>
      </c>
      <c r="D887" s="532">
        <v>412</v>
      </c>
      <c r="E887" s="537">
        <v>370</v>
      </c>
      <c r="F887" s="537">
        <v>430</v>
      </c>
      <c r="G887" s="537">
        <v>444</v>
      </c>
      <c r="H887" s="537">
        <v>437</v>
      </c>
      <c r="I887" s="537">
        <v>429</v>
      </c>
      <c r="J887" s="537">
        <v>456</v>
      </c>
      <c r="K887" s="537">
        <v>484</v>
      </c>
      <c r="L887" s="537">
        <v>438</v>
      </c>
      <c r="M887" s="537">
        <v>409</v>
      </c>
      <c r="N887" s="537">
        <v>380</v>
      </c>
      <c r="O887" s="537">
        <v>373</v>
      </c>
      <c r="P887" s="540"/>
    </row>
    <row r="888" spans="2:16" ht="15" customHeight="1">
      <c r="B888" s="368" t="s">
        <v>73</v>
      </c>
      <c r="C888" s="536">
        <v>3435</v>
      </c>
      <c r="D888" s="536">
        <v>279</v>
      </c>
      <c r="E888" s="538">
        <v>239</v>
      </c>
      <c r="F888" s="538">
        <v>286</v>
      </c>
      <c r="G888" s="538">
        <v>306</v>
      </c>
      <c r="H888" s="538">
        <v>299</v>
      </c>
      <c r="I888" s="538">
        <v>291</v>
      </c>
      <c r="J888" s="538">
        <v>316</v>
      </c>
      <c r="K888" s="538">
        <v>354</v>
      </c>
      <c r="L888" s="538">
        <v>304</v>
      </c>
      <c r="M888" s="538">
        <v>277</v>
      </c>
      <c r="N888" s="538">
        <v>248</v>
      </c>
      <c r="O888" s="538">
        <v>236</v>
      </c>
      <c r="P888" s="538"/>
    </row>
    <row r="889" spans="2:16" ht="15" customHeight="1">
      <c r="B889" s="368" t="s">
        <v>74</v>
      </c>
      <c r="C889" s="536">
        <v>1626</v>
      </c>
      <c r="D889" s="536">
        <v>133</v>
      </c>
      <c r="E889" s="538">
        <v>131</v>
      </c>
      <c r="F889" s="538">
        <v>144</v>
      </c>
      <c r="G889" s="538">
        <v>138</v>
      </c>
      <c r="H889" s="538">
        <v>138</v>
      </c>
      <c r="I889" s="538">
        <v>138</v>
      </c>
      <c r="J889" s="538">
        <v>140</v>
      </c>
      <c r="K889" s="538">
        <v>130</v>
      </c>
      <c r="L889" s="538">
        <v>134</v>
      </c>
      <c r="M889" s="538">
        <v>132</v>
      </c>
      <c r="N889" s="538">
        <v>131</v>
      </c>
      <c r="O889" s="538">
        <v>137</v>
      </c>
      <c r="P889" s="538"/>
    </row>
    <row r="890" spans="2:16" ht="15" customHeight="1">
      <c r="B890" s="368" t="s">
        <v>548</v>
      </c>
      <c r="C890" s="536">
        <v>1</v>
      </c>
      <c r="D890" s="536">
        <v>0</v>
      </c>
      <c r="E890" s="538">
        <v>0</v>
      </c>
      <c r="F890" s="538">
        <v>0</v>
      </c>
      <c r="G890" s="538">
        <v>0</v>
      </c>
      <c r="H890" s="538">
        <v>0</v>
      </c>
      <c r="I890" s="538">
        <v>0</v>
      </c>
      <c r="J890" s="538">
        <v>0</v>
      </c>
      <c r="K890" s="538">
        <v>0</v>
      </c>
      <c r="L890" s="538">
        <v>0</v>
      </c>
      <c r="M890" s="538">
        <v>0</v>
      </c>
      <c r="N890" s="538">
        <v>1</v>
      </c>
      <c r="O890" s="538">
        <v>0</v>
      </c>
      <c r="P890" s="538"/>
    </row>
    <row r="891" spans="2:16" ht="15" customHeight="1">
      <c r="B891" s="378"/>
      <c r="C891" s="365"/>
      <c r="D891" s="365"/>
      <c r="E891" s="366"/>
      <c r="F891" s="366"/>
      <c r="G891" s="366"/>
      <c r="H891" s="366"/>
      <c r="I891" s="366"/>
      <c r="J891" s="366"/>
      <c r="K891" s="366"/>
      <c r="L891" s="366"/>
      <c r="M891" s="366"/>
      <c r="N891" s="366"/>
      <c r="O891" s="366"/>
      <c r="P891" s="366"/>
    </row>
    <row r="892" spans="2:16" ht="15" customHeight="1">
      <c r="B892" s="361" t="s">
        <v>72</v>
      </c>
      <c r="C892" s="532">
        <v>1240</v>
      </c>
      <c r="D892" s="532">
        <v>112</v>
      </c>
      <c r="E892" s="537">
        <v>84</v>
      </c>
      <c r="F892" s="537">
        <v>82</v>
      </c>
      <c r="G892" s="537">
        <v>120</v>
      </c>
      <c r="H892" s="537">
        <v>114</v>
      </c>
      <c r="I892" s="537">
        <v>112</v>
      </c>
      <c r="J892" s="537">
        <v>133</v>
      </c>
      <c r="K892" s="537">
        <v>133</v>
      </c>
      <c r="L892" s="537">
        <v>102</v>
      </c>
      <c r="M892" s="537">
        <v>100</v>
      </c>
      <c r="N892" s="537">
        <v>72</v>
      </c>
      <c r="O892" s="537">
        <v>76</v>
      </c>
      <c r="P892" s="537"/>
    </row>
    <row r="893" spans="2:16" ht="15" customHeight="1">
      <c r="B893" s="377" t="s">
        <v>544</v>
      </c>
      <c r="C893" s="532">
        <v>247</v>
      </c>
      <c r="D893" s="532">
        <v>27</v>
      </c>
      <c r="E893" s="537">
        <v>21</v>
      </c>
      <c r="F893" s="537">
        <v>17</v>
      </c>
      <c r="G893" s="537">
        <v>23</v>
      </c>
      <c r="H893" s="537">
        <v>25</v>
      </c>
      <c r="I893" s="540">
        <v>19</v>
      </c>
      <c r="J893" s="537">
        <v>19</v>
      </c>
      <c r="K893" s="537">
        <v>22</v>
      </c>
      <c r="L893" s="537">
        <v>18</v>
      </c>
      <c r="M893" s="537">
        <v>23</v>
      </c>
      <c r="N893" s="537">
        <v>18</v>
      </c>
      <c r="O893" s="537">
        <v>15</v>
      </c>
      <c r="P893" s="537"/>
    </row>
    <row r="894" spans="2:16" ht="15" customHeight="1">
      <c r="B894" s="368" t="s">
        <v>545</v>
      </c>
      <c r="C894" s="536">
        <v>239</v>
      </c>
      <c r="D894" s="536">
        <v>27</v>
      </c>
      <c r="E894" s="538">
        <v>21</v>
      </c>
      <c r="F894" s="538">
        <v>17</v>
      </c>
      <c r="G894" s="538">
        <v>23</v>
      </c>
      <c r="H894" s="538">
        <v>23</v>
      </c>
      <c r="I894" s="538">
        <v>17</v>
      </c>
      <c r="J894" s="538">
        <v>19</v>
      </c>
      <c r="K894" s="538">
        <v>22</v>
      </c>
      <c r="L894" s="538">
        <v>18</v>
      </c>
      <c r="M894" s="538">
        <v>23</v>
      </c>
      <c r="N894" s="538">
        <v>17</v>
      </c>
      <c r="O894" s="538">
        <v>12</v>
      </c>
      <c r="P894" s="539"/>
    </row>
    <row r="895" spans="2:16" ht="15" customHeight="1">
      <c r="B895" s="368" t="s">
        <v>546</v>
      </c>
      <c r="C895" s="536">
        <v>8</v>
      </c>
      <c r="D895" s="536">
        <v>0</v>
      </c>
      <c r="E895" s="538">
        <v>0</v>
      </c>
      <c r="F895" s="538">
        <v>0</v>
      </c>
      <c r="G895" s="538">
        <v>0</v>
      </c>
      <c r="H895" s="538">
        <v>2</v>
      </c>
      <c r="I895" s="538">
        <v>2</v>
      </c>
      <c r="J895" s="538">
        <v>0</v>
      </c>
      <c r="K895" s="538">
        <v>0</v>
      </c>
      <c r="L895" s="538">
        <v>0</v>
      </c>
      <c r="M895" s="538">
        <v>0</v>
      </c>
      <c r="N895" s="538">
        <v>1</v>
      </c>
      <c r="O895" s="538">
        <v>3</v>
      </c>
      <c r="P895" s="539"/>
    </row>
    <row r="896" spans="2:16" ht="15" customHeight="1">
      <c r="B896" s="377" t="s">
        <v>547</v>
      </c>
      <c r="C896" s="532">
        <v>993</v>
      </c>
      <c r="D896" s="532">
        <v>85</v>
      </c>
      <c r="E896" s="537">
        <v>63</v>
      </c>
      <c r="F896" s="537">
        <v>65</v>
      </c>
      <c r="G896" s="537">
        <v>97</v>
      </c>
      <c r="H896" s="537">
        <v>89</v>
      </c>
      <c r="I896" s="537">
        <v>93</v>
      </c>
      <c r="J896" s="537">
        <v>114</v>
      </c>
      <c r="K896" s="537">
        <v>111</v>
      </c>
      <c r="L896" s="537">
        <v>84</v>
      </c>
      <c r="M896" s="537">
        <v>77</v>
      </c>
      <c r="N896" s="537">
        <v>54</v>
      </c>
      <c r="O896" s="537">
        <v>61</v>
      </c>
      <c r="P896" s="540"/>
    </row>
    <row r="897" spans="2:16" ht="15" customHeight="1">
      <c r="B897" s="368" t="s">
        <v>73</v>
      </c>
      <c r="C897" s="536">
        <v>715</v>
      </c>
      <c r="D897" s="536">
        <v>56</v>
      </c>
      <c r="E897" s="538">
        <v>49</v>
      </c>
      <c r="F897" s="538">
        <v>52</v>
      </c>
      <c r="G897" s="538">
        <v>75</v>
      </c>
      <c r="H897" s="538">
        <v>64</v>
      </c>
      <c r="I897" s="538">
        <v>70</v>
      </c>
      <c r="J897" s="538">
        <v>85</v>
      </c>
      <c r="K897" s="538">
        <v>76</v>
      </c>
      <c r="L897" s="538">
        <v>54</v>
      </c>
      <c r="M897" s="538">
        <v>54</v>
      </c>
      <c r="N897" s="538">
        <v>40</v>
      </c>
      <c r="O897" s="538">
        <v>40</v>
      </c>
      <c r="P897" s="538"/>
    </row>
    <row r="898" spans="2:16" ht="15" customHeight="1">
      <c r="B898" s="368" t="s">
        <v>74</v>
      </c>
      <c r="C898" s="536">
        <v>270</v>
      </c>
      <c r="D898" s="536">
        <v>29</v>
      </c>
      <c r="E898" s="538">
        <v>14</v>
      </c>
      <c r="F898" s="538">
        <v>12</v>
      </c>
      <c r="G898" s="538">
        <v>20</v>
      </c>
      <c r="H898" s="538">
        <v>25</v>
      </c>
      <c r="I898" s="538">
        <v>22</v>
      </c>
      <c r="J898" s="538">
        <v>28</v>
      </c>
      <c r="K898" s="538">
        <v>35</v>
      </c>
      <c r="L898" s="538">
        <v>29</v>
      </c>
      <c r="M898" s="538">
        <v>21</v>
      </c>
      <c r="N898" s="538">
        <v>14</v>
      </c>
      <c r="O898" s="538">
        <v>21</v>
      </c>
      <c r="P898" s="538"/>
    </row>
    <row r="899" spans="2:16" ht="15" customHeight="1">
      <c r="B899" s="368" t="s">
        <v>548</v>
      </c>
      <c r="C899" s="536">
        <v>8</v>
      </c>
      <c r="D899" s="536">
        <v>0</v>
      </c>
      <c r="E899" s="538">
        <v>0</v>
      </c>
      <c r="F899" s="539">
        <v>1</v>
      </c>
      <c r="G899" s="538">
        <v>2</v>
      </c>
      <c r="H899" s="539">
        <v>0</v>
      </c>
      <c r="I899" s="538">
        <v>1</v>
      </c>
      <c r="J899" s="538">
        <v>1</v>
      </c>
      <c r="K899" s="538">
        <v>0</v>
      </c>
      <c r="L899" s="538">
        <v>1</v>
      </c>
      <c r="M899" s="539">
        <v>2</v>
      </c>
      <c r="N899" s="538">
        <v>0</v>
      </c>
      <c r="O899" s="538">
        <v>0</v>
      </c>
      <c r="P899" s="167"/>
    </row>
    <row r="900" spans="2:16" ht="15" customHeight="1">
      <c r="B900" s="359"/>
      <c r="C900" s="359"/>
      <c r="D900" s="359"/>
      <c r="E900" s="359"/>
      <c r="F900" s="359"/>
      <c r="G900" s="359"/>
      <c r="H900" s="359"/>
      <c r="I900" s="359"/>
      <c r="J900" s="359"/>
      <c r="K900" s="359"/>
      <c r="L900" s="359"/>
      <c r="M900" s="359"/>
      <c r="N900" s="359"/>
      <c r="O900" s="363"/>
    </row>
    <row r="901" spans="2:16" ht="3" customHeight="1">
      <c r="B901" s="442"/>
      <c r="C901" s="442"/>
      <c r="D901" s="442"/>
      <c r="E901" s="442"/>
      <c r="F901" s="442"/>
      <c r="G901" s="442"/>
      <c r="H901" s="442"/>
      <c r="I901" s="442"/>
      <c r="J901" s="442"/>
      <c r="K901" s="442"/>
      <c r="L901" s="442"/>
      <c r="M901" s="442"/>
      <c r="N901" s="442"/>
      <c r="O901" s="443"/>
    </row>
    <row r="902" spans="2:16" ht="15" customHeight="1">
      <c r="B902" s="916" t="s">
        <v>580</v>
      </c>
      <c r="C902" s="916"/>
      <c r="D902" s="916"/>
      <c r="E902" s="916"/>
      <c r="F902" s="916"/>
      <c r="G902" s="916"/>
      <c r="H902" s="916"/>
      <c r="I902" s="916"/>
      <c r="J902" s="916"/>
      <c r="K902" s="916"/>
      <c r="L902" s="916"/>
      <c r="M902" s="916"/>
      <c r="N902" s="916"/>
      <c r="O902" s="916"/>
    </row>
    <row r="903" spans="2:16" ht="15" customHeight="1">
      <c r="B903" s="916" t="s">
        <v>575</v>
      </c>
      <c r="C903" s="916"/>
      <c r="D903" s="916"/>
      <c r="E903" s="916"/>
      <c r="F903" s="916"/>
      <c r="G903" s="916"/>
      <c r="H903" s="916"/>
      <c r="I903" s="916"/>
      <c r="J903" s="916"/>
      <c r="K903" s="916"/>
      <c r="L903" s="916"/>
      <c r="M903" s="916"/>
      <c r="N903" s="916"/>
      <c r="O903" s="916"/>
    </row>
    <row r="904" spans="2:16" ht="12.75" customHeight="1">
      <c r="B904" s="385"/>
      <c r="C904" s="385"/>
      <c r="D904" s="385"/>
      <c r="E904" s="385"/>
      <c r="F904" s="385"/>
      <c r="G904" s="385"/>
      <c r="H904" s="385"/>
      <c r="I904" s="385"/>
      <c r="J904" s="385"/>
      <c r="K904" s="385"/>
      <c r="L904" s="385"/>
      <c r="M904" s="385"/>
      <c r="N904" s="385"/>
      <c r="O904" s="385"/>
    </row>
    <row r="905" spans="2:16" s="32" customFormat="1" ht="12.75" customHeight="1">
      <c r="B905" s="385" t="s">
        <v>736</v>
      </c>
      <c r="C905" s="385"/>
      <c r="D905" s="370"/>
      <c r="E905" s="370"/>
      <c r="F905" s="370"/>
      <c r="G905" s="370"/>
      <c r="H905" s="370"/>
      <c r="I905" s="370"/>
      <c r="J905" s="370"/>
      <c r="K905" s="370"/>
      <c r="L905" s="370"/>
      <c r="M905" s="370"/>
      <c r="N905" s="370"/>
      <c r="O905" s="364" t="s">
        <v>123</v>
      </c>
    </row>
    <row r="906" spans="2:16" ht="18" customHeight="1">
      <c r="B906" s="910" t="s">
        <v>8</v>
      </c>
      <c r="C906" s="912" t="s">
        <v>68</v>
      </c>
      <c r="D906" s="914" t="s">
        <v>16</v>
      </c>
      <c r="E906" s="914"/>
      <c r="F906" s="914"/>
      <c r="G906" s="914"/>
      <c r="H906" s="914"/>
      <c r="I906" s="914"/>
      <c r="J906" s="914"/>
      <c r="K906" s="914"/>
      <c r="L906" s="914"/>
      <c r="M906" s="914"/>
      <c r="N906" s="914"/>
      <c r="O906" s="915"/>
    </row>
    <row r="907" spans="2:16" ht="18" customHeight="1">
      <c r="B907" s="911"/>
      <c r="C907" s="913"/>
      <c r="D907" s="459" t="s">
        <v>17</v>
      </c>
      <c r="E907" s="459" t="s">
        <v>18</v>
      </c>
      <c r="F907" s="459" t="s">
        <v>19</v>
      </c>
      <c r="G907" s="459" t="s">
        <v>20</v>
      </c>
      <c r="H907" s="459" t="s">
        <v>21</v>
      </c>
      <c r="I907" s="459" t="s">
        <v>22</v>
      </c>
      <c r="J907" s="459" t="s">
        <v>23</v>
      </c>
      <c r="K907" s="459" t="s">
        <v>24</v>
      </c>
      <c r="L907" s="459" t="s">
        <v>25</v>
      </c>
      <c r="M907" s="459" t="s">
        <v>26</v>
      </c>
      <c r="N907" s="459" t="s">
        <v>27</v>
      </c>
      <c r="O907" s="460" t="s">
        <v>28</v>
      </c>
    </row>
    <row r="908" spans="2:16" ht="15" customHeight="1">
      <c r="B908" s="359"/>
      <c r="C908" s="359"/>
      <c r="D908" s="359"/>
      <c r="E908" s="359"/>
      <c r="F908" s="359"/>
      <c r="G908" s="359"/>
      <c r="H908" s="359"/>
      <c r="I908" s="359"/>
      <c r="J908" s="359"/>
      <c r="K908" s="359"/>
      <c r="L908" s="359"/>
      <c r="M908" s="359"/>
      <c r="N908" s="359"/>
      <c r="O908" s="363"/>
      <c r="P908" s="374"/>
    </row>
    <row r="909" spans="2:16" ht="15" customHeight="1">
      <c r="B909" s="362" t="s">
        <v>30</v>
      </c>
      <c r="C909" s="531">
        <v>10997</v>
      </c>
      <c r="D909" s="531">
        <v>1753</v>
      </c>
      <c r="E909" s="365">
        <v>1735</v>
      </c>
      <c r="F909" s="365">
        <v>1189</v>
      </c>
      <c r="G909" s="365">
        <v>64</v>
      </c>
      <c r="H909" s="365">
        <v>82</v>
      </c>
      <c r="I909" s="365">
        <v>278</v>
      </c>
      <c r="J909" s="365">
        <v>714</v>
      </c>
      <c r="K909" s="365">
        <v>1257</v>
      </c>
      <c r="L909" s="365">
        <v>1128</v>
      </c>
      <c r="M909" s="365">
        <v>1146</v>
      </c>
      <c r="N909" s="365">
        <v>691</v>
      </c>
      <c r="O909" s="365">
        <v>960</v>
      </c>
      <c r="P909" s="369"/>
    </row>
    <row r="910" spans="2:16" ht="15" customHeight="1">
      <c r="B910" s="362"/>
      <c r="C910" s="531"/>
      <c r="D910" s="531"/>
      <c r="E910" s="367"/>
      <c r="F910" s="367"/>
      <c r="G910" s="367"/>
      <c r="H910" s="367"/>
      <c r="I910" s="367"/>
      <c r="J910" s="367"/>
      <c r="K910" s="537"/>
      <c r="L910" s="367"/>
      <c r="M910" s="367"/>
      <c r="N910" s="367"/>
      <c r="O910" s="367"/>
      <c r="P910" s="366"/>
    </row>
    <row r="911" spans="2:16" ht="15" customHeight="1">
      <c r="B911" s="360" t="s">
        <v>119</v>
      </c>
      <c r="C911" s="531">
        <v>5472</v>
      </c>
      <c r="D911" s="531">
        <v>868</v>
      </c>
      <c r="E911" s="537">
        <v>869</v>
      </c>
      <c r="F911" s="365">
        <v>572</v>
      </c>
      <c r="G911" s="365">
        <v>32</v>
      </c>
      <c r="H911" s="365">
        <v>42</v>
      </c>
      <c r="I911" s="365">
        <v>138</v>
      </c>
      <c r="J911" s="365">
        <v>359</v>
      </c>
      <c r="K911" s="537">
        <v>629</v>
      </c>
      <c r="L911" s="365">
        <v>566</v>
      </c>
      <c r="M911" s="365">
        <v>576</v>
      </c>
      <c r="N911" s="365">
        <v>343</v>
      </c>
      <c r="O911" s="365">
        <v>478</v>
      </c>
      <c r="P911" s="369"/>
    </row>
    <row r="912" spans="2:16" ht="15" customHeight="1">
      <c r="B912" s="360"/>
      <c r="C912" s="365"/>
      <c r="D912" s="365"/>
      <c r="E912" s="537"/>
      <c r="F912" s="537"/>
      <c r="G912" s="537"/>
      <c r="H912" s="537"/>
      <c r="I912" s="537"/>
      <c r="J912" s="537"/>
      <c r="K912" s="537"/>
      <c r="L912" s="537"/>
      <c r="M912" s="537"/>
      <c r="N912" s="537"/>
      <c r="O912" s="537"/>
      <c r="P912" s="537"/>
    </row>
    <row r="913" spans="2:16" ht="15" customHeight="1">
      <c r="B913" s="361" t="s">
        <v>71</v>
      </c>
      <c r="C913" s="532">
        <v>4963</v>
      </c>
      <c r="D913" s="532">
        <v>798</v>
      </c>
      <c r="E913" s="532">
        <v>790</v>
      </c>
      <c r="F913" s="537">
        <v>513</v>
      </c>
      <c r="G913" s="537">
        <v>8</v>
      </c>
      <c r="H913" s="537">
        <v>14</v>
      </c>
      <c r="I913" s="537">
        <v>107</v>
      </c>
      <c r="J913" s="537">
        <v>321</v>
      </c>
      <c r="K913" s="537">
        <v>600</v>
      </c>
      <c r="L913" s="537">
        <v>536</v>
      </c>
      <c r="M913" s="537">
        <v>537</v>
      </c>
      <c r="N913" s="537">
        <v>312</v>
      </c>
      <c r="O913" s="537">
        <v>427</v>
      </c>
      <c r="P913" s="537"/>
    </row>
    <row r="914" spans="2:16" ht="15" customHeight="1">
      <c r="B914" s="377" t="s">
        <v>544</v>
      </c>
      <c r="C914" s="532">
        <v>2903</v>
      </c>
      <c r="D914" s="532">
        <v>439</v>
      </c>
      <c r="E914" s="532">
        <v>403</v>
      </c>
      <c r="F914" s="537">
        <v>257</v>
      </c>
      <c r="G914" s="537">
        <v>8</v>
      </c>
      <c r="H914" s="537">
        <v>14</v>
      </c>
      <c r="I914" s="537">
        <v>106</v>
      </c>
      <c r="J914" s="537">
        <v>226</v>
      </c>
      <c r="K914" s="537">
        <v>381</v>
      </c>
      <c r="L914" s="537">
        <v>322</v>
      </c>
      <c r="M914" s="537">
        <v>273</v>
      </c>
      <c r="N914" s="537">
        <v>196</v>
      </c>
      <c r="O914" s="537">
        <v>278</v>
      </c>
      <c r="P914" s="540"/>
    </row>
    <row r="915" spans="2:16" ht="15" customHeight="1">
      <c r="B915" s="368" t="s">
        <v>545</v>
      </c>
      <c r="C915" s="536">
        <v>2329</v>
      </c>
      <c r="D915" s="536">
        <v>377</v>
      </c>
      <c r="E915" s="538">
        <v>345</v>
      </c>
      <c r="F915" s="538">
        <v>224</v>
      </c>
      <c r="G915" s="538">
        <v>8</v>
      </c>
      <c r="H915" s="538">
        <v>14</v>
      </c>
      <c r="I915" s="538">
        <v>47</v>
      </c>
      <c r="J915" s="538">
        <v>165</v>
      </c>
      <c r="K915" s="538">
        <v>319</v>
      </c>
      <c r="L915" s="538">
        <v>262</v>
      </c>
      <c r="M915" s="538">
        <v>211</v>
      </c>
      <c r="N915" s="538">
        <v>140</v>
      </c>
      <c r="O915" s="538">
        <v>217</v>
      </c>
      <c r="P915" s="539"/>
    </row>
    <row r="916" spans="2:16" ht="15" customHeight="1">
      <c r="B916" s="368" t="s">
        <v>546</v>
      </c>
      <c r="C916" s="536">
        <v>574</v>
      </c>
      <c r="D916" s="536">
        <v>62</v>
      </c>
      <c r="E916" s="538">
        <v>58</v>
      </c>
      <c r="F916" s="538">
        <v>33</v>
      </c>
      <c r="G916" s="538">
        <v>0</v>
      </c>
      <c r="H916" s="538">
        <v>0</v>
      </c>
      <c r="I916" s="538">
        <v>59</v>
      </c>
      <c r="J916" s="538">
        <v>61</v>
      </c>
      <c r="K916" s="538">
        <v>62</v>
      </c>
      <c r="L916" s="538">
        <v>60</v>
      </c>
      <c r="M916" s="538">
        <v>62</v>
      </c>
      <c r="N916" s="538">
        <v>56</v>
      </c>
      <c r="O916" s="538">
        <v>61</v>
      </c>
      <c r="P916" s="539"/>
    </row>
    <row r="917" spans="2:16" ht="15" customHeight="1">
      <c r="B917" s="377" t="s">
        <v>547</v>
      </c>
      <c r="C917" s="532">
        <v>2060</v>
      </c>
      <c r="D917" s="532">
        <v>359</v>
      </c>
      <c r="E917" s="537">
        <v>387</v>
      </c>
      <c r="F917" s="537">
        <v>256</v>
      </c>
      <c r="G917" s="537">
        <v>0</v>
      </c>
      <c r="H917" s="537">
        <v>0</v>
      </c>
      <c r="I917" s="537">
        <v>1</v>
      </c>
      <c r="J917" s="537">
        <v>95</v>
      </c>
      <c r="K917" s="537">
        <v>219</v>
      </c>
      <c r="L917" s="537">
        <v>214</v>
      </c>
      <c r="M917" s="537">
        <v>264</v>
      </c>
      <c r="N917" s="537">
        <v>116</v>
      </c>
      <c r="O917" s="537">
        <v>149</v>
      </c>
      <c r="P917" s="540"/>
    </row>
    <row r="918" spans="2:16" ht="15" customHeight="1">
      <c r="B918" s="368" t="s">
        <v>73</v>
      </c>
      <c r="C918" s="536">
        <v>1300</v>
      </c>
      <c r="D918" s="536">
        <v>231</v>
      </c>
      <c r="E918" s="538">
        <v>264</v>
      </c>
      <c r="F918" s="538">
        <v>167</v>
      </c>
      <c r="G918" s="538">
        <v>0</v>
      </c>
      <c r="H918" s="538">
        <v>0</v>
      </c>
      <c r="I918" s="538">
        <v>1</v>
      </c>
      <c r="J918" s="538">
        <v>82</v>
      </c>
      <c r="K918" s="538">
        <v>128</v>
      </c>
      <c r="L918" s="538">
        <v>126</v>
      </c>
      <c r="M918" s="538">
        <v>147</v>
      </c>
      <c r="N918" s="538">
        <v>70</v>
      </c>
      <c r="O918" s="538">
        <v>84</v>
      </c>
      <c r="P918" s="538"/>
    </row>
    <row r="919" spans="2:16" ht="15" customHeight="1">
      <c r="B919" s="368" t="s">
        <v>74</v>
      </c>
      <c r="C919" s="536">
        <v>741</v>
      </c>
      <c r="D919" s="536">
        <v>128</v>
      </c>
      <c r="E919" s="538">
        <v>123</v>
      </c>
      <c r="F919" s="538">
        <v>89</v>
      </c>
      <c r="G919" s="538">
        <v>0</v>
      </c>
      <c r="H919" s="538">
        <v>0</v>
      </c>
      <c r="I919" s="538">
        <v>0</v>
      </c>
      <c r="J919" s="538">
        <v>6</v>
      </c>
      <c r="K919" s="538">
        <v>87</v>
      </c>
      <c r="L919" s="538">
        <v>84</v>
      </c>
      <c r="M919" s="538">
        <v>113</v>
      </c>
      <c r="N919" s="538">
        <v>46</v>
      </c>
      <c r="O919" s="538">
        <v>65</v>
      </c>
      <c r="P919" s="538"/>
    </row>
    <row r="920" spans="2:16" ht="15" customHeight="1">
      <c r="B920" s="368" t="s">
        <v>548</v>
      </c>
      <c r="C920" s="536">
        <v>19</v>
      </c>
      <c r="D920" s="536">
        <v>0</v>
      </c>
      <c r="E920" s="538">
        <v>0</v>
      </c>
      <c r="F920" s="538">
        <v>0</v>
      </c>
      <c r="G920" s="538">
        <v>0</v>
      </c>
      <c r="H920" s="538">
        <v>0</v>
      </c>
      <c r="I920" s="538">
        <v>0</v>
      </c>
      <c r="J920" s="538">
        <v>7</v>
      </c>
      <c r="K920" s="538">
        <v>4</v>
      </c>
      <c r="L920" s="538">
        <v>4</v>
      </c>
      <c r="M920" s="538">
        <v>4</v>
      </c>
      <c r="N920" s="538">
        <v>0</v>
      </c>
      <c r="O920" s="538">
        <v>0</v>
      </c>
      <c r="P920" s="538"/>
    </row>
    <row r="921" spans="2:16" ht="15" customHeight="1">
      <c r="B921" s="378"/>
      <c r="C921" s="365"/>
      <c r="D921" s="365"/>
      <c r="E921" s="366"/>
      <c r="F921" s="366"/>
      <c r="G921" s="366"/>
      <c r="H921" s="366"/>
      <c r="I921" s="366"/>
      <c r="J921" s="366"/>
      <c r="K921" s="366"/>
      <c r="L921" s="366"/>
      <c r="M921" s="366"/>
      <c r="N921" s="366"/>
      <c r="O921" s="366"/>
      <c r="P921" s="366"/>
    </row>
    <row r="922" spans="2:16" ht="15" customHeight="1">
      <c r="B922" s="361" t="s">
        <v>72</v>
      </c>
      <c r="C922" s="532">
        <v>509</v>
      </c>
      <c r="D922" s="532">
        <v>70</v>
      </c>
      <c r="E922" s="537">
        <v>79</v>
      </c>
      <c r="F922" s="537">
        <v>59</v>
      </c>
      <c r="G922" s="537">
        <v>24</v>
      </c>
      <c r="H922" s="537">
        <v>28</v>
      </c>
      <c r="I922" s="537">
        <v>31</v>
      </c>
      <c r="J922" s="537">
        <v>38</v>
      </c>
      <c r="K922" s="537">
        <v>29</v>
      </c>
      <c r="L922" s="537">
        <v>30</v>
      </c>
      <c r="M922" s="537">
        <v>39</v>
      </c>
      <c r="N922" s="537">
        <v>31</v>
      </c>
      <c r="O922" s="537">
        <v>51</v>
      </c>
      <c r="P922" s="537"/>
    </row>
    <row r="923" spans="2:16" ht="15" customHeight="1">
      <c r="B923" s="377" t="s">
        <v>544</v>
      </c>
      <c r="C923" s="532">
        <v>293</v>
      </c>
      <c r="D923" s="532">
        <v>22</v>
      </c>
      <c r="E923" s="537">
        <v>23</v>
      </c>
      <c r="F923" s="537">
        <v>21</v>
      </c>
      <c r="G923" s="537">
        <v>22</v>
      </c>
      <c r="H923" s="537">
        <v>23</v>
      </c>
      <c r="I923" s="537">
        <v>27</v>
      </c>
      <c r="J923" s="537">
        <v>33</v>
      </c>
      <c r="K923" s="537">
        <v>23</v>
      </c>
      <c r="L923" s="537">
        <v>23</v>
      </c>
      <c r="M923" s="537">
        <v>26</v>
      </c>
      <c r="N923" s="537">
        <v>22</v>
      </c>
      <c r="O923" s="537">
        <v>28</v>
      </c>
      <c r="P923" s="537"/>
    </row>
    <row r="924" spans="2:16" ht="15" customHeight="1">
      <c r="B924" s="368" t="s">
        <v>545</v>
      </c>
      <c r="C924" s="536">
        <v>286</v>
      </c>
      <c r="D924" s="536">
        <v>22</v>
      </c>
      <c r="E924" s="538">
        <v>23</v>
      </c>
      <c r="F924" s="538">
        <v>21</v>
      </c>
      <c r="G924" s="538">
        <v>21</v>
      </c>
      <c r="H924" s="538">
        <v>23</v>
      </c>
      <c r="I924" s="538">
        <v>26</v>
      </c>
      <c r="J924" s="538">
        <v>32</v>
      </c>
      <c r="K924" s="538">
        <v>22</v>
      </c>
      <c r="L924" s="538">
        <v>23</v>
      </c>
      <c r="M924" s="538">
        <v>26</v>
      </c>
      <c r="N924" s="538">
        <v>21</v>
      </c>
      <c r="O924" s="538">
        <v>26</v>
      </c>
      <c r="P924" s="539"/>
    </row>
    <row r="925" spans="2:16" ht="15" customHeight="1">
      <c r="B925" s="368" t="s">
        <v>546</v>
      </c>
      <c r="C925" s="536">
        <v>7</v>
      </c>
      <c r="D925" s="536">
        <v>0</v>
      </c>
      <c r="E925" s="538">
        <v>0</v>
      </c>
      <c r="F925" s="538">
        <v>0</v>
      </c>
      <c r="G925" s="538">
        <v>1</v>
      </c>
      <c r="H925" s="538">
        <v>0</v>
      </c>
      <c r="I925" s="538">
        <v>1</v>
      </c>
      <c r="J925" s="538">
        <v>1</v>
      </c>
      <c r="K925" s="538">
        <v>1</v>
      </c>
      <c r="L925" s="538">
        <v>0</v>
      </c>
      <c r="M925" s="538">
        <v>0</v>
      </c>
      <c r="N925" s="538">
        <v>1</v>
      </c>
      <c r="O925" s="538">
        <v>2</v>
      </c>
      <c r="P925" s="539"/>
    </row>
    <row r="926" spans="2:16" ht="15" customHeight="1">
      <c r="B926" s="377" t="s">
        <v>547</v>
      </c>
      <c r="C926" s="532">
        <v>216</v>
      </c>
      <c r="D926" s="532">
        <v>48</v>
      </c>
      <c r="E926" s="537">
        <v>56</v>
      </c>
      <c r="F926" s="537">
        <v>38</v>
      </c>
      <c r="G926" s="537">
        <v>2</v>
      </c>
      <c r="H926" s="537">
        <v>5</v>
      </c>
      <c r="I926" s="537">
        <v>4</v>
      </c>
      <c r="J926" s="537">
        <v>5</v>
      </c>
      <c r="K926" s="537">
        <v>6</v>
      </c>
      <c r="L926" s="537">
        <v>7</v>
      </c>
      <c r="M926" s="537">
        <v>13</v>
      </c>
      <c r="N926" s="537">
        <v>9</v>
      </c>
      <c r="O926" s="537">
        <v>23</v>
      </c>
      <c r="P926" s="540"/>
    </row>
    <row r="927" spans="2:16" ht="15" customHeight="1">
      <c r="B927" s="368" t="s">
        <v>73</v>
      </c>
      <c r="C927" s="536">
        <v>135</v>
      </c>
      <c r="D927" s="536">
        <v>30</v>
      </c>
      <c r="E927" s="538">
        <v>38</v>
      </c>
      <c r="F927" s="538">
        <v>31</v>
      </c>
      <c r="G927" s="538">
        <v>2</v>
      </c>
      <c r="H927" s="538">
        <v>4</v>
      </c>
      <c r="I927" s="538">
        <v>3</v>
      </c>
      <c r="J927" s="538">
        <v>2</v>
      </c>
      <c r="K927" s="538">
        <v>1</v>
      </c>
      <c r="L927" s="538">
        <v>0</v>
      </c>
      <c r="M927" s="538">
        <v>4</v>
      </c>
      <c r="N927" s="538">
        <v>6</v>
      </c>
      <c r="O927" s="538">
        <v>14</v>
      </c>
      <c r="P927" s="538"/>
    </row>
    <row r="928" spans="2:16" ht="15" customHeight="1">
      <c r="B928" s="368" t="s">
        <v>74</v>
      </c>
      <c r="C928" s="536">
        <v>77</v>
      </c>
      <c r="D928" s="536">
        <v>18</v>
      </c>
      <c r="E928" s="538">
        <v>16</v>
      </c>
      <c r="F928" s="538">
        <v>7</v>
      </c>
      <c r="G928" s="538">
        <v>0</v>
      </c>
      <c r="H928" s="538">
        <v>1</v>
      </c>
      <c r="I928" s="538">
        <v>1</v>
      </c>
      <c r="J928" s="538">
        <v>3</v>
      </c>
      <c r="K928" s="538">
        <v>5</v>
      </c>
      <c r="L928" s="538">
        <v>7</v>
      </c>
      <c r="M928" s="538">
        <v>9</v>
      </c>
      <c r="N928" s="538">
        <v>3</v>
      </c>
      <c r="O928" s="538">
        <v>7</v>
      </c>
      <c r="P928" s="538"/>
    </row>
    <row r="929" spans="2:16" ht="15" customHeight="1">
      <c r="B929" s="368" t="s">
        <v>548</v>
      </c>
      <c r="C929" s="536">
        <v>4</v>
      </c>
      <c r="D929" s="536">
        <v>0</v>
      </c>
      <c r="E929" s="539">
        <v>2</v>
      </c>
      <c r="F929" s="539">
        <v>0</v>
      </c>
      <c r="G929" s="538">
        <v>0</v>
      </c>
      <c r="H929" s="539">
        <v>0</v>
      </c>
      <c r="I929" s="539">
        <v>0</v>
      </c>
      <c r="J929" s="538">
        <v>0</v>
      </c>
      <c r="K929" s="538">
        <v>0</v>
      </c>
      <c r="L929" s="538">
        <v>0</v>
      </c>
      <c r="M929" s="539">
        <v>0</v>
      </c>
      <c r="N929" s="538">
        <v>0</v>
      </c>
      <c r="O929" s="539">
        <v>2</v>
      </c>
      <c r="P929" s="539"/>
    </row>
    <row r="930" spans="2:16" ht="15" customHeight="1">
      <c r="B930" s="359"/>
      <c r="C930" s="365"/>
      <c r="D930" s="365"/>
      <c r="E930" s="366"/>
      <c r="F930" s="366"/>
      <c r="G930" s="366"/>
      <c r="H930" s="366"/>
      <c r="I930" s="366"/>
      <c r="J930" s="366"/>
      <c r="K930" s="366"/>
      <c r="L930" s="366"/>
      <c r="M930" s="366"/>
      <c r="N930" s="363"/>
      <c r="O930" s="363"/>
      <c r="P930" s="366"/>
    </row>
    <row r="931" spans="2:16" ht="15" customHeight="1">
      <c r="B931" s="360" t="s">
        <v>120</v>
      </c>
      <c r="C931" s="532">
        <v>5525</v>
      </c>
      <c r="D931" s="532">
        <v>885</v>
      </c>
      <c r="E931" s="369">
        <v>866</v>
      </c>
      <c r="F931" s="369">
        <v>617</v>
      </c>
      <c r="G931" s="369">
        <v>32</v>
      </c>
      <c r="H931" s="369">
        <v>40</v>
      </c>
      <c r="I931" s="369">
        <v>140</v>
      </c>
      <c r="J931" s="369">
        <v>355</v>
      </c>
      <c r="K931" s="369">
        <v>628</v>
      </c>
      <c r="L931" s="369">
        <v>562</v>
      </c>
      <c r="M931" s="369">
        <v>570</v>
      </c>
      <c r="N931" s="369">
        <v>348</v>
      </c>
      <c r="O931" s="369">
        <v>482</v>
      </c>
      <c r="P931" s="369"/>
    </row>
    <row r="932" spans="2:16" ht="15" customHeight="1">
      <c r="B932" s="360"/>
      <c r="C932" s="365"/>
      <c r="D932" s="365"/>
      <c r="E932" s="537"/>
      <c r="F932" s="537"/>
      <c r="G932" s="537"/>
      <c r="H932" s="537"/>
      <c r="I932" s="537"/>
      <c r="J932" s="537"/>
      <c r="K932" s="537"/>
      <c r="L932" s="537"/>
      <c r="M932" s="537"/>
      <c r="N932" s="537"/>
      <c r="O932" s="537"/>
      <c r="P932" s="537"/>
    </row>
    <row r="933" spans="2:16" ht="15" customHeight="1">
      <c r="B933" s="361" t="s">
        <v>71</v>
      </c>
      <c r="C933" s="532">
        <v>4997</v>
      </c>
      <c r="D933" s="532">
        <v>797</v>
      </c>
      <c r="E933" s="537">
        <v>788</v>
      </c>
      <c r="F933" s="537">
        <v>540</v>
      </c>
      <c r="G933" s="537">
        <v>8</v>
      </c>
      <c r="H933" s="537">
        <v>14</v>
      </c>
      <c r="I933" s="537">
        <v>107</v>
      </c>
      <c r="J933" s="537">
        <v>320</v>
      </c>
      <c r="K933" s="537">
        <v>598</v>
      </c>
      <c r="L933" s="537">
        <v>534</v>
      </c>
      <c r="M933" s="537">
        <v>532</v>
      </c>
      <c r="N933" s="537">
        <v>318</v>
      </c>
      <c r="O933" s="537">
        <v>441</v>
      </c>
      <c r="P933" s="537"/>
    </row>
    <row r="934" spans="2:16" ht="15" customHeight="1">
      <c r="B934" s="377" t="s">
        <v>544</v>
      </c>
      <c r="C934" s="532">
        <v>2915</v>
      </c>
      <c r="D934" s="532">
        <v>437</v>
      </c>
      <c r="E934" s="537">
        <v>404</v>
      </c>
      <c r="F934" s="537">
        <v>256</v>
      </c>
      <c r="G934" s="537">
        <v>8</v>
      </c>
      <c r="H934" s="537">
        <v>14</v>
      </c>
      <c r="I934" s="537">
        <v>106</v>
      </c>
      <c r="J934" s="537">
        <v>232</v>
      </c>
      <c r="K934" s="537">
        <v>384</v>
      </c>
      <c r="L934" s="537">
        <v>326</v>
      </c>
      <c r="M934" s="537">
        <v>274</v>
      </c>
      <c r="N934" s="537">
        <v>197</v>
      </c>
      <c r="O934" s="537">
        <v>277</v>
      </c>
      <c r="P934" s="540"/>
    </row>
    <row r="935" spans="2:16" ht="15" customHeight="1">
      <c r="B935" s="368" t="s">
        <v>545</v>
      </c>
      <c r="C935" s="536">
        <v>2341</v>
      </c>
      <c r="D935" s="536">
        <v>375</v>
      </c>
      <c r="E935" s="538">
        <v>346</v>
      </c>
      <c r="F935" s="538">
        <v>223</v>
      </c>
      <c r="G935" s="538">
        <v>8</v>
      </c>
      <c r="H935" s="538">
        <v>14</v>
      </c>
      <c r="I935" s="538">
        <v>47</v>
      </c>
      <c r="J935" s="538">
        <v>171</v>
      </c>
      <c r="K935" s="538">
        <v>322</v>
      </c>
      <c r="L935" s="538">
        <v>266</v>
      </c>
      <c r="M935" s="538">
        <v>212</v>
      </c>
      <c r="N935" s="538">
        <v>140</v>
      </c>
      <c r="O935" s="538">
        <v>217</v>
      </c>
      <c r="P935" s="539"/>
    </row>
    <row r="936" spans="2:16" ht="15" customHeight="1">
      <c r="B936" s="368" t="s">
        <v>546</v>
      </c>
      <c r="C936" s="536">
        <v>574</v>
      </c>
      <c r="D936" s="536">
        <v>62</v>
      </c>
      <c r="E936" s="538">
        <v>58</v>
      </c>
      <c r="F936" s="538">
        <v>33</v>
      </c>
      <c r="G936" s="538">
        <v>0</v>
      </c>
      <c r="H936" s="538">
        <v>0</v>
      </c>
      <c r="I936" s="538">
        <v>59</v>
      </c>
      <c r="J936" s="538">
        <v>61</v>
      </c>
      <c r="K936" s="538">
        <v>62</v>
      </c>
      <c r="L936" s="538">
        <v>60</v>
      </c>
      <c r="M936" s="538">
        <v>62</v>
      </c>
      <c r="N936" s="538">
        <v>57</v>
      </c>
      <c r="O936" s="538">
        <v>60</v>
      </c>
      <c r="P936" s="539"/>
    </row>
    <row r="937" spans="2:16" ht="15" customHeight="1">
      <c r="B937" s="377" t="s">
        <v>547</v>
      </c>
      <c r="C937" s="532">
        <v>2082</v>
      </c>
      <c r="D937" s="532">
        <v>360</v>
      </c>
      <c r="E937" s="537">
        <v>384</v>
      </c>
      <c r="F937" s="537">
        <v>284</v>
      </c>
      <c r="G937" s="537">
        <v>0</v>
      </c>
      <c r="H937" s="537">
        <v>0</v>
      </c>
      <c r="I937" s="537">
        <v>1</v>
      </c>
      <c r="J937" s="537">
        <v>88</v>
      </c>
      <c r="K937" s="537">
        <v>214</v>
      </c>
      <c r="L937" s="537">
        <v>208</v>
      </c>
      <c r="M937" s="537">
        <v>258</v>
      </c>
      <c r="N937" s="537">
        <v>121</v>
      </c>
      <c r="O937" s="537">
        <v>164</v>
      </c>
      <c r="P937" s="540"/>
    </row>
    <row r="938" spans="2:16" ht="15" customHeight="1">
      <c r="B938" s="368" t="s">
        <v>73</v>
      </c>
      <c r="C938" s="536">
        <v>1311</v>
      </c>
      <c r="D938" s="536">
        <v>232</v>
      </c>
      <c r="E938" s="538">
        <v>260</v>
      </c>
      <c r="F938" s="538">
        <v>185</v>
      </c>
      <c r="G938" s="538">
        <v>0</v>
      </c>
      <c r="H938" s="538">
        <v>0</v>
      </c>
      <c r="I938" s="538">
        <v>1</v>
      </c>
      <c r="J938" s="538">
        <v>82</v>
      </c>
      <c r="K938" s="538">
        <v>127</v>
      </c>
      <c r="L938" s="538">
        <v>124</v>
      </c>
      <c r="M938" s="538">
        <v>146</v>
      </c>
      <c r="N938" s="538">
        <v>70</v>
      </c>
      <c r="O938" s="538">
        <v>84</v>
      </c>
      <c r="P938" s="538"/>
    </row>
    <row r="939" spans="2:16" ht="15" customHeight="1">
      <c r="B939" s="368" t="s">
        <v>74</v>
      </c>
      <c r="C939" s="536">
        <v>771</v>
      </c>
      <c r="D939" s="536">
        <v>128</v>
      </c>
      <c r="E939" s="538">
        <v>124</v>
      </c>
      <c r="F939" s="538">
        <v>99</v>
      </c>
      <c r="G939" s="538">
        <v>0</v>
      </c>
      <c r="H939" s="538">
        <v>0</v>
      </c>
      <c r="I939" s="538">
        <v>0</v>
      </c>
      <c r="J939" s="538">
        <v>6</v>
      </c>
      <c r="K939" s="538">
        <v>87</v>
      </c>
      <c r="L939" s="538">
        <v>84</v>
      </c>
      <c r="M939" s="538">
        <v>112</v>
      </c>
      <c r="N939" s="538">
        <v>51</v>
      </c>
      <c r="O939" s="538">
        <v>80</v>
      </c>
      <c r="P939" s="538"/>
    </row>
    <row r="940" spans="2:16" ht="15" customHeight="1">
      <c r="B940" s="368" t="s">
        <v>548</v>
      </c>
      <c r="C940" s="536">
        <v>0</v>
      </c>
      <c r="D940" s="536">
        <v>0</v>
      </c>
      <c r="E940" s="538">
        <v>0</v>
      </c>
      <c r="F940" s="538">
        <v>0</v>
      </c>
      <c r="G940" s="538">
        <v>0</v>
      </c>
      <c r="H940" s="538">
        <v>0</v>
      </c>
      <c r="I940" s="538">
        <v>0</v>
      </c>
      <c r="J940" s="538">
        <v>0</v>
      </c>
      <c r="K940" s="538">
        <v>0</v>
      </c>
      <c r="L940" s="538">
        <v>0</v>
      </c>
      <c r="M940" s="538">
        <v>0</v>
      </c>
      <c r="N940" s="538">
        <v>0</v>
      </c>
      <c r="O940" s="538">
        <v>0</v>
      </c>
      <c r="P940" s="538"/>
    </row>
    <row r="941" spans="2:16" ht="15" customHeight="1">
      <c r="B941" s="378"/>
      <c r="C941" s="365"/>
      <c r="D941" s="365"/>
      <c r="E941" s="366"/>
      <c r="F941" s="366"/>
      <c r="G941" s="366"/>
      <c r="H941" s="366"/>
      <c r="I941" s="366"/>
      <c r="J941" s="366"/>
      <c r="K941" s="366"/>
      <c r="L941" s="366"/>
      <c r="M941" s="366"/>
      <c r="N941" s="366"/>
      <c r="O941" s="366"/>
      <c r="P941" s="366"/>
    </row>
    <row r="942" spans="2:16" ht="15" customHeight="1">
      <c r="B942" s="361" t="s">
        <v>72</v>
      </c>
      <c r="C942" s="532">
        <v>528</v>
      </c>
      <c r="D942" s="532">
        <v>88</v>
      </c>
      <c r="E942" s="537">
        <v>78</v>
      </c>
      <c r="F942" s="537">
        <v>77</v>
      </c>
      <c r="G942" s="537">
        <v>24</v>
      </c>
      <c r="H942" s="537">
        <v>26</v>
      </c>
      <c r="I942" s="537">
        <v>33</v>
      </c>
      <c r="J942" s="537">
        <v>35</v>
      </c>
      <c r="K942" s="537">
        <v>30</v>
      </c>
      <c r="L942" s="537">
        <v>28</v>
      </c>
      <c r="M942" s="537">
        <v>38</v>
      </c>
      <c r="N942" s="537">
        <v>30</v>
      </c>
      <c r="O942" s="537">
        <v>41</v>
      </c>
      <c r="P942" s="537"/>
    </row>
    <row r="943" spans="2:16" ht="15" customHeight="1">
      <c r="B943" s="377" t="s">
        <v>544</v>
      </c>
      <c r="C943" s="532">
        <v>267</v>
      </c>
      <c r="D943" s="532">
        <v>25</v>
      </c>
      <c r="E943" s="537">
        <v>17</v>
      </c>
      <c r="F943" s="537">
        <v>19</v>
      </c>
      <c r="G943" s="537">
        <v>19</v>
      </c>
      <c r="H943" s="537">
        <v>22</v>
      </c>
      <c r="I943" s="540">
        <v>24</v>
      </c>
      <c r="J943" s="537">
        <v>26</v>
      </c>
      <c r="K943" s="537">
        <v>22</v>
      </c>
      <c r="L943" s="537">
        <v>23</v>
      </c>
      <c r="M943" s="537">
        <v>24</v>
      </c>
      <c r="N943" s="537">
        <v>22</v>
      </c>
      <c r="O943" s="537">
        <v>24</v>
      </c>
      <c r="P943" s="537"/>
    </row>
    <row r="944" spans="2:16" ht="15" customHeight="1">
      <c r="B944" s="368" t="s">
        <v>545</v>
      </c>
      <c r="C944" s="536">
        <v>260</v>
      </c>
      <c r="D944" s="536">
        <v>25</v>
      </c>
      <c r="E944" s="538">
        <v>17</v>
      </c>
      <c r="F944" s="538">
        <v>19</v>
      </c>
      <c r="G944" s="538">
        <v>18</v>
      </c>
      <c r="H944" s="538">
        <v>22</v>
      </c>
      <c r="I944" s="538">
        <v>23</v>
      </c>
      <c r="J944" s="538">
        <v>25</v>
      </c>
      <c r="K944" s="538">
        <v>21</v>
      </c>
      <c r="L944" s="538">
        <v>23</v>
      </c>
      <c r="M944" s="538">
        <v>23</v>
      </c>
      <c r="N944" s="538">
        <v>22</v>
      </c>
      <c r="O944" s="538">
        <v>22</v>
      </c>
      <c r="P944" s="539"/>
    </row>
    <row r="945" spans="2:16" ht="15" customHeight="1">
      <c r="B945" s="368" t="s">
        <v>546</v>
      </c>
      <c r="C945" s="536">
        <v>7</v>
      </c>
      <c r="D945" s="536">
        <v>0</v>
      </c>
      <c r="E945" s="538">
        <v>0</v>
      </c>
      <c r="F945" s="538">
        <v>0</v>
      </c>
      <c r="G945" s="538">
        <v>1</v>
      </c>
      <c r="H945" s="538">
        <v>0</v>
      </c>
      <c r="I945" s="538">
        <v>1</v>
      </c>
      <c r="J945" s="538">
        <v>1</v>
      </c>
      <c r="K945" s="538">
        <v>1</v>
      </c>
      <c r="L945" s="538">
        <v>0</v>
      </c>
      <c r="M945" s="538">
        <v>1</v>
      </c>
      <c r="N945" s="538">
        <v>0</v>
      </c>
      <c r="O945" s="538">
        <v>2</v>
      </c>
      <c r="P945" s="539"/>
    </row>
    <row r="946" spans="2:16" ht="15" customHeight="1">
      <c r="B946" s="377" t="s">
        <v>547</v>
      </c>
      <c r="C946" s="532">
        <v>261</v>
      </c>
      <c r="D946" s="532">
        <v>63</v>
      </c>
      <c r="E946" s="537">
        <v>61</v>
      </c>
      <c r="F946" s="537">
        <v>58</v>
      </c>
      <c r="G946" s="537">
        <v>5</v>
      </c>
      <c r="H946" s="537">
        <v>4</v>
      </c>
      <c r="I946" s="537">
        <v>9</v>
      </c>
      <c r="J946" s="537">
        <v>9</v>
      </c>
      <c r="K946" s="537">
        <v>8</v>
      </c>
      <c r="L946" s="537">
        <v>5</v>
      </c>
      <c r="M946" s="537">
        <v>14</v>
      </c>
      <c r="N946" s="537">
        <v>8</v>
      </c>
      <c r="O946" s="537">
        <v>17</v>
      </c>
      <c r="P946" s="540"/>
    </row>
    <row r="947" spans="2:16" ht="15" customHeight="1">
      <c r="B947" s="368" t="s">
        <v>73</v>
      </c>
      <c r="C947" s="536">
        <v>166</v>
      </c>
      <c r="D947" s="536">
        <v>37</v>
      </c>
      <c r="E947" s="538">
        <v>42</v>
      </c>
      <c r="F947" s="538">
        <v>45</v>
      </c>
      <c r="G947" s="538">
        <v>4</v>
      </c>
      <c r="H947" s="538">
        <v>4</v>
      </c>
      <c r="I947" s="538">
        <v>8</v>
      </c>
      <c r="J947" s="538">
        <v>5</v>
      </c>
      <c r="K947" s="538">
        <v>3</v>
      </c>
      <c r="L947" s="538">
        <v>0</v>
      </c>
      <c r="M947" s="538">
        <v>6</v>
      </c>
      <c r="N947" s="538">
        <v>3</v>
      </c>
      <c r="O947" s="538">
        <v>9</v>
      </c>
      <c r="P947" s="538"/>
    </row>
    <row r="948" spans="2:16" ht="15" customHeight="1">
      <c r="B948" s="368" t="s">
        <v>74</v>
      </c>
      <c r="C948" s="536">
        <v>89</v>
      </c>
      <c r="D948" s="536">
        <v>25</v>
      </c>
      <c r="E948" s="538">
        <v>17</v>
      </c>
      <c r="F948" s="538">
        <v>12</v>
      </c>
      <c r="G948" s="538">
        <v>0</v>
      </c>
      <c r="H948" s="538">
        <v>0</v>
      </c>
      <c r="I948" s="538">
        <v>0</v>
      </c>
      <c r="J948" s="538">
        <v>4</v>
      </c>
      <c r="K948" s="538">
        <v>5</v>
      </c>
      <c r="L948" s="538">
        <v>5</v>
      </c>
      <c r="M948" s="538">
        <v>8</v>
      </c>
      <c r="N948" s="538">
        <v>5</v>
      </c>
      <c r="O948" s="538">
        <v>8</v>
      </c>
      <c r="P948" s="538"/>
    </row>
    <row r="949" spans="2:16" ht="15" customHeight="1">
      <c r="B949" s="368" t="s">
        <v>548</v>
      </c>
      <c r="C949" s="536">
        <v>6</v>
      </c>
      <c r="D949" s="536">
        <v>1</v>
      </c>
      <c r="E949" s="538">
        <v>2</v>
      </c>
      <c r="F949" s="539">
        <v>1</v>
      </c>
      <c r="G949" s="538">
        <v>1</v>
      </c>
      <c r="H949" s="539">
        <v>0</v>
      </c>
      <c r="I949" s="538">
        <v>1</v>
      </c>
      <c r="J949" s="538">
        <v>0</v>
      </c>
      <c r="K949" s="538">
        <v>0</v>
      </c>
      <c r="L949" s="538">
        <v>0</v>
      </c>
      <c r="M949" s="539">
        <v>0</v>
      </c>
      <c r="N949" s="538">
        <v>0</v>
      </c>
      <c r="O949" s="538">
        <v>0</v>
      </c>
      <c r="P949" s="167"/>
    </row>
    <row r="950" spans="2:16" ht="15" customHeight="1">
      <c r="B950" s="359"/>
      <c r="C950" s="359"/>
      <c r="D950" s="359"/>
      <c r="E950" s="359"/>
      <c r="F950" s="359"/>
      <c r="G950" s="359"/>
      <c r="H950" s="359"/>
      <c r="I950" s="359"/>
      <c r="J950" s="359"/>
      <c r="K950" s="359"/>
      <c r="L950" s="359"/>
      <c r="M950" s="359"/>
      <c r="N950" s="359"/>
      <c r="O950" s="363"/>
    </row>
    <row r="951" spans="2:16" ht="3" customHeight="1">
      <c r="B951" s="442"/>
      <c r="C951" s="442"/>
      <c r="D951" s="442"/>
      <c r="E951" s="442"/>
      <c r="F951" s="442"/>
      <c r="G951" s="442"/>
      <c r="H951" s="442"/>
      <c r="I951" s="442"/>
      <c r="J951" s="442"/>
      <c r="K951" s="442"/>
      <c r="L951" s="442"/>
      <c r="M951" s="442"/>
      <c r="N951" s="442"/>
      <c r="O951" s="443"/>
    </row>
    <row r="952" spans="2:16" ht="15" customHeight="1">
      <c r="B952" s="916" t="s">
        <v>580</v>
      </c>
      <c r="C952" s="916"/>
      <c r="D952" s="916"/>
      <c r="E952" s="916"/>
      <c r="F952" s="916"/>
      <c r="G952" s="916"/>
      <c r="H952" s="916"/>
      <c r="I952" s="916"/>
      <c r="J952" s="916"/>
      <c r="K952" s="916"/>
      <c r="L952" s="916"/>
      <c r="M952" s="916"/>
      <c r="N952" s="916"/>
      <c r="O952" s="916"/>
    </row>
    <row r="953" spans="2:16" ht="15" customHeight="1">
      <c r="B953" s="916" t="s">
        <v>575</v>
      </c>
      <c r="C953" s="916"/>
      <c r="D953" s="916"/>
      <c r="E953" s="916"/>
      <c r="F953" s="916"/>
      <c r="G953" s="916"/>
      <c r="H953" s="916"/>
      <c r="I953" s="916"/>
      <c r="J953" s="916"/>
      <c r="K953" s="916"/>
      <c r="L953" s="916"/>
      <c r="M953" s="916"/>
      <c r="N953" s="916"/>
      <c r="O953" s="916"/>
    </row>
    <row r="954" spans="2:16" ht="12.75" customHeight="1"/>
    <row r="955" spans="2:16" ht="12.75" customHeight="1">
      <c r="B955" s="385" t="s">
        <v>809</v>
      </c>
      <c r="C955" s="385"/>
      <c r="D955" s="370"/>
      <c r="E955" s="370"/>
      <c r="F955" s="370"/>
      <c r="G955" s="370"/>
      <c r="H955" s="370"/>
      <c r="I955" s="370"/>
      <c r="J955" s="370"/>
      <c r="K955" s="370"/>
      <c r="L955" s="370"/>
      <c r="M955" s="370"/>
      <c r="N955" s="370"/>
      <c r="O955" s="364" t="s">
        <v>123</v>
      </c>
    </row>
    <row r="956" spans="2:16" ht="18" customHeight="1">
      <c r="B956" s="910" t="s">
        <v>8</v>
      </c>
      <c r="C956" s="912" t="s">
        <v>68</v>
      </c>
      <c r="D956" s="914" t="s">
        <v>16</v>
      </c>
      <c r="E956" s="914"/>
      <c r="F956" s="914"/>
      <c r="G956" s="914"/>
      <c r="H956" s="914"/>
      <c r="I956" s="914"/>
      <c r="J956" s="914"/>
      <c r="K956" s="914"/>
      <c r="L956" s="914"/>
      <c r="M956" s="914"/>
      <c r="N956" s="914"/>
      <c r="O956" s="915"/>
    </row>
    <row r="957" spans="2:16" ht="18" customHeight="1">
      <c r="B957" s="911"/>
      <c r="C957" s="913"/>
      <c r="D957" s="459" t="s">
        <v>17</v>
      </c>
      <c r="E957" s="459" t="s">
        <v>18</v>
      </c>
      <c r="F957" s="459" t="s">
        <v>19</v>
      </c>
      <c r="G957" s="459" t="s">
        <v>20</v>
      </c>
      <c r="H957" s="459" t="s">
        <v>21</v>
      </c>
      <c r="I957" s="459" t="s">
        <v>22</v>
      </c>
      <c r="J957" s="459" t="s">
        <v>23</v>
      </c>
      <c r="K957" s="459" t="s">
        <v>24</v>
      </c>
      <c r="L957" s="459" t="s">
        <v>25</v>
      </c>
      <c r="M957" s="459" t="s">
        <v>26</v>
      </c>
      <c r="N957" s="459" t="s">
        <v>27</v>
      </c>
      <c r="O957" s="460" t="s">
        <v>28</v>
      </c>
    </row>
    <row r="958" spans="2:16" ht="15" customHeight="1">
      <c r="B958" s="359"/>
      <c r="C958" s="359"/>
      <c r="D958" s="359"/>
      <c r="E958" s="359"/>
      <c r="F958" s="359"/>
      <c r="G958" s="359"/>
      <c r="H958" s="359"/>
      <c r="I958" s="359"/>
      <c r="J958" s="359"/>
      <c r="K958" s="359"/>
      <c r="L958" s="359"/>
      <c r="M958" s="359"/>
      <c r="N958" s="359"/>
      <c r="O958" s="363"/>
    </row>
    <row r="959" spans="2:16" ht="15" customHeight="1">
      <c r="B959" s="362" t="s">
        <v>30</v>
      </c>
      <c r="C959" s="531">
        <v>16341</v>
      </c>
      <c r="D959" s="531">
        <v>792</v>
      </c>
      <c r="E959" s="365">
        <v>444</v>
      </c>
      <c r="F959" s="365">
        <v>484</v>
      </c>
      <c r="G959" s="365">
        <v>751</v>
      </c>
      <c r="H959" s="365">
        <v>966</v>
      </c>
      <c r="I959" s="365">
        <v>1373</v>
      </c>
      <c r="J959" s="365">
        <v>1849</v>
      </c>
      <c r="K959" s="365">
        <v>2209</v>
      </c>
      <c r="L959" s="365">
        <v>1949</v>
      </c>
      <c r="M959" s="365">
        <v>1973</v>
      </c>
      <c r="N959" s="365">
        <v>1669</v>
      </c>
      <c r="O959" s="365">
        <v>1882</v>
      </c>
    </row>
    <row r="960" spans="2:16" ht="15" customHeight="1">
      <c r="B960" s="362"/>
      <c r="C960" s="531"/>
      <c r="D960" s="531"/>
      <c r="E960" s="554"/>
      <c r="F960" s="554"/>
      <c r="G960" s="554"/>
      <c r="H960" s="554"/>
      <c r="I960" s="554"/>
      <c r="J960" s="554"/>
      <c r="K960" s="537"/>
      <c r="L960" s="554"/>
      <c r="M960" s="554"/>
      <c r="N960" s="554"/>
      <c r="O960" s="554"/>
    </row>
    <row r="961" spans="2:15" ht="15" customHeight="1">
      <c r="B961" s="360" t="s">
        <v>119</v>
      </c>
      <c r="C961" s="531">
        <v>8171</v>
      </c>
      <c r="D961" s="531">
        <v>389</v>
      </c>
      <c r="E961" s="537">
        <v>222</v>
      </c>
      <c r="F961" s="365">
        <v>241</v>
      </c>
      <c r="G961" s="365">
        <v>376</v>
      </c>
      <c r="H961" s="365">
        <v>488</v>
      </c>
      <c r="I961" s="365">
        <v>685</v>
      </c>
      <c r="J961" s="365">
        <v>928</v>
      </c>
      <c r="K961" s="537">
        <v>1100</v>
      </c>
      <c r="L961" s="365">
        <v>973</v>
      </c>
      <c r="M961" s="365">
        <v>985</v>
      </c>
      <c r="N961" s="365">
        <v>831</v>
      </c>
      <c r="O961" s="365">
        <v>953</v>
      </c>
    </row>
    <row r="962" spans="2:15" ht="15" customHeight="1">
      <c r="B962" s="360"/>
      <c r="C962" s="365"/>
      <c r="D962" s="365"/>
      <c r="E962" s="537"/>
      <c r="F962" s="537"/>
      <c r="G962" s="537"/>
      <c r="H962" s="537"/>
      <c r="I962" s="537"/>
      <c r="J962" s="537"/>
      <c r="K962" s="537"/>
      <c r="L962" s="537"/>
      <c r="M962" s="537"/>
      <c r="N962" s="537"/>
      <c r="O962" s="537"/>
    </row>
    <row r="963" spans="2:15" ht="15" customHeight="1">
      <c r="B963" s="361" t="s">
        <v>71</v>
      </c>
      <c r="C963" s="532">
        <v>7293</v>
      </c>
      <c r="D963" s="532">
        <v>356</v>
      </c>
      <c r="E963" s="532">
        <v>198</v>
      </c>
      <c r="F963" s="537">
        <v>209</v>
      </c>
      <c r="G963" s="537">
        <v>335</v>
      </c>
      <c r="H963" s="537">
        <v>420</v>
      </c>
      <c r="I963" s="537">
        <v>602</v>
      </c>
      <c r="J963" s="537">
        <v>833</v>
      </c>
      <c r="K963" s="537">
        <v>1002</v>
      </c>
      <c r="L963" s="537">
        <v>886</v>
      </c>
      <c r="M963" s="537">
        <v>900</v>
      </c>
      <c r="N963" s="537">
        <v>736</v>
      </c>
      <c r="O963" s="537">
        <v>816</v>
      </c>
    </row>
    <row r="964" spans="2:15" ht="15" customHeight="1">
      <c r="B964" s="377" t="s">
        <v>544</v>
      </c>
      <c r="C964" s="532">
        <v>4119</v>
      </c>
      <c r="D964" s="532">
        <v>244</v>
      </c>
      <c r="E964" s="532">
        <v>157</v>
      </c>
      <c r="F964" s="537">
        <v>164</v>
      </c>
      <c r="G964" s="537">
        <v>246</v>
      </c>
      <c r="H964" s="537">
        <v>279</v>
      </c>
      <c r="I964" s="537">
        <v>394</v>
      </c>
      <c r="J964" s="537">
        <v>448</v>
      </c>
      <c r="K964" s="537">
        <v>506</v>
      </c>
      <c r="L964" s="537">
        <v>436</v>
      </c>
      <c r="M964" s="537">
        <v>446</v>
      </c>
      <c r="N964" s="537">
        <v>373</v>
      </c>
      <c r="O964" s="537">
        <v>426</v>
      </c>
    </row>
    <row r="965" spans="2:15" ht="15" customHeight="1">
      <c r="B965" s="368" t="s">
        <v>545</v>
      </c>
      <c r="C965" s="536">
        <v>3399</v>
      </c>
      <c r="D965" s="536">
        <v>185</v>
      </c>
      <c r="E965" s="538">
        <v>102</v>
      </c>
      <c r="F965" s="538">
        <v>106</v>
      </c>
      <c r="G965" s="538">
        <v>186</v>
      </c>
      <c r="H965" s="538">
        <v>217</v>
      </c>
      <c r="I965" s="538">
        <v>335</v>
      </c>
      <c r="J965" s="538">
        <v>388</v>
      </c>
      <c r="K965" s="538">
        <v>441</v>
      </c>
      <c r="L965" s="538">
        <v>376</v>
      </c>
      <c r="M965" s="538">
        <v>384</v>
      </c>
      <c r="N965" s="538">
        <v>313</v>
      </c>
      <c r="O965" s="538">
        <v>366</v>
      </c>
    </row>
    <row r="966" spans="2:15" ht="15" customHeight="1">
      <c r="B966" s="368" t="s">
        <v>546</v>
      </c>
      <c r="C966" s="536">
        <v>720</v>
      </c>
      <c r="D966" s="536">
        <v>59</v>
      </c>
      <c r="E966" s="538">
        <v>55</v>
      </c>
      <c r="F966" s="538">
        <v>58</v>
      </c>
      <c r="G966" s="538">
        <v>60</v>
      </c>
      <c r="H966" s="538">
        <v>62</v>
      </c>
      <c r="I966" s="538">
        <v>59</v>
      </c>
      <c r="J966" s="538">
        <v>60</v>
      </c>
      <c r="K966" s="538">
        <v>65</v>
      </c>
      <c r="L966" s="538">
        <v>60</v>
      </c>
      <c r="M966" s="538">
        <v>62</v>
      </c>
      <c r="N966" s="538">
        <v>60</v>
      </c>
      <c r="O966" s="538">
        <v>60</v>
      </c>
    </row>
    <row r="967" spans="2:15" ht="15" customHeight="1">
      <c r="B967" s="377" t="s">
        <v>547</v>
      </c>
      <c r="C967" s="532">
        <v>3174</v>
      </c>
      <c r="D967" s="532">
        <v>112</v>
      </c>
      <c r="E967" s="537">
        <v>41</v>
      </c>
      <c r="F967" s="537">
        <v>45</v>
      </c>
      <c r="G967" s="537">
        <v>89</v>
      </c>
      <c r="H967" s="537">
        <v>141</v>
      </c>
      <c r="I967" s="537">
        <v>208</v>
      </c>
      <c r="J967" s="537">
        <v>385</v>
      </c>
      <c r="K967" s="537">
        <v>496</v>
      </c>
      <c r="L967" s="537">
        <v>450</v>
      </c>
      <c r="M967" s="537">
        <v>454</v>
      </c>
      <c r="N967" s="537">
        <v>363</v>
      </c>
      <c r="O967" s="537">
        <v>390</v>
      </c>
    </row>
    <row r="968" spans="2:15" ht="15" customHeight="1">
      <c r="B968" s="368" t="s">
        <v>73</v>
      </c>
      <c r="C968" s="536">
        <v>2102</v>
      </c>
      <c r="D968" s="536">
        <v>90</v>
      </c>
      <c r="E968" s="538">
        <v>41</v>
      </c>
      <c r="F968" s="538">
        <v>45</v>
      </c>
      <c r="G968" s="538">
        <v>89</v>
      </c>
      <c r="H968" s="538">
        <v>120</v>
      </c>
      <c r="I968" s="538">
        <v>168</v>
      </c>
      <c r="J968" s="538">
        <v>232</v>
      </c>
      <c r="K968" s="538">
        <v>315</v>
      </c>
      <c r="L968" s="538">
        <v>282</v>
      </c>
      <c r="M968" s="538">
        <v>275</v>
      </c>
      <c r="N968" s="538">
        <v>210</v>
      </c>
      <c r="O968" s="538">
        <v>235</v>
      </c>
    </row>
    <row r="969" spans="2:15" ht="15" customHeight="1">
      <c r="B969" s="368" t="s">
        <v>74</v>
      </c>
      <c r="C969" s="536">
        <v>0</v>
      </c>
      <c r="D969" s="536">
        <v>0</v>
      </c>
      <c r="E969" s="538">
        <v>0</v>
      </c>
      <c r="F969" s="538">
        <v>0</v>
      </c>
      <c r="G969" s="538">
        <v>0</v>
      </c>
      <c r="H969" s="538">
        <v>0</v>
      </c>
      <c r="I969" s="538">
        <v>0</v>
      </c>
      <c r="J969" s="538">
        <v>0</v>
      </c>
      <c r="K969" s="538">
        <v>0</v>
      </c>
      <c r="L969" s="538">
        <v>0</v>
      </c>
      <c r="M969" s="538">
        <v>0</v>
      </c>
      <c r="N969" s="538">
        <v>0</v>
      </c>
      <c r="O969" s="538">
        <v>0</v>
      </c>
    </row>
    <row r="970" spans="2:15" ht="15" customHeight="1">
      <c r="B970" s="368" t="s">
        <v>548</v>
      </c>
      <c r="C970" s="536">
        <v>1072</v>
      </c>
      <c r="D970" s="536">
        <v>22</v>
      </c>
      <c r="E970" s="538">
        <v>0</v>
      </c>
      <c r="F970" s="538">
        <v>0</v>
      </c>
      <c r="G970" s="538">
        <v>0</v>
      </c>
      <c r="H970" s="538">
        <v>21</v>
      </c>
      <c r="I970" s="538">
        <v>40</v>
      </c>
      <c r="J970" s="538">
        <v>153</v>
      </c>
      <c r="K970" s="538">
        <v>181</v>
      </c>
      <c r="L970" s="538">
        <v>168</v>
      </c>
      <c r="M970" s="538">
        <v>179</v>
      </c>
      <c r="N970" s="538">
        <v>153</v>
      </c>
      <c r="O970" s="538">
        <v>155</v>
      </c>
    </row>
    <row r="971" spans="2:15" ht="15" customHeight="1">
      <c r="B971" s="378"/>
      <c r="C971" s="365"/>
      <c r="D971" s="365"/>
      <c r="E971" s="581"/>
      <c r="F971" s="581"/>
      <c r="G971" s="581"/>
      <c r="H971" s="581"/>
      <c r="I971" s="581"/>
      <c r="J971" s="581"/>
      <c r="K971" s="581"/>
      <c r="L971" s="581"/>
      <c r="M971" s="581"/>
      <c r="N971" s="581"/>
      <c r="O971" s="581"/>
    </row>
    <row r="972" spans="2:15" ht="15" customHeight="1">
      <c r="B972" s="361" t="s">
        <v>72</v>
      </c>
      <c r="C972" s="532">
        <v>878</v>
      </c>
      <c r="D972" s="532">
        <v>33</v>
      </c>
      <c r="E972" s="537">
        <v>24</v>
      </c>
      <c r="F972" s="537">
        <v>32</v>
      </c>
      <c r="G972" s="537">
        <v>41</v>
      </c>
      <c r="H972" s="537">
        <v>68</v>
      </c>
      <c r="I972" s="537">
        <v>83</v>
      </c>
      <c r="J972" s="537">
        <v>95</v>
      </c>
      <c r="K972" s="537">
        <v>98</v>
      </c>
      <c r="L972" s="537">
        <v>87</v>
      </c>
      <c r="M972" s="537">
        <v>85</v>
      </c>
      <c r="N972" s="537">
        <v>95</v>
      </c>
      <c r="O972" s="537">
        <v>137</v>
      </c>
    </row>
    <row r="973" spans="2:15" ht="15" customHeight="1">
      <c r="B973" s="377" t="s">
        <v>544</v>
      </c>
      <c r="C973" s="532">
        <v>319</v>
      </c>
      <c r="D973" s="532">
        <v>25</v>
      </c>
      <c r="E973" s="537">
        <v>24</v>
      </c>
      <c r="F973" s="537">
        <v>25</v>
      </c>
      <c r="G973" s="537">
        <v>24</v>
      </c>
      <c r="H973" s="537">
        <v>26</v>
      </c>
      <c r="I973" s="537">
        <v>27</v>
      </c>
      <c r="J973" s="537">
        <v>24</v>
      </c>
      <c r="K973" s="537">
        <v>25</v>
      </c>
      <c r="L973" s="537">
        <v>25</v>
      </c>
      <c r="M973" s="537">
        <v>23</v>
      </c>
      <c r="N973" s="537">
        <v>22</v>
      </c>
      <c r="O973" s="537">
        <v>49</v>
      </c>
    </row>
    <row r="974" spans="2:15" ht="15" customHeight="1">
      <c r="B974" s="368" t="s">
        <v>545</v>
      </c>
      <c r="C974" s="536">
        <v>313</v>
      </c>
      <c r="D974" s="536">
        <v>25</v>
      </c>
      <c r="E974" s="538">
        <v>24</v>
      </c>
      <c r="F974" s="538">
        <v>25</v>
      </c>
      <c r="G974" s="538">
        <v>24</v>
      </c>
      <c r="H974" s="538">
        <v>26</v>
      </c>
      <c r="I974" s="538">
        <v>25</v>
      </c>
      <c r="J974" s="538">
        <v>24</v>
      </c>
      <c r="K974" s="538">
        <v>25</v>
      </c>
      <c r="L974" s="538">
        <v>25</v>
      </c>
      <c r="M974" s="538">
        <v>23</v>
      </c>
      <c r="N974" s="538">
        <v>22</v>
      </c>
      <c r="O974" s="538">
        <v>45</v>
      </c>
    </row>
    <row r="975" spans="2:15" ht="15" customHeight="1">
      <c r="B975" s="368" t="s">
        <v>546</v>
      </c>
      <c r="C975" s="536">
        <v>6</v>
      </c>
      <c r="D975" s="536">
        <v>0</v>
      </c>
      <c r="E975" s="538">
        <v>0</v>
      </c>
      <c r="F975" s="538">
        <v>0</v>
      </c>
      <c r="G975" s="538">
        <v>0</v>
      </c>
      <c r="H975" s="538">
        <v>0</v>
      </c>
      <c r="I975" s="538">
        <v>2</v>
      </c>
      <c r="J975" s="538">
        <v>0</v>
      </c>
      <c r="K975" s="538">
        <v>0</v>
      </c>
      <c r="L975" s="538">
        <v>0</v>
      </c>
      <c r="M975" s="538">
        <v>0</v>
      </c>
      <c r="N975" s="538">
        <v>0</v>
      </c>
      <c r="O975" s="538">
        <v>4</v>
      </c>
    </row>
    <row r="976" spans="2:15" ht="15" customHeight="1">
      <c r="B976" s="377" t="s">
        <v>547</v>
      </c>
      <c r="C976" s="532">
        <v>559</v>
      </c>
      <c r="D976" s="532">
        <v>8</v>
      </c>
      <c r="E976" s="537">
        <v>0</v>
      </c>
      <c r="F976" s="537">
        <v>7</v>
      </c>
      <c r="G976" s="537">
        <v>17</v>
      </c>
      <c r="H976" s="537">
        <v>42</v>
      </c>
      <c r="I976" s="537">
        <v>56</v>
      </c>
      <c r="J976" s="537">
        <v>71</v>
      </c>
      <c r="K976" s="537">
        <v>73</v>
      </c>
      <c r="L976" s="537">
        <v>62</v>
      </c>
      <c r="M976" s="537">
        <v>62</v>
      </c>
      <c r="N976" s="537">
        <v>73</v>
      </c>
      <c r="O976" s="537">
        <v>88</v>
      </c>
    </row>
    <row r="977" spans="2:15" ht="15" customHeight="1">
      <c r="B977" s="368" t="s">
        <v>73</v>
      </c>
      <c r="C977" s="536">
        <v>333</v>
      </c>
      <c r="D977" s="536">
        <v>7</v>
      </c>
      <c r="E977" s="538">
        <v>0</v>
      </c>
      <c r="F977" s="538">
        <v>6</v>
      </c>
      <c r="G977" s="538">
        <v>16</v>
      </c>
      <c r="H977" s="538">
        <v>19</v>
      </c>
      <c r="I977" s="538">
        <v>36</v>
      </c>
      <c r="J977" s="538">
        <v>28</v>
      </c>
      <c r="K977" s="538">
        <v>36</v>
      </c>
      <c r="L977" s="538">
        <v>31</v>
      </c>
      <c r="M977" s="538">
        <v>39</v>
      </c>
      <c r="N977" s="538">
        <v>58</v>
      </c>
      <c r="O977" s="538">
        <v>57</v>
      </c>
    </row>
    <row r="978" spans="2:15" ht="15" customHeight="1">
      <c r="B978" s="368" t="s">
        <v>74</v>
      </c>
      <c r="C978" s="536">
        <v>22</v>
      </c>
      <c r="D978" s="536">
        <v>0</v>
      </c>
      <c r="E978" s="538">
        <v>0</v>
      </c>
      <c r="F978" s="538">
        <v>0</v>
      </c>
      <c r="G978" s="538">
        <v>0</v>
      </c>
      <c r="H978" s="538">
        <v>1</v>
      </c>
      <c r="I978" s="538">
        <v>2</v>
      </c>
      <c r="J978" s="538">
        <v>5</v>
      </c>
      <c r="K978" s="538">
        <v>4</v>
      </c>
      <c r="L978" s="538">
        <v>6</v>
      </c>
      <c r="M978" s="538">
        <v>2</v>
      </c>
      <c r="N978" s="538">
        <v>0</v>
      </c>
      <c r="O978" s="538">
        <v>2</v>
      </c>
    </row>
    <row r="979" spans="2:15" ht="15" customHeight="1">
      <c r="B979" s="368" t="s">
        <v>548</v>
      </c>
      <c r="C979" s="536">
        <v>204</v>
      </c>
      <c r="D979" s="536">
        <v>1</v>
      </c>
      <c r="E979" s="539">
        <v>0</v>
      </c>
      <c r="F979" s="539">
        <v>1</v>
      </c>
      <c r="G979" s="538">
        <v>1</v>
      </c>
      <c r="H979" s="539">
        <v>22</v>
      </c>
      <c r="I979" s="539">
        <v>18</v>
      </c>
      <c r="J979" s="538">
        <v>38</v>
      </c>
      <c r="K979" s="538">
        <v>33</v>
      </c>
      <c r="L979" s="538">
        <v>25</v>
      </c>
      <c r="M979" s="539">
        <v>21</v>
      </c>
      <c r="N979" s="538">
        <v>15</v>
      </c>
      <c r="O979" s="539">
        <v>29</v>
      </c>
    </row>
    <row r="980" spans="2:15" ht="15" customHeight="1">
      <c r="B980" s="359"/>
      <c r="C980" s="365"/>
      <c r="D980" s="365"/>
      <c r="E980" s="581"/>
      <c r="F980" s="581"/>
      <c r="G980" s="581"/>
      <c r="H980" s="581"/>
      <c r="I980" s="581"/>
      <c r="J980" s="581"/>
      <c r="K980" s="581"/>
      <c r="L980" s="581"/>
      <c r="M980" s="581"/>
      <c r="N980" s="658"/>
      <c r="O980" s="658"/>
    </row>
    <row r="981" spans="2:15" ht="15" customHeight="1">
      <c r="B981" s="360" t="s">
        <v>120</v>
      </c>
      <c r="C981" s="532">
        <v>8170</v>
      </c>
      <c r="D981" s="532">
        <v>403</v>
      </c>
      <c r="E981" s="369">
        <v>222</v>
      </c>
      <c r="F981" s="369">
        <v>243</v>
      </c>
      <c r="G981" s="369">
        <v>375</v>
      </c>
      <c r="H981" s="369">
        <v>478</v>
      </c>
      <c r="I981" s="369">
        <v>688</v>
      </c>
      <c r="J981" s="369">
        <v>921</v>
      </c>
      <c r="K981" s="369">
        <v>1109</v>
      </c>
      <c r="L981" s="369">
        <v>976</v>
      </c>
      <c r="M981" s="369">
        <v>988</v>
      </c>
      <c r="N981" s="369">
        <v>838</v>
      </c>
      <c r="O981" s="369">
        <v>929</v>
      </c>
    </row>
    <row r="982" spans="2:15" ht="15" customHeight="1">
      <c r="B982" s="360"/>
      <c r="C982" s="365"/>
      <c r="D982" s="365"/>
      <c r="E982" s="537"/>
      <c r="F982" s="537"/>
      <c r="G982" s="537"/>
      <c r="H982" s="537"/>
      <c r="I982" s="537"/>
      <c r="J982" s="537"/>
      <c r="K982" s="537"/>
      <c r="L982" s="537"/>
      <c r="M982" s="537"/>
      <c r="N982" s="537"/>
      <c r="O982" s="537"/>
    </row>
    <row r="983" spans="2:15" ht="15" customHeight="1">
      <c r="B983" s="361" t="s">
        <v>71</v>
      </c>
      <c r="C983" s="532">
        <v>7294</v>
      </c>
      <c r="D983" s="532">
        <v>359</v>
      </c>
      <c r="E983" s="537">
        <v>197</v>
      </c>
      <c r="F983" s="537">
        <v>211</v>
      </c>
      <c r="G983" s="537">
        <v>333</v>
      </c>
      <c r="H983" s="537">
        <v>421</v>
      </c>
      <c r="I983" s="537">
        <v>600</v>
      </c>
      <c r="J983" s="537">
        <v>835</v>
      </c>
      <c r="K983" s="537">
        <v>1003</v>
      </c>
      <c r="L983" s="537">
        <v>886</v>
      </c>
      <c r="M983" s="537">
        <v>901</v>
      </c>
      <c r="N983" s="537">
        <v>738</v>
      </c>
      <c r="O983" s="537">
        <v>810</v>
      </c>
    </row>
    <row r="984" spans="2:15" ht="15" customHeight="1">
      <c r="B984" s="377" t="s">
        <v>544</v>
      </c>
      <c r="C984" s="532">
        <v>4112</v>
      </c>
      <c r="D984" s="532">
        <v>247</v>
      </c>
      <c r="E984" s="537">
        <v>156</v>
      </c>
      <c r="F984" s="537">
        <v>166</v>
      </c>
      <c r="G984" s="537">
        <v>244</v>
      </c>
      <c r="H984" s="537">
        <v>280</v>
      </c>
      <c r="I984" s="537">
        <v>393</v>
      </c>
      <c r="J984" s="537">
        <v>450</v>
      </c>
      <c r="K984" s="537">
        <v>503</v>
      </c>
      <c r="L984" s="537">
        <v>432</v>
      </c>
      <c r="M984" s="537">
        <v>446</v>
      </c>
      <c r="N984" s="537">
        <v>374</v>
      </c>
      <c r="O984" s="537">
        <v>421</v>
      </c>
    </row>
    <row r="985" spans="2:15" ht="15" customHeight="1">
      <c r="B985" s="368" t="s">
        <v>545</v>
      </c>
      <c r="C985" s="536">
        <v>3393</v>
      </c>
      <c r="D985" s="536">
        <v>188</v>
      </c>
      <c r="E985" s="538">
        <v>101</v>
      </c>
      <c r="F985" s="538">
        <v>107</v>
      </c>
      <c r="G985" s="538">
        <v>184</v>
      </c>
      <c r="H985" s="538">
        <v>218</v>
      </c>
      <c r="I985" s="538">
        <v>334</v>
      </c>
      <c r="J985" s="538">
        <v>389</v>
      </c>
      <c r="K985" s="538">
        <v>441</v>
      </c>
      <c r="L985" s="538">
        <v>372</v>
      </c>
      <c r="M985" s="538">
        <v>384</v>
      </c>
      <c r="N985" s="538">
        <v>314</v>
      </c>
      <c r="O985" s="538">
        <v>361</v>
      </c>
    </row>
    <row r="986" spans="2:15" ht="15" customHeight="1">
      <c r="B986" s="368" t="s">
        <v>546</v>
      </c>
      <c r="C986" s="536">
        <v>719</v>
      </c>
      <c r="D986" s="536">
        <v>59</v>
      </c>
      <c r="E986" s="538">
        <v>55</v>
      </c>
      <c r="F986" s="538">
        <v>59</v>
      </c>
      <c r="G986" s="538">
        <v>60</v>
      </c>
      <c r="H986" s="538">
        <v>62</v>
      </c>
      <c r="I986" s="538">
        <v>59</v>
      </c>
      <c r="J986" s="538">
        <v>61</v>
      </c>
      <c r="K986" s="538">
        <v>62</v>
      </c>
      <c r="L986" s="538">
        <v>60</v>
      </c>
      <c r="M986" s="538">
        <v>62</v>
      </c>
      <c r="N986" s="538">
        <v>60</v>
      </c>
      <c r="O986" s="538">
        <v>60</v>
      </c>
    </row>
    <row r="987" spans="2:15" ht="15" customHeight="1">
      <c r="B987" s="377" t="s">
        <v>547</v>
      </c>
      <c r="C987" s="532">
        <v>3182</v>
      </c>
      <c r="D987" s="532">
        <v>112</v>
      </c>
      <c r="E987" s="537">
        <v>41</v>
      </c>
      <c r="F987" s="537">
        <v>45</v>
      </c>
      <c r="G987" s="537">
        <v>89</v>
      </c>
      <c r="H987" s="537">
        <v>141</v>
      </c>
      <c r="I987" s="537">
        <v>207</v>
      </c>
      <c r="J987" s="537">
        <v>385</v>
      </c>
      <c r="K987" s="537">
        <v>500</v>
      </c>
      <c r="L987" s="537">
        <v>454</v>
      </c>
      <c r="M987" s="537">
        <v>455</v>
      </c>
      <c r="N987" s="537">
        <v>364</v>
      </c>
      <c r="O987" s="537">
        <v>389</v>
      </c>
    </row>
    <row r="988" spans="2:15" ht="15" customHeight="1">
      <c r="B988" s="368" t="s">
        <v>73</v>
      </c>
      <c r="C988" s="536">
        <v>2099</v>
      </c>
      <c r="D988" s="536">
        <v>90</v>
      </c>
      <c r="E988" s="538">
        <v>41</v>
      </c>
      <c r="F988" s="538">
        <v>45</v>
      </c>
      <c r="G988" s="538">
        <v>89</v>
      </c>
      <c r="H988" s="538">
        <v>120</v>
      </c>
      <c r="I988" s="538">
        <v>167</v>
      </c>
      <c r="J988" s="538">
        <v>231</v>
      </c>
      <c r="K988" s="538">
        <v>318</v>
      </c>
      <c r="L988" s="538">
        <v>282</v>
      </c>
      <c r="M988" s="538">
        <v>276</v>
      </c>
      <c r="N988" s="538">
        <v>211</v>
      </c>
      <c r="O988" s="538">
        <v>229</v>
      </c>
    </row>
    <row r="989" spans="2:15" ht="15" customHeight="1">
      <c r="B989" s="368" t="s">
        <v>74</v>
      </c>
      <c r="C989" s="536">
        <v>0</v>
      </c>
      <c r="D989" s="536">
        <v>0</v>
      </c>
      <c r="E989" s="538">
        <v>0</v>
      </c>
      <c r="F989" s="538">
        <v>0</v>
      </c>
      <c r="G989" s="538">
        <v>0</v>
      </c>
      <c r="H989" s="538">
        <v>0</v>
      </c>
      <c r="I989" s="538">
        <v>0</v>
      </c>
      <c r="J989" s="538">
        <v>0</v>
      </c>
      <c r="K989" s="538">
        <v>0</v>
      </c>
      <c r="L989" s="538">
        <v>0</v>
      </c>
      <c r="M989" s="538">
        <v>0</v>
      </c>
      <c r="N989" s="538">
        <v>0</v>
      </c>
      <c r="O989" s="538">
        <v>0</v>
      </c>
    </row>
    <row r="990" spans="2:15" ht="15" customHeight="1">
      <c r="B990" s="368" t="s">
        <v>548</v>
      </c>
      <c r="C990" s="536">
        <v>1083</v>
      </c>
      <c r="D990" s="536">
        <v>22</v>
      </c>
      <c r="E990" s="538">
        <v>0</v>
      </c>
      <c r="F990" s="538">
        <v>0</v>
      </c>
      <c r="G990" s="538">
        <v>0</v>
      </c>
      <c r="H990" s="538">
        <v>21</v>
      </c>
      <c r="I990" s="538">
        <v>40</v>
      </c>
      <c r="J990" s="538">
        <v>154</v>
      </c>
      <c r="K990" s="538">
        <v>182</v>
      </c>
      <c r="L990" s="538">
        <v>172</v>
      </c>
      <c r="M990" s="538">
        <v>179</v>
      </c>
      <c r="N990" s="538">
        <v>153</v>
      </c>
      <c r="O990" s="538">
        <v>160</v>
      </c>
    </row>
    <row r="991" spans="2:15" ht="15" customHeight="1">
      <c r="B991" s="378"/>
      <c r="C991" s="365"/>
      <c r="D991" s="365"/>
      <c r="E991" s="581"/>
      <c r="F991" s="581"/>
      <c r="G991" s="581"/>
      <c r="H991" s="581"/>
      <c r="I991" s="581"/>
      <c r="J991" s="581"/>
      <c r="K991" s="581"/>
      <c r="L991" s="581"/>
      <c r="M991" s="581"/>
      <c r="N991" s="581"/>
      <c r="O991" s="581"/>
    </row>
    <row r="992" spans="2:15" ht="15" customHeight="1">
      <c r="B992" s="361" t="s">
        <v>72</v>
      </c>
      <c r="C992" s="532">
        <v>876</v>
      </c>
      <c r="D992" s="532">
        <v>44</v>
      </c>
      <c r="E992" s="537">
        <v>25</v>
      </c>
      <c r="F992" s="537">
        <v>32</v>
      </c>
      <c r="G992" s="537">
        <v>42</v>
      </c>
      <c r="H992" s="537">
        <v>57</v>
      </c>
      <c r="I992" s="537">
        <v>88</v>
      </c>
      <c r="J992" s="537">
        <v>86</v>
      </c>
      <c r="K992" s="537">
        <v>106</v>
      </c>
      <c r="L992" s="537">
        <v>90</v>
      </c>
      <c r="M992" s="537">
        <v>87</v>
      </c>
      <c r="N992" s="537">
        <v>100</v>
      </c>
      <c r="O992" s="537">
        <v>119</v>
      </c>
    </row>
    <row r="993" spans="2:15" ht="15" customHeight="1">
      <c r="B993" s="377" t="s">
        <v>544</v>
      </c>
      <c r="C993" s="532">
        <v>309</v>
      </c>
      <c r="D993" s="532">
        <v>29</v>
      </c>
      <c r="E993" s="537">
        <v>23</v>
      </c>
      <c r="F993" s="537">
        <v>25</v>
      </c>
      <c r="G993" s="537">
        <v>27</v>
      </c>
      <c r="H993" s="537">
        <v>25</v>
      </c>
      <c r="I993" s="540">
        <v>24</v>
      </c>
      <c r="J993" s="537">
        <v>24</v>
      </c>
      <c r="K993" s="537">
        <v>25</v>
      </c>
      <c r="L993" s="537">
        <v>26</v>
      </c>
      <c r="M993" s="537">
        <v>23</v>
      </c>
      <c r="N993" s="537">
        <v>25</v>
      </c>
      <c r="O993" s="537">
        <v>33</v>
      </c>
    </row>
    <row r="994" spans="2:15" ht="15" customHeight="1">
      <c r="B994" s="368" t="s">
        <v>545</v>
      </c>
      <c r="C994" s="536">
        <v>305</v>
      </c>
      <c r="D994" s="536">
        <v>29</v>
      </c>
      <c r="E994" s="538">
        <v>23</v>
      </c>
      <c r="F994" s="538">
        <v>25</v>
      </c>
      <c r="G994" s="538">
        <v>27</v>
      </c>
      <c r="H994" s="538">
        <v>25</v>
      </c>
      <c r="I994" s="538">
        <v>23</v>
      </c>
      <c r="J994" s="538">
        <v>24</v>
      </c>
      <c r="K994" s="538">
        <v>25</v>
      </c>
      <c r="L994" s="538">
        <v>26</v>
      </c>
      <c r="M994" s="538">
        <v>23</v>
      </c>
      <c r="N994" s="538">
        <v>25</v>
      </c>
      <c r="O994" s="538">
        <v>30</v>
      </c>
    </row>
    <row r="995" spans="2:15" ht="15" customHeight="1">
      <c r="B995" s="368" t="s">
        <v>546</v>
      </c>
      <c r="C995" s="536">
        <v>4</v>
      </c>
      <c r="D995" s="536">
        <v>0</v>
      </c>
      <c r="E995" s="538">
        <v>0</v>
      </c>
      <c r="F995" s="538">
        <v>0</v>
      </c>
      <c r="G995" s="538">
        <v>0</v>
      </c>
      <c r="H995" s="538">
        <v>0</v>
      </c>
      <c r="I995" s="538">
        <v>1</v>
      </c>
      <c r="J995" s="538">
        <v>0</v>
      </c>
      <c r="K995" s="538">
        <v>0</v>
      </c>
      <c r="L995" s="538">
        <v>0</v>
      </c>
      <c r="M995" s="538">
        <v>0</v>
      </c>
      <c r="N995" s="538">
        <v>0</v>
      </c>
      <c r="O995" s="538">
        <v>3</v>
      </c>
    </row>
    <row r="996" spans="2:15" ht="15" customHeight="1">
      <c r="B996" s="377" t="s">
        <v>547</v>
      </c>
      <c r="C996" s="532">
        <v>567</v>
      </c>
      <c r="D996" s="532">
        <v>15</v>
      </c>
      <c r="E996" s="537">
        <v>2</v>
      </c>
      <c r="F996" s="537">
        <v>7</v>
      </c>
      <c r="G996" s="537">
        <v>15</v>
      </c>
      <c r="H996" s="537">
        <v>32</v>
      </c>
      <c r="I996" s="537">
        <v>64</v>
      </c>
      <c r="J996" s="537">
        <v>62</v>
      </c>
      <c r="K996" s="537">
        <v>81</v>
      </c>
      <c r="L996" s="537">
        <v>64</v>
      </c>
      <c r="M996" s="537">
        <v>64</v>
      </c>
      <c r="N996" s="537">
        <v>75</v>
      </c>
      <c r="O996" s="537">
        <v>86</v>
      </c>
    </row>
    <row r="997" spans="2:15" ht="15" customHeight="1">
      <c r="B997" s="368" t="s">
        <v>73</v>
      </c>
      <c r="C997" s="536">
        <v>334</v>
      </c>
      <c r="D997" s="536">
        <v>9</v>
      </c>
      <c r="E997" s="538">
        <v>2</v>
      </c>
      <c r="F997" s="538">
        <v>6</v>
      </c>
      <c r="G997" s="538">
        <v>14</v>
      </c>
      <c r="H997" s="538">
        <v>20</v>
      </c>
      <c r="I997" s="538">
        <v>35</v>
      </c>
      <c r="J997" s="538">
        <v>27</v>
      </c>
      <c r="K997" s="538">
        <v>38</v>
      </c>
      <c r="L997" s="538">
        <v>31</v>
      </c>
      <c r="M997" s="538">
        <v>38</v>
      </c>
      <c r="N997" s="538">
        <v>60</v>
      </c>
      <c r="O997" s="538">
        <v>54</v>
      </c>
    </row>
    <row r="998" spans="2:15" ht="15" customHeight="1">
      <c r="B998" s="368" t="s">
        <v>74</v>
      </c>
      <c r="C998" s="536">
        <v>25</v>
      </c>
      <c r="D998" s="536">
        <v>0</v>
      </c>
      <c r="E998" s="538">
        <v>0</v>
      </c>
      <c r="F998" s="538">
        <v>0</v>
      </c>
      <c r="G998" s="538">
        <v>0</v>
      </c>
      <c r="H998" s="538">
        <v>1</v>
      </c>
      <c r="I998" s="538">
        <v>2</v>
      </c>
      <c r="J998" s="538">
        <v>5</v>
      </c>
      <c r="K998" s="538">
        <v>6</v>
      </c>
      <c r="L998" s="538">
        <v>6</v>
      </c>
      <c r="M998" s="538">
        <v>2</v>
      </c>
      <c r="N998" s="538">
        <v>0</v>
      </c>
      <c r="O998" s="538">
        <v>3</v>
      </c>
    </row>
    <row r="999" spans="2:15" ht="15" customHeight="1">
      <c r="B999" s="368" t="s">
        <v>548</v>
      </c>
      <c r="C999" s="536">
        <v>208</v>
      </c>
      <c r="D999" s="536">
        <v>6</v>
      </c>
      <c r="E999" s="538">
        <v>0</v>
      </c>
      <c r="F999" s="539">
        <v>1</v>
      </c>
      <c r="G999" s="538">
        <v>1</v>
      </c>
      <c r="H999" s="539">
        <v>11</v>
      </c>
      <c r="I999" s="538">
        <v>27</v>
      </c>
      <c r="J999" s="538">
        <v>30</v>
      </c>
      <c r="K999" s="538">
        <v>37</v>
      </c>
      <c r="L999" s="538">
        <v>27</v>
      </c>
      <c r="M999" s="539">
        <v>24</v>
      </c>
      <c r="N999" s="538">
        <v>15</v>
      </c>
      <c r="O999" s="538">
        <v>29</v>
      </c>
    </row>
    <row r="1000" spans="2:15" ht="15" customHeight="1">
      <c r="B1000" s="359"/>
      <c r="C1000" s="359"/>
      <c r="D1000" s="359"/>
      <c r="E1000" s="359"/>
      <c r="F1000" s="359"/>
      <c r="G1000" s="359"/>
      <c r="H1000" s="359"/>
      <c r="I1000" s="359"/>
      <c r="J1000" s="359"/>
      <c r="K1000" s="359"/>
      <c r="L1000" s="359"/>
      <c r="M1000" s="359"/>
      <c r="N1000" s="359"/>
      <c r="O1000" s="363"/>
    </row>
    <row r="1001" spans="2:15" ht="3" customHeight="1">
      <c r="B1001" s="442"/>
      <c r="C1001" s="442"/>
      <c r="D1001" s="442"/>
      <c r="E1001" s="442"/>
      <c r="F1001" s="442"/>
      <c r="G1001" s="442"/>
      <c r="H1001" s="442"/>
      <c r="I1001" s="442"/>
      <c r="J1001" s="442"/>
      <c r="K1001" s="442"/>
      <c r="L1001" s="442"/>
      <c r="M1001" s="442"/>
      <c r="N1001" s="442"/>
      <c r="O1001" s="443"/>
    </row>
    <row r="1002" spans="2:15" ht="15" customHeight="1">
      <c r="B1002" s="916" t="s">
        <v>580</v>
      </c>
      <c r="C1002" s="916"/>
      <c r="D1002" s="916"/>
      <c r="E1002" s="916"/>
      <c r="F1002" s="916"/>
      <c r="G1002" s="916"/>
      <c r="H1002" s="916"/>
      <c r="I1002" s="916"/>
      <c r="J1002" s="916"/>
      <c r="K1002" s="916"/>
      <c r="L1002" s="916"/>
      <c r="M1002" s="916"/>
      <c r="N1002" s="916"/>
      <c r="O1002" s="916"/>
    </row>
    <row r="1003" spans="2:15" ht="15" customHeight="1">
      <c r="B1003" s="916" t="s">
        <v>575</v>
      </c>
      <c r="C1003" s="916"/>
      <c r="D1003" s="916"/>
      <c r="E1003" s="916"/>
      <c r="F1003" s="916"/>
      <c r="G1003" s="916"/>
      <c r="H1003" s="916"/>
      <c r="I1003" s="916"/>
      <c r="J1003" s="916"/>
      <c r="K1003" s="916"/>
      <c r="L1003" s="916"/>
      <c r="M1003" s="916"/>
      <c r="N1003" s="916"/>
      <c r="O1003" s="916"/>
    </row>
    <row r="1005" spans="2:15" ht="12.75" customHeight="1">
      <c r="B1005" s="385" t="s">
        <v>827</v>
      </c>
      <c r="C1005" s="385"/>
      <c r="D1005" s="370"/>
      <c r="E1005" s="370"/>
      <c r="F1005" s="370"/>
      <c r="G1005" s="370"/>
      <c r="H1005" s="370"/>
      <c r="I1005" s="370"/>
      <c r="J1005" s="370"/>
      <c r="K1005" s="370"/>
      <c r="L1005" s="370"/>
      <c r="M1005" s="370"/>
      <c r="N1005" s="370"/>
      <c r="O1005" s="364" t="s">
        <v>123</v>
      </c>
    </row>
    <row r="1006" spans="2:15" ht="18" customHeight="1">
      <c r="B1006" s="910" t="s">
        <v>8</v>
      </c>
      <c r="C1006" s="912" t="s">
        <v>68</v>
      </c>
      <c r="D1006" s="914" t="s">
        <v>16</v>
      </c>
      <c r="E1006" s="914"/>
      <c r="F1006" s="914"/>
      <c r="G1006" s="914"/>
      <c r="H1006" s="914"/>
      <c r="I1006" s="914"/>
      <c r="J1006" s="914"/>
      <c r="K1006" s="914"/>
      <c r="L1006" s="914"/>
      <c r="M1006" s="914"/>
      <c r="N1006" s="914"/>
      <c r="O1006" s="915"/>
    </row>
    <row r="1007" spans="2:15" ht="18" customHeight="1">
      <c r="B1007" s="911"/>
      <c r="C1007" s="913"/>
      <c r="D1007" s="459" t="s">
        <v>17</v>
      </c>
      <c r="E1007" s="459" t="s">
        <v>18</v>
      </c>
      <c r="F1007" s="459" t="s">
        <v>19</v>
      </c>
      <c r="G1007" s="459" t="s">
        <v>20</v>
      </c>
      <c r="H1007" s="459" t="s">
        <v>21</v>
      </c>
      <c r="I1007" s="459" t="s">
        <v>22</v>
      </c>
      <c r="J1007" s="459" t="s">
        <v>23</v>
      </c>
      <c r="K1007" s="459" t="s">
        <v>24</v>
      </c>
      <c r="L1007" s="459" t="s">
        <v>25</v>
      </c>
      <c r="M1007" s="459" t="s">
        <v>26</v>
      </c>
      <c r="N1007" s="459" t="s">
        <v>27</v>
      </c>
      <c r="O1007" s="460" t="s">
        <v>28</v>
      </c>
    </row>
    <row r="1008" spans="2:15" ht="15" customHeight="1">
      <c r="B1008" s="359"/>
      <c r="C1008" s="359"/>
      <c r="D1008" s="359"/>
      <c r="E1008" s="359"/>
      <c r="F1008" s="359"/>
      <c r="G1008" s="359"/>
      <c r="H1008" s="359"/>
      <c r="I1008" s="359"/>
      <c r="J1008" s="359"/>
      <c r="K1008" s="359"/>
      <c r="L1008" s="359"/>
      <c r="M1008" s="359"/>
      <c r="N1008" s="359"/>
      <c r="O1008" s="363"/>
    </row>
    <row r="1009" spans="2:15" ht="15" customHeight="1">
      <c r="B1009" s="362" t="s">
        <v>30</v>
      </c>
      <c r="C1009" s="531">
        <v>28021</v>
      </c>
      <c r="D1009" s="531">
        <v>1648</v>
      </c>
      <c r="E1009" s="365">
        <v>1423</v>
      </c>
      <c r="F1009" s="365">
        <v>1889</v>
      </c>
      <c r="G1009" s="365">
        <v>2491</v>
      </c>
      <c r="H1009" s="365">
        <v>2590</v>
      </c>
      <c r="I1009" s="365">
        <v>2467</v>
      </c>
      <c r="J1009" s="365">
        <v>2662</v>
      </c>
      <c r="K1009" s="365">
        <v>2788</v>
      </c>
      <c r="L1009" s="365">
        <v>2613</v>
      </c>
      <c r="M1009" s="365">
        <v>2587</v>
      </c>
      <c r="N1009" s="365">
        <v>2298</v>
      </c>
      <c r="O1009" s="365">
        <v>2565</v>
      </c>
    </row>
    <row r="1010" spans="2:15" ht="15" customHeight="1">
      <c r="B1010" s="362"/>
      <c r="C1010" s="531"/>
      <c r="D1010" s="531"/>
      <c r="E1010" s="554"/>
      <c r="F1010" s="554"/>
      <c r="G1010" s="554"/>
      <c r="H1010" s="554"/>
      <c r="I1010" s="554"/>
      <c r="J1010" s="554"/>
      <c r="K1010" s="537"/>
      <c r="L1010" s="554"/>
      <c r="M1010" s="554"/>
      <c r="N1010" s="554"/>
      <c r="O1010" s="554"/>
    </row>
    <row r="1011" spans="2:15" ht="15" customHeight="1">
      <c r="B1011" s="360" t="s">
        <v>119</v>
      </c>
      <c r="C1011" s="531">
        <v>13993</v>
      </c>
      <c r="D1011" s="531">
        <v>809</v>
      </c>
      <c r="E1011" s="537">
        <v>711</v>
      </c>
      <c r="F1011" s="365">
        <v>944</v>
      </c>
      <c r="G1011" s="365">
        <v>1245</v>
      </c>
      <c r="H1011" s="365">
        <v>1292</v>
      </c>
      <c r="I1011" s="365">
        <v>1232</v>
      </c>
      <c r="J1011" s="365">
        <v>1330</v>
      </c>
      <c r="K1011" s="537">
        <v>1394</v>
      </c>
      <c r="L1011" s="365">
        <v>1306</v>
      </c>
      <c r="M1011" s="365">
        <v>1293</v>
      </c>
      <c r="N1011" s="365">
        <v>1143</v>
      </c>
      <c r="O1011" s="365">
        <v>1294</v>
      </c>
    </row>
    <row r="1012" spans="2:15" ht="15" customHeight="1">
      <c r="B1012" s="360"/>
      <c r="C1012" s="365"/>
      <c r="D1012" s="365"/>
      <c r="E1012" s="537"/>
      <c r="F1012" s="537"/>
      <c r="G1012" s="537"/>
      <c r="H1012" s="537"/>
      <c r="I1012" s="537"/>
      <c r="J1012" s="537"/>
      <c r="K1012" s="537"/>
      <c r="L1012" s="537"/>
      <c r="M1012" s="537"/>
      <c r="N1012" s="537"/>
      <c r="O1012" s="537"/>
    </row>
    <row r="1013" spans="2:15" ht="15" customHeight="1">
      <c r="B1013" s="361" t="s">
        <v>71</v>
      </c>
      <c r="C1013" s="532">
        <v>13016</v>
      </c>
      <c r="D1013" s="532">
        <v>715</v>
      </c>
      <c r="E1013" s="532">
        <v>646</v>
      </c>
      <c r="F1013" s="537">
        <v>875</v>
      </c>
      <c r="G1013" s="537">
        <v>1140</v>
      </c>
      <c r="H1013" s="537">
        <v>1198</v>
      </c>
      <c r="I1013" s="537">
        <v>1168</v>
      </c>
      <c r="J1013" s="537">
        <v>1250</v>
      </c>
      <c r="K1013" s="537">
        <v>1312</v>
      </c>
      <c r="L1013" s="537">
        <v>1230</v>
      </c>
      <c r="M1013" s="537">
        <v>1208</v>
      </c>
      <c r="N1013" s="537">
        <v>1074</v>
      </c>
      <c r="O1013" s="537">
        <v>1200</v>
      </c>
    </row>
    <row r="1014" spans="2:15" ht="15" customHeight="1">
      <c r="B1014" s="377" t="s">
        <v>544</v>
      </c>
      <c r="C1014" s="532">
        <v>6493</v>
      </c>
      <c r="D1014" s="532">
        <v>360</v>
      </c>
      <c r="E1014" s="532">
        <v>332</v>
      </c>
      <c r="F1014" s="537">
        <v>432</v>
      </c>
      <c r="G1014" s="537">
        <v>568</v>
      </c>
      <c r="H1014" s="537">
        <v>603</v>
      </c>
      <c r="I1014" s="537">
        <v>597</v>
      </c>
      <c r="J1014" s="537">
        <v>624</v>
      </c>
      <c r="K1014" s="537">
        <v>627</v>
      </c>
      <c r="L1014" s="537">
        <v>602</v>
      </c>
      <c r="M1014" s="537">
        <v>600</v>
      </c>
      <c r="N1014" s="537">
        <v>543</v>
      </c>
      <c r="O1014" s="537">
        <v>605</v>
      </c>
    </row>
    <row r="1015" spans="2:15" ht="15" customHeight="1">
      <c r="B1015" s="368" t="s">
        <v>545</v>
      </c>
      <c r="C1015" s="536">
        <v>5762</v>
      </c>
      <c r="D1015" s="536">
        <v>298</v>
      </c>
      <c r="E1015" s="538">
        <v>275</v>
      </c>
      <c r="F1015" s="538">
        <v>374</v>
      </c>
      <c r="G1015" s="538">
        <v>508</v>
      </c>
      <c r="H1015" s="538">
        <v>541</v>
      </c>
      <c r="I1015" s="538">
        <v>537</v>
      </c>
      <c r="J1015" s="538">
        <v>561</v>
      </c>
      <c r="K1015" s="538">
        <v>564</v>
      </c>
      <c r="L1015" s="538">
        <v>543</v>
      </c>
      <c r="M1015" s="538">
        <v>535</v>
      </c>
      <c r="N1015" s="538">
        <v>483</v>
      </c>
      <c r="O1015" s="538">
        <v>543</v>
      </c>
    </row>
    <row r="1016" spans="2:15" ht="15" customHeight="1">
      <c r="B1016" s="368" t="s">
        <v>546</v>
      </c>
      <c r="C1016" s="536">
        <v>731</v>
      </c>
      <c r="D1016" s="536">
        <v>62</v>
      </c>
      <c r="E1016" s="538">
        <v>57</v>
      </c>
      <c r="F1016" s="538">
        <v>58</v>
      </c>
      <c r="G1016" s="538">
        <v>60</v>
      </c>
      <c r="H1016" s="538">
        <v>62</v>
      </c>
      <c r="I1016" s="538">
        <v>60</v>
      </c>
      <c r="J1016" s="538">
        <v>63</v>
      </c>
      <c r="K1016" s="538">
        <v>63</v>
      </c>
      <c r="L1016" s="538">
        <v>59</v>
      </c>
      <c r="M1016" s="538">
        <v>65</v>
      </c>
      <c r="N1016" s="538">
        <v>60</v>
      </c>
      <c r="O1016" s="538">
        <v>62</v>
      </c>
    </row>
    <row r="1017" spans="2:15" ht="15" customHeight="1">
      <c r="B1017" s="377" t="s">
        <v>547</v>
      </c>
      <c r="C1017" s="532">
        <v>6523</v>
      </c>
      <c r="D1017" s="532">
        <v>355</v>
      </c>
      <c r="E1017" s="537">
        <v>314</v>
      </c>
      <c r="F1017" s="537">
        <v>443</v>
      </c>
      <c r="G1017" s="537">
        <v>572</v>
      </c>
      <c r="H1017" s="537">
        <v>595</v>
      </c>
      <c r="I1017" s="537">
        <v>571</v>
      </c>
      <c r="J1017" s="537">
        <v>626</v>
      </c>
      <c r="K1017" s="537">
        <v>685</v>
      </c>
      <c r="L1017" s="537">
        <v>628</v>
      </c>
      <c r="M1017" s="537">
        <v>608</v>
      </c>
      <c r="N1017" s="537">
        <v>531</v>
      </c>
      <c r="O1017" s="537">
        <v>595</v>
      </c>
    </row>
    <row r="1018" spans="2:15" ht="15" customHeight="1">
      <c r="B1018" s="368" t="s">
        <v>73</v>
      </c>
      <c r="C1018" s="536">
        <v>4176</v>
      </c>
      <c r="D1018" s="536">
        <v>215</v>
      </c>
      <c r="E1018" s="538">
        <v>194</v>
      </c>
      <c r="F1018" s="538">
        <v>284</v>
      </c>
      <c r="G1018" s="538">
        <v>365</v>
      </c>
      <c r="H1018" s="538">
        <v>374</v>
      </c>
      <c r="I1018" s="538">
        <v>370</v>
      </c>
      <c r="J1018" s="538">
        <v>422</v>
      </c>
      <c r="K1018" s="538">
        <v>456</v>
      </c>
      <c r="L1018" s="538">
        <v>409</v>
      </c>
      <c r="M1018" s="538">
        <v>377</v>
      </c>
      <c r="N1018" s="538">
        <v>334</v>
      </c>
      <c r="O1018" s="538">
        <v>376</v>
      </c>
    </row>
    <row r="1019" spans="2:15" ht="15" customHeight="1">
      <c r="B1019" s="368" t="s">
        <v>74</v>
      </c>
      <c r="C1019" s="536">
        <v>99</v>
      </c>
      <c r="D1019" s="536">
        <v>0</v>
      </c>
      <c r="E1019" s="538">
        <v>0</v>
      </c>
      <c r="F1019" s="538">
        <v>1</v>
      </c>
      <c r="G1019" s="538">
        <v>11</v>
      </c>
      <c r="H1019" s="538">
        <v>13</v>
      </c>
      <c r="I1019" s="538">
        <v>13</v>
      </c>
      <c r="J1019" s="538">
        <v>14</v>
      </c>
      <c r="K1019" s="538">
        <v>13</v>
      </c>
      <c r="L1019" s="538">
        <v>9</v>
      </c>
      <c r="M1019" s="538">
        <v>9</v>
      </c>
      <c r="N1019" s="538">
        <v>8</v>
      </c>
      <c r="O1019" s="538">
        <v>8</v>
      </c>
    </row>
    <row r="1020" spans="2:15" ht="15" customHeight="1">
      <c r="B1020" s="368" t="s">
        <v>548</v>
      </c>
      <c r="C1020" s="536">
        <v>2248</v>
      </c>
      <c r="D1020" s="536">
        <v>140</v>
      </c>
      <c r="E1020" s="538">
        <v>120</v>
      </c>
      <c r="F1020" s="538">
        <v>158</v>
      </c>
      <c r="G1020" s="538">
        <v>196</v>
      </c>
      <c r="H1020" s="538">
        <v>208</v>
      </c>
      <c r="I1020" s="538">
        <v>188</v>
      </c>
      <c r="J1020" s="538">
        <v>190</v>
      </c>
      <c r="K1020" s="538">
        <v>216</v>
      </c>
      <c r="L1020" s="538">
        <v>210</v>
      </c>
      <c r="M1020" s="538">
        <v>222</v>
      </c>
      <c r="N1020" s="538">
        <v>189</v>
      </c>
      <c r="O1020" s="538">
        <v>211</v>
      </c>
    </row>
    <row r="1021" spans="2:15" ht="15" customHeight="1">
      <c r="B1021" s="378"/>
      <c r="C1021" s="365"/>
      <c r="D1021" s="365"/>
      <c r="E1021" s="581"/>
      <c r="F1021" s="581"/>
      <c r="G1021" s="581"/>
      <c r="H1021" s="581"/>
      <c r="I1021" s="581"/>
      <c r="J1021" s="581"/>
      <c r="K1021" s="581"/>
      <c r="L1021" s="581"/>
      <c r="M1021" s="581"/>
      <c r="N1021" s="581"/>
      <c r="O1021" s="581"/>
    </row>
    <row r="1022" spans="2:15" ht="15" customHeight="1">
      <c r="B1022" s="361" t="s">
        <v>72</v>
      </c>
      <c r="C1022" s="532">
        <v>977</v>
      </c>
      <c r="D1022" s="532">
        <v>94</v>
      </c>
      <c r="E1022" s="537">
        <v>65</v>
      </c>
      <c r="F1022" s="537">
        <v>69</v>
      </c>
      <c r="G1022" s="537">
        <v>105</v>
      </c>
      <c r="H1022" s="537">
        <v>94</v>
      </c>
      <c r="I1022" s="537">
        <v>64</v>
      </c>
      <c r="J1022" s="537">
        <v>80</v>
      </c>
      <c r="K1022" s="537">
        <v>82</v>
      </c>
      <c r="L1022" s="537">
        <v>76</v>
      </c>
      <c r="M1022" s="537">
        <v>85</v>
      </c>
      <c r="N1022" s="537">
        <v>69</v>
      </c>
      <c r="O1022" s="537">
        <v>94</v>
      </c>
    </row>
    <row r="1023" spans="2:15" ht="15" customHeight="1">
      <c r="B1023" s="377" t="s">
        <v>544</v>
      </c>
      <c r="C1023" s="532">
        <v>313</v>
      </c>
      <c r="D1023" s="532">
        <v>31</v>
      </c>
      <c r="E1023" s="537">
        <v>26</v>
      </c>
      <c r="F1023" s="537">
        <v>23</v>
      </c>
      <c r="G1023" s="537">
        <v>25</v>
      </c>
      <c r="H1023" s="537">
        <v>24</v>
      </c>
      <c r="I1023" s="537">
        <v>25</v>
      </c>
      <c r="J1023" s="537">
        <v>27</v>
      </c>
      <c r="K1023" s="537">
        <v>26</v>
      </c>
      <c r="L1023" s="537">
        <v>23</v>
      </c>
      <c r="M1023" s="537">
        <v>23</v>
      </c>
      <c r="N1023" s="537">
        <v>22</v>
      </c>
      <c r="O1023" s="537">
        <v>38</v>
      </c>
    </row>
    <row r="1024" spans="2:15" ht="15" customHeight="1">
      <c r="B1024" s="368" t="s">
        <v>545</v>
      </c>
      <c r="C1024" s="536">
        <v>300</v>
      </c>
      <c r="D1024" s="536">
        <v>27</v>
      </c>
      <c r="E1024" s="538">
        <v>25</v>
      </c>
      <c r="F1024" s="538">
        <v>22</v>
      </c>
      <c r="G1024" s="538">
        <v>24</v>
      </c>
      <c r="H1024" s="538">
        <v>24</v>
      </c>
      <c r="I1024" s="538">
        <v>23</v>
      </c>
      <c r="J1024" s="538">
        <v>24</v>
      </c>
      <c r="K1024" s="538">
        <v>26</v>
      </c>
      <c r="L1024" s="538">
        <v>23</v>
      </c>
      <c r="M1024" s="538">
        <v>23</v>
      </c>
      <c r="N1024" s="538">
        <v>21</v>
      </c>
      <c r="O1024" s="538">
        <v>38</v>
      </c>
    </row>
    <row r="1025" spans="2:15" ht="15" customHeight="1">
      <c r="B1025" s="368" t="s">
        <v>546</v>
      </c>
      <c r="C1025" s="536">
        <v>13</v>
      </c>
      <c r="D1025" s="536">
        <v>4</v>
      </c>
      <c r="E1025" s="538">
        <v>1</v>
      </c>
      <c r="F1025" s="538">
        <v>1</v>
      </c>
      <c r="G1025" s="538">
        <v>1</v>
      </c>
      <c r="H1025" s="538">
        <v>0</v>
      </c>
      <c r="I1025" s="538">
        <v>2</v>
      </c>
      <c r="J1025" s="538">
        <v>3</v>
      </c>
      <c r="K1025" s="538">
        <v>0</v>
      </c>
      <c r="L1025" s="538">
        <v>0</v>
      </c>
      <c r="M1025" s="538">
        <v>0</v>
      </c>
      <c r="N1025" s="538">
        <v>1</v>
      </c>
      <c r="O1025" s="538">
        <v>0</v>
      </c>
    </row>
    <row r="1026" spans="2:15" ht="15" customHeight="1">
      <c r="B1026" s="377" t="s">
        <v>547</v>
      </c>
      <c r="C1026" s="532">
        <v>664</v>
      </c>
      <c r="D1026" s="532">
        <v>63</v>
      </c>
      <c r="E1026" s="537">
        <v>39</v>
      </c>
      <c r="F1026" s="537">
        <v>46</v>
      </c>
      <c r="G1026" s="537">
        <v>80</v>
      </c>
      <c r="H1026" s="537">
        <v>70</v>
      </c>
      <c r="I1026" s="537">
        <v>39</v>
      </c>
      <c r="J1026" s="537">
        <v>53</v>
      </c>
      <c r="K1026" s="537">
        <v>56</v>
      </c>
      <c r="L1026" s="537">
        <v>53</v>
      </c>
      <c r="M1026" s="537">
        <v>62</v>
      </c>
      <c r="N1026" s="537">
        <v>47</v>
      </c>
      <c r="O1026" s="537">
        <v>56</v>
      </c>
    </row>
    <row r="1027" spans="2:15" ht="15" customHeight="1">
      <c r="B1027" s="368" t="s">
        <v>73</v>
      </c>
      <c r="C1027" s="536">
        <v>421</v>
      </c>
      <c r="D1027" s="536">
        <v>44</v>
      </c>
      <c r="E1027" s="538">
        <v>31</v>
      </c>
      <c r="F1027" s="538">
        <v>35</v>
      </c>
      <c r="G1027" s="538">
        <v>50</v>
      </c>
      <c r="H1027" s="538">
        <v>49</v>
      </c>
      <c r="I1027" s="538">
        <v>23</v>
      </c>
      <c r="J1027" s="538">
        <v>32</v>
      </c>
      <c r="K1027" s="538">
        <v>29</v>
      </c>
      <c r="L1027" s="538">
        <v>28</v>
      </c>
      <c r="M1027" s="538">
        <v>38</v>
      </c>
      <c r="N1027" s="538">
        <v>33</v>
      </c>
      <c r="O1027" s="538">
        <v>29</v>
      </c>
    </row>
    <row r="1028" spans="2:15" ht="15" customHeight="1">
      <c r="B1028" s="368" t="s">
        <v>74</v>
      </c>
      <c r="C1028" s="536">
        <v>6</v>
      </c>
      <c r="D1028" s="536">
        <v>3</v>
      </c>
      <c r="E1028" s="538">
        <v>1</v>
      </c>
      <c r="F1028" s="538">
        <v>0</v>
      </c>
      <c r="G1028" s="538">
        <v>0</v>
      </c>
      <c r="H1028" s="538">
        <v>1</v>
      </c>
      <c r="I1028" s="538">
        <v>0</v>
      </c>
      <c r="J1028" s="538">
        <v>0</v>
      </c>
      <c r="K1028" s="538">
        <v>0</v>
      </c>
      <c r="L1028" s="538">
        <v>0</v>
      </c>
      <c r="M1028" s="538">
        <v>1</v>
      </c>
      <c r="N1028" s="538">
        <v>0</v>
      </c>
      <c r="O1028" s="538">
        <v>0</v>
      </c>
    </row>
    <row r="1029" spans="2:15" ht="15" customHeight="1">
      <c r="B1029" s="368" t="s">
        <v>548</v>
      </c>
      <c r="C1029" s="536">
        <v>237</v>
      </c>
      <c r="D1029" s="536">
        <v>16</v>
      </c>
      <c r="E1029" s="539">
        <v>7</v>
      </c>
      <c r="F1029" s="539">
        <v>11</v>
      </c>
      <c r="G1029" s="538">
        <v>30</v>
      </c>
      <c r="H1029" s="539">
        <v>20</v>
      </c>
      <c r="I1029" s="539">
        <v>16</v>
      </c>
      <c r="J1029" s="538">
        <v>21</v>
      </c>
      <c r="K1029" s="538">
        <v>27</v>
      </c>
      <c r="L1029" s="538">
        <v>25</v>
      </c>
      <c r="M1029" s="539">
        <v>23</v>
      </c>
      <c r="N1029" s="538">
        <v>14</v>
      </c>
      <c r="O1029" s="539">
        <v>27</v>
      </c>
    </row>
    <row r="1030" spans="2:15" ht="15" customHeight="1">
      <c r="B1030" s="359"/>
      <c r="C1030" s="365"/>
      <c r="D1030" s="365"/>
      <c r="E1030" s="581"/>
      <c r="F1030" s="581"/>
      <c r="G1030" s="581"/>
      <c r="H1030" s="581"/>
      <c r="I1030" s="581"/>
      <c r="J1030" s="581"/>
      <c r="K1030" s="581"/>
      <c r="L1030" s="581"/>
      <c r="M1030" s="581"/>
      <c r="N1030" s="658"/>
      <c r="O1030" s="658"/>
    </row>
    <row r="1031" spans="2:15" ht="15" customHeight="1">
      <c r="B1031" s="360" t="s">
        <v>120</v>
      </c>
      <c r="C1031" s="532">
        <v>14028</v>
      </c>
      <c r="D1031" s="532">
        <v>839</v>
      </c>
      <c r="E1031" s="369">
        <v>712</v>
      </c>
      <c r="F1031" s="369">
        <v>945</v>
      </c>
      <c r="G1031" s="369">
        <v>1246</v>
      </c>
      <c r="H1031" s="369">
        <v>1298</v>
      </c>
      <c r="I1031" s="369">
        <v>1235</v>
      </c>
      <c r="J1031" s="369">
        <v>1332</v>
      </c>
      <c r="K1031" s="369">
        <v>1394</v>
      </c>
      <c r="L1031" s="369">
        <v>1307</v>
      </c>
      <c r="M1031" s="369">
        <v>1294</v>
      </c>
      <c r="N1031" s="369">
        <v>1155</v>
      </c>
      <c r="O1031" s="369">
        <v>1271</v>
      </c>
    </row>
    <row r="1032" spans="2:15" ht="15" customHeight="1">
      <c r="B1032" s="360"/>
      <c r="C1032" s="365"/>
      <c r="D1032" s="365"/>
      <c r="E1032" s="537"/>
      <c r="F1032" s="537"/>
      <c r="G1032" s="537"/>
      <c r="H1032" s="537"/>
      <c r="I1032" s="537"/>
      <c r="J1032" s="537"/>
      <c r="K1032" s="537"/>
      <c r="L1032" s="537"/>
      <c r="M1032" s="537"/>
      <c r="N1032" s="537"/>
      <c r="O1032" s="537"/>
    </row>
    <row r="1033" spans="2:15" ht="15" customHeight="1">
      <c r="B1033" s="361" t="s">
        <v>71</v>
      </c>
      <c r="C1033" s="532">
        <v>13042</v>
      </c>
      <c r="D1033" s="532">
        <v>719</v>
      </c>
      <c r="E1033" s="537">
        <v>645</v>
      </c>
      <c r="F1033" s="537">
        <v>878</v>
      </c>
      <c r="G1033" s="537">
        <v>1150</v>
      </c>
      <c r="H1033" s="537">
        <v>1204</v>
      </c>
      <c r="I1033" s="537">
        <v>1166</v>
      </c>
      <c r="J1033" s="537">
        <v>1254</v>
      </c>
      <c r="K1033" s="537">
        <v>1311</v>
      </c>
      <c r="L1033" s="537">
        <v>1232</v>
      </c>
      <c r="M1033" s="537">
        <v>1209</v>
      </c>
      <c r="N1033" s="537">
        <v>1078</v>
      </c>
      <c r="O1033" s="537">
        <v>1196</v>
      </c>
    </row>
    <row r="1034" spans="2:15" ht="15" customHeight="1">
      <c r="B1034" s="377" t="s">
        <v>544</v>
      </c>
      <c r="C1034" s="532">
        <v>6473</v>
      </c>
      <c r="D1034" s="532">
        <v>360</v>
      </c>
      <c r="E1034" s="537">
        <v>325</v>
      </c>
      <c r="F1034" s="537">
        <v>433</v>
      </c>
      <c r="G1034" s="537">
        <v>566</v>
      </c>
      <c r="H1034" s="537">
        <v>604</v>
      </c>
      <c r="I1034" s="537">
        <v>595</v>
      </c>
      <c r="J1034" s="537">
        <v>619</v>
      </c>
      <c r="K1034" s="537">
        <v>626</v>
      </c>
      <c r="L1034" s="537">
        <v>602</v>
      </c>
      <c r="M1034" s="537">
        <v>599</v>
      </c>
      <c r="N1034" s="537">
        <v>543</v>
      </c>
      <c r="O1034" s="537">
        <v>601</v>
      </c>
    </row>
    <row r="1035" spans="2:15" ht="15" customHeight="1">
      <c r="B1035" s="368" t="s">
        <v>545</v>
      </c>
      <c r="C1035" s="536">
        <v>5747</v>
      </c>
      <c r="D1035" s="536">
        <v>298</v>
      </c>
      <c r="E1035" s="538">
        <v>269</v>
      </c>
      <c r="F1035" s="538">
        <v>374</v>
      </c>
      <c r="G1035" s="538">
        <v>506</v>
      </c>
      <c r="H1035" s="538">
        <v>542</v>
      </c>
      <c r="I1035" s="538">
        <v>535</v>
      </c>
      <c r="J1035" s="538">
        <v>559</v>
      </c>
      <c r="K1035" s="538">
        <v>564</v>
      </c>
      <c r="L1035" s="538">
        <v>542</v>
      </c>
      <c r="M1035" s="538">
        <v>535</v>
      </c>
      <c r="N1035" s="538">
        <v>483</v>
      </c>
      <c r="O1035" s="538">
        <v>540</v>
      </c>
    </row>
    <row r="1036" spans="2:15" ht="15" customHeight="1">
      <c r="B1036" s="368" t="s">
        <v>546</v>
      </c>
      <c r="C1036" s="536">
        <v>726</v>
      </c>
      <c r="D1036" s="536">
        <v>62</v>
      </c>
      <c r="E1036" s="538">
        <v>56</v>
      </c>
      <c r="F1036" s="538">
        <v>59</v>
      </c>
      <c r="G1036" s="538">
        <v>60</v>
      </c>
      <c r="H1036" s="538">
        <v>62</v>
      </c>
      <c r="I1036" s="538">
        <v>60</v>
      </c>
      <c r="J1036" s="538">
        <v>60</v>
      </c>
      <c r="K1036" s="538">
        <v>62</v>
      </c>
      <c r="L1036" s="538">
        <v>60</v>
      </c>
      <c r="M1036" s="538">
        <v>64</v>
      </c>
      <c r="N1036" s="538">
        <v>60</v>
      </c>
      <c r="O1036" s="538">
        <v>61</v>
      </c>
    </row>
    <row r="1037" spans="2:15" ht="15" customHeight="1">
      <c r="B1037" s="377" t="s">
        <v>547</v>
      </c>
      <c r="C1037" s="532">
        <v>6569</v>
      </c>
      <c r="D1037" s="532">
        <v>359</v>
      </c>
      <c r="E1037" s="537">
        <v>320</v>
      </c>
      <c r="F1037" s="537">
        <v>445</v>
      </c>
      <c r="G1037" s="537">
        <v>584</v>
      </c>
      <c r="H1037" s="537">
        <v>600</v>
      </c>
      <c r="I1037" s="537">
        <v>571</v>
      </c>
      <c r="J1037" s="537">
        <v>635</v>
      </c>
      <c r="K1037" s="537">
        <v>685</v>
      </c>
      <c r="L1037" s="537">
        <v>630</v>
      </c>
      <c r="M1037" s="537">
        <v>610</v>
      </c>
      <c r="N1037" s="537">
        <v>535</v>
      </c>
      <c r="O1037" s="537">
        <v>595</v>
      </c>
    </row>
    <row r="1038" spans="2:15" ht="15" customHeight="1">
      <c r="B1038" s="368" t="s">
        <v>73</v>
      </c>
      <c r="C1038" s="536">
        <v>4189</v>
      </c>
      <c r="D1038" s="536">
        <v>218</v>
      </c>
      <c r="E1038" s="538">
        <v>195</v>
      </c>
      <c r="F1038" s="538">
        <v>285</v>
      </c>
      <c r="G1038" s="538">
        <v>369</v>
      </c>
      <c r="H1038" s="538">
        <v>377</v>
      </c>
      <c r="I1038" s="538">
        <v>370</v>
      </c>
      <c r="J1038" s="538">
        <v>424</v>
      </c>
      <c r="K1038" s="538">
        <v>456</v>
      </c>
      <c r="L1038" s="538">
        <v>411</v>
      </c>
      <c r="M1038" s="538">
        <v>379</v>
      </c>
      <c r="N1038" s="538">
        <v>334</v>
      </c>
      <c r="O1038" s="538">
        <v>371</v>
      </c>
    </row>
    <row r="1039" spans="2:15" ht="15" customHeight="1">
      <c r="B1039" s="368" t="s">
        <v>74</v>
      </c>
      <c r="C1039" s="536">
        <v>99</v>
      </c>
      <c r="D1039" s="536">
        <v>0</v>
      </c>
      <c r="E1039" s="538">
        <v>0</v>
      </c>
      <c r="F1039" s="538">
        <v>1</v>
      </c>
      <c r="G1039" s="538">
        <v>11</v>
      </c>
      <c r="H1039" s="538">
        <v>13</v>
      </c>
      <c r="I1039" s="538">
        <v>13</v>
      </c>
      <c r="J1039" s="538">
        <v>14</v>
      </c>
      <c r="K1039" s="538">
        <v>13</v>
      </c>
      <c r="L1039" s="538">
        <v>9</v>
      </c>
      <c r="M1039" s="538">
        <v>9</v>
      </c>
      <c r="N1039" s="538">
        <v>8</v>
      </c>
      <c r="O1039" s="538">
        <v>8</v>
      </c>
    </row>
    <row r="1040" spans="2:15" ht="15" customHeight="1">
      <c r="B1040" s="368" t="s">
        <v>548</v>
      </c>
      <c r="C1040" s="536">
        <v>2281</v>
      </c>
      <c r="D1040" s="536">
        <v>141</v>
      </c>
      <c r="E1040" s="538">
        <v>125</v>
      </c>
      <c r="F1040" s="538">
        <v>159</v>
      </c>
      <c r="G1040" s="538">
        <v>204</v>
      </c>
      <c r="H1040" s="538">
        <v>210</v>
      </c>
      <c r="I1040" s="538">
        <v>188</v>
      </c>
      <c r="J1040" s="538">
        <v>197</v>
      </c>
      <c r="K1040" s="538">
        <v>216</v>
      </c>
      <c r="L1040" s="538">
        <v>210</v>
      </c>
      <c r="M1040" s="538">
        <v>222</v>
      </c>
      <c r="N1040" s="538">
        <v>193</v>
      </c>
      <c r="O1040" s="538">
        <v>216</v>
      </c>
    </row>
    <row r="1041" spans="2:15" ht="15" customHeight="1">
      <c r="B1041" s="378"/>
      <c r="C1041" s="365"/>
      <c r="D1041" s="365"/>
      <c r="E1041" s="581"/>
      <c r="F1041" s="581"/>
      <c r="G1041" s="581"/>
      <c r="H1041" s="581"/>
      <c r="I1041" s="581"/>
      <c r="J1041" s="581"/>
      <c r="K1041" s="581"/>
      <c r="L1041" s="581"/>
      <c r="M1041" s="581"/>
      <c r="N1041" s="581"/>
      <c r="O1041" s="581"/>
    </row>
    <row r="1042" spans="2:15" ht="15" customHeight="1">
      <c r="B1042" s="361" t="s">
        <v>72</v>
      </c>
      <c r="C1042" s="532">
        <v>986</v>
      </c>
      <c r="D1042" s="532">
        <v>120</v>
      </c>
      <c r="E1042" s="537">
        <v>67</v>
      </c>
      <c r="F1042" s="537">
        <v>67</v>
      </c>
      <c r="G1042" s="537">
        <v>96</v>
      </c>
      <c r="H1042" s="537">
        <v>94</v>
      </c>
      <c r="I1042" s="537">
        <v>69</v>
      </c>
      <c r="J1042" s="537">
        <v>78</v>
      </c>
      <c r="K1042" s="537">
        <v>83</v>
      </c>
      <c r="L1042" s="537">
        <v>75</v>
      </c>
      <c r="M1042" s="537">
        <v>85</v>
      </c>
      <c r="N1042" s="537">
        <v>77</v>
      </c>
      <c r="O1042" s="537">
        <v>75</v>
      </c>
    </row>
    <row r="1043" spans="2:15" ht="15" customHeight="1">
      <c r="B1043" s="377" t="s">
        <v>544</v>
      </c>
      <c r="C1043" s="532">
        <v>297</v>
      </c>
      <c r="D1043" s="532">
        <v>46</v>
      </c>
      <c r="E1043" s="537">
        <v>23</v>
      </c>
      <c r="F1043" s="537">
        <v>21</v>
      </c>
      <c r="G1043" s="537">
        <v>23</v>
      </c>
      <c r="H1043" s="537">
        <v>22</v>
      </c>
      <c r="I1043" s="540">
        <v>22</v>
      </c>
      <c r="J1043" s="537">
        <v>27</v>
      </c>
      <c r="K1043" s="537">
        <v>24</v>
      </c>
      <c r="L1043" s="537">
        <v>25</v>
      </c>
      <c r="M1043" s="537">
        <v>20</v>
      </c>
      <c r="N1043" s="537">
        <v>21</v>
      </c>
      <c r="O1043" s="537">
        <v>23</v>
      </c>
    </row>
    <row r="1044" spans="2:15" ht="15" customHeight="1">
      <c r="B1044" s="368" t="s">
        <v>545</v>
      </c>
      <c r="C1044" s="536">
        <v>291</v>
      </c>
      <c r="D1044" s="536">
        <v>42</v>
      </c>
      <c r="E1044" s="538">
        <v>23</v>
      </c>
      <c r="F1044" s="538">
        <v>21</v>
      </c>
      <c r="G1044" s="538">
        <v>23</v>
      </c>
      <c r="H1044" s="538">
        <v>22</v>
      </c>
      <c r="I1044" s="538">
        <v>21</v>
      </c>
      <c r="J1044" s="538">
        <v>26</v>
      </c>
      <c r="K1044" s="538">
        <v>24</v>
      </c>
      <c r="L1044" s="538">
        <v>25</v>
      </c>
      <c r="M1044" s="538">
        <v>20</v>
      </c>
      <c r="N1044" s="538">
        <v>21</v>
      </c>
      <c r="O1044" s="538">
        <v>23</v>
      </c>
    </row>
    <row r="1045" spans="2:15" ht="15" customHeight="1">
      <c r="B1045" s="368" t="s">
        <v>546</v>
      </c>
      <c r="C1045" s="536">
        <v>6</v>
      </c>
      <c r="D1045" s="536">
        <v>4</v>
      </c>
      <c r="E1045" s="538">
        <v>0</v>
      </c>
      <c r="F1045" s="538">
        <v>0</v>
      </c>
      <c r="G1045" s="538">
        <v>0</v>
      </c>
      <c r="H1045" s="538">
        <v>0</v>
      </c>
      <c r="I1045" s="538">
        <v>1</v>
      </c>
      <c r="J1045" s="538">
        <v>1</v>
      </c>
      <c r="K1045" s="538">
        <v>0</v>
      </c>
      <c r="L1045" s="538">
        <v>0</v>
      </c>
      <c r="M1045" s="538">
        <v>0</v>
      </c>
      <c r="N1045" s="538">
        <v>0</v>
      </c>
      <c r="O1045" s="538">
        <v>0</v>
      </c>
    </row>
    <row r="1046" spans="2:15" ht="15" customHeight="1">
      <c r="B1046" s="377" t="s">
        <v>547</v>
      </c>
      <c r="C1046" s="532">
        <v>689</v>
      </c>
      <c r="D1046" s="532">
        <v>74</v>
      </c>
      <c r="E1046" s="537">
        <v>44</v>
      </c>
      <c r="F1046" s="537">
        <v>46</v>
      </c>
      <c r="G1046" s="537">
        <v>73</v>
      </c>
      <c r="H1046" s="537">
        <v>72</v>
      </c>
      <c r="I1046" s="537">
        <v>47</v>
      </c>
      <c r="J1046" s="537">
        <v>51</v>
      </c>
      <c r="K1046" s="537">
        <v>59</v>
      </c>
      <c r="L1046" s="537">
        <v>50</v>
      </c>
      <c r="M1046" s="537">
        <v>65</v>
      </c>
      <c r="N1046" s="537">
        <v>56</v>
      </c>
      <c r="O1046" s="537">
        <v>52</v>
      </c>
    </row>
    <row r="1047" spans="2:15" ht="15" customHeight="1">
      <c r="B1047" s="368" t="s">
        <v>73</v>
      </c>
      <c r="C1047" s="536">
        <v>444</v>
      </c>
      <c r="D1047" s="536">
        <v>50</v>
      </c>
      <c r="E1047" s="538">
        <v>34</v>
      </c>
      <c r="F1047" s="538">
        <v>36</v>
      </c>
      <c r="G1047" s="538">
        <v>48</v>
      </c>
      <c r="H1047" s="538">
        <v>52</v>
      </c>
      <c r="I1047" s="538">
        <v>30</v>
      </c>
      <c r="J1047" s="538">
        <v>27</v>
      </c>
      <c r="K1047" s="538">
        <v>31</v>
      </c>
      <c r="L1047" s="538">
        <v>26</v>
      </c>
      <c r="M1047" s="538">
        <v>43</v>
      </c>
      <c r="N1047" s="538">
        <v>37</v>
      </c>
      <c r="O1047" s="538">
        <v>30</v>
      </c>
    </row>
    <row r="1048" spans="2:15" ht="15" customHeight="1">
      <c r="B1048" s="368" t="s">
        <v>74</v>
      </c>
      <c r="C1048" s="536">
        <v>8</v>
      </c>
      <c r="D1048" s="536">
        <v>3</v>
      </c>
      <c r="E1048" s="538">
        <v>1</v>
      </c>
      <c r="F1048" s="538">
        <v>0</v>
      </c>
      <c r="G1048" s="538">
        <v>0</v>
      </c>
      <c r="H1048" s="538">
        <v>1</v>
      </c>
      <c r="I1048" s="538">
        <v>0</v>
      </c>
      <c r="J1048" s="538">
        <v>0</v>
      </c>
      <c r="K1048" s="538">
        <v>2</v>
      </c>
      <c r="L1048" s="538">
        <v>0</v>
      </c>
      <c r="M1048" s="538">
        <v>0</v>
      </c>
      <c r="N1048" s="538">
        <v>1</v>
      </c>
      <c r="O1048" s="538">
        <v>0</v>
      </c>
    </row>
    <row r="1049" spans="2:15" ht="15" customHeight="1">
      <c r="B1049" s="368" t="s">
        <v>548</v>
      </c>
      <c r="C1049" s="536">
        <v>237</v>
      </c>
      <c r="D1049" s="536">
        <v>21</v>
      </c>
      <c r="E1049" s="538">
        <v>9</v>
      </c>
      <c r="F1049" s="539">
        <v>10</v>
      </c>
      <c r="G1049" s="538">
        <v>25</v>
      </c>
      <c r="H1049" s="539">
        <v>19</v>
      </c>
      <c r="I1049" s="538">
        <v>17</v>
      </c>
      <c r="J1049" s="538">
        <v>24</v>
      </c>
      <c r="K1049" s="538">
        <v>26</v>
      </c>
      <c r="L1049" s="538">
        <v>24</v>
      </c>
      <c r="M1049" s="539">
        <v>22</v>
      </c>
      <c r="N1049" s="538">
        <v>18</v>
      </c>
      <c r="O1049" s="538">
        <v>22</v>
      </c>
    </row>
    <row r="1050" spans="2:15" ht="15" customHeight="1">
      <c r="B1050" s="359"/>
      <c r="C1050" s="359"/>
      <c r="D1050" s="359"/>
      <c r="E1050" s="359"/>
      <c r="F1050" s="359"/>
      <c r="G1050" s="359"/>
      <c r="H1050" s="359"/>
      <c r="I1050" s="359"/>
      <c r="J1050" s="359"/>
      <c r="K1050" s="359"/>
      <c r="L1050" s="359"/>
      <c r="M1050" s="359"/>
      <c r="N1050" s="359"/>
      <c r="O1050" s="363"/>
    </row>
    <row r="1051" spans="2:15" ht="3" customHeight="1">
      <c r="B1051" s="442"/>
      <c r="C1051" s="442"/>
      <c r="D1051" s="442"/>
      <c r="E1051" s="442"/>
      <c r="F1051" s="442"/>
      <c r="G1051" s="442"/>
      <c r="H1051" s="442"/>
      <c r="I1051" s="442"/>
      <c r="J1051" s="442"/>
      <c r="K1051" s="442"/>
      <c r="L1051" s="442"/>
      <c r="M1051" s="442"/>
      <c r="N1051" s="442"/>
      <c r="O1051" s="443"/>
    </row>
    <row r="1052" spans="2:15" ht="15" customHeight="1">
      <c r="B1052" s="916" t="s">
        <v>580</v>
      </c>
      <c r="C1052" s="916"/>
      <c r="D1052" s="916"/>
      <c r="E1052" s="916"/>
      <c r="F1052" s="916"/>
      <c r="G1052" s="916"/>
      <c r="H1052" s="916"/>
      <c r="I1052" s="916"/>
      <c r="J1052" s="916"/>
      <c r="K1052" s="916"/>
      <c r="L1052" s="916"/>
      <c r="M1052" s="916"/>
      <c r="N1052" s="916"/>
      <c r="O1052" s="916"/>
    </row>
    <row r="1053" spans="2:15" ht="15" customHeight="1">
      <c r="B1053" s="916" t="s">
        <v>575</v>
      </c>
      <c r="C1053" s="916"/>
      <c r="D1053" s="916"/>
      <c r="E1053" s="916"/>
      <c r="F1053" s="916"/>
      <c r="G1053" s="916"/>
      <c r="H1053" s="916"/>
      <c r="I1053" s="916"/>
      <c r="J1053" s="916"/>
      <c r="K1053" s="916"/>
      <c r="L1053" s="916"/>
      <c r="M1053" s="916"/>
      <c r="N1053" s="916"/>
      <c r="O1053" s="916"/>
    </row>
    <row r="1055" spans="2:15" ht="12.75" customHeight="1">
      <c r="B1055" s="385" t="s">
        <v>908</v>
      </c>
      <c r="C1055" s="385"/>
      <c r="D1055" s="370"/>
      <c r="E1055" s="370"/>
      <c r="F1055" s="370"/>
      <c r="G1055" s="370"/>
      <c r="H1055" s="370"/>
      <c r="I1055" s="370"/>
      <c r="J1055" s="370"/>
      <c r="K1055" s="370"/>
      <c r="L1055" s="370"/>
      <c r="M1055" s="370"/>
      <c r="N1055" s="370"/>
      <c r="O1055" s="364" t="s">
        <v>123</v>
      </c>
    </row>
    <row r="1056" spans="2:15" ht="18" customHeight="1">
      <c r="B1056" s="910" t="s">
        <v>8</v>
      </c>
      <c r="C1056" s="912" t="s">
        <v>68</v>
      </c>
      <c r="D1056" s="914" t="s">
        <v>16</v>
      </c>
      <c r="E1056" s="914"/>
      <c r="F1056" s="914"/>
      <c r="G1056" s="914"/>
      <c r="H1056" s="914"/>
      <c r="I1056" s="914"/>
      <c r="J1056" s="914"/>
      <c r="K1056" s="914"/>
      <c r="L1056" s="914"/>
      <c r="M1056" s="914"/>
      <c r="N1056" s="914"/>
      <c r="O1056" s="915"/>
    </row>
    <row r="1057" spans="2:15" ht="18" customHeight="1">
      <c r="B1057" s="911"/>
      <c r="C1057" s="913"/>
      <c r="D1057" s="459" t="s">
        <v>17</v>
      </c>
      <c r="E1057" s="459" t="s">
        <v>18</v>
      </c>
      <c r="F1057" s="459" t="s">
        <v>19</v>
      </c>
      <c r="G1057" s="459" t="s">
        <v>20</v>
      </c>
      <c r="H1057" s="459" t="s">
        <v>21</v>
      </c>
      <c r="I1057" s="459" t="s">
        <v>22</v>
      </c>
      <c r="J1057" s="459" t="s">
        <v>23</v>
      </c>
      <c r="K1057" s="459" t="s">
        <v>24</v>
      </c>
      <c r="L1057" s="459" t="s">
        <v>25</v>
      </c>
      <c r="M1057" s="459" t="s">
        <v>26</v>
      </c>
      <c r="N1057" s="459" t="s">
        <v>27</v>
      </c>
      <c r="O1057" s="460" t="s">
        <v>28</v>
      </c>
    </row>
    <row r="1058" spans="2:15" ht="15" customHeight="1">
      <c r="B1058" s="359"/>
      <c r="C1058" s="359"/>
      <c r="D1058" s="359"/>
      <c r="E1058" s="359"/>
      <c r="F1058" s="359"/>
      <c r="G1058" s="359"/>
      <c r="H1058" s="359"/>
      <c r="I1058" s="359"/>
      <c r="J1058" s="359"/>
      <c r="K1058" s="359"/>
      <c r="L1058" s="359"/>
      <c r="M1058" s="359"/>
      <c r="N1058" s="359"/>
      <c r="O1058" s="363"/>
    </row>
    <row r="1059" spans="2:15" ht="15" customHeight="1">
      <c r="B1059" s="362" t="s">
        <v>30</v>
      </c>
      <c r="C1059" s="531">
        <v>31211</v>
      </c>
      <c r="D1059" s="531">
        <v>2439</v>
      </c>
      <c r="E1059" s="365">
        <v>2259</v>
      </c>
      <c r="F1059" s="365">
        <v>2615</v>
      </c>
      <c r="G1059" s="365">
        <v>2601</v>
      </c>
      <c r="H1059" s="365">
        <v>2616</v>
      </c>
      <c r="I1059" s="365">
        <v>2531</v>
      </c>
      <c r="J1059" s="365">
        <v>2858</v>
      </c>
      <c r="K1059" s="365">
        <v>2918</v>
      </c>
      <c r="L1059" s="365">
        <v>2761</v>
      </c>
      <c r="M1059" s="365">
        <v>2721</v>
      </c>
      <c r="N1059" s="365">
        <v>2347</v>
      </c>
      <c r="O1059" s="365">
        <v>2545</v>
      </c>
    </row>
    <row r="1060" spans="2:15" ht="15" customHeight="1">
      <c r="B1060" s="362"/>
      <c r="C1060" s="531"/>
      <c r="D1060" s="531"/>
      <c r="E1060" s="554"/>
      <c r="F1060" s="554"/>
      <c r="G1060" s="554"/>
      <c r="H1060" s="554"/>
      <c r="I1060" s="554"/>
      <c r="J1060" s="554"/>
      <c r="K1060" s="537"/>
      <c r="L1060" s="554"/>
      <c r="M1060" s="554"/>
      <c r="N1060" s="554"/>
      <c r="O1060" s="554"/>
    </row>
    <row r="1061" spans="2:15" ht="15" customHeight="1">
      <c r="B1061" s="360" t="s">
        <v>119</v>
      </c>
      <c r="C1061" s="531">
        <v>15594</v>
      </c>
      <c r="D1061" s="531">
        <v>1209</v>
      </c>
      <c r="E1061" s="537">
        <v>1126</v>
      </c>
      <c r="F1061" s="365">
        <v>1306</v>
      </c>
      <c r="G1061" s="365">
        <v>1298</v>
      </c>
      <c r="H1061" s="365">
        <v>1307</v>
      </c>
      <c r="I1061" s="365">
        <v>1267</v>
      </c>
      <c r="J1061" s="365">
        <v>1427</v>
      </c>
      <c r="K1061" s="537">
        <v>1461</v>
      </c>
      <c r="L1061" s="365">
        <v>1380</v>
      </c>
      <c r="M1061" s="365">
        <v>1359</v>
      </c>
      <c r="N1061" s="365">
        <v>1171</v>
      </c>
      <c r="O1061" s="365">
        <v>1283</v>
      </c>
    </row>
    <row r="1062" spans="2:15" ht="15" customHeight="1">
      <c r="B1062" s="360"/>
      <c r="C1062" s="365"/>
      <c r="D1062" s="365"/>
      <c r="E1062" s="537"/>
      <c r="F1062" s="537"/>
      <c r="G1062" s="537"/>
      <c r="H1062" s="537"/>
      <c r="I1062" s="537"/>
      <c r="J1062" s="537"/>
      <c r="K1062" s="537"/>
      <c r="L1062" s="537"/>
      <c r="M1062" s="537"/>
      <c r="N1062" s="537"/>
      <c r="O1062" s="537"/>
    </row>
    <row r="1063" spans="2:15" ht="15" customHeight="1">
      <c r="B1063" s="361" t="s">
        <v>71</v>
      </c>
      <c r="C1063" s="532">
        <v>14567</v>
      </c>
      <c r="D1063" s="532">
        <v>1137</v>
      </c>
      <c r="E1063" s="532">
        <v>1067</v>
      </c>
      <c r="F1063" s="537">
        <v>1238</v>
      </c>
      <c r="G1063" s="537">
        <v>1215</v>
      </c>
      <c r="H1063" s="537">
        <v>1217</v>
      </c>
      <c r="I1063" s="537">
        <v>1178</v>
      </c>
      <c r="J1063" s="537">
        <v>1336</v>
      </c>
      <c r="K1063" s="537">
        <v>1372</v>
      </c>
      <c r="L1063" s="537">
        <v>1279</v>
      </c>
      <c r="M1063" s="537">
        <v>1260</v>
      </c>
      <c r="N1063" s="537">
        <v>1083</v>
      </c>
      <c r="O1063" s="537">
        <v>1185</v>
      </c>
    </row>
    <row r="1064" spans="2:15" ht="15" customHeight="1">
      <c r="B1064" s="377" t="s">
        <v>544</v>
      </c>
      <c r="C1064" s="532">
        <v>7286</v>
      </c>
      <c r="D1064" s="532">
        <v>576</v>
      </c>
      <c r="E1064" s="532">
        <v>528</v>
      </c>
      <c r="F1064" s="537">
        <v>615</v>
      </c>
      <c r="G1064" s="537">
        <v>607</v>
      </c>
      <c r="H1064" s="537">
        <v>604</v>
      </c>
      <c r="I1064" s="537">
        <v>598</v>
      </c>
      <c r="J1064" s="537">
        <v>647</v>
      </c>
      <c r="K1064" s="537">
        <v>659</v>
      </c>
      <c r="L1064" s="537">
        <v>640</v>
      </c>
      <c r="M1064" s="537">
        <v>636</v>
      </c>
      <c r="N1064" s="537">
        <v>558</v>
      </c>
      <c r="O1064" s="537">
        <v>618</v>
      </c>
    </row>
    <row r="1065" spans="2:15" ht="15" customHeight="1">
      <c r="B1065" s="368" t="s">
        <v>545</v>
      </c>
      <c r="C1065" s="536">
        <v>6554</v>
      </c>
      <c r="D1065" s="536">
        <v>513</v>
      </c>
      <c r="E1065" s="538">
        <v>471</v>
      </c>
      <c r="F1065" s="538">
        <v>553</v>
      </c>
      <c r="G1065" s="538">
        <v>545</v>
      </c>
      <c r="H1065" s="538">
        <v>543</v>
      </c>
      <c r="I1065" s="538">
        <v>542</v>
      </c>
      <c r="J1065" s="538">
        <v>586</v>
      </c>
      <c r="K1065" s="538">
        <v>597</v>
      </c>
      <c r="L1065" s="538">
        <v>579</v>
      </c>
      <c r="M1065" s="538">
        <v>571</v>
      </c>
      <c r="N1065" s="538">
        <v>498</v>
      </c>
      <c r="O1065" s="538">
        <v>556</v>
      </c>
    </row>
    <row r="1066" spans="2:15" ht="15" customHeight="1">
      <c r="B1066" s="368" t="s">
        <v>546</v>
      </c>
      <c r="C1066" s="536">
        <v>732</v>
      </c>
      <c r="D1066" s="536">
        <v>63</v>
      </c>
      <c r="E1066" s="538">
        <v>57</v>
      </c>
      <c r="F1066" s="538">
        <v>62</v>
      </c>
      <c r="G1066" s="538">
        <v>62</v>
      </c>
      <c r="H1066" s="538">
        <v>61</v>
      </c>
      <c r="I1066" s="538">
        <v>56</v>
      </c>
      <c r="J1066" s="538">
        <v>61</v>
      </c>
      <c r="K1066" s="538">
        <v>62</v>
      </c>
      <c r="L1066" s="538">
        <v>61</v>
      </c>
      <c r="M1066" s="538">
        <v>65</v>
      </c>
      <c r="N1066" s="538">
        <v>60</v>
      </c>
      <c r="O1066" s="538">
        <v>62</v>
      </c>
    </row>
    <row r="1067" spans="2:15" ht="15" customHeight="1">
      <c r="B1067" s="377" t="s">
        <v>547</v>
      </c>
      <c r="C1067" s="532">
        <v>7281</v>
      </c>
      <c r="D1067" s="532">
        <v>561</v>
      </c>
      <c r="E1067" s="537">
        <v>539</v>
      </c>
      <c r="F1067" s="537">
        <v>623</v>
      </c>
      <c r="G1067" s="537">
        <v>608</v>
      </c>
      <c r="H1067" s="537">
        <v>613</v>
      </c>
      <c r="I1067" s="537">
        <v>580</v>
      </c>
      <c r="J1067" s="537">
        <v>689</v>
      </c>
      <c r="K1067" s="537">
        <v>713</v>
      </c>
      <c r="L1067" s="537">
        <v>639</v>
      </c>
      <c r="M1067" s="537">
        <v>624</v>
      </c>
      <c r="N1067" s="537">
        <v>525</v>
      </c>
      <c r="O1067" s="537">
        <v>567</v>
      </c>
    </row>
    <row r="1068" spans="2:15" ht="15" customHeight="1">
      <c r="B1068" s="368" t="s">
        <v>73</v>
      </c>
      <c r="C1068" s="536">
        <v>4738</v>
      </c>
      <c r="D1068" s="536">
        <v>335</v>
      </c>
      <c r="E1068" s="538">
        <v>336</v>
      </c>
      <c r="F1068" s="538">
        <v>391</v>
      </c>
      <c r="G1068" s="538">
        <v>400</v>
      </c>
      <c r="H1068" s="538">
        <v>407</v>
      </c>
      <c r="I1068" s="538">
        <v>386</v>
      </c>
      <c r="J1068" s="538">
        <v>462</v>
      </c>
      <c r="K1068" s="538">
        <v>497</v>
      </c>
      <c r="L1068" s="538">
        <v>433</v>
      </c>
      <c r="M1068" s="538">
        <v>398</v>
      </c>
      <c r="N1068" s="538">
        <v>333</v>
      </c>
      <c r="O1068" s="538">
        <v>360</v>
      </c>
    </row>
    <row r="1069" spans="2:15" ht="15" customHeight="1">
      <c r="B1069" s="368" t="s">
        <v>74</v>
      </c>
      <c r="C1069" s="536">
        <v>100</v>
      </c>
      <c r="D1069" s="536">
        <v>9</v>
      </c>
      <c r="E1069" s="538">
        <v>8</v>
      </c>
      <c r="F1069" s="538">
        <v>9</v>
      </c>
      <c r="G1069" s="538">
        <v>8</v>
      </c>
      <c r="H1069" s="538">
        <v>7</v>
      </c>
      <c r="I1069" s="538">
        <v>8</v>
      </c>
      <c r="J1069" s="538">
        <v>9</v>
      </c>
      <c r="K1069" s="538">
        <v>9</v>
      </c>
      <c r="L1069" s="538">
        <v>8</v>
      </c>
      <c r="M1069" s="538">
        <v>9</v>
      </c>
      <c r="N1069" s="538">
        <v>8</v>
      </c>
      <c r="O1069" s="538">
        <v>8</v>
      </c>
    </row>
    <row r="1070" spans="2:15" ht="15" customHeight="1">
      <c r="B1070" s="368" t="s">
        <v>548</v>
      </c>
      <c r="C1070" s="536">
        <v>2443</v>
      </c>
      <c r="D1070" s="536">
        <v>217</v>
      </c>
      <c r="E1070" s="538">
        <v>195</v>
      </c>
      <c r="F1070" s="538">
        <v>223</v>
      </c>
      <c r="G1070" s="538">
        <v>200</v>
      </c>
      <c r="H1070" s="538">
        <v>199</v>
      </c>
      <c r="I1070" s="538">
        <v>186</v>
      </c>
      <c r="J1070" s="538">
        <v>218</v>
      </c>
      <c r="K1070" s="538">
        <v>207</v>
      </c>
      <c r="L1070" s="538">
        <v>198</v>
      </c>
      <c r="M1070" s="538">
        <v>217</v>
      </c>
      <c r="N1070" s="538">
        <v>184</v>
      </c>
      <c r="O1070" s="538">
        <v>199</v>
      </c>
    </row>
    <row r="1071" spans="2:15" ht="15" customHeight="1">
      <c r="B1071" s="378"/>
      <c r="C1071" s="365"/>
      <c r="D1071" s="365"/>
      <c r="E1071" s="581"/>
      <c r="F1071" s="581"/>
      <c r="G1071" s="581"/>
      <c r="H1071" s="581"/>
      <c r="I1071" s="581"/>
      <c r="J1071" s="581"/>
      <c r="K1071" s="581"/>
      <c r="L1071" s="581"/>
      <c r="M1071" s="581"/>
      <c r="N1071" s="581"/>
      <c r="O1071" s="581"/>
    </row>
    <row r="1072" spans="2:15" ht="15" customHeight="1">
      <c r="B1072" s="361" t="s">
        <v>72</v>
      </c>
      <c r="C1072" s="532">
        <v>1027</v>
      </c>
      <c r="D1072" s="532">
        <v>72</v>
      </c>
      <c r="E1072" s="537">
        <v>59</v>
      </c>
      <c r="F1072" s="537">
        <v>68</v>
      </c>
      <c r="G1072" s="537">
        <v>83</v>
      </c>
      <c r="H1072" s="537">
        <v>90</v>
      </c>
      <c r="I1072" s="537">
        <v>89</v>
      </c>
      <c r="J1072" s="537">
        <v>91</v>
      </c>
      <c r="K1072" s="537">
        <v>89</v>
      </c>
      <c r="L1072" s="537">
        <v>101</v>
      </c>
      <c r="M1072" s="537">
        <v>99</v>
      </c>
      <c r="N1072" s="537">
        <v>88</v>
      </c>
      <c r="O1072" s="537">
        <v>98</v>
      </c>
    </row>
    <row r="1073" spans="2:15" ht="15" customHeight="1">
      <c r="B1073" s="377" t="s">
        <v>544</v>
      </c>
      <c r="C1073" s="532">
        <v>316</v>
      </c>
      <c r="D1073" s="532">
        <v>25</v>
      </c>
      <c r="E1073" s="537">
        <v>21</v>
      </c>
      <c r="F1073" s="537">
        <v>23</v>
      </c>
      <c r="G1073" s="537">
        <v>23</v>
      </c>
      <c r="H1073" s="537">
        <v>23</v>
      </c>
      <c r="I1073" s="537">
        <v>24</v>
      </c>
      <c r="J1073" s="537">
        <v>25</v>
      </c>
      <c r="K1073" s="537">
        <v>29</v>
      </c>
      <c r="L1073" s="537">
        <v>26</v>
      </c>
      <c r="M1073" s="537">
        <v>25</v>
      </c>
      <c r="N1073" s="537">
        <v>39</v>
      </c>
      <c r="O1073" s="537">
        <v>33</v>
      </c>
    </row>
    <row r="1074" spans="2:15" ht="15" customHeight="1">
      <c r="B1074" s="368" t="s">
        <v>545</v>
      </c>
      <c r="C1074" s="536">
        <v>301</v>
      </c>
      <c r="D1074" s="536">
        <v>25</v>
      </c>
      <c r="E1074" s="538">
        <v>21</v>
      </c>
      <c r="F1074" s="538">
        <v>23</v>
      </c>
      <c r="G1074" s="538">
        <v>23</v>
      </c>
      <c r="H1074" s="538">
        <v>23</v>
      </c>
      <c r="I1074" s="538">
        <v>24</v>
      </c>
      <c r="J1074" s="538">
        <v>25</v>
      </c>
      <c r="K1074" s="538">
        <v>27</v>
      </c>
      <c r="L1074" s="538">
        <v>26</v>
      </c>
      <c r="M1074" s="538">
        <v>23</v>
      </c>
      <c r="N1074" s="538">
        <v>28</v>
      </c>
      <c r="O1074" s="538">
        <v>33</v>
      </c>
    </row>
    <row r="1075" spans="2:15" ht="15" customHeight="1">
      <c r="B1075" s="368" t="s">
        <v>546</v>
      </c>
      <c r="C1075" s="536">
        <v>15</v>
      </c>
      <c r="D1075" s="536">
        <v>0</v>
      </c>
      <c r="E1075" s="538">
        <v>0</v>
      </c>
      <c r="F1075" s="538">
        <v>0</v>
      </c>
      <c r="G1075" s="538">
        <v>0</v>
      </c>
      <c r="H1075" s="538">
        <v>0</v>
      </c>
      <c r="I1075" s="538">
        <v>0</v>
      </c>
      <c r="J1075" s="538">
        <v>0</v>
      </c>
      <c r="K1075" s="538">
        <v>2</v>
      </c>
      <c r="L1075" s="538">
        <v>0</v>
      </c>
      <c r="M1075" s="538">
        <v>2</v>
      </c>
      <c r="N1075" s="538">
        <v>11</v>
      </c>
      <c r="O1075" s="538">
        <v>0</v>
      </c>
    </row>
    <row r="1076" spans="2:15" ht="15" customHeight="1">
      <c r="B1076" s="377" t="s">
        <v>547</v>
      </c>
      <c r="C1076" s="532">
        <v>711</v>
      </c>
      <c r="D1076" s="532">
        <v>47</v>
      </c>
      <c r="E1076" s="537">
        <v>38</v>
      </c>
      <c r="F1076" s="537">
        <v>45</v>
      </c>
      <c r="G1076" s="537">
        <v>60</v>
      </c>
      <c r="H1076" s="537">
        <v>67</v>
      </c>
      <c r="I1076" s="537">
        <v>65</v>
      </c>
      <c r="J1076" s="537">
        <v>66</v>
      </c>
      <c r="K1076" s="537">
        <v>60</v>
      </c>
      <c r="L1076" s="537">
        <v>75</v>
      </c>
      <c r="M1076" s="537">
        <v>74</v>
      </c>
      <c r="N1076" s="537">
        <v>49</v>
      </c>
      <c r="O1076" s="537">
        <v>65</v>
      </c>
    </row>
    <row r="1077" spans="2:15" ht="15" customHeight="1">
      <c r="B1077" s="368" t="s">
        <v>73</v>
      </c>
      <c r="C1077" s="536">
        <v>455</v>
      </c>
      <c r="D1077" s="536">
        <v>27</v>
      </c>
      <c r="E1077" s="538">
        <v>30</v>
      </c>
      <c r="F1077" s="538">
        <v>35</v>
      </c>
      <c r="G1077" s="538">
        <v>41</v>
      </c>
      <c r="H1077" s="538">
        <v>48</v>
      </c>
      <c r="I1077" s="538">
        <v>42</v>
      </c>
      <c r="J1077" s="538">
        <v>37</v>
      </c>
      <c r="K1077" s="538">
        <v>30</v>
      </c>
      <c r="L1077" s="538">
        <v>44</v>
      </c>
      <c r="M1077" s="538">
        <v>52</v>
      </c>
      <c r="N1077" s="538">
        <v>32</v>
      </c>
      <c r="O1077" s="538">
        <v>37</v>
      </c>
    </row>
    <row r="1078" spans="2:15" ht="15" customHeight="1">
      <c r="B1078" s="368" t="s">
        <v>74</v>
      </c>
      <c r="C1078" s="536">
        <v>18</v>
      </c>
      <c r="D1078" s="536">
        <v>0</v>
      </c>
      <c r="E1078" s="538">
        <v>0</v>
      </c>
      <c r="F1078" s="538">
        <v>0</v>
      </c>
      <c r="G1078" s="538">
        <v>1</v>
      </c>
      <c r="H1078" s="538">
        <v>0</v>
      </c>
      <c r="I1078" s="538">
        <v>4</v>
      </c>
      <c r="J1078" s="538">
        <v>4</v>
      </c>
      <c r="K1078" s="538">
        <v>4</v>
      </c>
      <c r="L1078" s="538">
        <v>5</v>
      </c>
      <c r="M1078" s="538">
        <v>0</v>
      </c>
      <c r="N1078" s="538">
        <v>0</v>
      </c>
      <c r="O1078" s="538">
        <v>0</v>
      </c>
    </row>
    <row r="1079" spans="2:15" ht="15" customHeight="1">
      <c r="B1079" s="368" t="s">
        <v>548</v>
      </c>
      <c r="C1079" s="536">
        <v>238</v>
      </c>
      <c r="D1079" s="536">
        <v>20</v>
      </c>
      <c r="E1079" s="539">
        <v>8</v>
      </c>
      <c r="F1079" s="539">
        <v>10</v>
      </c>
      <c r="G1079" s="538">
        <v>18</v>
      </c>
      <c r="H1079" s="539">
        <v>19</v>
      </c>
      <c r="I1079" s="539">
        <v>19</v>
      </c>
      <c r="J1079" s="538">
        <v>25</v>
      </c>
      <c r="K1079" s="538">
        <v>26</v>
      </c>
      <c r="L1079" s="538">
        <v>26</v>
      </c>
      <c r="M1079" s="539">
        <v>22</v>
      </c>
      <c r="N1079" s="538">
        <v>17</v>
      </c>
      <c r="O1079" s="539">
        <v>28</v>
      </c>
    </row>
    <row r="1080" spans="2:15" ht="15" customHeight="1">
      <c r="B1080" s="359"/>
      <c r="C1080" s="365"/>
      <c r="D1080" s="365"/>
      <c r="E1080" s="581"/>
      <c r="F1080" s="581"/>
      <c r="G1080" s="581"/>
      <c r="H1080" s="581"/>
      <c r="I1080" s="581"/>
      <c r="J1080" s="581"/>
      <c r="K1080" s="581"/>
      <c r="L1080" s="581"/>
      <c r="M1080" s="581"/>
      <c r="N1080" s="658"/>
      <c r="O1080" s="658"/>
    </row>
    <row r="1081" spans="2:15" ht="15" customHeight="1">
      <c r="B1081" s="360" t="s">
        <v>120</v>
      </c>
      <c r="C1081" s="532">
        <v>15617</v>
      </c>
      <c r="D1081" s="532">
        <v>1230</v>
      </c>
      <c r="E1081" s="369">
        <v>1133</v>
      </c>
      <c r="F1081" s="369">
        <v>1309</v>
      </c>
      <c r="G1081" s="369">
        <v>1303</v>
      </c>
      <c r="H1081" s="369">
        <v>1309</v>
      </c>
      <c r="I1081" s="369">
        <v>1264</v>
      </c>
      <c r="J1081" s="369">
        <v>1431</v>
      </c>
      <c r="K1081" s="369">
        <v>1457</v>
      </c>
      <c r="L1081" s="369">
        <v>1381</v>
      </c>
      <c r="M1081" s="369">
        <v>1362</v>
      </c>
      <c r="N1081" s="369">
        <v>1176</v>
      </c>
      <c r="O1081" s="369">
        <v>1262</v>
      </c>
    </row>
    <row r="1082" spans="2:15" ht="15" customHeight="1">
      <c r="B1082" s="360"/>
      <c r="C1082" s="365"/>
      <c r="D1082" s="365"/>
      <c r="E1082" s="537"/>
      <c r="F1082" s="537"/>
      <c r="G1082" s="537"/>
      <c r="H1082" s="537"/>
      <c r="I1082" s="537"/>
      <c r="J1082" s="537"/>
      <c r="K1082" s="537"/>
      <c r="L1082" s="537"/>
      <c r="M1082" s="537"/>
      <c r="N1082" s="537"/>
      <c r="O1082" s="537"/>
    </row>
    <row r="1083" spans="2:15" ht="15" customHeight="1">
      <c r="B1083" s="361" t="s">
        <v>71</v>
      </c>
      <c r="C1083" s="532">
        <v>14566</v>
      </c>
      <c r="D1083" s="532">
        <v>1141</v>
      </c>
      <c r="E1083" s="537">
        <v>1069</v>
      </c>
      <c r="F1083" s="537">
        <v>1238</v>
      </c>
      <c r="G1083" s="537">
        <v>1213</v>
      </c>
      <c r="H1083" s="537">
        <v>1216</v>
      </c>
      <c r="I1083" s="537">
        <v>1176</v>
      </c>
      <c r="J1083" s="537">
        <v>1339</v>
      </c>
      <c r="K1083" s="537">
        <v>1371</v>
      </c>
      <c r="L1083" s="537">
        <v>1281</v>
      </c>
      <c r="M1083" s="537">
        <v>1260</v>
      </c>
      <c r="N1083" s="537">
        <v>1081</v>
      </c>
      <c r="O1083" s="537">
        <v>1181</v>
      </c>
    </row>
    <row r="1084" spans="2:15" ht="15" customHeight="1">
      <c r="B1084" s="377" t="s">
        <v>544</v>
      </c>
      <c r="C1084" s="532">
        <v>7266</v>
      </c>
      <c r="D1084" s="532">
        <v>579</v>
      </c>
      <c r="E1084" s="537">
        <v>529</v>
      </c>
      <c r="F1084" s="537">
        <v>615</v>
      </c>
      <c r="G1084" s="537">
        <v>604</v>
      </c>
      <c r="H1084" s="537">
        <v>596</v>
      </c>
      <c r="I1084" s="537">
        <v>594</v>
      </c>
      <c r="J1084" s="537">
        <v>646</v>
      </c>
      <c r="K1084" s="537">
        <v>658</v>
      </c>
      <c r="L1084" s="537">
        <v>638</v>
      </c>
      <c r="M1084" s="537">
        <v>636</v>
      </c>
      <c r="N1084" s="537">
        <v>556</v>
      </c>
      <c r="O1084" s="537">
        <v>615</v>
      </c>
    </row>
    <row r="1085" spans="2:15" ht="15" customHeight="1">
      <c r="B1085" s="368" t="s">
        <v>545</v>
      </c>
      <c r="C1085" s="536">
        <v>6542</v>
      </c>
      <c r="D1085" s="536">
        <v>516</v>
      </c>
      <c r="E1085" s="538">
        <v>472</v>
      </c>
      <c r="F1085" s="538">
        <v>553</v>
      </c>
      <c r="G1085" s="538">
        <v>544</v>
      </c>
      <c r="H1085" s="538">
        <v>536</v>
      </c>
      <c r="I1085" s="538">
        <v>539</v>
      </c>
      <c r="J1085" s="538">
        <v>585</v>
      </c>
      <c r="K1085" s="538">
        <v>596</v>
      </c>
      <c r="L1085" s="538">
        <v>578</v>
      </c>
      <c r="M1085" s="538">
        <v>574</v>
      </c>
      <c r="N1085" s="538">
        <v>496</v>
      </c>
      <c r="O1085" s="538">
        <v>553</v>
      </c>
    </row>
    <row r="1086" spans="2:15" ht="15" customHeight="1">
      <c r="B1086" s="368" t="s">
        <v>546</v>
      </c>
      <c r="C1086" s="536">
        <v>724</v>
      </c>
      <c r="D1086" s="536">
        <v>63</v>
      </c>
      <c r="E1086" s="538">
        <v>57</v>
      </c>
      <c r="F1086" s="538">
        <v>62</v>
      </c>
      <c r="G1086" s="538">
        <v>60</v>
      </c>
      <c r="H1086" s="538">
        <v>60</v>
      </c>
      <c r="I1086" s="538">
        <v>55</v>
      </c>
      <c r="J1086" s="538">
        <v>61</v>
      </c>
      <c r="K1086" s="538">
        <v>62</v>
      </c>
      <c r="L1086" s="538">
        <v>60</v>
      </c>
      <c r="M1086" s="538">
        <v>62</v>
      </c>
      <c r="N1086" s="538">
        <v>60</v>
      </c>
      <c r="O1086" s="538">
        <v>62</v>
      </c>
    </row>
    <row r="1087" spans="2:15" ht="15" customHeight="1">
      <c r="B1087" s="377" t="s">
        <v>547</v>
      </c>
      <c r="C1087" s="532">
        <v>7300</v>
      </c>
      <c r="D1087" s="532">
        <v>562</v>
      </c>
      <c r="E1087" s="537">
        <v>540</v>
      </c>
      <c r="F1087" s="537">
        <v>623</v>
      </c>
      <c r="G1087" s="537">
        <v>609</v>
      </c>
      <c r="H1087" s="537">
        <v>620</v>
      </c>
      <c r="I1087" s="537">
        <v>582</v>
      </c>
      <c r="J1087" s="537">
        <v>693</v>
      </c>
      <c r="K1087" s="537">
        <v>713</v>
      </c>
      <c r="L1087" s="537">
        <v>643</v>
      </c>
      <c r="M1087" s="537">
        <v>624</v>
      </c>
      <c r="N1087" s="537">
        <v>525</v>
      </c>
      <c r="O1087" s="537">
        <v>566</v>
      </c>
    </row>
    <row r="1088" spans="2:15" ht="15" customHeight="1">
      <c r="B1088" s="368" t="s">
        <v>73</v>
      </c>
      <c r="C1088" s="536">
        <v>4736</v>
      </c>
      <c r="D1088" s="536">
        <v>336</v>
      </c>
      <c r="E1088" s="538">
        <v>333</v>
      </c>
      <c r="F1088" s="538">
        <v>391</v>
      </c>
      <c r="G1088" s="538">
        <v>399</v>
      </c>
      <c r="H1088" s="538">
        <v>408</v>
      </c>
      <c r="I1088" s="538">
        <v>382</v>
      </c>
      <c r="J1088" s="538">
        <v>463</v>
      </c>
      <c r="K1088" s="538">
        <v>497</v>
      </c>
      <c r="L1088" s="538">
        <v>437</v>
      </c>
      <c r="M1088" s="538">
        <v>399</v>
      </c>
      <c r="N1088" s="538">
        <v>333</v>
      </c>
      <c r="O1088" s="538">
        <v>358</v>
      </c>
    </row>
    <row r="1089" spans="2:15" ht="15" customHeight="1">
      <c r="B1089" s="368" t="s">
        <v>74</v>
      </c>
      <c r="C1089" s="536">
        <v>103</v>
      </c>
      <c r="D1089" s="536">
        <v>9</v>
      </c>
      <c r="E1089" s="538">
        <v>8</v>
      </c>
      <c r="F1089" s="538">
        <v>9</v>
      </c>
      <c r="G1089" s="538">
        <v>9</v>
      </c>
      <c r="H1089" s="538">
        <v>9</v>
      </c>
      <c r="I1089" s="538">
        <v>8</v>
      </c>
      <c r="J1089" s="538">
        <v>9</v>
      </c>
      <c r="K1089" s="538">
        <v>9</v>
      </c>
      <c r="L1089" s="538">
        <v>8</v>
      </c>
      <c r="M1089" s="538">
        <v>9</v>
      </c>
      <c r="N1089" s="538">
        <v>8</v>
      </c>
      <c r="O1089" s="538">
        <v>8</v>
      </c>
    </row>
    <row r="1090" spans="2:15" ht="15" customHeight="1">
      <c r="B1090" s="368" t="s">
        <v>548</v>
      </c>
      <c r="C1090" s="536">
        <v>2461</v>
      </c>
      <c r="D1090" s="536">
        <v>217</v>
      </c>
      <c r="E1090" s="538">
        <v>199</v>
      </c>
      <c r="F1090" s="538">
        <v>223</v>
      </c>
      <c r="G1090" s="538">
        <v>201</v>
      </c>
      <c r="H1090" s="538">
        <v>203</v>
      </c>
      <c r="I1090" s="538">
        <v>192</v>
      </c>
      <c r="J1090" s="538">
        <v>221</v>
      </c>
      <c r="K1090" s="538">
        <v>207</v>
      </c>
      <c r="L1090" s="538">
        <v>198</v>
      </c>
      <c r="M1090" s="538">
        <v>216</v>
      </c>
      <c r="N1090" s="538">
        <v>184</v>
      </c>
      <c r="O1090" s="538">
        <v>200</v>
      </c>
    </row>
    <row r="1091" spans="2:15" ht="15" customHeight="1">
      <c r="B1091" s="378"/>
      <c r="C1091" s="365"/>
      <c r="D1091" s="365"/>
      <c r="E1091" s="581"/>
      <c r="F1091" s="581"/>
      <c r="G1091" s="581"/>
      <c r="H1091" s="581"/>
      <c r="I1091" s="581"/>
      <c r="J1091" s="581"/>
      <c r="K1091" s="581"/>
      <c r="L1091" s="581"/>
      <c r="M1091" s="581"/>
      <c r="N1091" s="581"/>
      <c r="O1091" s="581"/>
    </row>
    <row r="1092" spans="2:15" ht="15" customHeight="1">
      <c r="B1092" s="361" t="s">
        <v>72</v>
      </c>
      <c r="C1092" s="532">
        <v>1051</v>
      </c>
      <c r="D1092" s="532">
        <v>89</v>
      </c>
      <c r="E1092" s="537">
        <v>64</v>
      </c>
      <c r="F1092" s="537">
        <v>71</v>
      </c>
      <c r="G1092" s="537">
        <v>90</v>
      </c>
      <c r="H1092" s="537">
        <v>93</v>
      </c>
      <c r="I1092" s="537">
        <v>88</v>
      </c>
      <c r="J1092" s="537">
        <v>92</v>
      </c>
      <c r="K1092" s="537">
        <v>86</v>
      </c>
      <c r="L1092" s="537">
        <v>100</v>
      </c>
      <c r="M1092" s="537">
        <v>102</v>
      </c>
      <c r="N1092" s="537">
        <v>95</v>
      </c>
      <c r="O1092" s="537">
        <v>81</v>
      </c>
    </row>
    <row r="1093" spans="2:15" ht="15" customHeight="1">
      <c r="B1093" s="377" t="s">
        <v>544</v>
      </c>
      <c r="C1093" s="532">
        <v>313</v>
      </c>
      <c r="D1093" s="532">
        <v>35</v>
      </c>
      <c r="E1093" s="537">
        <v>25</v>
      </c>
      <c r="F1093" s="537">
        <v>23</v>
      </c>
      <c r="G1093" s="537">
        <v>22</v>
      </c>
      <c r="H1093" s="537">
        <v>24</v>
      </c>
      <c r="I1093" s="540">
        <v>22</v>
      </c>
      <c r="J1093" s="537">
        <v>25</v>
      </c>
      <c r="K1093" s="537">
        <v>28</v>
      </c>
      <c r="L1093" s="537">
        <v>23</v>
      </c>
      <c r="M1093" s="537">
        <v>25</v>
      </c>
      <c r="N1093" s="537">
        <v>35</v>
      </c>
      <c r="O1093" s="537">
        <v>26</v>
      </c>
    </row>
    <row r="1094" spans="2:15" ht="15" customHeight="1">
      <c r="B1094" s="368" t="s">
        <v>545</v>
      </c>
      <c r="C1094" s="536">
        <v>296</v>
      </c>
      <c r="D1094" s="536">
        <v>35</v>
      </c>
      <c r="E1094" s="538">
        <v>25</v>
      </c>
      <c r="F1094" s="538">
        <v>23</v>
      </c>
      <c r="G1094" s="538">
        <v>22</v>
      </c>
      <c r="H1094" s="538">
        <v>24</v>
      </c>
      <c r="I1094" s="538">
        <v>22</v>
      </c>
      <c r="J1094" s="538">
        <v>25</v>
      </c>
      <c r="K1094" s="538">
        <v>25</v>
      </c>
      <c r="L1094" s="538">
        <v>23</v>
      </c>
      <c r="M1094" s="538">
        <v>22</v>
      </c>
      <c r="N1094" s="538">
        <v>25</v>
      </c>
      <c r="O1094" s="538">
        <v>25</v>
      </c>
    </row>
    <row r="1095" spans="2:15" ht="15" customHeight="1">
      <c r="B1095" s="368" t="s">
        <v>546</v>
      </c>
      <c r="C1095" s="536">
        <v>17</v>
      </c>
      <c r="D1095" s="536">
        <v>0</v>
      </c>
      <c r="E1095" s="538">
        <v>0</v>
      </c>
      <c r="F1095" s="538">
        <v>0</v>
      </c>
      <c r="G1095" s="538">
        <v>0</v>
      </c>
      <c r="H1095" s="538">
        <v>0</v>
      </c>
      <c r="I1095" s="538">
        <v>0</v>
      </c>
      <c r="J1095" s="538">
        <v>0</v>
      </c>
      <c r="K1095" s="538">
        <v>3</v>
      </c>
      <c r="L1095" s="538">
        <v>0</v>
      </c>
      <c r="M1095" s="538">
        <v>3</v>
      </c>
      <c r="N1095" s="538">
        <v>10</v>
      </c>
      <c r="O1095" s="538">
        <v>1</v>
      </c>
    </row>
    <row r="1096" spans="2:15" ht="15" customHeight="1">
      <c r="B1096" s="377" t="s">
        <v>547</v>
      </c>
      <c r="C1096" s="532">
        <v>738</v>
      </c>
      <c r="D1096" s="532">
        <v>54</v>
      </c>
      <c r="E1096" s="537">
        <v>39</v>
      </c>
      <c r="F1096" s="537">
        <v>48</v>
      </c>
      <c r="G1096" s="537">
        <v>68</v>
      </c>
      <c r="H1096" s="537">
        <v>69</v>
      </c>
      <c r="I1096" s="537">
        <v>66</v>
      </c>
      <c r="J1096" s="537">
        <v>67</v>
      </c>
      <c r="K1096" s="537">
        <v>58</v>
      </c>
      <c r="L1096" s="537">
        <v>77</v>
      </c>
      <c r="M1096" s="537">
        <v>77</v>
      </c>
      <c r="N1096" s="537">
        <v>60</v>
      </c>
      <c r="O1096" s="537">
        <v>55</v>
      </c>
    </row>
    <row r="1097" spans="2:15" ht="15" customHeight="1">
      <c r="B1097" s="368" t="s">
        <v>73</v>
      </c>
      <c r="C1097" s="536">
        <v>469</v>
      </c>
      <c r="D1097" s="536">
        <v>30</v>
      </c>
      <c r="E1097" s="538">
        <v>28</v>
      </c>
      <c r="F1097" s="538">
        <v>37</v>
      </c>
      <c r="G1097" s="538">
        <v>49</v>
      </c>
      <c r="H1097" s="538">
        <v>50</v>
      </c>
      <c r="I1097" s="538">
        <v>44</v>
      </c>
      <c r="J1097" s="538">
        <v>37</v>
      </c>
      <c r="K1097" s="538">
        <v>30</v>
      </c>
      <c r="L1097" s="538">
        <v>46</v>
      </c>
      <c r="M1097" s="538">
        <v>52</v>
      </c>
      <c r="N1097" s="538">
        <v>38</v>
      </c>
      <c r="O1097" s="538">
        <v>28</v>
      </c>
    </row>
    <row r="1098" spans="2:15" ht="15" customHeight="1">
      <c r="B1098" s="368" t="s">
        <v>74</v>
      </c>
      <c r="C1098" s="536">
        <v>19</v>
      </c>
      <c r="D1098" s="536">
        <v>0</v>
      </c>
      <c r="E1098" s="538">
        <v>0</v>
      </c>
      <c r="F1098" s="538">
        <v>0</v>
      </c>
      <c r="G1098" s="538">
        <v>1</v>
      </c>
      <c r="H1098" s="538">
        <v>0</v>
      </c>
      <c r="I1098" s="538">
        <v>3</v>
      </c>
      <c r="J1098" s="538">
        <v>5</v>
      </c>
      <c r="K1098" s="538">
        <v>4</v>
      </c>
      <c r="L1098" s="538">
        <v>5</v>
      </c>
      <c r="M1098" s="538">
        <v>0</v>
      </c>
      <c r="N1098" s="538">
        <v>0</v>
      </c>
      <c r="O1098" s="538">
        <v>1</v>
      </c>
    </row>
    <row r="1099" spans="2:15" ht="15" customHeight="1">
      <c r="B1099" s="368" t="s">
        <v>548</v>
      </c>
      <c r="C1099" s="536">
        <v>250</v>
      </c>
      <c r="D1099" s="536">
        <v>24</v>
      </c>
      <c r="E1099" s="538">
        <v>11</v>
      </c>
      <c r="F1099" s="539">
        <v>11</v>
      </c>
      <c r="G1099" s="538">
        <v>18</v>
      </c>
      <c r="H1099" s="539">
        <v>19</v>
      </c>
      <c r="I1099" s="538">
        <v>19</v>
      </c>
      <c r="J1099" s="538">
        <v>25</v>
      </c>
      <c r="K1099" s="538">
        <v>24</v>
      </c>
      <c r="L1099" s="538">
        <v>26</v>
      </c>
      <c r="M1099" s="539">
        <v>25</v>
      </c>
      <c r="N1099" s="538">
        <v>22</v>
      </c>
      <c r="O1099" s="538">
        <v>26</v>
      </c>
    </row>
    <row r="1100" spans="2:15" ht="15" customHeight="1">
      <c r="B1100" s="359"/>
      <c r="C1100" s="359"/>
      <c r="D1100" s="359"/>
      <c r="E1100" s="359"/>
      <c r="F1100" s="359"/>
      <c r="G1100" s="359"/>
      <c r="H1100" s="359"/>
      <c r="I1100" s="359"/>
      <c r="J1100" s="359"/>
      <c r="K1100" s="359"/>
      <c r="L1100" s="359"/>
      <c r="M1100" s="359"/>
      <c r="N1100" s="359"/>
      <c r="O1100" s="363"/>
    </row>
    <row r="1101" spans="2:15" ht="3" customHeight="1">
      <c r="B1101" s="442"/>
      <c r="C1101" s="442"/>
      <c r="D1101" s="442"/>
      <c r="E1101" s="442"/>
      <c r="F1101" s="442"/>
      <c r="G1101" s="442"/>
      <c r="H1101" s="442"/>
      <c r="I1101" s="442"/>
      <c r="J1101" s="442"/>
      <c r="K1101" s="442"/>
      <c r="L1101" s="442"/>
      <c r="M1101" s="442"/>
      <c r="N1101" s="442"/>
      <c r="O1101" s="443"/>
    </row>
    <row r="1102" spans="2:15" ht="15" customHeight="1">
      <c r="B1102" s="916" t="s">
        <v>580</v>
      </c>
      <c r="C1102" s="916"/>
      <c r="D1102" s="916"/>
      <c r="E1102" s="916"/>
      <c r="F1102" s="916"/>
      <c r="G1102" s="916"/>
      <c r="H1102" s="916"/>
      <c r="I1102" s="916"/>
      <c r="J1102" s="916"/>
      <c r="K1102" s="916"/>
      <c r="L1102" s="916"/>
      <c r="M1102" s="916"/>
      <c r="N1102" s="916"/>
      <c r="O1102" s="916"/>
    </row>
    <row r="1103" spans="2:15" ht="15" customHeight="1">
      <c r="B1103" s="916" t="s">
        <v>575</v>
      </c>
      <c r="C1103" s="916"/>
      <c r="D1103" s="916"/>
      <c r="E1103" s="916"/>
      <c r="F1103" s="916"/>
      <c r="G1103" s="916"/>
      <c r="H1103" s="916"/>
      <c r="I1103" s="916"/>
      <c r="J1103" s="916"/>
      <c r="K1103" s="916"/>
      <c r="L1103" s="916"/>
      <c r="M1103" s="916"/>
      <c r="N1103" s="916"/>
      <c r="O1103" s="916"/>
    </row>
    <row r="1105" spans="2:15" ht="12.75" customHeight="1">
      <c r="B1105" s="385" t="s">
        <v>916</v>
      </c>
      <c r="C1105" s="385"/>
      <c r="D1105" s="370"/>
      <c r="E1105" s="370"/>
      <c r="F1105" s="370"/>
      <c r="G1105" s="370"/>
      <c r="H1105" s="370"/>
      <c r="I1105" s="370"/>
      <c r="J1105" s="370"/>
      <c r="K1105" s="370"/>
      <c r="L1105" s="370"/>
      <c r="M1105" s="370"/>
      <c r="N1105" s="370"/>
      <c r="O1105" s="364" t="s">
        <v>123</v>
      </c>
    </row>
    <row r="1106" spans="2:15" ht="18" customHeight="1">
      <c r="B1106" s="910" t="s">
        <v>8</v>
      </c>
      <c r="C1106" s="912" t="s">
        <v>68</v>
      </c>
      <c r="D1106" s="914" t="s">
        <v>16</v>
      </c>
      <c r="E1106" s="914"/>
      <c r="F1106" s="914"/>
      <c r="G1106" s="914"/>
      <c r="H1106" s="914"/>
      <c r="I1106" s="914"/>
      <c r="J1106" s="914"/>
      <c r="K1106" s="914"/>
      <c r="L1106" s="914"/>
      <c r="M1106" s="914"/>
      <c r="N1106" s="914"/>
      <c r="O1106" s="915"/>
    </row>
    <row r="1107" spans="2:15" ht="18" customHeight="1">
      <c r="B1107" s="911"/>
      <c r="C1107" s="913"/>
      <c r="D1107" s="459" t="s">
        <v>17</v>
      </c>
      <c r="E1107" s="459" t="s">
        <v>18</v>
      </c>
      <c r="F1107" s="459" t="s">
        <v>19</v>
      </c>
      <c r="G1107" s="459" t="s">
        <v>20</v>
      </c>
      <c r="H1107" s="459" t="s">
        <v>21</v>
      </c>
      <c r="I1107" s="459" t="s">
        <v>22</v>
      </c>
      <c r="J1107" s="459" t="s">
        <v>23</v>
      </c>
      <c r="K1107" s="459" t="s">
        <v>24</v>
      </c>
      <c r="L1107" s="459" t="s">
        <v>25</v>
      </c>
      <c r="M1107" s="459" t="s">
        <v>26</v>
      </c>
      <c r="N1107" s="459" t="s">
        <v>27</v>
      </c>
      <c r="O1107" s="460" t="s">
        <v>28</v>
      </c>
    </row>
    <row r="1108" spans="2:15" ht="15" customHeight="1">
      <c r="B1108" s="359"/>
      <c r="C1108" s="359"/>
      <c r="D1108" s="359"/>
      <c r="E1108" s="359"/>
      <c r="F1108" s="359"/>
      <c r="G1108" s="359"/>
      <c r="H1108" s="359"/>
      <c r="I1108" s="359"/>
      <c r="J1108" s="359"/>
      <c r="K1108" s="359"/>
      <c r="L1108" s="359"/>
      <c r="M1108" s="359"/>
      <c r="N1108" s="359"/>
      <c r="O1108" s="363"/>
    </row>
    <row r="1109" spans="2:15" ht="15" customHeight="1">
      <c r="B1109" s="362" t="s">
        <v>30</v>
      </c>
      <c r="C1109" s="531">
        <v>31804</v>
      </c>
      <c r="D1109" s="531">
        <v>2168</v>
      </c>
      <c r="E1109" s="365">
        <v>2206</v>
      </c>
      <c r="F1109" s="365">
        <v>2589</v>
      </c>
      <c r="G1109" s="365">
        <v>2656</v>
      </c>
      <c r="H1109" s="365">
        <v>2741</v>
      </c>
      <c r="I1109" s="365">
        <v>2706</v>
      </c>
      <c r="J1109" s="365">
        <v>2994</v>
      </c>
      <c r="K1109" s="365">
        <v>2943</v>
      </c>
      <c r="L1109" s="365">
        <v>2760</v>
      </c>
      <c r="M1109" s="365">
        <v>2777</v>
      </c>
      <c r="N1109" s="365">
        <v>2516</v>
      </c>
      <c r="O1109" s="365">
        <v>2748</v>
      </c>
    </row>
    <row r="1110" spans="2:15" ht="15" customHeight="1">
      <c r="B1110" s="362"/>
      <c r="C1110" s="531"/>
      <c r="D1110" s="531"/>
      <c r="E1110" s="554"/>
      <c r="F1110" s="554"/>
      <c r="G1110" s="554"/>
      <c r="H1110" s="554"/>
      <c r="I1110" s="554"/>
      <c r="J1110" s="554"/>
      <c r="K1110" s="537"/>
      <c r="L1110" s="554"/>
      <c r="M1110" s="554"/>
      <c r="N1110" s="554"/>
      <c r="O1110" s="554"/>
    </row>
    <row r="1111" spans="2:15" ht="15" customHeight="1">
      <c r="B1111" s="360" t="s">
        <v>119</v>
      </c>
      <c r="C1111" s="531">
        <v>15900</v>
      </c>
      <c r="D1111" s="531">
        <v>1074</v>
      </c>
      <c r="E1111" s="537">
        <v>1104</v>
      </c>
      <c r="F1111" s="365">
        <v>1295</v>
      </c>
      <c r="G1111" s="365">
        <v>1327</v>
      </c>
      <c r="H1111" s="365">
        <v>1374</v>
      </c>
      <c r="I1111" s="365">
        <v>1351</v>
      </c>
      <c r="J1111" s="365">
        <v>1497</v>
      </c>
      <c r="K1111" s="537">
        <v>1468</v>
      </c>
      <c r="L1111" s="365">
        <v>1378</v>
      </c>
      <c r="M1111" s="365">
        <v>1390</v>
      </c>
      <c r="N1111" s="365">
        <v>1257</v>
      </c>
      <c r="O1111" s="365">
        <v>1385</v>
      </c>
    </row>
    <row r="1112" spans="2:15" ht="15" customHeight="1">
      <c r="B1112" s="360"/>
      <c r="C1112" s="365"/>
      <c r="D1112" s="365"/>
      <c r="E1112" s="537"/>
      <c r="F1112" s="537"/>
      <c r="G1112" s="537"/>
      <c r="H1112" s="537"/>
      <c r="I1112" s="537"/>
      <c r="J1112" s="537"/>
      <c r="K1112" s="537"/>
      <c r="L1112" s="537"/>
      <c r="M1112" s="537"/>
      <c r="N1112" s="537"/>
      <c r="O1112" s="537"/>
    </row>
    <row r="1113" spans="2:15" ht="15" customHeight="1">
      <c r="B1113" s="361" t="s">
        <v>71</v>
      </c>
      <c r="C1113" s="532">
        <v>14830</v>
      </c>
      <c r="D1113" s="532">
        <v>1001</v>
      </c>
      <c r="E1113" s="532">
        <v>1027</v>
      </c>
      <c r="F1113" s="537">
        <v>1204</v>
      </c>
      <c r="G1113" s="537">
        <v>1229</v>
      </c>
      <c r="H1113" s="537">
        <v>1285</v>
      </c>
      <c r="I1113" s="537">
        <v>1284</v>
      </c>
      <c r="J1113" s="537">
        <v>1409</v>
      </c>
      <c r="K1113" s="537">
        <v>1378</v>
      </c>
      <c r="L1113" s="537">
        <v>1299</v>
      </c>
      <c r="M1113" s="537">
        <v>1276</v>
      </c>
      <c r="N1113" s="537">
        <v>1162</v>
      </c>
      <c r="O1113" s="537">
        <v>1276</v>
      </c>
    </row>
    <row r="1114" spans="2:15" ht="15" customHeight="1">
      <c r="B1114" s="377" t="s">
        <v>544</v>
      </c>
      <c r="C1114" s="532">
        <v>7272</v>
      </c>
      <c r="D1114" s="532">
        <v>527</v>
      </c>
      <c r="E1114" s="532">
        <v>549</v>
      </c>
      <c r="F1114" s="537">
        <v>630</v>
      </c>
      <c r="G1114" s="537">
        <v>602</v>
      </c>
      <c r="H1114" s="537">
        <v>641</v>
      </c>
      <c r="I1114" s="537">
        <v>626</v>
      </c>
      <c r="J1114" s="537">
        <v>650</v>
      </c>
      <c r="K1114" s="537">
        <v>626</v>
      </c>
      <c r="L1114" s="537">
        <v>618</v>
      </c>
      <c r="M1114" s="537">
        <v>614</v>
      </c>
      <c r="N1114" s="537">
        <v>554</v>
      </c>
      <c r="O1114" s="537">
        <v>635</v>
      </c>
    </row>
    <row r="1115" spans="2:15" ht="15" customHeight="1">
      <c r="B1115" s="368" t="s">
        <v>545</v>
      </c>
      <c r="C1115" s="536">
        <v>6535</v>
      </c>
      <c r="D1115" s="536">
        <v>463</v>
      </c>
      <c r="E1115" s="538">
        <v>490</v>
      </c>
      <c r="F1115" s="538">
        <v>567</v>
      </c>
      <c r="G1115" s="538">
        <v>542</v>
      </c>
      <c r="H1115" s="538">
        <v>579</v>
      </c>
      <c r="I1115" s="538">
        <v>565</v>
      </c>
      <c r="J1115" s="538">
        <v>588</v>
      </c>
      <c r="K1115" s="538">
        <v>566</v>
      </c>
      <c r="L1115" s="538">
        <v>558</v>
      </c>
      <c r="M1115" s="538">
        <v>552</v>
      </c>
      <c r="N1115" s="538">
        <v>492</v>
      </c>
      <c r="O1115" s="538">
        <v>573</v>
      </c>
    </row>
    <row r="1116" spans="2:15" ht="15" customHeight="1">
      <c r="B1116" s="368" t="s">
        <v>546</v>
      </c>
      <c r="C1116" s="536">
        <v>737</v>
      </c>
      <c r="D1116" s="536">
        <v>64</v>
      </c>
      <c r="E1116" s="538">
        <v>59</v>
      </c>
      <c r="F1116" s="538">
        <v>63</v>
      </c>
      <c r="G1116" s="538">
        <v>60</v>
      </c>
      <c r="H1116" s="538">
        <v>62</v>
      </c>
      <c r="I1116" s="538">
        <v>61</v>
      </c>
      <c r="J1116" s="538">
        <v>62</v>
      </c>
      <c r="K1116" s="538">
        <v>60</v>
      </c>
      <c r="L1116" s="538">
        <v>60</v>
      </c>
      <c r="M1116" s="538">
        <v>62</v>
      </c>
      <c r="N1116" s="538">
        <v>62</v>
      </c>
      <c r="O1116" s="538">
        <v>62</v>
      </c>
    </row>
    <row r="1117" spans="2:15" ht="15" customHeight="1">
      <c r="B1117" s="377" t="s">
        <v>547</v>
      </c>
      <c r="C1117" s="532">
        <v>7558</v>
      </c>
      <c r="D1117" s="532">
        <v>474</v>
      </c>
      <c r="E1117" s="537">
        <v>478</v>
      </c>
      <c r="F1117" s="537">
        <v>574</v>
      </c>
      <c r="G1117" s="537">
        <v>627</v>
      </c>
      <c r="H1117" s="537">
        <v>644</v>
      </c>
      <c r="I1117" s="537">
        <v>658</v>
      </c>
      <c r="J1117" s="537">
        <v>759</v>
      </c>
      <c r="K1117" s="537">
        <v>752</v>
      </c>
      <c r="L1117" s="537">
        <v>681</v>
      </c>
      <c r="M1117" s="537">
        <v>662</v>
      </c>
      <c r="N1117" s="537">
        <v>608</v>
      </c>
      <c r="O1117" s="537">
        <v>641</v>
      </c>
    </row>
    <row r="1118" spans="2:15" ht="15" customHeight="1">
      <c r="B1118" s="368" t="s">
        <v>73</v>
      </c>
      <c r="C1118" s="536">
        <v>5214</v>
      </c>
      <c r="D1118" s="536">
        <v>296</v>
      </c>
      <c r="E1118" s="538">
        <v>315</v>
      </c>
      <c r="F1118" s="538">
        <v>405</v>
      </c>
      <c r="G1118" s="538">
        <v>436</v>
      </c>
      <c r="H1118" s="538">
        <v>452</v>
      </c>
      <c r="I1118" s="538">
        <v>464</v>
      </c>
      <c r="J1118" s="538">
        <v>531</v>
      </c>
      <c r="K1118" s="538">
        <v>539</v>
      </c>
      <c r="L1118" s="538">
        <v>472</v>
      </c>
      <c r="M1118" s="538">
        <v>465</v>
      </c>
      <c r="N1118" s="538">
        <v>414</v>
      </c>
      <c r="O1118" s="538">
        <v>425</v>
      </c>
    </row>
    <row r="1119" spans="2:15" ht="15" customHeight="1">
      <c r="B1119" s="368" t="s">
        <v>74</v>
      </c>
      <c r="C1119" s="536">
        <v>52</v>
      </c>
      <c r="D1119" s="536">
        <v>6</v>
      </c>
      <c r="E1119" s="538">
        <v>4</v>
      </c>
      <c r="F1119" s="538">
        <v>3</v>
      </c>
      <c r="G1119" s="538">
        <v>5</v>
      </c>
      <c r="H1119" s="538">
        <v>4</v>
      </c>
      <c r="I1119" s="538">
        <v>4</v>
      </c>
      <c r="J1119" s="538">
        <v>5</v>
      </c>
      <c r="K1119" s="538">
        <v>4</v>
      </c>
      <c r="L1119" s="538">
        <v>5</v>
      </c>
      <c r="M1119" s="538">
        <v>3</v>
      </c>
      <c r="N1119" s="538">
        <v>5</v>
      </c>
      <c r="O1119" s="538">
        <v>4</v>
      </c>
    </row>
    <row r="1120" spans="2:15" ht="15" customHeight="1">
      <c r="B1120" s="368" t="s">
        <v>548</v>
      </c>
      <c r="C1120" s="536">
        <v>2292</v>
      </c>
      <c r="D1120" s="536">
        <v>172</v>
      </c>
      <c r="E1120" s="538">
        <v>159</v>
      </c>
      <c r="F1120" s="538">
        <v>166</v>
      </c>
      <c r="G1120" s="538">
        <v>186</v>
      </c>
      <c r="H1120" s="538">
        <v>188</v>
      </c>
      <c r="I1120" s="538">
        <v>190</v>
      </c>
      <c r="J1120" s="538">
        <v>223</v>
      </c>
      <c r="K1120" s="538">
        <v>209</v>
      </c>
      <c r="L1120" s="538">
        <v>204</v>
      </c>
      <c r="M1120" s="538">
        <v>194</v>
      </c>
      <c r="N1120" s="538">
        <v>189</v>
      </c>
      <c r="O1120" s="538">
        <v>212</v>
      </c>
    </row>
    <row r="1121" spans="2:15" ht="15" customHeight="1">
      <c r="B1121" s="378"/>
      <c r="C1121" s="365"/>
      <c r="D1121" s="365"/>
      <c r="E1121" s="581"/>
      <c r="F1121" s="581"/>
      <c r="G1121" s="581"/>
      <c r="H1121" s="581"/>
      <c r="I1121" s="581"/>
      <c r="J1121" s="581"/>
      <c r="K1121" s="581"/>
      <c r="L1121" s="581"/>
      <c r="M1121" s="581"/>
      <c r="N1121" s="581"/>
      <c r="O1121" s="581"/>
    </row>
    <row r="1122" spans="2:15" ht="15" customHeight="1">
      <c r="B1122" s="361" t="s">
        <v>72</v>
      </c>
      <c r="C1122" s="532">
        <v>1070</v>
      </c>
      <c r="D1122" s="532">
        <v>73</v>
      </c>
      <c r="E1122" s="537">
        <v>77</v>
      </c>
      <c r="F1122" s="537">
        <v>91</v>
      </c>
      <c r="G1122" s="537">
        <v>98</v>
      </c>
      <c r="H1122" s="537">
        <v>89</v>
      </c>
      <c r="I1122" s="537">
        <v>67</v>
      </c>
      <c r="J1122" s="537">
        <v>88</v>
      </c>
      <c r="K1122" s="537">
        <v>90</v>
      </c>
      <c r="L1122" s="537">
        <v>79</v>
      </c>
      <c r="M1122" s="537">
        <v>114</v>
      </c>
      <c r="N1122" s="537">
        <v>95</v>
      </c>
      <c r="O1122" s="537">
        <v>109</v>
      </c>
    </row>
    <row r="1123" spans="2:15" ht="15" customHeight="1">
      <c r="B1123" s="377" t="s">
        <v>544</v>
      </c>
      <c r="C1123" s="532">
        <v>307</v>
      </c>
      <c r="D1123" s="532">
        <v>21</v>
      </c>
      <c r="E1123" s="537">
        <v>21</v>
      </c>
      <c r="F1123" s="537">
        <v>20</v>
      </c>
      <c r="G1123" s="537">
        <v>24</v>
      </c>
      <c r="H1123" s="537">
        <v>29</v>
      </c>
      <c r="I1123" s="537">
        <v>20</v>
      </c>
      <c r="J1123" s="537">
        <v>27</v>
      </c>
      <c r="K1123" s="537">
        <v>28</v>
      </c>
      <c r="L1123" s="537">
        <v>26</v>
      </c>
      <c r="M1123" s="537">
        <v>32</v>
      </c>
      <c r="N1123" s="537">
        <v>28</v>
      </c>
      <c r="O1123" s="537">
        <v>31</v>
      </c>
    </row>
    <row r="1124" spans="2:15" ht="15" customHeight="1">
      <c r="B1124" s="368" t="s">
        <v>545</v>
      </c>
      <c r="C1124" s="536">
        <v>299</v>
      </c>
      <c r="D1124" s="536">
        <v>19</v>
      </c>
      <c r="E1124" s="538">
        <v>21</v>
      </c>
      <c r="F1124" s="538">
        <v>20</v>
      </c>
      <c r="G1124" s="538">
        <v>24</v>
      </c>
      <c r="H1124" s="538">
        <v>28</v>
      </c>
      <c r="I1124" s="538">
        <v>20</v>
      </c>
      <c r="J1124" s="538">
        <v>27</v>
      </c>
      <c r="K1124" s="538">
        <v>28</v>
      </c>
      <c r="L1124" s="538">
        <v>26</v>
      </c>
      <c r="M1124" s="538">
        <v>29</v>
      </c>
      <c r="N1124" s="538">
        <v>26</v>
      </c>
      <c r="O1124" s="538">
        <v>31</v>
      </c>
    </row>
    <row r="1125" spans="2:15" ht="15" customHeight="1">
      <c r="B1125" s="368" t="s">
        <v>546</v>
      </c>
      <c r="C1125" s="536">
        <v>8</v>
      </c>
      <c r="D1125" s="536">
        <v>2</v>
      </c>
      <c r="E1125" s="538">
        <v>0</v>
      </c>
      <c r="F1125" s="538">
        <v>0</v>
      </c>
      <c r="G1125" s="538">
        <v>0</v>
      </c>
      <c r="H1125" s="538">
        <v>1</v>
      </c>
      <c r="I1125" s="538">
        <v>0</v>
      </c>
      <c r="J1125" s="538">
        <v>0</v>
      </c>
      <c r="K1125" s="538">
        <v>0</v>
      </c>
      <c r="L1125" s="538">
        <v>0</v>
      </c>
      <c r="M1125" s="538">
        <v>3</v>
      </c>
      <c r="N1125" s="538">
        <v>2</v>
      </c>
      <c r="O1125" s="538">
        <v>0</v>
      </c>
    </row>
    <row r="1126" spans="2:15" ht="15" customHeight="1">
      <c r="B1126" s="377" t="s">
        <v>547</v>
      </c>
      <c r="C1126" s="532">
        <v>763</v>
      </c>
      <c r="D1126" s="532">
        <v>52</v>
      </c>
      <c r="E1126" s="537">
        <v>56</v>
      </c>
      <c r="F1126" s="537">
        <v>71</v>
      </c>
      <c r="G1126" s="537">
        <v>74</v>
      </c>
      <c r="H1126" s="537">
        <v>60</v>
      </c>
      <c r="I1126" s="537">
        <v>47</v>
      </c>
      <c r="J1126" s="537">
        <v>61</v>
      </c>
      <c r="K1126" s="537">
        <v>62</v>
      </c>
      <c r="L1126" s="537">
        <v>53</v>
      </c>
      <c r="M1126" s="537">
        <v>82</v>
      </c>
      <c r="N1126" s="537">
        <v>67</v>
      </c>
      <c r="O1126" s="537">
        <v>78</v>
      </c>
    </row>
    <row r="1127" spans="2:15" ht="15" customHeight="1">
      <c r="B1127" s="368" t="s">
        <v>73</v>
      </c>
      <c r="C1127" s="536">
        <v>523</v>
      </c>
      <c r="D1127" s="536">
        <v>30</v>
      </c>
      <c r="E1127" s="538">
        <v>39</v>
      </c>
      <c r="F1127" s="538">
        <v>57</v>
      </c>
      <c r="G1127" s="538">
        <v>55</v>
      </c>
      <c r="H1127" s="538">
        <v>42</v>
      </c>
      <c r="I1127" s="538">
        <v>34</v>
      </c>
      <c r="J1127" s="538">
        <v>39</v>
      </c>
      <c r="K1127" s="538">
        <v>38</v>
      </c>
      <c r="L1127" s="538">
        <v>34</v>
      </c>
      <c r="M1127" s="538">
        <v>59</v>
      </c>
      <c r="N1127" s="538">
        <v>48</v>
      </c>
      <c r="O1127" s="538">
        <v>48</v>
      </c>
    </row>
    <row r="1128" spans="2:15" ht="15" customHeight="1">
      <c r="B1128" s="368" t="s">
        <v>74</v>
      </c>
      <c r="C1128" s="536">
        <v>1</v>
      </c>
      <c r="D1128" s="536">
        <v>0</v>
      </c>
      <c r="E1128" s="538">
        <v>0</v>
      </c>
      <c r="F1128" s="538">
        <v>0</v>
      </c>
      <c r="G1128" s="538">
        <v>0</v>
      </c>
      <c r="H1128" s="538">
        <v>0</v>
      </c>
      <c r="I1128" s="538">
        <v>1</v>
      </c>
      <c r="J1128" s="538">
        <v>0</v>
      </c>
      <c r="K1128" s="538">
        <v>0</v>
      </c>
      <c r="L1128" s="538">
        <v>0</v>
      </c>
      <c r="M1128" s="538">
        <v>0</v>
      </c>
      <c r="N1128" s="538">
        <v>0</v>
      </c>
      <c r="O1128" s="538">
        <v>0</v>
      </c>
    </row>
    <row r="1129" spans="2:15" ht="15" customHeight="1">
      <c r="B1129" s="368" t="s">
        <v>548</v>
      </c>
      <c r="C1129" s="536">
        <v>239</v>
      </c>
      <c r="D1129" s="536">
        <v>22</v>
      </c>
      <c r="E1129" s="539">
        <v>17</v>
      </c>
      <c r="F1129" s="539">
        <v>14</v>
      </c>
      <c r="G1129" s="538">
        <v>19</v>
      </c>
      <c r="H1129" s="539">
        <v>18</v>
      </c>
      <c r="I1129" s="539">
        <v>12</v>
      </c>
      <c r="J1129" s="538">
        <v>22</v>
      </c>
      <c r="K1129" s="538">
        <v>24</v>
      </c>
      <c r="L1129" s="538">
        <v>19</v>
      </c>
      <c r="M1129" s="539">
        <v>23</v>
      </c>
      <c r="N1129" s="538">
        <v>19</v>
      </c>
      <c r="O1129" s="539">
        <v>30</v>
      </c>
    </row>
    <row r="1130" spans="2:15" ht="15" customHeight="1">
      <c r="B1130" s="359"/>
      <c r="C1130" s="365"/>
      <c r="D1130" s="365"/>
      <c r="E1130" s="581"/>
      <c r="F1130" s="581"/>
      <c r="G1130" s="581"/>
      <c r="H1130" s="581"/>
      <c r="I1130" s="581"/>
      <c r="J1130" s="581"/>
      <c r="K1130" s="581"/>
      <c r="L1130" s="581"/>
      <c r="M1130" s="581"/>
      <c r="N1130" s="658"/>
      <c r="O1130" s="658"/>
    </row>
    <row r="1131" spans="2:15" ht="15" customHeight="1">
      <c r="B1131" s="360" t="s">
        <v>120</v>
      </c>
      <c r="C1131" s="532">
        <v>15904</v>
      </c>
      <c r="D1131" s="532">
        <v>1094</v>
      </c>
      <c r="E1131" s="369">
        <v>1102</v>
      </c>
      <c r="F1131" s="369">
        <v>1294</v>
      </c>
      <c r="G1131" s="369">
        <v>1329</v>
      </c>
      <c r="H1131" s="369">
        <v>1367</v>
      </c>
      <c r="I1131" s="369">
        <v>1355</v>
      </c>
      <c r="J1131" s="369">
        <v>1497</v>
      </c>
      <c r="K1131" s="369">
        <v>1475</v>
      </c>
      <c r="L1131" s="369">
        <v>1382</v>
      </c>
      <c r="M1131" s="369">
        <v>1387</v>
      </c>
      <c r="N1131" s="369">
        <v>1259</v>
      </c>
      <c r="O1131" s="369">
        <v>1363</v>
      </c>
    </row>
    <row r="1132" spans="2:15" ht="15" customHeight="1">
      <c r="B1132" s="360"/>
      <c r="C1132" s="365"/>
      <c r="D1132" s="365"/>
      <c r="E1132" s="537"/>
      <c r="F1132" s="537"/>
      <c r="G1132" s="537"/>
      <c r="H1132" s="537"/>
      <c r="I1132" s="537"/>
      <c r="J1132" s="537"/>
      <c r="K1132" s="537"/>
      <c r="L1132" s="537"/>
      <c r="M1132" s="537"/>
      <c r="N1132" s="537"/>
      <c r="O1132" s="537"/>
    </row>
    <row r="1133" spans="2:15" ht="15" customHeight="1">
      <c r="B1133" s="361" t="s">
        <v>71</v>
      </c>
      <c r="C1133" s="532">
        <v>14827</v>
      </c>
      <c r="D1133" s="532">
        <v>1004</v>
      </c>
      <c r="E1133" s="537">
        <v>1025</v>
      </c>
      <c r="F1133" s="537">
        <v>1203</v>
      </c>
      <c r="G1133" s="537">
        <v>1228</v>
      </c>
      <c r="H1133" s="537">
        <v>1280</v>
      </c>
      <c r="I1133" s="537">
        <v>1285</v>
      </c>
      <c r="J1133" s="537">
        <v>1408</v>
      </c>
      <c r="K1133" s="537">
        <v>1380</v>
      </c>
      <c r="L1133" s="537">
        <v>1303</v>
      </c>
      <c r="M1133" s="537">
        <v>1279</v>
      </c>
      <c r="N1133" s="537">
        <v>1161</v>
      </c>
      <c r="O1133" s="537">
        <v>1271</v>
      </c>
    </row>
    <row r="1134" spans="2:15" ht="15" customHeight="1">
      <c r="B1134" s="377" t="s">
        <v>544</v>
      </c>
      <c r="C1134" s="532">
        <v>7255</v>
      </c>
      <c r="D1134" s="532">
        <v>527</v>
      </c>
      <c r="E1134" s="537">
        <v>548</v>
      </c>
      <c r="F1134" s="537">
        <v>625</v>
      </c>
      <c r="G1134" s="537">
        <v>600</v>
      </c>
      <c r="H1134" s="537">
        <v>639</v>
      </c>
      <c r="I1134" s="537">
        <v>629</v>
      </c>
      <c r="J1134" s="537">
        <v>653</v>
      </c>
      <c r="K1134" s="537">
        <v>626</v>
      </c>
      <c r="L1134" s="537">
        <v>614</v>
      </c>
      <c r="M1134" s="537">
        <v>609</v>
      </c>
      <c r="N1134" s="537">
        <v>554</v>
      </c>
      <c r="O1134" s="537">
        <v>631</v>
      </c>
    </row>
    <row r="1135" spans="2:15" ht="15" customHeight="1">
      <c r="B1135" s="368" t="s">
        <v>545</v>
      </c>
      <c r="C1135" s="536">
        <v>6526</v>
      </c>
      <c r="D1135" s="536">
        <v>465</v>
      </c>
      <c r="E1135" s="538">
        <v>489</v>
      </c>
      <c r="F1135" s="538">
        <v>564</v>
      </c>
      <c r="G1135" s="538">
        <v>540</v>
      </c>
      <c r="H1135" s="538">
        <v>577</v>
      </c>
      <c r="I1135" s="538">
        <v>569</v>
      </c>
      <c r="J1135" s="538">
        <v>591</v>
      </c>
      <c r="K1135" s="538">
        <v>567</v>
      </c>
      <c r="L1135" s="538">
        <v>554</v>
      </c>
      <c r="M1135" s="538">
        <v>547</v>
      </c>
      <c r="N1135" s="538">
        <v>494</v>
      </c>
      <c r="O1135" s="538">
        <v>569</v>
      </c>
    </row>
    <row r="1136" spans="2:15" ht="15" customHeight="1">
      <c r="B1136" s="368" t="s">
        <v>546</v>
      </c>
      <c r="C1136" s="536">
        <v>729</v>
      </c>
      <c r="D1136" s="536">
        <v>62</v>
      </c>
      <c r="E1136" s="538">
        <v>59</v>
      </c>
      <c r="F1136" s="538">
        <v>61</v>
      </c>
      <c r="G1136" s="538">
        <v>60</v>
      </c>
      <c r="H1136" s="538">
        <v>62</v>
      </c>
      <c r="I1136" s="538">
        <v>60</v>
      </c>
      <c r="J1136" s="538">
        <v>62</v>
      </c>
      <c r="K1136" s="538">
        <v>59</v>
      </c>
      <c r="L1136" s="538">
        <v>60</v>
      </c>
      <c r="M1136" s="538">
        <v>62</v>
      </c>
      <c r="N1136" s="538">
        <v>60</v>
      </c>
      <c r="O1136" s="538">
        <v>62</v>
      </c>
    </row>
    <row r="1137" spans="2:15" ht="15" customHeight="1">
      <c r="B1137" s="377" t="s">
        <v>547</v>
      </c>
      <c r="C1137" s="532">
        <v>7572</v>
      </c>
      <c r="D1137" s="532">
        <v>477</v>
      </c>
      <c r="E1137" s="537">
        <v>477</v>
      </c>
      <c r="F1137" s="537">
        <v>578</v>
      </c>
      <c r="G1137" s="537">
        <v>628</v>
      </c>
      <c r="H1137" s="537">
        <v>641</v>
      </c>
      <c r="I1137" s="537">
        <v>656</v>
      </c>
      <c r="J1137" s="537">
        <v>755</v>
      </c>
      <c r="K1137" s="537">
        <v>754</v>
      </c>
      <c r="L1137" s="537">
        <v>689</v>
      </c>
      <c r="M1137" s="537">
        <v>670</v>
      </c>
      <c r="N1137" s="537">
        <v>607</v>
      </c>
      <c r="O1137" s="537">
        <v>640</v>
      </c>
    </row>
    <row r="1138" spans="2:15" ht="15" customHeight="1">
      <c r="B1138" s="368" t="s">
        <v>73</v>
      </c>
      <c r="C1138" s="536">
        <v>5203</v>
      </c>
      <c r="D1138" s="536">
        <v>298</v>
      </c>
      <c r="E1138" s="538">
        <v>315</v>
      </c>
      <c r="F1138" s="538">
        <v>399</v>
      </c>
      <c r="G1138" s="538">
        <v>434</v>
      </c>
      <c r="H1138" s="538">
        <v>450</v>
      </c>
      <c r="I1138" s="538">
        <v>463</v>
      </c>
      <c r="J1138" s="538">
        <v>530</v>
      </c>
      <c r="K1138" s="538">
        <v>536</v>
      </c>
      <c r="L1138" s="538">
        <v>473</v>
      </c>
      <c r="M1138" s="538">
        <v>467</v>
      </c>
      <c r="N1138" s="538">
        <v>414</v>
      </c>
      <c r="O1138" s="538">
        <v>424</v>
      </c>
    </row>
    <row r="1139" spans="2:15" ht="15" customHeight="1">
      <c r="B1139" s="368" t="s">
        <v>74</v>
      </c>
      <c r="C1139" s="536">
        <v>53</v>
      </c>
      <c r="D1139" s="536">
        <v>6</v>
      </c>
      <c r="E1139" s="538">
        <v>4</v>
      </c>
      <c r="F1139" s="538">
        <v>4</v>
      </c>
      <c r="G1139" s="538">
        <v>5</v>
      </c>
      <c r="H1139" s="538">
        <v>4</v>
      </c>
      <c r="I1139" s="538">
        <v>4</v>
      </c>
      <c r="J1139" s="538">
        <v>5</v>
      </c>
      <c r="K1139" s="538">
        <v>4</v>
      </c>
      <c r="L1139" s="538">
        <v>5</v>
      </c>
      <c r="M1139" s="538">
        <v>3</v>
      </c>
      <c r="N1139" s="538">
        <v>5</v>
      </c>
      <c r="O1139" s="538">
        <v>4</v>
      </c>
    </row>
    <row r="1140" spans="2:15" ht="15" customHeight="1">
      <c r="B1140" s="368" t="s">
        <v>548</v>
      </c>
      <c r="C1140" s="536">
        <v>2316</v>
      </c>
      <c r="D1140" s="536">
        <v>173</v>
      </c>
      <c r="E1140" s="538">
        <v>158</v>
      </c>
      <c r="F1140" s="538">
        <v>175</v>
      </c>
      <c r="G1140" s="538">
        <v>189</v>
      </c>
      <c r="H1140" s="538">
        <v>187</v>
      </c>
      <c r="I1140" s="538">
        <v>189</v>
      </c>
      <c r="J1140" s="538">
        <v>220</v>
      </c>
      <c r="K1140" s="538">
        <v>214</v>
      </c>
      <c r="L1140" s="538">
        <v>211</v>
      </c>
      <c r="M1140" s="538">
        <v>200</v>
      </c>
      <c r="N1140" s="538">
        <v>188</v>
      </c>
      <c r="O1140" s="538">
        <v>212</v>
      </c>
    </row>
    <row r="1141" spans="2:15" ht="15" customHeight="1">
      <c r="B1141" s="378"/>
      <c r="C1141" s="365"/>
      <c r="D1141" s="365"/>
      <c r="E1141" s="581"/>
      <c r="F1141" s="581"/>
      <c r="G1141" s="581"/>
      <c r="H1141" s="581"/>
      <c r="I1141" s="581"/>
      <c r="J1141" s="581"/>
      <c r="K1141" s="581"/>
      <c r="L1141" s="581"/>
      <c r="M1141" s="581"/>
      <c r="N1141" s="581"/>
      <c r="O1141" s="581"/>
    </row>
    <row r="1142" spans="2:15" ht="15" customHeight="1">
      <c r="B1142" s="361" t="s">
        <v>72</v>
      </c>
      <c r="C1142" s="532">
        <v>1077</v>
      </c>
      <c r="D1142" s="532">
        <v>90</v>
      </c>
      <c r="E1142" s="537">
        <v>77</v>
      </c>
      <c r="F1142" s="537">
        <v>91</v>
      </c>
      <c r="G1142" s="537">
        <v>101</v>
      </c>
      <c r="H1142" s="537">
        <v>87</v>
      </c>
      <c r="I1142" s="537">
        <v>70</v>
      </c>
      <c r="J1142" s="537">
        <v>89</v>
      </c>
      <c r="K1142" s="537">
        <v>95</v>
      </c>
      <c r="L1142" s="537">
        <v>79</v>
      </c>
      <c r="M1142" s="537">
        <v>108</v>
      </c>
      <c r="N1142" s="537">
        <v>98</v>
      </c>
      <c r="O1142" s="537">
        <v>92</v>
      </c>
    </row>
    <row r="1143" spans="2:15" ht="15" customHeight="1">
      <c r="B1143" s="377" t="s">
        <v>544</v>
      </c>
      <c r="C1143" s="532">
        <v>313</v>
      </c>
      <c r="D1143" s="532">
        <v>30</v>
      </c>
      <c r="E1143" s="537">
        <v>23</v>
      </c>
      <c r="F1143" s="537">
        <v>21</v>
      </c>
      <c r="G1143" s="537">
        <v>22</v>
      </c>
      <c r="H1143" s="537">
        <v>31</v>
      </c>
      <c r="I1143" s="540">
        <v>21</v>
      </c>
      <c r="J1143" s="537">
        <v>25</v>
      </c>
      <c r="K1143" s="537">
        <v>33</v>
      </c>
      <c r="L1143" s="537">
        <v>25</v>
      </c>
      <c r="M1143" s="537">
        <v>32</v>
      </c>
      <c r="N1143" s="537">
        <v>28</v>
      </c>
      <c r="O1143" s="537">
        <v>22</v>
      </c>
    </row>
    <row r="1144" spans="2:15" ht="15" customHeight="1">
      <c r="B1144" s="368" t="s">
        <v>545</v>
      </c>
      <c r="C1144" s="536">
        <v>309</v>
      </c>
      <c r="D1144" s="536">
        <v>30</v>
      </c>
      <c r="E1144" s="538">
        <v>22</v>
      </c>
      <c r="F1144" s="538">
        <v>21</v>
      </c>
      <c r="G1144" s="538">
        <v>22</v>
      </c>
      <c r="H1144" s="538">
        <v>30</v>
      </c>
      <c r="I1144" s="538">
        <v>21</v>
      </c>
      <c r="J1144" s="538">
        <v>25</v>
      </c>
      <c r="K1144" s="538">
        <v>33</v>
      </c>
      <c r="L1144" s="538">
        <v>25</v>
      </c>
      <c r="M1144" s="538">
        <v>32</v>
      </c>
      <c r="N1144" s="538">
        <v>26</v>
      </c>
      <c r="O1144" s="538">
        <v>22</v>
      </c>
    </row>
    <row r="1145" spans="2:15" ht="15" customHeight="1">
      <c r="B1145" s="368" t="s">
        <v>546</v>
      </c>
      <c r="C1145" s="536">
        <v>4</v>
      </c>
      <c r="D1145" s="536">
        <v>0</v>
      </c>
      <c r="E1145" s="538">
        <v>1</v>
      </c>
      <c r="F1145" s="538">
        <v>0</v>
      </c>
      <c r="G1145" s="538">
        <v>0</v>
      </c>
      <c r="H1145" s="538">
        <v>1</v>
      </c>
      <c r="I1145" s="538">
        <v>0</v>
      </c>
      <c r="J1145" s="538">
        <v>0</v>
      </c>
      <c r="K1145" s="538">
        <v>0</v>
      </c>
      <c r="L1145" s="538">
        <v>0</v>
      </c>
      <c r="M1145" s="538">
        <v>0</v>
      </c>
      <c r="N1145" s="538">
        <v>2</v>
      </c>
      <c r="O1145" s="538">
        <v>0</v>
      </c>
    </row>
    <row r="1146" spans="2:15" ht="15" customHeight="1">
      <c r="B1146" s="377" t="s">
        <v>547</v>
      </c>
      <c r="C1146" s="532">
        <v>764</v>
      </c>
      <c r="D1146" s="532">
        <v>60</v>
      </c>
      <c r="E1146" s="537">
        <v>54</v>
      </c>
      <c r="F1146" s="537">
        <v>70</v>
      </c>
      <c r="G1146" s="537">
        <v>79</v>
      </c>
      <c r="H1146" s="537">
        <v>56</v>
      </c>
      <c r="I1146" s="537">
        <v>49</v>
      </c>
      <c r="J1146" s="537">
        <v>64</v>
      </c>
      <c r="K1146" s="537">
        <v>62</v>
      </c>
      <c r="L1146" s="537">
        <v>54</v>
      </c>
      <c r="M1146" s="537">
        <v>76</v>
      </c>
      <c r="N1146" s="537">
        <v>70</v>
      </c>
      <c r="O1146" s="537">
        <v>70</v>
      </c>
    </row>
    <row r="1147" spans="2:15" ht="15" customHeight="1">
      <c r="B1147" s="368" t="s">
        <v>73</v>
      </c>
      <c r="C1147" s="536">
        <v>518</v>
      </c>
      <c r="D1147" s="536">
        <v>33</v>
      </c>
      <c r="E1147" s="538">
        <v>37</v>
      </c>
      <c r="F1147" s="538">
        <v>53</v>
      </c>
      <c r="G1147" s="538">
        <v>56</v>
      </c>
      <c r="H1147" s="538">
        <v>39</v>
      </c>
      <c r="I1147" s="538">
        <v>36</v>
      </c>
      <c r="J1147" s="538">
        <v>43</v>
      </c>
      <c r="K1147" s="538">
        <v>40</v>
      </c>
      <c r="L1147" s="538">
        <v>35</v>
      </c>
      <c r="M1147" s="538">
        <v>57</v>
      </c>
      <c r="N1147" s="538">
        <v>48</v>
      </c>
      <c r="O1147" s="538">
        <v>41</v>
      </c>
    </row>
    <row r="1148" spans="2:15" ht="15" customHeight="1">
      <c r="B1148" s="368" t="s">
        <v>74</v>
      </c>
      <c r="C1148" s="536">
        <v>0</v>
      </c>
      <c r="D1148" s="536">
        <v>0</v>
      </c>
      <c r="E1148" s="538">
        <v>0</v>
      </c>
      <c r="F1148" s="538">
        <v>0</v>
      </c>
      <c r="G1148" s="538">
        <v>0</v>
      </c>
      <c r="H1148" s="538">
        <v>0</v>
      </c>
      <c r="I1148" s="538">
        <v>0</v>
      </c>
      <c r="J1148" s="538">
        <v>0</v>
      </c>
      <c r="K1148" s="538">
        <v>0</v>
      </c>
      <c r="L1148" s="538">
        <v>0</v>
      </c>
      <c r="M1148" s="538">
        <v>0</v>
      </c>
      <c r="N1148" s="538">
        <v>0</v>
      </c>
      <c r="O1148" s="538">
        <v>0</v>
      </c>
    </row>
    <row r="1149" spans="2:15" ht="15" customHeight="1">
      <c r="B1149" s="368" t="s">
        <v>548</v>
      </c>
      <c r="C1149" s="536">
        <v>246</v>
      </c>
      <c r="D1149" s="536">
        <v>27</v>
      </c>
      <c r="E1149" s="538">
        <v>17</v>
      </c>
      <c r="F1149" s="539">
        <v>17</v>
      </c>
      <c r="G1149" s="538">
        <v>23</v>
      </c>
      <c r="H1149" s="539">
        <v>17</v>
      </c>
      <c r="I1149" s="538">
        <v>13</v>
      </c>
      <c r="J1149" s="538">
        <v>21</v>
      </c>
      <c r="K1149" s="538">
        <v>22</v>
      </c>
      <c r="L1149" s="538">
        <v>19</v>
      </c>
      <c r="M1149" s="539">
        <v>19</v>
      </c>
      <c r="N1149" s="538">
        <v>22</v>
      </c>
      <c r="O1149" s="538">
        <v>29</v>
      </c>
    </row>
    <row r="1150" spans="2:15" ht="15" customHeight="1">
      <c r="B1150" s="359"/>
      <c r="C1150" s="359"/>
      <c r="D1150" s="359"/>
      <c r="E1150" s="359"/>
      <c r="F1150" s="359"/>
      <c r="G1150" s="359"/>
      <c r="H1150" s="359"/>
      <c r="I1150" s="359"/>
      <c r="J1150" s="359"/>
      <c r="K1150" s="359"/>
      <c r="L1150" s="359"/>
      <c r="M1150" s="359"/>
      <c r="N1150" s="359"/>
      <c r="O1150" s="363"/>
    </row>
    <row r="1151" spans="2:15" ht="3" customHeight="1">
      <c r="B1151" s="442"/>
      <c r="C1151" s="442"/>
      <c r="D1151" s="442"/>
      <c r="E1151" s="442"/>
      <c r="F1151" s="442"/>
      <c r="G1151" s="442"/>
      <c r="H1151" s="442"/>
      <c r="I1151" s="442"/>
      <c r="J1151" s="442"/>
      <c r="K1151" s="442"/>
      <c r="L1151" s="442"/>
      <c r="M1151" s="442"/>
      <c r="N1151" s="442"/>
      <c r="O1151" s="443"/>
    </row>
    <row r="1152" spans="2:15" ht="15" customHeight="1">
      <c r="B1152" s="916" t="s">
        <v>580</v>
      </c>
      <c r="C1152" s="916"/>
      <c r="D1152" s="916"/>
      <c r="E1152" s="916"/>
      <c r="F1152" s="916"/>
      <c r="G1152" s="916"/>
      <c r="H1152" s="916"/>
      <c r="I1152" s="916"/>
      <c r="J1152" s="916"/>
      <c r="K1152" s="916"/>
      <c r="L1152" s="916"/>
      <c r="M1152" s="916"/>
      <c r="N1152" s="916"/>
      <c r="O1152" s="916"/>
    </row>
    <row r="1153" spans="2:15" ht="15" customHeight="1">
      <c r="B1153" s="916" t="s">
        <v>575</v>
      </c>
      <c r="C1153" s="916"/>
      <c r="D1153" s="916"/>
      <c r="E1153" s="916"/>
      <c r="F1153" s="916"/>
      <c r="G1153" s="916"/>
      <c r="H1153" s="916"/>
      <c r="I1153" s="916"/>
      <c r="J1153" s="916"/>
      <c r="K1153" s="916"/>
      <c r="L1153" s="916"/>
      <c r="M1153" s="916"/>
      <c r="N1153" s="916"/>
      <c r="O1153" s="916"/>
    </row>
  </sheetData>
  <mergeCells count="122">
    <mergeCell ref="B356:B357"/>
    <mergeCell ref="B1003:O1003"/>
    <mergeCell ref="B856:B857"/>
    <mergeCell ref="C856:C857"/>
    <mergeCell ref="D856:O856"/>
    <mergeCell ref="B902:O902"/>
    <mergeCell ref="D356:O356"/>
    <mergeCell ref="C606:C607"/>
    <mergeCell ref="D606:O606"/>
    <mergeCell ref="B402:O402"/>
    <mergeCell ref="B403:O403"/>
    <mergeCell ref="B903:O903"/>
    <mergeCell ref="B753:O753"/>
    <mergeCell ref="B956:B957"/>
    <mergeCell ref="C956:C957"/>
    <mergeCell ref="D956:O956"/>
    <mergeCell ref="B1002:O1002"/>
    <mergeCell ref="B852:O852"/>
    <mergeCell ref="B806:B807"/>
    <mergeCell ref="C806:C807"/>
    <mergeCell ref="D806:O806"/>
    <mergeCell ref="B703:O703"/>
    <mergeCell ref="B754:O754"/>
    <mergeCell ref="B552:O552"/>
    <mergeCell ref="B353:O353"/>
    <mergeCell ref="C356:C357"/>
    <mergeCell ref="D706:O706"/>
    <mergeCell ref="B752:O752"/>
    <mergeCell ref="B606:B607"/>
    <mergeCell ref="D456:O456"/>
    <mergeCell ref="C506:C507"/>
    <mergeCell ref="B1:O1"/>
    <mergeCell ref="D38:O38"/>
    <mergeCell ref="C38:C39"/>
    <mergeCell ref="B38:B39"/>
    <mergeCell ref="C4:C5"/>
    <mergeCell ref="D4:O4"/>
    <mergeCell ref="B34:O34"/>
    <mergeCell ref="B69:O69"/>
    <mergeCell ref="B4:B5"/>
    <mergeCell ref="B68:O68"/>
    <mergeCell ref="B35:O35"/>
    <mergeCell ref="C556:C557"/>
    <mergeCell ref="D556:O556"/>
    <mergeCell ref="C206:C207"/>
    <mergeCell ref="D206:O206"/>
    <mergeCell ref="B206:B207"/>
    <mergeCell ref="C706:C707"/>
    <mergeCell ref="B352:O352"/>
    <mergeCell ref="B256:B257"/>
    <mergeCell ref="C256:C257"/>
    <mergeCell ref="D256:O256"/>
    <mergeCell ref="B106:B107"/>
    <mergeCell ref="B156:B157"/>
    <mergeCell ref="C156:C157"/>
    <mergeCell ref="D156:O156"/>
    <mergeCell ref="C106:C107"/>
    <mergeCell ref="D106:O106"/>
    <mergeCell ref="B153:O153"/>
    <mergeCell ref="C306:C307"/>
    <mergeCell ref="B202:O202"/>
    <mergeCell ref="B72:B73"/>
    <mergeCell ref="C72:C73"/>
    <mergeCell ref="D72:O72"/>
    <mergeCell ref="B103:O103"/>
    <mergeCell ref="B102:O102"/>
    <mergeCell ref="D306:O306"/>
    <mergeCell ref="B152:O152"/>
    <mergeCell ref="B203:O203"/>
    <mergeCell ref="B252:O252"/>
    <mergeCell ref="B253:O253"/>
    <mergeCell ref="B302:O302"/>
    <mergeCell ref="B303:O303"/>
    <mergeCell ref="B306:B307"/>
    <mergeCell ref="B406:B407"/>
    <mergeCell ref="C406:C407"/>
    <mergeCell ref="D406:O406"/>
    <mergeCell ref="B456:B457"/>
    <mergeCell ref="C456:C457"/>
    <mergeCell ref="B452:O452"/>
    <mergeCell ref="B453:O453"/>
    <mergeCell ref="B502:O502"/>
    <mergeCell ref="B503:O503"/>
    <mergeCell ref="B506:B507"/>
    <mergeCell ref="D506:O506"/>
    <mergeCell ref="B756:B757"/>
    <mergeCell ref="C756:C757"/>
    <mergeCell ref="D756:O756"/>
    <mergeCell ref="B802:O802"/>
    <mergeCell ref="B803:O803"/>
    <mergeCell ref="B853:O853"/>
    <mergeCell ref="B553:O553"/>
    <mergeCell ref="B602:O602"/>
    <mergeCell ref="B603:O603"/>
    <mergeCell ref="B652:O652"/>
    <mergeCell ref="B653:O653"/>
    <mergeCell ref="B702:O702"/>
    <mergeCell ref="B656:B657"/>
    <mergeCell ref="C656:C657"/>
    <mergeCell ref="D656:O656"/>
    <mergeCell ref="B556:B557"/>
    <mergeCell ref="B706:B707"/>
    <mergeCell ref="B1006:B1007"/>
    <mergeCell ref="C1006:C1007"/>
    <mergeCell ref="D1006:O1006"/>
    <mergeCell ref="B1052:O1052"/>
    <mergeCell ref="B1053:O1053"/>
    <mergeCell ref="B906:B907"/>
    <mergeCell ref="C906:C907"/>
    <mergeCell ref="D906:O906"/>
    <mergeCell ref="B952:O952"/>
    <mergeCell ref="B953:O953"/>
    <mergeCell ref="B1106:B1107"/>
    <mergeCell ref="C1106:C1107"/>
    <mergeCell ref="D1106:O1106"/>
    <mergeCell ref="B1152:O1152"/>
    <mergeCell ref="B1153:O1153"/>
    <mergeCell ref="B1056:B1057"/>
    <mergeCell ref="C1056:C1057"/>
    <mergeCell ref="D1056:O1056"/>
    <mergeCell ref="B1102:O1102"/>
    <mergeCell ref="B1103:O1103"/>
  </mergeCells>
  <phoneticPr fontId="2" type="noConversion"/>
  <conditionalFormatting sqref="B1 P1:IV1 B3:B33 P3:IV360 A34:B35 B36:B360 A68:A70 A102:A104 A139:A141 A176:A178 A213:A215 A250:A252 A286:A288 A323:A325 B362:B397 P362:IV397 B399:B434 P399:IV434 B436:B470 P436:IV470 B472:B507 P472:IV507 B509:B544 P509:IV544 B548:B582 P548:IV582">
    <cfRule type="cellIs" dxfId="102" priority="4" stopIfTrue="1" operator="equal">
      <formula>0</formula>
    </cfRule>
  </conditionalFormatting>
  <hyperlinks>
    <hyperlink ref="Q2" location="Indice!A1" tooltip="(voltar ao índice)" display="Indice!A1" xr:uid="{97B8210B-1ABC-4434-92F4-5E5912505BD7}"/>
  </hyperlinks>
  <printOptions horizontalCentered="1"/>
  <pageMargins left="0.27559055118110237" right="0.27559055118110237" top="0.6692913385826772" bottom="7.874015748031496E-2" header="0" footer="0"/>
  <pageSetup paperSize="9" scale="70" fitToWidth="13" fitToHeight="13" orientation="landscape" r:id="rId1"/>
  <headerFooter alignWithMargins="0"/>
  <rowBreaks count="23" manualBreakCount="23">
    <brk id="35" min="1" max="14" man="1"/>
    <brk id="69" min="1" max="14" man="1"/>
    <brk id="103" min="1" max="14" man="1"/>
    <brk id="153" min="1" max="14" man="1"/>
    <brk id="203" min="1" max="14" man="1"/>
    <brk id="253" min="1" max="14" man="1"/>
    <brk id="303" min="1" max="14" man="1"/>
    <brk id="353" min="1" max="14" man="1"/>
    <brk id="403" min="1" max="14" man="1"/>
    <brk id="453" min="1" max="14" man="1"/>
    <brk id="503" min="1" max="14" man="1"/>
    <brk id="553" min="1" max="14" man="1"/>
    <brk id="603" min="1" max="14" man="1"/>
    <brk id="653" min="1" max="14" man="1"/>
    <brk id="703" min="1" max="14" man="1"/>
    <brk id="753" min="1" max="14" man="1"/>
    <brk id="803" min="1" max="14" man="1"/>
    <brk id="853" min="1" max="14" man="1"/>
    <brk id="903" min="1" max="14" man="1"/>
    <brk id="953" min="1" max="14" man="1"/>
    <brk id="1003" min="1" max="14" man="1"/>
    <brk id="1053" min="1" max="14" man="1"/>
    <brk id="1103" min="1" max="14"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CFDC-3FCC-4D25-95C2-20A112679F90}">
  <dimension ref="B1:Q224"/>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33" customWidth="1"/>
    <col min="2" max="2" width="26.69140625" style="33" customWidth="1"/>
    <col min="3" max="3" width="13" style="33" customWidth="1"/>
    <col min="4" max="15" width="10.69140625" style="33" customWidth="1"/>
    <col min="16" max="16" width="6.69140625" style="33" customWidth="1"/>
    <col min="17" max="17" width="14.53515625" style="33" bestFit="1" customWidth="1"/>
    <col min="18" max="16384" width="9.15234375" style="33"/>
  </cols>
  <sheetData>
    <row r="1" spans="2:17" ht="16.5" customHeight="1">
      <c r="B1" s="863" t="s">
        <v>893</v>
      </c>
      <c r="C1" s="909"/>
      <c r="D1" s="909"/>
      <c r="E1" s="909"/>
      <c r="F1" s="909"/>
      <c r="G1" s="909"/>
      <c r="H1" s="909"/>
      <c r="I1" s="909"/>
      <c r="J1" s="909"/>
      <c r="K1" s="909"/>
      <c r="L1" s="909"/>
      <c r="M1" s="909"/>
      <c r="N1" s="909"/>
      <c r="O1" s="909"/>
    </row>
    <row r="2" spans="2:17" ht="12.75" customHeight="1">
      <c r="B2" s="34"/>
      <c r="C2" s="73"/>
      <c r="D2" s="34"/>
      <c r="E2" s="34"/>
      <c r="F2" s="34"/>
      <c r="G2" s="34"/>
      <c r="H2" s="34"/>
      <c r="I2" s="34"/>
      <c r="J2" s="34"/>
      <c r="K2" s="34"/>
      <c r="L2" s="34"/>
      <c r="M2" s="34"/>
      <c r="N2" s="34"/>
      <c r="O2" s="34"/>
      <c r="Q2" s="434" t="s">
        <v>826</v>
      </c>
    </row>
    <row r="3" spans="2:17" s="44" customFormat="1" ht="12.75" customHeight="1">
      <c r="B3" s="198" t="s">
        <v>75</v>
      </c>
      <c r="C3" s="198"/>
      <c r="L3" s="200"/>
      <c r="O3" s="45" t="s">
        <v>123</v>
      </c>
    </row>
    <row r="4" spans="2:17" ht="18.75" customHeight="1">
      <c r="B4" s="864" t="s">
        <v>8</v>
      </c>
      <c r="C4" s="872" t="s">
        <v>68</v>
      </c>
      <c r="D4" s="907" t="s">
        <v>16</v>
      </c>
      <c r="E4" s="907"/>
      <c r="F4" s="907"/>
      <c r="G4" s="907"/>
      <c r="H4" s="907"/>
      <c r="I4" s="907"/>
      <c r="J4" s="907"/>
      <c r="K4" s="907"/>
      <c r="L4" s="907"/>
      <c r="M4" s="907"/>
      <c r="N4" s="907"/>
      <c r="O4" s="907"/>
    </row>
    <row r="5" spans="2:17"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61" t="s">
        <v>28</v>
      </c>
    </row>
    <row r="6" spans="2:17" ht="6" customHeight="1">
      <c r="E6" s="79"/>
      <c r="O6" s="74"/>
    </row>
    <row r="7" spans="2:17" s="37" customFormat="1" ht="15" customHeight="1">
      <c r="B7" s="64" t="s">
        <v>119</v>
      </c>
      <c r="C7" s="65">
        <v>1086</v>
      </c>
      <c r="D7" s="65">
        <v>53</v>
      </c>
      <c r="E7" s="65">
        <v>55</v>
      </c>
      <c r="F7" s="65">
        <v>78</v>
      </c>
      <c r="G7" s="65">
        <v>117</v>
      </c>
      <c r="H7" s="65">
        <v>90</v>
      </c>
      <c r="I7" s="65">
        <v>92</v>
      </c>
      <c r="J7" s="65">
        <v>111</v>
      </c>
      <c r="K7" s="65">
        <v>106</v>
      </c>
      <c r="L7" s="65">
        <v>111</v>
      </c>
      <c r="M7" s="65">
        <v>91</v>
      </c>
      <c r="N7" s="65">
        <v>83</v>
      </c>
      <c r="O7" s="75">
        <v>99</v>
      </c>
    </row>
    <row r="8" spans="2:17" ht="15" customHeight="1">
      <c r="B8" s="66" t="s">
        <v>541</v>
      </c>
      <c r="C8" s="65">
        <v>195</v>
      </c>
      <c r="D8" s="68">
        <v>7</v>
      </c>
      <c r="E8" s="68">
        <v>7</v>
      </c>
      <c r="F8" s="68">
        <v>14</v>
      </c>
      <c r="G8" s="68">
        <v>22</v>
      </c>
      <c r="H8" s="68">
        <v>20</v>
      </c>
      <c r="I8" s="68">
        <v>18</v>
      </c>
      <c r="J8" s="68">
        <v>16</v>
      </c>
      <c r="K8" s="68">
        <v>18</v>
      </c>
      <c r="L8" s="68">
        <v>21</v>
      </c>
      <c r="M8" s="68">
        <v>21</v>
      </c>
      <c r="N8" s="68">
        <v>15</v>
      </c>
      <c r="O8" s="67">
        <v>16</v>
      </c>
    </row>
    <row r="9" spans="2:17" ht="15" customHeight="1">
      <c r="B9" s="66" t="s">
        <v>542</v>
      </c>
      <c r="C9" s="65">
        <v>70</v>
      </c>
      <c r="D9" s="68">
        <v>5</v>
      </c>
      <c r="E9" s="68">
        <v>4</v>
      </c>
      <c r="F9" s="68">
        <v>8</v>
      </c>
      <c r="G9" s="68">
        <v>7</v>
      </c>
      <c r="H9" s="68">
        <v>5</v>
      </c>
      <c r="I9" s="68">
        <v>7</v>
      </c>
      <c r="J9" s="68">
        <v>6</v>
      </c>
      <c r="K9" s="68">
        <v>6</v>
      </c>
      <c r="L9" s="68">
        <v>5</v>
      </c>
      <c r="M9" s="68">
        <v>6</v>
      </c>
      <c r="N9" s="68">
        <v>4</v>
      </c>
      <c r="O9" s="67">
        <v>7</v>
      </c>
    </row>
    <row r="10" spans="2:17" ht="15" customHeight="1">
      <c r="B10" s="66" t="s">
        <v>543</v>
      </c>
      <c r="C10" s="65">
        <v>821</v>
      </c>
      <c r="D10" s="68">
        <v>41</v>
      </c>
      <c r="E10" s="68">
        <v>44</v>
      </c>
      <c r="F10" s="68">
        <v>56</v>
      </c>
      <c r="G10" s="68">
        <v>88</v>
      </c>
      <c r="H10" s="68">
        <v>65</v>
      </c>
      <c r="I10" s="68">
        <v>67</v>
      </c>
      <c r="J10" s="68">
        <v>89</v>
      </c>
      <c r="K10" s="68">
        <v>82</v>
      </c>
      <c r="L10" s="68">
        <v>85</v>
      </c>
      <c r="M10" s="68">
        <v>64</v>
      </c>
      <c r="N10" s="68">
        <v>64</v>
      </c>
      <c r="O10" s="67">
        <v>76</v>
      </c>
    </row>
    <row r="11" spans="2:17" ht="6" customHeight="1">
      <c r="O11" s="74"/>
    </row>
    <row r="12" spans="2:17" ht="3" customHeight="1">
      <c r="B12" s="435"/>
      <c r="C12" s="435"/>
      <c r="D12" s="435"/>
      <c r="E12" s="435"/>
      <c r="F12" s="435"/>
      <c r="G12" s="435"/>
      <c r="H12" s="435"/>
      <c r="I12" s="435"/>
      <c r="J12" s="435"/>
      <c r="K12" s="435"/>
      <c r="L12" s="435"/>
      <c r="M12" s="435"/>
      <c r="N12" s="435"/>
      <c r="O12" s="440"/>
    </row>
    <row r="13" spans="2:17" s="44" customFormat="1" ht="16.5" customHeight="1">
      <c r="B13" s="862" t="s">
        <v>563</v>
      </c>
      <c r="C13" s="869"/>
      <c r="D13" s="869"/>
      <c r="E13" s="869"/>
      <c r="F13" s="869"/>
      <c r="G13" s="869"/>
      <c r="H13" s="869"/>
      <c r="I13" s="869"/>
      <c r="J13" s="869"/>
      <c r="K13" s="869"/>
      <c r="L13" s="869"/>
      <c r="M13" s="869"/>
      <c r="N13" s="869"/>
      <c r="O13" s="869"/>
    </row>
    <row r="14" spans="2:17" s="44" customFormat="1" ht="11.25" customHeight="1">
      <c r="B14" s="862" t="s">
        <v>581</v>
      </c>
      <c r="C14" s="869"/>
      <c r="D14" s="869"/>
      <c r="E14" s="869"/>
      <c r="F14" s="869"/>
      <c r="G14" s="869"/>
      <c r="H14" s="869"/>
      <c r="I14" s="869"/>
      <c r="J14" s="869"/>
      <c r="K14" s="869"/>
      <c r="L14" s="869"/>
      <c r="M14" s="869"/>
      <c r="N14" s="869"/>
      <c r="O14" s="869"/>
    </row>
    <row r="16" spans="2:17">
      <c r="C16" s="73"/>
    </row>
    <row r="17" spans="2:15" s="44" customFormat="1" ht="9">
      <c r="B17" s="198" t="s">
        <v>76</v>
      </c>
      <c r="C17" s="198"/>
      <c r="L17" s="200"/>
      <c r="O17" s="45" t="s">
        <v>123</v>
      </c>
    </row>
    <row r="18" spans="2:15" ht="18.75" customHeight="1">
      <c r="B18" s="864" t="s">
        <v>8</v>
      </c>
      <c r="C18" s="872" t="s">
        <v>68</v>
      </c>
      <c r="D18" s="907" t="s">
        <v>16</v>
      </c>
      <c r="E18" s="907"/>
      <c r="F18" s="907"/>
      <c r="G18" s="907"/>
      <c r="H18" s="907"/>
      <c r="I18" s="907"/>
      <c r="J18" s="907"/>
      <c r="K18" s="907"/>
      <c r="L18" s="907"/>
      <c r="M18" s="907"/>
      <c r="N18" s="907"/>
      <c r="O18" s="907"/>
    </row>
    <row r="19" spans="2:15" ht="18.75" customHeight="1">
      <c r="B19" s="865"/>
      <c r="C19" s="873"/>
      <c r="D19" s="452" t="s">
        <v>17</v>
      </c>
      <c r="E19" s="452" t="s">
        <v>18</v>
      </c>
      <c r="F19" s="452" t="s">
        <v>19</v>
      </c>
      <c r="G19" s="452" t="s">
        <v>20</v>
      </c>
      <c r="H19" s="452" t="s">
        <v>21</v>
      </c>
      <c r="I19" s="452" t="s">
        <v>22</v>
      </c>
      <c r="J19" s="452" t="s">
        <v>23</v>
      </c>
      <c r="K19" s="452" t="s">
        <v>24</v>
      </c>
      <c r="L19" s="452" t="s">
        <v>25</v>
      </c>
      <c r="M19" s="452" t="s">
        <v>26</v>
      </c>
      <c r="N19" s="452" t="s">
        <v>27</v>
      </c>
      <c r="O19" s="461" t="s">
        <v>28</v>
      </c>
    </row>
    <row r="20" spans="2:15" ht="6" customHeight="1">
      <c r="O20" s="74"/>
    </row>
    <row r="21" spans="2:15" s="37" customFormat="1" ht="15" customHeight="1">
      <c r="B21" s="64" t="s">
        <v>119</v>
      </c>
      <c r="C21" s="65">
        <v>1053</v>
      </c>
      <c r="D21" s="65">
        <v>93</v>
      </c>
      <c r="E21" s="65">
        <v>81</v>
      </c>
      <c r="F21" s="65">
        <v>94</v>
      </c>
      <c r="G21" s="65">
        <v>105</v>
      </c>
      <c r="H21" s="65">
        <v>87</v>
      </c>
      <c r="I21" s="65">
        <v>103</v>
      </c>
      <c r="J21" s="65">
        <v>110</v>
      </c>
      <c r="K21" s="65">
        <v>102</v>
      </c>
      <c r="L21" s="65">
        <v>88</v>
      </c>
      <c r="M21" s="65">
        <v>80</v>
      </c>
      <c r="N21" s="65">
        <v>79</v>
      </c>
      <c r="O21" s="75">
        <v>31</v>
      </c>
    </row>
    <row r="22" spans="2:15" ht="15" customHeight="1">
      <c r="B22" s="66" t="s">
        <v>541</v>
      </c>
      <c r="C22" s="65">
        <v>132</v>
      </c>
      <c r="D22" s="68">
        <v>19</v>
      </c>
      <c r="E22" s="68">
        <v>16</v>
      </c>
      <c r="F22" s="68">
        <v>23</v>
      </c>
      <c r="G22" s="68">
        <v>15</v>
      </c>
      <c r="H22" s="68">
        <v>13</v>
      </c>
      <c r="I22" s="68">
        <v>5</v>
      </c>
      <c r="J22" s="68">
        <v>5</v>
      </c>
      <c r="K22" s="68">
        <v>7</v>
      </c>
      <c r="L22" s="68">
        <v>8</v>
      </c>
      <c r="M22" s="68">
        <v>6</v>
      </c>
      <c r="N22" s="68">
        <v>8</v>
      </c>
      <c r="O22" s="67">
        <v>7</v>
      </c>
    </row>
    <row r="23" spans="2:15" ht="15" customHeight="1">
      <c r="B23" s="66" t="s">
        <v>542</v>
      </c>
      <c r="C23" s="65">
        <v>88</v>
      </c>
      <c r="D23" s="68">
        <v>7</v>
      </c>
      <c r="E23" s="68">
        <v>4</v>
      </c>
      <c r="F23" s="68">
        <v>5</v>
      </c>
      <c r="G23" s="68">
        <v>6</v>
      </c>
      <c r="H23" s="68">
        <v>10</v>
      </c>
      <c r="I23" s="68">
        <v>10</v>
      </c>
      <c r="J23" s="68">
        <v>9</v>
      </c>
      <c r="K23" s="68">
        <v>12</v>
      </c>
      <c r="L23" s="68">
        <v>10</v>
      </c>
      <c r="M23" s="68">
        <v>5</v>
      </c>
      <c r="N23" s="68">
        <v>7</v>
      </c>
      <c r="O23" s="67">
        <v>3</v>
      </c>
    </row>
    <row r="24" spans="2:15" ht="15" customHeight="1">
      <c r="B24" s="66" t="s">
        <v>543</v>
      </c>
      <c r="C24" s="65">
        <v>833</v>
      </c>
      <c r="D24" s="68">
        <v>67</v>
      </c>
      <c r="E24" s="68">
        <v>61</v>
      </c>
      <c r="F24" s="68">
        <v>66</v>
      </c>
      <c r="G24" s="68">
        <v>84</v>
      </c>
      <c r="H24" s="68">
        <v>64</v>
      </c>
      <c r="I24" s="68">
        <v>88</v>
      </c>
      <c r="J24" s="68">
        <v>96</v>
      </c>
      <c r="K24" s="68">
        <v>83</v>
      </c>
      <c r="L24" s="68">
        <v>70</v>
      </c>
      <c r="M24" s="68">
        <v>69</v>
      </c>
      <c r="N24" s="68">
        <v>64</v>
      </c>
      <c r="O24" s="67">
        <v>21</v>
      </c>
    </row>
    <row r="25" spans="2:15" ht="6" customHeight="1">
      <c r="O25" s="74"/>
    </row>
    <row r="26" spans="2:15" ht="3" customHeight="1">
      <c r="B26" s="435"/>
      <c r="C26" s="435"/>
      <c r="D26" s="435"/>
      <c r="E26" s="435"/>
      <c r="F26" s="435"/>
      <c r="G26" s="435"/>
      <c r="H26" s="435"/>
      <c r="I26" s="435"/>
      <c r="J26" s="435"/>
      <c r="K26" s="435"/>
      <c r="L26" s="435"/>
      <c r="M26" s="435"/>
      <c r="N26" s="435"/>
      <c r="O26" s="440"/>
    </row>
    <row r="27" spans="2:15" s="44" customFormat="1" ht="16.5" customHeight="1">
      <c r="B27" s="862" t="s">
        <v>563</v>
      </c>
      <c r="C27" s="869"/>
      <c r="D27" s="869"/>
      <c r="E27" s="869"/>
      <c r="F27" s="869"/>
      <c r="G27" s="869"/>
      <c r="H27" s="869"/>
      <c r="I27" s="869"/>
      <c r="J27" s="869"/>
      <c r="K27" s="869"/>
      <c r="L27" s="869"/>
      <c r="M27" s="869"/>
      <c r="N27" s="869"/>
      <c r="O27" s="869"/>
    </row>
    <row r="28" spans="2:15" s="44" customFormat="1" ht="11.25" customHeight="1">
      <c r="B28" s="862" t="s">
        <v>581</v>
      </c>
      <c r="C28" s="869"/>
      <c r="D28" s="869"/>
      <c r="E28" s="869"/>
      <c r="F28" s="869"/>
      <c r="G28" s="869"/>
      <c r="H28" s="869"/>
      <c r="I28" s="869"/>
      <c r="J28" s="869"/>
      <c r="K28" s="869"/>
      <c r="L28" s="869"/>
      <c r="M28" s="869"/>
      <c r="N28" s="869"/>
      <c r="O28" s="869"/>
    </row>
    <row r="31" spans="2:15" s="44" customFormat="1" ht="9">
      <c r="B31" s="198" t="s">
        <v>77</v>
      </c>
      <c r="C31" s="201"/>
      <c r="L31" s="200"/>
      <c r="O31" s="45" t="s">
        <v>123</v>
      </c>
    </row>
    <row r="32" spans="2:15" ht="18.75" customHeight="1">
      <c r="B32" s="864" t="s">
        <v>8</v>
      </c>
      <c r="C32" s="872" t="s">
        <v>68</v>
      </c>
      <c r="D32" s="907" t="s">
        <v>16</v>
      </c>
      <c r="E32" s="907"/>
      <c r="F32" s="907"/>
      <c r="G32" s="907"/>
      <c r="H32" s="907"/>
      <c r="I32" s="907"/>
      <c r="J32" s="907"/>
      <c r="K32" s="907"/>
      <c r="L32" s="907"/>
      <c r="M32" s="907"/>
      <c r="N32" s="907"/>
      <c r="O32" s="907"/>
    </row>
    <row r="33" spans="2:15" ht="18.75" customHeight="1">
      <c r="B33" s="865"/>
      <c r="C33" s="873"/>
      <c r="D33" s="452" t="s">
        <v>17</v>
      </c>
      <c r="E33" s="452" t="s">
        <v>18</v>
      </c>
      <c r="F33" s="452" t="s">
        <v>19</v>
      </c>
      <c r="G33" s="452" t="s">
        <v>20</v>
      </c>
      <c r="H33" s="452" t="s">
        <v>21</v>
      </c>
      <c r="I33" s="452" t="s">
        <v>22</v>
      </c>
      <c r="J33" s="452" t="s">
        <v>23</v>
      </c>
      <c r="K33" s="452" t="s">
        <v>24</v>
      </c>
      <c r="L33" s="452" t="s">
        <v>25</v>
      </c>
      <c r="M33" s="452" t="s">
        <v>26</v>
      </c>
      <c r="N33" s="452" t="s">
        <v>27</v>
      </c>
      <c r="O33" s="461" t="s">
        <v>28</v>
      </c>
    </row>
    <row r="34" spans="2:15" ht="6" customHeight="1">
      <c r="O34" s="74"/>
    </row>
    <row r="35" spans="2:15" s="37" customFormat="1" ht="15" customHeight="1">
      <c r="B35" s="64" t="s">
        <v>119</v>
      </c>
      <c r="C35" s="65">
        <v>1207</v>
      </c>
      <c r="D35" s="65">
        <v>89</v>
      </c>
      <c r="E35" s="65">
        <v>73</v>
      </c>
      <c r="F35" s="65">
        <v>88</v>
      </c>
      <c r="G35" s="65">
        <v>41</v>
      </c>
      <c r="H35" s="65">
        <v>82</v>
      </c>
      <c r="I35" s="65">
        <v>87</v>
      </c>
      <c r="J35" s="65">
        <v>143</v>
      </c>
      <c r="K35" s="65">
        <v>155</v>
      </c>
      <c r="L35" s="75">
        <v>80</v>
      </c>
      <c r="M35" s="75">
        <v>139</v>
      </c>
      <c r="N35" s="75">
        <v>112</v>
      </c>
      <c r="O35" s="75">
        <v>118</v>
      </c>
    </row>
    <row r="36" spans="2:15" ht="15" customHeight="1">
      <c r="B36" s="66" t="s">
        <v>541</v>
      </c>
      <c r="C36" s="75">
        <v>125</v>
      </c>
      <c r="D36" s="68">
        <v>16</v>
      </c>
      <c r="E36" s="68">
        <v>12</v>
      </c>
      <c r="F36" s="68">
        <v>7</v>
      </c>
      <c r="G36" s="68">
        <v>8</v>
      </c>
      <c r="H36" s="68">
        <v>7</v>
      </c>
      <c r="I36" s="68">
        <v>8</v>
      </c>
      <c r="J36" s="68">
        <v>8</v>
      </c>
      <c r="K36" s="68">
        <v>13</v>
      </c>
      <c r="L36" s="67" t="s">
        <v>60</v>
      </c>
      <c r="M36" s="67" t="s">
        <v>60</v>
      </c>
      <c r="N36" s="67" t="s">
        <v>60</v>
      </c>
      <c r="O36" s="67">
        <v>8</v>
      </c>
    </row>
    <row r="37" spans="2:15" ht="15" customHeight="1">
      <c r="B37" s="66" t="s">
        <v>542</v>
      </c>
      <c r="C37" s="75">
        <v>96</v>
      </c>
      <c r="D37" s="68">
        <v>8</v>
      </c>
      <c r="E37" s="68">
        <v>7</v>
      </c>
      <c r="F37" s="68">
        <v>8</v>
      </c>
      <c r="G37" s="68">
        <v>7</v>
      </c>
      <c r="H37" s="68">
        <v>5</v>
      </c>
      <c r="I37" s="68">
        <v>8</v>
      </c>
      <c r="J37" s="68">
        <v>15</v>
      </c>
      <c r="K37" s="68">
        <v>12</v>
      </c>
      <c r="L37" s="67" t="s">
        <v>60</v>
      </c>
      <c r="M37" s="67" t="s">
        <v>60</v>
      </c>
      <c r="N37" s="67" t="s">
        <v>60</v>
      </c>
      <c r="O37" s="67">
        <v>6</v>
      </c>
    </row>
    <row r="38" spans="2:15" ht="15" customHeight="1">
      <c r="B38" s="66" t="s">
        <v>543</v>
      </c>
      <c r="C38" s="75">
        <v>986</v>
      </c>
      <c r="D38" s="68">
        <v>65</v>
      </c>
      <c r="E38" s="68">
        <v>54</v>
      </c>
      <c r="F38" s="68">
        <v>73</v>
      </c>
      <c r="G38" s="68">
        <v>26</v>
      </c>
      <c r="H38" s="68">
        <v>70</v>
      </c>
      <c r="I38" s="68">
        <v>71</v>
      </c>
      <c r="J38" s="68">
        <v>120</v>
      </c>
      <c r="K38" s="68">
        <v>130</v>
      </c>
      <c r="L38" s="67" t="s">
        <v>60</v>
      </c>
      <c r="M38" s="67" t="s">
        <v>60</v>
      </c>
      <c r="N38" s="67" t="s">
        <v>60</v>
      </c>
      <c r="O38" s="67">
        <v>104</v>
      </c>
    </row>
    <row r="39" spans="2:15" ht="6" customHeight="1">
      <c r="O39" s="74"/>
    </row>
    <row r="40" spans="2:15" ht="3" customHeight="1">
      <c r="B40" s="435"/>
      <c r="C40" s="435"/>
      <c r="D40" s="435"/>
      <c r="E40" s="435"/>
      <c r="F40" s="435"/>
      <c r="G40" s="435"/>
      <c r="H40" s="435"/>
      <c r="I40" s="435"/>
      <c r="J40" s="435"/>
      <c r="K40" s="435"/>
      <c r="L40" s="435"/>
      <c r="M40" s="435"/>
      <c r="N40" s="435"/>
      <c r="O40" s="440"/>
    </row>
    <row r="41" spans="2:15" s="44" customFormat="1" ht="16.5" customHeight="1">
      <c r="B41" s="862" t="s">
        <v>563</v>
      </c>
      <c r="C41" s="869"/>
      <c r="D41" s="869"/>
      <c r="E41" s="869"/>
      <c r="F41" s="869"/>
      <c r="G41" s="869"/>
      <c r="H41" s="869"/>
      <c r="I41" s="869"/>
      <c r="J41" s="869"/>
      <c r="K41" s="869"/>
      <c r="L41" s="869"/>
      <c r="M41" s="869"/>
      <c r="N41" s="869"/>
      <c r="O41" s="869"/>
    </row>
    <row r="42" spans="2:15" s="44" customFormat="1" ht="11.25" customHeight="1">
      <c r="B42" s="862" t="s">
        <v>581</v>
      </c>
      <c r="C42" s="869"/>
      <c r="D42" s="869"/>
      <c r="E42" s="869"/>
      <c r="F42" s="869"/>
      <c r="G42" s="869"/>
      <c r="H42" s="869"/>
      <c r="I42" s="869"/>
      <c r="J42" s="869"/>
      <c r="K42" s="869"/>
      <c r="L42" s="869"/>
      <c r="M42" s="869"/>
      <c r="N42" s="869"/>
      <c r="O42" s="869"/>
    </row>
    <row r="43" spans="2:15" s="44" customFormat="1" ht="11.25" customHeight="1">
      <c r="B43" s="862" t="s">
        <v>565</v>
      </c>
      <c r="C43" s="869"/>
      <c r="D43" s="869"/>
      <c r="E43" s="869"/>
      <c r="F43" s="869"/>
      <c r="G43" s="869"/>
      <c r="H43" s="869"/>
      <c r="I43" s="869"/>
      <c r="J43" s="869"/>
      <c r="K43" s="869"/>
      <c r="L43" s="869"/>
      <c r="M43" s="869"/>
      <c r="N43" s="869"/>
      <c r="O43" s="869"/>
    </row>
    <row r="44" spans="2:15" ht="12.75" customHeight="1"/>
    <row r="45" spans="2:15" s="44" customFormat="1" ht="12.75" customHeight="1">
      <c r="B45" s="198" t="s">
        <v>78</v>
      </c>
      <c r="C45" s="201"/>
      <c r="L45" s="200"/>
      <c r="O45" s="45" t="s">
        <v>123</v>
      </c>
    </row>
    <row r="46" spans="2:15" ht="18.75" customHeight="1">
      <c r="B46" s="864" t="s">
        <v>8</v>
      </c>
      <c r="C46" s="872" t="s">
        <v>68</v>
      </c>
      <c r="D46" s="907" t="s">
        <v>16</v>
      </c>
      <c r="E46" s="907"/>
      <c r="F46" s="907"/>
      <c r="G46" s="907"/>
      <c r="H46" s="907"/>
      <c r="I46" s="907"/>
      <c r="J46" s="907"/>
      <c r="K46" s="907"/>
      <c r="L46" s="907"/>
      <c r="M46" s="907"/>
      <c r="N46" s="907"/>
      <c r="O46" s="907"/>
    </row>
    <row r="47" spans="2:15" ht="18.75" customHeight="1">
      <c r="B47" s="865"/>
      <c r="C47" s="873"/>
      <c r="D47" s="452" t="s">
        <v>17</v>
      </c>
      <c r="E47" s="452" t="s">
        <v>18</v>
      </c>
      <c r="F47" s="452" t="s">
        <v>19</v>
      </c>
      <c r="G47" s="452" t="s">
        <v>20</v>
      </c>
      <c r="H47" s="452" t="s">
        <v>21</v>
      </c>
      <c r="I47" s="452" t="s">
        <v>22</v>
      </c>
      <c r="J47" s="452" t="s">
        <v>23</v>
      </c>
      <c r="K47" s="452" t="s">
        <v>24</v>
      </c>
      <c r="L47" s="452" t="s">
        <v>25</v>
      </c>
      <c r="M47" s="452" t="s">
        <v>26</v>
      </c>
      <c r="N47" s="452" t="s">
        <v>27</v>
      </c>
      <c r="O47" s="461" t="s">
        <v>28</v>
      </c>
    </row>
    <row r="48" spans="2:15" ht="6" customHeight="1">
      <c r="O48" s="74"/>
    </row>
    <row r="49" spans="2:15" s="37" customFormat="1" ht="15" customHeight="1">
      <c r="B49" s="64" t="s">
        <v>119</v>
      </c>
      <c r="C49" s="65">
        <v>931</v>
      </c>
      <c r="D49" s="75">
        <v>77</v>
      </c>
      <c r="E49" s="75">
        <v>34</v>
      </c>
      <c r="F49" s="65">
        <v>111</v>
      </c>
      <c r="G49" s="65">
        <v>85</v>
      </c>
      <c r="H49" s="65">
        <v>32</v>
      </c>
      <c r="I49" s="65">
        <v>81</v>
      </c>
      <c r="J49" s="65">
        <v>112</v>
      </c>
      <c r="K49" s="65">
        <v>133</v>
      </c>
      <c r="L49" s="65">
        <v>107</v>
      </c>
      <c r="M49" s="65">
        <v>53</v>
      </c>
      <c r="N49" s="65">
        <v>60</v>
      </c>
      <c r="O49" s="75">
        <v>46</v>
      </c>
    </row>
    <row r="50" spans="2:15" ht="15" customHeight="1">
      <c r="B50" s="66" t="s">
        <v>541</v>
      </c>
      <c r="C50" s="65">
        <v>325</v>
      </c>
      <c r="D50" s="67" t="s">
        <v>60</v>
      </c>
      <c r="E50" s="67" t="s">
        <v>60</v>
      </c>
      <c r="F50" s="68">
        <v>30</v>
      </c>
      <c r="G50" s="68">
        <v>40</v>
      </c>
      <c r="H50" s="68">
        <v>18</v>
      </c>
      <c r="I50" s="68">
        <v>13</v>
      </c>
      <c r="J50" s="68">
        <v>18</v>
      </c>
      <c r="K50" s="68">
        <v>26</v>
      </c>
      <c r="L50" s="68">
        <v>30</v>
      </c>
      <c r="M50" s="68">
        <v>36</v>
      </c>
      <c r="N50" s="68">
        <v>46</v>
      </c>
      <c r="O50" s="67">
        <v>35</v>
      </c>
    </row>
    <row r="51" spans="2:15" ht="15" customHeight="1">
      <c r="B51" s="66" t="s">
        <v>542</v>
      </c>
      <c r="C51" s="65">
        <v>111</v>
      </c>
      <c r="D51" s="67" t="s">
        <v>60</v>
      </c>
      <c r="E51" s="67" t="s">
        <v>60</v>
      </c>
      <c r="F51" s="68">
        <v>4</v>
      </c>
      <c r="G51" s="68">
        <v>14</v>
      </c>
      <c r="H51" s="68">
        <v>5</v>
      </c>
      <c r="I51" s="68">
        <v>8</v>
      </c>
      <c r="J51" s="68">
        <v>14</v>
      </c>
      <c r="K51" s="68">
        <v>12</v>
      </c>
      <c r="L51" s="68">
        <v>6</v>
      </c>
      <c r="M51" s="68">
        <v>8</v>
      </c>
      <c r="N51" s="68">
        <v>9</v>
      </c>
      <c r="O51" s="67">
        <v>7</v>
      </c>
    </row>
    <row r="52" spans="2:15" ht="15" customHeight="1">
      <c r="B52" s="66" t="s">
        <v>543</v>
      </c>
      <c r="C52" s="65">
        <v>495</v>
      </c>
      <c r="D52" s="67" t="s">
        <v>60</v>
      </c>
      <c r="E52" s="67" t="s">
        <v>60</v>
      </c>
      <c r="F52" s="68">
        <v>77</v>
      </c>
      <c r="G52" s="68">
        <v>31</v>
      </c>
      <c r="H52" s="68">
        <v>9</v>
      </c>
      <c r="I52" s="68">
        <v>60</v>
      </c>
      <c r="J52" s="68">
        <v>80</v>
      </c>
      <c r="K52" s="68">
        <v>95</v>
      </c>
      <c r="L52" s="68">
        <v>71</v>
      </c>
      <c r="M52" s="68">
        <v>9</v>
      </c>
      <c r="N52" s="68">
        <v>5</v>
      </c>
      <c r="O52" s="67">
        <v>4</v>
      </c>
    </row>
    <row r="53" spans="2:15" ht="6" customHeight="1">
      <c r="O53" s="74"/>
    </row>
    <row r="54" spans="2:15" ht="3" customHeight="1">
      <c r="B54" s="435"/>
      <c r="C54" s="435"/>
      <c r="D54" s="435"/>
      <c r="E54" s="435"/>
      <c r="F54" s="435"/>
      <c r="G54" s="435"/>
      <c r="H54" s="435"/>
      <c r="I54" s="435"/>
      <c r="J54" s="435"/>
      <c r="K54" s="435"/>
      <c r="L54" s="435"/>
      <c r="M54" s="435"/>
      <c r="N54" s="435"/>
      <c r="O54" s="440"/>
    </row>
    <row r="55" spans="2:15" s="44" customFormat="1" ht="16.5" customHeight="1">
      <c r="B55" s="862" t="s">
        <v>563</v>
      </c>
      <c r="C55" s="869"/>
      <c r="D55" s="869"/>
      <c r="E55" s="869"/>
      <c r="F55" s="869"/>
      <c r="G55" s="869"/>
      <c r="H55" s="869"/>
      <c r="I55" s="869"/>
      <c r="J55" s="869"/>
      <c r="K55" s="869"/>
      <c r="L55" s="869"/>
      <c r="M55" s="869"/>
      <c r="N55" s="869"/>
      <c r="O55" s="869"/>
    </row>
    <row r="56" spans="2:15" s="44" customFormat="1" ht="11.25" customHeight="1">
      <c r="B56" s="862" t="s">
        <v>581</v>
      </c>
      <c r="C56" s="869"/>
      <c r="D56" s="869"/>
      <c r="E56" s="869"/>
      <c r="F56" s="869"/>
      <c r="G56" s="869"/>
      <c r="H56" s="869"/>
      <c r="I56" s="869"/>
      <c r="J56" s="869"/>
      <c r="K56" s="869"/>
      <c r="L56" s="869"/>
      <c r="M56" s="869"/>
      <c r="N56" s="869"/>
      <c r="O56" s="869"/>
    </row>
    <row r="57" spans="2:15" s="44" customFormat="1" ht="11.25" customHeight="1">
      <c r="B57" s="862" t="s">
        <v>566</v>
      </c>
      <c r="C57" s="869"/>
      <c r="D57" s="869"/>
      <c r="E57" s="869"/>
      <c r="F57" s="869"/>
      <c r="G57" s="869"/>
      <c r="H57" s="869"/>
      <c r="I57" s="869"/>
      <c r="J57" s="869"/>
      <c r="K57" s="869"/>
      <c r="L57" s="869"/>
      <c r="M57" s="869"/>
      <c r="N57" s="869"/>
      <c r="O57" s="869"/>
    </row>
    <row r="58" spans="2:15" s="44" customFormat="1" ht="11.25" customHeight="1">
      <c r="B58" s="198"/>
      <c r="C58" s="198"/>
      <c r="D58" s="198"/>
      <c r="E58" s="198"/>
      <c r="F58" s="198"/>
      <c r="G58" s="198"/>
      <c r="H58" s="198"/>
      <c r="I58" s="198"/>
      <c r="J58" s="198"/>
      <c r="K58" s="198"/>
      <c r="L58" s="198"/>
      <c r="M58" s="198"/>
      <c r="N58" s="198"/>
      <c r="O58" s="198"/>
    </row>
    <row r="60" spans="2:15" s="44" customFormat="1" ht="9">
      <c r="B60" s="198" t="s">
        <v>79</v>
      </c>
      <c r="C60" s="201"/>
      <c r="L60" s="200"/>
      <c r="O60" s="45" t="s">
        <v>123</v>
      </c>
    </row>
    <row r="61" spans="2:15" ht="18.75" customHeight="1">
      <c r="B61" s="864" t="s">
        <v>8</v>
      </c>
      <c r="C61" s="872" t="s">
        <v>68</v>
      </c>
      <c r="D61" s="907" t="s">
        <v>16</v>
      </c>
      <c r="E61" s="907"/>
      <c r="F61" s="907"/>
      <c r="G61" s="907"/>
      <c r="H61" s="907"/>
      <c r="I61" s="907"/>
      <c r="J61" s="907"/>
      <c r="K61" s="907"/>
      <c r="L61" s="907"/>
      <c r="M61" s="907"/>
      <c r="N61" s="907"/>
      <c r="O61" s="907"/>
    </row>
    <row r="62" spans="2:15" ht="18.75" customHeight="1">
      <c r="B62" s="865"/>
      <c r="C62" s="873"/>
      <c r="D62" s="452" t="s">
        <v>17</v>
      </c>
      <c r="E62" s="452" t="s">
        <v>18</v>
      </c>
      <c r="F62" s="452" t="s">
        <v>19</v>
      </c>
      <c r="G62" s="452" t="s">
        <v>20</v>
      </c>
      <c r="H62" s="452" t="s">
        <v>21</v>
      </c>
      <c r="I62" s="452" t="s">
        <v>22</v>
      </c>
      <c r="J62" s="452" t="s">
        <v>23</v>
      </c>
      <c r="K62" s="452" t="s">
        <v>24</v>
      </c>
      <c r="L62" s="452" t="s">
        <v>25</v>
      </c>
      <c r="M62" s="452" t="s">
        <v>26</v>
      </c>
      <c r="N62" s="452" t="s">
        <v>27</v>
      </c>
      <c r="O62" s="461" t="s">
        <v>28</v>
      </c>
    </row>
    <row r="63" spans="2:15" ht="6" customHeight="1">
      <c r="O63" s="74"/>
    </row>
    <row r="64" spans="2:15" s="37" customFormat="1" ht="15" customHeight="1">
      <c r="B64" s="64" t="s">
        <v>119</v>
      </c>
      <c r="C64" s="65">
        <v>1919</v>
      </c>
      <c r="D64" s="65">
        <v>86</v>
      </c>
      <c r="E64" s="65">
        <v>148</v>
      </c>
      <c r="F64" s="65">
        <v>182</v>
      </c>
      <c r="G64" s="65">
        <v>203</v>
      </c>
      <c r="H64" s="65">
        <v>164</v>
      </c>
      <c r="I64" s="65">
        <v>163</v>
      </c>
      <c r="J64" s="65">
        <v>119</v>
      </c>
      <c r="K64" s="65">
        <v>198</v>
      </c>
      <c r="L64" s="65">
        <v>198</v>
      </c>
      <c r="M64" s="65">
        <v>181</v>
      </c>
      <c r="N64" s="65">
        <v>143</v>
      </c>
      <c r="O64" s="75">
        <v>134</v>
      </c>
    </row>
    <row r="65" spans="2:15" ht="15" customHeight="1">
      <c r="B65" s="66" t="s">
        <v>541</v>
      </c>
      <c r="C65" s="65">
        <v>454</v>
      </c>
      <c r="D65" s="68">
        <v>35</v>
      </c>
      <c r="E65" s="68">
        <v>45</v>
      </c>
      <c r="F65" s="68">
        <v>61</v>
      </c>
      <c r="G65" s="68">
        <v>67</v>
      </c>
      <c r="H65" s="68">
        <v>24</v>
      </c>
      <c r="I65" s="68">
        <v>24</v>
      </c>
      <c r="J65" s="68">
        <v>43</v>
      </c>
      <c r="K65" s="68">
        <v>42</v>
      </c>
      <c r="L65" s="68">
        <v>47</v>
      </c>
      <c r="M65" s="68">
        <v>38</v>
      </c>
      <c r="N65" s="68">
        <v>16</v>
      </c>
      <c r="O65" s="67">
        <v>12</v>
      </c>
    </row>
    <row r="66" spans="2:15" ht="15" customHeight="1">
      <c r="B66" s="66" t="s">
        <v>542</v>
      </c>
      <c r="C66" s="65">
        <v>71</v>
      </c>
      <c r="D66" s="68">
        <v>9</v>
      </c>
      <c r="E66" s="68">
        <v>4</v>
      </c>
      <c r="F66" s="68">
        <v>5</v>
      </c>
      <c r="G66" s="68">
        <v>7</v>
      </c>
      <c r="H66" s="68">
        <v>5</v>
      </c>
      <c r="I66" s="68">
        <v>9</v>
      </c>
      <c r="J66" s="68">
        <v>5</v>
      </c>
      <c r="K66" s="68">
        <v>8</v>
      </c>
      <c r="L66" s="68">
        <v>5</v>
      </c>
      <c r="M66" s="68">
        <v>5</v>
      </c>
      <c r="N66" s="68">
        <v>4</v>
      </c>
      <c r="O66" s="67">
        <v>5</v>
      </c>
    </row>
    <row r="67" spans="2:15" ht="15" customHeight="1">
      <c r="B67" s="66" t="s">
        <v>543</v>
      </c>
      <c r="C67" s="65">
        <v>1394</v>
      </c>
      <c r="D67" s="68">
        <v>42</v>
      </c>
      <c r="E67" s="68">
        <v>99</v>
      </c>
      <c r="F67" s="68">
        <v>116</v>
      </c>
      <c r="G67" s="68">
        <v>129</v>
      </c>
      <c r="H67" s="68">
        <v>135</v>
      </c>
      <c r="I67" s="68">
        <v>130</v>
      </c>
      <c r="J67" s="68">
        <v>71</v>
      </c>
      <c r="K67" s="68">
        <v>148</v>
      </c>
      <c r="L67" s="68">
        <v>146</v>
      </c>
      <c r="M67" s="68">
        <v>138</v>
      </c>
      <c r="N67" s="68">
        <v>123</v>
      </c>
      <c r="O67" s="67">
        <v>117</v>
      </c>
    </row>
    <row r="68" spans="2:15" ht="6" customHeight="1">
      <c r="O68" s="74"/>
    </row>
    <row r="69" spans="2:15" ht="3" customHeight="1">
      <c r="B69" s="435"/>
      <c r="C69" s="435"/>
      <c r="D69" s="435"/>
      <c r="E69" s="435"/>
      <c r="F69" s="435"/>
      <c r="G69" s="435"/>
      <c r="H69" s="435"/>
      <c r="I69" s="435"/>
      <c r="J69" s="435"/>
      <c r="K69" s="435"/>
      <c r="L69" s="435"/>
      <c r="M69" s="435"/>
      <c r="N69" s="435"/>
      <c r="O69" s="440"/>
    </row>
    <row r="70" spans="2:15" s="44" customFormat="1" ht="16.5" customHeight="1">
      <c r="B70" s="862" t="s">
        <v>563</v>
      </c>
      <c r="C70" s="869"/>
      <c r="D70" s="869"/>
      <c r="E70" s="869"/>
      <c r="F70" s="869"/>
      <c r="G70" s="869"/>
      <c r="H70" s="869"/>
      <c r="I70" s="869"/>
      <c r="J70" s="869"/>
      <c r="K70" s="869"/>
      <c r="L70" s="869"/>
      <c r="M70" s="869"/>
      <c r="N70" s="869"/>
      <c r="O70" s="869"/>
    </row>
    <row r="71" spans="2:15" s="44" customFormat="1" ht="11.25" customHeight="1">
      <c r="B71" s="862" t="s">
        <v>581</v>
      </c>
      <c r="C71" s="869"/>
      <c r="D71" s="869"/>
      <c r="E71" s="869"/>
      <c r="F71" s="869"/>
      <c r="G71" s="869"/>
      <c r="H71" s="869"/>
      <c r="I71" s="869"/>
      <c r="J71" s="869"/>
      <c r="K71" s="869"/>
      <c r="L71" s="869"/>
      <c r="M71" s="869"/>
      <c r="N71" s="869"/>
      <c r="O71" s="869"/>
    </row>
    <row r="74" spans="2:15" s="44" customFormat="1" ht="9">
      <c r="B74" s="198" t="s">
        <v>80</v>
      </c>
      <c r="C74" s="201"/>
      <c r="L74" s="200"/>
      <c r="O74" s="45" t="s">
        <v>123</v>
      </c>
    </row>
    <row r="75" spans="2:15" ht="18.75" customHeight="1">
      <c r="B75" s="864" t="s">
        <v>8</v>
      </c>
      <c r="C75" s="872" t="s">
        <v>68</v>
      </c>
      <c r="D75" s="907" t="s">
        <v>16</v>
      </c>
      <c r="E75" s="907"/>
      <c r="F75" s="907"/>
      <c r="G75" s="907"/>
      <c r="H75" s="907"/>
      <c r="I75" s="907"/>
      <c r="J75" s="907"/>
      <c r="K75" s="907"/>
      <c r="L75" s="907"/>
      <c r="M75" s="907"/>
      <c r="N75" s="907"/>
      <c r="O75" s="907"/>
    </row>
    <row r="76" spans="2:15" ht="18.75" customHeight="1">
      <c r="B76" s="865"/>
      <c r="C76" s="873"/>
      <c r="D76" s="452" t="s">
        <v>17</v>
      </c>
      <c r="E76" s="452" t="s">
        <v>18</v>
      </c>
      <c r="F76" s="452" t="s">
        <v>19</v>
      </c>
      <c r="G76" s="452" t="s">
        <v>20</v>
      </c>
      <c r="H76" s="452" t="s">
        <v>21</v>
      </c>
      <c r="I76" s="452" t="s">
        <v>22</v>
      </c>
      <c r="J76" s="452" t="s">
        <v>23</v>
      </c>
      <c r="K76" s="452" t="s">
        <v>24</v>
      </c>
      <c r="L76" s="452" t="s">
        <v>25</v>
      </c>
      <c r="M76" s="452" t="s">
        <v>26</v>
      </c>
      <c r="N76" s="452" t="s">
        <v>27</v>
      </c>
      <c r="O76" s="461" t="s">
        <v>28</v>
      </c>
    </row>
    <row r="77" spans="2:15" ht="6" customHeight="1">
      <c r="O77" s="74"/>
    </row>
    <row r="78" spans="2:15" s="37" customFormat="1" ht="15" customHeight="1">
      <c r="B78" s="64" t="s">
        <v>119</v>
      </c>
      <c r="C78" s="65">
        <v>1828</v>
      </c>
      <c r="D78" s="65">
        <v>158</v>
      </c>
      <c r="E78" s="65">
        <v>133</v>
      </c>
      <c r="F78" s="65">
        <v>114</v>
      </c>
      <c r="G78" s="65">
        <v>147</v>
      </c>
      <c r="H78" s="65">
        <v>156</v>
      </c>
      <c r="I78" s="65">
        <v>152</v>
      </c>
      <c r="J78" s="65">
        <v>199</v>
      </c>
      <c r="K78" s="65">
        <v>202</v>
      </c>
      <c r="L78" s="65">
        <v>175</v>
      </c>
      <c r="M78" s="65">
        <v>161</v>
      </c>
      <c r="N78" s="65">
        <v>105</v>
      </c>
      <c r="O78" s="75">
        <v>126</v>
      </c>
    </row>
    <row r="79" spans="2:15" ht="15" customHeight="1">
      <c r="B79" s="66" t="s">
        <v>541</v>
      </c>
      <c r="C79" s="65">
        <v>247</v>
      </c>
      <c r="D79" s="68">
        <v>30</v>
      </c>
      <c r="E79" s="68">
        <v>27</v>
      </c>
      <c r="F79" s="68">
        <v>26</v>
      </c>
      <c r="G79" s="68">
        <v>36</v>
      </c>
      <c r="H79" s="68">
        <v>24</v>
      </c>
      <c r="I79" s="68">
        <v>18</v>
      </c>
      <c r="J79" s="68">
        <v>24</v>
      </c>
      <c r="K79" s="68">
        <v>7</v>
      </c>
      <c r="L79" s="68">
        <v>10</v>
      </c>
      <c r="M79" s="68">
        <v>28</v>
      </c>
      <c r="N79" s="68">
        <v>5</v>
      </c>
      <c r="O79" s="67">
        <v>12</v>
      </c>
    </row>
    <row r="80" spans="2:15" ht="15" customHeight="1">
      <c r="B80" s="66" t="s">
        <v>542</v>
      </c>
      <c r="C80" s="65">
        <v>70</v>
      </c>
      <c r="D80" s="68">
        <v>4</v>
      </c>
      <c r="E80" s="68">
        <v>4</v>
      </c>
      <c r="F80" s="68">
        <v>6</v>
      </c>
      <c r="G80" s="68">
        <v>7</v>
      </c>
      <c r="H80" s="68">
        <v>4</v>
      </c>
      <c r="I80" s="68">
        <v>4</v>
      </c>
      <c r="J80" s="68">
        <v>9</v>
      </c>
      <c r="K80" s="68">
        <v>10</v>
      </c>
      <c r="L80" s="68">
        <v>6</v>
      </c>
      <c r="M80" s="68">
        <v>5</v>
      </c>
      <c r="N80" s="68">
        <v>4</v>
      </c>
      <c r="O80" s="67">
        <v>7</v>
      </c>
    </row>
    <row r="81" spans="2:15" ht="15" customHeight="1">
      <c r="B81" s="66" t="s">
        <v>543</v>
      </c>
      <c r="C81" s="65">
        <v>1511</v>
      </c>
      <c r="D81" s="68">
        <v>124</v>
      </c>
      <c r="E81" s="68">
        <v>102</v>
      </c>
      <c r="F81" s="68">
        <v>82</v>
      </c>
      <c r="G81" s="68">
        <v>104</v>
      </c>
      <c r="H81" s="68">
        <v>128</v>
      </c>
      <c r="I81" s="68">
        <v>130</v>
      </c>
      <c r="J81" s="68">
        <v>166</v>
      </c>
      <c r="K81" s="68">
        <v>185</v>
      </c>
      <c r="L81" s="68">
        <v>159</v>
      </c>
      <c r="M81" s="68">
        <v>128</v>
      </c>
      <c r="N81" s="68">
        <v>96</v>
      </c>
      <c r="O81" s="67">
        <v>107</v>
      </c>
    </row>
    <row r="82" spans="2:15" ht="6" customHeight="1">
      <c r="O82" s="74"/>
    </row>
    <row r="83" spans="2:15" ht="3" customHeight="1">
      <c r="B83" s="435"/>
      <c r="C83" s="435"/>
      <c r="D83" s="435"/>
      <c r="E83" s="435"/>
      <c r="F83" s="435"/>
      <c r="G83" s="435"/>
      <c r="H83" s="435"/>
      <c r="I83" s="435"/>
      <c r="J83" s="435"/>
      <c r="K83" s="435"/>
      <c r="L83" s="435"/>
      <c r="M83" s="435"/>
      <c r="N83" s="435"/>
      <c r="O83" s="440"/>
    </row>
    <row r="84" spans="2:15" s="44" customFormat="1" ht="16.5" customHeight="1">
      <c r="B84" s="862" t="s">
        <v>563</v>
      </c>
      <c r="C84" s="869"/>
      <c r="D84" s="869"/>
      <c r="E84" s="869"/>
      <c r="F84" s="869"/>
      <c r="G84" s="869"/>
      <c r="H84" s="869"/>
      <c r="I84" s="869"/>
      <c r="J84" s="869"/>
      <c r="K84" s="869"/>
      <c r="L84" s="869"/>
      <c r="M84" s="869"/>
      <c r="N84" s="869"/>
      <c r="O84" s="869"/>
    </row>
    <row r="85" spans="2:15" s="44" customFormat="1" ht="11.25" customHeight="1">
      <c r="B85" s="862" t="s">
        <v>581</v>
      </c>
      <c r="C85" s="862"/>
      <c r="D85" s="862"/>
      <c r="E85" s="862"/>
      <c r="F85" s="862"/>
      <c r="G85" s="862"/>
      <c r="H85" s="862"/>
      <c r="I85" s="862"/>
      <c r="J85" s="862"/>
      <c r="K85" s="862"/>
      <c r="L85" s="862"/>
      <c r="M85" s="862"/>
      <c r="N85" s="862"/>
      <c r="O85" s="862"/>
    </row>
    <row r="86" spans="2:15" ht="12.75" customHeight="1"/>
    <row r="87" spans="2:15" s="44" customFormat="1" ht="12.75" customHeight="1">
      <c r="B87" s="198" t="s">
        <v>81</v>
      </c>
      <c r="C87" s="201"/>
      <c r="L87" s="200"/>
      <c r="O87" s="45" t="s">
        <v>123</v>
      </c>
    </row>
    <row r="88" spans="2:15" ht="18.75" customHeight="1">
      <c r="B88" s="864" t="s">
        <v>8</v>
      </c>
      <c r="C88" s="872" t="s">
        <v>68</v>
      </c>
      <c r="D88" s="907" t="s">
        <v>16</v>
      </c>
      <c r="E88" s="907"/>
      <c r="F88" s="907"/>
      <c r="G88" s="907"/>
      <c r="H88" s="907"/>
      <c r="I88" s="907"/>
      <c r="J88" s="907"/>
      <c r="K88" s="907"/>
      <c r="L88" s="907"/>
      <c r="M88" s="907"/>
      <c r="N88" s="907"/>
      <c r="O88" s="907"/>
    </row>
    <row r="89" spans="2:15" ht="18.75" customHeight="1">
      <c r="B89" s="865"/>
      <c r="C89" s="873"/>
      <c r="D89" s="452" t="s">
        <v>17</v>
      </c>
      <c r="E89" s="452" t="s">
        <v>18</v>
      </c>
      <c r="F89" s="452" t="s">
        <v>19</v>
      </c>
      <c r="G89" s="452" t="s">
        <v>20</v>
      </c>
      <c r="H89" s="452" t="s">
        <v>21</v>
      </c>
      <c r="I89" s="452" t="s">
        <v>22</v>
      </c>
      <c r="J89" s="452" t="s">
        <v>23</v>
      </c>
      <c r="K89" s="452" t="s">
        <v>24</v>
      </c>
      <c r="L89" s="452" t="s">
        <v>25</v>
      </c>
      <c r="M89" s="452" t="s">
        <v>26</v>
      </c>
      <c r="N89" s="452" t="s">
        <v>27</v>
      </c>
      <c r="O89" s="461" t="s">
        <v>28</v>
      </c>
    </row>
    <row r="90" spans="2:15" ht="6" customHeight="1">
      <c r="O90" s="74"/>
    </row>
    <row r="91" spans="2:15" s="37" customFormat="1" ht="15" customHeight="1">
      <c r="B91" s="64" t="s">
        <v>119</v>
      </c>
      <c r="C91" s="65">
        <v>1947</v>
      </c>
      <c r="D91" s="65">
        <v>122</v>
      </c>
      <c r="E91" s="65">
        <v>124</v>
      </c>
      <c r="F91" s="65">
        <v>141</v>
      </c>
      <c r="G91" s="65">
        <v>169</v>
      </c>
      <c r="H91" s="65">
        <v>162</v>
      </c>
      <c r="I91" s="65">
        <v>162</v>
      </c>
      <c r="J91" s="65">
        <v>206</v>
      </c>
      <c r="K91" s="65">
        <v>225</v>
      </c>
      <c r="L91" s="65">
        <v>205</v>
      </c>
      <c r="M91" s="65">
        <v>159</v>
      </c>
      <c r="N91" s="65">
        <v>135</v>
      </c>
      <c r="O91" s="75">
        <v>137</v>
      </c>
    </row>
    <row r="92" spans="2:15" ht="15" customHeight="1">
      <c r="B92" s="66" t="s">
        <v>541</v>
      </c>
      <c r="C92" s="65">
        <v>282</v>
      </c>
      <c r="D92" s="68">
        <v>21</v>
      </c>
      <c r="E92" s="68">
        <v>36</v>
      </c>
      <c r="F92" s="68">
        <v>31</v>
      </c>
      <c r="G92" s="68">
        <v>27</v>
      </c>
      <c r="H92" s="68">
        <v>15</v>
      </c>
      <c r="I92" s="68">
        <v>13</v>
      </c>
      <c r="J92" s="68">
        <v>19</v>
      </c>
      <c r="K92" s="68">
        <v>28</v>
      </c>
      <c r="L92" s="68">
        <v>24</v>
      </c>
      <c r="M92" s="68">
        <v>22</v>
      </c>
      <c r="N92" s="68">
        <v>24</v>
      </c>
      <c r="O92" s="67">
        <v>22</v>
      </c>
    </row>
    <row r="93" spans="2:15" ht="15" customHeight="1">
      <c r="B93" s="66" t="s">
        <v>542</v>
      </c>
      <c r="C93" s="65">
        <v>65</v>
      </c>
      <c r="D93" s="68">
        <v>7</v>
      </c>
      <c r="E93" s="68">
        <v>5</v>
      </c>
      <c r="F93" s="68">
        <v>4</v>
      </c>
      <c r="G93" s="68">
        <v>6</v>
      </c>
      <c r="H93" s="68">
        <v>6</v>
      </c>
      <c r="I93" s="68">
        <v>4</v>
      </c>
      <c r="J93" s="68">
        <v>5</v>
      </c>
      <c r="K93" s="68">
        <v>5</v>
      </c>
      <c r="L93" s="68">
        <v>8</v>
      </c>
      <c r="M93" s="68">
        <v>5</v>
      </c>
      <c r="N93" s="68">
        <v>5</v>
      </c>
      <c r="O93" s="67">
        <v>5</v>
      </c>
    </row>
    <row r="94" spans="2:15" ht="15" customHeight="1">
      <c r="B94" s="66" t="s">
        <v>543</v>
      </c>
      <c r="C94" s="65">
        <v>1600</v>
      </c>
      <c r="D94" s="68">
        <v>94</v>
      </c>
      <c r="E94" s="68">
        <v>83</v>
      </c>
      <c r="F94" s="68">
        <v>106</v>
      </c>
      <c r="G94" s="68">
        <v>136</v>
      </c>
      <c r="H94" s="68">
        <v>141</v>
      </c>
      <c r="I94" s="68">
        <v>145</v>
      </c>
      <c r="J94" s="68">
        <v>182</v>
      </c>
      <c r="K94" s="68">
        <v>192</v>
      </c>
      <c r="L94" s="68">
        <v>173</v>
      </c>
      <c r="M94" s="68">
        <v>132</v>
      </c>
      <c r="N94" s="68">
        <v>106</v>
      </c>
      <c r="O94" s="67">
        <v>110</v>
      </c>
    </row>
    <row r="95" spans="2:15" ht="6" customHeight="1">
      <c r="B95" s="76"/>
      <c r="C95" s="76"/>
      <c r="D95" s="76"/>
      <c r="E95" s="76"/>
      <c r="F95" s="76"/>
      <c r="G95" s="76"/>
      <c r="H95" s="76"/>
      <c r="I95" s="76"/>
      <c r="J95" s="76"/>
      <c r="K95" s="76"/>
      <c r="L95" s="76"/>
      <c r="M95" s="76"/>
      <c r="N95" s="76"/>
      <c r="O95" s="77"/>
    </row>
    <row r="96" spans="2:15" ht="3" customHeight="1">
      <c r="B96" s="435"/>
      <c r="C96" s="435"/>
      <c r="D96" s="435"/>
      <c r="E96" s="435"/>
      <c r="F96" s="435"/>
      <c r="G96" s="435"/>
      <c r="H96" s="435"/>
      <c r="I96" s="435"/>
      <c r="J96" s="435"/>
      <c r="K96" s="435"/>
      <c r="L96" s="435"/>
      <c r="M96" s="435"/>
      <c r="N96" s="435"/>
      <c r="O96" s="440"/>
    </row>
    <row r="97" spans="2:15" s="44" customFormat="1" ht="16.5" customHeight="1">
      <c r="B97" s="862" t="s">
        <v>563</v>
      </c>
      <c r="C97" s="869"/>
      <c r="D97" s="869"/>
      <c r="E97" s="869"/>
      <c r="F97" s="869"/>
      <c r="G97" s="869"/>
      <c r="H97" s="869"/>
      <c r="I97" s="869"/>
      <c r="J97" s="869"/>
      <c r="K97" s="869"/>
      <c r="L97" s="869"/>
      <c r="M97" s="869"/>
      <c r="N97" s="869"/>
      <c r="O97" s="869"/>
    </row>
    <row r="98" spans="2:15" s="44" customFormat="1" ht="11.25" customHeight="1">
      <c r="B98" s="862" t="s">
        <v>581</v>
      </c>
      <c r="C98" s="869"/>
      <c r="D98" s="869"/>
      <c r="E98" s="869"/>
      <c r="F98" s="869"/>
      <c r="G98" s="869"/>
      <c r="H98" s="869"/>
      <c r="I98" s="869"/>
      <c r="J98" s="869"/>
      <c r="K98" s="869"/>
      <c r="L98" s="869"/>
      <c r="M98" s="869"/>
      <c r="N98" s="869"/>
      <c r="O98" s="869"/>
    </row>
    <row r="101" spans="2:15" s="44" customFormat="1" ht="9">
      <c r="B101" s="198" t="s">
        <v>82</v>
      </c>
      <c r="C101" s="202"/>
      <c r="L101" s="200"/>
      <c r="O101" s="45" t="s">
        <v>123</v>
      </c>
    </row>
    <row r="102" spans="2:15" ht="18.75" customHeight="1">
      <c r="B102" s="864" t="s">
        <v>8</v>
      </c>
      <c r="C102" s="872" t="s">
        <v>68</v>
      </c>
      <c r="D102" s="907" t="s">
        <v>16</v>
      </c>
      <c r="E102" s="907"/>
      <c r="F102" s="907"/>
      <c r="G102" s="907"/>
      <c r="H102" s="907"/>
      <c r="I102" s="907"/>
      <c r="J102" s="907"/>
      <c r="K102" s="907"/>
      <c r="L102" s="907"/>
      <c r="M102" s="907"/>
      <c r="N102" s="907"/>
      <c r="O102" s="907"/>
    </row>
    <row r="103" spans="2:15" ht="18.75" customHeight="1">
      <c r="B103" s="865"/>
      <c r="C103" s="873"/>
      <c r="D103" s="452" t="s">
        <v>17</v>
      </c>
      <c r="E103" s="452" t="s">
        <v>18</v>
      </c>
      <c r="F103" s="452" t="s">
        <v>19</v>
      </c>
      <c r="G103" s="452" t="s">
        <v>20</v>
      </c>
      <c r="H103" s="452" t="s">
        <v>21</v>
      </c>
      <c r="I103" s="452" t="s">
        <v>22</v>
      </c>
      <c r="J103" s="452" t="s">
        <v>23</v>
      </c>
      <c r="K103" s="452" t="s">
        <v>24</v>
      </c>
      <c r="L103" s="452" t="s">
        <v>25</v>
      </c>
      <c r="M103" s="452" t="s">
        <v>26</v>
      </c>
      <c r="N103" s="452" t="s">
        <v>27</v>
      </c>
      <c r="O103" s="461" t="s">
        <v>28</v>
      </c>
    </row>
    <row r="104" spans="2:15" ht="6" customHeight="1">
      <c r="O104" s="74"/>
    </row>
    <row r="105" spans="2:15" s="37" customFormat="1" ht="15" customHeight="1">
      <c r="B105" s="64" t="s">
        <v>119</v>
      </c>
      <c r="C105" s="65">
        <v>2100</v>
      </c>
      <c r="D105" s="65">
        <v>148</v>
      </c>
      <c r="E105" s="65">
        <v>141</v>
      </c>
      <c r="F105" s="65">
        <v>169</v>
      </c>
      <c r="G105" s="65">
        <v>196</v>
      </c>
      <c r="H105" s="65">
        <v>164</v>
      </c>
      <c r="I105" s="65">
        <v>192</v>
      </c>
      <c r="J105" s="65">
        <v>203</v>
      </c>
      <c r="K105" s="65">
        <v>212</v>
      </c>
      <c r="L105" s="65">
        <v>203</v>
      </c>
      <c r="M105" s="65">
        <v>162</v>
      </c>
      <c r="N105" s="65">
        <v>155</v>
      </c>
      <c r="O105" s="75">
        <v>155</v>
      </c>
    </row>
    <row r="106" spans="2:15" ht="15" customHeight="1">
      <c r="B106" s="66" t="s">
        <v>541</v>
      </c>
      <c r="C106" s="65">
        <v>340</v>
      </c>
      <c r="D106" s="68">
        <v>32</v>
      </c>
      <c r="E106" s="68">
        <v>35</v>
      </c>
      <c r="F106" s="68">
        <v>38</v>
      </c>
      <c r="G106" s="68">
        <v>37</v>
      </c>
      <c r="H106" s="68">
        <v>17</v>
      </c>
      <c r="I106" s="68">
        <v>21</v>
      </c>
      <c r="J106" s="68">
        <v>16</v>
      </c>
      <c r="K106" s="68">
        <v>26</v>
      </c>
      <c r="L106" s="68">
        <v>24</v>
      </c>
      <c r="M106" s="68">
        <v>25</v>
      </c>
      <c r="N106" s="68">
        <v>36</v>
      </c>
      <c r="O106" s="67">
        <v>33</v>
      </c>
    </row>
    <row r="107" spans="2:15" ht="15" customHeight="1">
      <c r="B107" s="66" t="s">
        <v>542</v>
      </c>
      <c r="C107" s="65">
        <v>65</v>
      </c>
      <c r="D107" s="68">
        <v>6</v>
      </c>
      <c r="E107" s="68">
        <v>5</v>
      </c>
      <c r="F107" s="68">
        <v>7</v>
      </c>
      <c r="G107" s="68">
        <v>4</v>
      </c>
      <c r="H107" s="68">
        <v>4</v>
      </c>
      <c r="I107" s="68">
        <v>5</v>
      </c>
      <c r="J107" s="68">
        <v>5</v>
      </c>
      <c r="K107" s="68">
        <v>4</v>
      </c>
      <c r="L107" s="68">
        <v>6</v>
      </c>
      <c r="M107" s="68">
        <v>5</v>
      </c>
      <c r="N107" s="68">
        <v>8</v>
      </c>
      <c r="O107" s="67">
        <v>6</v>
      </c>
    </row>
    <row r="108" spans="2:15" ht="15" customHeight="1">
      <c r="B108" s="66" t="s">
        <v>543</v>
      </c>
      <c r="C108" s="65">
        <v>1695</v>
      </c>
      <c r="D108" s="68">
        <v>110</v>
      </c>
      <c r="E108" s="68">
        <v>101</v>
      </c>
      <c r="F108" s="68">
        <v>124</v>
      </c>
      <c r="G108" s="68">
        <v>155</v>
      </c>
      <c r="H108" s="68">
        <v>143</v>
      </c>
      <c r="I108" s="68">
        <v>166</v>
      </c>
      <c r="J108" s="68">
        <v>182</v>
      </c>
      <c r="K108" s="68">
        <v>182</v>
      </c>
      <c r="L108" s="68">
        <v>173</v>
      </c>
      <c r="M108" s="68">
        <v>132</v>
      </c>
      <c r="N108" s="68">
        <v>111</v>
      </c>
      <c r="O108" s="67">
        <v>116</v>
      </c>
    </row>
    <row r="109" spans="2:15" ht="6" customHeight="1">
      <c r="O109" s="74"/>
    </row>
    <row r="110" spans="2:15" ht="3" customHeight="1">
      <c r="B110" s="435"/>
      <c r="C110" s="435"/>
      <c r="D110" s="435"/>
      <c r="E110" s="435"/>
      <c r="F110" s="435"/>
      <c r="G110" s="435"/>
      <c r="H110" s="435"/>
      <c r="I110" s="435"/>
      <c r="J110" s="435"/>
      <c r="K110" s="435"/>
      <c r="L110" s="435"/>
      <c r="M110" s="435"/>
      <c r="N110" s="435"/>
      <c r="O110" s="440"/>
    </row>
    <row r="111" spans="2:15" s="44" customFormat="1" ht="16.5" customHeight="1">
      <c r="B111" s="862" t="s">
        <v>563</v>
      </c>
      <c r="C111" s="869"/>
      <c r="D111" s="869"/>
      <c r="E111" s="869"/>
      <c r="F111" s="869"/>
      <c r="G111" s="869"/>
      <c r="H111" s="869"/>
      <c r="I111" s="869"/>
      <c r="J111" s="869"/>
      <c r="K111" s="869"/>
      <c r="L111" s="869"/>
      <c r="M111" s="869"/>
      <c r="N111" s="869"/>
      <c r="O111" s="869"/>
    </row>
    <row r="112" spans="2:15" s="44" customFormat="1" ht="11.25" customHeight="1">
      <c r="B112" s="862" t="s">
        <v>581</v>
      </c>
      <c r="C112" s="869"/>
      <c r="D112" s="869"/>
      <c r="E112" s="869"/>
      <c r="F112" s="869"/>
      <c r="G112" s="869"/>
      <c r="H112" s="869"/>
      <c r="I112" s="869"/>
      <c r="J112" s="869"/>
      <c r="K112" s="869"/>
      <c r="L112" s="869"/>
      <c r="M112" s="869"/>
      <c r="N112" s="869"/>
      <c r="O112" s="869"/>
    </row>
    <row r="113" spans="2:15" s="44" customFormat="1" ht="11.25" customHeight="1">
      <c r="B113" s="198"/>
      <c r="C113" s="198"/>
      <c r="D113" s="198"/>
      <c r="E113" s="198"/>
      <c r="F113" s="198"/>
      <c r="G113" s="198"/>
      <c r="H113" s="198"/>
      <c r="I113" s="198"/>
      <c r="J113" s="198"/>
      <c r="O113" s="45"/>
    </row>
    <row r="114" spans="2:15">
      <c r="C114" s="79"/>
    </row>
    <row r="115" spans="2:15" s="44" customFormat="1" ht="9">
      <c r="B115" s="198" t="s">
        <v>83</v>
      </c>
      <c r="C115" s="201"/>
      <c r="L115" s="200"/>
      <c r="O115" s="45" t="s">
        <v>123</v>
      </c>
    </row>
    <row r="116" spans="2:15" ht="18.75" customHeight="1">
      <c r="B116" s="864" t="s">
        <v>8</v>
      </c>
      <c r="C116" s="872" t="s">
        <v>68</v>
      </c>
      <c r="D116" s="907" t="s">
        <v>16</v>
      </c>
      <c r="E116" s="907"/>
      <c r="F116" s="907"/>
      <c r="G116" s="907"/>
      <c r="H116" s="907"/>
      <c r="I116" s="907"/>
      <c r="J116" s="907"/>
      <c r="K116" s="907"/>
      <c r="L116" s="907"/>
      <c r="M116" s="907"/>
      <c r="N116" s="907"/>
      <c r="O116" s="907"/>
    </row>
    <row r="117" spans="2:15" ht="18.75" customHeight="1">
      <c r="B117" s="865"/>
      <c r="C117" s="873"/>
      <c r="D117" s="452" t="s">
        <v>17</v>
      </c>
      <c r="E117" s="452" t="s">
        <v>18</v>
      </c>
      <c r="F117" s="452" t="s">
        <v>19</v>
      </c>
      <c r="G117" s="452" t="s">
        <v>20</v>
      </c>
      <c r="H117" s="452" t="s">
        <v>21</v>
      </c>
      <c r="I117" s="452" t="s">
        <v>22</v>
      </c>
      <c r="J117" s="452" t="s">
        <v>23</v>
      </c>
      <c r="K117" s="452" t="s">
        <v>24</v>
      </c>
      <c r="L117" s="452" t="s">
        <v>25</v>
      </c>
      <c r="M117" s="452" t="s">
        <v>26</v>
      </c>
      <c r="N117" s="452" t="s">
        <v>27</v>
      </c>
      <c r="O117" s="461" t="s">
        <v>28</v>
      </c>
    </row>
    <row r="118" spans="2:15" ht="6" customHeight="1">
      <c r="O118" s="74"/>
    </row>
    <row r="119" spans="2:15" s="37" customFormat="1" ht="15" customHeight="1">
      <c r="B119" s="64" t="s">
        <v>119</v>
      </c>
      <c r="C119" s="65">
        <v>1570</v>
      </c>
      <c r="D119" s="65">
        <v>153</v>
      </c>
      <c r="E119" s="65">
        <v>146</v>
      </c>
      <c r="F119" s="65">
        <v>142</v>
      </c>
      <c r="G119" s="65">
        <v>131</v>
      </c>
      <c r="H119" s="65">
        <v>116</v>
      </c>
      <c r="I119" s="65">
        <v>118</v>
      </c>
      <c r="J119" s="65">
        <v>130</v>
      </c>
      <c r="K119" s="65">
        <v>126</v>
      </c>
      <c r="L119" s="65">
        <v>124</v>
      </c>
      <c r="M119" s="65">
        <v>126</v>
      </c>
      <c r="N119" s="65">
        <v>120</v>
      </c>
      <c r="O119" s="75">
        <v>138</v>
      </c>
    </row>
    <row r="120" spans="2:15" ht="15" customHeight="1">
      <c r="B120" s="66" t="s">
        <v>541</v>
      </c>
      <c r="C120" s="65">
        <v>384</v>
      </c>
      <c r="D120" s="68">
        <v>35</v>
      </c>
      <c r="E120" s="68">
        <v>32</v>
      </c>
      <c r="F120" s="68">
        <v>31</v>
      </c>
      <c r="G120" s="68">
        <v>45</v>
      </c>
      <c r="H120" s="68">
        <v>26</v>
      </c>
      <c r="I120" s="68">
        <v>24</v>
      </c>
      <c r="J120" s="68">
        <v>21</v>
      </c>
      <c r="K120" s="68">
        <v>22</v>
      </c>
      <c r="L120" s="68">
        <v>23</v>
      </c>
      <c r="M120" s="68">
        <v>30</v>
      </c>
      <c r="N120" s="68">
        <v>43</v>
      </c>
      <c r="O120" s="67">
        <v>52</v>
      </c>
    </row>
    <row r="121" spans="2:15" ht="15" customHeight="1">
      <c r="B121" s="66" t="s">
        <v>542</v>
      </c>
      <c r="C121" s="65">
        <v>60</v>
      </c>
      <c r="D121" s="68">
        <v>4</v>
      </c>
      <c r="E121" s="68">
        <v>4</v>
      </c>
      <c r="F121" s="68">
        <v>5</v>
      </c>
      <c r="G121" s="68">
        <v>4</v>
      </c>
      <c r="H121" s="68">
        <v>6</v>
      </c>
      <c r="I121" s="68">
        <v>5</v>
      </c>
      <c r="J121" s="68">
        <v>8</v>
      </c>
      <c r="K121" s="68">
        <v>4</v>
      </c>
      <c r="L121" s="68">
        <v>4</v>
      </c>
      <c r="M121" s="68">
        <v>5</v>
      </c>
      <c r="N121" s="68">
        <v>5</v>
      </c>
      <c r="O121" s="67">
        <v>6</v>
      </c>
    </row>
    <row r="122" spans="2:15" ht="15" customHeight="1">
      <c r="B122" s="66" t="s">
        <v>543</v>
      </c>
      <c r="C122" s="65">
        <v>1126</v>
      </c>
      <c r="D122" s="68">
        <v>114</v>
      </c>
      <c r="E122" s="68">
        <v>110</v>
      </c>
      <c r="F122" s="68">
        <v>106</v>
      </c>
      <c r="G122" s="68">
        <v>82</v>
      </c>
      <c r="H122" s="68">
        <v>84</v>
      </c>
      <c r="I122" s="68">
        <v>89</v>
      </c>
      <c r="J122" s="68">
        <v>101</v>
      </c>
      <c r="K122" s="68">
        <v>100</v>
      </c>
      <c r="L122" s="68">
        <v>97</v>
      </c>
      <c r="M122" s="68">
        <v>91</v>
      </c>
      <c r="N122" s="68">
        <v>72</v>
      </c>
      <c r="O122" s="67">
        <v>80</v>
      </c>
    </row>
    <row r="123" spans="2:15" ht="6" customHeight="1">
      <c r="B123" s="76"/>
      <c r="C123" s="76"/>
      <c r="D123" s="76"/>
      <c r="E123" s="76"/>
      <c r="F123" s="76"/>
      <c r="G123" s="76"/>
      <c r="H123" s="76"/>
      <c r="I123" s="76"/>
      <c r="J123" s="76"/>
      <c r="K123" s="76"/>
      <c r="L123" s="76"/>
      <c r="M123" s="76"/>
      <c r="N123" s="76"/>
      <c r="O123" s="77"/>
    </row>
    <row r="124" spans="2:15" ht="3" customHeight="1">
      <c r="B124" s="435"/>
      <c r="C124" s="435"/>
      <c r="D124" s="435"/>
      <c r="E124" s="435"/>
      <c r="F124" s="435"/>
      <c r="G124" s="435"/>
      <c r="H124" s="435"/>
      <c r="I124" s="435"/>
      <c r="J124" s="435"/>
      <c r="K124" s="435"/>
      <c r="L124" s="435"/>
      <c r="M124" s="435"/>
      <c r="N124" s="435"/>
      <c r="O124" s="440"/>
    </row>
    <row r="125" spans="2:15" s="44" customFormat="1" ht="16.5" customHeight="1">
      <c r="B125" s="862" t="s">
        <v>563</v>
      </c>
      <c r="C125" s="869"/>
      <c r="D125" s="869"/>
      <c r="E125" s="869"/>
      <c r="F125" s="869"/>
      <c r="G125" s="869"/>
      <c r="H125" s="869"/>
      <c r="I125" s="869"/>
      <c r="J125" s="869"/>
      <c r="K125" s="869"/>
      <c r="L125" s="869"/>
      <c r="M125" s="869"/>
      <c r="N125" s="869"/>
      <c r="O125" s="869"/>
    </row>
    <row r="126" spans="2:15" s="44" customFormat="1" ht="11.25" customHeight="1">
      <c r="B126" s="862" t="s">
        <v>581</v>
      </c>
      <c r="C126" s="869"/>
      <c r="D126" s="869"/>
      <c r="E126" s="869"/>
      <c r="F126" s="869"/>
      <c r="G126" s="869"/>
      <c r="H126" s="869"/>
      <c r="I126" s="869"/>
      <c r="J126" s="869"/>
      <c r="K126" s="869"/>
      <c r="L126" s="869"/>
      <c r="M126" s="869"/>
      <c r="N126" s="869"/>
      <c r="O126" s="869"/>
    </row>
    <row r="127" spans="2:15" ht="12.75" customHeight="1"/>
    <row r="128" spans="2:15" s="44" customFormat="1" ht="12.75" customHeight="1">
      <c r="B128" s="198" t="s">
        <v>84</v>
      </c>
      <c r="C128" s="201"/>
      <c r="L128" s="200"/>
      <c r="O128" s="45" t="s">
        <v>123</v>
      </c>
    </row>
    <row r="129" spans="2:15" ht="18.75" customHeight="1">
      <c r="B129" s="864" t="s">
        <v>8</v>
      </c>
      <c r="C129" s="872" t="s">
        <v>68</v>
      </c>
      <c r="D129" s="907" t="s">
        <v>16</v>
      </c>
      <c r="E129" s="907"/>
      <c r="F129" s="907"/>
      <c r="G129" s="907"/>
      <c r="H129" s="907"/>
      <c r="I129" s="907"/>
      <c r="J129" s="907"/>
      <c r="K129" s="907"/>
      <c r="L129" s="907"/>
      <c r="M129" s="907"/>
      <c r="N129" s="907"/>
      <c r="O129" s="907"/>
    </row>
    <row r="130" spans="2:15" ht="18.75" customHeight="1">
      <c r="B130" s="865"/>
      <c r="C130" s="873"/>
      <c r="D130" s="452" t="s">
        <v>17</v>
      </c>
      <c r="E130" s="452" t="s">
        <v>18</v>
      </c>
      <c r="F130" s="452" t="s">
        <v>19</v>
      </c>
      <c r="G130" s="452" t="s">
        <v>20</v>
      </c>
      <c r="H130" s="452" t="s">
        <v>21</v>
      </c>
      <c r="I130" s="452" t="s">
        <v>22</v>
      </c>
      <c r="J130" s="452" t="s">
        <v>23</v>
      </c>
      <c r="K130" s="452" t="s">
        <v>24</v>
      </c>
      <c r="L130" s="452" t="s">
        <v>25</v>
      </c>
      <c r="M130" s="452" t="s">
        <v>26</v>
      </c>
      <c r="N130" s="452" t="s">
        <v>27</v>
      </c>
      <c r="O130" s="461" t="s">
        <v>28</v>
      </c>
    </row>
    <row r="131" spans="2:15" ht="6" customHeight="1">
      <c r="O131" s="74"/>
    </row>
    <row r="132" spans="2:15" s="37" customFormat="1" ht="15" customHeight="1">
      <c r="B132" s="64" t="s">
        <v>119</v>
      </c>
      <c r="C132" s="65">
        <v>1845</v>
      </c>
      <c r="D132" s="65">
        <v>130</v>
      </c>
      <c r="E132" s="65">
        <v>129</v>
      </c>
      <c r="F132" s="65">
        <v>147</v>
      </c>
      <c r="G132" s="65">
        <v>175</v>
      </c>
      <c r="H132" s="65">
        <v>157</v>
      </c>
      <c r="I132" s="65">
        <v>158</v>
      </c>
      <c r="J132" s="65">
        <v>180</v>
      </c>
      <c r="K132" s="65">
        <v>175</v>
      </c>
      <c r="L132" s="65">
        <v>157</v>
      </c>
      <c r="M132" s="65">
        <v>161</v>
      </c>
      <c r="N132" s="65">
        <v>150</v>
      </c>
      <c r="O132" s="75">
        <v>126</v>
      </c>
    </row>
    <row r="133" spans="2:15" ht="15" customHeight="1">
      <c r="B133" s="66" t="s">
        <v>541</v>
      </c>
      <c r="C133" s="65">
        <v>572</v>
      </c>
      <c r="D133" s="68">
        <v>50</v>
      </c>
      <c r="E133" s="68">
        <v>57</v>
      </c>
      <c r="F133" s="68">
        <v>60</v>
      </c>
      <c r="G133" s="68">
        <v>56</v>
      </c>
      <c r="H133" s="68">
        <v>35</v>
      </c>
      <c r="I133" s="68">
        <v>35</v>
      </c>
      <c r="J133" s="68">
        <v>47</v>
      </c>
      <c r="K133" s="68">
        <v>45</v>
      </c>
      <c r="L133" s="68">
        <v>53</v>
      </c>
      <c r="M133" s="68">
        <v>54</v>
      </c>
      <c r="N133" s="68">
        <v>50</v>
      </c>
      <c r="O133" s="67">
        <v>30</v>
      </c>
    </row>
    <row r="134" spans="2:15" ht="15" customHeight="1">
      <c r="B134" s="66" t="s">
        <v>542</v>
      </c>
      <c r="C134" s="65">
        <v>67</v>
      </c>
      <c r="D134" s="68">
        <v>5</v>
      </c>
      <c r="E134" s="68">
        <v>6</v>
      </c>
      <c r="F134" s="68">
        <v>5</v>
      </c>
      <c r="G134" s="68">
        <v>6</v>
      </c>
      <c r="H134" s="68">
        <v>7</v>
      </c>
      <c r="I134" s="68">
        <v>5</v>
      </c>
      <c r="J134" s="68">
        <v>6</v>
      </c>
      <c r="K134" s="68">
        <v>6</v>
      </c>
      <c r="L134" s="68">
        <v>4</v>
      </c>
      <c r="M134" s="68">
        <v>5</v>
      </c>
      <c r="N134" s="68">
        <v>8</v>
      </c>
      <c r="O134" s="67">
        <v>4</v>
      </c>
    </row>
    <row r="135" spans="2:15" ht="15" customHeight="1">
      <c r="B135" s="66" t="s">
        <v>543</v>
      </c>
      <c r="C135" s="65">
        <v>1206</v>
      </c>
      <c r="D135" s="68">
        <v>75</v>
      </c>
      <c r="E135" s="68">
        <v>66</v>
      </c>
      <c r="F135" s="68">
        <v>82</v>
      </c>
      <c r="G135" s="68">
        <v>113</v>
      </c>
      <c r="H135" s="68">
        <v>115</v>
      </c>
      <c r="I135" s="68">
        <v>118</v>
      </c>
      <c r="J135" s="68">
        <v>127</v>
      </c>
      <c r="K135" s="68">
        <v>124</v>
      </c>
      <c r="L135" s="68">
        <v>100</v>
      </c>
      <c r="M135" s="68">
        <v>102</v>
      </c>
      <c r="N135" s="68">
        <v>92</v>
      </c>
      <c r="O135" s="67">
        <v>92</v>
      </c>
    </row>
    <row r="136" spans="2:15" ht="6" customHeight="1">
      <c r="O136" s="74"/>
    </row>
    <row r="137" spans="2:15" ht="3" customHeight="1">
      <c r="B137" s="435"/>
      <c r="C137" s="435"/>
      <c r="D137" s="435"/>
      <c r="E137" s="435"/>
      <c r="F137" s="435"/>
      <c r="G137" s="435"/>
      <c r="H137" s="435"/>
      <c r="I137" s="435"/>
      <c r="J137" s="435"/>
      <c r="K137" s="435"/>
      <c r="L137" s="435"/>
      <c r="M137" s="435"/>
      <c r="N137" s="435"/>
      <c r="O137" s="440"/>
    </row>
    <row r="138" spans="2:15" s="44" customFormat="1" ht="16.5" customHeight="1">
      <c r="B138" s="862" t="s">
        <v>567</v>
      </c>
      <c r="C138" s="869"/>
      <c r="D138" s="869"/>
      <c r="E138" s="869"/>
      <c r="F138" s="869"/>
      <c r="G138" s="869"/>
      <c r="H138" s="869"/>
      <c r="I138" s="869"/>
      <c r="J138" s="869"/>
      <c r="K138" s="869"/>
      <c r="L138" s="869"/>
      <c r="M138" s="869"/>
      <c r="N138" s="869"/>
      <c r="O138" s="869"/>
    </row>
    <row r="139" spans="2:15" s="44" customFormat="1" ht="11.25" customHeight="1">
      <c r="B139" s="862" t="s">
        <v>581</v>
      </c>
      <c r="C139" s="869"/>
      <c r="D139" s="869"/>
      <c r="E139" s="869"/>
      <c r="F139" s="869"/>
      <c r="G139" s="869"/>
      <c r="H139" s="869"/>
      <c r="I139" s="869"/>
      <c r="J139" s="869"/>
      <c r="K139" s="869"/>
      <c r="L139" s="869"/>
      <c r="M139" s="869"/>
      <c r="N139" s="869"/>
      <c r="O139" s="869"/>
    </row>
    <row r="141" spans="2:15" ht="13.5" customHeight="1"/>
    <row r="142" spans="2:15" s="44" customFormat="1" ht="9">
      <c r="B142" s="198" t="s">
        <v>85</v>
      </c>
      <c r="C142" s="198"/>
      <c r="L142" s="200"/>
      <c r="O142" s="45" t="s">
        <v>123</v>
      </c>
    </row>
    <row r="143" spans="2:15" ht="18.75" customHeight="1">
      <c r="B143" s="864" t="s">
        <v>8</v>
      </c>
      <c r="C143" s="872" t="s">
        <v>68</v>
      </c>
      <c r="D143" s="907" t="s">
        <v>16</v>
      </c>
      <c r="E143" s="907"/>
      <c r="F143" s="907"/>
      <c r="G143" s="907"/>
      <c r="H143" s="907"/>
      <c r="I143" s="907"/>
      <c r="J143" s="907"/>
      <c r="K143" s="907"/>
      <c r="L143" s="907"/>
      <c r="M143" s="907"/>
      <c r="N143" s="907"/>
      <c r="O143" s="907"/>
    </row>
    <row r="144" spans="2:15" ht="18.75" customHeight="1">
      <c r="B144" s="865"/>
      <c r="C144" s="873"/>
      <c r="D144" s="452" t="s">
        <v>17</v>
      </c>
      <c r="E144" s="452" t="s">
        <v>18</v>
      </c>
      <c r="F144" s="452" t="s">
        <v>19</v>
      </c>
      <c r="G144" s="452" t="s">
        <v>20</v>
      </c>
      <c r="H144" s="452" t="s">
        <v>21</v>
      </c>
      <c r="I144" s="452" t="s">
        <v>22</v>
      </c>
      <c r="J144" s="452" t="s">
        <v>23</v>
      </c>
      <c r="K144" s="452" t="s">
        <v>24</v>
      </c>
      <c r="L144" s="452" t="s">
        <v>25</v>
      </c>
      <c r="M144" s="452" t="s">
        <v>26</v>
      </c>
      <c r="N144" s="452" t="s">
        <v>27</v>
      </c>
      <c r="O144" s="461" t="s">
        <v>28</v>
      </c>
    </row>
    <row r="145" spans="2:15" ht="6" customHeight="1">
      <c r="O145" s="74"/>
    </row>
    <row r="146" spans="2:15" s="37" customFormat="1" ht="15" customHeight="1">
      <c r="B146" s="64" t="s">
        <v>119</v>
      </c>
      <c r="C146" s="65">
        <v>1619</v>
      </c>
      <c r="D146" s="65">
        <v>119</v>
      </c>
      <c r="E146" s="65">
        <v>111</v>
      </c>
      <c r="F146" s="65">
        <v>144</v>
      </c>
      <c r="G146" s="65">
        <v>152</v>
      </c>
      <c r="H146" s="65">
        <v>143</v>
      </c>
      <c r="I146" s="65">
        <v>155</v>
      </c>
      <c r="J146" s="65">
        <v>169</v>
      </c>
      <c r="K146" s="65">
        <v>172</v>
      </c>
      <c r="L146" s="65">
        <v>136</v>
      </c>
      <c r="M146" s="65">
        <v>137</v>
      </c>
      <c r="N146" s="65">
        <v>91</v>
      </c>
      <c r="O146" s="75">
        <v>90</v>
      </c>
    </row>
    <row r="147" spans="2:15" ht="15" customHeight="1">
      <c r="B147" s="66" t="s">
        <v>541</v>
      </c>
      <c r="C147" s="65">
        <v>421</v>
      </c>
      <c r="D147" s="68">
        <v>32</v>
      </c>
      <c r="E147" s="68">
        <v>36</v>
      </c>
      <c r="F147" s="68">
        <v>46</v>
      </c>
      <c r="G147" s="68">
        <v>33</v>
      </c>
      <c r="H147" s="68">
        <v>33</v>
      </c>
      <c r="I147" s="68">
        <v>37</v>
      </c>
      <c r="J147" s="68">
        <v>41</v>
      </c>
      <c r="K147" s="68">
        <v>43</v>
      </c>
      <c r="L147" s="68">
        <v>37</v>
      </c>
      <c r="M147" s="68">
        <v>37</v>
      </c>
      <c r="N147" s="68">
        <v>23</v>
      </c>
      <c r="O147" s="67">
        <v>23</v>
      </c>
    </row>
    <row r="148" spans="2:15" ht="15" customHeight="1">
      <c r="B148" s="66" t="s">
        <v>542</v>
      </c>
      <c r="C148" s="65">
        <v>78</v>
      </c>
      <c r="D148" s="68">
        <v>7</v>
      </c>
      <c r="E148" s="68">
        <v>5</v>
      </c>
      <c r="F148" s="68">
        <v>5</v>
      </c>
      <c r="G148" s="68">
        <v>5</v>
      </c>
      <c r="H148" s="68">
        <v>7</v>
      </c>
      <c r="I148" s="68">
        <v>4</v>
      </c>
      <c r="J148" s="68">
        <v>13</v>
      </c>
      <c r="K148" s="68">
        <v>8</v>
      </c>
      <c r="L148" s="68">
        <v>6</v>
      </c>
      <c r="M148" s="68">
        <v>5</v>
      </c>
      <c r="N148" s="68">
        <v>7</v>
      </c>
      <c r="O148" s="67">
        <v>6</v>
      </c>
    </row>
    <row r="149" spans="2:15" ht="15" customHeight="1">
      <c r="B149" s="66" t="s">
        <v>543</v>
      </c>
      <c r="C149" s="65">
        <v>1120</v>
      </c>
      <c r="D149" s="68">
        <v>80</v>
      </c>
      <c r="E149" s="68">
        <v>70</v>
      </c>
      <c r="F149" s="68">
        <v>93</v>
      </c>
      <c r="G149" s="68">
        <v>114</v>
      </c>
      <c r="H149" s="68">
        <v>103</v>
      </c>
      <c r="I149" s="68">
        <v>114</v>
      </c>
      <c r="J149" s="68">
        <v>115</v>
      </c>
      <c r="K149" s="68">
        <v>121</v>
      </c>
      <c r="L149" s="68">
        <v>93</v>
      </c>
      <c r="M149" s="68">
        <v>95</v>
      </c>
      <c r="N149" s="68">
        <v>61</v>
      </c>
      <c r="O149" s="67">
        <v>61</v>
      </c>
    </row>
    <row r="150" spans="2:15" ht="6" customHeight="1">
      <c r="B150" s="76"/>
      <c r="C150" s="76"/>
      <c r="D150" s="76"/>
      <c r="E150" s="76"/>
      <c r="F150" s="76"/>
      <c r="G150" s="76"/>
      <c r="H150" s="76"/>
      <c r="I150" s="76"/>
      <c r="J150" s="76"/>
      <c r="K150" s="76"/>
      <c r="L150" s="76"/>
      <c r="M150" s="76"/>
      <c r="N150" s="76"/>
      <c r="O150" s="77"/>
    </row>
    <row r="151" spans="2:15" ht="3" customHeight="1">
      <c r="B151" s="435"/>
      <c r="C151" s="435"/>
      <c r="D151" s="435"/>
      <c r="E151" s="435"/>
      <c r="F151" s="435"/>
      <c r="G151" s="435"/>
      <c r="H151" s="435"/>
      <c r="I151" s="435"/>
      <c r="J151" s="435"/>
      <c r="K151" s="435"/>
      <c r="L151" s="435"/>
      <c r="M151" s="435"/>
      <c r="N151" s="435"/>
      <c r="O151" s="440"/>
    </row>
    <row r="152" spans="2:15" s="44" customFormat="1" ht="16.5" customHeight="1">
      <c r="B152" s="862" t="s">
        <v>563</v>
      </c>
      <c r="C152" s="869"/>
      <c r="D152" s="869"/>
      <c r="E152" s="869"/>
      <c r="F152" s="869"/>
      <c r="G152" s="869"/>
      <c r="H152" s="869"/>
      <c r="I152" s="869"/>
      <c r="J152" s="869"/>
      <c r="K152" s="869"/>
      <c r="L152" s="869"/>
      <c r="M152" s="869"/>
      <c r="N152" s="869"/>
      <c r="O152" s="869"/>
    </row>
    <row r="153" spans="2:15" s="44" customFormat="1" ht="11.25" customHeight="1">
      <c r="B153" s="862" t="s">
        <v>581</v>
      </c>
      <c r="C153" s="869"/>
      <c r="D153" s="869"/>
      <c r="E153" s="869"/>
      <c r="F153" s="869"/>
      <c r="G153" s="869"/>
      <c r="H153" s="869"/>
      <c r="I153" s="869"/>
      <c r="J153" s="869"/>
      <c r="K153" s="869"/>
      <c r="L153" s="869"/>
      <c r="M153" s="869"/>
      <c r="N153" s="869"/>
      <c r="O153" s="869"/>
    </row>
    <row r="156" spans="2:15" s="44" customFormat="1" ht="9">
      <c r="B156" s="198" t="s">
        <v>86</v>
      </c>
      <c r="C156" s="198"/>
      <c r="L156" s="200"/>
      <c r="O156" s="45" t="s">
        <v>123</v>
      </c>
    </row>
    <row r="157" spans="2:15" ht="18.75" customHeight="1">
      <c r="B157" s="864" t="s">
        <v>8</v>
      </c>
      <c r="C157" s="872" t="s">
        <v>68</v>
      </c>
      <c r="D157" s="907" t="s">
        <v>16</v>
      </c>
      <c r="E157" s="907"/>
      <c r="F157" s="907"/>
      <c r="G157" s="907"/>
      <c r="H157" s="907"/>
      <c r="I157" s="907"/>
      <c r="J157" s="907"/>
      <c r="K157" s="907"/>
      <c r="L157" s="907"/>
      <c r="M157" s="907"/>
      <c r="N157" s="907"/>
      <c r="O157" s="907"/>
    </row>
    <row r="158" spans="2:15" ht="18.75" customHeight="1">
      <c r="B158" s="865"/>
      <c r="C158" s="873"/>
      <c r="D158" s="452" t="s">
        <v>17</v>
      </c>
      <c r="E158" s="452" t="s">
        <v>18</v>
      </c>
      <c r="F158" s="452" t="s">
        <v>19</v>
      </c>
      <c r="G158" s="452" t="s">
        <v>20</v>
      </c>
      <c r="H158" s="452" t="s">
        <v>21</v>
      </c>
      <c r="I158" s="452" t="s">
        <v>22</v>
      </c>
      <c r="J158" s="452" t="s">
        <v>23</v>
      </c>
      <c r="K158" s="452" t="s">
        <v>24</v>
      </c>
      <c r="L158" s="452" t="s">
        <v>25</v>
      </c>
      <c r="M158" s="452" t="s">
        <v>26</v>
      </c>
      <c r="N158" s="452" t="s">
        <v>27</v>
      </c>
      <c r="O158" s="461" t="s">
        <v>28</v>
      </c>
    </row>
    <row r="159" spans="2:15" ht="6" customHeight="1">
      <c r="O159" s="74"/>
    </row>
    <row r="160" spans="2:15" s="37" customFormat="1" ht="15" customHeight="1">
      <c r="B160" s="64" t="s">
        <v>119</v>
      </c>
      <c r="C160" s="65">
        <v>1450</v>
      </c>
      <c r="D160" s="65">
        <v>104</v>
      </c>
      <c r="E160" s="65">
        <v>101</v>
      </c>
      <c r="F160" s="65">
        <v>122</v>
      </c>
      <c r="G160" s="65">
        <v>128</v>
      </c>
      <c r="H160" s="65">
        <v>124</v>
      </c>
      <c r="I160" s="65">
        <v>116</v>
      </c>
      <c r="J160" s="65">
        <v>135</v>
      </c>
      <c r="K160" s="65">
        <v>131</v>
      </c>
      <c r="L160" s="65">
        <v>140</v>
      </c>
      <c r="M160" s="65">
        <v>117</v>
      </c>
      <c r="N160" s="65">
        <v>117</v>
      </c>
      <c r="O160" s="75">
        <v>115</v>
      </c>
    </row>
    <row r="161" spans="2:15" ht="15" customHeight="1">
      <c r="B161" s="66" t="s">
        <v>541</v>
      </c>
      <c r="C161" s="65">
        <v>315</v>
      </c>
      <c r="D161" s="68">
        <v>33</v>
      </c>
      <c r="E161" s="68">
        <v>23</v>
      </c>
      <c r="F161" s="68">
        <v>33</v>
      </c>
      <c r="G161" s="68">
        <v>26</v>
      </c>
      <c r="H161" s="68">
        <v>23</v>
      </c>
      <c r="I161" s="68">
        <v>17</v>
      </c>
      <c r="J161" s="68">
        <v>22</v>
      </c>
      <c r="K161" s="68">
        <v>22</v>
      </c>
      <c r="L161" s="68">
        <v>30</v>
      </c>
      <c r="M161" s="68">
        <v>23</v>
      </c>
      <c r="N161" s="68">
        <v>35</v>
      </c>
      <c r="O161" s="67">
        <v>28</v>
      </c>
    </row>
    <row r="162" spans="2:15" ht="15" customHeight="1">
      <c r="B162" s="66" t="s">
        <v>542</v>
      </c>
      <c r="C162" s="65">
        <v>79</v>
      </c>
      <c r="D162" s="68">
        <v>5</v>
      </c>
      <c r="E162" s="68">
        <v>6</v>
      </c>
      <c r="F162" s="68">
        <v>5</v>
      </c>
      <c r="G162" s="68">
        <v>8</v>
      </c>
      <c r="H162" s="68">
        <v>6</v>
      </c>
      <c r="I162" s="68">
        <v>8</v>
      </c>
      <c r="J162" s="68">
        <v>5</v>
      </c>
      <c r="K162" s="68">
        <v>7</v>
      </c>
      <c r="L162" s="68">
        <v>10</v>
      </c>
      <c r="M162" s="68">
        <v>6</v>
      </c>
      <c r="N162" s="68">
        <v>6</v>
      </c>
      <c r="O162" s="67">
        <v>7</v>
      </c>
    </row>
    <row r="163" spans="2:15" ht="15" customHeight="1">
      <c r="B163" s="66" t="s">
        <v>543</v>
      </c>
      <c r="C163" s="65">
        <v>1056</v>
      </c>
      <c r="D163" s="68">
        <v>66</v>
      </c>
      <c r="E163" s="68">
        <v>72</v>
      </c>
      <c r="F163" s="68">
        <v>84</v>
      </c>
      <c r="G163" s="68">
        <v>94</v>
      </c>
      <c r="H163" s="68">
        <v>95</v>
      </c>
      <c r="I163" s="68">
        <v>91</v>
      </c>
      <c r="J163" s="68">
        <v>108</v>
      </c>
      <c r="K163" s="68">
        <v>102</v>
      </c>
      <c r="L163" s="68">
        <v>100</v>
      </c>
      <c r="M163" s="68">
        <v>88</v>
      </c>
      <c r="N163" s="68">
        <v>76</v>
      </c>
      <c r="O163" s="67">
        <v>80</v>
      </c>
    </row>
    <row r="164" spans="2:15" ht="6" customHeight="1">
      <c r="B164" s="76"/>
      <c r="C164" s="76"/>
      <c r="D164" s="76"/>
      <c r="E164" s="76"/>
      <c r="F164" s="76"/>
      <c r="G164" s="76"/>
      <c r="H164" s="76"/>
      <c r="I164" s="76"/>
      <c r="J164" s="76"/>
      <c r="K164" s="76"/>
      <c r="L164" s="76"/>
      <c r="M164" s="76"/>
      <c r="N164" s="76"/>
      <c r="O164" s="77"/>
    </row>
    <row r="165" spans="2:15" ht="3" customHeight="1">
      <c r="B165" s="435"/>
      <c r="C165" s="435"/>
      <c r="D165" s="435"/>
      <c r="E165" s="435"/>
      <c r="F165" s="435"/>
      <c r="G165" s="435"/>
      <c r="H165" s="435"/>
      <c r="I165" s="435"/>
      <c r="J165" s="435"/>
      <c r="K165" s="435"/>
      <c r="L165" s="435"/>
      <c r="M165" s="435"/>
      <c r="N165" s="435"/>
      <c r="O165" s="440"/>
    </row>
    <row r="166" spans="2:15" s="44" customFormat="1" ht="16.5" customHeight="1">
      <c r="B166" s="862" t="s">
        <v>563</v>
      </c>
      <c r="C166" s="869"/>
      <c r="D166" s="869"/>
      <c r="E166" s="869"/>
      <c r="F166" s="869"/>
      <c r="G166" s="869"/>
      <c r="H166" s="869"/>
      <c r="I166" s="869"/>
      <c r="J166" s="869"/>
      <c r="K166" s="869"/>
      <c r="L166" s="869"/>
      <c r="M166" s="869"/>
      <c r="N166" s="869"/>
      <c r="O166" s="869"/>
    </row>
    <row r="167" spans="2:15" s="44" customFormat="1" ht="11.25" customHeight="1">
      <c r="B167" s="862" t="s">
        <v>581</v>
      </c>
      <c r="C167" s="862"/>
      <c r="D167" s="862"/>
      <c r="E167" s="862"/>
      <c r="F167" s="862"/>
      <c r="G167" s="862"/>
      <c r="H167" s="862"/>
      <c r="I167" s="862"/>
      <c r="J167" s="862"/>
      <c r="K167" s="862"/>
      <c r="L167" s="862"/>
      <c r="M167" s="862"/>
      <c r="N167" s="862"/>
      <c r="O167" s="862"/>
    </row>
    <row r="168" spans="2:15" s="44" customFormat="1" ht="12.75" customHeight="1">
      <c r="B168" s="198"/>
      <c r="C168" s="198"/>
      <c r="D168" s="198"/>
      <c r="E168" s="198"/>
      <c r="F168" s="198"/>
      <c r="G168" s="198"/>
      <c r="H168" s="198"/>
      <c r="I168" s="198"/>
      <c r="J168" s="198"/>
      <c r="O168" s="45"/>
    </row>
    <row r="169" spans="2:15" s="44" customFormat="1" ht="12.75" customHeight="1">
      <c r="B169" s="198" t="s">
        <v>87</v>
      </c>
      <c r="C169" s="198"/>
      <c r="L169" s="200"/>
      <c r="O169" s="45" t="s">
        <v>123</v>
      </c>
    </row>
    <row r="170" spans="2:15" ht="18.75" customHeight="1">
      <c r="B170" s="864" t="s">
        <v>8</v>
      </c>
      <c r="C170" s="872" t="s">
        <v>68</v>
      </c>
      <c r="D170" s="907" t="s">
        <v>16</v>
      </c>
      <c r="E170" s="907"/>
      <c r="F170" s="907"/>
      <c r="G170" s="907"/>
      <c r="H170" s="907"/>
      <c r="I170" s="907"/>
      <c r="J170" s="907"/>
      <c r="K170" s="907"/>
      <c r="L170" s="907"/>
      <c r="M170" s="907"/>
      <c r="N170" s="907"/>
      <c r="O170" s="907"/>
    </row>
    <row r="171" spans="2:15" ht="18.75" customHeight="1">
      <c r="B171" s="865"/>
      <c r="C171" s="873"/>
      <c r="D171" s="452" t="s">
        <v>17</v>
      </c>
      <c r="E171" s="452" t="s">
        <v>18</v>
      </c>
      <c r="F171" s="452" t="s">
        <v>19</v>
      </c>
      <c r="G171" s="452" t="s">
        <v>20</v>
      </c>
      <c r="H171" s="452" t="s">
        <v>21</v>
      </c>
      <c r="I171" s="452" t="s">
        <v>22</v>
      </c>
      <c r="J171" s="452" t="s">
        <v>23</v>
      </c>
      <c r="K171" s="452" t="s">
        <v>24</v>
      </c>
      <c r="L171" s="452" t="s">
        <v>25</v>
      </c>
      <c r="M171" s="452" t="s">
        <v>26</v>
      </c>
      <c r="N171" s="452" t="s">
        <v>27</v>
      </c>
      <c r="O171" s="461" t="s">
        <v>28</v>
      </c>
    </row>
    <row r="172" spans="2:15" ht="6" customHeight="1">
      <c r="O172" s="74"/>
    </row>
    <row r="173" spans="2:15" s="37" customFormat="1" ht="15" customHeight="1">
      <c r="B173" s="64" t="s">
        <v>119</v>
      </c>
      <c r="C173" s="65">
        <v>2084</v>
      </c>
      <c r="D173" s="65">
        <v>130</v>
      </c>
      <c r="E173" s="65">
        <v>114</v>
      </c>
      <c r="F173" s="65">
        <v>142</v>
      </c>
      <c r="G173" s="65">
        <v>224</v>
      </c>
      <c r="H173" s="65">
        <v>213</v>
      </c>
      <c r="I173" s="65">
        <v>216</v>
      </c>
      <c r="J173" s="65">
        <v>162</v>
      </c>
      <c r="K173" s="65">
        <v>161</v>
      </c>
      <c r="L173" s="65">
        <v>228</v>
      </c>
      <c r="M173" s="65">
        <v>157</v>
      </c>
      <c r="N173" s="65">
        <v>163</v>
      </c>
      <c r="O173" s="75">
        <v>174</v>
      </c>
    </row>
    <row r="174" spans="2:15" ht="15" customHeight="1">
      <c r="B174" s="66" t="s">
        <v>541</v>
      </c>
      <c r="C174" s="65">
        <v>404</v>
      </c>
      <c r="D174" s="68">
        <v>41</v>
      </c>
      <c r="E174" s="68">
        <v>33</v>
      </c>
      <c r="F174" s="68">
        <v>43</v>
      </c>
      <c r="G174" s="68">
        <v>35</v>
      </c>
      <c r="H174" s="68">
        <v>23</v>
      </c>
      <c r="I174" s="68">
        <v>30</v>
      </c>
      <c r="J174" s="68">
        <v>27</v>
      </c>
      <c r="K174" s="68">
        <v>36</v>
      </c>
      <c r="L174" s="68">
        <v>32</v>
      </c>
      <c r="M174" s="68">
        <v>29</v>
      </c>
      <c r="N174" s="68">
        <v>37</v>
      </c>
      <c r="O174" s="67">
        <v>38</v>
      </c>
    </row>
    <row r="175" spans="2:15" ht="15" customHeight="1">
      <c r="B175" s="66" t="s">
        <v>542</v>
      </c>
      <c r="C175" s="65">
        <v>88</v>
      </c>
      <c r="D175" s="68">
        <v>10</v>
      </c>
      <c r="E175" s="68">
        <v>7</v>
      </c>
      <c r="F175" s="68">
        <v>7</v>
      </c>
      <c r="G175" s="68">
        <v>13</v>
      </c>
      <c r="H175" s="68">
        <v>6</v>
      </c>
      <c r="I175" s="68">
        <v>7</v>
      </c>
      <c r="J175" s="68">
        <v>10</v>
      </c>
      <c r="K175" s="68">
        <v>4</v>
      </c>
      <c r="L175" s="68">
        <v>5</v>
      </c>
      <c r="M175" s="68">
        <v>7</v>
      </c>
      <c r="N175" s="68">
        <v>6</v>
      </c>
      <c r="O175" s="67">
        <v>6</v>
      </c>
    </row>
    <row r="176" spans="2:15" ht="15" customHeight="1">
      <c r="B176" s="66" t="s">
        <v>543</v>
      </c>
      <c r="C176" s="65">
        <v>1592</v>
      </c>
      <c r="D176" s="68">
        <v>79</v>
      </c>
      <c r="E176" s="68">
        <v>74</v>
      </c>
      <c r="F176" s="68">
        <v>92</v>
      </c>
      <c r="G176" s="68">
        <v>176</v>
      </c>
      <c r="H176" s="68">
        <v>184</v>
      </c>
      <c r="I176" s="68">
        <v>179</v>
      </c>
      <c r="J176" s="68">
        <v>125</v>
      </c>
      <c r="K176" s="68">
        <v>121</v>
      </c>
      <c r="L176" s="68">
        <v>191</v>
      </c>
      <c r="M176" s="68">
        <v>121</v>
      </c>
      <c r="N176" s="68">
        <v>120</v>
      </c>
      <c r="O176" s="67">
        <v>130</v>
      </c>
    </row>
    <row r="177" spans="2:15" ht="6" customHeight="1">
      <c r="O177" s="74"/>
    </row>
    <row r="178" spans="2:15" ht="3" customHeight="1">
      <c r="B178" s="435"/>
      <c r="C178" s="435"/>
      <c r="D178" s="435"/>
      <c r="E178" s="435"/>
      <c r="F178" s="435"/>
      <c r="G178" s="435"/>
      <c r="H178" s="435"/>
      <c r="I178" s="435"/>
      <c r="J178" s="435"/>
      <c r="K178" s="435"/>
      <c r="L178" s="435"/>
      <c r="M178" s="435"/>
      <c r="N178" s="435"/>
      <c r="O178" s="440"/>
    </row>
    <row r="179" spans="2:15" s="44" customFormat="1" ht="16.5" customHeight="1">
      <c r="B179" s="862" t="s">
        <v>563</v>
      </c>
      <c r="C179" s="869"/>
      <c r="D179" s="869"/>
      <c r="E179" s="869"/>
      <c r="F179" s="869"/>
      <c r="G179" s="869"/>
      <c r="H179" s="869"/>
      <c r="I179" s="869"/>
      <c r="J179" s="869"/>
      <c r="K179" s="869"/>
      <c r="L179" s="869"/>
      <c r="M179" s="869"/>
      <c r="N179" s="869"/>
      <c r="O179" s="869"/>
    </row>
    <row r="180" spans="2:15" s="44" customFormat="1" ht="11.25" customHeight="1">
      <c r="B180" s="862" t="s">
        <v>581</v>
      </c>
      <c r="C180" s="869"/>
      <c r="D180" s="869"/>
      <c r="E180" s="869"/>
      <c r="F180" s="869"/>
      <c r="G180" s="869"/>
      <c r="H180" s="869"/>
      <c r="I180" s="869"/>
      <c r="J180" s="869"/>
      <c r="K180" s="869"/>
      <c r="L180" s="869"/>
      <c r="M180" s="869"/>
      <c r="N180" s="869"/>
      <c r="O180" s="869"/>
    </row>
    <row r="183" spans="2:15" s="44" customFormat="1" ht="9">
      <c r="B183" s="198" t="s">
        <v>88</v>
      </c>
      <c r="C183" s="201"/>
      <c r="L183" s="200"/>
      <c r="O183" s="45" t="s">
        <v>123</v>
      </c>
    </row>
    <row r="184" spans="2:15" ht="18.75" customHeight="1">
      <c r="B184" s="864" t="s">
        <v>8</v>
      </c>
      <c r="C184" s="872" t="s">
        <v>68</v>
      </c>
      <c r="D184" s="907" t="s">
        <v>16</v>
      </c>
      <c r="E184" s="907"/>
      <c r="F184" s="907"/>
      <c r="G184" s="907"/>
      <c r="H184" s="907"/>
      <c r="I184" s="907"/>
      <c r="J184" s="907"/>
      <c r="K184" s="907"/>
      <c r="L184" s="907"/>
      <c r="M184" s="907"/>
      <c r="N184" s="907"/>
      <c r="O184" s="907"/>
    </row>
    <row r="185" spans="2:15" ht="18.75" customHeight="1">
      <c r="B185" s="865"/>
      <c r="C185" s="873"/>
      <c r="D185" s="452" t="s">
        <v>17</v>
      </c>
      <c r="E185" s="452" t="s">
        <v>18</v>
      </c>
      <c r="F185" s="452" t="s">
        <v>19</v>
      </c>
      <c r="G185" s="452" t="s">
        <v>20</v>
      </c>
      <c r="H185" s="452" t="s">
        <v>21</v>
      </c>
      <c r="I185" s="452" t="s">
        <v>22</v>
      </c>
      <c r="J185" s="452" t="s">
        <v>23</v>
      </c>
      <c r="K185" s="452" t="s">
        <v>24</v>
      </c>
      <c r="L185" s="452" t="s">
        <v>25</v>
      </c>
      <c r="M185" s="452" t="s">
        <v>26</v>
      </c>
      <c r="N185" s="452" t="s">
        <v>27</v>
      </c>
      <c r="O185" s="461" t="s">
        <v>28</v>
      </c>
    </row>
    <row r="186" spans="2:15" ht="6" customHeight="1">
      <c r="O186" s="74"/>
    </row>
    <row r="187" spans="2:15" s="37" customFormat="1" ht="15" customHeight="1">
      <c r="B187" s="64" t="s">
        <v>119</v>
      </c>
      <c r="C187" s="65">
        <v>1843</v>
      </c>
      <c r="D187" s="65">
        <v>183</v>
      </c>
      <c r="E187" s="65">
        <v>151</v>
      </c>
      <c r="F187" s="65">
        <v>168</v>
      </c>
      <c r="G187" s="65">
        <v>150</v>
      </c>
      <c r="H187" s="65">
        <v>150</v>
      </c>
      <c r="I187" s="65">
        <v>142</v>
      </c>
      <c r="J187" s="75">
        <v>155</v>
      </c>
      <c r="K187" s="75">
        <v>149</v>
      </c>
      <c r="L187" s="75">
        <v>151</v>
      </c>
      <c r="M187" s="75">
        <v>157</v>
      </c>
      <c r="N187" s="75">
        <v>142</v>
      </c>
      <c r="O187" s="75">
        <v>145</v>
      </c>
    </row>
    <row r="188" spans="2:15" ht="15" customHeight="1">
      <c r="B188" s="66" t="s">
        <v>541</v>
      </c>
      <c r="C188" s="65">
        <v>332</v>
      </c>
      <c r="D188" s="68">
        <v>36</v>
      </c>
      <c r="E188" s="68">
        <v>41</v>
      </c>
      <c r="F188" s="68">
        <v>43</v>
      </c>
      <c r="G188" s="68">
        <v>30</v>
      </c>
      <c r="H188" s="68">
        <v>22</v>
      </c>
      <c r="I188" s="68">
        <v>20</v>
      </c>
      <c r="J188" s="67" t="s">
        <v>60</v>
      </c>
      <c r="K188" s="67" t="s">
        <v>60</v>
      </c>
      <c r="L188" s="67" t="s">
        <v>60</v>
      </c>
      <c r="M188" s="67" t="s">
        <v>60</v>
      </c>
      <c r="N188" s="67" t="s">
        <v>60</v>
      </c>
      <c r="O188" s="67" t="s">
        <v>60</v>
      </c>
    </row>
    <row r="189" spans="2:15" ht="15" customHeight="1">
      <c r="B189" s="66" t="s">
        <v>542</v>
      </c>
      <c r="C189" s="65">
        <v>65</v>
      </c>
      <c r="D189" s="68">
        <v>6</v>
      </c>
      <c r="E189" s="68">
        <v>4</v>
      </c>
      <c r="F189" s="68">
        <v>5</v>
      </c>
      <c r="G189" s="68">
        <v>5</v>
      </c>
      <c r="H189" s="68">
        <v>4</v>
      </c>
      <c r="I189" s="68">
        <v>4</v>
      </c>
      <c r="J189" s="67" t="s">
        <v>60</v>
      </c>
      <c r="K189" s="67" t="s">
        <v>60</v>
      </c>
      <c r="L189" s="67" t="s">
        <v>60</v>
      </c>
      <c r="M189" s="67" t="s">
        <v>60</v>
      </c>
      <c r="N189" s="67" t="s">
        <v>60</v>
      </c>
      <c r="O189" s="67" t="s">
        <v>60</v>
      </c>
    </row>
    <row r="190" spans="2:15" ht="15" customHeight="1">
      <c r="B190" s="66" t="s">
        <v>543</v>
      </c>
      <c r="C190" s="65">
        <v>1446</v>
      </c>
      <c r="D190" s="68">
        <v>141</v>
      </c>
      <c r="E190" s="68">
        <v>106</v>
      </c>
      <c r="F190" s="68">
        <v>120</v>
      </c>
      <c r="G190" s="68">
        <v>115</v>
      </c>
      <c r="H190" s="68">
        <v>124</v>
      </c>
      <c r="I190" s="68">
        <v>118</v>
      </c>
      <c r="J190" s="67" t="s">
        <v>60</v>
      </c>
      <c r="K190" s="67" t="s">
        <v>60</v>
      </c>
      <c r="L190" s="67" t="s">
        <v>60</v>
      </c>
      <c r="M190" s="67" t="s">
        <v>60</v>
      </c>
      <c r="N190" s="67" t="s">
        <v>60</v>
      </c>
      <c r="O190" s="67" t="s">
        <v>60</v>
      </c>
    </row>
    <row r="191" spans="2:15" ht="6" customHeight="1">
      <c r="O191" s="74"/>
    </row>
    <row r="192" spans="2:15" ht="3" customHeight="1">
      <c r="B192" s="435"/>
      <c r="C192" s="435"/>
      <c r="D192" s="435"/>
      <c r="E192" s="435"/>
      <c r="F192" s="435"/>
      <c r="G192" s="435"/>
      <c r="H192" s="435"/>
      <c r="I192" s="435"/>
      <c r="J192" s="435"/>
      <c r="K192" s="435"/>
      <c r="L192" s="435"/>
      <c r="M192" s="435"/>
      <c r="N192" s="435"/>
      <c r="O192" s="440"/>
    </row>
    <row r="193" spans="2:15" s="44" customFormat="1" ht="16.5" customHeight="1">
      <c r="B193" s="862" t="s">
        <v>563</v>
      </c>
      <c r="C193" s="869"/>
      <c r="D193" s="869"/>
      <c r="E193" s="869"/>
      <c r="F193" s="869"/>
      <c r="G193" s="869"/>
      <c r="H193" s="869"/>
      <c r="I193" s="869"/>
      <c r="J193" s="869"/>
      <c r="K193" s="869"/>
      <c r="L193" s="869"/>
      <c r="M193" s="869"/>
      <c r="N193" s="869"/>
      <c r="O193" s="869"/>
    </row>
    <row r="194" spans="2:15" s="44" customFormat="1" ht="11.25" customHeight="1">
      <c r="B194" s="862" t="s">
        <v>581</v>
      </c>
      <c r="C194" s="869"/>
      <c r="D194" s="869"/>
      <c r="E194" s="869"/>
      <c r="F194" s="869"/>
      <c r="G194" s="869"/>
      <c r="H194" s="869"/>
      <c r="I194" s="869"/>
      <c r="J194" s="869"/>
      <c r="K194" s="869"/>
      <c r="L194" s="869"/>
      <c r="M194" s="869"/>
      <c r="N194" s="869"/>
      <c r="O194" s="869"/>
    </row>
    <row r="195" spans="2:15" s="44" customFormat="1" ht="11.25" customHeight="1">
      <c r="B195" s="862" t="s">
        <v>568</v>
      </c>
      <c r="C195" s="869"/>
      <c r="D195" s="869"/>
      <c r="E195" s="869"/>
      <c r="F195" s="869"/>
      <c r="G195" s="869"/>
      <c r="H195" s="869"/>
      <c r="I195" s="869"/>
      <c r="J195" s="869"/>
      <c r="K195" s="869"/>
      <c r="L195" s="869"/>
      <c r="M195" s="869"/>
      <c r="N195" s="869"/>
      <c r="O195" s="869"/>
    </row>
    <row r="198" spans="2:15" s="44" customFormat="1" ht="9">
      <c r="B198" s="198" t="s">
        <v>89</v>
      </c>
      <c r="C198" s="201"/>
      <c r="L198" s="200"/>
      <c r="O198" s="45" t="s">
        <v>123</v>
      </c>
    </row>
    <row r="199" spans="2:15" ht="18.75" customHeight="1">
      <c r="B199" s="864" t="s">
        <v>8</v>
      </c>
      <c r="C199" s="872" t="s">
        <v>68</v>
      </c>
      <c r="D199" s="907" t="s">
        <v>16</v>
      </c>
      <c r="E199" s="907"/>
      <c r="F199" s="907"/>
      <c r="G199" s="907"/>
      <c r="H199" s="907"/>
      <c r="I199" s="907"/>
      <c r="J199" s="907"/>
      <c r="K199" s="907"/>
      <c r="L199" s="907"/>
      <c r="M199" s="907"/>
      <c r="N199" s="907"/>
      <c r="O199" s="907"/>
    </row>
    <row r="200" spans="2:15" ht="18.75" customHeight="1">
      <c r="B200" s="865"/>
      <c r="C200" s="873"/>
      <c r="D200" s="452" t="s">
        <v>17</v>
      </c>
      <c r="E200" s="452" t="s">
        <v>18</v>
      </c>
      <c r="F200" s="452" t="s">
        <v>19</v>
      </c>
      <c r="G200" s="452" t="s">
        <v>20</v>
      </c>
      <c r="H200" s="452" t="s">
        <v>21</v>
      </c>
      <c r="I200" s="452" t="s">
        <v>22</v>
      </c>
      <c r="J200" s="452" t="s">
        <v>23</v>
      </c>
      <c r="K200" s="452" t="s">
        <v>24</v>
      </c>
      <c r="L200" s="452" t="s">
        <v>25</v>
      </c>
      <c r="M200" s="452" t="s">
        <v>26</v>
      </c>
      <c r="N200" s="452" t="s">
        <v>27</v>
      </c>
      <c r="O200" s="461" t="s">
        <v>28</v>
      </c>
    </row>
    <row r="201" spans="2:15" ht="6" customHeight="1">
      <c r="O201" s="74"/>
    </row>
    <row r="202" spans="2:15" s="37" customFormat="1" ht="15" customHeight="1">
      <c r="B202" s="64" t="s">
        <v>119</v>
      </c>
      <c r="C202" s="65">
        <v>2540</v>
      </c>
      <c r="D202" s="75" t="s">
        <v>60</v>
      </c>
      <c r="E202" s="75" t="s">
        <v>60</v>
      </c>
      <c r="F202" s="75" t="s">
        <v>60</v>
      </c>
      <c r="G202" s="75" t="s">
        <v>60</v>
      </c>
      <c r="H202" s="75" t="s">
        <v>60</v>
      </c>
      <c r="I202" s="75" t="s">
        <v>60</v>
      </c>
      <c r="J202" s="75" t="s">
        <v>60</v>
      </c>
      <c r="K202" s="75" t="s">
        <v>60</v>
      </c>
      <c r="L202" s="75" t="s">
        <v>60</v>
      </c>
      <c r="M202" s="75" t="s">
        <v>60</v>
      </c>
      <c r="N202" s="75" t="s">
        <v>60</v>
      </c>
      <c r="O202" s="75" t="s">
        <v>60</v>
      </c>
    </row>
    <row r="203" spans="2:15" ht="15" customHeight="1">
      <c r="B203" s="66" t="s">
        <v>541</v>
      </c>
      <c r="C203" s="65">
        <v>290</v>
      </c>
      <c r="D203" s="67" t="s">
        <v>60</v>
      </c>
      <c r="E203" s="67" t="s">
        <v>60</v>
      </c>
      <c r="F203" s="67" t="s">
        <v>60</v>
      </c>
      <c r="G203" s="67" t="s">
        <v>60</v>
      </c>
      <c r="H203" s="67" t="s">
        <v>60</v>
      </c>
      <c r="I203" s="67" t="s">
        <v>60</v>
      </c>
      <c r="J203" s="67" t="s">
        <v>60</v>
      </c>
      <c r="K203" s="67" t="s">
        <v>60</v>
      </c>
      <c r="L203" s="67" t="s">
        <v>60</v>
      </c>
      <c r="M203" s="67" t="s">
        <v>60</v>
      </c>
      <c r="N203" s="67" t="s">
        <v>60</v>
      </c>
      <c r="O203" s="67" t="s">
        <v>60</v>
      </c>
    </row>
    <row r="204" spans="2:15" ht="15" customHeight="1">
      <c r="B204" s="66" t="s">
        <v>542</v>
      </c>
      <c r="C204" s="65">
        <v>66</v>
      </c>
      <c r="D204" s="67" t="s">
        <v>60</v>
      </c>
      <c r="E204" s="67" t="s">
        <v>60</v>
      </c>
      <c r="F204" s="67" t="s">
        <v>60</v>
      </c>
      <c r="G204" s="67" t="s">
        <v>60</v>
      </c>
      <c r="H204" s="67" t="s">
        <v>60</v>
      </c>
      <c r="I204" s="67" t="s">
        <v>60</v>
      </c>
      <c r="J204" s="67" t="s">
        <v>60</v>
      </c>
      <c r="K204" s="67" t="s">
        <v>60</v>
      </c>
      <c r="L204" s="67" t="s">
        <v>60</v>
      </c>
      <c r="M204" s="67" t="s">
        <v>60</v>
      </c>
      <c r="N204" s="67" t="s">
        <v>60</v>
      </c>
      <c r="O204" s="67" t="s">
        <v>60</v>
      </c>
    </row>
    <row r="205" spans="2:15" ht="15" customHeight="1">
      <c r="B205" s="66" t="s">
        <v>543</v>
      </c>
      <c r="C205" s="65">
        <v>2184</v>
      </c>
      <c r="D205" s="67" t="s">
        <v>60</v>
      </c>
      <c r="E205" s="67" t="s">
        <v>60</v>
      </c>
      <c r="F205" s="67" t="s">
        <v>60</v>
      </c>
      <c r="G205" s="67" t="s">
        <v>60</v>
      </c>
      <c r="H205" s="67" t="s">
        <v>60</v>
      </c>
      <c r="I205" s="67" t="s">
        <v>60</v>
      </c>
      <c r="J205" s="67" t="s">
        <v>60</v>
      </c>
      <c r="K205" s="67" t="s">
        <v>60</v>
      </c>
      <c r="L205" s="67" t="s">
        <v>60</v>
      </c>
      <c r="M205" s="67" t="s">
        <v>60</v>
      </c>
      <c r="N205" s="67" t="s">
        <v>60</v>
      </c>
      <c r="O205" s="67" t="s">
        <v>60</v>
      </c>
    </row>
    <row r="206" spans="2:15" ht="6" customHeight="1">
      <c r="O206" s="74"/>
    </row>
    <row r="207" spans="2:15" ht="3" customHeight="1">
      <c r="B207" s="435"/>
      <c r="C207" s="435"/>
      <c r="D207" s="435"/>
      <c r="E207" s="435"/>
      <c r="F207" s="435"/>
      <c r="G207" s="435"/>
      <c r="H207" s="435"/>
      <c r="I207" s="435"/>
      <c r="J207" s="435"/>
      <c r="K207" s="435"/>
      <c r="L207" s="435"/>
      <c r="M207" s="435"/>
      <c r="N207" s="435"/>
      <c r="O207" s="440"/>
    </row>
    <row r="208" spans="2:15" s="44" customFormat="1" ht="16.5" customHeight="1">
      <c r="B208" s="862" t="s">
        <v>563</v>
      </c>
      <c r="C208" s="869"/>
      <c r="D208" s="869"/>
      <c r="E208" s="869"/>
      <c r="F208" s="869"/>
      <c r="G208" s="869"/>
      <c r="H208" s="869"/>
      <c r="I208" s="869"/>
      <c r="J208" s="869"/>
      <c r="K208" s="869"/>
      <c r="L208" s="869"/>
      <c r="M208" s="869"/>
      <c r="N208" s="869"/>
      <c r="O208" s="869"/>
    </row>
    <row r="209" spans="2:15" s="44" customFormat="1" ht="11.25" customHeight="1">
      <c r="B209" s="862" t="s">
        <v>581</v>
      </c>
      <c r="C209" s="869"/>
      <c r="D209" s="869"/>
      <c r="E209" s="869"/>
      <c r="F209" s="869"/>
      <c r="G209" s="869"/>
      <c r="H209" s="869"/>
      <c r="I209" s="869"/>
      <c r="J209" s="869"/>
      <c r="K209" s="869"/>
      <c r="L209" s="869"/>
      <c r="M209" s="869"/>
      <c r="N209" s="869"/>
      <c r="O209" s="869"/>
    </row>
    <row r="210" spans="2:15" s="44" customFormat="1" ht="11.25" customHeight="1">
      <c r="B210" s="862" t="s">
        <v>582</v>
      </c>
      <c r="C210" s="869"/>
      <c r="D210" s="869"/>
      <c r="E210" s="869"/>
      <c r="F210" s="869"/>
      <c r="G210" s="869"/>
      <c r="H210" s="869"/>
      <c r="I210" s="869"/>
      <c r="J210" s="869"/>
      <c r="K210" s="869"/>
      <c r="L210" s="869"/>
      <c r="M210" s="869"/>
      <c r="N210" s="869"/>
      <c r="O210" s="869"/>
    </row>
    <row r="211" spans="2:15" ht="12.75" customHeight="1"/>
    <row r="212" spans="2:15" s="44" customFormat="1" ht="12.75" customHeight="1">
      <c r="B212" s="198" t="s">
        <v>90</v>
      </c>
      <c r="C212" s="201"/>
      <c r="L212" s="200"/>
      <c r="O212" s="45" t="s">
        <v>123</v>
      </c>
    </row>
    <row r="213" spans="2:15" ht="18.75" customHeight="1">
      <c r="B213" s="864" t="s">
        <v>8</v>
      </c>
      <c r="C213" s="872" t="s">
        <v>68</v>
      </c>
      <c r="D213" s="907" t="s">
        <v>16</v>
      </c>
      <c r="E213" s="907"/>
      <c r="F213" s="907"/>
      <c r="G213" s="907"/>
      <c r="H213" s="907"/>
      <c r="I213" s="907"/>
      <c r="J213" s="907"/>
      <c r="K213" s="907"/>
      <c r="L213" s="907"/>
      <c r="M213" s="907"/>
      <c r="N213" s="907"/>
      <c r="O213" s="907"/>
    </row>
    <row r="214" spans="2:15" ht="18.75" customHeight="1">
      <c r="B214" s="865"/>
      <c r="C214" s="873"/>
      <c r="D214" s="452" t="s">
        <v>17</v>
      </c>
      <c r="E214" s="452" t="s">
        <v>18</v>
      </c>
      <c r="F214" s="452" t="s">
        <v>19</v>
      </c>
      <c r="G214" s="452" t="s">
        <v>20</v>
      </c>
      <c r="H214" s="452" t="s">
        <v>21</v>
      </c>
      <c r="I214" s="452" t="s">
        <v>22</v>
      </c>
      <c r="J214" s="452" t="s">
        <v>23</v>
      </c>
      <c r="K214" s="452" t="s">
        <v>24</v>
      </c>
      <c r="L214" s="452" t="s">
        <v>25</v>
      </c>
      <c r="M214" s="452" t="s">
        <v>26</v>
      </c>
      <c r="N214" s="452" t="s">
        <v>27</v>
      </c>
      <c r="O214" s="461" t="s">
        <v>28</v>
      </c>
    </row>
    <row r="215" spans="2:15" ht="6" customHeight="1">
      <c r="O215" s="74"/>
    </row>
    <row r="216" spans="2:15" s="37" customFormat="1" ht="15" customHeight="1">
      <c r="B216" s="64" t="s">
        <v>119</v>
      </c>
      <c r="C216" s="65">
        <v>2869</v>
      </c>
      <c r="D216" s="75" t="s">
        <v>60</v>
      </c>
      <c r="E216" s="75" t="s">
        <v>60</v>
      </c>
      <c r="F216" s="75" t="s">
        <v>60</v>
      </c>
      <c r="G216" s="75" t="s">
        <v>60</v>
      </c>
      <c r="H216" s="75" t="s">
        <v>60</v>
      </c>
      <c r="I216" s="75" t="s">
        <v>60</v>
      </c>
      <c r="J216" s="75" t="s">
        <v>60</v>
      </c>
      <c r="K216" s="75" t="s">
        <v>60</v>
      </c>
      <c r="L216" s="75" t="s">
        <v>60</v>
      </c>
      <c r="M216" s="75" t="s">
        <v>60</v>
      </c>
      <c r="N216" s="75" t="s">
        <v>60</v>
      </c>
      <c r="O216" s="75" t="s">
        <v>60</v>
      </c>
    </row>
    <row r="217" spans="2:15" ht="15" customHeight="1">
      <c r="B217" s="66" t="s">
        <v>541</v>
      </c>
      <c r="C217" s="65">
        <v>386</v>
      </c>
      <c r="D217" s="67" t="s">
        <v>60</v>
      </c>
      <c r="E217" s="67" t="s">
        <v>60</v>
      </c>
      <c r="F217" s="67" t="s">
        <v>60</v>
      </c>
      <c r="G217" s="67" t="s">
        <v>60</v>
      </c>
      <c r="H217" s="67" t="s">
        <v>60</v>
      </c>
      <c r="I217" s="67" t="s">
        <v>60</v>
      </c>
      <c r="J217" s="67" t="s">
        <v>60</v>
      </c>
      <c r="K217" s="67" t="s">
        <v>60</v>
      </c>
      <c r="L217" s="67" t="s">
        <v>60</v>
      </c>
      <c r="M217" s="67" t="s">
        <v>60</v>
      </c>
      <c r="N217" s="67" t="s">
        <v>60</v>
      </c>
      <c r="O217" s="67" t="s">
        <v>60</v>
      </c>
    </row>
    <row r="218" spans="2:15" ht="15" customHeight="1">
      <c r="B218" s="66" t="s">
        <v>542</v>
      </c>
      <c r="C218" s="65">
        <v>107</v>
      </c>
      <c r="D218" s="67" t="s">
        <v>60</v>
      </c>
      <c r="E218" s="67" t="s">
        <v>60</v>
      </c>
      <c r="F218" s="67" t="s">
        <v>60</v>
      </c>
      <c r="G218" s="67" t="s">
        <v>60</v>
      </c>
      <c r="H218" s="67" t="s">
        <v>60</v>
      </c>
      <c r="I218" s="67" t="s">
        <v>60</v>
      </c>
      <c r="J218" s="67" t="s">
        <v>60</v>
      </c>
      <c r="K218" s="67" t="s">
        <v>60</v>
      </c>
      <c r="L218" s="67" t="s">
        <v>60</v>
      </c>
      <c r="M218" s="67" t="s">
        <v>60</v>
      </c>
      <c r="N218" s="67" t="s">
        <v>60</v>
      </c>
      <c r="O218" s="67" t="s">
        <v>60</v>
      </c>
    </row>
    <row r="219" spans="2:15" ht="15" customHeight="1">
      <c r="B219" s="66" t="s">
        <v>543</v>
      </c>
      <c r="C219" s="65">
        <v>2376</v>
      </c>
      <c r="D219" s="67" t="s">
        <v>60</v>
      </c>
      <c r="E219" s="67" t="s">
        <v>60</v>
      </c>
      <c r="F219" s="67" t="s">
        <v>60</v>
      </c>
      <c r="G219" s="67" t="s">
        <v>60</v>
      </c>
      <c r="H219" s="67" t="s">
        <v>60</v>
      </c>
      <c r="I219" s="67" t="s">
        <v>60</v>
      </c>
      <c r="J219" s="67" t="s">
        <v>60</v>
      </c>
      <c r="K219" s="67" t="s">
        <v>60</v>
      </c>
      <c r="L219" s="67" t="s">
        <v>60</v>
      </c>
      <c r="M219" s="67" t="s">
        <v>60</v>
      </c>
      <c r="N219" s="67" t="s">
        <v>60</v>
      </c>
      <c r="O219" s="67" t="s">
        <v>60</v>
      </c>
    </row>
    <row r="220" spans="2:15" ht="6" customHeight="1">
      <c r="O220" s="74"/>
    </row>
    <row r="221" spans="2:15" ht="3" customHeight="1">
      <c r="B221" s="435"/>
      <c r="C221" s="435"/>
      <c r="D221" s="435"/>
      <c r="E221" s="435"/>
      <c r="F221" s="435"/>
      <c r="G221" s="435"/>
      <c r="H221" s="435"/>
      <c r="I221" s="435"/>
      <c r="J221" s="435"/>
      <c r="K221" s="435"/>
      <c r="L221" s="435"/>
      <c r="M221" s="435"/>
      <c r="N221" s="435"/>
      <c r="O221" s="440"/>
    </row>
    <row r="222" spans="2:15" s="44" customFormat="1" ht="16.5" customHeight="1">
      <c r="B222" s="862" t="s">
        <v>563</v>
      </c>
      <c r="C222" s="869"/>
      <c r="D222" s="869"/>
      <c r="E222" s="869"/>
      <c r="F222" s="869"/>
      <c r="G222" s="869"/>
      <c r="H222" s="869"/>
      <c r="I222" s="869"/>
      <c r="J222" s="869"/>
      <c r="K222" s="869"/>
      <c r="L222" s="869"/>
      <c r="M222" s="869"/>
      <c r="N222" s="869"/>
      <c r="O222" s="869"/>
    </row>
    <row r="223" spans="2:15" s="44" customFormat="1" ht="11.25" customHeight="1">
      <c r="B223" s="862" t="s">
        <v>581</v>
      </c>
      <c r="C223" s="869"/>
      <c r="D223" s="869"/>
      <c r="E223" s="869"/>
      <c r="F223" s="869"/>
      <c r="G223" s="869"/>
      <c r="H223" s="869"/>
      <c r="I223" s="869"/>
      <c r="J223" s="869"/>
      <c r="K223" s="869"/>
      <c r="L223" s="869"/>
      <c r="M223" s="869"/>
      <c r="N223" s="869"/>
      <c r="O223" s="869"/>
    </row>
    <row r="224" spans="2:15" s="44" customFormat="1" ht="11.25" customHeight="1">
      <c r="B224" s="862" t="s">
        <v>569</v>
      </c>
      <c r="C224" s="869"/>
      <c r="D224" s="869"/>
      <c r="E224" s="869"/>
      <c r="F224" s="869"/>
      <c r="G224" s="869"/>
      <c r="H224" s="869"/>
      <c r="I224" s="869"/>
      <c r="J224" s="869"/>
      <c r="K224" s="869"/>
      <c r="L224" s="869"/>
      <c r="M224" s="869"/>
      <c r="N224" s="869"/>
      <c r="O224" s="869"/>
    </row>
  </sheetData>
  <mergeCells count="86">
    <mergeCell ref="B13:O13"/>
    <mergeCell ref="B14:O14"/>
    <mergeCell ref="B27:O27"/>
    <mergeCell ref="B28:O28"/>
    <mergeCell ref="B1:O1"/>
    <mergeCell ref="B4:B5"/>
    <mergeCell ref="D4:O4"/>
    <mergeCell ref="C4:C5"/>
    <mergeCell ref="B18:B19"/>
    <mergeCell ref="D18:O18"/>
    <mergeCell ref="C18:C19"/>
    <mergeCell ref="D129:O129"/>
    <mergeCell ref="C129:C130"/>
    <mergeCell ref="B32:B33"/>
    <mergeCell ref="D32:O32"/>
    <mergeCell ref="C32:C33"/>
    <mergeCell ref="C88:C89"/>
    <mergeCell ref="D75:O75"/>
    <mergeCell ref="B41:O41"/>
    <mergeCell ref="B42:O42"/>
    <mergeCell ref="B55:O55"/>
    <mergeCell ref="B56:O56"/>
    <mergeCell ref="B70:O70"/>
    <mergeCell ref="B71:O71"/>
    <mergeCell ref="B61:B62"/>
    <mergeCell ref="B43:O43"/>
    <mergeCell ref="B57:O57"/>
    <mergeCell ref="B138:O138"/>
    <mergeCell ref="B139:O139"/>
    <mergeCell ref="B166:O166"/>
    <mergeCell ref="B152:O152"/>
    <mergeCell ref="B153:O153"/>
    <mergeCell ref="B143:B144"/>
    <mergeCell ref="C143:C144"/>
    <mergeCell ref="C157:C158"/>
    <mergeCell ref="B157:B158"/>
    <mergeCell ref="D143:O143"/>
    <mergeCell ref="D157:O157"/>
    <mergeCell ref="B224:O224"/>
    <mergeCell ref="B213:B214"/>
    <mergeCell ref="D213:O213"/>
    <mergeCell ref="C213:C214"/>
    <mergeCell ref="B208:O208"/>
    <mergeCell ref="B209:O209"/>
    <mergeCell ref="B210:O210"/>
    <mergeCell ref="B223:O223"/>
    <mergeCell ref="B222:O222"/>
    <mergeCell ref="B170:B171"/>
    <mergeCell ref="D170:O170"/>
    <mergeCell ref="B199:B200"/>
    <mergeCell ref="D199:O199"/>
    <mergeCell ref="B195:O195"/>
    <mergeCell ref="B179:O179"/>
    <mergeCell ref="C170:C171"/>
    <mergeCell ref="B180:O180"/>
    <mergeCell ref="B193:O193"/>
    <mergeCell ref="B194:O194"/>
    <mergeCell ref="B184:B185"/>
    <mergeCell ref="D184:O184"/>
    <mergeCell ref="C184:C185"/>
    <mergeCell ref="C199:C200"/>
    <mergeCell ref="B167:O167"/>
    <mergeCell ref="B88:B89"/>
    <mergeCell ref="D88:O88"/>
    <mergeCell ref="D61:O61"/>
    <mergeCell ref="C61:C62"/>
    <mergeCell ref="B84:O84"/>
    <mergeCell ref="B85:O85"/>
    <mergeCell ref="B75:B76"/>
    <mergeCell ref="C75:C76"/>
    <mergeCell ref="B125:O125"/>
    <mergeCell ref="D116:O116"/>
    <mergeCell ref="C116:C117"/>
    <mergeCell ref="B97:O97"/>
    <mergeCell ref="B129:B130"/>
    <mergeCell ref="B116:B117"/>
    <mergeCell ref="B126:O126"/>
    <mergeCell ref="C46:C47"/>
    <mergeCell ref="B98:O98"/>
    <mergeCell ref="B111:O111"/>
    <mergeCell ref="B112:O112"/>
    <mergeCell ref="D102:O102"/>
    <mergeCell ref="B102:B103"/>
    <mergeCell ref="C102:C103"/>
    <mergeCell ref="B46:B47"/>
    <mergeCell ref="D46:O46"/>
  </mergeCells>
  <phoneticPr fontId="2" type="noConversion"/>
  <conditionalFormatting sqref="B1:O1 B2:C3 D2:O12 B4:B14 C6:C12 C16:C17 D17:O26 B17:B28 C20:C26 B31:C31 L31:N33 D31:K34 O31:O34 B32:B43 C34 C35:O40 B45:C45 D45:O54 B46:B56 C48:C54 B57:O58 B60:C60 D60:O69 B61:B71 C63:C69 B74:C74 D74:O83 B75:B85 C77:C83 B87:C87 D87:O96 B88:B98 C90:C96 B101:C101 D101:O110 B102:B113 C104:C110 C113:O113 B115:C115 D115:O124 B116:B126 C118:C124 B128:C128 D128:O137 B129:B139 C131:C137 B142:C142 D142:O151 B143:B153 C145:C151 B156:C156 D156:O165 B157:B168 C159:C165 C168:J168 K168:O178 B169:C169 D169:J178 B170:B180 C172:C178 B183:C183 D183:O192 B184:B195 C186:C192 B198:C198 D198:O207 B199:B210 C201:C207 B212:C212 D212:O221 B213:B224 C215:C221">
    <cfRule type="cellIs" dxfId="101" priority="1" stopIfTrue="1" operator="equal">
      <formula>0</formula>
    </cfRule>
  </conditionalFormatting>
  <hyperlinks>
    <hyperlink ref="Q2" location="Indice!A1" tooltip="(voltar ao índice)" display="Indice!A1" xr:uid="{8C3F879A-7147-45CE-9FED-64C2359D0612}"/>
  </hyperlinks>
  <printOptions horizontalCentered="1"/>
  <pageMargins left="0.27559055118110237" right="0.27559055118110237" top="0.6692913385826772" bottom="0.47244094488188981" header="0" footer="0"/>
  <pageSetup paperSize="9" scale="82" fitToWidth="6" fitToHeight="6" orientation="landscape" r:id="rId1"/>
  <headerFooter alignWithMargins="0"/>
  <rowBreaks count="5" manualBreakCount="5">
    <brk id="43" min="1" max="14" man="1"/>
    <brk id="85" min="1" max="14" man="1"/>
    <brk id="126" min="1" max="14" man="1"/>
    <brk id="167" min="1" max="14" man="1"/>
    <brk id="210" min="1" max="14"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6541F-E34D-4833-B0B3-734A969F7849}">
  <dimension ref="B1:R187"/>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7" customWidth="1"/>
    <col min="2" max="2" width="26.6914062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8" ht="16.5" customHeight="1">
      <c r="B1" s="863" t="s">
        <v>892</v>
      </c>
      <c r="C1" s="863"/>
      <c r="D1" s="863"/>
      <c r="E1" s="863"/>
      <c r="F1" s="863"/>
      <c r="G1" s="863"/>
      <c r="H1" s="863"/>
      <c r="I1" s="863"/>
      <c r="J1" s="863"/>
      <c r="K1" s="863"/>
      <c r="L1" s="863"/>
      <c r="M1" s="863"/>
      <c r="N1" s="863"/>
      <c r="O1" s="863"/>
    </row>
    <row r="2" spans="2:18" ht="16.5" customHeight="1">
      <c r="B2" s="20"/>
      <c r="C2" s="20"/>
      <c r="D2" s="20"/>
      <c r="E2" s="20"/>
      <c r="F2" s="20"/>
      <c r="G2" s="20"/>
      <c r="H2" s="20"/>
      <c r="I2" s="20"/>
      <c r="J2" s="20"/>
      <c r="K2" s="20"/>
      <c r="L2" s="20"/>
      <c r="M2" s="20"/>
      <c r="N2" s="20"/>
      <c r="O2" s="20"/>
      <c r="Q2" s="434" t="s">
        <v>826</v>
      </c>
    </row>
    <row r="3" spans="2:18" s="32" customFormat="1" ht="16.5" customHeight="1">
      <c r="B3" s="51" t="s">
        <v>91</v>
      </c>
      <c r="C3" s="51"/>
      <c r="L3" s="203"/>
      <c r="O3" s="53" t="s">
        <v>123</v>
      </c>
    </row>
    <row r="4" spans="2:18" ht="18.75" customHeight="1">
      <c r="B4" s="864" t="s">
        <v>8</v>
      </c>
      <c r="C4" s="872" t="s">
        <v>68</v>
      </c>
      <c r="D4" s="907" t="s">
        <v>16</v>
      </c>
      <c r="E4" s="907"/>
      <c r="F4" s="907"/>
      <c r="G4" s="907"/>
      <c r="H4" s="907"/>
      <c r="I4" s="907"/>
      <c r="J4" s="907"/>
      <c r="K4" s="907"/>
      <c r="L4" s="907"/>
      <c r="M4" s="907"/>
      <c r="N4" s="907"/>
      <c r="O4" s="867"/>
    </row>
    <row r="5" spans="2:18"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58" t="s">
        <v>28</v>
      </c>
    </row>
    <row r="6" spans="2:18" ht="6" customHeight="1">
      <c r="O6" s="4"/>
    </row>
    <row r="7" spans="2:18" ht="12.75" customHeight="1">
      <c r="B7" s="60" t="s">
        <v>30</v>
      </c>
      <c r="C7" s="70">
        <v>5478</v>
      </c>
      <c r="D7" s="70">
        <v>428</v>
      </c>
      <c r="E7" s="70">
        <v>310</v>
      </c>
      <c r="F7" s="70">
        <v>403</v>
      </c>
      <c r="G7" s="70">
        <v>404</v>
      </c>
      <c r="H7" s="70">
        <v>407</v>
      </c>
      <c r="I7" s="70">
        <v>468</v>
      </c>
      <c r="J7" s="70">
        <v>532</v>
      </c>
      <c r="K7" s="70">
        <v>695</v>
      </c>
      <c r="L7" s="70">
        <v>610</v>
      </c>
      <c r="M7" s="70">
        <v>453</v>
      </c>
      <c r="N7" s="70">
        <v>371</v>
      </c>
      <c r="O7" s="54">
        <v>397</v>
      </c>
    </row>
    <row r="8" spans="2:18" ht="6" customHeight="1">
      <c r="B8" s="23"/>
      <c r="C8" s="70"/>
      <c r="D8" s="69"/>
      <c r="E8" s="69"/>
      <c r="F8" s="69"/>
      <c r="G8" s="69"/>
      <c r="H8" s="69"/>
      <c r="I8" s="69"/>
      <c r="J8" s="69"/>
      <c r="K8" s="69"/>
      <c r="L8" s="69"/>
      <c r="M8" s="69"/>
      <c r="N8" s="69"/>
      <c r="O8" s="55"/>
    </row>
    <row r="9" spans="2:18" s="60" customFormat="1" ht="15" customHeight="1">
      <c r="B9" s="23" t="s">
        <v>119</v>
      </c>
      <c r="C9" s="70">
        <v>2740</v>
      </c>
      <c r="D9" s="70">
        <v>214</v>
      </c>
      <c r="E9" s="70">
        <v>155</v>
      </c>
      <c r="F9" s="70">
        <v>202</v>
      </c>
      <c r="G9" s="70">
        <v>202</v>
      </c>
      <c r="H9" s="70">
        <v>203</v>
      </c>
      <c r="I9" s="70">
        <v>234</v>
      </c>
      <c r="J9" s="70">
        <v>266</v>
      </c>
      <c r="K9" s="70">
        <v>348</v>
      </c>
      <c r="L9" s="70">
        <v>305</v>
      </c>
      <c r="M9" s="70">
        <v>226</v>
      </c>
      <c r="N9" s="70">
        <v>185</v>
      </c>
      <c r="O9" s="54">
        <v>200</v>
      </c>
    </row>
    <row r="10" spans="2:18" ht="15" customHeight="1">
      <c r="B10" s="57" t="s">
        <v>541</v>
      </c>
      <c r="C10" s="70">
        <v>239</v>
      </c>
      <c r="D10" s="69">
        <v>31</v>
      </c>
      <c r="E10" s="69">
        <v>30</v>
      </c>
      <c r="F10" s="69">
        <v>33</v>
      </c>
      <c r="G10" s="69">
        <v>28</v>
      </c>
      <c r="H10" s="69">
        <v>17</v>
      </c>
      <c r="I10" s="69">
        <v>23</v>
      </c>
      <c r="J10" s="69">
        <v>14</v>
      </c>
      <c r="K10" s="69">
        <v>24</v>
      </c>
      <c r="L10" s="69">
        <v>17</v>
      </c>
      <c r="M10" s="69">
        <v>13</v>
      </c>
      <c r="N10" s="55">
        <v>0</v>
      </c>
      <c r="O10" s="55">
        <v>9</v>
      </c>
    </row>
    <row r="11" spans="2:18" ht="15" customHeight="1">
      <c r="B11" s="57" t="s">
        <v>542</v>
      </c>
      <c r="C11" s="70">
        <v>120</v>
      </c>
      <c r="D11" s="69">
        <v>9</v>
      </c>
      <c r="E11" s="69">
        <v>14</v>
      </c>
      <c r="F11" s="69">
        <v>10</v>
      </c>
      <c r="G11" s="69">
        <v>10</v>
      </c>
      <c r="H11" s="69">
        <v>10</v>
      </c>
      <c r="I11" s="69">
        <v>8</v>
      </c>
      <c r="J11" s="69">
        <v>12</v>
      </c>
      <c r="K11" s="69">
        <v>10</v>
      </c>
      <c r="L11" s="69">
        <v>13</v>
      </c>
      <c r="M11" s="69">
        <v>12</v>
      </c>
      <c r="N11" s="55">
        <v>7</v>
      </c>
      <c r="O11" s="55">
        <v>5</v>
      </c>
    </row>
    <row r="12" spans="2:18" ht="15" customHeight="1">
      <c r="B12" s="57" t="s">
        <v>543</v>
      </c>
      <c r="C12" s="70">
        <v>2381</v>
      </c>
      <c r="D12" s="69">
        <v>174</v>
      </c>
      <c r="E12" s="69">
        <v>111</v>
      </c>
      <c r="F12" s="69">
        <v>159</v>
      </c>
      <c r="G12" s="69">
        <v>164</v>
      </c>
      <c r="H12" s="69">
        <v>176</v>
      </c>
      <c r="I12" s="69">
        <v>203</v>
      </c>
      <c r="J12" s="69">
        <v>240</v>
      </c>
      <c r="K12" s="69">
        <v>314</v>
      </c>
      <c r="L12" s="69">
        <v>275</v>
      </c>
      <c r="M12" s="69">
        <v>201</v>
      </c>
      <c r="N12" s="55">
        <v>178</v>
      </c>
      <c r="O12" s="55">
        <v>186</v>
      </c>
    </row>
    <row r="13" spans="2:18" ht="6" customHeight="1">
      <c r="B13" s="23"/>
      <c r="C13" s="70"/>
      <c r="D13" s="69"/>
      <c r="E13" s="69"/>
      <c r="F13" s="69"/>
      <c r="G13" s="69"/>
      <c r="H13" s="69"/>
      <c r="I13" s="69"/>
      <c r="J13" s="69"/>
      <c r="K13" s="69"/>
      <c r="L13" s="69"/>
      <c r="M13" s="69"/>
      <c r="N13" s="55"/>
      <c r="O13" s="55"/>
    </row>
    <row r="14" spans="2:18" s="60" customFormat="1" ht="15" customHeight="1">
      <c r="B14" s="23" t="s">
        <v>120</v>
      </c>
      <c r="C14" s="70">
        <v>2738</v>
      </c>
      <c r="D14" s="70">
        <v>214</v>
      </c>
      <c r="E14" s="70">
        <v>155</v>
      </c>
      <c r="F14" s="70">
        <v>201</v>
      </c>
      <c r="G14" s="70">
        <v>202</v>
      </c>
      <c r="H14" s="70">
        <v>204</v>
      </c>
      <c r="I14" s="70">
        <v>234</v>
      </c>
      <c r="J14" s="70">
        <v>266</v>
      </c>
      <c r="K14" s="70">
        <v>347</v>
      </c>
      <c r="L14" s="70">
        <v>305</v>
      </c>
      <c r="M14" s="70">
        <v>227</v>
      </c>
      <c r="N14" s="54">
        <v>186</v>
      </c>
      <c r="O14" s="54">
        <v>197</v>
      </c>
    </row>
    <row r="15" spans="2:18" ht="15" customHeight="1">
      <c r="B15" s="57" t="s">
        <v>541</v>
      </c>
      <c r="C15" s="70">
        <v>240</v>
      </c>
      <c r="D15" s="69">
        <v>31</v>
      </c>
      <c r="E15" s="69">
        <v>30</v>
      </c>
      <c r="F15" s="69">
        <v>32</v>
      </c>
      <c r="G15" s="69">
        <v>28</v>
      </c>
      <c r="H15" s="69">
        <v>17</v>
      </c>
      <c r="I15" s="69">
        <v>23</v>
      </c>
      <c r="J15" s="69">
        <v>14</v>
      </c>
      <c r="K15" s="69">
        <v>24</v>
      </c>
      <c r="L15" s="69">
        <v>19</v>
      </c>
      <c r="M15" s="69">
        <v>13</v>
      </c>
      <c r="N15" s="55">
        <v>0</v>
      </c>
      <c r="O15" s="55">
        <v>9</v>
      </c>
      <c r="R15" s="69"/>
    </row>
    <row r="16" spans="2:18" ht="15" customHeight="1">
      <c r="B16" s="57" t="s">
        <v>542</v>
      </c>
      <c r="C16" s="70">
        <v>108</v>
      </c>
      <c r="D16" s="69">
        <v>8</v>
      </c>
      <c r="E16" s="69">
        <v>10</v>
      </c>
      <c r="F16" s="69">
        <v>9</v>
      </c>
      <c r="G16" s="69">
        <v>10</v>
      </c>
      <c r="H16" s="69">
        <v>10</v>
      </c>
      <c r="I16" s="69">
        <v>8</v>
      </c>
      <c r="J16" s="69">
        <v>12</v>
      </c>
      <c r="K16" s="69">
        <v>9</v>
      </c>
      <c r="L16" s="69">
        <v>9</v>
      </c>
      <c r="M16" s="69">
        <v>11</v>
      </c>
      <c r="N16" s="69">
        <v>7</v>
      </c>
      <c r="O16" s="55">
        <v>5</v>
      </c>
    </row>
    <row r="17" spans="2:15" ht="15" customHeight="1">
      <c r="B17" s="57" t="s">
        <v>543</v>
      </c>
      <c r="C17" s="70">
        <v>2390</v>
      </c>
      <c r="D17" s="69">
        <v>175</v>
      </c>
      <c r="E17" s="69">
        <v>115</v>
      </c>
      <c r="F17" s="69">
        <v>160</v>
      </c>
      <c r="G17" s="69">
        <v>164</v>
      </c>
      <c r="H17" s="69">
        <v>177</v>
      </c>
      <c r="I17" s="69">
        <v>203</v>
      </c>
      <c r="J17" s="69">
        <v>240</v>
      </c>
      <c r="K17" s="69">
        <v>314</v>
      </c>
      <c r="L17" s="69">
        <v>277</v>
      </c>
      <c r="M17" s="69">
        <v>203</v>
      </c>
      <c r="N17" s="69">
        <v>179</v>
      </c>
      <c r="O17" s="55">
        <v>183</v>
      </c>
    </row>
    <row r="18" spans="2:15" ht="6" customHeight="1">
      <c r="O18" s="4"/>
    </row>
    <row r="19" spans="2:15" ht="3" customHeight="1">
      <c r="B19" s="433"/>
      <c r="C19" s="433"/>
      <c r="D19" s="433"/>
      <c r="E19" s="433"/>
      <c r="F19" s="433"/>
      <c r="G19" s="433"/>
      <c r="H19" s="433"/>
      <c r="I19" s="433"/>
      <c r="J19" s="433"/>
      <c r="K19" s="433"/>
      <c r="L19" s="433"/>
      <c r="M19" s="433"/>
      <c r="N19" s="433"/>
      <c r="O19" s="441"/>
    </row>
    <row r="20" spans="2:15" s="32" customFormat="1" ht="16.5" customHeight="1">
      <c r="B20" s="862" t="s">
        <v>572</v>
      </c>
      <c r="C20" s="862"/>
      <c r="D20" s="862"/>
      <c r="E20" s="862"/>
      <c r="F20" s="862"/>
      <c r="G20" s="862"/>
      <c r="H20" s="862"/>
      <c r="I20" s="862"/>
      <c r="J20" s="862"/>
      <c r="K20" s="862"/>
      <c r="L20" s="862"/>
      <c r="M20" s="862"/>
      <c r="N20" s="862"/>
      <c r="O20" s="862"/>
    </row>
    <row r="21" spans="2:15" s="32" customFormat="1" ht="11.25" customHeight="1">
      <c r="B21" s="862" t="s">
        <v>573</v>
      </c>
      <c r="C21" s="862"/>
      <c r="D21" s="862"/>
      <c r="E21" s="862"/>
      <c r="F21" s="862"/>
      <c r="G21" s="862"/>
      <c r="H21" s="862"/>
      <c r="I21" s="862"/>
      <c r="J21" s="862"/>
      <c r="K21" s="862"/>
      <c r="L21" s="862"/>
      <c r="M21" s="862"/>
      <c r="N21" s="862"/>
      <c r="O21" s="862"/>
    </row>
    <row r="22" spans="2:15" ht="12.75" customHeight="1">
      <c r="O22" s="4"/>
    </row>
    <row r="23" spans="2:15" ht="12.75" customHeight="1">
      <c r="O23" s="4"/>
    </row>
    <row r="24" spans="2:15" s="32" customFormat="1" ht="12.75" customHeight="1">
      <c r="B24" s="51" t="s">
        <v>92</v>
      </c>
      <c r="C24" s="51"/>
      <c r="L24" s="203"/>
      <c r="O24" s="53" t="s">
        <v>123</v>
      </c>
    </row>
    <row r="25" spans="2:15" ht="18.75" customHeight="1">
      <c r="B25" s="864" t="s">
        <v>8</v>
      </c>
      <c r="C25" s="872" t="s">
        <v>68</v>
      </c>
      <c r="D25" s="907" t="s">
        <v>16</v>
      </c>
      <c r="E25" s="907"/>
      <c r="F25" s="907"/>
      <c r="G25" s="907"/>
      <c r="H25" s="907"/>
      <c r="I25" s="907"/>
      <c r="J25" s="907"/>
      <c r="K25" s="907"/>
      <c r="L25" s="907"/>
      <c r="M25" s="907"/>
      <c r="N25" s="907"/>
      <c r="O25" s="867"/>
    </row>
    <row r="26" spans="2:15" ht="18.75" customHeight="1">
      <c r="B26" s="865"/>
      <c r="C26" s="873"/>
      <c r="D26" s="452" t="s">
        <v>17</v>
      </c>
      <c r="E26" s="452" t="s">
        <v>18</v>
      </c>
      <c r="F26" s="452" t="s">
        <v>19</v>
      </c>
      <c r="G26" s="452" t="s">
        <v>20</v>
      </c>
      <c r="H26" s="452" t="s">
        <v>21</v>
      </c>
      <c r="I26" s="452" t="s">
        <v>22</v>
      </c>
      <c r="J26" s="452" t="s">
        <v>23</v>
      </c>
      <c r="K26" s="452" t="s">
        <v>24</v>
      </c>
      <c r="L26" s="452" t="s">
        <v>25</v>
      </c>
      <c r="M26" s="452" t="s">
        <v>26</v>
      </c>
      <c r="N26" s="452" t="s">
        <v>27</v>
      </c>
      <c r="O26" s="458" t="s">
        <v>28</v>
      </c>
    </row>
    <row r="27" spans="2:15" ht="6" customHeight="1">
      <c r="O27" s="4"/>
    </row>
    <row r="28" spans="2:15" ht="12.75" customHeight="1">
      <c r="B28" s="60" t="s">
        <v>30</v>
      </c>
      <c r="C28" s="70">
        <v>5788</v>
      </c>
      <c r="D28" s="70">
        <v>422</v>
      </c>
      <c r="E28" s="70">
        <v>354</v>
      </c>
      <c r="F28" s="70">
        <v>482</v>
      </c>
      <c r="G28" s="70">
        <v>459</v>
      </c>
      <c r="H28" s="70">
        <v>416</v>
      </c>
      <c r="I28" s="70">
        <v>458</v>
      </c>
      <c r="J28" s="70">
        <v>512</v>
      </c>
      <c r="K28" s="70">
        <v>696</v>
      </c>
      <c r="L28" s="70">
        <v>620</v>
      </c>
      <c r="M28" s="70">
        <v>499</v>
      </c>
      <c r="N28" s="70">
        <v>434</v>
      </c>
      <c r="O28" s="54">
        <v>436</v>
      </c>
    </row>
    <row r="29" spans="2:15" ht="6" customHeight="1">
      <c r="B29" s="23"/>
      <c r="C29" s="70"/>
      <c r="D29" s="69"/>
      <c r="E29" s="69"/>
      <c r="F29" s="69"/>
      <c r="G29" s="69"/>
      <c r="H29" s="69"/>
      <c r="I29" s="69"/>
      <c r="J29" s="69"/>
      <c r="K29" s="69"/>
      <c r="L29" s="69"/>
      <c r="M29" s="69"/>
      <c r="N29" s="69"/>
      <c r="O29" s="55"/>
    </row>
    <row r="30" spans="2:15" s="60" customFormat="1" ht="15" customHeight="1">
      <c r="B30" s="23" t="s">
        <v>119</v>
      </c>
      <c r="C30" s="70">
        <v>2896</v>
      </c>
      <c r="D30" s="70">
        <v>212</v>
      </c>
      <c r="E30" s="70">
        <v>178</v>
      </c>
      <c r="F30" s="70">
        <v>240</v>
      </c>
      <c r="G30" s="70">
        <v>230</v>
      </c>
      <c r="H30" s="70">
        <v>208</v>
      </c>
      <c r="I30" s="70">
        <v>228</v>
      </c>
      <c r="J30" s="70">
        <v>257</v>
      </c>
      <c r="K30" s="70">
        <v>348</v>
      </c>
      <c r="L30" s="70">
        <v>310</v>
      </c>
      <c r="M30" s="70">
        <v>249</v>
      </c>
      <c r="N30" s="70">
        <v>217</v>
      </c>
      <c r="O30" s="54">
        <v>219</v>
      </c>
    </row>
    <row r="31" spans="2:15" ht="15" customHeight="1">
      <c r="B31" s="57" t="s">
        <v>541</v>
      </c>
      <c r="C31" s="70">
        <v>331</v>
      </c>
      <c r="D31" s="69">
        <v>30</v>
      </c>
      <c r="E31" s="69">
        <v>25</v>
      </c>
      <c r="F31" s="69">
        <v>58</v>
      </c>
      <c r="G31" s="69">
        <v>41</v>
      </c>
      <c r="H31" s="69">
        <v>20</v>
      </c>
      <c r="I31" s="69">
        <v>14</v>
      </c>
      <c r="J31" s="69">
        <v>9</v>
      </c>
      <c r="K31" s="69">
        <v>24</v>
      </c>
      <c r="L31" s="69">
        <v>20</v>
      </c>
      <c r="M31" s="69">
        <v>29</v>
      </c>
      <c r="N31" s="55">
        <v>33</v>
      </c>
      <c r="O31" s="55">
        <v>28</v>
      </c>
    </row>
    <row r="32" spans="2:15" ht="15" customHeight="1">
      <c r="B32" s="57" t="s">
        <v>542</v>
      </c>
      <c r="C32" s="70">
        <v>114</v>
      </c>
      <c r="D32" s="69">
        <v>7</v>
      </c>
      <c r="E32" s="69">
        <v>7</v>
      </c>
      <c r="F32" s="69">
        <v>8</v>
      </c>
      <c r="G32" s="69">
        <v>9</v>
      </c>
      <c r="H32" s="69">
        <v>14</v>
      </c>
      <c r="I32" s="69">
        <v>9</v>
      </c>
      <c r="J32" s="69">
        <v>9</v>
      </c>
      <c r="K32" s="69">
        <v>13</v>
      </c>
      <c r="L32" s="69">
        <v>9</v>
      </c>
      <c r="M32" s="69">
        <v>10</v>
      </c>
      <c r="N32" s="55">
        <v>8</v>
      </c>
      <c r="O32" s="55">
        <v>11</v>
      </c>
    </row>
    <row r="33" spans="2:18" ht="15" customHeight="1">
      <c r="B33" s="57" t="s">
        <v>543</v>
      </c>
      <c r="C33" s="70">
        <v>2451</v>
      </c>
      <c r="D33" s="69">
        <v>175</v>
      </c>
      <c r="E33" s="69">
        <v>146</v>
      </c>
      <c r="F33" s="69">
        <v>174</v>
      </c>
      <c r="G33" s="69">
        <v>180</v>
      </c>
      <c r="H33" s="69">
        <v>174</v>
      </c>
      <c r="I33" s="69">
        <v>205</v>
      </c>
      <c r="J33" s="69">
        <v>239</v>
      </c>
      <c r="K33" s="69">
        <v>311</v>
      </c>
      <c r="L33" s="69">
        <v>281</v>
      </c>
      <c r="M33" s="69">
        <v>210</v>
      </c>
      <c r="N33" s="55">
        <v>176</v>
      </c>
      <c r="O33" s="55">
        <v>180</v>
      </c>
    </row>
    <row r="34" spans="2:18" ht="6" customHeight="1">
      <c r="B34" s="23"/>
      <c r="C34" s="70"/>
      <c r="D34" s="69"/>
      <c r="E34" s="69"/>
      <c r="F34" s="69"/>
      <c r="G34" s="69"/>
      <c r="H34" s="69"/>
      <c r="I34" s="69"/>
      <c r="J34" s="69"/>
      <c r="K34" s="69"/>
      <c r="L34" s="69"/>
      <c r="M34" s="69"/>
      <c r="N34" s="55"/>
      <c r="O34" s="55"/>
    </row>
    <row r="35" spans="2:18" s="60" customFormat="1" ht="15" customHeight="1">
      <c r="B35" s="23" t="s">
        <v>120</v>
      </c>
      <c r="C35" s="70">
        <v>2892</v>
      </c>
      <c r="D35" s="70">
        <v>210</v>
      </c>
      <c r="E35" s="70">
        <v>176</v>
      </c>
      <c r="F35" s="70">
        <v>242</v>
      </c>
      <c r="G35" s="70">
        <v>229</v>
      </c>
      <c r="H35" s="70">
        <v>208</v>
      </c>
      <c r="I35" s="70">
        <v>230</v>
      </c>
      <c r="J35" s="70">
        <v>255</v>
      </c>
      <c r="K35" s="70">
        <v>348</v>
      </c>
      <c r="L35" s="70">
        <v>310</v>
      </c>
      <c r="M35" s="70">
        <v>250</v>
      </c>
      <c r="N35" s="54">
        <v>217</v>
      </c>
      <c r="O35" s="54">
        <v>217</v>
      </c>
    </row>
    <row r="36" spans="2:18" ht="15" customHeight="1">
      <c r="B36" s="57" t="s">
        <v>541</v>
      </c>
      <c r="C36" s="70">
        <v>329</v>
      </c>
      <c r="D36" s="69">
        <v>28</v>
      </c>
      <c r="E36" s="69">
        <v>25</v>
      </c>
      <c r="F36" s="69">
        <v>58</v>
      </c>
      <c r="G36" s="69">
        <v>41</v>
      </c>
      <c r="H36" s="69">
        <v>20</v>
      </c>
      <c r="I36" s="69">
        <v>14</v>
      </c>
      <c r="J36" s="69">
        <v>9</v>
      </c>
      <c r="K36" s="69">
        <v>24</v>
      </c>
      <c r="L36" s="69">
        <v>20</v>
      </c>
      <c r="M36" s="69">
        <v>29</v>
      </c>
      <c r="N36" s="55">
        <v>33</v>
      </c>
      <c r="O36" s="55">
        <v>28</v>
      </c>
      <c r="R36" s="69"/>
    </row>
    <row r="37" spans="2:18" ht="15" customHeight="1">
      <c r="B37" s="57" t="s">
        <v>542</v>
      </c>
      <c r="C37" s="70">
        <v>117</v>
      </c>
      <c r="D37" s="69">
        <v>7</v>
      </c>
      <c r="E37" s="69">
        <v>6</v>
      </c>
      <c r="F37" s="69">
        <v>10</v>
      </c>
      <c r="G37" s="69">
        <v>9</v>
      </c>
      <c r="H37" s="69">
        <v>14</v>
      </c>
      <c r="I37" s="69">
        <v>10</v>
      </c>
      <c r="J37" s="69">
        <v>9</v>
      </c>
      <c r="K37" s="69">
        <v>15</v>
      </c>
      <c r="L37" s="69">
        <v>9</v>
      </c>
      <c r="M37" s="69">
        <v>10</v>
      </c>
      <c r="N37" s="69">
        <v>8</v>
      </c>
      <c r="O37" s="55">
        <v>10</v>
      </c>
    </row>
    <row r="38" spans="2:18" ht="15" customHeight="1">
      <c r="B38" s="57" t="s">
        <v>543</v>
      </c>
      <c r="C38" s="70">
        <v>2446</v>
      </c>
      <c r="D38" s="69">
        <v>175</v>
      </c>
      <c r="E38" s="69">
        <v>145</v>
      </c>
      <c r="F38" s="69">
        <v>174</v>
      </c>
      <c r="G38" s="69">
        <v>179</v>
      </c>
      <c r="H38" s="69">
        <v>174</v>
      </c>
      <c r="I38" s="69">
        <v>206</v>
      </c>
      <c r="J38" s="69">
        <v>237</v>
      </c>
      <c r="K38" s="69">
        <v>309</v>
      </c>
      <c r="L38" s="69">
        <v>281</v>
      </c>
      <c r="M38" s="69">
        <v>211</v>
      </c>
      <c r="N38" s="69">
        <v>176</v>
      </c>
      <c r="O38" s="55">
        <v>179</v>
      </c>
    </row>
    <row r="39" spans="2:18" ht="6" customHeight="1">
      <c r="B39" s="80"/>
      <c r="C39" s="80"/>
      <c r="D39" s="80"/>
      <c r="E39" s="80"/>
      <c r="F39" s="80"/>
      <c r="G39" s="80"/>
      <c r="H39" s="80"/>
      <c r="I39" s="80"/>
      <c r="J39" s="80"/>
      <c r="K39" s="80"/>
      <c r="L39" s="80"/>
      <c r="M39" s="80"/>
      <c r="N39" s="80"/>
      <c r="O39" s="5"/>
    </row>
    <row r="40" spans="2:18" ht="3" customHeight="1">
      <c r="B40" s="433"/>
      <c r="C40" s="433"/>
      <c r="D40" s="433"/>
      <c r="E40" s="433"/>
      <c r="F40" s="433"/>
      <c r="G40" s="433"/>
      <c r="H40" s="433"/>
      <c r="I40" s="433"/>
      <c r="J40" s="433"/>
      <c r="K40" s="433"/>
      <c r="L40" s="433"/>
      <c r="M40" s="433"/>
      <c r="N40" s="433"/>
      <c r="O40" s="441"/>
    </row>
    <row r="41" spans="2:18" s="32" customFormat="1" ht="16.5" customHeight="1">
      <c r="B41" s="862" t="s">
        <v>572</v>
      </c>
      <c r="C41" s="862"/>
      <c r="D41" s="862"/>
      <c r="E41" s="862"/>
      <c r="F41" s="862"/>
      <c r="G41" s="862"/>
      <c r="H41" s="862"/>
      <c r="I41" s="862"/>
      <c r="J41" s="862"/>
      <c r="K41" s="862"/>
      <c r="L41" s="862"/>
      <c r="M41" s="862"/>
      <c r="N41" s="862"/>
      <c r="O41" s="862"/>
    </row>
    <row r="42" spans="2:18" s="32" customFormat="1" ht="11.25" customHeight="1">
      <c r="B42" s="862" t="s">
        <v>573</v>
      </c>
      <c r="C42" s="862"/>
      <c r="D42" s="862"/>
      <c r="E42" s="862"/>
      <c r="F42" s="862"/>
      <c r="G42" s="862"/>
      <c r="H42" s="862"/>
      <c r="I42" s="862"/>
      <c r="J42" s="862"/>
      <c r="K42" s="862"/>
      <c r="L42" s="862"/>
      <c r="M42" s="862"/>
      <c r="N42" s="862"/>
      <c r="O42" s="862"/>
    </row>
    <row r="43" spans="2:18" s="32" customFormat="1" ht="11.25" customHeight="1">
      <c r="B43" s="51"/>
      <c r="C43" s="51"/>
      <c r="D43" s="51"/>
      <c r="E43" s="51"/>
      <c r="F43" s="51"/>
      <c r="G43" s="51"/>
      <c r="H43" s="51"/>
      <c r="I43" s="51"/>
      <c r="J43" s="51"/>
      <c r="K43" s="51"/>
      <c r="L43" s="51"/>
      <c r="O43" s="53"/>
    </row>
    <row r="44" spans="2:18" ht="12.75" customHeight="1">
      <c r="O44" s="4"/>
    </row>
    <row r="45" spans="2:18" s="32" customFormat="1" ht="12.75" customHeight="1">
      <c r="B45" s="51" t="s">
        <v>93</v>
      </c>
      <c r="C45" s="51"/>
      <c r="L45" s="203"/>
      <c r="O45" s="53" t="s">
        <v>123</v>
      </c>
    </row>
    <row r="46" spans="2:18" ht="18.75" customHeight="1">
      <c r="B46" s="864" t="s">
        <v>8</v>
      </c>
      <c r="C46" s="872" t="s">
        <v>68</v>
      </c>
      <c r="D46" s="907" t="s">
        <v>16</v>
      </c>
      <c r="E46" s="907"/>
      <c r="F46" s="907"/>
      <c r="G46" s="907"/>
      <c r="H46" s="907"/>
      <c r="I46" s="907"/>
      <c r="J46" s="907"/>
      <c r="K46" s="907"/>
      <c r="L46" s="907"/>
      <c r="M46" s="907"/>
      <c r="N46" s="907"/>
      <c r="O46" s="867"/>
    </row>
    <row r="47" spans="2:18" ht="18.75" customHeight="1">
      <c r="B47" s="865"/>
      <c r="C47" s="873"/>
      <c r="D47" s="452" t="s">
        <v>17</v>
      </c>
      <c r="E47" s="452" t="s">
        <v>18</v>
      </c>
      <c r="F47" s="452" t="s">
        <v>19</v>
      </c>
      <c r="G47" s="452" t="s">
        <v>20</v>
      </c>
      <c r="H47" s="452" t="s">
        <v>21</v>
      </c>
      <c r="I47" s="452" t="s">
        <v>22</v>
      </c>
      <c r="J47" s="452" t="s">
        <v>23</v>
      </c>
      <c r="K47" s="452" t="s">
        <v>24</v>
      </c>
      <c r="L47" s="452" t="s">
        <v>25</v>
      </c>
      <c r="M47" s="452" t="s">
        <v>26</v>
      </c>
      <c r="N47" s="452" t="s">
        <v>27</v>
      </c>
      <c r="O47" s="458" t="s">
        <v>28</v>
      </c>
    </row>
    <row r="48" spans="2:18" ht="6" customHeight="1">
      <c r="O48" s="4"/>
    </row>
    <row r="49" spans="2:18" ht="12.75" customHeight="1">
      <c r="B49" s="60" t="s">
        <v>30</v>
      </c>
      <c r="C49" s="70">
        <v>5845</v>
      </c>
      <c r="D49" s="70">
        <v>431</v>
      </c>
      <c r="E49" s="70">
        <v>376</v>
      </c>
      <c r="F49" s="70">
        <v>451</v>
      </c>
      <c r="G49" s="70">
        <v>431</v>
      </c>
      <c r="H49" s="70">
        <v>434</v>
      </c>
      <c r="I49" s="70">
        <v>469</v>
      </c>
      <c r="J49" s="70">
        <v>543</v>
      </c>
      <c r="K49" s="70">
        <v>699</v>
      </c>
      <c r="L49" s="70">
        <v>641</v>
      </c>
      <c r="M49" s="70">
        <v>505</v>
      </c>
      <c r="N49" s="70">
        <v>433</v>
      </c>
      <c r="O49" s="54">
        <v>432</v>
      </c>
    </row>
    <row r="50" spans="2:18" ht="6" customHeight="1">
      <c r="B50" s="23"/>
      <c r="C50" s="70"/>
      <c r="D50" s="69"/>
      <c r="E50" s="69"/>
      <c r="F50" s="69"/>
      <c r="G50" s="69"/>
      <c r="H50" s="69"/>
      <c r="I50" s="69"/>
      <c r="J50" s="69"/>
      <c r="K50" s="69"/>
      <c r="L50" s="69"/>
      <c r="M50" s="69"/>
      <c r="N50" s="69"/>
      <c r="O50" s="55"/>
    </row>
    <row r="51" spans="2:18" s="60" customFormat="1" ht="15" customHeight="1">
      <c r="B51" s="23" t="s">
        <v>119</v>
      </c>
      <c r="C51" s="70">
        <v>2923</v>
      </c>
      <c r="D51" s="70">
        <v>217</v>
      </c>
      <c r="E51" s="70">
        <v>188</v>
      </c>
      <c r="F51" s="70">
        <v>227</v>
      </c>
      <c r="G51" s="70">
        <v>212</v>
      </c>
      <c r="H51" s="70">
        <v>217</v>
      </c>
      <c r="I51" s="70">
        <v>235</v>
      </c>
      <c r="J51" s="70">
        <v>272</v>
      </c>
      <c r="K51" s="70">
        <v>350</v>
      </c>
      <c r="L51" s="70">
        <v>320</v>
      </c>
      <c r="M51" s="70">
        <v>253</v>
      </c>
      <c r="N51" s="70">
        <v>216</v>
      </c>
      <c r="O51" s="54">
        <v>216</v>
      </c>
    </row>
    <row r="52" spans="2:18" ht="15" customHeight="1">
      <c r="B52" s="57" t="s">
        <v>541</v>
      </c>
      <c r="C52" s="70">
        <v>332</v>
      </c>
      <c r="D52" s="69">
        <v>36</v>
      </c>
      <c r="E52" s="69">
        <v>32</v>
      </c>
      <c r="F52" s="69">
        <v>38</v>
      </c>
      <c r="G52" s="69">
        <v>32</v>
      </c>
      <c r="H52" s="69">
        <v>24</v>
      </c>
      <c r="I52" s="69">
        <v>20</v>
      </c>
      <c r="J52" s="69">
        <v>16</v>
      </c>
      <c r="K52" s="69">
        <v>17</v>
      </c>
      <c r="L52" s="69">
        <v>25</v>
      </c>
      <c r="M52" s="69">
        <v>35</v>
      </c>
      <c r="N52" s="55">
        <v>32</v>
      </c>
      <c r="O52" s="55">
        <v>25</v>
      </c>
    </row>
    <row r="53" spans="2:18" ht="15" customHeight="1">
      <c r="B53" s="57" t="s">
        <v>542</v>
      </c>
      <c r="C53" s="70">
        <v>126</v>
      </c>
      <c r="D53" s="69">
        <v>9</v>
      </c>
      <c r="E53" s="69">
        <v>8</v>
      </c>
      <c r="F53" s="69">
        <v>8</v>
      </c>
      <c r="G53" s="69">
        <v>9</v>
      </c>
      <c r="H53" s="69">
        <v>16</v>
      </c>
      <c r="I53" s="69">
        <v>11</v>
      </c>
      <c r="J53" s="69">
        <v>11</v>
      </c>
      <c r="K53" s="69">
        <v>13</v>
      </c>
      <c r="L53" s="69">
        <v>14</v>
      </c>
      <c r="M53" s="69">
        <v>9</v>
      </c>
      <c r="N53" s="55">
        <v>8</v>
      </c>
      <c r="O53" s="55">
        <v>10</v>
      </c>
    </row>
    <row r="54" spans="2:18" ht="15" customHeight="1">
      <c r="B54" s="57" t="s">
        <v>543</v>
      </c>
      <c r="C54" s="70">
        <v>2465</v>
      </c>
      <c r="D54" s="69">
        <v>172</v>
      </c>
      <c r="E54" s="69">
        <v>148</v>
      </c>
      <c r="F54" s="69">
        <v>181</v>
      </c>
      <c r="G54" s="69">
        <v>171</v>
      </c>
      <c r="H54" s="69">
        <v>177</v>
      </c>
      <c r="I54" s="69">
        <v>204</v>
      </c>
      <c r="J54" s="69">
        <v>245</v>
      </c>
      <c r="K54" s="69">
        <v>320</v>
      </c>
      <c r="L54" s="69">
        <v>281</v>
      </c>
      <c r="M54" s="69">
        <v>209</v>
      </c>
      <c r="N54" s="55">
        <v>176</v>
      </c>
      <c r="O54" s="55">
        <v>181</v>
      </c>
    </row>
    <row r="55" spans="2:18" ht="6" customHeight="1">
      <c r="B55" s="23"/>
      <c r="C55" s="70"/>
      <c r="D55" s="69"/>
      <c r="E55" s="69"/>
      <c r="F55" s="69"/>
      <c r="G55" s="69"/>
      <c r="H55" s="69"/>
      <c r="I55" s="69"/>
      <c r="J55" s="69"/>
      <c r="K55" s="69"/>
      <c r="L55" s="69"/>
      <c r="M55" s="69"/>
      <c r="N55" s="55"/>
      <c r="O55" s="55"/>
    </row>
    <row r="56" spans="2:18" s="60" customFormat="1" ht="15" customHeight="1">
      <c r="B56" s="23" t="s">
        <v>120</v>
      </c>
      <c r="C56" s="70">
        <v>2922</v>
      </c>
      <c r="D56" s="70">
        <v>214</v>
      </c>
      <c r="E56" s="70">
        <v>188</v>
      </c>
      <c r="F56" s="70">
        <v>224</v>
      </c>
      <c r="G56" s="70">
        <v>219</v>
      </c>
      <c r="H56" s="70">
        <v>217</v>
      </c>
      <c r="I56" s="70">
        <v>234</v>
      </c>
      <c r="J56" s="70">
        <v>271</v>
      </c>
      <c r="K56" s="70">
        <v>349</v>
      </c>
      <c r="L56" s="70">
        <v>321</v>
      </c>
      <c r="M56" s="70">
        <v>252</v>
      </c>
      <c r="N56" s="54">
        <v>217</v>
      </c>
      <c r="O56" s="54">
        <v>216</v>
      </c>
    </row>
    <row r="57" spans="2:18" ht="15" customHeight="1">
      <c r="B57" s="57" t="s">
        <v>541</v>
      </c>
      <c r="C57" s="70">
        <v>326</v>
      </c>
      <c r="D57" s="69">
        <v>33</v>
      </c>
      <c r="E57" s="69">
        <v>32</v>
      </c>
      <c r="F57" s="69">
        <v>37</v>
      </c>
      <c r="G57" s="69">
        <v>32</v>
      </c>
      <c r="H57" s="69">
        <v>23</v>
      </c>
      <c r="I57" s="69">
        <v>20</v>
      </c>
      <c r="J57" s="69">
        <v>16</v>
      </c>
      <c r="K57" s="69">
        <v>16</v>
      </c>
      <c r="L57" s="69">
        <v>25</v>
      </c>
      <c r="M57" s="69">
        <v>34</v>
      </c>
      <c r="N57" s="55">
        <v>33</v>
      </c>
      <c r="O57" s="55">
        <v>25</v>
      </c>
      <c r="R57" s="69"/>
    </row>
    <row r="58" spans="2:18" ht="15" customHeight="1">
      <c r="B58" s="57" t="s">
        <v>542</v>
      </c>
      <c r="C58" s="70">
        <v>128</v>
      </c>
      <c r="D58" s="69">
        <v>10</v>
      </c>
      <c r="E58" s="69">
        <v>8</v>
      </c>
      <c r="F58" s="69">
        <v>8</v>
      </c>
      <c r="G58" s="69">
        <v>9</v>
      </c>
      <c r="H58" s="69">
        <v>17</v>
      </c>
      <c r="I58" s="69">
        <v>11</v>
      </c>
      <c r="J58" s="69">
        <v>11</v>
      </c>
      <c r="K58" s="69">
        <v>12</v>
      </c>
      <c r="L58" s="69">
        <v>15</v>
      </c>
      <c r="M58" s="69">
        <v>9</v>
      </c>
      <c r="N58" s="69">
        <v>8</v>
      </c>
      <c r="O58" s="55">
        <v>10</v>
      </c>
    </row>
    <row r="59" spans="2:18" ht="15" customHeight="1">
      <c r="B59" s="57" t="s">
        <v>543</v>
      </c>
      <c r="C59" s="70">
        <v>2468</v>
      </c>
      <c r="D59" s="69">
        <v>171</v>
      </c>
      <c r="E59" s="69">
        <v>148</v>
      </c>
      <c r="F59" s="69">
        <v>179</v>
      </c>
      <c r="G59" s="69">
        <v>178</v>
      </c>
      <c r="H59" s="69">
        <v>177</v>
      </c>
      <c r="I59" s="69">
        <v>203</v>
      </c>
      <c r="J59" s="69">
        <v>244</v>
      </c>
      <c r="K59" s="69">
        <v>321</v>
      </c>
      <c r="L59" s="69">
        <v>281</v>
      </c>
      <c r="M59" s="69">
        <v>209</v>
      </c>
      <c r="N59" s="69">
        <v>176</v>
      </c>
      <c r="O59" s="55">
        <v>181</v>
      </c>
    </row>
    <row r="60" spans="2:18" ht="6" customHeight="1">
      <c r="O60" s="4"/>
    </row>
    <row r="61" spans="2:18" ht="3" customHeight="1">
      <c r="B61" s="433"/>
      <c r="C61" s="433"/>
      <c r="D61" s="433"/>
      <c r="E61" s="433"/>
      <c r="F61" s="433"/>
      <c r="G61" s="433"/>
      <c r="H61" s="433"/>
      <c r="I61" s="433"/>
      <c r="J61" s="433"/>
      <c r="K61" s="433"/>
      <c r="L61" s="433"/>
      <c r="M61" s="433"/>
      <c r="N61" s="433"/>
      <c r="O61" s="441"/>
    </row>
    <row r="62" spans="2:18" s="32" customFormat="1" ht="16.5" customHeight="1">
      <c r="B62" s="862" t="s">
        <v>572</v>
      </c>
      <c r="C62" s="862"/>
      <c r="D62" s="862"/>
      <c r="E62" s="862"/>
      <c r="F62" s="862"/>
      <c r="G62" s="862"/>
      <c r="H62" s="862"/>
      <c r="I62" s="862"/>
      <c r="J62" s="862"/>
      <c r="K62" s="862"/>
      <c r="L62" s="862"/>
      <c r="M62" s="862"/>
      <c r="N62" s="862"/>
      <c r="O62" s="862"/>
    </row>
    <row r="63" spans="2:18" s="32" customFormat="1" ht="11.25" customHeight="1">
      <c r="B63" s="862" t="s">
        <v>573</v>
      </c>
      <c r="C63" s="862"/>
      <c r="D63" s="862"/>
      <c r="E63" s="862"/>
      <c r="F63" s="862"/>
      <c r="G63" s="862"/>
      <c r="H63" s="862"/>
      <c r="I63" s="862"/>
      <c r="J63" s="862"/>
      <c r="K63" s="862"/>
      <c r="L63" s="862"/>
      <c r="M63" s="862"/>
      <c r="N63" s="862"/>
      <c r="O63" s="862"/>
    </row>
    <row r="64" spans="2:18" ht="16.5" customHeight="1">
      <c r="O64" s="4"/>
    </row>
    <row r="65" spans="2:18" s="32" customFormat="1" ht="16.5" customHeight="1">
      <c r="B65" s="51" t="s">
        <v>94</v>
      </c>
      <c r="C65" s="51"/>
      <c r="L65" s="203"/>
      <c r="O65" s="53" t="s">
        <v>123</v>
      </c>
    </row>
    <row r="66" spans="2:18" ht="18.75" customHeight="1">
      <c r="B66" s="864" t="s">
        <v>8</v>
      </c>
      <c r="C66" s="872" t="s">
        <v>68</v>
      </c>
      <c r="D66" s="907" t="s">
        <v>16</v>
      </c>
      <c r="E66" s="907"/>
      <c r="F66" s="907"/>
      <c r="G66" s="907"/>
      <c r="H66" s="907"/>
      <c r="I66" s="907"/>
      <c r="J66" s="907"/>
      <c r="K66" s="907"/>
      <c r="L66" s="907"/>
      <c r="M66" s="907"/>
      <c r="N66" s="907"/>
      <c r="O66" s="867"/>
    </row>
    <row r="67" spans="2:18" ht="18.75" customHeight="1">
      <c r="B67" s="865"/>
      <c r="C67" s="873"/>
      <c r="D67" s="452" t="s">
        <v>17</v>
      </c>
      <c r="E67" s="452" t="s">
        <v>18</v>
      </c>
      <c r="F67" s="452" t="s">
        <v>19</v>
      </c>
      <c r="G67" s="452" t="s">
        <v>20</v>
      </c>
      <c r="H67" s="452" t="s">
        <v>21</v>
      </c>
      <c r="I67" s="452" t="s">
        <v>22</v>
      </c>
      <c r="J67" s="452" t="s">
        <v>23</v>
      </c>
      <c r="K67" s="452" t="s">
        <v>24</v>
      </c>
      <c r="L67" s="452" t="s">
        <v>25</v>
      </c>
      <c r="M67" s="452" t="s">
        <v>26</v>
      </c>
      <c r="N67" s="452" t="s">
        <v>27</v>
      </c>
      <c r="O67" s="458" t="s">
        <v>28</v>
      </c>
    </row>
    <row r="68" spans="2:18" ht="6" customHeight="1">
      <c r="O68" s="4"/>
    </row>
    <row r="69" spans="2:18" ht="12.75" customHeight="1">
      <c r="B69" s="60" t="s">
        <v>30</v>
      </c>
      <c r="C69" s="70">
        <v>6582</v>
      </c>
      <c r="D69" s="70">
        <v>476</v>
      </c>
      <c r="E69" s="70">
        <v>406</v>
      </c>
      <c r="F69" s="70">
        <v>523</v>
      </c>
      <c r="G69" s="70">
        <v>578</v>
      </c>
      <c r="H69" s="70">
        <v>498</v>
      </c>
      <c r="I69" s="70">
        <v>597</v>
      </c>
      <c r="J69" s="70">
        <v>782</v>
      </c>
      <c r="K69" s="70">
        <v>952</v>
      </c>
      <c r="L69" s="70">
        <v>675</v>
      </c>
      <c r="M69" s="70">
        <v>403</v>
      </c>
      <c r="N69" s="70">
        <v>344</v>
      </c>
      <c r="O69" s="54">
        <v>348</v>
      </c>
    </row>
    <row r="70" spans="2:18" ht="6" customHeight="1">
      <c r="B70" s="23"/>
      <c r="C70" s="83"/>
      <c r="D70" s="69"/>
      <c r="E70" s="69"/>
      <c r="F70" s="69"/>
      <c r="G70" s="69"/>
      <c r="H70" s="69"/>
      <c r="I70" s="69"/>
      <c r="J70" s="69"/>
      <c r="K70" s="69"/>
      <c r="L70" s="69"/>
      <c r="M70" s="69"/>
      <c r="N70" s="69"/>
      <c r="O70" s="55"/>
    </row>
    <row r="71" spans="2:18" s="60" customFormat="1" ht="15" customHeight="1">
      <c r="B71" s="23" t="s">
        <v>119</v>
      </c>
      <c r="C71" s="70">
        <v>3290</v>
      </c>
      <c r="D71" s="70">
        <v>238</v>
      </c>
      <c r="E71" s="70">
        <v>204</v>
      </c>
      <c r="F71" s="70">
        <v>260</v>
      </c>
      <c r="G71" s="70">
        <v>290</v>
      </c>
      <c r="H71" s="70">
        <v>248</v>
      </c>
      <c r="I71" s="70">
        <v>298</v>
      </c>
      <c r="J71" s="70">
        <v>391</v>
      </c>
      <c r="K71" s="70">
        <v>475</v>
      </c>
      <c r="L71" s="70">
        <v>337</v>
      </c>
      <c r="M71" s="70">
        <v>202</v>
      </c>
      <c r="N71" s="70">
        <v>173</v>
      </c>
      <c r="O71" s="54">
        <v>174</v>
      </c>
    </row>
    <row r="72" spans="2:18" ht="15" customHeight="1">
      <c r="B72" s="57" t="s">
        <v>541</v>
      </c>
      <c r="C72" s="70">
        <v>506</v>
      </c>
      <c r="D72" s="69">
        <v>52</v>
      </c>
      <c r="E72" s="69">
        <v>40</v>
      </c>
      <c r="F72" s="69">
        <v>71</v>
      </c>
      <c r="G72" s="69">
        <v>62</v>
      </c>
      <c r="H72" s="69">
        <v>34</v>
      </c>
      <c r="I72" s="69">
        <v>30</v>
      </c>
      <c r="J72" s="69">
        <v>29</v>
      </c>
      <c r="K72" s="69">
        <v>37</v>
      </c>
      <c r="L72" s="69">
        <v>37</v>
      </c>
      <c r="M72" s="69">
        <v>52</v>
      </c>
      <c r="N72" s="69">
        <v>34</v>
      </c>
      <c r="O72" s="55">
        <v>28</v>
      </c>
    </row>
    <row r="73" spans="2:18" ht="15" customHeight="1">
      <c r="B73" s="57" t="s">
        <v>542</v>
      </c>
      <c r="C73" s="70">
        <v>136</v>
      </c>
      <c r="D73" s="69">
        <v>9</v>
      </c>
      <c r="E73" s="69">
        <v>13</v>
      </c>
      <c r="F73" s="69">
        <v>11</v>
      </c>
      <c r="G73" s="69">
        <v>13</v>
      </c>
      <c r="H73" s="69">
        <v>9</v>
      </c>
      <c r="I73" s="69">
        <v>10</v>
      </c>
      <c r="J73" s="69">
        <v>14</v>
      </c>
      <c r="K73" s="69">
        <v>16</v>
      </c>
      <c r="L73" s="69">
        <v>10</v>
      </c>
      <c r="M73" s="69">
        <v>9</v>
      </c>
      <c r="N73" s="69">
        <v>8</v>
      </c>
      <c r="O73" s="55">
        <v>14</v>
      </c>
    </row>
    <row r="74" spans="2:18" ht="15" customHeight="1">
      <c r="B74" s="57" t="s">
        <v>543</v>
      </c>
      <c r="C74" s="70">
        <v>2648</v>
      </c>
      <c r="D74" s="69">
        <v>177</v>
      </c>
      <c r="E74" s="69">
        <v>151</v>
      </c>
      <c r="F74" s="69">
        <v>178</v>
      </c>
      <c r="G74" s="69">
        <v>215</v>
      </c>
      <c r="H74" s="69">
        <v>205</v>
      </c>
      <c r="I74" s="69">
        <v>258</v>
      </c>
      <c r="J74" s="69">
        <v>348</v>
      </c>
      <c r="K74" s="69">
        <v>422</v>
      </c>
      <c r="L74" s="69">
        <v>290</v>
      </c>
      <c r="M74" s="69">
        <v>141</v>
      </c>
      <c r="N74" s="69">
        <v>131</v>
      </c>
      <c r="O74" s="55">
        <v>132</v>
      </c>
    </row>
    <row r="75" spans="2:18" ht="6" customHeight="1">
      <c r="B75" s="23"/>
      <c r="C75" s="83"/>
      <c r="D75" s="69"/>
      <c r="E75" s="69"/>
      <c r="F75" s="69"/>
      <c r="G75" s="69"/>
      <c r="H75" s="69"/>
      <c r="I75" s="69"/>
      <c r="J75" s="69"/>
      <c r="K75" s="69"/>
      <c r="L75" s="69"/>
      <c r="M75" s="69"/>
      <c r="N75" s="69"/>
      <c r="O75" s="55"/>
    </row>
    <row r="76" spans="2:18" s="60" customFormat="1" ht="15" customHeight="1">
      <c r="B76" s="23" t="s">
        <v>120</v>
      </c>
      <c r="C76" s="70">
        <v>3292</v>
      </c>
      <c r="D76" s="70">
        <v>238</v>
      </c>
      <c r="E76" s="70">
        <v>202</v>
      </c>
      <c r="F76" s="70">
        <v>263</v>
      </c>
      <c r="G76" s="70">
        <v>288</v>
      </c>
      <c r="H76" s="70">
        <v>250</v>
      </c>
      <c r="I76" s="70">
        <v>299</v>
      </c>
      <c r="J76" s="70">
        <v>391</v>
      </c>
      <c r="K76" s="70">
        <v>477</v>
      </c>
      <c r="L76" s="70">
        <v>338</v>
      </c>
      <c r="M76" s="70">
        <v>201</v>
      </c>
      <c r="N76" s="70">
        <v>171</v>
      </c>
      <c r="O76" s="54">
        <v>174</v>
      </c>
    </row>
    <row r="77" spans="2:18" ht="15" customHeight="1">
      <c r="B77" s="57" t="s">
        <v>541</v>
      </c>
      <c r="C77" s="70">
        <v>503</v>
      </c>
      <c r="D77" s="69">
        <v>52</v>
      </c>
      <c r="E77" s="69">
        <v>40</v>
      </c>
      <c r="F77" s="69">
        <v>70</v>
      </c>
      <c r="G77" s="69">
        <v>61</v>
      </c>
      <c r="H77" s="69">
        <v>34</v>
      </c>
      <c r="I77" s="69">
        <v>30</v>
      </c>
      <c r="J77" s="69">
        <v>29</v>
      </c>
      <c r="K77" s="69">
        <v>38</v>
      </c>
      <c r="L77" s="69">
        <v>37</v>
      </c>
      <c r="M77" s="69">
        <v>51</v>
      </c>
      <c r="N77" s="69">
        <v>34</v>
      </c>
      <c r="O77" s="55">
        <v>27</v>
      </c>
      <c r="R77" s="69"/>
    </row>
    <row r="78" spans="2:18" ht="15" customHeight="1">
      <c r="B78" s="57" t="s">
        <v>542</v>
      </c>
      <c r="C78" s="70">
        <v>132</v>
      </c>
      <c r="D78" s="69">
        <v>9</v>
      </c>
      <c r="E78" s="69">
        <v>12</v>
      </c>
      <c r="F78" s="69">
        <v>12</v>
      </c>
      <c r="G78" s="69">
        <v>14</v>
      </c>
      <c r="H78" s="69">
        <v>9</v>
      </c>
      <c r="I78" s="69">
        <v>9</v>
      </c>
      <c r="J78" s="69">
        <v>14</v>
      </c>
      <c r="K78" s="69">
        <v>15</v>
      </c>
      <c r="L78" s="69">
        <v>10</v>
      </c>
      <c r="M78" s="69">
        <v>8</v>
      </c>
      <c r="N78" s="69">
        <v>8</v>
      </c>
      <c r="O78" s="55">
        <v>12</v>
      </c>
    </row>
    <row r="79" spans="2:18" ht="15" customHeight="1">
      <c r="B79" s="57" t="s">
        <v>543</v>
      </c>
      <c r="C79" s="70">
        <v>2657</v>
      </c>
      <c r="D79" s="69">
        <v>177</v>
      </c>
      <c r="E79" s="69">
        <v>150</v>
      </c>
      <c r="F79" s="69">
        <v>181</v>
      </c>
      <c r="G79" s="69">
        <v>213</v>
      </c>
      <c r="H79" s="69">
        <v>207</v>
      </c>
      <c r="I79" s="69">
        <v>260</v>
      </c>
      <c r="J79" s="69">
        <v>348</v>
      </c>
      <c r="K79" s="69">
        <v>424</v>
      </c>
      <c r="L79" s="69">
        <v>291</v>
      </c>
      <c r="M79" s="69">
        <v>142</v>
      </c>
      <c r="N79" s="69">
        <v>129</v>
      </c>
      <c r="O79" s="55">
        <v>135</v>
      </c>
    </row>
    <row r="80" spans="2:18" ht="6" customHeight="1">
      <c r="O80" s="4"/>
    </row>
    <row r="81" spans="2:15" ht="3" customHeight="1">
      <c r="B81" s="433"/>
      <c r="C81" s="433"/>
      <c r="D81" s="433"/>
      <c r="E81" s="433"/>
      <c r="F81" s="433"/>
      <c r="G81" s="433"/>
      <c r="H81" s="433"/>
      <c r="I81" s="433"/>
      <c r="J81" s="433"/>
      <c r="K81" s="433"/>
      <c r="L81" s="433"/>
      <c r="M81" s="433"/>
      <c r="N81" s="433"/>
      <c r="O81" s="441"/>
    </row>
    <row r="82" spans="2:15" s="32" customFormat="1" ht="16.5" customHeight="1">
      <c r="B82" s="862" t="s">
        <v>574</v>
      </c>
      <c r="C82" s="862"/>
      <c r="D82" s="862"/>
      <c r="E82" s="862"/>
      <c r="F82" s="862"/>
      <c r="G82" s="862"/>
      <c r="H82" s="862"/>
      <c r="I82" s="862"/>
      <c r="J82" s="862"/>
      <c r="K82" s="862"/>
      <c r="L82" s="862"/>
      <c r="M82" s="862"/>
      <c r="N82" s="862"/>
      <c r="O82" s="862"/>
    </row>
    <row r="83" spans="2:15" s="32" customFormat="1" ht="11.25" customHeight="1">
      <c r="B83" s="862" t="s">
        <v>573</v>
      </c>
      <c r="C83" s="862"/>
      <c r="D83" s="862"/>
      <c r="E83" s="862"/>
      <c r="F83" s="862"/>
      <c r="G83" s="862"/>
      <c r="H83" s="862"/>
      <c r="I83" s="862"/>
      <c r="J83" s="862"/>
      <c r="K83" s="862"/>
      <c r="L83" s="862"/>
      <c r="M83" s="862"/>
      <c r="N83" s="862"/>
      <c r="O83" s="862"/>
    </row>
    <row r="84" spans="2:15" s="32" customFormat="1" ht="11.25" customHeight="1">
      <c r="B84" s="51"/>
      <c r="C84" s="51"/>
      <c r="D84" s="51"/>
      <c r="E84" s="51"/>
      <c r="F84" s="51"/>
      <c r="G84" s="51"/>
      <c r="H84" s="51"/>
      <c r="I84" s="51"/>
      <c r="J84" s="51"/>
      <c r="K84" s="51"/>
      <c r="L84" s="51"/>
      <c r="M84" s="51"/>
      <c r="O84" s="53"/>
    </row>
    <row r="85" spans="2:15" ht="12.75" customHeight="1">
      <c r="O85" s="4"/>
    </row>
    <row r="86" spans="2:15" s="32" customFormat="1" ht="12.75" customHeight="1">
      <c r="B86" s="51" t="s">
        <v>95</v>
      </c>
      <c r="C86" s="51"/>
      <c r="L86" s="203"/>
      <c r="O86" s="53" t="s">
        <v>123</v>
      </c>
    </row>
    <row r="87" spans="2:15" ht="18.75" customHeight="1">
      <c r="B87" s="864" t="s">
        <v>8</v>
      </c>
      <c r="C87" s="872" t="s">
        <v>68</v>
      </c>
      <c r="D87" s="907" t="s">
        <v>16</v>
      </c>
      <c r="E87" s="907"/>
      <c r="F87" s="907"/>
      <c r="G87" s="907"/>
      <c r="H87" s="907"/>
      <c r="I87" s="907"/>
      <c r="J87" s="907"/>
      <c r="K87" s="907"/>
      <c r="L87" s="907"/>
      <c r="M87" s="907"/>
      <c r="N87" s="907"/>
      <c r="O87" s="867"/>
    </row>
    <row r="88" spans="2:15" ht="18.75" customHeight="1">
      <c r="B88" s="865"/>
      <c r="C88" s="873"/>
      <c r="D88" s="452" t="s">
        <v>17</v>
      </c>
      <c r="E88" s="452" t="s">
        <v>18</v>
      </c>
      <c r="F88" s="452" t="s">
        <v>19</v>
      </c>
      <c r="G88" s="452" t="s">
        <v>20</v>
      </c>
      <c r="H88" s="452" t="s">
        <v>21</v>
      </c>
      <c r="I88" s="452" t="s">
        <v>22</v>
      </c>
      <c r="J88" s="452" t="s">
        <v>23</v>
      </c>
      <c r="K88" s="452" t="s">
        <v>24</v>
      </c>
      <c r="L88" s="452" t="s">
        <v>25</v>
      </c>
      <c r="M88" s="452" t="s">
        <v>26</v>
      </c>
      <c r="N88" s="452" t="s">
        <v>27</v>
      </c>
      <c r="O88" s="458" t="s">
        <v>28</v>
      </c>
    </row>
    <row r="89" spans="2:15" ht="6" customHeight="1">
      <c r="O89" s="4"/>
    </row>
    <row r="90" spans="2:15" ht="12.75" customHeight="1">
      <c r="B90" s="60" t="s">
        <v>30</v>
      </c>
      <c r="C90" s="70">
        <v>5437</v>
      </c>
      <c r="D90" s="70">
        <v>357</v>
      </c>
      <c r="E90" s="70">
        <v>365</v>
      </c>
      <c r="F90" s="70">
        <v>413</v>
      </c>
      <c r="G90" s="70">
        <v>553</v>
      </c>
      <c r="H90" s="70">
        <v>508</v>
      </c>
      <c r="I90" s="70">
        <v>465</v>
      </c>
      <c r="J90" s="70">
        <v>489</v>
      </c>
      <c r="K90" s="70">
        <v>513</v>
      </c>
      <c r="L90" s="70">
        <v>506</v>
      </c>
      <c r="M90" s="70">
        <v>512</v>
      </c>
      <c r="N90" s="70">
        <v>406</v>
      </c>
      <c r="O90" s="54">
        <v>350</v>
      </c>
    </row>
    <row r="91" spans="2:15" ht="6" customHeight="1">
      <c r="B91" s="60"/>
      <c r="C91" s="70"/>
      <c r="D91" s="69"/>
      <c r="E91" s="69"/>
      <c r="F91" s="69"/>
      <c r="G91" s="69"/>
      <c r="H91" s="69"/>
      <c r="I91" s="69"/>
      <c r="J91" s="69"/>
      <c r="K91" s="69"/>
      <c r="L91" s="69"/>
      <c r="M91" s="69"/>
      <c r="N91" s="69"/>
      <c r="O91" s="55"/>
    </row>
    <row r="92" spans="2:15" s="60" customFormat="1" ht="15" customHeight="1">
      <c r="B92" s="23" t="s">
        <v>119</v>
      </c>
      <c r="C92" s="70">
        <v>2720</v>
      </c>
      <c r="D92" s="70">
        <v>179</v>
      </c>
      <c r="E92" s="70">
        <v>183</v>
      </c>
      <c r="F92" s="70">
        <v>207</v>
      </c>
      <c r="G92" s="70">
        <v>277</v>
      </c>
      <c r="H92" s="70">
        <v>254</v>
      </c>
      <c r="I92" s="70">
        <v>232</v>
      </c>
      <c r="J92" s="70">
        <v>245</v>
      </c>
      <c r="K92" s="70">
        <v>256</v>
      </c>
      <c r="L92" s="70">
        <v>253</v>
      </c>
      <c r="M92" s="70">
        <v>256</v>
      </c>
      <c r="N92" s="70">
        <v>203</v>
      </c>
      <c r="O92" s="54">
        <v>175</v>
      </c>
    </row>
    <row r="93" spans="2:15" ht="15" customHeight="1">
      <c r="B93" s="57" t="s">
        <v>541</v>
      </c>
      <c r="C93" s="70">
        <v>474</v>
      </c>
      <c r="D93" s="69">
        <v>38</v>
      </c>
      <c r="E93" s="69">
        <v>51</v>
      </c>
      <c r="F93" s="69">
        <v>60</v>
      </c>
      <c r="G93" s="69">
        <v>55</v>
      </c>
      <c r="H93" s="69">
        <v>42</v>
      </c>
      <c r="I93" s="69">
        <v>26</v>
      </c>
      <c r="J93" s="69">
        <v>20</v>
      </c>
      <c r="K93" s="69">
        <v>25</v>
      </c>
      <c r="L93" s="69">
        <v>35</v>
      </c>
      <c r="M93" s="69">
        <v>45</v>
      </c>
      <c r="N93" s="69">
        <v>48</v>
      </c>
      <c r="O93" s="55">
        <v>29</v>
      </c>
    </row>
    <row r="94" spans="2:15" ht="15" customHeight="1">
      <c r="B94" s="57" t="s">
        <v>542</v>
      </c>
      <c r="C94" s="70">
        <v>164</v>
      </c>
      <c r="D94" s="69">
        <v>7</v>
      </c>
      <c r="E94" s="69">
        <v>6</v>
      </c>
      <c r="F94" s="69">
        <v>14</v>
      </c>
      <c r="G94" s="69">
        <v>13</v>
      </c>
      <c r="H94" s="69">
        <v>11</v>
      </c>
      <c r="I94" s="69">
        <v>13</v>
      </c>
      <c r="J94" s="69">
        <v>23</v>
      </c>
      <c r="K94" s="69">
        <v>24</v>
      </c>
      <c r="L94" s="69">
        <v>20</v>
      </c>
      <c r="M94" s="69">
        <v>9</v>
      </c>
      <c r="N94" s="69">
        <v>11</v>
      </c>
      <c r="O94" s="55">
        <v>13</v>
      </c>
    </row>
    <row r="95" spans="2:15" ht="15" customHeight="1">
      <c r="B95" s="57" t="s">
        <v>543</v>
      </c>
      <c r="C95" s="70">
        <v>2082</v>
      </c>
      <c r="D95" s="69">
        <v>134</v>
      </c>
      <c r="E95" s="69">
        <v>126</v>
      </c>
      <c r="F95" s="69">
        <v>133</v>
      </c>
      <c r="G95" s="69">
        <v>209</v>
      </c>
      <c r="H95" s="69">
        <v>201</v>
      </c>
      <c r="I95" s="69">
        <v>193</v>
      </c>
      <c r="J95" s="69">
        <v>202</v>
      </c>
      <c r="K95" s="69">
        <v>207</v>
      </c>
      <c r="L95" s="69">
        <v>198</v>
      </c>
      <c r="M95" s="69">
        <v>202</v>
      </c>
      <c r="N95" s="69">
        <v>144</v>
      </c>
      <c r="O95" s="55">
        <v>133</v>
      </c>
    </row>
    <row r="96" spans="2:15" ht="6" customHeight="1">
      <c r="B96" s="23"/>
      <c r="C96" s="83"/>
      <c r="D96" s="69"/>
      <c r="E96" s="69"/>
      <c r="F96" s="69"/>
      <c r="G96" s="69"/>
      <c r="H96" s="69"/>
      <c r="I96" s="69"/>
      <c r="J96" s="69"/>
      <c r="K96" s="69"/>
      <c r="L96" s="69"/>
      <c r="M96" s="69"/>
      <c r="N96" s="69"/>
      <c r="O96" s="55"/>
    </row>
    <row r="97" spans="2:18" s="60" customFormat="1" ht="15" customHeight="1">
      <c r="B97" s="23" t="s">
        <v>120</v>
      </c>
      <c r="C97" s="70">
        <v>2717</v>
      </c>
      <c r="D97" s="70">
        <v>178</v>
      </c>
      <c r="E97" s="70">
        <v>182</v>
      </c>
      <c r="F97" s="70">
        <v>206</v>
      </c>
      <c r="G97" s="70">
        <v>276</v>
      </c>
      <c r="H97" s="70">
        <v>254</v>
      </c>
      <c r="I97" s="70">
        <v>233</v>
      </c>
      <c r="J97" s="70">
        <v>244</v>
      </c>
      <c r="K97" s="70">
        <v>257</v>
      </c>
      <c r="L97" s="70">
        <v>253</v>
      </c>
      <c r="M97" s="70">
        <v>256</v>
      </c>
      <c r="N97" s="70">
        <v>203</v>
      </c>
      <c r="O97" s="54">
        <v>175</v>
      </c>
    </row>
    <row r="98" spans="2:18" ht="15" customHeight="1">
      <c r="B98" s="57" t="s">
        <v>541</v>
      </c>
      <c r="C98" s="70">
        <v>472</v>
      </c>
      <c r="D98" s="69">
        <v>37</v>
      </c>
      <c r="E98" s="69">
        <v>51</v>
      </c>
      <c r="F98" s="69">
        <v>59</v>
      </c>
      <c r="G98" s="69">
        <v>55</v>
      </c>
      <c r="H98" s="69">
        <v>42</v>
      </c>
      <c r="I98" s="69">
        <v>26</v>
      </c>
      <c r="J98" s="69">
        <v>20</v>
      </c>
      <c r="K98" s="69">
        <v>25</v>
      </c>
      <c r="L98" s="69">
        <v>35</v>
      </c>
      <c r="M98" s="69">
        <v>45</v>
      </c>
      <c r="N98" s="69">
        <v>48</v>
      </c>
      <c r="O98" s="55">
        <v>29</v>
      </c>
      <c r="R98" s="69"/>
    </row>
    <row r="99" spans="2:18" ht="15" customHeight="1">
      <c r="B99" s="57" t="s">
        <v>542</v>
      </c>
      <c r="C99" s="70">
        <v>162</v>
      </c>
      <c r="D99" s="69">
        <v>7</v>
      </c>
      <c r="E99" s="69">
        <v>6</v>
      </c>
      <c r="F99" s="69">
        <v>13</v>
      </c>
      <c r="G99" s="69">
        <v>13</v>
      </c>
      <c r="H99" s="69">
        <v>11</v>
      </c>
      <c r="I99" s="69">
        <v>13</v>
      </c>
      <c r="J99" s="69">
        <v>21</v>
      </c>
      <c r="K99" s="69">
        <v>25</v>
      </c>
      <c r="L99" s="69">
        <v>20</v>
      </c>
      <c r="M99" s="69">
        <v>9</v>
      </c>
      <c r="N99" s="69">
        <v>11</v>
      </c>
      <c r="O99" s="55">
        <v>13</v>
      </c>
    </row>
    <row r="100" spans="2:18" ht="15" customHeight="1">
      <c r="B100" s="57" t="s">
        <v>543</v>
      </c>
      <c r="C100" s="70">
        <v>2083</v>
      </c>
      <c r="D100" s="69">
        <v>134</v>
      </c>
      <c r="E100" s="69">
        <v>125</v>
      </c>
      <c r="F100" s="69">
        <v>134</v>
      </c>
      <c r="G100" s="69">
        <v>208</v>
      </c>
      <c r="H100" s="69">
        <v>201</v>
      </c>
      <c r="I100" s="69">
        <v>194</v>
      </c>
      <c r="J100" s="69">
        <v>203</v>
      </c>
      <c r="K100" s="69">
        <v>207</v>
      </c>
      <c r="L100" s="69">
        <v>198</v>
      </c>
      <c r="M100" s="69">
        <v>202</v>
      </c>
      <c r="N100" s="69">
        <v>144</v>
      </c>
      <c r="O100" s="55">
        <v>133</v>
      </c>
    </row>
    <row r="101" spans="2:18" ht="6" customHeight="1">
      <c r="O101" s="4"/>
    </row>
    <row r="102" spans="2:18" ht="3" customHeight="1">
      <c r="B102" s="433"/>
      <c r="C102" s="433"/>
      <c r="D102" s="433"/>
      <c r="E102" s="433"/>
      <c r="F102" s="433"/>
      <c r="G102" s="433"/>
      <c r="H102" s="433"/>
      <c r="I102" s="433"/>
      <c r="J102" s="433"/>
      <c r="K102" s="433"/>
      <c r="L102" s="433"/>
      <c r="M102" s="433"/>
      <c r="N102" s="433"/>
      <c r="O102" s="441"/>
    </row>
    <row r="103" spans="2:18" s="32" customFormat="1" ht="16.5" customHeight="1">
      <c r="B103" s="862" t="s">
        <v>574</v>
      </c>
      <c r="C103" s="862"/>
      <c r="D103" s="862"/>
      <c r="E103" s="862"/>
      <c r="F103" s="862"/>
      <c r="G103" s="862"/>
      <c r="H103" s="862"/>
      <c r="I103" s="862"/>
      <c r="J103" s="862"/>
      <c r="K103" s="862"/>
      <c r="L103" s="862"/>
      <c r="M103" s="862"/>
      <c r="N103" s="862"/>
      <c r="O103" s="862"/>
    </row>
    <row r="104" spans="2:18" s="32" customFormat="1" ht="11.25" customHeight="1">
      <c r="B104" s="862" t="s">
        <v>573</v>
      </c>
      <c r="C104" s="862"/>
      <c r="D104" s="862"/>
      <c r="E104" s="862"/>
      <c r="F104" s="862"/>
      <c r="G104" s="862"/>
      <c r="H104" s="862"/>
      <c r="I104" s="862"/>
      <c r="J104" s="862"/>
      <c r="K104" s="862"/>
      <c r="L104" s="862"/>
      <c r="M104" s="862"/>
      <c r="N104" s="862"/>
      <c r="O104" s="862"/>
    </row>
    <row r="105" spans="2:18" ht="12.75" customHeight="1">
      <c r="O105" s="4"/>
    </row>
    <row r="106" spans="2:18" ht="12.75" customHeight="1">
      <c r="O106" s="4"/>
    </row>
    <row r="107" spans="2:18" s="32" customFormat="1" ht="12.75" customHeight="1">
      <c r="B107" s="51" t="s">
        <v>96</v>
      </c>
      <c r="C107" s="51"/>
      <c r="L107" s="203"/>
      <c r="O107" s="53" t="s">
        <v>123</v>
      </c>
    </row>
    <row r="108" spans="2:18" ht="18.75" customHeight="1">
      <c r="B108" s="864" t="s">
        <v>8</v>
      </c>
      <c r="C108" s="872" t="s">
        <v>68</v>
      </c>
      <c r="D108" s="907" t="s">
        <v>16</v>
      </c>
      <c r="E108" s="907"/>
      <c r="F108" s="907"/>
      <c r="G108" s="907"/>
      <c r="H108" s="907"/>
      <c r="I108" s="907"/>
      <c r="J108" s="907"/>
      <c r="K108" s="907"/>
      <c r="L108" s="907"/>
      <c r="M108" s="907"/>
      <c r="N108" s="907"/>
      <c r="O108" s="867"/>
    </row>
    <row r="109" spans="2:18" ht="18.75" customHeight="1">
      <c r="B109" s="865"/>
      <c r="C109" s="873"/>
      <c r="D109" s="452" t="s">
        <v>17</v>
      </c>
      <c r="E109" s="452" t="s">
        <v>18</v>
      </c>
      <c r="F109" s="452" t="s">
        <v>19</v>
      </c>
      <c r="G109" s="452" t="s">
        <v>20</v>
      </c>
      <c r="H109" s="452" t="s">
        <v>21</v>
      </c>
      <c r="I109" s="452" t="s">
        <v>22</v>
      </c>
      <c r="J109" s="452" t="s">
        <v>23</v>
      </c>
      <c r="K109" s="452" t="s">
        <v>24</v>
      </c>
      <c r="L109" s="452" t="s">
        <v>25</v>
      </c>
      <c r="M109" s="452" t="s">
        <v>26</v>
      </c>
      <c r="N109" s="452" t="s">
        <v>27</v>
      </c>
      <c r="O109" s="458" t="s">
        <v>28</v>
      </c>
    </row>
    <row r="110" spans="2:18" ht="6" customHeight="1">
      <c r="O110" s="4"/>
    </row>
    <row r="111" spans="2:18" ht="12.75" customHeight="1">
      <c r="B111" s="60" t="s">
        <v>30</v>
      </c>
      <c r="C111" s="70">
        <v>5573</v>
      </c>
      <c r="D111" s="70">
        <v>356</v>
      </c>
      <c r="E111" s="70">
        <v>347</v>
      </c>
      <c r="F111" s="70">
        <v>460</v>
      </c>
      <c r="G111" s="70">
        <v>546</v>
      </c>
      <c r="H111" s="70">
        <v>507</v>
      </c>
      <c r="I111" s="70">
        <v>456</v>
      </c>
      <c r="J111" s="70">
        <v>494</v>
      </c>
      <c r="K111" s="70">
        <v>542</v>
      </c>
      <c r="L111" s="70">
        <v>516</v>
      </c>
      <c r="M111" s="70">
        <v>488</v>
      </c>
      <c r="N111" s="70">
        <v>487</v>
      </c>
      <c r="O111" s="54">
        <v>374</v>
      </c>
    </row>
    <row r="112" spans="2:18" ht="6" customHeight="1">
      <c r="B112" s="60"/>
      <c r="C112" s="70"/>
      <c r="D112" s="69"/>
      <c r="E112" s="69"/>
      <c r="F112" s="69"/>
      <c r="G112" s="69"/>
      <c r="H112" s="69"/>
      <c r="I112" s="69"/>
      <c r="J112" s="69"/>
      <c r="K112" s="69"/>
      <c r="L112" s="69"/>
      <c r="M112" s="69"/>
      <c r="N112" s="69"/>
      <c r="O112" s="55"/>
    </row>
    <row r="113" spans="2:18" s="60" customFormat="1" ht="15" customHeight="1">
      <c r="B113" s="23" t="s">
        <v>119</v>
      </c>
      <c r="C113" s="70">
        <v>2787</v>
      </c>
      <c r="D113" s="70">
        <v>178</v>
      </c>
      <c r="E113" s="70">
        <v>174</v>
      </c>
      <c r="F113" s="70">
        <v>229</v>
      </c>
      <c r="G113" s="70">
        <v>273</v>
      </c>
      <c r="H113" s="70">
        <v>254</v>
      </c>
      <c r="I113" s="70">
        <v>228</v>
      </c>
      <c r="J113" s="70">
        <v>247</v>
      </c>
      <c r="K113" s="70">
        <v>273</v>
      </c>
      <c r="L113" s="70">
        <v>256</v>
      </c>
      <c r="M113" s="70">
        <v>244</v>
      </c>
      <c r="N113" s="70">
        <v>243</v>
      </c>
      <c r="O113" s="54">
        <v>188</v>
      </c>
    </row>
    <row r="114" spans="2:18" ht="15" customHeight="1">
      <c r="B114" s="57" t="s">
        <v>541</v>
      </c>
      <c r="C114" s="70">
        <v>445</v>
      </c>
      <c r="D114" s="69">
        <v>34</v>
      </c>
      <c r="E114" s="69">
        <v>46</v>
      </c>
      <c r="F114" s="69">
        <v>76</v>
      </c>
      <c r="G114" s="69">
        <v>63</v>
      </c>
      <c r="H114" s="69">
        <v>40</v>
      </c>
      <c r="I114" s="69">
        <v>19</v>
      </c>
      <c r="J114" s="69">
        <v>23</v>
      </c>
      <c r="K114" s="69">
        <v>34</v>
      </c>
      <c r="L114" s="69">
        <v>34</v>
      </c>
      <c r="M114" s="69">
        <v>37</v>
      </c>
      <c r="N114" s="69">
        <v>24</v>
      </c>
      <c r="O114" s="55">
        <v>15</v>
      </c>
    </row>
    <row r="115" spans="2:18" ht="15" customHeight="1">
      <c r="B115" s="57" t="s">
        <v>542</v>
      </c>
      <c r="C115" s="70">
        <v>179</v>
      </c>
      <c r="D115" s="69">
        <v>10</v>
      </c>
      <c r="E115" s="69">
        <v>8</v>
      </c>
      <c r="F115" s="69">
        <v>16</v>
      </c>
      <c r="G115" s="69">
        <v>11</v>
      </c>
      <c r="H115" s="69">
        <v>14</v>
      </c>
      <c r="I115" s="69">
        <v>15</v>
      </c>
      <c r="J115" s="69">
        <v>20</v>
      </c>
      <c r="K115" s="69">
        <v>27</v>
      </c>
      <c r="L115" s="69">
        <v>18</v>
      </c>
      <c r="M115" s="69">
        <v>18</v>
      </c>
      <c r="N115" s="69">
        <v>12</v>
      </c>
      <c r="O115" s="55">
        <v>10</v>
      </c>
    </row>
    <row r="116" spans="2:18" ht="15" customHeight="1">
      <c r="B116" s="57" t="s">
        <v>543</v>
      </c>
      <c r="C116" s="70">
        <v>2163</v>
      </c>
      <c r="D116" s="69">
        <v>134</v>
      </c>
      <c r="E116" s="69">
        <v>120</v>
      </c>
      <c r="F116" s="69">
        <v>137</v>
      </c>
      <c r="G116" s="69">
        <v>199</v>
      </c>
      <c r="H116" s="69">
        <v>200</v>
      </c>
      <c r="I116" s="69">
        <v>194</v>
      </c>
      <c r="J116" s="69">
        <v>204</v>
      </c>
      <c r="K116" s="69">
        <v>212</v>
      </c>
      <c r="L116" s="69">
        <v>204</v>
      </c>
      <c r="M116" s="69">
        <v>189</v>
      </c>
      <c r="N116" s="69">
        <v>207</v>
      </c>
      <c r="O116" s="55">
        <v>163</v>
      </c>
    </row>
    <row r="117" spans="2:18" ht="6" customHeight="1">
      <c r="B117" s="23"/>
      <c r="C117" s="84"/>
      <c r="D117" s="69"/>
      <c r="E117" s="69"/>
      <c r="F117" s="69"/>
      <c r="G117" s="69"/>
      <c r="H117" s="69"/>
      <c r="I117" s="69"/>
      <c r="J117" s="69"/>
      <c r="K117" s="69"/>
      <c r="L117" s="69"/>
      <c r="M117" s="69"/>
      <c r="N117" s="69"/>
      <c r="O117" s="55"/>
    </row>
    <row r="118" spans="2:18" s="60" customFormat="1" ht="15" customHeight="1">
      <c r="B118" s="23" t="s">
        <v>120</v>
      </c>
      <c r="C118" s="70">
        <v>2786</v>
      </c>
      <c r="D118" s="70">
        <v>178</v>
      </c>
      <c r="E118" s="70">
        <v>173</v>
      </c>
      <c r="F118" s="70">
        <v>231</v>
      </c>
      <c r="G118" s="70">
        <v>273</v>
      </c>
      <c r="H118" s="70">
        <v>253</v>
      </c>
      <c r="I118" s="70">
        <v>228</v>
      </c>
      <c r="J118" s="70">
        <v>247</v>
      </c>
      <c r="K118" s="70">
        <v>269</v>
      </c>
      <c r="L118" s="70">
        <v>260</v>
      </c>
      <c r="M118" s="70">
        <v>244</v>
      </c>
      <c r="N118" s="70">
        <v>244</v>
      </c>
      <c r="O118" s="54">
        <v>186</v>
      </c>
    </row>
    <row r="119" spans="2:18" ht="15" customHeight="1">
      <c r="B119" s="57" t="s">
        <v>541</v>
      </c>
      <c r="C119" s="70">
        <v>444</v>
      </c>
      <c r="D119" s="69">
        <v>34</v>
      </c>
      <c r="E119" s="69">
        <v>46</v>
      </c>
      <c r="F119" s="69">
        <v>78</v>
      </c>
      <c r="G119" s="69">
        <v>63</v>
      </c>
      <c r="H119" s="69">
        <v>39</v>
      </c>
      <c r="I119" s="69">
        <v>19</v>
      </c>
      <c r="J119" s="69">
        <v>22</v>
      </c>
      <c r="K119" s="69">
        <v>34</v>
      </c>
      <c r="L119" s="69">
        <v>34</v>
      </c>
      <c r="M119" s="69">
        <v>36</v>
      </c>
      <c r="N119" s="69">
        <v>24</v>
      </c>
      <c r="O119" s="55">
        <v>15</v>
      </c>
      <c r="R119" s="69"/>
    </row>
    <row r="120" spans="2:18" ht="15" customHeight="1">
      <c r="B120" s="57" t="s">
        <v>542</v>
      </c>
      <c r="C120" s="70">
        <v>176</v>
      </c>
      <c r="D120" s="69">
        <v>10</v>
      </c>
      <c r="E120" s="69">
        <v>7</v>
      </c>
      <c r="F120" s="69">
        <v>15</v>
      </c>
      <c r="G120" s="69">
        <v>11</v>
      </c>
      <c r="H120" s="69">
        <v>14</v>
      </c>
      <c r="I120" s="69">
        <v>15</v>
      </c>
      <c r="J120" s="69">
        <v>20</v>
      </c>
      <c r="K120" s="69">
        <v>25</v>
      </c>
      <c r="L120" s="69">
        <v>19</v>
      </c>
      <c r="M120" s="69">
        <v>19</v>
      </c>
      <c r="N120" s="69">
        <v>12</v>
      </c>
      <c r="O120" s="55">
        <v>9</v>
      </c>
    </row>
    <row r="121" spans="2:18" ht="15" customHeight="1">
      <c r="B121" s="57" t="s">
        <v>543</v>
      </c>
      <c r="C121" s="70">
        <v>2166</v>
      </c>
      <c r="D121" s="69">
        <v>134</v>
      </c>
      <c r="E121" s="69">
        <v>120</v>
      </c>
      <c r="F121" s="69">
        <v>138</v>
      </c>
      <c r="G121" s="69">
        <v>199</v>
      </c>
      <c r="H121" s="69">
        <v>200</v>
      </c>
      <c r="I121" s="69">
        <v>194</v>
      </c>
      <c r="J121" s="69">
        <v>205</v>
      </c>
      <c r="K121" s="69">
        <v>210</v>
      </c>
      <c r="L121" s="69">
        <v>207</v>
      </c>
      <c r="M121" s="69">
        <v>189</v>
      </c>
      <c r="N121" s="69">
        <v>208</v>
      </c>
      <c r="O121" s="55">
        <v>162</v>
      </c>
    </row>
    <row r="122" spans="2:18" ht="6" customHeight="1">
      <c r="B122" s="80"/>
      <c r="C122" s="80"/>
      <c r="D122" s="80"/>
      <c r="E122" s="80"/>
      <c r="F122" s="80"/>
      <c r="G122" s="80"/>
      <c r="H122" s="80"/>
      <c r="I122" s="80"/>
      <c r="J122" s="80"/>
      <c r="K122" s="80"/>
      <c r="L122" s="80"/>
      <c r="M122" s="80"/>
      <c r="N122" s="80"/>
      <c r="O122" s="5"/>
    </row>
    <row r="123" spans="2:18" ht="3" customHeight="1">
      <c r="B123" s="433"/>
      <c r="C123" s="433"/>
      <c r="D123" s="433"/>
      <c r="E123" s="433"/>
      <c r="F123" s="433"/>
      <c r="G123" s="433"/>
      <c r="H123" s="433"/>
      <c r="I123" s="433"/>
      <c r="J123" s="433"/>
      <c r="K123" s="433"/>
      <c r="L123" s="433"/>
      <c r="M123" s="433"/>
      <c r="N123" s="433"/>
      <c r="O123" s="441"/>
    </row>
    <row r="124" spans="2:18" s="32" customFormat="1" ht="16.5" customHeight="1">
      <c r="B124" s="862" t="s">
        <v>574</v>
      </c>
      <c r="C124" s="862"/>
      <c r="D124" s="862"/>
      <c r="E124" s="862"/>
      <c r="F124" s="862"/>
      <c r="G124" s="862"/>
      <c r="H124" s="862"/>
      <c r="I124" s="862"/>
      <c r="J124" s="862"/>
      <c r="K124" s="862"/>
      <c r="L124" s="862"/>
      <c r="M124" s="862"/>
      <c r="N124" s="862"/>
      <c r="O124" s="862"/>
    </row>
    <row r="125" spans="2:18" s="32" customFormat="1" ht="11.25" customHeight="1">
      <c r="B125" s="862" t="s">
        <v>573</v>
      </c>
      <c r="C125" s="862"/>
      <c r="D125" s="862"/>
      <c r="E125" s="862"/>
      <c r="F125" s="862"/>
      <c r="G125" s="862"/>
      <c r="H125" s="862"/>
      <c r="I125" s="862"/>
      <c r="J125" s="862"/>
      <c r="K125" s="862"/>
      <c r="L125" s="862"/>
      <c r="M125" s="862"/>
      <c r="N125" s="862"/>
      <c r="O125" s="862"/>
    </row>
    <row r="126" spans="2:18" ht="16.5" customHeight="1">
      <c r="O126" s="4"/>
    </row>
    <row r="127" spans="2:18" s="32" customFormat="1" ht="16.5" customHeight="1">
      <c r="B127" s="51" t="s">
        <v>97</v>
      </c>
      <c r="C127" s="51"/>
      <c r="L127" s="203"/>
      <c r="O127" s="53" t="s">
        <v>123</v>
      </c>
    </row>
    <row r="128" spans="2:18" ht="18.75" customHeight="1">
      <c r="B128" s="864" t="s">
        <v>8</v>
      </c>
      <c r="C128" s="872" t="s">
        <v>68</v>
      </c>
      <c r="D128" s="907" t="s">
        <v>16</v>
      </c>
      <c r="E128" s="907"/>
      <c r="F128" s="907"/>
      <c r="G128" s="907"/>
      <c r="H128" s="907"/>
      <c r="I128" s="907"/>
      <c r="J128" s="907"/>
      <c r="K128" s="907"/>
      <c r="L128" s="907"/>
      <c r="M128" s="907"/>
      <c r="N128" s="907"/>
      <c r="O128" s="867"/>
    </row>
    <row r="129" spans="2:18" ht="18.75" customHeight="1">
      <c r="B129" s="865"/>
      <c r="C129" s="873"/>
      <c r="D129" s="452" t="s">
        <v>17</v>
      </c>
      <c r="E129" s="452" t="s">
        <v>18</v>
      </c>
      <c r="F129" s="452" t="s">
        <v>19</v>
      </c>
      <c r="G129" s="452" t="s">
        <v>20</v>
      </c>
      <c r="H129" s="452" t="s">
        <v>21</v>
      </c>
      <c r="I129" s="452" t="s">
        <v>22</v>
      </c>
      <c r="J129" s="452" t="s">
        <v>23</v>
      </c>
      <c r="K129" s="452" t="s">
        <v>24</v>
      </c>
      <c r="L129" s="452" t="s">
        <v>25</v>
      </c>
      <c r="M129" s="452" t="s">
        <v>26</v>
      </c>
      <c r="N129" s="452" t="s">
        <v>27</v>
      </c>
      <c r="O129" s="458" t="s">
        <v>28</v>
      </c>
    </row>
    <row r="130" spans="2:18" ht="6" customHeight="1">
      <c r="O130" s="4"/>
    </row>
    <row r="131" spans="2:18" ht="12.75" customHeight="1">
      <c r="B131" s="60" t="s">
        <v>30</v>
      </c>
      <c r="C131" s="70">
        <v>5199</v>
      </c>
      <c r="D131" s="70">
        <v>368</v>
      </c>
      <c r="E131" s="70">
        <v>316</v>
      </c>
      <c r="F131" s="70">
        <v>404</v>
      </c>
      <c r="G131" s="70">
        <v>509</v>
      </c>
      <c r="H131" s="70">
        <v>479</v>
      </c>
      <c r="I131" s="70">
        <v>491</v>
      </c>
      <c r="J131" s="70">
        <v>476</v>
      </c>
      <c r="K131" s="70">
        <v>524</v>
      </c>
      <c r="L131" s="70">
        <v>466</v>
      </c>
      <c r="M131" s="70">
        <v>459</v>
      </c>
      <c r="N131" s="70">
        <v>354</v>
      </c>
      <c r="O131" s="54">
        <v>353</v>
      </c>
    </row>
    <row r="132" spans="2:18" ht="6" customHeight="1">
      <c r="B132" s="60"/>
      <c r="C132" s="70"/>
      <c r="D132" s="69"/>
      <c r="E132" s="69"/>
      <c r="F132" s="69"/>
      <c r="G132" s="69"/>
      <c r="H132" s="69"/>
      <c r="I132" s="69"/>
      <c r="J132" s="69"/>
      <c r="K132" s="69"/>
      <c r="L132" s="69"/>
      <c r="M132" s="69"/>
      <c r="N132" s="69"/>
      <c r="O132" s="55"/>
    </row>
    <row r="133" spans="2:18" s="60" customFormat="1" ht="15" customHeight="1">
      <c r="B133" s="81" t="s">
        <v>119</v>
      </c>
      <c r="C133" s="70">
        <v>2597</v>
      </c>
      <c r="D133" s="70">
        <v>184</v>
      </c>
      <c r="E133" s="70">
        <v>158</v>
      </c>
      <c r="F133" s="70">
        <v>202</v>
      </c>
      <c r="G133" s="70">
        <v>255</v>
      </c>
      <c r="H133" s="70">
        <v>239</v>
      </c>
      <c r="I133" s="70">
        <v>243</v>
      </c>
      <c r="J133" s="70">
        <v>239</v>
      </c>
      <c r="K133" s="70">
        <v>261</v>
      </c>
      <c r="L133" s="70">
        <v>233</v>
      </c>
      <c r="M133" s="70">
        <v>229</v>
      </c>
      <c r="N133" s="70">
        <v>177</v>
      </c>
      <c r="O133" s="54">
        <v>177</v>
      </c>
    </row>
    <row r="134" spans="2:18" ht="15" customHeight="1">
      <c r="B134" s="82" t="s">
        <v>541</v>
      </c>
      <c r="C134" s="70">
        <v>297</v>
      </c>
      <c r="D134" s="69">
        <v>35</v>
      </c>
      <c r="E134" s="69">
        <v>28</v>
      </c>
      <c r="F134" s="69">
        <v>41</v>
      </c>
      <c r="G134" s="69">
        <v>28</v>
      </c>
      <c r="H134" s="69">
        <v>24</v>
      </c>
      <c r="I134" s="69">
        <v>18</v>
      </c>
      <c r="J134" s="69">
        <v>8</v>
      </c>
      <c r="K134" s="69">
        <v>14</v>
      </c>
      <c r="L134" s="69">
        <v>16</v>
      </c>
      <c r="M134" s="69">
        <v>27</v>
      </c>
      <c r="N134" s="69">
        <v>32</v>
      </c>
      <c r="O134" s="55">
        <v>26</v>
      </c>
    </row>
    <row r="135" spans="2:18" ht="15" customHeight="1">
      <c r="B135" s="82" t="s">
        <v>542</v>
      </c>
      <c r="C135" s="70">
        <v>185</v>
      </c>
      <c r="D135" s="69">
        <v>10</v>
      </c>
      <c r="E135" s="69">
        <v>11</v>
      </c>
      <c r="F135" s="69">
        <v>11</v>
      </c>
      <c r="G135" s="69">
        <v>14</v>
      </c>
      <c r="H135" s="69">
        <v>14</v>
      </c>
      <c r="I135" s="69">
        <v>19</v>
      </c>
      <c r="J135" s="69">
        <v>25</v>
      </c>
      <c r="K135" s="69">
        <v>28</v>
      </c>
      <c r="L135" s="69">
        <v>16</v>
      </c>
      <c r="M135" s="69">
        <v>15</v>
      </c>
      <c r="N135" s="69">
        <v>13</v>
      </c>
      <c r="O135" s="55">
        <v>9</v>
      </c>
    </row>
    <row r="136" spans="2:18" ht="15" customHeight="1">
      <c r="B136" s="82" t="s">
        <v>543</v>
      </c>
      <c r="C136" s="70">
        <v>2115</v>
      </c>
      <c r="D136" s="69">
        <v>139</v>
      </c>
      <c r="E136" s="69">
        <v>119</v>
      </c>
      <c r="F136" s="69">
        <v>150</v>
      </c>
      <c r="G136" s="69">
        <v>213</v>
      </c>
      <c r="H136" s="69">
        <v>201</v>
      </c>
      <c r="I136" s="69">
        <v>206</v>
      </c>
      <c r="J136" s="69">
        <v>206</v>
      </c>
      <c r="K136" s="69">
        <v>219</v>
      </c>
      <c r="L136" s="69">
        <v>201</v>
      </c>
      <c r="M136" s="69">
        <v>187</v>
      </c>
      <c r="N136" s="69">
        <v>132</v>
      </c>
      <c r="O136" s="55">
        <v>142</v>
      </c>
    </row>
    <row r="137" spans="2:18" ht="6" customHeight="1">
      <c r="B137" s="82"/>
      <c r="C137" s="84"/>
      <c r="D137" s="69"/>
      <c r="E137" s="69"/>
      <c r="F137" s="69"/>
      <c r="G137" s="69"/>
      <c r="H137" s="69"/>
      <c r="I137" s="69"/>
      <c r="J137" s="69"/>
      <c r="K137" s="69"/>
      <c r="L137" s="69"/>
      <c r="M137" s="69"/>
      <c r="N137" s="69"/>
      <c r="O137" s="55"/>
    </row>
    <row r="138" spans="2:18" s="60" customFormat="1" ht="15" customHeight="1">
      <c r="B138" s="81" t="s">
        <v>120</v>
      </c>
      <c r="C138" s="70">
        <v>2602</v>
      </c>
      <c r="D138" s="70">
        <v>184</v>
      </c>
      <c r="E138" s="70">
        <v>158</v>
      </c>
      <c r="F138" s="70">
        <v>202</v>
      </c>
      <c r="G138" s="70">
        <v>254</v>
      </c>
      <c r="H138" s="70">
        <v>240</v>
      </c>
      <c r="I138" s="70">
        <v>248</v>
      </c>
      <c r="J138" s="70">
        <v>237</v>
      </c>
      <c r="K138" s="70">
        <v>263</v>
      </c>
      <c r="L138" s="70">
        <v>233</v>
      </c>
      <c r="M138" s="70">
        <v>230</v>
      </c>
      <c r="N138" s="70">
        <v>177</v>
      </c>
      <c r="O138" s="54">
        <v>176</v>
      </c>
    </row>
    <row r="139" spans="2:18" ht="15" customHeight="1">
      <c r="B139" s="82" t="s">
        <v>541</v>
      </c>
      <c r="C139" s="70">
        <v>295</v>
      </c>
      <c r="D139" s="69">
        <v>33</v>
      </c>
      <c r="E139" s="69">
        <v>26</v>
      </c>
      <c r="F139" s="69">
        <v>41</v>
      </c>
      <c r="G139" s="69">
        <v>28</v>
      </c>
      <c r="H139" s="69">
        <v>24</v>
      </c>
      <c r="I139" s="69">
        <v>18</v>
      </c>
      <c r="J139" s="69">
        <v>8</v>
      </c>
      <c r="K139" s="69">
        <v>14</v>
      </c>
      <c r="L139" s="69">
        <v>17</v>
      </c>
      <c r="M139" s="69">
        <v>27</v>
      </c>
      <c r="N139" s="69">
        <v>33</v>
      </c>
      <c r="O139" s="55">
        <v>26</v>
      </c>
      <c r="R139" s="69"/>
    </row>
    <row r="140" spans="2:18" ht="15" customHeight="1">
      <c r="B140" s="82" t="s">
        <v>542</v>
      </c>
      <c r="C140" s="70">
        <v>184</v>
      </c>
      <c r="D140" s="69">
        <v>10</v>
      </c>
      <c r="E140" s="69">
        <v>11</v>
      </c>
      <c r="F140" s="69">
        <v>11</v>
      </c>
      <c r="G140" s="69">
        <v>14</v>
      </c>
      <c r="H140" s="69">
        <v>15</v>
      </c>
      <c r="I140" s="69">
        <v>19</v>
      </c>
      <c r="J140" s="69">
        <v>23</v>
      </c>
      <c r="K140" s="69">
        <v>28</v>
      </c>
      <c r="L140" s="69">
        <v>16</v>
      </c>
      <c r="M140" s="69">
        <v>15</v>
      </c>
      <c r="N140" s="69">
        <v>13</v>
      </c>
      <c r="O140" s="55">
        <v>9</v>
      </c>
    </row>
    <row r="141" spans="2:18" ht="15" customHeight="1">
      <c r="B141" s="82" t="s">
        <v>543</v>
      </c>
      <c r="C141" s="70">
        <v>2123</v>
      </c>
      <c r="D141" s="69">
        <v>141</v>
      </c>
      <c r="E141" s="69">
        <v>121</v>
      </c>
      <c r="F141" s="69">
        <v>150</v>
      </c>
      <c r="G141" s="69">
        <v>212</v>
      </c>
      <c r="H141" s="69">
        <v>201</v>
      </c>
      <c r="I141" s="69">
        <v>211</v>
      </c>
      <c r="J141" s="69">
        <v>206</v>
      </c>
      <c r="K141" s="69">
        <v>221</v>
      </c>
      <c r="L141" s="69">
        <v>200</v>
      </c>
      <c r="M141" s="69">
        <v>188</v>
      </c>
      <c r="N141" s="69">
        <v>131</v>
      </c>
      <c r="O141" s="55">
        <v>141</v>
      </c>
    </row>
    <row r="142" spans="2:18" ht="6" customHeight="1">
      <c r="O142" s="4"/>
    </row>
    <row r="143" spans="2:18" ht="3" customHeight="1">
      <c r="B143" s="433"/>
      <c r="C143" s="433"/>
      <c r="D143" s="433"/>
      <c r="E143" s="433"/>
      <c r="F143" s="433"/>
      <c r="G143" s="433"/>
      <c r="H143" s="433"/>
      <c r="I143" s="433"/>
      <c r="J143" s="433"/>
      <c r="K143" s="433"/>
      <c r="L143" s="433"/>
      <c r="M143" s="433"/>
      <c r="N143" s="433"/>
      <c r="O143" s="441"/>
    </row>
    <row r="144" spans="2:18" s="32" customFormat="1" ht="16.5" customHeight="1">
      <c r="B144" s="862" t="s">
        <v>574</v>
      </c>
      <c r="C144" s="862"/>
      <c r="D144" s="862"/>
      <c r="E144" s="862"/>
      <c r="F144" s="862"/>
      <c r="G144" s="862"/>
      <c r="H144" s="862"/>
      <c r="I144" s="862"/>
      <c r="J144" s="862"/>
      <c r="K144" s="862"/>
      <c r="L144" s="862"/>
      <c r="M144" s="862"/>
      <c r="N144" s="862"/>
      <c r="O144" s="862"/>
    </row>
    <row r="145" spans="2:18" s="32" customFormat="1" ht="11.25" customHeight="1">
      <c r="B145" s="862" t="s">
        <v>571</v>
      </c>
      <c r="C145" s="862"/>
      <c r="D145" s="862"/>
      <c r="E145" s="862"/>
      <c r="F145" s="862"/>
      <c r="G145" s="862"/>
      <c r="H145" s="862"/>
      <c r="I145" s="862"/>
      <c r="J145" s="862"/>
      <c r="K145" s="862"/>
      <c r="L145" s="862"/>
      <c r="M145" s="862"/>
      <c r="N145" s="862"/>
      <c r="O145" s="862"/>
    </row>
    <row r="146" spans="2:18" ht="12.75" customHeight="1">
      <c r="O146" s="4"/>
    </row>
    <row r="147" spans="2:18" ht="12.75" customHeight="1">
      <c r="O147" s="4"/>
    </row>
    <row r="148" spans="2:18" s="32" customFormat="1" ht="12.75" customHeight="1">
      <c r="B148" s="51" t="s">
        <v>98</v>
      </c>
      <c r="C148" s="51"/>
      <c r="L148" s="203"/>
      <c r="O148" s="53" t="s">
        <v>123</v>
      </c>
    </row>
    <row r="149" spans="2:18" ht="18.75" customHeight="1">
      <c r="B149" s="864" t="s">
        <v>8</v>
      </c>
      <c r="C149" s="872" t="s">
        <v>68</v>
      </c>
      <c r="D149" s="907" t="s">
        <v>16</v>
      </c>
      <c r="E149" s="907"/>
      <c r="F149" s="907"/>
      <c r="G149" s="907"/>
      <c r="H149" s="907"/>
      <c r="I149" s="907"/>
      <c r="J149" s="907"/>
      <c r="K149" s="907"/>
      <c r="L149" s="907"/>
      <c r="M149" s="907"/>
      <c r="N149" s="907"/>
      <c r="O149" s="867"/>
    </row>
    <row r="150" spans="2:18" ht="18.75" customHeight="1">
      <c r="B150" s="865"/>
      <c r="C150" s="873"/>
      <c r="D150" s="452" t="s">
        <v>17</v>
      </c>
      <c r="E150" s="452" t="s">
        <v>18</v>
      </c>
      <c r="F150" s="452" t="s">
        <v>19</v>
      </c>
      <c r="G150" s="452" t="s">
        <v>20</v>
      </c>
      <c r="H150" s="452" t="s">
        <v>21</v>
      </c>
      <c r="I150" s="452" t="s">
        <v>22</v>
      </c>
      <c r="J150" s="452" t="s">
        <v>23</v>
      </c>
      <c r="K150" s="452" t="s">
        <v>24</v>
      </c>
      <c r="L150" s="452" t="s">
        <v>25</v>
      </c>
      <c r="M150" s="452" t="s">
        <v>26</v>
      </c>
      <c r="N150" s="452" t="s">
        <v>27</v>
      </c>
      <c r="O150" s="458" t="s">
        <v>28</v>
      </c>
    </row>
    <row r="151" spans="2:18" ht="6" customHeight="1">
      <c r="O151" s="4"/>
    </row>
    <row r="152" spans="2:18" ht="12.75" customHeight="1">
      <c r="B152" s="60" t="s">
        <v>30</v>
      </c>
      <c r="C152" s="70">
        <v>5748</v>
      </c>
      <c r="D152" s="70">
        <v>450</v>
      </c>
      <c r="E152" s="70">
        <v>368</v>
      </c>
      <c r="F152" s="70">
        <v>420</v>
      </c>
      <c r="G152" s="70">
        <v>559</v>
      </c>
      <c r="H152" s="70">
        <v>485</v>
      </c>
      <c r="I152" s="70">
        <v>532</v>
      </c>
      <c r="J152" s="70">
        <v>538</v>
      </c>
      <c r="K152" s="70">
        <v>703</v>
      </c>
      <c r="L152" s="70">
        <v>542</v>
      </c>
      <c r="M152" s="70">
        <v>483</v>
      </c>
      <c r="N152" s="70">
        <v>355</v>
      </c>
      <c r="O152" s="54">
        <v>313</v>
      </c>
    </row>
    <row r="153" spans="2:18" ht="6" customHeight="1">
      <c r="B153" s="60"/>
      <c r="C153" s="70"/>
      <c r="D153" s="69"/>
      <c r="E153" s="69"/>
      <c r="F153" s="69"/>
      <c r="G153" s="69"/>
      <c r="H153" s="69"/>
      <c r="I153" s="69"/>
      <c r="J153" s="69"/>
      <c r="K153" s="69"/>
      <c r="L153" s="69"/>
      <c r="M153" s="69"/>
      <c r="N153" s="69"/>
      <c r="O153" s="55"/>
    </row>
    <row r="154" spans="2:18" s="60" customFormat="1" ht="15" customHeight="1">
      <c r="B154" s="81" t="s">
        <v>119</v>
      </c>
      <c r="C154" s="70">
        <v>2871</v>
      </c>
      <c r="D154" s="70">
        <v>225</v>
      </c>
      <c r="E154" s="70">
        <v>184</v>
      </c>
      <c r="F154" s="70">
        <v>210</v>
      </c>
      <c r="G154" s="70">
        <v>279</v>
      </c>
      <c r="H154" s="70">
        <v>242</v>
      </c>
      <c r="I154" s="70">
        <v>266</v>
      </c>
      <c r="J154" s="70">
        <v>269</v>
      </c>
      <c r="K154" s="70">
        <v>352</v>
      </c>
      <c r="L154" s="70">
        <v>271</v>
      </c>
      <c r="M154" s="70">
        <v>242</v>
      </c>
      <c r="N154" s="70">
        <v>175</v>
      </c>
      <c r="O154" s="54">
        <v>156</v>
      </c>
    </row>
    <row r="155" spans="2:18" ht="15" customHeight="1">
      <c r="B155" s="82" t="s">
        <v>541</v>
      </c>
      <c r="C155" s="70">
        <v>286</v>
      </c>
      <c r="D155" s="69">
        <v>25</v>
      </c>
      <c r="E155" s="69">
        <v>31</v>
      </c>
      <c r="F155" s="69">
        <v>38</v>
      </c>
      <c r="G155" s="69">
        <v>38</v>
      </c>
      <c r="H155" s="69">
        <v>25</v>
      </c>
      <c r="I155" s="69">
        <v>19</v>
      </c>
      <c r="J155" s="69">
        <v>12</v>
      </c>
      <c r="K155" s="69">
        <v>24</v>
      </c>
      <c r="L155" s="69">
        <v>15</v>
      </c>
      <c r="M155" s="69">
        <v>13</v>
      </c>
      <c r="N155" s="69">
        <v>32</v>
      </c>
      <c r="O155" s="55">
        <v>14</v>
      </c>
    </row>
    <row r="156" spans="2:18" ht="15" customHeight="1">
      <c r="B156" s="82" t="s">
        <v>542</v>
      </c>
      <c r="C156" s="70">
        <v>184</v>
      </c>
      <c r="D156" s="69">
        <v>11</v>
      </c>
      <c r="E156" s="69">
        <v>8</v>
      </c>
      <c r="F156" s="69">
        <v>12</v>
      </c>
      <c r="G156" s="69">
        <v>11</v>
      </c>
      <c r="H156" s="69">
        <v>11</v>
      </c>
      <c r="I156" s="69">
        <v>20</v>
      </c>
      <c r="J156" s="69">
        <v>28</v>
      </c>
      <c r="K156" s="69">
        <v>30</v>
      </c>
      <c r="L156" s="69">
        <v>20</v>
      </c>
      <c r="M156" s="69">
        <v>12</v>
      </c>
      <c r="N156" s="69">
        <v>9</v>
      </c>
      <c r="O156" s="55">
        <v>12</v>
      </c>
    </row>
    <row r="157" spans="2:18" ht="15" customHeight="1">
      <c r="B157" s="82" t="s">
        <v>543</v>
      </c>
      <c r="C157" s="70">
        <v>2401</v>
      </c>
      <c r="D157" s="69">
        <v>189</v>
      </c>
      <c r="E157" s="69">
        <v>145</v>
      </c>
      <c r="F157" s="69">
        <v>160</v>
      </c>
      <c r="G157" s="69">
        <v>230</v>
      </c>
      <c r="H157" s="69">
        <v>206</v>
      </c>
      <c r="I157" s="69">
        <v>227</v>
      </c>
      <c r="J157" s="69">
        <v>229</v>
      </c>
      <c r="K157" s="69">
        <v>298</v>
      </c>
      <c r="L157" s="69">
        <v>236</v>
      </c>
      <c r="M157" s="69">
        <v>217</v>
      </c>
      <c r="N157" s="69">
        <v>134</v>
      </c>
      <c r="O157" s="55">
        <v>130</v>
      </c>
    </row>
    <row r="158" spans="2:18" ht="6" customHeight="1">
      <c r="B158" s="82"/>
      <c r="C158" s="84"/>
      <c r="D158" s="69"/>
      <c r="E158" s="69"/>
      <c r="F158" s="69"/>
      <c r="G158" s="69"/>
      <c r="H158" s="69"/>
      <c r="I158" s="69"/>
      <c r="J158" s="69"/>
      <c r="K158" s="69"/>
      <c r="L158" s="69"/>
      <c r="M158" s="69"/>
      <c r="N158" s="69"/>
      <c r="O158" s="55"/>
    </row>
    <row r="159" spans="2:18" s="60" customFormat="1" ht="15" customHeight="1">
      <c r="B159" s="81" t="s">
        <v>120</v>
      </c>
      <c r="C159" s="70">
        <v>2877</v>
      </c>
      <c r="D159" s="70">
        <v>225</v>
      </c>
      <c r="E159" s="70">
        <v>184</v>
      </c>
      <c r="F159" s="70">
        <v>210</v>
      </c>
      <c r="G159" s="70">
        <v>280</v>
      </c>
      <c r="H159" s="70">
        <v>243</v>
      </c>
      <c r="I159" s="70">
        <v>266</v>
      </c>
      <c r="J159" s="70">
        <v>269</v>
      </c>
      <c r="K159" s="70">
        <v>351</v>
      </c>
      <c r="L159" s="70">
        <v>271</v>
      </c>
      <c r="M159" s="70">
        <v>241</v>
      </c>
      <c r="N159" s="70">
        <v>180</v>
      </c>
      <c r="O159" s="54">
        <v>157</v>
      </c>
    </row>
    <row r="160" spans="2:18" ht="15" customHeight="1">
      <c r="B160" s="82" t="s">
        <v>541</v>
      </c>
      <c r="C160" s="70">
        <v>286</v>
      </c>
      <c r="D160" s="69">
        <v>25</v>
      </c>
      <c r="E160" s="69">
        <v>31</v>
      </c>
      <c r="F160" s="69">
        <v>39</v>
      </c>
      <c r="G160" s="69">
        <v>38</v>
      </c>
      <c r="H160" s="69">
        <v>26</v>
      </c>
      <c r="I160" s="69">
        <v>19</v>
      </c>
      <c r="J160" s="69">
        <v>12</v>
      </c>
      <c r="K160" s="69">
        <v>23</v>
      </c>
      <c r="L160" s="69">
        <v>15</v>
      </c>
      <c r="M160" s="69">
        <v>13</v>
      </c>
      <c r="N160" s="69">
        <v>32</v>
      </c>
      <c r="O160" s="55">
        <v>13</v>
      </c>
      <c r="R160" s="69"/>
    </row>
    <row r="161" spans="2:15" ht="15" customHeight="1">
      <c r="B161" s="82" t="s">
        <v>542</v>
      </c>
      <c r="C161" s="70">
        <v>181</v>
      </c>
      <c r="D161" s="69">
        <v>11</v>
      </c>
      <c r="E161" s="69">
        <v>8</v>
      </c>
      <c r="F161" s="69">
        <v>12</v>
      </c>
      <c r="G161" s="69">
        <v>11</v>
      </c>
      <c r="H161" s="69">
        <v>11</v>
      </c>
      <c r="I161" s="69">
        <v>20</v>
      </c>
      <c r="J161" s="69">
        <v>28</v>
      </c>
      <c r="K161" s="69">
        <v>28</v>
      </c>
      <c r="L161" s="69">
        <v>20</v>
      </c>
      <c r="M161" s="69">
        <v>11</v>
      </c>
      <c r="N161" s="69">
        <v>10</v>
      </c>
      <c r="O161" s="55">
        <v>11</v>
      </c>
    </row>
    <row r="162" spans="2:15" ht="15" customHeight="1">
      <c r="B162" s="82" t="s">
        <v>543</v>
      </c>
      <c r="C162" s="70">
        <v>2410</v>
      </c>
      <c r="D162" s="69">
        <v>189</v>
      </c>
      <c r="E162" s="69">
        <v>145</v>
      </c>
      <c r="F162" s="69">
        <v>159</v>
      </c>
      <c r="G162" s="69">
        <v>231</v>
      </c>
      <c r="H162" s="69">
        <v>206</v>
      </c>
      <c r="I162" s="69">
        <v>227</v>
      </c>
      <c r="J162" s="69">
        <v>229</v>
      </c>
      <c r="K162" s="69">
        <v>300</v>
      </c>
      <c r="L162" s="69">
        <v>236</v>
      </c>
      <c r="M162" s="69">
        <v>217</v>
      </c>
      <c r="N162" s="69">
        <v>138</v>
      </c>
      <c r="O162" s="55">
        <v>133</v>
      </c>
    </row>
    <row r="163" spans="2:15" ht="6" customHeight="1">
      <c r="O163" s="4"/>
    </row>
    <row r="164" spans="2:15" ht="3" customHeight="1">
      <c r="B164" s="433"/>
      <c r="C164" s="433"/>
      <c r="D164" s="433"/>
      <c r="E164" s="433"/>
      <c r="F164" s="433"/>
      <c r="G164" s="433"/>
      <c r="H164" s="433"/>
      <c r="I164" s="433"/>
      <c r="J164" s="433"/>
      <c r="K164" s="433"/>
      <c r="L164" s="433"/>
      <c r="M164" s="433"/>
      <c r="N164" s="433"/>
      <c r="O164" s="441"/>
    </row>
    <row r="165" spans="2:15" s="32" customFormat="1" ht="16.5" customHeight="1">
      <c r="B165" s="862" t="s">
        <v>574</v>
      </c>
      <c r="C165" s="862"/>
      <c r="D165" s="862"/>
      <c r="E165" s="862"/>
      <c r="F165" s="862"/>
      <c r="G165" s="862"/>
      <c r="H165" s="862"/>
      <c r="I165" s="862"/>
      <c r="J165" s="862"/>
      <c r="K165" s="862"/>
      <c r="L165" s="862"/>
      <c r="M165" s="862"/>
      <c r="N165" s="862"/>
      <c r="O165" s="862"/>
    </row>
    <row r="166" spans="2:15" s="32" customFormat="1" ht="11.25" customHeight="1">
      <c r="B166" s="862" t="s">
        <v>571</v>
      </c>
      <c r="C166" s="862"/>
      <c r="D166" s="862"/>
      <c r="E166" s="862"/>
      <c r="F166" s="862"/>
      <c r="G166" s="862"/>
      <c r="H166" s="862"/>
      <c r="I166" s="862"/>
      <c r="J166" s="862"/>
      <c r="K166" s="862"/>
      <c r="L166" s="862"/>
      <c r="M166" s="862"/>
      <c r="N166" s="862"/>
      <c r="O166" s="862"/>
    </row>
    <row r="167" spans="2:15" s="32" customFormat="1" ht="11.25" customHeight="1">
      <c r="B167" s="51"/>
      <c r="C167" s="51"/>
      <c r="D167" s="51"/>
      <c r="E167" s="51"/>
      <c r="F167" s="51"/>
      <c r="G167" s="51"/>
      <c r="H167" s="51"/>
      <c r="I167" s="51"/>
      <c r="J167" s="51"/>
      <c r="K167" s="51"/>
      <c r="L167" s="51"/>
      <c r="M167" s="51"/>
      <c r="O167" s="53"/>
    </row>
    <row r="168" spans="2:15" ht="12.75" customHeight="1">
      <c r="O168" s="4"/>
    </row>
    <row r="169" spans="2:15" s="32" customFormat="1" ht="12.75" customHeight="1">
      <c r="B169" s="51" t="s">
        <v>99</v>
      </c>
      <c r="C169" s="51"/>
      <c r="L169" s="203"/>
      <c r="O169" s="53" t="s">
        <v>123</v>
      </c>
    </row>
    <row r="170" spans="2:15" ht="18.75" customHeight="1">
      <c r="B170" s="864" t="s">
        <v>8</v>
      </c>
      <c r="C170" s="872" t="s">
        <v>68</v>
      </c>
      <c r="D170" s="907" t="s">
        <v>16</v>
      </c>
      <c r="E170" s="907"/>
      <c r="F170" s="907"/>
      <c r="G170" s="907"/>
      <c r="H170" s="907"/>
      <c r="I170" s="907"/>
      <c r="J170" s="907"/>
      <c r="K170" s="907"/>
      <c r="L170" s="907"/>
      <c r="M170" s="907"/>
      <c r="N170" s="907"/>
      <c r="O170" s="867"/>
    </row>
    <row r="171" spans="2:15" ht="18.75" customHeight="1">
      <c r="B171" s="865"/>
      <c r="C171" s="873"/>
      <c r="D171" s="452" t="s">
        <v>17</v>
      </c>
      <c r="E171" s="452" t="s">
        <v>18</v>
      </c>
      <c r="F171" s="452" t="s">
        <v>19</v>
      </c>
      <c r="G171" s="452" t="s">
        <v>20</v>
      </c>
      <c r="H171" s="452" t="s">
        <v>21</v>
      </c>
      <c r="I171" s="452" t="s">
        <v>22</v>
      </c>
      <c r="J171" s="452" t="s">
        <v>23</v>
      </c>
      <c r="K171" s="452" t="s">
        <v>24</v>
      </c>
      <c r="L171" s="452" t="s">
        <v>25</v>
      </c>
      <c r="M171" s="452" t="s">
        <v>26</v>
      </c>
      <c r="N171" s="452" t="s">
        <v>27</v>
      </c>
      <c r="O171" s="458" t="s">
        <v>28</v>
      </c>
    </row>
    <row r="172" spans="2:15" ht="6" customHeight="1">
      <c r="O172" s="4"/>
    </row>
    <row r="173" spans="2:15" ht="12.75" customHeight="1">
      <c r="B173" s="60" t="s">
        <v>30</v>
      </c>
      <c r="C173" s="70">
        <v>4969</v>
      </c>
      <c r="D173" s="70">
        <v>314</v>
      </c>
      <c r="E173" s="70">
        <v>270</v>
      </c>
      <c r="F173" s="70">
        <v>366</v>
      </c>
      <c r="G173" s="70">
        <v>506</v>
      </c>
      <c r="H173" s="70">
        <v>445</v>
      </c>
      <c r="I173" s="70">
        <v>444</v>
      </c>
      <c r="J173" s="70">
        <v>496</v>
      </c>
      <c r="K173" s="70">
        <v>526</v>
      </c>
      <c r="L173" s="70">
        <v>525</v>
      </c>
      <c r="M173" s="70">
        <v>457</v>
      </c>
      <c r="N173" s="70">
        <v>316</v>
      </c>
      <c r="O173" s="54">
        <v>304</v>
      </c>
    </row>
    <row r="174" spans="2:15" ht="6" customHeight="1">
      <c r="B174" s="60"/>
      <c r="C174" s="70"/>
      <c r="D174" s="69"/>
      <c r="E174" s="69"/>
      <c r="F174" s="69"/>
      <c r="G174" s="69"/>
      <c r="H174" s="69"/>
      <c r="I174" s="69"/>
      <c r="J174" s="69"/>
      <c r="K174" s="69"/>
      <c r="L174" s="69"/>
      <c r="M174" s="69"/>
      <c r="N174" s="69"/>
      <c r="O174" s="55"/>
    </row>
    <row r="175" spans="2:15" s="60" customFormat="1" ht="15" customHeight="1">
      <c r="B175" s="81" t="s">
        <v>119</v>
      </c>
      <c r="C175" s="70">
        <v>2489</v>
      </c>
      <c r="D175" s="70">
        <v>159</v>
      </c>
      <c r="E175" s="70">
        <v>135</v>
      </c>
      <c r="F175" s="70">
        <v>183</v>
      </c>
      <c r="G175" s="70">
        <v>253</v>
      </c>
      <c r="H175" s="70">
        <v>223</v>
      </c>
      <c r="I175" s="70">
        <v>222</v>
      </c>
      <c r="J175" s="70">
        <v>249</v>
      </c>
      <c r="K175" s="70">
        <v>264</v>
      </c>
      <c r="L175" s="70">
        <v>262</v>
      </c>
      <c r="M175" s="70">
        <v>229</v>
      </c>
      <c r="N175" s="70">
        <v>159</v>
      </c>
      <c r="O175" s="54">
        <v>151</v>
      </c>
    </row>
    <row r="176" spans="2:15" ht="15" customHeight="1">
      <c r="B176" s="82" t="s">
        <v>541</v>
      </c>
      <c r="C176" s="70">
        <v>231</v>
      </c>
      <c r="D176" s="69">
        <v>26</v>
      </c>
      <c r="E176" s="69">
        <v>22</v>
      </c>
      <c r="F176" s="69">
        <v>36</v>
      </c>
      <c r="G176" s="69">
        <v>30</v>
      </c>
      <c r="H176" s="69">
        <v>22</v>
      </c>
      <c r="I176" s="69">
        <v>24</v>
      </c>
      <c r="J176" s="69">
        <v>13</v>
      </c>
      <c r="K176" s="69">
        <v>21</v>
      </c>
      <c r="L176" s="69">
        <v>8</v>
      </c>
      <c r="M176" s="69"/>
      <c r="N176" s="69">
        <v>20</v>
      </c>
      <c r="O176" s="55">
        <v>9</v>
      </c>
    </row>
    <row r="177" spans="2:18" ht="15" customHeight="1">
      <c r="B177" s="82" t="s">
        <v>542</v>
      </c>
      <c r="C177" s="70">
        <v>201</v>
      </c>
      <c r="D177" s="69">
        <v>10</v>
      </c>
      <c r="E177" s="69">
        <v>8</v>
      </c>
      <c r="F177" s="69">
        <v>10</v>
      </c>
      <c r="G177" s="69">
        <v>17</v>
      </c>
      <c r="H177" s="69">
        <v>13</v>
      </c>
      <c r="I177" s="69">
        <v>14</v>
      </c>
      <c r="J177" s="69">
        <v>34</v>
      </c>
      <c r="K177" s="69">
        <v>34</v>
      </c>
      <c r="L177" s="69">
        <v>27</v>
      </c>
      <c r="M177" s="69">
        <v>11</v>
      </c>
      <c r="N177" s="69">
        <v>10</v>
      </c>
      <c r="O177" s="55">
        <v>13</v>
      </c>
    </row>
    <row r="178" spans="2:18" ht="15" customHeight="1">
      <c r="B178" s="82" t="s">
        <v>543</v>
      </c>
      <c r="C178" s="70">
        <v>2057</v>
      </c>
      <c r="D178" s="69">
        <v>123</v>
      </c>
      <c r="E178" s="69">
        <v>105</v>
      </c>
      <c r="F178" s="69">
        <v>137</v>
      </c>
      <c r="G178" s="69">
        <v>206</v>
      </c>
      <c r="H178" s="69">
        <v>188</v>
      </c>
      <c r="I178" s="69">
        <v>184</v>
      </c>
      <c r="J178" s="69">
        <v>202</v>
      </c>
      <c r="K178" s="69">
        <v>209</v>
      </c>
      <c r="L178" s="69">
        <v>227</v>
      </c>
      <c r="M178" s="69">
        <v>218</v>
      </c>
      <c r="N178" s="69">
        <v>129</v>
      </c>
      <c r="O178" s="55">
        <v>129</v>
      </c>
    </row>
    <row r="179" spans="2:18" ht="6" customHeight="1">
      <c r="B179" s="82"/>
      <c r="C179" s="84"/>
      <c r="D179" s="69"/>
      <c r="E179" s="69"/>
      <c r="F179" s="69"/>
      <c r="G179" s="69"/>
      <c r="H179" s="69"/>
      <c r="I179" s="69"/>
      <c r="J179" s="69"/>
      <c r="K179" s="69"/>
      <c r="L179" s="69"/>
      <c r="M179" s="69"/>
      <c r="N179" s="69"/>
      <c r="O179" s="55"/>
    </row>
    <row r="180" spans="2:18" s="60" customFormat="1" ht="15" customHeight="1">
      <c r="B180" s="81" t="s">
        <v>120</v>
      </c>
      <c r="C180" s="70">
        <v>2480</v>
      </c>
      <c r="D180" s="70">
        <v>155</v>
      </c>
      <c r="E180" s="70">
        <v>135</v>
      </c>
      <c r="F180" s="70">
        <v>183</v>
      </c>
      <c r="G180" s="70">
        <v>253</v>
      </c>
      <c r="H180" s="70">
        <v>222</v>
      </c>
      <c r="I180" s="70">
        <v>222</v>
      </c>
      <c r="J180" s="70">
        <v>247</v>
      </c>
      <c r="K180" s="70">
        <v>262</v>
      </c>
      <c r="L180" s="70">
        <v>263</v>
      </c>
      <c r="M180" s="70">
        <v>228</v>
      </c>
      <c r="N180" s="70">
        <v>157</v>
      </c>
      <c r="O180" s="54">
        <v>153</v>
      </c>
    </row>
    <row r="181" spans="2:18" ht="15" customHeight="1">
      <c r="B181" s="82" t="s">
        <v>541</v>
      </c>
      <c r="C181" s="70">
        <v>216</v>
      </c>
      <c r="D181" s="69">
        <v>26</v>
      </c>
      <c r="E181" s="69">
        <v>22</v>
      </c>
      <c r="F181" s="69">
        <v>36</v>
      </c>
      <c r="G181" s="69">
        <v>28</v>
      </c>
      <c r="H181" s="69">
        <v>22</v>
      </c>
      <c r="I181" s="69">
        <v>24</v>
      </c>
      <c r="J181" s="69">
        <v>13</v>
      </c>
      <c r="K181" s="69">
        <v>21</v>
      </c>
      <c r="L181" s="69">
        <v>8</v>
      </c>
      <c r="M181" s="69"/>
      <c r="N181" s="69">
        <v>12</v>
      </c>
      <c r="O181" s="55">
        <v>4</v>
      </c>
      <c r="R181" s="69"/>
    </row>
    <row r="182" spans="2:18" ht="15" customHeight="1">
      <c r="B182" s="82" t="s">
        <v>542</v>
      </c>
      <c r="C182" s="70">
        <v>197</v>
      </c>
      <c r="D182" s="69">
        <v>10</v>
      </c>
      <c r="E182" s="69">
        <v>8</v>
      </c>
      <c r="F182" s="69">
        <v>10</v>
      </c>
      <c r="G182" s="69">
        <v>16</v>
      </c>
      <c r="H182" s="69">
        <v>12</v>
      </c>
      <c r="I182" s="69">
        <v>14</v>
      </c>
      <c r="J182" s="69">
        <v>32</v>
      </c>
      <c r="K182" s="69">
        <v>33</v>
      </c>
      <c r="L182" s="69">
        <v>28</v>
      </c>
      <c r="M182" s="69">
        <v>11</v>
      </c>
      <c r="N182" s="69">
        <v>10</v>
      </c>
      <c r="O182" s="55">
        <v>13</v>
      </c>
    </row>
    <row r="183" spans="2:18" ht="15" customHeight="1">
      <c r="B183" s="82" t="s">
        <v>543</v>
      </c>
      <c r="C183" s="70">
        <v>2067</v>
      </c>
      <c r="D183" s="69">
        <v>119</v>
      </c>
      <c r="E183" s="69">
        <v>105</v>
      </c>
      <c r="F183" s="69">
        <v>137</v>
      </c>
      <c r="G183" s="69">
        <v>209</v>
      </c>
      <c r="H183" s="69">
        <v>188</v>
      </c>
      <c r="I183" s="69">
        <v>184</v>
      </c>
      <c r="J183" s="69">
        <v>202</v>
      </c>
      <c r="K183" s="69">
        <v>208</v>
      </c>
      <c r="L183" s="69">
        <v>227</v>
      </c>
      <c r="M183" s="69">
        <v>217</v>
      </c>
      <c r="N183" s="69">
        <v>135</v>
      </c>
      <c r="O183" s="55">
        <v>136</v>
      </c>
    </row>
    <row r="184" spans="2:18" ht="6" customHeight="1">
      <c r="O184" s="4"/>
    </row>
    <row r="185" spans="2:18" ht="3" customHeight="1">
      <c r="B185" s="433"/>
      <c r="C185" s="433"/>
      <c r="D185" s="433"/>
      <c r="E185" s="433"/>
      <c r="F185" s="433"/>
      <c r="G185" s="433"/>
      <c r="H185" s="433"/>
      <c r="I185" s="433"/>
      <c r="J185" s="433"/>
      <c r="K185" s="433"/>
      <c r="L185" s="433"/>
      <c r="M185" s="433"/>
      <c r="N185" s="433"/>
      <c r="O185" s="441"/>
    </row>
    <row r="186" spans="2:18" s="32" customFormat="1" ht="16.5" customHeight="1">
      <c r="B186" s="862" t="s">
        <v>574</v>
      </c>
      <c r="C186" s="862"/>
      <c r="D186" s="862"/>
      <c r="E186" s="862"/>
      <c r="F186" s="862"/>
      <c r="G186" s="862"/>
      <c r="H186" s="862"/>
      <c r="I186" s="862"/>
      <c r="J186" s="862"/>
      <c r="K186" s="862"/>
      <c r="L186" s="862"/>
      <c r="M186" s="862"/>
      <c r="N186" s="862"/>
      <c r="O186" s="862"/>
    </row>
    <row r="187" spans="2:18" s="32" customFormat="1" ht="11.25" customHeight="1">
      <c r="B187" s="862" t="s">
        <v>573</v>
      </c>
      <c r="C187" s="862"/>
      <c r="D187" s="862"/>
      <c r="E187" s="862"/>
      <c r="F187" s="862"/>
      <c r="G187" s="862"/>
      <c r="H187" s="862"/>
      <c r="I187" s="862"/>
      <c r="J187" s="862"/>
      <c r="K187" s="862"/>
      <c r="L187" s="862"/>
      <c r="M187" s="862"/>
      <c r="N187" s="862"/>
      <c r="O187" s="862"/>
    </row>
  </sheetData>
  <mergeCells count="46">
    <mergeCell ref="C66:C67"/>
    <mergeCell ref="D66:O66"/>
    <mergeCell ref="B66:B67"/>
    <mergeCell ref="D128:O128"/>
    <mergeCell ref="C149:C150"/>
    <mergeCell ref="C87:C88"/>
    <mergeCell ref="B108:B109"/>
    <mergeCell ref="D108:O108"/>
    <mergeCell ref="B82:O82"/>
    <mergeCell ref="B83:O83"/>
    <mergeCell ref="B103:O103"/>
    <mergeCell ref="B87:B88"/>
    <mergeCell ref="D87:O87"/>
    <mergeCell ref="C108:C109"/>
    <mergeCell ref="B1:O1"/>
    <mergeCell ref="B4:B5"/>
    <mergeCell ref="D4:O4"/>
    <mergeCell ref="C4:C5"/>
    <mergeCell ref="B25:B26"/>
    <mergeCell ref="D25:O25"/>
    <mergeCell ref="B20:O20"/>
    <mergeCell ref="B21:O21"/>
    <mergeCell ref="B63:O63"/>
    <mergeCell ref="C25:C26"/>
    <mergeCell ref="B46:B47"/>
    <mergeCell ref="D46:O46"/>
    <mergeCell ref="C46:C47"/>
    <mergeCell ref="B41:O41"/>
    <mergeCell ref="B42:O42"/>
    <mergeCell ref="B62:O62"/>
    <mergeCell ref="B166:O166"/>
    <mergeCell ref="B186:O186"/>
    <mergeCell ref="B187:O187"/>
    <mergeCell ref="B104:O104"/>
    <mergeCell ref="B124:O124"/>
    <mergeCell ref="B125:O125"/>
    <mergeCell ref="B144:O144"/>
    <mergeCell ref="B145:O145"/>
    <mergeCell ref="B165:O165"/>
    <mergeCell ref="B128:B129"/>
    <mergeCell ref="B149:B150"/>
    <mergeCell ref="D149:O149"/>
    <mergeCell ref="B170:B171"/>
    <mergeCell ref="D170:O170"/>
    <mergeCell ref="C170:C171"/>
    <mergeCell ref="C128:C129"/>
  </mergeCells>
  <phoneticPr fontId="2" type="noConversion"/>
  <conditionalFormatting sqref="A1:XFD1 C2:C3 D2:O6 B2:B187 P2:P187 R2:IV187 Q3:Q187 C6 C18:O19 C22:C24 D22:O27 C27 C39:O40 C43:L43 M43:O48 C44:C45 D44:L48 C48 C60:O61 C64:C65 D64:O68 C68 C80:O81 C84:C86 D84:O89 C89 C101:O102 C105:C107 D105:O110 C110 C122:O123 C126:C127 D126:O130 C130 C142:O143 C146:C148 D146:O151 C151 C163:O164 C167:M167 N167:O172 C168:C169 D168:M172 C172 C184:O185">
    <cfRule type="cellIs" dxfId="100" priority="1" stopIfTrue="1" operator="equal">
      <formula>0</formula>
    </cfRule>
  </conditionalFormatting>
  <conditionalFormatting sqref="C7:O17 C28:O38 C49:O59 C69:O79 C90:O100 C111:O121 C131:O141 C152:O162 C173:O183">
    <cfRule type="expression" dxfId="99" priority="2" stopIfTrue="1">
      <formula>0</formula>
    </cfRule>
  </conditionalFormatting>
  <hyperlinks>
    <hyperlink ref="Q2" location="Indice!A1" tooltip="(voltar ao índice)" display="Indice!A1" xr:uid="{24A34A27-7905-425F-ADB0-0AA33D52EEC6}"/>
  </hyperlinks>
  <printOptions horizontalCentered="1"/>
  <pageMargins left="7.874015748031496E-2" right="7.874015748031496E-2" top="0.6692913385826772" bottom="0.27559055118110237" header="0" footer="0"/>
  <pageSetup paperSize="9" scale="67" fitToWidth="3" fitToHeight="3" orientation="landscape" r:id="rId1"/>
  <headerFooter alignWithMargins="0"/>
  <rowBreaks count="2" manualBreakCount="2">
    <brk id="63" min="1" max="14" man="1"/>
    <brk id="125" min="1"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D67C2-B77C-488B-BF60-401CFF9959CD}">
  <dimension ref="A1:BA62"/>
  <sheetViews>
    <sheetView showGridLines="0" zoomScaleNormal="100" workbookViewId="0">
      <pane xSplit="2" ySplit="5" topLeftCell="C6" activePane="bottomRight" state="frozen"/>
      <selection activeCell="B1" sqref="B1:AM1"/>
      <selection pane="topRight" activeCell="B1" sqref="B1:AM1"/>
      <selection pane="bottomLeft" activeCell="B1" sqref="B1:AM1"/>
      <selection pane="bottomRight"/>
    </sheetView>
  </sheetViews>
  <sheetFormatPr defaultColWidth="9.15234375" defaultRowHeight="10.3"/>
  <cols>
    <col min="1" max="1" width="6.69140625" style="33" customWidth="1"/>
    <col min="2" max="2" width="14.69140625" style="33" customWidth="1"/>
    <col min="3" max="39" width="9.3046875" style="33" customWidth="1"/>
    <col min="40" max="46" width="9.15234375" style="33"/>
    <col min="47" max="51" width="9.15234375" style="33" customWidth="1"/>
    <col min="52" max="52" width="6.69140625" style="33" customWidth="1"/>
    <col min="53" max="53" width="14" style="33" bestFit="1" customWidth="1"/>
    <col min="54" max="16384" width="9.15234375" style="33"/>
  </cols>
  <sheetData>
    <row r="1" spans="2:53" ht="16.5" customHeight="1">
      <c r="B1" s="863" t="s">
        <v>1043</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34"/>
      <c r="C2" s="34"/>
      <c r="D2" s="34"/>
      <c r="E2" s="34"/>
      <c r="F2" s="34"/>
      <c r="G2" s="34"/>
      <c r="H2" s="34"/>
      <c r="I2" s="34"/>
      <c r="J2" s="34"/>
      <c r="K2" s="34"/>
      <c r="L2" s="34"/>
      <c r="M2" s="34"/>
      <c r="N2" s="35"/>
      <c r="O2" s="35"/>
      <c r="P2" s="35"/>
      <c r="Q2" s="35"/>
      <c r="R2" s="35"/>
      <c r="AZ2" s="434"/>
      <c r="BA2" s="434" t="s">
        <v>826</v>
      </c>
    </row>
    <row r="3" spans="2:53" s="44" customFormat="1" ht="16.5" customHeight="1">
      <c r="B3" s="43"/>
      <c r="C3" s="43"/>
      <c r="D3" s="43"/>
      <c r="E3" s="43"/>
      <c r="F3" s="43"/>
      <c r="G3" s="43"/>
      <c r="AP3" s="45"/>
      <c r="AQ3" s="45"/>
      <c r="AR3" s="45"/>
      <c r="AS3" s="53"/>
      <c r="AT3" s="45"/>
      <c r="AU3" s="45"/>
      <c r="AV3" s="45"/>
      <c r="AW3" s="45"/>
      <c r="AX3" s="45"/>
      <c r="AY3" s="45" t="s">
        <v>122</v>
      </c>
    </row>
    <row r="4" spans="2:53" ht="18.75" customHeight="1">
      <c r="B4" s="45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772"/>
      <c r="AY4" s="772"/>
    </row>
    <row r="5" spans="2:53" ht="18.75" customHeight="1">
      <c r="B5" s="455" t="s">
        <v>67</v>
      </c>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t="s">
        <v>413</v>
      </c>
      <c r="AN5" s="452">
        <v>2013</v>
      </c>
      <c r="AO5" s="452">
        <v>2014</v>
      </c>
      <c r="AP5" s="452">
        <v>2015</v>
      </c>
      <c r="AQ5" s="453">
        <v>2016</v>
      </c>
      <c r="AR5" s="453" t="s">
        <v>627</v>
      </c>
      <c r="AS5" s="453">
        <v>2018</v>
      </c>
      <c r="AT5" s="453">
        <v>2019</v>
      </c>
      <c r="AU5" s="453">
        <v>2020</v>
      </c>
      <c r="AV5" s="453">
        <v>2021</v>
      </c>
      <c r="AW5" s="453">
        <v>2022</v>
      </c>
      <c r="AX5" s="453">
        <v>2023</v>
      </c>
      <c r="AY5" s="453">
        <v>2024</v>
      </c>
    </row>
    <row r="6" spans="2:53" ht="6" customHeight="1">
      <c r="C6" s="36"/>
      <c r="D6" s="36"/>
      <c r="E6" s="36"/>
      <c r="F6" s="36"/>
      <c r="G6" s="36"/>
      <c r="Q6" s="36"/>
      <c r="R6" s="36"/>
      <c r="S6" s="36"/>
      <c r="T6" s="36"/>
      <c r="U6" s="36"/>
      <c r="V6" s="36"/>
      <c r="W6" s="36"/>
      <c r="AC6" s="36"/>
      <c r="AD6" s="36"/>
      <c r="AE6" s="36"/>
      <c r="AF6" s="36"/>
      <c r="AG6" s="36"/>
      <c r="AH6" s="36"/>
      <c r="AI6" s="36"/>
    </row>
    <row r="7" spans="2:53" ht="18.75" customHeight="1">
      <c r="B7" s="37" t="s">
        <v>30</v>
      </c>
      <c r="C7" s="38">
        <v>20939</v>
      </c>
      <c r="D7" s="38">
        <v>20592</v>
      </c>
      <c r="E7" s="38">
        <v>20825</v>
      </c>
      <c r="F7" s="38">
        <v>23163</v>
      </c>
      <c r="G7" s="38">
        <v>23276</v>
      </c>
      <c r="H7" s="38">
        <v>24366</v>
      </c>
      <c r="I7" s="38">
        <v>24873</v>
      </c>
      <c r="J7" s="38">
        <v>26788</v>
      </c>
      <c r="K7" s="38">
        <v>28907</v>
      </c>
      <c r="L7" s="38">
        <v>30558</v>
      </c>
      <c r="M7" s="38">
        <v>30196</v>
      </c>
      <c r="N7" s="38">
        <v>32112</v>
      </c>
      <c r="O7" s="38">
        <v>33515</v>
      </c>
      <c r="P7" s="38">
        <v>34479</v>
      </c>
      <c r="Q7" s="38">
        <v>36608</v>
      </c>
      <c r="R7" s="38">
        <v>38741</v>
      </c>
      <c r="S7" s="38">
        <v>38930</v>
      </c>
      <c r="T7" s="38">
        <v>38811</v>
      </c>
      <c r="U7" s="38">
        <v>38625</v>
      </c>
      <c r="V7" s="38">
        <v>38399</v>
      </c>
      <c r="W7" s="38">
        <v>39177</v>
      </c>
      <c r="X7" s="38">
        <v>39684</v>
      </c>
      <c r="Y7" s="38">
        <v>40086</v>
      </c>
      <c r="Z7" s="38">
        <v>40148</v>
      </c>
      <c r="AA7" s="38">
        <v>39444</v>
      </c>
      <c r="AB7" s="38">
        <v>38827</v>
      </c>
      <c r="AC7" s="38">
        <v>40260</v>
      </c>
      <c r="AD7" s="38">
        <v>39529</v>
      </c>
      <c r="AE7" s="38">
        <v>38534</v>
      </c>
      <c r="AF7" s="38">
        <v>38281</v>
      </c>
      <c r="AG7" s="38">
        <v>37594</v>
      </c>
      <c r="AH7" s="38">
        <v>35757</v>
      </c>
      <c r="AI7" s="38">
        <v>36335</v>
      </c>
      <c r="AJ7" s="38">
        <v>35013.434000000001</v>
      </c>
      <c r="AK7" s="38">
        <v>33908.665999999997</v>
      </c>
      <c r="AL7" s="38">
        <v>33436.931000000004</v>
      </c>
      <c r="AM7" s="38">
        <v>27358.052000000003</v>
      </c>
      <c r="AN7" s="38">
        <v>25436.213000000003</v>
      </c>
      <c r="AO7" s="38">
        <v>25627.326000000001</v>
      </c>
      <c r="AP7" s="38">
        <v>25157.124</v>
      </c>
      <c r="AQ7" s="302">
        <v>24603.126</v>
      </c>
      <c r="AR7" s="302">
        <v>24768.114999999998</v>
      </c>
      <c r="AS7" s="524">
        <v>24401.548999999999</v>
      </c>
      <c r="AT7" s="524">
        <v>25174.580000000009</v>
      </c>
      <c r="AU7" s="524">
        <v>17021.858999999997</v>
      </c>
      <c r="AV7" s="524">
        <v>20344.986000000001</v>
      </c>
      <c r="AW7" s="524">
        <v>24581.555</v>
      </c>
      <c r="AX7" s="524">
        <v>26798.437999999998</v>
      </c>
      <c r="AY7" s="528" t="s">
        <v>60</v>
      </c>
    </row>
    <row r="8" spans="2:53" ht="18.75" customHeight="1">
      <c r="B8" s="39" t="s">
        <v>11</v>
      </c>
      <c r="C8" s="38">
        <v>3464</v>
      </c>
      <c r="D8" s="38">
        <v>3696</v>
      </c>
      <c r="E8" s="38">
        <v>3758</v>
      </c>
      <c r="F8" s="38">
        <v>16833</v>
      </c>
      <c r="G8" s="38">
        <v>17517</v>
      </c>
      <c r="H8" s="38">
        <v>18114</v>
      </c>
      <c r="I8" s="38">
        <v>18629</v>
      </c>
      <c r="J8" s="38">
        <v>20268</v>
      </c>
      <c r="K8" s="38">
        <v>22118</v>
      </c>
      <c r="L8" s="38">
        <v>24064</v>
      </c>
      <c r="M8" s="38">
        <v>24034</v>
      </c>
      <c r="N8" s="38">
        <v>25495</v>
      </c>
      <c r="O8" s="38">
        <v>26698</v>
      </c>
      <c r="P8" s="38">
        <v>27378</v>
      </c>
      <c r="Q8" s="38">
        <v>29396</v>
      </c>
      <c r="R8" s="38">
        <v>31479</v>
      </c>
      <c r="S8" s="38">
        <v>31446</v>
      </c>
      <c r="T8" s="38">
        <v>31193</v>
      </c>
      <c r="U8" s="38">
        <v>30957</v>
      </c>
      <c r="V8" s="38">
        <v>30570</v>
      </c>
      <c r="W8" s="38">
        <v>31109</v>
      </c>
      <c r="X8" s="38">
        <v>31275</v>
      </c>
      <c r="Y8" s="38">
        <v>31268</v>
      </c>
      <c r="Z8" s="38">
        <v>31440</v>
      </c>
      <c r="AA8" s="38">
        <v>30812</v>
      </c>
      <c r="AB8" s="38">
        <v>30251</v>
      </c>
      <c r="AC8" s="38">
        <v>30805</v>
      </c>
      <c r="AD8" s="38">
        <v>29964</v>
      </c>
      <c r="AE8" s="38">
        <v>29698</v>
      </c>
      <c r="AF8" s="38">
        <v>29468</v>
      </c>
      <c r="AG8" s="38">
        <v>28658</v>
      </c>
      <c r="AH8" s="38">
        <v>26997</v>
      </c>
      <c r="AI8" s="38">
        <v>27411</v>
      </c>
      <c r="AJ8" s="38">
        <v>26095.269</v>
      </c>
      <c r="AK8" s="38">
        <v>25125.953000000001</v>
      </c>
      <c r="AL8" s="38">
        <v>24759.989000000001</v>
      </c>
      <c r="AM8" s="38">
        <v>19305.353000000003</v>
      </c>
      <c r="AN8" s="38">
        <v>17509.79</v>
      </c>
      <c r="AO8" s="38">
        <v>17533.521000000001</v>
      </c>
      <c r="AP8" s="38">
        <v>17080.092000000001</v>
      </c>
      <c r="AQ8" s="302">
        <v>16703.98</v>
      </c>
      <c r="AR8" s="302">
        <v>16769.449000000001</v>
      </c>
      <c r="AS8" s="524">
        <v>16471.573</v>
      </c>
      <c r="AT8" s="524">
        <v>17173.593000000001</v>
      </c>
      <c r="AU8" s="524">
        <v>11313.892</v>
      </c>
      <c r="AV8" s="524">
        <v>12647.378000000001</v>
      </c>
      <c r="AW8" s="524">
        <v>15458.558000000001</v>
      </c>
      <c r="AX8" s="524">
        <v>17203.752999999997</v>
      </c>
      <c r="AY8" s="524">
        <v>21515.657999999996</v>
      </c>
    </row>
    <row r="9" spans="2:53" ht="18.75" customHeight="1">
      <c r="B9" s="39" t="s">
        <v>12</v>
      </c>
      <c r="C9" s="38">
        <v>17475</v>
      </c>
      <c r="D9" s="38">
        <v>16896</v>
      </c>
      <c r="E9" s="38">
        <v>17067</v>
      </c>
      <c r="F9" s="38">
        <v>6330</v>
      </c>
      <c r="G9" s="38">
        <v>5759</v>
      </c>
      <c r="H9" s="38">
        <v>6252</v>
      </c>
      <c r="I9" s="38">
        <v>6244</v>
      </c>
      <c r="J9" s="38">
        <v>6520</v>
      </c>
      <c r="K9" s="38">
        <v>6789</v>
      </c>
      <c r="L9" s="38">
        <v>6494</v>
      </c>
      <c r="M9" s="38">
        <v>6702</v>
      </c>
      <c r="N9" s="38">
        <v>6617</v>
      </c>
      <c r="O9" s="38">
        <v>6817</v>
      </c>
      <c r="P9" s="38">
        <v>7101</v>
      </c>
      <c r="Q9" s="38">
        <v>7212</v>
      </c>
      <c r="R9" s="38">
        <v>7262</v>
      </c>
      <c r="S9" s="38">
        <v>7484</v>
      </c>
      <c r="T9" s="38">
        <v>7618</v>
      </c>
      <c r="U9" s="38">
        <v>7668</v>
      </c>
      <c r="V9" s="38">
        <v>7829</v>
      </c>
      <c r="W9" s="38">
        <v>8068</v>
      </c>
      <c r="X9" s="38">
        <v>8409</v>
      </c>
      <c r="Y9" s="38">
        <v>8818</v>
      </c>
      <c r="Z9" s="38">
        <v>8708</v>
      </c>
      <c r="AA9" s="38">
        <v>8632</v>
      </c>
      <c r="AB9" s="38">
        <v>8576</v>
      </c>
      <c r="AC9" s="38">
        <v>9455</v>
      </c>
      <c r="AD9" s="38">
        <v>9565</v>
      </c>
      <c r="AE9" s="38">
        <v>8836</v>
      </c>
      <c r="AF9" s="38">
        <v>8813</v>
      </c>
      <c r="AG9" s="38">
        <v>8936</v>
      </c>
      <c r="AH9" s="38">
        <v>8760</v>
      </c>
      <c r="AI9" s="38">
        <v>8924</v>
      </c>
      <c r="AJ9" s="38">
        <v>8918.1650000000009</v>
      </c>
      <c r="AK9" s="38">
        <v>8782.7129999999997</v>
      </c>
      <c r="AL9" s="38">
        <v>8676.9420000000009</v>
      </c>
      <c r="AM9" s="38">
        <v>8052.6990000000005</v>
      </c>
      <c r="AN9" s="38">
        <v>7926.4229999999998</v>
      </c>
      <c r="AO9" s="38">
        <v>8093.8050000000003</v>
      </c>
      <c r="AP9" s="38">
        <v>8077.0320000000002</v>
      </c>
      <c r="AQ9" s="302">
        <v>7899.1460000000006</v>
      </c>
      <c r="AR9" s="302">
        <v>7998.6660000000011</v>
      </c>
      <c r="AS9" s="524">
        <v>7929.9760000000006</v>
      </c>
      <c r="AT9" s="524">
        <v>8000.9869999999983</v>
      </c>
      <c r="AU9" s="524">
        <v>5707.9670000000006</v>
      </c>
      <c r="AV9" s="524">
        <v>7697.6080000000002</v>
      </c>
      <c r="AW9" s="524">
        <v>9122.9970000000012</v>
      </c>
      <c r="AX9" s="524">
        <v>9594.6849999999995</v>
      </c>
      <c r="AY9" s="528" t="s">
        <v>60</v>
      </c>
    </row>
    <row r="10" spans="2:53" ht="8.25" customHeight="1">
      <c r="B10" s="37"/>
      <c r="C10" s="36"/>
      <c r="D10" s="36"/>
      <c r="E10" s="36"/>
      <c r="F10" s="36"/>
      <c r="G10" s="36"/>
      <c r="Q10" s="36"/>
      <c r="R10" s="36"/>
      <c r="S10" s="36"/>
      <c r="T10" s="36"/>
      <c r="U10" s="36"/>
      <c r="V10" s="36"/>
      <c r="W10" s="36"/>
      <c r="Z10" s="40"/>
      <c r="AA10" s="40"/>
      <c r="AB10" s="40"/>
      <c r="AC10" s="40"/>
      <c r="AD10" s="40"/>
      <c r="AE10" s="40"/>
      <c r="AF10" s="40"/>
      <c r="AG10" s="40"/>
      <c r="AH10" s="40"/>
      <c r="AI10" s="40"/>
      <c r="AJ10" s="40"/>
      <c r="AQ10" s="218"/>
      <c r="AR10" s="218"/>
      <c r="AS10" s="218"/>
      <c r="AT10" s="218"/>
      <c r="AU10" s="218"/>
      <c r="AV10" s="218"/>
      <c r="AW10" s="218"/>
      <c r="AX10" s="218"/>
      <c r="AY10" s="218"/>
    </row>
    <row r="11" spans="2:53" ht="18.75" customHeight="1">
      <c r="B11" s="37" t="s">
        <v>17</v>
      </c>
      <c r="C11" s="41">
        <v>1742</v>
      </c>
      <c r="D11" s="41">
        <v>1734</v>
      </c>
      <c r="E11" s="41">
        <v>1823</v>
      </c>
      <c r="F11" s="41">
        <v>2020</v>
      </c>
      <c r="G11" s="41">
        <v>1993</v>
      </c>
      <c r="H11" s="41">
        <v>2115</v>
      </c>
      <c r="I11" s="41">
        <v>2131</v>
      </c>
      <c r="J11" s="41">
        <v>2221</v>
      </c>
      <c r="K11" s="41">
        <v>2322</v>
      </c>
      <c r="L11" s="41">
        <v>2597</v>
      </c>
      <c r="M11" s="41">
        <v>2628</v>
      </c>
      <c r="N11" s="41">
        <v>2980</v>
      </c>
      <c r="O11" s="41">
        <v>3369</v>
      </c>
      <c r="P11" s="41">
        <v>3087</v>
      </c>
      <c r="Q11" s="41">
        <v>3290</v>
      </c>
      <c r="R11" s="41">
        <v>3643</v>
      </c>
      <c r="S11" s="41">
        <v>3607</v>
      </c>
      <c r="T11" s="41">
        <v>3570</v>
      </c>
      <c r="U11" s="41">
        <v>3634</v>
      </c>
      <c r="V11" s="41">
        <v>3618</v>
      </c>
      <c r="W11" s="41">
        <v>3612</v>
      </c>
      <c r="X11" s="41">
        <v>3696</v>
      </c>
      <c r="Y11" s="41">
        <v>3684</v>
      </c>
      <c r="Z11" s="41">
        <v>3655</v>
      </c>
      <c r="AA11" s="41">
        <v>3691</v>
      </c>
      <c r="AB11" s="41">
        <v>3513</v>
      </c>
      <c r="AC11" s="41">
        <v>3631</v>
      </c>
      <c r="AD11" s="41">
        <v>3521</v>
      </c>
      <c r="AE11" s="41">
        <v>3491</v>
      </c>
      <c r="AF11" s="41">
        <v>3404</v>
      </c>
      <c r="AG11" s="41">
        <v>3377</v>
      </c>
      <c r="AH11" s="41">
        <v>3313</v>
      </c>
      <c r="AI11" s="41">
        <v>3343</v>
      </c>
      <c r="AJ11" s="41">
        <v>3129.88</v>
      </c>
      <c r="AK11" s="41">
        <v>3021.665</v>
      </c>
      <c r="AL11" s="41">
        <v>2918.2849999999999</v>
      </c>
      <c r="AM11" s="41">
        <v>2570.0039999999999</v>
      </c>
      <c r="AN11" s="41">
        <v>2239.37</v>
      </c>
      <c r="AO11" s="41">
        <v>2263.7420000000002</v>
      </c>
      <c r="AP11" s="41">
        <v>2168.9870000000001</v>
      </c>
      <c r="AQ11" s="216">
        <v>2132.252</v>
      </c>
      <c r="AR11" s="216">
        <v>2159.1970000000001</v>
      </c>
      <c r="AS11" s="528">
        <v>2167.1130000000003</v>
      </c>
      <c r="AT11" s="528">
        <v>2160.4540000000002</v>
      </c>
      <c r="AU11" s="528">
        <v>2424.951</v>
      </c>
      <c r="AV11" s="528">
        <v>1274.0880000000002</v>
      </c>
      <c r="AW11" s="528">
        <v>1877.046</v>
      </c>
      <c r="AX11" s="528">
        <v>2290.7249999999999</v>
      </c>
      <c r="AY11" s="528">
        <v>2483.5759999999996</v>
      </c>
    </row>
    <row r="12" spans="2:53" ht="15.75" customHeight="1">
      <c r="B12" s="42" t="s">
        <v>11</v>
      </c>
      <c r="C12" s="40">
        <v>294</v>
      </c>
      <c r="D12" s="40">
        <v>257</v>
      </c>
      <c r="E12" s="40">
        <v>331</v>
      </c>
      <c r="F12" s="40">
        <v>1452</v>
      </c>
      <c r="G12" s="40">
        <v>1501</v>
      </c>
      <c r="H12" s="40">
        <v>1566</v>
      </c>
      <c r="I12" s="40">
        <v>1577</v>
      </c>
      <c r="J12" s="40">
        <v>1650</v>
      </c>
      <c r="K12" s="40">
        <v>1731</v>
      </c>
      <c r="L12" s="40">
        <v>2007</v>
      </c>
      <c r="M12" s="40">
        <v>2008</v>
      </c>
      <c r="N12" s="40">
        <v>2375</v>
      </c>
      <c r="O12" s="40">
        <v>2748</v>
      </c>
      <c r="P12" s="40">
        <v>2455</v>
      </c>
      <c r="Q12" s="40">
        <v>2614</v>
      </c>
      <c r="R12" s="40">
        <v>2963</v>
      </c>
      <c r="S12" s="40">
        <v>2946</v>
      </c>
      <c r="T12" s="40">
        <v>2878</v>
      </c>
      <c r="U12" s="40">
        <v>2941</v>
      </c>
      <c r="V12" s="40">
        <v>2913</v>
      </c>
      <c r="W12" s="40">
        <v>2918</v>
      </c>
      <c r="X12" s="40">
        <v>2951</v>
      </c>
      <c r="Y12" s="40">
        <v>2936</v>
      </c>
      <c r="Z12" s="40">
        <v>2932</v>
      </c>
      <c r="AA12" s="40">
        <v>2958</v>
      </c>
      <c r="AB12" s="40">
        <v>2777</v>
      </c>
      <c r="AC12" s="40">
        <v>2822</v>
      </c>
      <c r="AD12" s="40">
        <v>2669</v>
      </c>
      <c r="AE12" s="40">
        <v>2707</v>
      </c>
      <c r="AF12" s="40">
        <v>2642</v>
      </c>
      <c r="AG12" s="40">
        <v>2619</v>
      </c>
      <c r="AH12" s="40">
        <v>2572</v>
      </c>
      <c r="AI12" s="40">
        <v>2573</v>
      </c>
      <c r="AJ12" s="40">
        <v>2356.4029999999998</v>
      </c>
      <c r="AK12" s="40">
        <v>2268.1610000000001</v>
      </c>
      <c r="AL12" s="40">
        <v>2177.4699999999998</v>
      </c>
      <c r="AM12" s="40">
        <v>1871.569</v>
      </c>
      <c r="AN12" s="40">
        <v>1559.819</v>
      </c>
      <c r="AO12" s="40">
        <v>1578.15</v>
      </c>
      <c r="AP12" s="40">
        <v>1492.17</v>
      </c>
      <c r="AQ12" s="218">
        <v>1468.115</v>
      </c>
      <c r="AR12" s="218">
        <v>1475.296</v>
      </c>
      <c r="AS12" s="523">
        <v>1482.8330000000001</v>
      </c>
      <c r="AT12" s="523">
        <v>1483.0830000000001</v>
      </c>
      <c r="AU12" s="523">
        <v>1577.2760000000001</v>
      </c>
      <c r="AV12" s="523">
        <v>747.245</v>
      </c>
      <c r="AW12" s="523">
        <v>1158.8800000000001</v>
      </c>
      <c r="AX12" s="523">
        <v>1468.8009999999999</v>
      </c>
      <c r="AY12" s="523">
        <v>1641.2529999999999</v>
      </c>
    </row>
    <row r="13" spans="2:53" ht="15.75" customHeight="1">
      <c r="B13" s="42" t="s">
        <v>12</v>
      </c>
      <c r="C13" s="40">
        <v>1448</v>
      </c>
      <c r="D13" s="40">
        <v>1477</v>
      </c>
      <c r="E13" s="40">
        <v>1492</v>
      </c>
      <c r="F13" s="40">
        <v>568</v>
      </c>
      <c r="G13" s="40">
        <v>492</v>
      </c>
      <c r="H13" s="40">
        <v>549</v>
      </c>
      <c r="I13" s="40">
        <v>554</v>
      </c>
      <c r="J13" s="40">
        <v>571</v>
      </c>
      <c r="K13" s="40">
        <v>591</v>
      </c>
      <c r="L13" s="40">
        <v>590</v>
      </c>
      <c r="M13" s="40">
        <v>620</v>
      </c>
      <c r="N13" s="40">
        <v>605</v>
      </c>
      <c r="O13" s="40">
        <v>621</v>
      </c>
      <c r="P13" s="40">
        <v>632</v>
      </c>
      <c r="Q13" s="40">
        <v>676</v>
      </c>
      <c r="R13" s="40">
        <v>680</v>
      </c>
      <c r="S13" s="40">
        <v>661</v>
      </c>
      <c r="T13" s="40">
        <v>692</v>
      </c>
      <c r="U13" s="40">
        <v>693</v>
      </c>
      <c r="V13" s="40">
        <v>705</v>
      </c>
      <c r="W13" s="40">
        <v>694</v>
      </c>
      <c r="X13" s="40">
        <v>745</v>
      </c>
      <c r="Y13" s="40">
        <v>748</v>
      </c>
      <c r="Z13" s="40">
        <v>723</v>
      </c>
      <c r="AA13" s="40">
        <v>733</v>
      </c>
      <c r="AB13" s="40">
        <v>736</v>
      </c>
      <c r="AC13" s="40">
        <v>809</v>
      </c>
      <c r="AD13" s="40">
        <v>852</v>
      </c>
      <c r="AE13" s="40">
        <v>784</v>
      </c>
      <c r="AF13" s="40">
        <v>762</v>
      </c>
      <c r="AG13" s="40">
        <v>758</v>
      </c>
      <c r="AH13" s="40">
        <v>741</v>
      </c>
      <c r="AI13" s="40">
        <v>770</v>
      </c>
      <c r="AJ13" s="40">
        <v>773.47700000000009</v>
      </c>
      <c r="AK13" s="40">
        <v>753.50400000000002</v>
      </c>
      <c r="AL13" s="40">
        <v>740.81500000000005</v>
      </c>
      <c r="AM13" s="40">
        <v>698.43499999999995</v>
      </c>
      <c r="AN13" s="40">
        <v>679.55099999999993</v>
      </c>
      <c r="AO13" s="40">
        <v>685.59199999999998</v>
      </c>
      <c r="AP13" s="40">
        <v>676.81700000000001</v>
      </c>
      <c r="AQ13" s="218">
        <v>664.13700000000006</v>
      </c>
      <c r="AR13" s="218">
        <v>683.90100000000007</v>
      </c>
      <c r="AS13" s="523">
        <v>684.28</v>
      </c>
      <c r="AT13" s="523">
        <v>677.37099999999998</v>
      </c>
      <c r="AU13" s="523">
        <v>847.67500000000007</v>
      </c>
      <c r="AV13" s="523">
        <v>526.84300000000007</v>
      </c>
      <c r="AW13" s="523">
        <v>718.16600000000005</v>
      </c>
      <c r="AX13" s="523">
        <v>821.92399999999998</v>
      </c>
      <c r="AY13" s="523">
        <v>842.32300000000009</v>
      </c>
    </row>
    <row r="14" spans="2:53" ht="8.25" customHeight="1">
      <c r="B14" s="42"/>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218"/>
      <c r="AR14" s="218"/>
      <c r="AS14" s="218"/>
      <c r="AT14" s="218"/>
      <c r="AU14" s="218"/>
      <c r="AV14" s="218"/>
      <c r="AW14" s="218"/>
      <c r="AX14" s="218"/>
      <c r="AY14" s="218"/>
    </row>
    <row r="15" spans="2:53" ht="18.75" customHeight="1">
      <c r="B15" s="37" t="s">
        <v>18</v>
      </c>
      <c r="C15" s="41">
        <v>1665</v>
      </c>
      <c r="D15" s="41">
        <v>1606</v>
      </c>
      <c r="E15" s="41">
        <v>1653</v>
      </c>
      <c r="F15" s="41">
        <v>1791</v>
      </c>
      <c r="G15" s="41">
        <v>1836</v>
      </c>
      <c r="H15" s="41">
        <v>1957</v>
      </c>
      <c r="I15" s="41">
        <v>1952</v>
      </c>
      <c r="J15" s="41">
        <v>2053</v>
      </c>
      <c r="K15" s="41">
        <v>2294</v>
      </c>
      <c r="L15" s="41">
        <v>2495</v>
      </c>
      <c r="M15" s="41">
        <v>1992</v>
      </c>
      <c r="N15" s="41">
        <v>2591</v>
      </c>
      <c r="O15" s="41">
        <v>2843</v>
      </c>
      <c r="P15" s="41">
        <v>2869</v>
      </c>
      <c r="Q15" s="41">
        <v>3019</v>
      </c>
      <c r="R15" s="41">
        <v>3017</v>
      </c>
      <c r="S15" s="41">
        <v>3244</v>
      </c>
      <c r="T15" s="41">
        <v>3095</v>
      </c>
      <c r="U15" s="41">
        <v>3130</v>
      </c>
      <c r="V15" s="41">
        <v>3072</v>
      </c>
      <c r="W15" s="41">
        <v>3167</v>
      </c>
      <c r="X15" s="41">
        <v>3148</v>
      </c>
      <c r="Y15" s="41">
        <v>3168</v>
      </c>
      <c r="Z15" s="41">
        <v>3174</v>
      </c>
      <c r="AA15" s="41">
        <v>3346</v>
      </c>
      <c r="AB15" s="41">
        <v>3090</v>
      </c>
      <c r="AC15" s="41">
        <v>3202</v>
      </c>
      <c r="AD15" s="41">
        <v>3201</v>
      </c>
      <c r="AE15" s="41">
        <v>3113</v>
      </c>
      <c r="AF15" s="41">
        <v>3006</v>
      </c>
      <c r="AG15" s="41">
        <v>3003</v>
      </c>
      <c r="AH15" s="41">
        <v>2841</v>
      </c>
      <c r="AI15" s="41">
        <v>3106</v>
      </c>
      <c r="AJ15" s="41">
        <v>2817.5419999999999</v>
      </c>
      <c r="AK15" s="41">
        <v>2641.37</v>
      </c>
      <c r="AL15" s="41">
        <v>2667.9940000000001</v>
      </c>
      <c r="AM15" s="41">
        <v>2235.8200000000002</v>
      </c>
      <c r="AN15" s="41">
        <v>1968.4409999999998</v>
      </c>
      <c r="AO15" s="41">
        <v>2124.5299999999997</v>
      </c>
      <c r="AP15" s="41">
        <v>1993.0740000000001</v>
      </c>
      <c r="AQ15" s="216">
        <v>2046.049</v>
      </c>
      <c r="AR15" s="216">
        <v>1974.8110000000001</v>
      </c>
      <c r="AS15" s="528">
        <v>1891.0050000000001</v>
      </c>
      <c r="AT15" s="528">
        <v>2044.4239999999998</v>
      </c>
      <c r="AU15" s="528">
        <v>2266.7309999999998</v>
      </c>
      <c r="AV15" s="528">
        <v>1214.499</v>
      </c>
      <c r="AW15" s="528">
        <v>1880.5140000000001</v>
      </c>
      <c r="AX15" s="528">
        <v>2090.4659999999999</v>
      </c>
      <c r="AY15" s="528">
        <v>2598.4410000000003</v>
      </c>
    </row>
    <row r="16" spans="2:53" ht="15.75" customHeight="1">
      <c r="B16" s="42" t="s">
        <v>11</v>
      </c>
      <c r="C16" s="40">
        <v>288</v>
      </c>
      <c r="D16" s="40">
        <v>232</v>
      </c>
      <c r="E16" s="40">
        <v>291</v>
      </c>
      <c r="F16" s="40">
        <v>1315</v>
      </c>
      <c r="G16" s="40">
        <v>1377</v>
      </c>
      <c r="H16" s="40">
        <v>1454</v>
      </c>
      <c r="I16" s="40">
        <v>1450</v>
      </c>
      <c r="J16" s="40">
        <v>1540</v>
      </c>
      <c r="K16" s="40">
        <v>1728</v>
      </c>
      <c r="L16" s="40">
        <v>1987</v>
      </c>
      <c r="M16" s="40">
        <v>1992</v>
      </c>
      <c r="N16" s="40">
        <v>2042</v>
      </c>
      <c r="O16" s="40">
        <v>2253</v>
      </c>
      <c r="P16" s="40">
        <v>2287</v>
      </c>
      <c r="Q16" s="40">
        <v>2434</v>
      </c>
      <c r="R16" s="40">
        <v>2451</v>
      </c>
      <c r="S16" s="40">
        <v>2598</v>
      </c>
      <c r="T16" s="40">
        <v>2473</v>
      </c>
      <c r="U16" s="40">
        <v>2487</v>
      </c>
      <c r="V16" s="40">
        <v>2428</v>
      </c>
      <c r="W16" s="40">
        <v>2488</v>
      </c>
      <c r="X16" s="40">
        <v>2511</v>
      </c>
      <c r="Y16" s="40">
        <v>2478</v>
      </c>
      <c r="Z16" s="40">
        <v>2486</v>
      </c>
      <c r="AA16" s="40">
        <v>2626</v>
      </c>
      <c r="AB16" s="40">
        <v>2394</v>
      </c>
      <c r="AC16" s="40">
        <v>2440</v>
      </c>
      <c r="AD16" s="40">
        <v>2403</v>
      </c>
      <c r="AE16" s="40">
        <v>2366</v>
      </c>
      <c r="AF16" s="40">
        <v>2291</v>
      </c>
      <c r="AG16" s="40">
        <v>2299</v>
      </c>
      <c r="AH16" s="40">
        <v>2139</v>
      </c>
      <c r="AI16" s="40">
        <v>2373</v>
      </c>
      <c r="AJ16" s="40">
        <v>2095.7359999999999</v>
      </c>
      <c r="AK16" s="40">
        <v>1946.528</v>
      </c>
      <c r="AL16" s="40">
        <v>1967.4010000000001</v>
      </c>
      <c r="AM16" s="40">
        <v>1585.7090000000001</v>
      </c>
      <c r="AN16" s="40">
        <v>1330.81</v>
      </c>
      <c r="AO16" s="40">
        <v>1466.7049999999999</v>
      </c>
      <c r="AP16" s="40">
        <v>1344.568</v>
      </c>
      <c r="AQ16" s="218">
        <v>1399.29</v>
      </c>
      <c r="AR16" s="218">
        <v>1331.5740000000001</v>
      </c>
      <c r="AS16" s="523">
        <v>1244.335</v>
      </c>
      <c r="AT16" s="523">
        <v>1380.6859999999999</v>
      </c>
      <c r="AU16" s="523">
        <v>1462.193</v>
      </c>
      <c r="AV16" s="523">
        <v>715.88300000000004</v>
      </c>
      <c r="AW16" s="523">
        <v>1155.087</v>
      </c>
      <c r="AX16" s="523">
        <v>1307.366</v>
      </c>
      <c r="AY16" s="523">
        <v>1663.511</v>
      </c>
    </row>
    <row r="17" spans="2:51" ht="15.75" customHeight="1">
      <c r="B17" s="42" t="s">
        <v>12</v>
      </c>
      <c r="C17" s="40">
        <v>1377</v>
      </c>
      <c r="D17" s="40">
        <v>1374</v>
      </c>
      <c r="E17" s="40">
        <v>1362</v>
      </c>
      <c r="F17" s="40">
        <v>476</v>
      </c>
      <c r="G17" s="40">
        <v>459</v>
      </c>
      <c r="H17" s="40">
        <v>503</v>
      </c>
      <c r="I17" s="40">
        <v>502</v>
      </c>
      <c r="J17" s="40">
        <v>513</v>
      </c>
      <c r="K17" s="40">
        <v>566</v>
      </c>
      <c r="L17" s="40">
        <v>508</v>
      </c>
      <c r="M17" s="40">
        <v>540</v>
      </c>
      <c r="N17" s="40">
        <v>549</v>
      </c>
      <c r="O17" s="40">
        <v>590</v>
      </c>
      <c r="P17" s="40">
        <v>582</v>
      </c>
      <c r="Q17" s="40">
        <v>585</v>
      </c>
      <c r="R17" s="40">
        <v>566</v>
      </c>
      <c r="S17" s="40">
        <v>646</v>
      </c>
      <c r="T17" s="40">
        <v>622</v>
      </c>
      <c r="U17" s="40">
        <v>643</v>
      </c>
      <c r="V17" s="40">
        <v>644</v>
      </c>
      <c r="W17" s="40">
        <v>679</v>
      </c>
      <c r="X17" s="40">
        <v>637</v>
      </c>
      <c r="Y17" s="40">
        <v>690</v>
      </c>
      <c r="Z17" s="40">
        <v>688</v>
      </c>
      <c r="AA17" s="40">
        <v>720</v>
      </c>
      <c r="AB17" s="40">
        <v>696</v>
      </c>
      <c r="AC17" s="40">
        <v>762</v>
      </c>
      <c r="AD17" s="40">
        <v>798</v>
      </c>
      <c r="AE17" s="40">
        <v>747</v>
      </c>
      <c r="AF17" s="40">
        <v>715</v>
      </c>
      <c r="AG17" s="40">
        <v>704</v>
      </c>
      <c r="AH17" s="40">
        <v>702</v>
      </c>
      <c r="AI17" s="40">
        <v>733</v>
      </c>
      <c r="AJ17" s="40">
        <v>721.80599999999993</v>
      </c>
      <c r="AK17" s="40">
        <v>694.8420000000001</v>
      </c>
      <c r="AL17" s="40">
        <v>700.59299999999996</v>
      </c>
      <c r="AM17" s="40">
        <v>650.1110000000001</v>
      </c>
      <c r="AN17" s="40">
        <v>637.63099999999997</v>
      </c>
      <c r="AO17" s="40">
        <v>657.82500000000005</v>
      </c>
      <c r="AP17" s="40">
        <v>648.50600000000009</v>
      </c>
      <c r="AQ17" s="218">
        <v>646.75900000000001</v>
      </c>
      <c r="AR17" s="218">
        <v>643.23700000000008</v>
      </c>
      <c r="AS17" s="523">
        <v>646.66999999999996</v>
      </c>
      <c r="AT17" s="523">
        <v>663.73800000000006</v>
      </c>
      <c r="AU17" s="523">
        <v>804.53800000000001</v>
      </c>
      <c r="AV17" s="523">
        <v>498.61599999999999</v>
      </c>
      <c r="AW17" s="523">
        <v>725.42700000000002</v>
      </c>
      <c r="AX17" s="523">
        <v>783.1</v>
      </c>
      <c r="AY17" s="523">
        <v>934.93000000000006</v>
      </c>
    </row>
    <row r="18" spans="2:51" ht="8.25" customHeight="1">
      <c r="B18" s="42"/>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218"/>
      <c r="AR18" s="218"/>
      <c r="AS18" s="218"/>
      <c r="AT18" s="218"/>
      <c r="AU18" s="218"/>
      <c r="AV18" s="218"/>
      <c r="AW18" s="218"/>
      <c r="AX18" s="218"/>
      <c r="AY18" s="218"/>
    </row>
    <row r="19" spans="2:51" ht="18.75" customHeight="1">
      <c r="B19" s="37" t="s">
        <v>19</v>
      </c>
      <c r="C19" s="41">
        <v>1749</v>
      </c>
      <c r="D19" s="41">
        <v>1800</v>
      </c>
      <c r="E19" s="41">
        <v>1736</v>
      </c>
      <c r="F19" s="41">
        <v>2028</v>
      </c>
      <c r="G19" s="41">
        <v>1941</v>
      </c>
      <c r="H19" s="41">
        <v>2117</v>
      </c>
      <c r="I19" s="41">
        <v>2140</v>
      </c>
      <c r="J19" s="41">
        <v>2236</v>
      </c>
      <c r="K19" s="41">
        <v>2300</v>
      </c>
      <c r="L19" s="41">
        <v>2564</v>
      </c>
      <c r="M19" s="41">
        <v>2563</v>
      </c>
      <c r="N19" s="41">
        <v>2772</v>
      </c>
      <c r="O19" s="41">
        <v>2897</v>
      </c>
      <c r="P19" s="41">
        <v>2942</v>
      </c>
      <c r="Q19" s="41">
        <v>3176</v>
      </c>
      <c r="R19" s="41">
        <v>3306</v>
      </c>
      <c r="S19" s="41">
        <v>3423</v>
      </c>
      <c r="T19" s="41">
        <v>3506</v>
      </c>
      <c r="U19" s="41">
        <v>3473</v>
      </c>
      <c r="V19" s="41">
        <v>3445</v>
      </c>
      <c r="W19" s="41">
        <v>3426</v>
      </c>
      <c r="X19" s="41">
        <v>3468</v>
      </c>
      <c r="Y19" s="41">
        <v>3490</v>
      </c>
      <c r="Z19" s="41">
        <v>3566</v>
      </c>
      <c r="AA19" s="41">
        <v>3461</v>
      </c>
      <c r="AB19" s="41">
        <v>3407</v>
      </c>
      <c r="AC19" s="41">
        <v>3520</v>
      </c>
      <c r="AD19" s="41">
        <v>3474</v>
      </c>
      <c r="AE19" s="41">
        <v>3438</v>
      </c>
      <c r="AF19" s="41">
        <v>3352</v>
      </c>
      <c r="AG19" s="41">
        <v>3198</v>
      </c>
      <c r="AH19" s="41">
        <v>3159</v>
      </c>
      <c r="AI19" s="41">
        <v>3032</v>
      </c>
      <c r="AJ19" s="41">
        <v>3112.4010000000003</v>
      </c>
      <c r="AK19" s="41">
        <v>2903.5320000000002</v>
      </c>
      <c r="AL19" s="41">
        <v>2922.0810000000001</v>
      </c>
      <c r="AM19" s="41">
        <v>2492.7780000000002</v>
      </c>
      <c r="AN19" s="41">
        <v>1960.41</v>
      </c>
      <c r="AO19" s="41">
        <v>2186.7159999999999</v>
      </c>
      <c r="AP19" s="41">
        <v>2199.5250000000001</v>
      </c>
      <c r="AQ19" s="216">
        <v>2063.7849999999999</v>
      </c>
      <c r="AR19" s="216">
        <v>2227.2430000000004</v>
      </c>
      <c r="AS19" s="528">
        <v>2089.1329999999998</v>
      </c>
      <c r="AT19" s="528">
        <v>2124.4540000000002</v>
      </c>
      <c r="AU19" s="528">
        <v>1378.011</v>
      </c>
      <c r="AV19" s="528">
        <v>1311.4939999999999</v>
      </c>
      <c r="AW19" s="528">
        <v>2045.4470000000001</v>
      </c>
      <c r="AX19" s="528">
        <v>2427.9250000000002</v>
      </c>
      <c r="AY19" s="528">
        <v>2615.0279999999998</v>
      </c>
    </row>
    <row r="20" spans="2:51" ht="15.75" customHeight="1">
      <c r="B20" s="42" t="s">
        <v>11</v>
      </c>
      <c r="C20" s="40">
        <v>298</v>
      </c>
      <c r="D20" s="40">
        <v>271</v>
      </c>
      <c r="E20" s="40">
        <v>319</v>
      </c>
      <c r="F20" s="40">
        <v>1460</v>
      </c>
      <c r="G20" s="40">
        <v>1461</v>
      </c>
      <c r="H20" s="40">
        <v>1571</v>
      </c>
      <c r="I20" s="40">
        <v>1596</v>
      </c>
      <c r="J20" s="40">
        <v>1669</v>
      </c>
      <c r="K20" s="40">
        <v>1732</v>
      </c>
      <c r="L20" s="40">
        <v>2006</v>
      </c>
      <c r="M20" s="40">
        <v>2008</v>
      </c>
      <c r="N20" s="40">
        <v>2170</v>
      </c>
      <c r="O20" s="40">
        <v>2299</v>
      </c>
      <c r="P20" s="40">
        <v>2345</v>
      </c>
      <c r="Q20" s="40">
        <v>2503</v>
      </c>
      <c r="R20" s="40">
        <v>2711</v>
      </c>
      <c r="S20" s="40">
        <v>2764</v>
      </c>
      <c r="T20" s="40">
        <v>2783</v>
      </c>
      <c r="U20" s="40">
        <v>2775</v>
      </c>
      <c r="V20" s="40">
        <v>2729</v>
      </c>
      <c r="W20" s="40">
        <v>2717</v>
      </c>
      <c r="X20" s="40">
        <v>2747</v>
      </c>
      <c r="Y20" s="40">
        <v>2747</v>
      </c>
      <c r="Z20" s="40">
        <v>2798</v>
      </c>
      <c r="AA20" s="40">
        <v>2748</v>
      </c>
      <c r="AB20" s="40">
        <v>2681</v>
      </c>
      <c r="AC20" s="40">
        <v>2735</v>
      </c>
      <c r="AD20" s="40">
        <v>2649</v>
      </c>
      <c r="AE20" s="40">
        <v>2658</v>
      </c>
      <c r="AF20" s="40">
        <v>2596</v>
      </c>
      <c r="AG20" s="40">
        <v>2425</v>
      </c>
      <c r="AH20" s="40">
        <v>2404</v>
      </c>
      <c r="AI20" s="40">
        <v>2299</v>
      </c>
      <c r="AJ20" s="40">
        <v>2343.7600000000002</v>
      </c>
      <c r="AK20" s="40">
        <v>2153.5830000000001</v>
      </c>
      <c r="AL20" s="40">
        <v>2189.4870000000001</v>
      </c>
      <c r="AM20" s="40">
        <v>1796.45</v>
      </c>
      <c r="AN20" s="40">
        <v>1287.54</v>
      </c>
      <c r="AO20" s="40">
        <v>1485.6679999999999</v>
      </c>
      <c r="AP20" s="40">
        <v>1498.327</v>
      </c>
      <c r="AQ20" s="218">
        <v>1369.566</v>
      </c>
      <c r="AR20" s="218">
        <v>1512.825</v>
      </c>
      <c r="AS20" s="523">
        <v>1394.0709999999999</v>
      </c>
      <c r="AT20" s="523">
        <v>1439.71</v>
      </c>
      <c r="AU20" s="523">
        <v>912.96799999999996</v>
      </c>
      <c r="AV20" s="523">
        <v>869.43100000000004</v>
      </c>
      <c r="AW20" s="523">
        <v>1254.325</v>
      </c>
      <c r="AX20" s="523">
        <v>1540.857</v>
      </c>
      <c r="AY20" s="523">
        <v>1773.645</v>
      </c>
    </row>
    <row r="21" spans="2:51" ht="15.75" customHeight="1">
      <c r="B21" s="42" t="s">
        <v>12</v>
      </c>
      <c r="C21" s="40">
        <v>1451</v>
      </c>
      <c r="D21" s="40">
        <v>1529</v>
      </c>
      <c r="E21" s="40">
        <v>1417</v>
      </c>
      <c r="F21" s="40">
        <v>568</v>
      </c>
      <c r="G21" s="40">
        <v>480</v>
      </c>
      <c r="H21" s="40">
        <v>546</v>
      </c>
      <c r="I21" s="40">
        <v>544</v>
      </c>
      <c r="J21" s="40">
        <v>567</v>
      </c>
      <c r="K21" s="40">
        <v>568</v>
      </c>
      <c r="L21" s="40">
        <v>558</v>
      </c>
      <c r="M21" s="40">
        <v>555</v>
      </c>
      <c r="N21" s="40">
        <v>602</v>
      </c>
      <c r="O21" s="40">
        <v>598</v>
      </c>
      <c r="P21" s="40">
        <v>597</v>
      </c>
      <c r="Q21" s="40">
        <v>673</v>
      </c>
      <c r="R21" s="40">
        <v>595</v>
      </c>
      <c r="S21" s="40">
        <v>659</v>
      </c>
      <c r="T21" s="40">
        <v>723</v>
      </c>
      <c r="U21" s="40">
        <v>698</v>
      </c>
      <c r="V21" s="40">
        <v>716</v>
      </c>
      <c r="W21" s="40">
        <v>709</v>
      </c>
      <c r="X21" s="40">
        <v>721</v>
      </c>
      <c r="Y21" s="40">
        <v>743</v>
      </c>
      <c r="Z21" s="40">
        <v>768</v>
      </c>
      <c r="AA21" s="40">
        <v>713</v>
      </c>
      <c r="AB21" s="40">
        <v>726</v>
      </c>
      <c r="AC21" s="40">
        <v>785</v>
      </c>
      <c r="AD21" s="40">
        <v>825</v>
      </c>
      <c r="AE21" s="40">
        <v>780</v>
      </c>
      <c r="AF21" s="40">
        <v>756</v>
      </c>
      <c r="AG21" s="40">
        <v>773</v>
      </c>
      <c r="AH21" s="40">
        <v>755</v>
      </c>
      <c r="AI21" s="40">
        <v>733</v>
      </c>
      <c r="AJ21" s="40">
        <v>768.64100000000008</v>
      </c>
      <c r="AK21" s="40">
        <v>749.94899999999996</v>
      </c>
      <c r="AL21" s="40">
        <v>732.59399999999994</v>
      </c>
      <c r="AM21" s="40">
        <v>696.32799999999997</v>
      </c>
      <c r="AN21" s="40">
        <v>672.87</v>
      </c>
      <c r="AO21" s="40">
        <v>701.048</v>
      </c>
      <c r="AP21" s="40">
        <v>701.19799999999998</v>
      </c>
      <c r="AQ21" s="218">
        <v>694.21900000000005</v>
      </c>
      <c r="AR21" s="218">
        <v>714.41800000000012</v>
      </c>
      <c r="AS21" s="523">
        <v>695.06200000000001</v>
      </c>
      <c r="AT21" s="523">
        <v>684.74400000000003</v>
      </c>
      <c r="AU21" s="523">
        <v>465.04300000000001</v>
      </c>
      <c r="AV21" s="523">
        <v>442.06299999999999</v>
      </c>
      <c r="AW21" s="523">
        <v>791.12200000000007</v>
      </c>
      <c r="AX21" s="523">
        <v>887.06799999999998</v>
      </c>
      <c r="AY21" s="523">
        <v>841.38300000000004</v>
      </c>
    </row>
    <row r="22" spans="2:51" ht="8.25" customHeight="1">
      <c r="B22" s="42"/>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218"/>
      <c r="AR22" s="218"/>
      <c r="AS22" s="218"/>
      <c r="AT22" s="218"/>
      <c r="AU22" s="218"/>
      <c r="AV22" s="218"/>
      <c r="AW22" s="218"/>
      <c r="AX22" s="218"/>
      <c r="AY22" s="218"/>
    </row>
    <row r="23" spans="2:51" ht="18.75" customHeight="1">
      <c r="B23" s="37" t="s">
        <v>20</v>
      </c>
      <c r="C23" s="41">
        <v>1658</v>
      </c>
      <c r="D23" s="41">
        <v>1642</v>
      </c>
      <c r="E23" s="41">
        <v>1707</v>
      </c>
      <c r="F23" s="41">
        <v>1862</v>
      </c>
      <c r="G23" s="41">
        <v>1900</v>
      </c>
      <c r="H23" s="41">
        <v>1965</v>
      </c>
      <c r="I23" s="41">
        <v>2019</v>
      </c>
      <c r="J23" s="41">
        <v>2183</v>
      </c>
      <c r="K23" s="41">
        <v>2252</v>
      </c>
      <c r="L23" s="41">
        <v>2541</v>
      </c>
      <c r="M23" s="41">
        <v>2567</v>
      </c>
      <c r="N23" s="41">
        <v>2755</v>
      </c>
      <c r="O23" s="41">
        <v>2774</v>
      </c>
      <c r="P23" s="41">
        <v>2876</v>
      </c>
      <c r="Q23" s="41">
        <v>3084</v>
      </c>
      <c r="R23" s="41">
        <v>3251</v>
      </c>
      <c r="S23" s="41">
        <v>3253</v>
      </c>
      <c r="T23" s="41">
        <v>3219</v>
      </c>
      <c r="U23" s="41">
        <v>3271</v>
      </c>
      <c r="V23" s="41">
        <v>3176</v>
      </c>
      <c r="W23" s="41">
        <v>3299</v>
      </c>
      <c r="X23" s="41">
        <v>3418</v>
      </c>
      <c r="Y23" s="41">
        <v>3407</v>
      </c>
      <c r="Z23" s="41">
        <v>3383</v>
      </c>
      <c r="AA23" s="41">
        <v>3251</v>
      </c>
      <c r="AB23" s="41">
        <v>3240</v>
      </c>
      <c r="AC23" s="41">
        <v>3438</v>
      </c>
      <c r="AD23" s="41">
        <v>3384</v>
      </c>
      <c r="AE23" s="41">
        <v>3214</v>
      </c>
      <c r="AF23" s="41">
        <v>3219</v>
      </c>
      <c r="AG23" s="41">
        <v>3144</v>
      </c>
      <c r="AH23" s="41">
        <v>3006</v>
      </c>
      <c r="AI23" s="41">
        <v>3078</v>
      </c>
      <c r="AJ23" s="41">
        <v>2744.2930000000001</v>
      </c>
      <c r="AK23" s="41">
        <v>2757.8209999999999</v>
      </c>
      <c r="AL23" s="41">
        <v>2672.1059999999998</v>
      </c>
      <c r="AM23" s="41">
        <v>2223.1480000000001</v>
      </c>
      <c r="AN23" s="41">
        <v>2158.3559999999998</v>
      </c>
      <c r="AO23" s="41">
        <v>2004.566</v>
      </c>
      <c r="AP23" s="41">
        <v>2100.66</v>
      </c>
      <c r="AQ23" s="216">
        <v>2115.2199999999998</v>
      </c>
      <c r="AR23" s="216">
        <v>1846.5530000000001</v>
      </c>
      <c r="AS23" s="528">
        <v>1994.8489999999999</v>
      </c>
      <c r="AT23" s="528">
        <v>1941.0029999999999</v>
      </c>
      <c r="AU23" s="528">
        <v>330.27199999999999</v>
      </c>
      <c r="AV23" s="528">
        <v>1557.0039999999999</v>
      </c>
      <c r="AW23" s="528">
        <v>1875.0379999999998</v>
      </c>
      <c r="AX23" s="528">
        <v>1987.3719999999996</v>
      </c>
      <c r="AY23" s="528">
        <v>2749.4079999999999</v>
      </c>
    </row>
    <row r="24" spans="2:51" ht="15.75" customHeight="1">
      <c r="B24" s="42" t="s">
        <v>11</v>
      </c>
      <c r="C24" s="40">
        <v>280</v>
      </c>
      <c r="D24" s="40">
        <v>324</v>
      </c>
      <c r="E24" s="40">
        <v>309</v>
      </c>
      <c r="F24" s="40">
        <v>1373</v>
      </c>
      <c r="G24" s="40">
        <v>1431</v>
      </c>
      <c r="H24" s="40">
        <v>1466</v>
      </c>
      <c r="I24" s="40">
        <v>1511</v>
      </c>
      <c r="J24" s="40">
        <v>1669</v>
      </c>
      <c r="K24" s="40">
        <v>1731</v>
      </c>
      <c r="L24" s="40">
        <v>2007</v>
      </c>
      <c r="M24" s="40">
        <v>2007</v>
      </c>
      <c r="N24" s="40">
        <v>2223</v>
      </c>
      <c r="O24" s="40">
        <v>2228</v>
      </c>
      <c r="P24" s="40">
        <v>2272</v>
      </c>
      <c r="Q24" s="40">
        <v>2531</v>
      </c>
      <c r="R24" s="40">
        <v>2646</v>
      </c>
      <c r="S24" s="40">
        <v>2645</v>
      </c>
      <c r="T24" s="40">
        <v>2603</v>
      </c>
      <c r="U24" s="40">
        <v>2629</v>
      </c>
      <c r="V24" s="40">
        <v>2564</v>
      </c>
      <c r="W24" s="40">
        <v>2636</v>
      </c>
      <c r="X24" s="40">
        <v>2695</v>
      </c>
      <c r="Y24" s="40">
        <v>2688</v>
      </c>
      <c r="Z24" s="40">
        <v>2665</v>
      </c>
      <c r="AA24" s="40">
        <v>2545</v>
      </c>
      <c r="AB24" s="40">
        <v>2535</v>
      </c>
      <c r="AC24" s="40">
        <v>2653</v>
      </c>
      <c r="AD24" s="40">
        <v>2572</v>
      </c>
      <c r="AE24" s="40">
        <v>2481</v>
      </c>
      <c r="AF24" s="40">
        <v>2492</v>
      </c>
      <c r="AG24" s="40">
        <v>2440</v>
      </c>
      <c r="AH24" s="40">
        <v>2285</v>
      </c>
      <c r="AI24" s="40">
        <v>2341</v>
      </c>
      <c r="AJ24" s="40">
        <v>2024.876</v>
      </c>
      <c r="AK24" s="40">
        <v>2046.21</v>
      </c>
      <c r="AL24" s="40">
        <v>1984.5219999999999</v>
      </c>
      <c r="AM24" s="40">
        <v>1594.78</v>
      </c>
      <c r="AN24" s="40">
        <v>1509.452</v>
      </c>
      <c r="AO24" s="40">
        <v>1364.268</v>
      </c>
      <c r="AP24" s="40">
        <v>1460.3440000000001</v>
      </c>
      <c r="AQ24" s="218">
        <v>1467.4459999999999</v>
      </c>
      <c r="AR24" s="218">
        <v>1233.4280000000001</v>
      </c>
      <c r="AS24" s="523">
        <v>1360.683</v>
      </c>
      <c r="AT24" s="523">
        <v>1313.069</v>
      </c>
      <c r="AU24" s="523">
        <v>213.125</v>
      </c>
      <c r="AV24" s="523">
        <v>939.44799999999998</v>
      </c>
      <c r="AW24" s="523">
        <v>1191.098</v>
      </c>
      <c r="AX24" s="523">
        <v>1298.1669999999999</v>
      </c>
      <c r="AY24" s="523">
        <v>1864.8820000000001</v>
      </c>
    </row>
    <row r="25" spans="2:51" ht="15.75" customHeight="1">
      <c r="B25" s="42" t="s">
        <v>12</v>
      </c>
      <c r="C25" s="40">
        <v>1378</v>
      </c>
      <c r="D25" s="40">
        <v>1318</v>
      </c>
      <c r="E25" s="40">
        <v>1398</v>
      </c>
      <c r="F25" s="40">
        <v>489</v>
      </c>
      <c r="G25" s="40">
        <v>469</v>
      </c>
      <c r="H25" s="40">
        <v>499</v>
      </c>
      <c r="I25" s="40">
        <v>508</v>
      </c>
      <c r="J25" s="40">
        <v>514</v>
      </c>
      <c r="K25" s="40">
        <v>521</v>
      </c>
      <c r="L25" s="40">
        <v>534</v>
      </c>
      <c r="M25" s="40">
        <v>560</v>
      </c>
      <c r="N25" s="40">
        <v>532</v>
      </c>
      <c r="O25" s="40">
        <v>546</v>
      </c>
      <c r="P25" s="40">
        <v>604</v>
      </c>
      <c r="Q25" s="40">
        <v>553</v>
      </c>
      <c r="R25" s="40">
        <v>605</v>
      </c>
      <c r="S25" s="40">
        <v>608</v>
      </c>
      <c r="T25" s="40">
        <v>616</v>
      </c>
      <c r="U25" s="40">
        <v>642</v>
      </c>
      <c r="V25" s="40">
        <v>612</v>
      </c>
      <c r="W25" s="40">
        <v>663</v>
      </c>
      <c r="X25" s="40">
        <v>723</v>
      </c>
      <c r="Y25" s="40">
        <v>719</v>
      </c>
      <c r="Z25" s="40">
        <v>718</v>
      </c>
      <c r="AA25" s="40">
        <v>706</v>
      </c>
      <c r="AB25" s="40">
        <v>705</v>
      </c>
      <c r="AC25" s="40">
        <v>785</v>
      </c>
      <c r="AD25" s="40">
        <v>812</v>
      </c>
      <c r="AE25" s="40">
        <v>733</v>
      </c>
      <c r="AF25" s="40">
        <v>727</v>
      </c>
      <c r="AG25" s="40">
        <v>704</v>
      </c>
      <c r="AH25" s="40">
        <v>721</v>
      </c>
      <c r="AI25" s="40">
        <v>737</v>
      </c>
      <c r="AJ25" s="40">
        <v>719.41700000000003</v>
      </c>
      <c r="AK25" s="40">
        <v>711.6110000000001</v>
      </c>
      <c r="AL25" s="40">
        <v>687.58400000000006</v>
      </c>
      <c r="AM25" s="40">
        <v>628.36799999999994</v>
      </c>
      <c r="AN25" s="40">
        <v>648.904</v>
      </c>
      <c r="AO25" s="40">
        <v>640.298</v>
      </c>
      <c r="AP25" s="40">
        <v>640.31600000000003</v>
      </c>
      <c r="AQ25" s="218">
        <v>647.774</v>
      </c>
      <c r="AR25" s="218">
        <v>613.125</v>
      </c>
      <c r="AS25" s="523">
        <v>634.16599999999994</v>
      </c>
      <c r="AT25" s="523">
        <v>627.93399999999997</v>
      </c>
      <c r="AU25" s="523">
        <v>117.14700000000001</v>
      </c>
      <c r="AV25" s="523">
        <v>617.55600000000004</v>
      </c>
      <c r="AW25" s="523">
        <v>683.94</v>
      </c>
      <c r="AX25" s="523">
        <v>689.20500000000004</v>
      </c>
      <c r="AY25" s="523">
        <v>884.52600000000007</v>
      </c>
    </row>
    <row r="26" spans="2:51" ht="8.25" customHeight="1">
      <c r="B26" s="42"/>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218"/>
      <c r="AR26" s="218"/>
      <c r="AS26" s="218"/>
      <c r="AT26" s="218"/>
      <c r="AU26" s="218"/>
      <c r="AV26" s="218"/>
      <c r="AW26" s="218"/>
      <c r="AX26" s="218"/>
      <c r="AY26" s="218"/>
    </row>
    <row r="27" spans="2:51" ht="18.75" customHeight="1">
      <c r="B27" s="37" t="s">
        <v>21</v>
      </c>
      <c r="C27" s="41">
        <v>1756</v>
      </c>
      <c r="D27" s="41">
        <v>1775</v>
      </c>
      <c r="E27" s="41">
        <v>1769</v>
      </c>
      <c r="F27" s="41">
        <v>1902</v>
      </c>
      <c r="G27" s="41">
        <v>2025</v>
      </c>
      <c r="H27" s="41">
        <v>2054</v>
      </c>
      <c r="I27" s="41">
        <v>2082</v>
      </c>
      <c r="J27" s="41">
        <v>2246</v>
      </c>
      <c r="K27" s="41">
        <v>2343</v>
      </c>
      <c r="L27" s="41">
        <v>2576</v>
      </c>
      <c r="M27" s="41">
        <v>2573</v>
      </c>
      <c r="N27" s="41">
        <v>2670</v>
      </c>
      <c r="O27" s="41">
        <v>2859</v>
      </c>
      <c r="P27" s="41">
        <v>2946</v>
      </c>
      <c r="Q27" s="41">
        <v>3297</v>
      </c>
      <c r="R27" s="41">
        <v>3349</v>
      </c>
      <c r="S27" s="41">
        <v>3347</v>
      </c>
      <c r="T27" s="41">
        <v>3383</v>
      </c>
      <c r="U27" s="41">
        <v>3413</v>
      </c>
      <c r="V27" s="41">
        <v>3413</v>
      </c>
      <c r="W27" s="41">
        <v>3450</v>
      </c>
      <c r="X27" s="41">
        <v>3420</v>
      </c>
      <c r="Y27" s="41">
        <v>3453</v>
      </c>
      <c r="Z27" s="41">
        <v>3522</v>
      </c>
      <c r="AA27" s="41">
        <v>3425</v>
      </c>
      <c r="AB27" s="41">
        <v>3383</v>
      </c>
      <c r="AC27" s="41">
        <v>3490</v>
      </c>
      <c r="AD27" s="41">
        <v>3497</v>
      </c>
      <c r="AE27" s="41">
        <v>3330</v>
      </c>
      <c r="AF27" s="41">
        <v>3341</v>
      </c>
      <c r="AG27" s="41">
        <v>3303</v>
      </c>
      <c r="AH27" s="41">
        <v>3206</v>
      </c>
      <c r="AI27" s="41">
        <v>3145</v>
      </c>
      <c r="AJ27" s="41">
        <v>3020.7649999999999</v>
      </c>
      <c r="AK27" s="41">
        <v>2920.3429999999998</v>
      </c>
      <c r="AL27" s="41">
        <v>2933.9759999999997</v>
      </c>
      <c r="AM27" s="41">
        <v>2516.3339999999998</v>
      </c>
      <c r="AN27" s="41">
        <v>2223.7820000000002</v>
      </c>
      <c r="AO27" s="41">
        <v>2281.451</v>
      </c>
      <c r="AP27" s="41">
        <v>2160.6930000000002</v>
      </c>
      <c r="AQ27" s="216">
        <v>2182.8130000000001</v>
      </c>
      <c r="AR27" s="216">
        <v>2219.2910000000002</v>
      </c>
      <c r="AS27" s="528">
        <v>2112.8209999999999</v>
      </c>
      <c r="AT27" s="528">
        <v>2270.3849999999998</v>
      </c>
      <c r="AU27" s="528">
        <v>648.87900000000002</v>
      </c>
      <c r="AV27" s="528">
        <v>1836.1380000000001</v>
      </c>
      <c r="AW27" s="528">
        <v>2274.9749999999999</v>
      </c>
      <c r="AX27" s="528">
        <v>2409.2450000000003</v>
      </c>
      <c r="AY27" s="528">
        <v>2894.9190000000003</v>
      </c>
    </row>
    <row r="28" spans="2:51" ht="15.75" customHeight="1">
      <c r="B28" s="42" t="s">
        <v>11</v>
      </c>
      <c r="C28" s="40">
        <v>296</v>
      </c>
      <c r="D28" s="40">
        <v>346</v>
      </c>
      <c r="E28" s="40">
        <v>328</v>
      </c>
      <c r="F28" s="40">
        <v>1433</v>
      </c>
      <c r="G28" s="40">
        <v>1522</v>
      </c>
      <c r="H28" s="40">
        <v>1517</v>
      </c>
      <c r="I28" s="40">
        <v>1561</v>
      </c>
      <c r="J28" s="40">
        <v>1668</v>
      </c>
      <c r="K28" s="40">
        <v>1732</v>
      </c>
      <c r="L28" s="40">
        <v>2008</v>
      </c>
      <c r="M28" s="40">
        <v>2008</v>
      </c>
      <c r="N28" s="40">
        <v>2100</v>
      </c>
      <c r="O28" s="40">
        <v>2259</v>
      </c>
      <c r="P28" s="40">
        <v>2304</v>
      </c>
      <c r="Q28" s="40">
        <v>2646</v>
      </c>
      <c r="R28" s="40">
        <v>2714</v>
      </c>
      <c r="S28" s="40">
        <v>2709</v>
      </c>
      <c r="T28" s="40">
        <v>2709</v>
      </c>
      <c r="U28" s="40">
        <v>2724</v>
      </c>
      <c r="V28" s="40">
        <v>2711</v>
      </c>
      <c r="W28" s="40">
        <v>2752</v>
      </c>
      <c r="X28" s="40">
        <v>2705</v>
      </c>
      <c r="Y28" s="40">
        <v>2715</v>
      </c>
      <c r="Z28" s="40">
        <v>2784</v>
      </c>
      <c r="AA28" s="40">
        <v>2675</v>
      </c>
      <c r="AB28" s="40">
        <v>2639</v>
      </c>
      <c r="AC28" s="40">
        <v>2681</v>
      </c>
      <c r="AD28" s="40">
        <v>2649</v>
      </c>
      <c r="AE28" s="40">
        <v>2594</v>
      </c>
      <c r="AF28" s="40">
        <v>2599</v>
      </c>
      <c r="AG28" s="40">
        <v>2551</v>
      </c>
      <c r="AH28" s="40">
        <v>2467</v>
      </c>
      <c r="AI28" s="40">
        <v>2401</v>
      </c>
      <c r="AJ28" s="40">
        <v>2292.915</v>
      </c>
      <c r="AK28" s="40">
        <v>2181.8629999999998</v>
      </c>
      <c r="AL28" s="40">
        <v>2201.5839999999998</v>
      </c>
      <c r="AM28" s="40">
        <v>1835.664</v>
      </c>
      <c r="AN28" s="40">
        <v>1561.413</v>
      </c>
      <c r="AO28" s="40">
        <v>1607.5820000000001</v>
      </c>
      <c r="AP28" s="40">
        <v>1519.1369999999999</v>
      </c>
      <c r="AQ28" s="218">
        <v>1532.69</v>
      </c>
      <c r="AR28" s="218">
        <v>1545.193</v>
      </c>
      <c r="AS28" s="523">
        <v>1461.1289999999999</v>
      </c>
      <c r="AT28" s="523">
        <v>1607.1189999999999</v>
      </c>
      <c r="AU28" s="523">
        <v>444.97899999999998</v>
      </c>
      <c r="AV28" s="523">
        <v>1142.463</v>
      </c>
      <c r="AW28" s="523">
        <v>1444.414</v>
      </c>
      <c r="AX28" s="523">
        <v>1567.4739999999999</v>
      </c>
      <c r="AY28" s="523">
        <v>1983.1130000000001</v>
      </c>
    </row>
    <row r="29" spans="2:51" ht="15.75" customHeight="1">
      <c r="B29" s="42" t="s">
        <v>12</v>
      </c>
      <c r="C29" s="40">
        <v>1460</v>
      </c>
      <c r="D29" s="40">
        <v>1429</v>
      </c>
      <c r="E29" s="40">
        <v>1441</v>
      </c>
      <c r="F29" s="40">
        <v>469</v>
      </c>
      <c r="G29" s="40">
        <v>503</v>
      </c>
      <c r="H29" s="40">
        <v>537</v>
      </c>
      <c r="I29" s="40">
        <v>521</v>
      </c>
      <c r="J29" s="40">
        <v>578</v>
      </c>
      <c r="K29" s="40">
        <v>611</v>
      </c>
      <c r="L29" s="40">
        <v>568</v>
      </c>
      <c r="M29" s="40">
        <v>565</v>
      </c>
      <c r="N29" s="40">
        <v>570</v>
      </c>
      <c r="O29" s="40">
        <v>600</v>
      </c>
      <c r="P29" s="40">
        <v>642</v>
      </c>
      <c r="Q29" s="40">
        <v>651</v>
      </c>
      <c r="R29" s="40">
        <v>635</v>
      </c>
      <c r="S29" s="40">
        <v>638</v>
      </c>
      <c r="T29" s="40">
        <v>674</v>
      </c>
      <c r="U29" s="40">
        <v>689</v>
      </c>
      <c r="V29" s="40">
        <v>702</v>
      </c>
      <c r="W29" s="40">
        <v>698</v>
      </c>
      <c r="X29" s="40">
        <v>715</v>
      </c>
      <c r="Y29" s="40">
        <v>738</v>
      </c>
      <c r="Z29" s="40">
        <v>738</v>
      </c>
      <c r="AA29" s="40">
        <v>750</v>
      </c>
      <c r="AB29" s="40">
        <v>744</v>
      </c>
      <c r="AC29" s="40">
        <v>809</v>
      </c>
      <c r="AD29" s="40">
        <v>848</v>
      </c>
      <c r="AE29" s="40">
        <v>736</v>
      </c>
      <c r="AF29" s="40">
        <v>742</v>
      </c>
      <c r="AG29" s="40">
        <v>752</v>
      </c>
      <c r="AH29" s="40">
        <v>739</v>
      </c>
      <c r="AI29" s="40">
        <v>744</v>
      </c>
      <c r="AJ29" s="40">
        <v>727.85</v>
      </c>
      <c r="AK29" s="40">
        <v>738.48</v>
      </c>
      <c r="AL29" s="40">
        <v>732.39200000000005</v>
      </c>
      <c r="AM29" s="40">
        <v>680.67</v>
      </c>
      <c r="AN29" s="40">
        <v>662.36900000000003</v>
      </c>
      <c r="AO29" s="40">
        <v>673.86900000000003</v>
      </c>
      <c r="AP29" s="40">
        <v>641.55600000000004</v>
      </c>
      <c r="AQ29" s="218">
        <v>650.12300000000005</v>
      </c>
      <c r="AR29" s="218">
        <v>674.09800000000007</v>
      </c>
      <c r="AS29" s="523">
        <v>651.69200000000001</v>
      </c>
      <c r="AT29" s="523">
        <v>663.26600000000008</v>
      </c>
      <c r="AU29" s="523">
        <v>203.89999999999998</v>
      </c>
      <c r="AV29" s="523">
        <v>693.67500000000007</v>
      </c>
      <c r="AW29" s="523">
        <v>830.56100000000004</v>
      </c>
      <c r="AX29" s="523">
        <v>841.77100000000007</v>
      </c>
      <c r="AY29" s="523">
        <v>911.80600000000004</v>
      </c>
    </row>
    <row r="30" spans="2:51" ht="8.25" customHeight="1">
      <c r="B30" s="42"/>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218"/>
      <c r="AR30" s="218"/>
      <c r="AS30" s="218"/>
      <c r="AT30" s="218"/>
      <c r="AU30" s="218"/>
      <c r="AV30" s="218"/>
      <c r="AW30" s="218"/>
      <c r="AX30" s="218"/>
      <c r="AY30" s="218"/>
    </row>
    <row r="31" spans="2:51" ht="18.75" customHeight="1">
      <c r="B31" s="37" t="s">
        <v>22</v>
      </c>
      <c r="C31" s="41">
        <v>1773</v>
      </c>
      <c r="D31" s="41">
        <v>1699</v>
      </c>
      <c r="E31" s="41">
        <v>1683</v>
      </c>
      <c r="F31" s="41">
        <v>1910</v>
      </c>
      <c r="G31" s="41">
        <v>1907</v>
      </c>
      <c r="H31" s="41">
        <v>1988</v>
      </c>
      <c r="I31" s="41">
        <v>2013</v>
      </c>
      <c r="J31" s="41">
        <v>2219</v>
      </c>
      <c r="K31" s="41">
        <v>2306</v>
      </c>
      <c r="L31" s="41">
        <v>2526</v>
      </c>
      <c r="M31" s="41">
        <v>2615</v>
      </c>
      <c r="N31" s="41">
        <v>2831</v>
      </c>
      <c r="O31" s="41">
        <v>2877</v>
      </c>
      <c r="P31" s="41">
        <v>2953</v>
      </c>
      <c r="Q31" s="41">
        <v>3091</v>
      </c>
      <c r="R31" s="41">
        <v>3221</v>
      </c>
      <c r="S31" s="41">
        <v>3313</v>
      </c>
      <c r="T31" s="41">
        <v>3659</v>
      </c>
      <c r="U31" s="41">
        <v>3280</v>
      </c>
      <c r="V31" s="41">
        <v>3250</v>
      </c>
      <c r="W31" s="41">
        <v>3276</v>
      </c>
      <c r="X31" s="41">
        <v>3409</v>
      </c>
      <c r="Y31" s="41">
        <v>3419</v>
      </c>
      <c r="Z31" s="41">
        <v>3230</v>
      </c>
      <c r="AA31" s="41">
        <v>3284</v>
      </c>
      <c r="AB31" s="41">
        <v>3295</v>
      </c>
      <c r="AC31" s="41">
        <v>3352</v>
      </c>
      <c r="AD31" s="41">
        <v>3373</v>
      </c>
      <c r="AE31" s="41">
        <v>3276</v>
      </c>
      <c r="AF31" s="41">
        <v>3212</v>
      </c>
      <c r="AG31" s="41">
        <v>3166</v>
      </c>
      <c r="AH31" s="41">
        <v>2969</v>
      </c>
      <c r="AI31" s="41">
        <v>2881</v>
      </c>
      <c r="AJ31" s="41">
        <v>2937.2469999999998</v>
      </c>
      <c r="AK31" s="41">
        <v>2828.3490000000002</v>
      </c>
      <c r="AL31" s="41">
        <v>2799.288</v>
      </c>
      <c r="AM31" s="41">
        <v>2328.8680000000004</v>
      </c>
      <c r="AN31" s="41">
        <v>1919.2660000000001</v>
      </c>
      <c r="AO31" s="41">
        <v>2118.3789999999999</v>
      </c>
      <c r="AP31" s="41">
        <v>2070.0969999999998</v>
      </c>
      <c r="AQ31" s="216">
        <v>1925.962</v>
      </c>
      <c r="AR31" s="216">
        <v>2062.98</v>
      </c>
      <c r="AS31" s="528">
        <v>2022.4860000000001</v>
      </c>
      <c r="AT31" s="528">
        <v>2003.0740000000001</v>
      </c>
      <c r="AU31" s="528">
        <v>1023.712</v>
      </c>
      <c r="AV31" s="528">
        <v>1777.8</v>
      </c>
      <c r="AW31" s="528">
        <v>2019.0560000000003</v>
      </c>
      <c r="AX31" s="528">
        <v>2130.3530000000001</v>
      </c>
      <c r="AY31" s="528">
        <v>2641.5909999999994</v>
      </c>
    </row>
    <row r="32" spans="2:51" ht="15.75" customHeight="1">
      <c r="B32" s="42" t="s">
        <v>11</v>
      </c>
      <c r="C32" s="40">
        <v>285</v>
      </c>
      <c r="D32" s="40">
        <v>325</v>
      </c>
      <c r="E32" s="40">
        <v>310</v>
      </c>
      <c r="F32" s="40">
        <v>1387</v>
      </c>
      <c r="G32" s="40">
        <v>1456</v>
      </c>
      <c r="H32" s="40">
        <v>1478</v>
      </c>
      <c r="I32" s="40">
        <v>1552</v>
      </c>
      <c r="J32" s="40">
        <v>1669</v>
      </c>
      <c r="K32" s="40">
        <v>1733</v>
      </c>
      <c r="L32" s="40">
        <v>2007</v>
      </c>
      <c r="M32" s="40">
        <v>2008</v>
      </c>
      <c r="N32" s="40">
        <v>2280</v>
      </c>
      <c r="O32" s="40">
        <v>2317</v>
      </c>
      <c r="P32" s="40">
        <v>2340</v>
      </c>
      <c r="Q32" s="40">
        <v>2462</v>
      </c>
      <c r="R32" s="40">
        <v>2603</v>
      </c>
      <c r="S32" s="40">
        <v>2666</v>
      </c>
      <c r="T32" s="40">
        <v>2980</v>
      </c>
      <c r="U32" s="40">
        <v>2620</v>
      </c>
      <c r="V32" s="40">
        <v>2594</v>
      </c>
      <c r="W32" s="40">
        <v>2601</v>
      </c>
      <c r="X32" s="40">
        <v>2690</v>
      </c>
      <c r="Y32" s="40">
        <v>2697</v>
      </c>
      <c r="Z32" s="40">
        <v>2503</v>
      </c>
      <c r="AA32" s="40">
        <v>2565</v>
      </c>
      <c r="AB32" s="40">
        <v>2578</v>
      </c>
      <c r="AC32" s="40">
        <v>2568</v>
      </c>
      <c r="AD32" s="40">
        <v>2548</v>
      </c>
      <c r="AE32" s="40">
        <v>2550</v>
      </c>
      <c r="AF32" s="40">
        <v>2471</v>
      </c>
      <c r="AG32" s="40">
        <v>2411</v>
      </c>
      <c r="AH32" s="40">
        <v>2231</v>
      </c>
      <c r="AI32" s="40">
        <v>2132</v>
      </c>
      <c r="AJ32" s="40">
        <v>2176.89</v>
      </c>
      <c r="AK32" s="40">
        <v>2093.1320000000001</v>
      </c>
      <c r="AL32" s="40">
        <v>2076.0419999999999</v>
      </c>
      <c r="AM32" s="40">
        <v>1673.92</v>
      </c>
      <c r="AN32" s="40">
        <v>1268.971</v>
      </c>
      <c r="AO32" s="40">
        <v>1452.4649999999999</v>
      </c>
      <c r="AP32" s="40">
        <v>1414.453</v>
      </c>
      <c r="AQ32" s="218">
        <v>1263.4079999999999</v>
      </c>
      <c r="AR32" s="218">
        <v>1428.0619999999999</v>
      </c>
      <c r="AS32" s="523">
        <v>1363.8230000000001</v>
      </c>
      <c r="AT32" s="523">
        <v>1377.453</v>
      </c>
      <c r="AU32" s="523">
        <v>709.01</v>
      </c>
      <c r="AV32" s="523">
        <v>1103.683</v>
      </c>
      <c r="AW32" s="523">
        <v>1275.4380000000001</v>
      </c>
      <c r="AX32" s="523">
        <v>1384.835</v>
      </c>
      <c r="AY32" s="523">
        <v>1810.86</v>
      </c>
    </row>
    <row r="33" spans="2:51" ht="15.75" customHeight="1">
      <c r="B33" s="42" t="s">
        <v>12</v>
      </c>
      <c r="C33" s="40">
        <v>1488</v>
      </c>
      <c r="D33" s="40">
        <v>1374</v>
      </c>
      <c r="E33" s="40">
        <v>1373</v>
      </c>
      <c r="F33" s="40">
        <v>523</v>
      </c>
      <c r="G33" s="40">
        <v>451</v>
      </c>
      <c r="H33" s="40">
        <v>510</v>
      </c>
      <c r="I33" s="40">
        <v>461</v>
      </c>
      <c r="J33" s="40">
        <v>550</v>
      </c>
      <c r="K33" s="40">
        <v>573</v>
      </c>
      <c r="L33" s="40">
        <v>519</v>
      </c>
      <c r="M33" s="40">
        <v>607</v>
      </c>
      <c r="N33" s="40">
        <v>551</v>
      </c>
      <c r="O33" s="40">
        <v>560</v>
      </c>
      <c r="P33" s="40">
        <v>613</v>
      </c>
      <c r="Q33" s="40">
        <v>629</v>
      </c>
      <c r="R33" s="40">
        <v>618</v>
      </c>
      <c r="S33" s="40">
        <v>647</v>
      </c>
      <c r="T33" s="40">
        <v>679</v>
      </c>
      <c r="U33" s="40">
        <v>660</v>
      </c>
      <c r="V33" s="40">
        <v>656</v>
      </c>
      <c r="W33" s="40">
        <v>675</v>
      </c>
      <c r="X33" s="40">
        <v>719</v>
      </c>
      <c r="Y33" s="40">
        <v>722</v>
      </c>
      <c r="Z33" s="40">
        <v>727</v>
      </c>
      <c r="AA33" s="40">
        <v>719</v>
      </c>
      <c r="AB33" s="40">
        <v>717</v>
      </c>
      <c r="AC33" s="40">
        <v>784</v>
      </c>
      <c r="AD33" s="40">
        <v>825</v>
      </c>
      <c r="AE33" s="40">
        <v>726</v>
      </c>
      <c r="AF33" s="40">
        <v>741</v>
      </c>
      <c r="AG33" s="40">
        <v>755</v>
      </c>
      <c r="AH33" s="40">
        <v>738</v>
      </c>
      <c r="AI33" s="40">
        <v>749</v>
      </c>
      <c r="AJ33" s="40">
        <v>760.35699999999997</v>
      </c>
      <c r="AK33" s="40">
        <v>735.21699999999998</v>
      </c>
      <c r="AL33" s="40">
        <v>723.24599999999998</v>
      </c>
      <c r="AM33" s="40">
        <v>654.94800000000009</v>
      </c>
      <c r="AN33" s="40">
        <v>650.29499999999996</v>
      </c>
      <c r="AO33" s="40">
        <v>665.91399999999999</v>
      </c>
      <c r="AP33" s="40">
        <v>655.64400000000001</v>
      </c>
      <c r="AQ33" s="218">
        <v>662.55400000000009</v>
      </c>
      <c r="AR33" s="218">
        <v>634.91800000000001</v>
      </c>
      <c r="AS33" s="523">
        <v>658.66300000000001</v>
      </c>
      <c r="AT33" s="523">
        <v>625.62099999999998</v>
      </c>
      <c r="AU33" s="523">
        <v>314.702</v>
      </c>
      <c r="AV33" s="523">
        <v>674.11699999999996</v>
      </c>
      <c r="AW33" s="523">
        <v>743.61800000000005</v>
      </c>
      <c r="AX33" s="523">
        <v>745.51800000000003</v>
      </c>
      <c r="AY33" s="523">
        <v>830.73099999999999</v>
      </c>
    </row>
    <row r="34" spans="2:51" ht="8.25" customHeight="1">
      <c r="B34" s="42"/>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218"/>
      <c r="AR34" s="218"/>
      <c r="AS34" s="218"/>
      <c r="AT34" s="218"/>
      <c r="AU34" s="218"/>
      <c r="AV34" s="218"/>
      <c r="AW34" s="218"/>
      <c r="AX34" s="218"/>
      <c r="AY34" s="218"/>
    </row>
    <row r="35" spans="2:51" ht="18.75" customHeight="1">
      <c r="B35" s="37" t="s">
        <v>23</v>
      </c>
      <c r="C35" s="41">
        <v>1781</v>
      </c>
      <c r="D35" s="41">
        <v>1716</v>
      </c>
      <c r="E35" s="41">
        <v>1725</v>
      </c>
      <c r="F35" s="41">
        <v>1880</v>
      </c>
      <c r="G35" s="41">
        <v>1920</v>
      </c>
      <c r="H35" s="41">
        <v>2042</v>
      </c>
      <c r="I35" s="41">
        <v>2048</v>
      </c>
      <c r="J35" s="41">
        <v>2268</v>
      </c>
      <c r="K35" s="41">
        <v>2273</v>
      </c>
      <c r="L35" s="41">
        <v>2513</v>
      </c>
      <c r="M35" s="41">
        <v>2489</v>
      </c>
      <c r="N35" s="41">
        <v>2358</v>
      </c>
      <c r="O35" s="41">
        <v>2408</v>
      </c>
      <c r="P35" s="41">
        <v>2471</v>
      </c>
      <c r="Q35" s="41">
        <v>2694</v>
      </c>
      <c r="R35" s="41">
        <v>3214</v>
      </c>
      <c r="S35" s="41">
        <v>2931</v>
      </c>
      <c r="T35" s="41">
        <v>2902</v>
      </c>
      <c r="U35" s="41">
        <v>2889</v>
      </c>
      <c r="V35" s="41">
        <v>2839</v>
      </c>
      <c r="W35" s="41">
        <v>2982</v>
      </c>
      <c r="X35" s="41">
        <v>3071</v>
      </c>
      <c r="Y35" s="41">
        <v>3097</v>
      </c>
      <c r="Z35" s="41">
        <v>3214</v>
      </c>
      <c r="AA35" s="41">
        <v>3166</v>
      </c>
      <c r="AB35" s="41">
        <v>3098</v>
      </c>
      <c r="AC35" s="41">
        <v>3168</v>
      </c>
      <c r="AD35" s="41">
        <v>3122</v>
      </c>
      <c r="AE35" s="41">
        <v>2995</v>
      </c>
      <c r="AF35" s="41">
        <v>3038</v>
      </c>
      <c r="AG35" s="41">
        <v>2976</v>
      </c>
      <c r="AH35" s="41">
        <v>2897</v>
      </c>
      <c r="AI35" s="41">
        <v>2928</v>
      </c>
      <c r="AJ35" s="41">
        <v>2841.7629999999999</v>
      </c>
      <c r="AK35" s="41">
        <v>2732.538</v>
      </c>
      <c r="AL35" s="41">
        <v>2703.5010000000002</v>
      </c>
      <c r="AM35" s="41">
        <v>2228.239</v>
      </c>
      <c r="AN35" s="41">
        <v>2133.3990000000003</v>
      </c>
      <c r="AO35" s="41">
        <v>2096.4180000000001</v>
      </c>
      <c r="AP35" s="41">
        <v>2042.9950000000001</v>
      </c>
      <c r="AQ35" s="216">
        <v>1999.7779999999998</v>
      </c>
      <c r="AR35" s="216">
        <v>2015.1349999999998</v>
      </c>
      <c r="AS35" s="528">
        <v>1984.1889999999999</v>
      </c>
      <c r="AT35" s="528">
        <v>2102.8389999999999</v>
      </c>
      <c r="AU35" s="528">
        <v>1257.8150000000001</v>
      </c>
      <c r="AV35" s="528">
        <v>1707.2860000000001</v>
      </c>
      <c r="AW35" s="528">
        <v>1947.7750000000001</v>
      </c>
      <c r="AX35" s="528">
        <v>2132.549</v>
      </c>
      <c r="AY35" s="528" t="s">
        <v>60</v>
      </c>
    </row>
    <row r="36" spans="2:51" ht="15.75" customHeight="1">
      <c r="B36" s="42" t="s">
        <v>11</v>
      </c>
      <c r="C36" s="40">
        <v>291</v>
      </c>
      <c r="D36" s="40">
        <v>328</v>
      </c>
      <c r="E36" s="40">
        <v>319</v>
      </c>
      <c r="F36" s="40">
        <v>1365</v>
      </c>
      <c r="G36" s="40">
        <v>1453</v>
      </c>
      <c r="H36" s="40">
        <v>1517</v>
      </c>
      <c r="I36" s="40">
        <v>1536</v>
      </c>
      <c r="J36" s="40">
        <v>1732</v>
      </c>
      <c r="K36" s="40">
        <v>1735</v>
      </c>
      <c r="L36" s="40">
        <v>2009</v>
      </c>
      <c r="M36" s="40">
        <v>1993</v>
      </c>
      <c r="N36" s="40">
        <v>1876</v>
      </c>
      <c r="O36" s="40">
        <v>1920</v>
      </c>
      <c r="P36" s="40">
        <v>1958</v>
      </c>
      <c r="Q36" s="40">
        <v>2173</v>
      </c>
      <c r="R36" s="40">
        <v>2651</v>
      </c>
      <c r="S36" s="40">
        <v>2391</v>
      </c>
      <c r="T36" s="40">
        <v>2361</v>
      </c>
      <c r="U36" s="40">
        <v>2348</v>
      </c>
      <c r="V36" s="40">
        <v>2276</v>
      </c>
      <c r="W36" s="40">
        <v>2416</v>
      </c>
      <c r="X36" s="40">
        <v>2403</v>
      </c>
      <c r="Y36" s="40">
        <v>2416</v>
      </c>
      <c r="Z36" s="40">
        <v>2503</v>
      </c>
      <c r="AA36" s="40">
        <v>2446</v>
      </c>
      <c r="AB36" s="40">
        <v>2399</v>
      </c>
      <c r="AC36" s="40">
        <v>2412</v>
      </c>
      <c r="AD36" s="40">
        <v>2375</v>
      </c>
      <c r="AE36" s="40">
        <v>2278</v>
      </c>
      <c r="AF36" s="40">
        <v>2338</v>
      </c>
      <c r="AG36" s="40">
        <v>2235</v>
      </c>
      <c r="AH36" s="40">
        <v>2173</v>
      </c>
      <c r="AI36" s="40">
        <v>2197</v>
      </c>
      <c r="AJ36" s="40">
        <v>2107.721</v>
      </c>
      <c r="AK36" s="40">
        <v>2013.58</v>
      </c>
      <c r="AL36" s="40">
        <v>2008.471</v>
      </c>
      <c r="AM36" s="40">
        <v>1569.787</v>
      </c>
      <c r="AN36" s="40">
        <v>1478.0840000000001</v>
      </c>
      <c r="AO36" s="40">
        <v>1431.682</v>
      </c>
      <c r="AP36" s="40">
        <v>1399.5630000000001</v>
      </c>
      <c r="AQ36" s="218">
        <v>1351.9259999999999</v>
      </c>
      <c r="AR36" s="218">
        <v>1355.9159999999999</v>
      </c>
      <c r="AS36" s="523">
        <v>1327.088</v>
      </c>
      <c r="AT36" s="523">
        <v>1442.6120000000001</v>
      </c>
      <c r="AU36" s="523">
        <v>880.61599999999999</v>
      </c>
      <c r="AV36" s="523">
        <v>1083.8030000000001</v>
      </c>
      <c r="AW36" s="523">
        <v>1251.57</v>
      </c>
      <c r="AX36" s="523">
        <v>1405.3</v>
      </c>
      <c r="AY36" s="523">
        <v>1751.3630000000001</v>
      </c>
    </row>
    <row r="37" spans="2:51" ht="15.75" customHeight="1">
      <c r="B37" s="42" t="s">
        <v>12</v>
      </c>
      <c r="C37" s="40">
        <v>1490</v>
      </c>
      <c r="D37" s="40">
        <v>1388</v>
      </c>
      <c r="E37" s="40">
        <v>1406</v>
      </c>
      <c r="F37" s="40">
        <v>515</v>
      </c>
      <c r="G37" s="40">
        <v>467</v>
      </c>
      <c r="H37" s="40">
        <v>525</v>
      </c>
      <c r="I37" s="40">
        <v>512</v>
      </c>
      <c r="J37" s="40">
        <v>536</v>
      </c>
      <c r="K37" s="40">
        <v>538</v>
      </c>
      <c r="L37" s="40">
        <v>504</v>
      </c>
      <c r="M37" s="40">
        <v>496</v>
      </c>
      <c r="N37" s="40">
        <v>482</v>
      </c>
      <c r="O37" s="40">
        <v>488</v>
      </c>
      <c r="P37" s="40">
        <v>513</v>
      </c>
      <c r="Q37" s="40">
        <v>521</v>
      </c>
      <c r="R37" s="40">
        <v>563</v>
      </c>
      <c r="S37" s="40">
        <v>540</v>
      </c>
      <c r="T37" s="40">
        <v>541</v>
      </c>
      <c r="U37" s="40">
        <v>541</v>
      </c>
      <c r="V37" s="40">
        <v>563</v>
      </c>
      <c r="W37" s="40">
        <v>566</v>
      </c>
      <c r="X37" s="40">
        <v>668</v>
      </c>
      <c r="Y37" s="40">
        <v>681</v>
      </c>
      <c r="Z37" s="40">
        <v>711</v>
      </c>
      <c r="AA37" s="40">
        <v>720</v>
      </c>
      <c r="AB37" s="40">
        <v>699</v>
      </c>
      <c r="AC37" s="40">
        <v>756</v>
      </c>
      <c r="AD37" s="40">
        <v>747</v>
      </c>
      <c r="AE37" s="40">
        <v>717</v>
      </c>
      <c r="AF37" s="40">
        <v>700</v>
      </c>
      <c r="AG37" s="40">
        <v>741</v>
      </c>
      <c r="AH37" s="40">
        <v>724</v>
      </c>
      <c r="AI37" s="40">
        <v>731</v>
      </c>
      <c r="AJ37" s="40">
        <v>734.04200000000003</v>
      </c>
      <c r="AK37" s="40">
        <v>718.95800000000008</v>
      </c>
      <c r="AL37" s="40">
        <v>695.03</v>
      </c>
      <c r="AM37" s="40">
        <v>658.452</v>
      </c>
      <c r="AN37" s="40">
        <v>655.31500000000005</v>
      </c>
      <c r="AO37" s="40">
        <v>664.73599999999999</v>
      </c>
      <c r="AP37" s="40">
        <v>643.43200000000002</v>
      </c>
      <c r="AQ37" s="218">
        <v>647.85199999999998</v>
      </c>
      <c r="AR37" s="218">
        <v>659.21899999999994</v>
      </c>
      <c r="AS37" s="523">
        <v>657.101</v>
      </c>
      <c r="AT37" s="523">
        <v>660.22699999999998</v>
      </c>
      <c r="AU37" s="523">
        <v>377.19900000000001</v>
      </c>
      <c r="AV37" s="523">
        <v>623.48299999999995</v>
      </c>
      <c r="AW37" s="523">
        <v>696.20500000000004</v>
      </c>
      <c r="AX37" s="523">
        <v>727.24900000000002</v>
      </c>
      <c r="AY37" s="523" t="s">
        <v>60</v>
      </c>
    </row>
    <row r="38" spans="2:51" ht="8.25" customHeight="1">
      <c r="B38" s="42"/>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218"/>
      <c r="AR38" s="218"/>
      <c r="AS38" s="218"/>
      <c r="AT38" s="218"/>
      <c r="AU38" s="218"/>
      <c r="AV38" s="218"/>
      <c r="AW38" s="218"/>
      <c r="AX38" s="218"/>
      <c r="AY38" s="218"/>
    </row>
    <row r="39" spans="2:51" ht="18.75" customHeight="1">
      <c r="B39" s="37" t="s">
        <v>24</v>
      </c>
      <c r="C39" s="41">
        <v>1803</v>
      </c>
      <c r="D39" s="41">
        <v>1713</v>
      </c>
      <c r="E39" s="41">
        <v>1699</v>
      </c>
      <c r="F39" s="41">
        <v>2003</v>
      </c>
      <c r="G39" s="41">
        <v>1906</v>
      </c>
      <c r="H39" s="41">
        <v>1982</v>
      </c>
      <c r="I39" s="41">
        <v>2049</v>
      </c>
      <c r="J39" s="41">
        <v>2252</v>
      </c>
      <c r="K39" s="41">
        <v>2510</v>
      </c>
      <c r="L39" s="41">
        <v>2494</v>
      </c>
      <c r="M39" s="41">
        <v>2482</v>
      </c>
      <c r="N39" s="41">
        <v>2260</v>
      </c>
      <c r="O39" s="41">
        <v>2411</v>
      </c>
      <c r="P39" s="41">
        <v>3064</v>
      </c>
      <c r="Q39" s="41">
        <v>2610</v>
      </c>
      <c r="R39" s="41">
        <v>2803</v>
      </c>
      <c r="S39" s="41">
        <v>2777</v>
      </c>
      <c r="T39" s="41">
        <v>2854</v>
      </c>
      <c r="U39" s="41">
        <v>2834</v>
      </c>
      <c r="V39" s="41">
        <v>2885</v>
      </c>
      <c r="W39" s="41">
        <v>2877</v>
      </c>
      <c r="X39" s="41">
        <v>2865</v>
      </c>
      <c r="Y39" s="41">
        <v>2938</v>
      </c>
      <c r="Z39" s="41">
        <v>3022</v>
      </c>
      <c r="AA39" s="41">
        <v>3007</v>
      </c>
      <c r="AB39" s="41">
        <v>2952</v>
      </c>
      <c r="AC39" s="41">
        <v>2995</v>
      </c>
      <c r="AD39" s="41">
        <v>2963</v>
      </c>
      <c r="AE39" s="41">
        <v>2897</v>
      </c>
      <c r="AF39" s="41">
        <v>2894</v>
      </c>
      <c r="AG39" s="41">
        <v>2840</v>
      </c>
      <c r="AH39" s="41">
        <v>2734</v>
      </c>
      <c r="AI39" s="41">
        <v>2734</v>
      </c>
      <c r="AJ39" s="41">
        <v>2689.9389999999999</v>
      </c>
      <c r="AK39" s="41">
        <v>2650.63</v>
      </c>
      <c r="AL39" s="41">
        <v>2591.1170000000002</v>
      </c>
      <c r="AM39" s="41">
        <v>2084.5239999999999</v>
      </c>
      <c r="AN39" s="41">
        <v>1964.8759999999997</v>
      </c>
      <c r="AO39" s="41">
        <v>1891.509</v>
      </c>
      <c r="AP39" s="41">
        <v>1968.165</v>
      </c>
      <c r="AQ39" s="216">
        <v>1872.3820000000001</v>
      </c>
      <c r="AR39" s="216">
        <v>1912.2349999999999</v>
      </c>
      <c r="AS39" s="528">
        <v>1850.4950000000001</v>
      </c>
      <c r="AT39" s="528">
        <v>1958.6990000000001</v>
      </c>
      <c r="AU39" s="528">
        <v>1224.519</v>
      </c>
      <c r="AV39" s="528">
        <v>1682.3270000000002</v>
      </c>
      <c r="AW39" s="528">
        <v>1944.5219999999999</v>
      </c>
      <c r="AX39" s="528">
        <v>2127.0309999999999</v>
      </c>
      <c r="AY39" s="528" t="s">
        <v>60</v>
      </c>
    </row>
    <row r="40" spans="2:51" ht="15.75" customHeight="1">
      <c r="B40" s="42" t="s">
        <v>11</v>
      </c>
      <c r="C40" s="40">
        <v>287</v>
      </c>
      <c r="D40" s="40">
        <v>326</v>
      </c>
      <c r="E40" s="40">
        <v>311</v>
      </c>
      <c r="F40" s="40">
        <v>1479</v>
      </c>
      <c r="G40" s="40">
        <v>1437</v>
      </c>
      <c r="H40" s="40">
        <v>1475</v>
      </c>
      <c r="I40" s="40">
        <v>1533</v>
      </c>
      <c r="J40" s="40">
        <v>1734</v>
      </c>
      <c r="K40" s="40">
        <v>1983</v>
      </c>
      <c r="L40" s="40">
        <v>2007</v>
      </c>
      <c r="M40" s="40">
        <v>2001</v>
      </c>
      <c r="N40" s="40">
        <v>1791</v>
      </c>
      <c r="O40" s="40">
        <v>1907</v>
      </c>
      <c r="P40" s="40">
        <v>2532</v>
      </c>
      <c r="Q40" s="40">
        <v>2103</v>
      </c>
      <c r="R40" s="40">
        <v>2271</v>
      </c>
      <c r="S40" s="40">
        <v>2266</v>
      </c>
      <c r="T40" s="40">
        <v>2293</v>
      </c>
      <c r="U40" s="40">
        <v>2272</v>
      </c>
      <c r="V40" s="40">
        <v>2267</v>
      </c>
      <c r="W40" s="40">
        <v>2265</v>
      </c>
      <c r="X40" s="40">
        <v>2231</v>
      </c>
      <c r="Y40" s="40">
        <v>2276</v>
      </c>
      <c r="Z40" s="40">
        <v>2318</v>
      </c>
      <c r="AA40" s="40">
        <v>2296</v>
      </c>
      <c r="AB40" s="40">
        <v>2288</v>
      </c>
      <c r="AC40" s="40">
        <v>2288</v>
      </c>
      <c r="AD40" s="40">
        <v>2205</v>
      </c>
      <c r="AE40" s="40">
        <v>2207</v>
      </c>
      <c r="AF40" s="40">
        <v>2205</v>
      </c>
      <c r="AG40" s="40">
        <v>2108</v>
      </c>
      <c r="AH40" s="40">
        <v>2026</v>
      </c>
      <c r="AI40" s="40">
        <v>2029</v>
      </c>
      <c r="AJ40" s="40">
        <v>1972.1579999999999</v>
      </c>
      <c r="AK40" s="40">
        <v>1936.3510000000001</v>
      </c>
      <c r="AL40" s="40">
        <v>1877.0170000000001</v>
      </c>
      <c r="AM40" s="40">
        <v>1428.8589999999999</v>
      </c>
      <c r="AN40" s="40">
        <v>1322.4749999999999</v>
      </c>
      <c r="AO40" s="40">
        <v>1246.4860000000001</v>
      </c>
      <c r="AP40" s="40">
        <v>1223.03</v>
      </c>
      <c r="AQ40" s="218">
        <v>1239.1780000000001</v>
      </c>
      <c r="AR40" s="218">
        <v>1249.9939999999999</v>
      </c>
      <c r="AS40" s="523">
        <v>1209.19</v>
      </c>
      <c r="AT40" s="523">
        <v>1316.261</v>
      </c>
      <c r="AU40" s="523">
        <v>857.38900000000001</v>
      </c>
      <c r="AV40" s="523">
        <v>1061.2470000000001</v>
      </c>
      <c r="AW40" s="523">
        <v>1240.7809999999999</v>
      </c>
      <c r="AX40" s="523">
        <v>1324.635</v>
      </c>
      <c r="AY40" s="523">
        <v>1657.9649999999999</v>
      </c>
    </row>
    <row r="41" spans="2:51" ht="15.75" customHeight="1">
      <c r="B41" s="42" t="s">
        <v>12</v>
      </c>
      <c r="C41" s="40">
        <v>1516</v>
      </c>
      <c r="D41" s="40">
        <v>1387</v>
      </c>
      <c r="E41" s="40">
        <v>1388</v>
      </c>
      <c r="F41" s="40">
        <v>524</v>
      </c>
      <c r="G41" s="40">
        <v>469</v>
      </c>
      <c r="H41" s="40">
        <v>507</v>
      </c>
      <c r="I41" s="40">
        <v>516</v>
      </c>
      <c r="J41" s="40">
        <v>518</v>
      </c>
      <c r="K41" s="40">
        <v>527</v>
      </c>
      <c r="L41" s="40">
        <v>487</v>
      </c>
      <c r="M41" s="40">
        <v>481</v>
      </c>
      <c r="N41" s="40">
        <v>469</v>
      </c>
      <c r="O41" s="40">
        <v>504</v>
      </c>
      <c r="P41" s="40">
        <v>532</v>
      </c>
      <c r="Q41" s="40">
        <v>507</v>
      </c>
      <c r="R41" s="40">
        <v>532</v>
      </c>
      <c r="S41" s="40">
        <v>511</v>
      </c>
      <c r="T41" s="40">
        <v>561</v>
      </c>
      <c r="U41" s="40">
        <v>562</v>
      </c>
      <c r="V41" s="40">
        <v>618</v>
      </c>
      <c r="W41" s="40">
        <v>612</v>
      </c>
      <c r="X41" s="40">
        <v>634</v>
      </c>
      <c r="Y41" s="40">
        <v>662</v>
      </c>
      <c r="Z41" s="40">
        <v>704</v>
      </c>
      <c r="AA41" s="40">
        <v>711</v>
      </c>
      <c r="AB41" s="40">
        <v>664</v>
      </c>
      <c r="AC41" s="40">
        <v>707</v>
      </c>
      <c r="AD41" s="40">
        <v>758</v>
      </c>
      <c r="AE41" s="40">
        <v>690</v>
      </c>
      <c r="AF41" s="40">
        <v>689</v>
      </c>
      <c r="AG41" s="40">
        <v>732</v>
      </c>
      <c r="AH41" s="40">
        <v>708</v>
      </c>
      <c r="AI41" s="40">
        <v>705</v>
      </c>
      <c r="AJ41" s="40">
        <v>717.78099999999995</v>
      </c>
      <c r="AK41" s="40">
        <v>714.27900000000011</v>
      </c>
      <c r="AL41" s="40">
        <v>714.1</v>
      </c>
      <c r="AM41" s="40">
        <v>655.66499999999996</v>
      </c>
      <c r="AN41" s="40">
        <v>642.40099999999995</v>
      </c>
      <c r="AO41" s="40">
        <v>645.02300000000002</v>
      </c>
      <c r="AP41" s="40">
        <v>745.13499999999999</v>
      </c>
      <c r="AQ41" s="218">
        <v>633.20399999999995</v>
      </c>
      <c r="AR41" s="218">
        <v>662.24099999999999</v>
      </c>
      <c r="AS41" s="523">
        <v>641.30500000000006</v>
      </c>
      <c r="AT41" s="523">
        <v>642.43799999999999</v>
      </c>
      <c r="AU41" s="523">
        <v>367.13</v>
      </c>
      <c r="AV41" s="523">
        <v>621.07999999999993</v>
      </c>
      <c r="AW41" s="523">
        <v>703.74099999999999</v>
      </c>
      <c r="AX41" s="523">
        <v>802.39599999999996</v>
      </c>
      <c r="AY41" s="523" t="s">
        <v>60</v>
      </c>
    </row>
    <row r="42" spans="2:51" ht="8.25" customHeight="1">
      <c r="B42" s="42"/>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218"/>
      <c r="AR42" s="218"/>
      <c r="AS42" s="218"/>
      <c r="AT42" s="218"/>
      <c r="AU42" s="218"/>
      <c r="AV42" s="218"/>
      <c r="AW42" s="218"/>
      <c r="AX42" s="218"/>
      <c r="AY42" s="218"/>
    </row>
    <row r="43" spans="2:51" ht="18.75" customHeight="1">
      <c r="B43" s="37" t="s">
        <v>25</v>
      </c>
      <c r="C43" s="41">
        <v>1748</v>
      </c>
      <c r="D43" s="41">
        <v>1678</v>
      </c>
      <c r="E43" s="41">
        <v>1684</v>
      </c>
      <c r="F43" s="41">
        <v>1839</v>
      </c>
      <c r="G43" s="41">
        <v>1886</v>
      </c>
      <c r="H43" s="41">
        <v>1974</v>
      </c>
      <c r="I43" s="41">
        <v>2013</v>
      </c>
      <c r="J43" s="41">
        <v>2236</v>
      </c>
      <c r="K43" s="41">
        <v>2504</v>
      </c>
      <c r="L43" s="41">
        <v>2496</v>
      </c>
      <c r="M43" s="41">
        <v>2497</v>
      </c>
      <c r="N43" s="41">
        <v>2371</v>
      </c>
      <c r="O43" s="41">
        <v>2431</v>
      </c>
      <c r="P43" s="41">
        <v>2473</v>
      </c>
      <c r="Q43" s="41">
        <v>2560</v>
      </c>
      <c r="R43" s="41">
        <v>2777</v>
      </c>
      <c r="S43" s="41">
        <v>2751</v>
      </c>
      <c r="T43" s="41">
        <v>2758</v>
      </c>
      <c r="U43" s="41">
        <v>2730</v>
      </c>
      <c r="V43" s="41">
        <v>2789</v>
      </c>
      <c r="W43" s="41">
        <v>2904</v>
      </c>
      <c r="X43" s="41">
        <v>2946</v>
      </c>
      <c r="Y43" s="41">
        <v>2978</v>
      </c>
      <c r="Z43" s="41">
        <v>3053</v>
      </c>
      <c r="AA43" s="41">
        <v>2911</v>
      </c>
      <c r="AB43" s="41">
        <v>2857</v>
      </c>
      <c r="AC43" s="41">
        <v>3010</v>
      </c>
      <c r="AD43" s="41">
        <v>2960</v>
      </c>
      <c r="AE43" s="41">
        <v>2906</v>
      </c>
      <c r="AF43" s="41">
        <v>2966</v>
      </c>
      <c r="AG43" s="41">
        <v>2918</v>
      </c>
      <c r="AH43" s="41">
        <v>2791</v>
      </c>
      <c r="AI43" s="41">
        <v>2854</v>
      </c>
      <c r="AJ43" s="41">
        <v>2816.5770000000002</v>
      </c>
      <c r="AK43" s="41">
        <v>2830.9070000000002</v>
      </c>
      <c r="AL43" s="41">
        <v>2797.0879999999997</v>
      </c>
      <c r="AM43" s="41">
        <v>2101.2919999999999</v>
      </c>
      <c r="AN43" s="41">
        <v>2058.8609999999999</v>
      </c>
      <c r="AO43" s="41">
        <v>2076.9780000000001</v>
      </c>
      <c r="AP43" s="41">
        <v>1995.665</v>
      </c>
      <c r="AQ43" s="216">
        <v>2056.3789999999999</v>
      </c>
      <c r="AR43" s="216">
        <v>2069.703</v>
      </c>
      <c r="AS43" s="528">
        <v>2012.7740000000001</v>
      </c>
      <c r="AT43" s="528">
        <v>2172.9539999999997</v>
      </c>
      <c r="AU43" s="528">
        <v>1591.2629999999999</v>
      </c>
      <c r="AV43" s="528">
        <v>1970.817</v>
      </c>
      <c r="AW43" s="528">
        <v>2194.9229999999998</v>
      </c>
      <c r="AX43" s="528">
        <v>2361.8329999999996</v>
      </c>
      <c r="AY43" s="528" t="s">
        <v>60</v>
      </c>
    </row>
    <row r="44" spans="2:51" ht="15.75" customHeight="1">
      <c r="B44" s="42" t="s">
        <v>11</v>
      </c>
      <c r="C44" s="40">
        <v>288</v>
      </c>
      <c r="D44" s="40">
        <v>318</v>
      </c>
      <c r="E44" s="40">
        <v>311</v>
      </c>
      <c r="F44" s="40">
        <v>1323</v>
      </c>
      <c r="G44" s="40">
        <v>1422</v>
      </c>
      <c r="H44" s="40">
        <v>1467</v>
      </c>
      <c r="I44" s="40">
        <v>1509</v>
      </c>
      <c r="J44" s="40">
        <v>1735</v>
      </c>
      <c r="K44" s="40">
        <v>2003</v>
      </c>
      <c r="L44" s="40">
        <v>2005</v>
      </c>
      <c r="M44" s="40">
        <v>2002</v>
      </c>
      <c r="N44" s="40">
        <v>1891</v>
      </c>
      <c r="O44" s="40">
        <v>1937</v>
      </c>
      <c r="P44" s="40">
        <v>1976</v>
      </c>
      <c r="Q44" s="40">
        <v>2071</v>
      </c>
      <c r="R44" s="40">
        <v>2245</v>
      </c>
      <c r="S44" s="40">
        <v>2219</v>
      </c>
      <c r="T44" s="40">
        <v>2207</v>
      </c>
      <c r="U44" s="40">
        <v>2185</v>
      </c>
      <c r="V44" s="40">
        <v>2140</v>
      </c>
      <c r="W44" s="40">
        <v>2217</v>
      </c>
      <c r="X44" s="40">
        <v>2273</v>
      </c>
      <c r="Y44" s="40">
        <v>2294</v>
      </c>
      <c r="Z44" s="40">
        <v>2339</v>
      </c>
      <c r="AA44" s="40">
        <v>2242</v>
      </c>
      <c r="AB44" s="40">
        <v>2204</v>
      </c>
      <c r="AC44" s="40">
        <v>2265</v>
      </c>
      <c r="AD44" s="40">
        <v>2191</v>
      </c>
      <c r="AE44" s="40">
        <v>2225</v>
      </c>
      <c r="AF44" s="40">
        <v>2257</v>
      </c>
      <c r="AG44" s="40">
        <v>2180</v>
      </c>
      <c r="AH44" s="40">
        <v>2103</v>
      </c>
      <c r="AI44" s="40">
        <v>2147</v>
      </c>
      <c r="AJ44" s="40">
        <v>2104.2150000000001</v>
      </c>
      <c r="AK44" s="40">
        <v>2117.8200000000002</v>
      </c>
      <c r="AL44" s="40">
        <v>2087.9659999999999</v>
      </c>
      <c r="AM44" s="40">
        <v>1468.6849999999999</v>
      </c>
      <c r="AN44" s="40">
        <v>1424.3720000000001</v>
      </c>
      <c r="AO44" s="40">
        <v>1393.0730000000001</v>
      </c>
      <c r="AP44" s="40">
        <v>1321.3920000000001</v>
      </c>
      <c r="AQ44" s="218">
        <v>1410.7670000000001</v>
      </c>
      <c r="AR44" s="218">
        <v>1384.4269999999999</v>
      </c>
      <c r="AS44" s="523">
        <v>1341.7260000000001</v>
      </c>
      <c r="AT44" s="523">
        <v>1471.7940000000001</v>
      </c>
      <c r="AU44" s="523">
        <v>1057.4059999999999</v>
      </c>
      <c r="AV44" s="523">
        <v>1231.05</v>
      </c>
      <c r="AW44" s="523">
        <v>1370.5719999999999</v>
      </c>
      <c r="AX44" s="523">
        <v>1464.6679999999999</v>
      </c>
      <c r="AY44" s="523">
        <v>1833.6389999999999</v>
      </c>
    </row>
    <row r="45" spans="2:51" ht="15.75" customHeight="1">
      <c r="B45" s="42" t="s">
        <v>12</v>
      </c>
      <c r="C45" s="40">
        <v>1460</v>
      </c>
      <c r="D45" s="40">
        <v>1360</v>
      </c>
      <c r="E45" s="40">
        <v>1373</v>
      </c>
      <c r="F45" s="40">
        <v>516</v>
      </c>
      <c r="G45" s="40">
        <v>464</v>
      </c>
      <c r="H45" s="40">
        <v>507</v>
      </c>
      <c r="I45" s="40">
        <v>504</v>
      </c>
      <c r="J45" s="40">
        <v>501</v>
      </c>
      <c r="K45" s="40">
        <v>501</v>
      </c>
      <c r="L45" s="40">
        <v>491</v>
      </c>
      <c r="M45" s="40">
        <v>495</v>
      </c>
      <c r="N45" s="40">
        <v>480</v>
      </c>
      <c r="O45" s="40">
        <v>494</v>
      </c>
      <c r="P45" s="40">
        <v>497</v>
      </c>
      <c r="Q45" s="40">
        <v>489</v>
      </c>
      <c r="R45" s="40">
        <v>532</v>
      </c>
      <c r="S45" s="40">
        <v>532</v>
      </c>
      <c r="T45" s="40">
        <v>551</v>
      </c>
      <c r="U45" s="40">
        <v>545</v>
      </c>
      <c r="V45" s="40">
        <v>649</v>
      </c>
      <c r="W45" s="40">
        <v>687</v>
      </c>
      <c r="X45" s="40">
        <v>673</v>
      </c>
      <c r="Y45" s="40">
        <v>684</v>
      </c>
      <c r="Z45" s="40">
        <v>714</v>
      </c>
      <c r="AA45" s="40">
        <v>669</v>
      </c>
      <c r="AB45" s="40">
        <v>653</v>
      </c>
      <c r="AC45" s="40">
        <v>745</v>
      </c>
      <c r="AD45" s="40">
        <v>769</v>
      </c>
      <c r="AE45" s="40">
        <v>681</v>
      </c>
      <c r="AF45" s="40">
        <v>709</v>
      </c>
      <c r="AG45" s="40">
        <v>738</v>
      </c>
      <c r="AH45" s="40">
        <v>688</v>
      </c>
      <c r="AI45" s="40">
        <v>707</v>
      </c>
      <c r="AJ45" s="40">
        <v>712.36200000000008</v>
      </c>
      <c r="AK45" s="40">
        <v>713.08699999999999</v>
      </c>
      <c r="AL45" s="40">
        <v>709.12200000000007</v>
      </c>
      <c r="AM45" s="40">
        <v>632.60699999999997</v>
      </c>
      <c r="AN45" s="40">
        <v>634.48899999999992</v>
      </c>
      <c r="AO45" s="40">
        <v>683.90499999999997</v>
      </c>
      <c r="AP45" s="40">
        <v>674.27300000000002</v>
      </c>
      <c r="AQ45" s="218">
        <v>645.61199999999997</v>
      </c>
      <c r="AR45" s="218">
        <v>685.27600000000007</v>
      </c>
      <c r="AS45" s="523">
        <v>671.048</v>
      </c>
      <c r="AT45" s="523">
        <v>701.16</v>
      </c>
      <c r="AU45" s="523">
        <v>533.85699999999997</v>
      </c>
      <c r="AV45" s="523">
        <v>739.76700000000005</v>
      </c>
      <c r="AW45" s="523">
        <v>824.351</v>
      </c>
      <c r="AX45" s="523">
        <v>897.16499999999996</v>
      </c>
      <c r="AY45" s="523" t="s">
        <v>60</v>
      </c>
    </row>
    <row r="46" spans="2:51" ht="8.25" customHeight="1">
      <c r="B46" s="42"/>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218"/>
      <c r="AR46" s="218"/>
      <c r="AS46" s="218"/>
      <c r="AT46" s="218"/>
      <c r="AU46" s="218"/>
      <c r="AV46" s="218"/>
      <c r="AW46" s="218"/>
      <c r="AX46" s="218"/>
      <c r="AY46" s="218"/>
    </row>
    <row r="47" spans="2:51" ht="18.75" customHeight="1">
      <c r="B47" s="37" t="s">
        <v>26</v>
      </c>
      <c r="C47" s="41">
        <v>1759</v>
      </c>
      <c r="D47" s="41">
        <v>1709</v>
      </c>
      <c r="E47" s="41">
        <v>1765</v>
      </c>
      <c r="F47" s="41">
        <v>1980</v>
      </c>
      <c r="G47" s="41">
        <v>1971</v>
      </c>
      <c r="H47" s="41">
        <v>2096</v>
      </c>
      <c r="I47" s="41">
        <v>2149</v>
      </c>
      <c r="J47" s="41">
        <v>2323</v>
      </c>
      <c r="K47" s="41">
        <v>2621</v>
      </c>
      <c r="L47" s="41">
        <v>2621</v>
      </c>
      <c r="M47" s="41">
        <v>2636</v>
      </c>
      <c r="N47" s="41">
        <v>2899</v>
      </c>
      <c r="O47" s="41">
        <v>2826</v>
      </c>
      <c r="P47" s="41">
        <v>2900</v>
      </c>
      <c r="Q47" s="41">
        <v>3335</v>
      </c>
      <c r="R47" s="41">
        <v>3513</v>
      </c>
      <c r="S47" s="41">
        <v>3508</v>
      </c>
      <c r="T47" s="41">
        <v>3398</v>
      </c>
      <c r="U47" s="41">
        <v>3421</v>
      </c>
      <c r="V47" s="41">
        <v>3416</v>
      </c>
      <c r="W47" s="41">
        <v>3552</v>
      </c>
      <c r="X47" s="41">
        <v>3524</v>
      </c>
      <c r="Y47" s="41">
        <v>3510</v>
      </c>
      <c r="Z47" s="41">
        <v>3535</v>
      </c>
      <c r="AA47" s="41">
        <v>3385</v>
      </c>
      <c r="AB47" s="41">
        <v>3423</v>
      </c>
      <c r="AC47" s="41">
        <v>3571</v>
      </c>
      <c r="AD47" s="41">
        <v>3456</v>
      </c>
      <c r="AE47" s="41">
        <v>3373</v>
      </c>
      <c r="AF47" s="41">
        <v>3395</v>
      </c>
      <c r="AG47" s="41">
        <v>3391</v>
      </c>
      <c r="AH47" s="41">
        <v>2890</v>
      </c>
      <c r="AI47" s="41">
        <v>3223</v>
      </c>
      <c r="AJ47" s="41">
        <v>3075.9159999999997</v>
      </c>
      <c r="AK47" s="41">
        <v>2972.1310000000003</v>
      </c>
      <c r="AL47" s="41">
        <v>2929.6150000000002</v>
      </c>
      <c r="AM47" s="41">
        <v>2425.1279999999997</v>
      </c>
      <c r="AN47" s="41">
        <v>2467.9639999999999</v>
      </c>
      <c r="AO47" s="41">
        <v>2398.9380000000001</v>
      </c>
      <c r="AP47" s="41">
        <v>2234.9110000000001</v>
      </c>
      <c r="AQ47" s="216">
        <v>2134.3449999999998</v>
      </c>
      <c r="AR47" s="216">
        <v>2223.9259999999999</v>
      </c>
      <c r="AS47" s="528">
        <v>2219.3020000000001</v>
      </c>
      <c r="AT47" s="528">
        <v>2287.3129999999996</v>
      </c>
      <c r="AU47" s="528">
        <v>1803.174</v>
      </c>
      <c r="AV47" s="528">
        <v>2114.5749999999998</v>
      </c>
      <c r="AW47" s="528">
        <v>2269.9290000000001</v>
      </c>
      <c r="AX47" s="528">
        <v>2405.52</v>
      </c>
      <c r="AY47" s="528" t="s">
        <v>60</v>
      </c>
    </row>
    <row r="48" spans="2:51" ht="15.75" customHeight="1">
      <c r="B48" s="42" t="s">
        <v>11</v>
      </c>
      <c r="C48" s="40">
        <v>292</v>
      </c>
      <c r="D48" s="40">
        <v>325</v>
      </c>
      <c r="E48" s="40">
        <v>319</v>
      </c>
      <c r="F48" s="40">
        <v>1433</v>
      </c>
      <c r="G48" s="40">
        <v>1482</v>
      </c>
      <c r="H48" s="40">
        <v>1559</v>
      </c>
      <c r="I48" s="40">
        <v>1611</v>
      </c>
      <c r="J48" s="40">
        <v>1736</v>
      </c>
      <c r="K48" s="40">
        <v>2001</v>
      </c>
      <c r="L48" s="40">
        <v>2006</v>
      </c>
      <c r="M48" s="40">
        <v>2001</v>
      </c>
      <c r="N48" s="40">
        <v>2307</v>
      </c>
      <c r="O48" s="40">
        <v>2197</v>
      </c>
      <c r="P48" s="40">
        <v>2241</v>
      </c>
      <c r="Q48" s="40">
        <v>2652</v>
      </c>
      <c r="R48" s="40">
        <v>2827</v>
      </c>
      <c r="S48" s="40">
        <v>2794</v>
      </c>
      <c r="T48" s="40">
        <v>2699</v>
      </c>
      <c r="U48" s="40">
        <v>2714</v>
      </c>
      <c r="V48" s="40">
        <v>2727</v>
      </c>
      <c r="W48" s="40">
        <v>2818</v>
      </c>
      <c r="X48" s="40">
        <v>2774</v>
      </c>
      <c r="Y48" s="40">
        <v>2757</v>
      </c>
      <c r="Z48" s="40">
        <v>2783</v>
      </c>
      <c r="AA48" s="40">
        <v>2641</v>
      </c>
      <c r="AB48" s="40">
        <v>2658</v>
      </c>
      <c r="AC48" s="40">
        <v>2709</v>
      </c>
      <c r="AD48" s="40">
        <v>2658</v>
      </c>
      <c r="AE48" s="40">
        <v>2609</v>
      </c>
      <c r="AF48" s="40">
        <v>2624</v>
      </c>
      <c r="AG48" s="40">
        <v>2608</v>
      </c>
      <c r="AH48" s="40">
        <v>2104</v>
      </c>
      <c r="AI48" s="40">
        <v>2420</v>
      </c>
      <c r="AJ48" s="40">
        <v>2298.1219999999998</v>
      </c>
      <c r="AK48" s="40">
        <v>2207.3910000000001</v>
      </c>
      <c r="AL48" s="40">
        <v>2166.4</v>
      </c>
      <c r="AM48" s="40">
        <v>1728.646</v>
      </c>
      <c r="AN48" s="40">
        <v>1761.105</v>
      </c>
      <c r="AO48" s="40">
        <v>1679.473</v>
      </c>
      <c r="AP48" s="40">
        <v>1537.9559999999999</v>
      </c>
      <c r="AQ48" s="218">
        <v>1451.6869999999999</v>
      </c>
      <c r="AR48" s="218">
        <v>1525.509</v>
      </c>
      <c r="AS48" s="523">
        <v>1518.7260000000001</v>
      </c>
      <c r="AT48" s="523">
        <v>1562.9749999999999</v>
      </c>
      <c r="AU48" s="523">
        <v>1188.2809999999999</v>
      </c>
      <c r="AV48" s="523">
        <v>1323.875</v>
      </c>
      <c r="AW48" s="523">
        <v>1421.8869999999999</v>
      </c>
      <c r="AX48" s="523">
        <v>1556.069</v>
      </c>
      <c r="AY48" s="523">
        <v>1939.258</v>
      </c>
    </row>
    <row r="49" spans="1:51" ht="15.75" customHeight="1">
      <c r="B49" s="42" t="s">
        <v>12</v>
      </c>
      <c r="C49" s="40">
        <v>1467</v>
      </c>
      <c r="D49" s="40">
        <v>1384</v>
      </c>
      <c r="E49" s="40">
        <v>1446</v>
      </c>
      <c r="F49" s="40">
        <v>547</v>
      </c>
      <c r="G49" s="40">
        <v>489</v>
      </c>
      <c r="H49" s="40">
        <v>537</v>
      </c>
      <c r="I49" s="40">
        <v>538</v>
      </c>
      <c r="J49" s="40">
        <v>587</v>
      </c>
      <c r="K49" s="40">
        <v>620</v>
      </c>
      <c r="L49" s="40">
        <v>615</v>
      </c>
      <c r="M49" s="40">
        <v>635</v>
      </c>
      <c r="N49" s="40">
        <v>592</v>
      </c>
      <c r="O49" s="40">
        <v>629</v>
      </c>
      <c r="P49" s="40">
        <v>659</v>
      </c>
      <c r="Q49" s="40">
        <v>683</v>
      </c>
      <c r="R49" s="40">
        <v>686</v>
      </c>
      <c r="S49" s="40">
        <v>714</v>
      </c>
      <c r="T49" s="40">
        <v>699</v>
      </c>
      <c r="U49" s="40">
        <v>707</v>
      </c>
      <c r="V49" s="40">
        <v>689</v>
      </c>
      <c r="W49" s="40">
        <v>734</v>
      </c>
      <c r="X49" s="40">
        <v>750</v>
      </c>
      <c r="Y49" s="40">
        <v>753</v>
      </c>
      <c r="Z49" s="40">
        <v>752</v>
      </c>
      <c r="AA49" s="40">
        <v>744</v>
      </c>
      <c r="AB49" s="40">
        <v>765</v>
      </c>
      <c r="AC49" s="40">
        <v>862</v>
      </c>
      <c r="AD49" s="40">
        <v>798</v>
      </c>
      <c r="AE49" s="40">
        <v>764</v>
      </c>
      <c r="AF49" s="40">
        <v>771</v>
      </c>
      <c r="AG49" s="40">
        <v>783</v>
      </c>
      <c r="AH49" s="40">
        <v>786</v>
      </c>
      <c r="AI49" s="40">
        <v>803</v>
      </c>
      <c r="AJ49" s="40">
        <v>777.79399999999998</v>
      </c>
      <c r="AK49" s="40">
        <v>764.74</v>
      </c>
      <c r="AL49" s="40">
        <v>763.21500000000003</v>
      </c>
      <c r="AM49" s="40">
        <v>696.48199999999997</v>
      </c>
      <c r="AN49" s="40">
        <v>706.85900000000004</v>
      </c>
      <c r="AO49" s="40">
        <v>719.46500000000003</v>
      </c>
      <c r="AP49" s="40">
        <v>696.95499999999993</v>
      </c>
      <c r="AQ49" s="218">
        <v>682.65800000000002</v>
      </c>
      <c r="AR49" s="218">
        <v>698.41700000000003</v>
      </c>
      <c r="AS49" s="523">
        <v>700.57600000000002</v>
      </c>
      <c r="AT49" s="523">
        <v>724.33799999999997</v>
      </c>
      <c r="AU49" s="523">
        <v>614.89300000000003</v>
      </c>
      <c r="AV49" s="523">
        <v>790.7</v>
      </c>
      <c r="AW49" s="523">
        <v>848.04200000000003</v>
      </c>
      <c r="AX49" s="523">
        <v>849.45100000000002</v>
      </c>
      <c r="AY49" s="523" t="s">
        <v>60</v>
      </c>
    </row>
    <row r="50" spans="1:51" ht="8.25" customHeight="1">
      <c r="B50" s="42"/>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218"/>
      <c r="AR50" s="218"/>
      <c r="AS50" s="218"/>
      <c r="AT50" s="218"/>
      <c r="AU50" s="218"/>
      <c r="AV50" s="218"/>
      <c r="AW50" s="218"/>
      <c r="AX50" s="218"/>
      <c r="AY50" s="218"/>
    </row>
    <row r="51" spans="1:51" ht="18.75" customHeight="1">
      <c r="B51" s="37" t="s">
        <v>27</v>
      </c>
      <c r="C51" s="41">
        <v>1738</v>
      </c>
      <c r="D51" s="41">
        <v>1765</v>
      </c>
      <c r="E51" s="41">
        <v>1817</v>
      </c>
      <c r="F51" s="41">
        <v>1983</v>
      </c>
      <c r="G51" s="41">
        <v>1997</v>
      </c>
      <c r="H51" s="41">
        <v>2109</v>
      </c>
      <c r="I51" s="41">
        <v>2160</v>
      </c>
      <c r="J51" s="41">
        <v>2297</v>
      </c>
      <c r="K51" s="41">
        <v>2607</v>
      </c>
      <c r="L51" s="41">
        <v>2583</v>
      </c>
      <c r="M51" s="41">
        <v>2598</v>
      </c>
      <c r="N51" s="41">
        <v>2861</v>
      </c>
      <c r="O51" s="41">
        <v>2977</v>
      </c>
      <c r="P51" s="41">
        <v>3000</v>
      </c>
      <c r="Q51" s="41">
        <v>3314</v>
      </c>
      <c r="R51" s="41">
        <v>3366</v>
      </c>
      <c r="S51" s="41">
        <v>3425</v>
      </c>
      <c r="T51" s="41">
        <v>3285</v>
      </c>
      <c r="U51" s="41">
        <v>3358</v>
      </c>
      <c r="V51" s="41">
        <v>3349</v>
      </c>
      <c r="W51" s="41">
        <v>3381</v>
      </c>
      <c r="X51" s="41">
        <v>3423</v>
      </c>
      <c r="Y51" s="41">
        <v>3432</v>
      </c>
      <c r="Z51" s="41">
        <v>3435</v>
      </c>
      <c r="AA51" s="41">
        <v>3375</v>
      </c>
      <c r="AB51" s="41">
        <v>3352</v>
      </c>
      <c r="AC51" s="41">
        <v>3453</v>
      </c>
      <c r="AD51" s="41">
        <v>3322</v>
      </c>
      <c r="AE51" s="41">
        <v>3296</v>
      </c>
      <c r="AF51" s="41">
        <v>3316</v>
      </c>
      <c r="AG51" s="41">
        <v>3306</v>
      </c>
      <c r="AH51" s="41">
        <v>3122</v>
      </c>
      <c r="AI51" s="41">
        <v>3099</v>
      </c>
      <c r="AJ51" s="41">
        <v>3019.6210000000001</v>
      </c>
      <c r="AK51" s="41">
        <v>2914.1549999999997</v>
      </c>
      <c r="AL51" s="41">
        <v>2845.6689999999999</v>
      </c>
      <c r="AM51" s="41">
        <v>2223.9430000000002</v>
      </c>
      <c r="AN51" s="41">
        <v>2304.0529999999999</v>
      </c>
      <c r="AO51" s="41">
        <v>2184.991</v>
      </c>
      <c r="AP51" s="41">
        <v>2213.92</v>
      </c>
      <c r="AQ51" s="216">
        <v>2168.3850000000002</v>
      </c>
      <c r="AR51" s="216">
        <v>2188.9430000000002</v>
      </c>
      <c r="AS51" s="528">
        <v>2137.424</v>
      </c>
      <c r="AT51" s="528">
        <v>2138.6489999999999</v>
      </c>
      <c r="AU51" s="528">
        <v>1663.838</v>
      </c>
      <c r="AV51" s="528">
        <v>2118.864</v>
      </c>
      <c r="AW51" s="528">
        <v>2308.66</v>
      </c>
      <c r="AX51" s="528">
        <v>2404.971</v>
      </c>
      <c r="AY51" s="528" t="s">
        <v>60</v>
      </c>
    </row>
    <row r="52" spans="1:51" ht="15.75" customHeight="1">
      <c r="B52" s="42" t="s">
        <v>11</v>
      </c>
      <c r="C52" s="40">
        <v>281</v>
      </c>
      <c r="D52" s="40">
        <v>325</v>
      </c>
      <c r="E52" s="40">
        <v>308</v>
      </c>
      <c r="F52" s="40">
        <v>1405</v>
      </c>
      <c r="G52" s="40">
        <v>1485</v>
      </c>
      <c r="H52" s="40">
        <v>1567</v>
      </c>
      <c r="I52" s="40">
        <v>1607</v>
      </c>
      <c r="J52" s="40">
        <v>1737</v>
      </c>
      <c r="K52" s="40">
        <v>2005</v>
      </c>
      <c r="L52" s="40">
        <v>2007</v>
      </c>
      <c r="M52" s="40">
        <v>2002</v>
      </c>
      <c r="N52" s="40">
        <v>2238</v>
      </c>
      <c r="O52" s="40">
        <v>2349</v>
      </c>
      <c r="P52" s="40">
        <v>2338</v>
      </c>
      <c r="Q52" s="40">
        <v>2645</v>
      </c>
      <c r="R52" s="40">
        <v>2726</v>
      </c>
      <c r="S52" s="40">
        <v>2724</v>
      </c>
      <c r="T52" s="40">
        <v>2654</v>
      </c>
      <c r="U52" s="40">
        <v>2667</v>
      </c>
      <c r="V52" s="40">
        <v>2668</v>
      </c>
      <c r="W52" s="40">
        <v>2679</v>
      </c>
      <c r="X52" s="40">
        <v>2712</v>
      </c>
      <c r="Y52" s="40">
        <v>2699</v>
      </c>
      <c r="Z52" s="40">
        <v>2711</v>
      </c>
      <c r="AA52" s="40">
        <v>2641</v>
      </c>
      <c r="AB52" s="40">
        <v>2612</v>
      </c>
      <c r="AC52" s="40">
        <v>2612</v>
      </c>
      <c r="AD52" s="40">
        <v>2561</v>
      </c>
      <c r="AE52" s="40">
        <v>2557</v>
      </c>
      <c r="AF52" s="40">
        <v>2554</v>
      </c>
      <c r="AG52" s="40">
        <v>2547</v>
      </c>
      <c r="AH52" s="40">
        <v>2389</v>
      </c>
      <c r="AI52" s="40">
        <v>2328</v>
      </c>
      <c r="AJ52" s="40">
        <v>2247.59</v>
      </c>
      <c r="AK52" s="40">
        <v>2148.0439999999999</v>
      </c>
      <c r="AL52" s="40">
        <v>2087.86</v>
      </c>
      <c r="AM52" s="40">
        <v>1505.346</v>
      </c>
      <c r="AN52" s="40">
        <v>1616.788</v>
      </c>
      <c r="AO52" s="40">
        <v>1494.7190000000001</v>
      </c>
      <c r="AP52" s="40">
        <v>1522.422</v>
      </c>
      <c r="AQ52" s="218">
        <v>1485.9770000000001</v>
      </c>
      <c r="AR52" s="218">
        <v>1491.049</v>
      </c>
      <c r="AS52" s="523">
        <v>1482.213</v>
      </c>
      <c r="AT52" s="523">
        <v>1454.607</v>
      </c>
      <c r="AU52" s="523">
        <v>1082.0429999999999</v>
      </c>
      <c r="AV52" s="523">
        <v>1318.037</v>
      </c>
      <c r="AW52" s="523">
        <v>1456.1679999999999</v>
      </c>
      <c r="AX52" s="523">
        <v>1554.383</v>
      </c>
      <c r="AY52" s="523">
        <v>1937.1569999999999</v>
      </c>
    </row>
    <row r="53" spans="1:51" ht="15.75" customHeight="1">
      <c r="B53" s="42" t="s">
        <v>12</v>
      </c>
      <c r="C53" s="40">
        <v>1457</v>
      </c>
      <c r="D53" s="40">
        <v>1440</v>
      </c>
      <c r="E53" s="40">
        <v>1509</v>
      </c>
      <c r="F53" s="40">
        <v>578</v>
      </c>
      <c r="G53" s="40">
        <v>512</v>
      </c>
      <c r="H53" s="40">
        <v>542</v>
      </c>
      <c r="I53" s="40">
        <v>553</v>
      </c>
      <c r="J53" s="40">
        <v>560</v>
      </c>
      <c r="K53" s="40">
        <v>602</v>
      </c>
      <c r="L53" s="40">
        <v>576</v>
      </c>
      <c r="M53" s="40">
        <v>596</v>
      </c>
      <c r="N53" s="40">
        <v>623</v>
      </c>
      <c r="O53" s="40">
        <v>628</v>
      </c>
      <c r="P53" s="40">
        <v>662</v>
      </c>
      <c r="Q53" s="40">
        <v>669</v>
      </c>
      <c r="R53" s="40">
        <v>640</v>
      </c>
      <c r="S53" s="40">
        <v>701</v>
      </c>
      <c r="T53" s="40">
        <v>631</v>
      </c>
      <c r="U53" s="40">
        <v>691</v>
      </c>
      <c r="V53" s="40">
        <v>681</v>
      </c>
      <c r="W53" s="40">
        <v>702</v>
      </c>
      <c r="X53" s="40">
        <v>711</v>
      </c>
      <c r="Y53" s="40">
        <v>733</v>
      </c>
      <c r="Z53" s="40">
        <v>724</v>
      </c>
      <c r="AA53" s="40">
        <v>734</v>
      </c>
      <c r="AB53" s="40">
        <v>740</v>
      </c>
      <c r="AC53" s="40">
        <v>841</v>
      </c>
      <c r="AD53" s="40">
        <v>761</v>
      </c>
      <c r="AE53" s="40">
        <v>739</v>
      </c>
      <c r="AF53" s="40">
        <v>762</v>
      </c>
      <c r="AG53" s="40">
        <v>759</v>
      </c>
      <c r="AH53" s="40">
        <v>733</v>
      </c>
      <c r="AI53" s="40">
        <v>771</v>
      </c>
      <c r="AJ53" s="40">
        <v>772.03099999999995</v>
      </c>
      <c r="AK53" s="40">
        <v>766.11099999999999</v>
      </c>
      <c r="AL53" s="40">
        <v>757.80899999999997</v>
      </c>
      <c r="AM53" s="40">
        <v>718.59699999999998</v>
      </c>
      <c r="AN53" s="40">
        <v>687.26499999999999</v>
      </c>
      <c r="AO53" s="40">
        <v>690.27199999999993</v>
      </c>
      <c r="AP53" s="40">
        <v>691.49800000000005</v>
      </c>
      <c r="AQ53" s="218">
        <v>682.40800000000002</v>
      </c>
      <c r="AR53" s="218">
        <v>697.89400000000001</v>
      </c>
      <c r="AS53" s="523">
        <v>655.21100000000001</v>
      </c>
      <c r="AT53" s="523">
        <v>684.04200000000003</v>
      </c>
      <c r="AU53" s="523">
        <v>581.79500000000007</v>
      </c>
      <c r="AV53" s="523">
        <v>800.827</v>
      </c>
      <c r="AW53" s="523">
        <v>852.49199999999996</v>
      </c>
      <c r="AX53" s="523">
        <v>850.58799999999997</v>
      </c>
      <c r="AY53" s="523" t="s">
        <v>60</v>
      </c>
    </row>
    <row r="54" spans="1:51" ht="8.25" customHeight="1">
      <c r="B54" s="42"/>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218"/>
      <c r="AR54" s="218"/>
      <c r="AS54" s="218"/>
      <c r="AT54" s="218"/>
      <c r="AU54" s="218"/>
      <c r="AV54" s="218"/>
      <c r="AW54" s="218"/>
      <c r="AX54" s="218"/>
      <c r="AY54" s="218"/>
    </row>
    <row r="55" spans="1:51" ht="18.75" customHeight="1">
      <c r="B55" s="37" t="s">
        <v>28</v>
      </c>
      <c r="C55" s="41">
        <v>1767</v>
      </c>
      <c r="D55" s="41">
        <v>1755</v>
      </c>
      <c r="E55" s="41">
        <v>1764</v>
      </c>
      <c r="F55" s="41">
        <v>1965</v>
      </c>
      <c r="G55" s="41">
        <v>1994</v>
      </c>
      <c r="H55" s="41">
        <v>1967</v>
      </c>
      <c r="I55" s="41">
        <v>2117</v>
      </c>
      <c r="J55" s="41">
        <v>2254</v>
      </c>
      <c r="K55" s="41">
        <v>2575</v>
      </c>
      <c r="L55" s="41">
        <v>2552</v>
      </c>
      <c r="M55" s="41">
        <v>2556</v>
      </c>
      <c r="N55" s="41">
        <v>2764</v>
      </c>
      <c r="O55" s="41">
        <v>2843</v>
      </c>
      <c r="P55" s="41">
        <v>2898</v>
      </c>
      <c r="Q55" s="41">
        <v>3138</v>
      </c>
      <c r="R55" s="41">
        <v>3281</v>
      </c>
      <c r="S55" s="41">
        <v>3351</v>
      </c>
      <c r="T55" s="41">
        <v>3182</v>
      </c>
      <c r="U55" s="41">
        <v>3192</v>
      </c>
      <c r="V55" s="41">
        <v>3147</v>
      </c>
      <c r="W55" s="41">
        <v>3251</v>
      </c>
      <c r="X55" s="41">
        <v>3296</v>
      </c>
      <c r="Y55" s="41">
        <v>3510</v>
      </c>
      <c r="Z55" s="41">
        <v>3359</v>
      </c>
      <c r="AA55" s="41">
        <v>3142</v>
      </c>
      <c r="AB55" s="41">
        <v>3217</v>
      </c>
      <c r="AC55" s="41">
        <v>3430</v>
      </c>
      <c r="AD55" s="41">
        <v>3256</v>
      </c>
      <c r="AE55" s="41">
        <v>3205</v>
      </c>
      <c r="AF55" s="41">
        <v>3138</v>
      </c>
      <c r="AG55" s="41">
        <v>2972</v>
      </c>
      <c r="AH55" s="41">
        <v>2829</v>
      </c>
      <c r="AI55" s="41">
        <v>2912</v>
      </c>
      <c r="AJ55" s="41">
        <v>2807.49</v>
      </c>
      <c r="AK55" s="41">
        <v>2735.2249999999999</v>
      </c>
      <c r="AL55" s="41">
        <v>2656.2110000000002</v>
      </c>
      <c r="AM55" s="41">
        <v>1927.9740000000002</v>
      </c>
      <c r="AN55" s="41">
        <v>2037.4349999999999</v>
      </c>
      <c r="AO55" s="41">
        <v>1999.1079999999999</v>
      </c>
      <c r="AP55" s="41">
        <v>2008.432</v>
      </c>
      <c r="AQ55" s="216">
        <v>1905.7760000000001</v>
      </c>
      <c r="AR55" s="216">
        <v>1868.098</v>
      </c>
      <c r="AS55" s="528">
        <v>1919.9580000000001</v>
      </c>
      <c r="AT55" s="528">
        <v>1970.3320000000001</v>
      </c>
      <c r="AU55" s="528">
        <v>1408.694</v>
      </c>
      <c r="AV55" s="528">
        <v>1780.0940000000001</v>
      </c>
      <c r="AW55" s="528">
        <v>1943.67</v>
      </c>
      <c r="AX55" s="528">
        <v>2030.4479999999999</v>
      </c>
      <c r="AY55" s="528" t="s">
        <v>60</v>
      </c>
    </row>
    <row r="56" spans="1:51" ht="15.75" customHeight="1">
      <c r="B56" s="42" t="s">
        <v>11</v>
      </c>
      <c r="C56" s="40">
        <v>284</v>
      </c>
      <c r="D56" s="40">
        <v>319</v>
      </c>
      <c r="E56" s="40">
        <v>302</v>
      </c>
      <c r="F56" s="40">
        <v>1408</v>
      </c>
      <c r="G56" s="40">
        <v>1490</v>
      </c>
      <c r="H56" s="40">
        <v>1477</v>
      </c>
      <c r="I56" s="40">
        <v>1586</v>
      </c>
      <c r="J56" s="40">
        <v>1729</v>
      </c>
      <c r="K56" s="40">
        <v>2004</v>
      </c>
      <c r="L56" s="40">
        <v>2008</v>
      </c>
      <c r="M56" s="40">
        <v>2004</v>
      </c>
      <c r="N56" s="40">
        <v>2202</v>
      </c>
      <c r="O56" s="40">
        <v>2284</v>
      </c>
      <c r="P56" s="40">
        <v>2330</v>
      </c>
      <c r="Q56" s="40">
        <v>2562</v>
      </c>
      <c r="R56" s="40">
        <v>2671</v>
      </c>
      <c r="S56" s="40">
        <v>2724</v>
      </c>
      <c r="T56" s="40">
        <v>2553</v>
      </c>
      <c r="U56" s="40">
        <v>2595</v>
      </c>
      <c r="V56" s="40">
        <v>2553</v>
      </c>
      <c r="W56" s="40">
        <v>2602</v>
      </c>
      <c r="X56" s="40">
        <v>2583</v>
      </c>
      <c r="Y56" s="40">
        <v>2565</v>
      </c>
      <c r="Z56" s="40">
        <v>2618</v>
      </c>
      <c r="AA56" s="40">
        <v>2429</v>
      </c>
      <c r="AB56" s="40">
        <v>2486</v>
      </c>
      <c r="AC56" s="40">
        <v>2620</v>
      </c>
      <c r="AD56" s="40">
        <v>2484</v>
      </c>
      <c r="AE56" s="40">
        <v>2466</v>
      </c>
      <c r="AF56" s="40">
        <v>2399</v>
      </c>
      <c r="AG56" s="40">
        <v>2235</v>
      </c>
      <c r="AH56" s="40">
        <v>2104</v>
      </c>
      <c r="AI56" s="40">
        <v>2171</v>
      </c>
      <c r="AJ56" s="40">
        <v>2074.8829999999998</v>
      </c>
      <c r="AK56" s="40">
        <v>2013.29</v>
      </c>
      <c r="AL56" s="40">
        <v>1935.769</v>
      </c>
      <c r="AM56" s="40">
        <v>1245.9380000000001</v>
      </c>
      <c r="AN56" s="40">
        <v>1388.961</v>
      </c>
      <c r="AO56" s="40">
        <v>1333.25</v>
      </c>
      <c r="AP56" s="40">
        <v>1346.73</v>
      </c>
      <c r="AQ56" s="218">
        <v>1263.93</v>
      </c>
      <c r="AR56" s="218">
        <v>1236.1759999999999</v>
      </c>
      <c r="AS56" s="523">
        <v>1285.7560000000001</v>
      </c>
      <c r="AT56" s="523">
        <v>1324.2239999999999</v>
      </c>
      <c r="AU56" s="523">
        <v>928.60599999999999</v>
      </c>
      <c r="AV56" s="523">
        <v>1111.213</v>
      </c>
      <c r="AW56" s="523">
        <v>1238.338</v>
      </c>
      <c r="AX56" s="523">
        <v>1331.1980000000001</v>
      </c>
      <c r="AY56" s="523">
        <v>1659.0119999999999</v>
      </c>
    </row>
    <row r="57" spans="1:51" ht="15.75" customHeight="1">
      <c r="B57" s="42" t="s">
        <v>12</v>
      </c>
      <c r="C57" s="40">
        <v>1483</v>
      </c>
      <c r="D57" s="40">
        <v>1436</v>
      </c>
      <c r="E57" s="40">
        <v>1462</v>
      </c>
      <c r="F57" s="40">
        <v>557</v>
      </c>
      <c r="G57" s="40">
        <v>504</v>
      </c>
      <c r="H57" s="40">
        <v>490</v>
      </c>
      <c r="I57" s="40">
        <v>531</v>
      </c>
      <c r="J57" s="40">
        <v>525</v>
      </c>
      <c r="K57" s="40">
        <v>571</v>
      </c>
      <c r="L57" s="40">
        <v>544</v>
      </c>
      <c r="M57" s="40">
        <v>552</v>
      </c>
      <c r="N57" s="40">
        <v>562</v>
      </c>
      <c r="O57" s="40">
        <v>559</v>
      </c>
      <c r="P57" s="40">
        <v>568</v>
      </c>
      <c r="Q57" s="40">
        <v>576</v>
      </c>
      <c r="R57" s="40">
        <v>610</v>
      </c>
      <c r="S57" s="40">
        <v>627</v>
      </c>
      <c r="T57" s="40">
        <v>629</v>
      </c>
      <c r="U57" s="40">
        <v>597</v>
      </c>
      <c r="V57" s="40">
        <v>594</v>
      </c>
      <c r="W57" s="40">
        <v>649</v>
      </c>
      <c r="X57" s="40">
        <v>713</v>
      </c>
      <c r="Y57" s="40">
        <v>945</v>
      </c>
      <c r="Z57" s="40">
        <v>741</v>
      </c>
      <c r="AA57" s="40">
        <v>713</v>
      </c>
      <c r="AB57" s="40">
        <v>731</v>
      </c>
      <c r="AC57" s="40">
        <v>810</v>
      </c>
      <c r="AD57" s="40">
        <v>772</v>
      </c>
      <c r="AE57" s="40">
        <v>739</v>
      </c>
      <c r="AF57" s="40">
        <v>739</v>
      </c>
      <c r="AG57" s="40">
        <v>737</v>
      </c>
      <c r="AH57" s="40">
        <v>725</v>
      </c>
      <c r="AI57" s="40">
        <v>741</v>
      </c>
      <c r="AJ57" s="40">
        <v>732.60699999999997</v>
      </c>
      <c r="AK57" s="40">
        <v>721.93499999999995</v>
      </c>
      <c r="AL57" s="40">
        <v>720.44200000000001</v>
      </c>
      <c r="AM57" s="40">
        <v>682.03599999999994</v>
      </c>
      <c r="AN57" s="40">
        <v>648.47399999999993</v>
      </c>
      <c r="AO57" s="40">
        <v>665.85799999999995</v>
      </c>
      <c r="AP57" s="40">
        <v>661.702</v>
      </c>
      <c r="AQ57" s="218">
        <v>641.846</v>
      </c>
      <c r="AR57" s="218">
        <v>631.92200000000003</v>
      </c>
      <c r="AS57" s="523">
        <v>634.202</v>
      </c>
      <c r="AT57" s="523">
        <v>646.10800000000006</v>
      </c>
      <c r="AU57" s="523">
        <v>480.08799999999997</v>
      </c>
      <c r="AV57" s="523">
        <v>668.88099999999997</v>
      </c>
      <c r="AW57" s="523">
        <v>705.33199999999999</v>
      </c>
      <c r="AX57" s="523">
        <v>699.25</v>
      </c>
      <c r="AY57" s="523" t="s">
        <v>60</v>
      </c>
    </row>
    <row r="58" spans="1:51" ht="6" customHeight="1"/>
    <row r="59" spans="1:51" ht="3" customHeight="1">
      <c r="B59" s="435"/>
      <c r="C59" s="435"/>
      <c r="D59" s="435"/>
      <c r="E59" s="435"/>
      <c r="F59" s="435"/>
      <c r="G59" s="435"/>
      <c r="H59" s="435"/>
      <c r="I59" s="435"/>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row>
    <row r="60" spans="1:51" s="44" customFormat="1" ht="16.5" customHeight="1">
      <c r="A60" s="33"/>
      <c r="B60" s="200" t="s">
        <v>208</v>
      </c>
      <c r="C60" s="32"/>
      <c r="D60" s="32"/>
      <c r="E60" s="32"/>
      <c r="F60" s="32"/>
      <c r="G60" s="32"/>
      <c r="H60" s="32"/>
      <c r="I60" s="32"/>
      <c r="J60" s="32"/>
      <c r="K60" s="32"/>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51"/>
      <c r="AS60" s="51"/>
      <c r="AT60" s="51"/>
    </row>
    <row r="61" spans="1:51" s="44" customFormat="1" ht="12.75" customHeight="1">
      <c r="B61" s="862" t="s">
        <v>435</v>
      </c>
      <c r="C61" s="862"/>
      <c r="D61" s="862"/>
      <c r="E61" s="862"/>
      <c r="F61" s="862"/>
      <c r="G61" s="862"/>
      <c r="H61" s="862"/>
      <c r="I61" s="862"/>
      <c r="J61" s="862"/>
      <c r="K61" s="862"/>
      <c r="L61" s="862"/>
      <c r="M61" s="862"/>
      <c r="N61" s="862"/>
      <c r="O61" s="862"/>
      <c r="P61" s="862"/>
      <c r="Q61" s="862"/>
      <c r="R61" s="862"/>
      <c r="S61" s="862"/>
      <c r="T61" s="862"/>
      <c r="U61" s="862"/>
      <c r="V61" s="862"/>
      <c r="W61" s="862"/>
      <c r="X61" s="862"/>
      <c r="Y61" s="862"/>
      <c r="Z61" s="862"/>
      <c r="AA61" s="862"/>
      <c r="AB61" s="862"/>
      <c r="AC61" s="862"/>
      <c r="AD61" s="862"/>
      <c r="AE61" s="862"/>
      <c r="AF61" s="862"/>
      <c r="AG61" s="862"/>
      <c r="AH61" s="862"/>
      <c r="AI61" s="862"/>
      <c r="AJ61" s="862"/>
      <c r="AK61" s="862"/>
      <c r="AL61" s="862"/>
      <c r="AM61" s="862"/>
      <c r="AN61" s="862"/>
      <c r="AO61" s="862"/>
      <c r="AP61" s="862"/>
      <c r="AQ61" s="862"/>
      <c r="AR61" s="862"/>
      <c r="AS61" s="862"/>
      <c r="AT61" s="862"/>
      <c r="AU61" s="862"/>
      <c r="AV61" s="862"/>
      <c r="AW61" s="862"/>
      <c r="AX61" s="862"/>
      <c r="AY61" s="862"/>
    </row>
    <row r="62" spans="1:51" s="44" customFormat="1" ht="12.75" customHeight="1">
      <c r="B62" s="862" t="s">
        <v>436</v>
      </c>
      <c r="C62" s="862"/>
      <c r="D62" s="862"/>
      <c r="E62" s="862"/>
      <c r="F62" s="862"/>
      <c r="G62" s="862"/>
      <c r="H62" s="862"/>
      <c r="I62" s="862"/>
      <c r="J62" s="862"/>
      <c r="K62" s="862"/>
      <c r="L62" s="862"/>
      <c r="M62" s="862"/>
      <c r="N62" s="862"/>
      <c r="O62" s="862"/>
      <c r="P62" s="862"/>
      <c r="Q62" s="862"/>
      <c r="R62" s="862"/>
      <c r="S62" s="862"/>
      <c r="T62" s="862"/>
      <c r="U62" s="862"/>
      <c r="V62" s="862"/>
      <c r="W62" s="862"/>
      <c r="X62" s="862"/>
      <c r="Y62" s="862"/>
      <c r="Z62" s="862"/>
      <c r="AA62" s="862"/>
      <c r="AB62" s="862"/>
      <c r="AC62" s="862"/>
      <c r="AD62" s="862"/>
      <c r="AE62" s="862"/>
      <c r="AF62" s="862"/>
      <c r="AG62" s="862"/>
      <c r="AH62" s="862"/>
      <c r="AI62" s="862"/>
      <c r="AJ62" s="862"/>
      <c r="AK62" s="862"/>
      <c r="AL62" s="862"/>
      <c r="AM62" s="862"/>
      <c r="AN62" s="862"/>
      <c r="AO62" s="862"/>
      <c r="AP62" s="862"/>
      <c r="AQ62" s="862"/>
      <c r="AR62" s="862"/>
      <c r="AS62" s="862"/>
      <c r="AT62" s="862"/>
      <c r="AU62" s="862"/>
      <c r="AV62" s="862"/>
      <c r="AW62" s="862"/>
      <c r="AX62" s="862"/>
      <c r="AY62" s="862"/>
    </row>
  </sheetData>
  <mergeCells count="4">
    <mergeCell ref="C4:AW4"/>
    <mergeCell ref="B1:AY1"/>
    <mergeCell ref="B61:AY61"/>
    <mergeCell ref="B62:AY62"/>
  </mergeCells>
  <phoneticPr fontId="2" type="noConversion"/>
  <hyperlinks>
    <hyperlink ref="BA2" location="Indice!A1" tooltip="(voltar ao índice)" display="Indice!A1" xr:uid="{CDF2E5DA-DF20-499A-A0E4-BBB2E0D5F9DD}"/>
  </hyperlinks>
  <printOptions horizontalCentered="1"/>
  <pageMargins left="0.27559055118110237" right="0.27559055118110237" top="0.6692913385826772" bottom="0.27559055118110237" header="0" footer="0"/>
  <pageSetup paperSize="9" scale="57" fitToWidth="2" fitToHeight="2" orientation="landscape" r:id="rId1"/>
  <headerFooter alignWithMargins="0"/>
  <colBreaks count="1" manualBreakCount="1">
    <brk id="26" max="61"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E0455-F0F7-4BCD-A57E-C18AE8D6CEC5}">
  <dimension ref="B1:R1153"/>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7" customWidth="1"/>
    <col min="2" max="2" width="31.304687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1013</v>
      </c>
      <c r="C1" s="863"/>
      <c r="D1" s="863"/>
      <c r="E1" s="863"/>
      <c r="F1" s="863"/>
      <c r="G1" s="863"/>
      <c r="H1" s="863"/>
      <c r="I1" s="863"/>
      <c r="J1" s="863"/>
      <c r="K1" s="863"/>
      <c r="L1" s="863"/>
      <c r="M1" s="863"/>
      <c r="N1" s="863"/>
      <c r="O1" s="863"/>
    </row>
    <row r="2" spans="2:17" ht="12.75" customHeight="1">
      <c r="Q2" s="434" t="s">
        <v>826</v>
      </c>
    </row>
    <row r="3" spans="2:17" s="32" customFormat="1" ht="12.75" customHeight="1">
      <c r="B3" s="51" t="s">
        <v>100</v>
      </c>
      <c r="C3" s="51"/>
      <c r="O3" s="53" t="s">
        <v>123</v>
      </c>
    </row>
    <row r="4" spans="2:17" ht="18.75" customHeight="1">
      <c r="B4" s="864" t="s">
        <v>8</v>
      </c>
      <c r="C4" s="872" t="s">
        <v>68</v>
      </c>
      <c r="D4" s="907" t="s">
        <v>16</v>
      </c>
      <c r="E4" s="907"/>
      <c r="F4" s="907"/>
      <c r="G4" s="907"/>
      <c r="H4" s="907"/>
      <c r="I4" s="907"/>
      <c r="J4" s="907"/>
      <c r="K4" s="907"/>
      <c r="L4" s="907"/>
      <c r="M4" s="907"/>
      <c r="N4" s="907"/>
      <c r="O4" s="867"/>
    </row>
    <row r="5" spans="2:17"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58" t="s">
        <v>28</v>
      </c>
    </row>
    <row r="6" spans="2:17" ht="15" customHeight="1">
      <c r="O6" s="4"/>
    </row>
    <row r="7" spans="2:17" ht="15" customHeight="1">
      <c r="B7" s="60" t="s">
        <v>30</v>
      </c>
      <c r="C7" s="178">
        <v>5237</v>
      </c>
      <c r="D7" s="204">
        <v>315</v>
      </c>
      <c r="E7" s="178">
        <v>278</v>
      </c>
      <c r="F7" s="178">
        <v>352</v>
      </c>
      <c r="G7" s="178">
        <v>491</v>
      </c>
      <c r="H7" s="178">
        <v>493</v>
      </c>
      <c r="I7" s="178">
        <v>498</v>
      </c>
      <c r="J7" s="178">
        <v>552</v>
      </c>
      <c r="K7" s="178">
        <v>592</v>
      </c>
      <c r="L7" s="178">
        <v>522</v>
      </c>
      <c r="M7" s="178">
        <v>475</v>
      </c>
      <c r="N7" s="178">
        <v>321</v>
      </c>
      <c r="O7" s="204">
        <v>348</v>
      </c>
    </row>
    <row r="8" spans="2:17" ht="15" customHeight="1">
      <c r="B8" s="60"/>
      <c r="C8" s="178"/>
      <c r="D8" s="184"/>
      <c r="E8" s="188"/>
      <c r="F8" s="188"/>
      <c r="G8" s="188"/>
      <c r="H8" s="188"/>
      <c r="I8" s="188"/>
      <c r="J8" s="188"/>
      <c r="K8" s="188"/>
      <c r="L8" s="188"/>
      <c r="M8" s="188"/>
      <c r="N8" s="188"/>
      <c r="O8" s="184"/>
    </row>
    <row r="9" spans="2:17" ht="15" customHeight="1">
      <c r="B9" s="23" t="s">
        <v>119</v>
      </c>
      <c r="C9" s="178">
        <v>2613</v>
      </c>
      <c r="D9" s="204">
        <v>158</v>
      </c>
      <c r="E9" s="204">
        <v>139</v>
      </c>
      <c r="F9" s="204">
        <v>176</v>
      </c>
      <c r="G9" s="204">
        <v>243</v>
      </c>
      <c r="H9" s="204">
        <v>246</v>
      </c>
      <c r="I9" s="204">
        <v>247</v>
      </c>
      <c r="J9" s="204">
        <v>278</v>
      </c>
      <c r="K9" s="204">
        <v>295</v>
      </c>
      <c r="L9" s="204">
        <v>259</v>
      </c>
      <c r="M9" s="204">
        <v>239</v>
      </c>
      <c r="N9" s="204">
        <v>160</v>
      </c>
      <c r="O9" s="204">
        <v>173</v>
      </c>
    </row>
    <row r="10" spans="2:17" ht="15" customHeight="1">
      <c r="B10" s="23"/>
      <c r="C10" s="205"/>
      <c r="D10" s="184"/>
      <c r="E10" s="188"/>
      <c r="F10" s="188"/>
      <c r="G10" s="188"/>
      <c r="H10" s="188"/>
      <c r="I10" s="188"/>
      <c r="J10" s="188"/>
      <c r="K10" s="188"/>
      <c r="L10" s="188"/>
      <c r="M10" s="188"/>
      <c r="N10" s="188"/>
      <c r="O10" s="184"/>
    </row>
    <row r="11" spans="2:17" s="60" customFormat="1" ht="15" customHeight="1">
      <c r="B11" s="81" t="s">
        <v>71</v>
      </c>
      <c r="C11" s="178">
        <v>2472</v>
      </c>
      <c r="D11" s="204">
        <v>140</v>
      </c>
      <c r="E11" s="204">
        <v>127</v>
      </c>
      <c r="F11" s="204">
        <v>159</v>
      </c>
      <c r="G11" s="204">
        <v>237</v>
      </c>
      <c r="H11" s="204">
        <v>242</v>
      </c>
      <c r="I11" s="204">
        <v>241</v>
      </c>
      <c r="J11" s="204">
        <v>268</v>
      </c>
      <c r="K11" s="204">
        <v>266</v>
      </c>
      <c r="L11" s="204">
        <v>249</v>
      </c>
      <c r="M11" s="204">
        <v>231</v>
      </c>
      <c r="N11" s="204">
        <v>153</v>
      </c>
      <c r="O11" s="204">
        <v>159</v>
      </c>
    </row>
    <row r="12" spans="2:17" ht="15" customHeight="1">
      <c r="B12" s="82" t="s">
        <v>541</v>
      </c>
      <c r="C12" s="178">
        <v>5</v>
      </c>
      <c r="D12" s="184">
        <v>0</v>
      </c>
      <c r="E12" s="184">
        <v>0</v>
      </c>
      <c r="F12" s="188">
        <v>1</v>
      </c>
      <c r="G12" s="188">
        <v>1</v>
      </c>
      <c r="H12" s="184">
        <v>0</v>
      </c>
      <c r="I12" s="184">
        <v>2</v>
      </c>
      <c r="J12" s="188">
        <v>1</v>
      </c>
      <c r="K12" s="184">
        <v>0</v>
      </c>
      <c r="L12" s="184">
        <v>0</v>
      </c>
      <c r="M12" s="184">
        <v>0</v>
      </c>
      <c r="N12" s="184">
        <v>0</v>
      </c>
      <c r="O12" s="184">
        <v>0</v>
      </c>
    </row>
    <row r="13" spans="2:17" ht="15" customHeight="1">
      <c r="B13" s="82" t="s">
        <v>542</v>
      </c>
      <c r="C13" s="178">
        <v>188</v>
      </c>
      <c r="D13" s="184">
        <v>8</v>
      </c>
      <c r="E13" s="184">
        <v>8</v>
      </c>
      <c r="F13" s="184">
        <v>14</v>
      </c>
      <c r="G13" s="184">
        <v>13</v>
      </c>
      <c r="H13" s="184">
        <v>10</v>
      </c>
      <c r="I13" s="184">
        <v>18</v>
      </c>
      <c r="J13" s="184">
        <v>32</v>
      </c>
      <c r="K13" s="184">
        <v>30</v>
      </c>
      <c r="L13" s="184">
        <v>23</v>
      </c>
      <c r="M13" s="184">
        <v>8</v>
      </c>
      <c r="N13" s="184">
        <v>11</v>
      </c>
      <c r="O13" s="184">
        <v>13</v>
      </c>
    </row>
    <row r="14" spans="2:17" ht="15" customHeight="1">
      <c r="B14" s="82" t="s">
        <v>543</v>
      </c>
      <c r="C14" s="178">
        <v>2279</v>
      </c>
      <c r="D14" s="184">
        <v>132</v>
      </c>
      <c r="E14" s="184">
        <v>119</v>
      </c>
      <c r="F14" s="184">
        <v>144</v>
      </c>
      <c r="G14" s="184">
        <v>223</v>
      </c>
      <c r="H14" s="184">
        <v>232</v>
      </c>
      <c r="I14" s="184">
        <v>221</v>
      </c>
      <c r="J14" s="184">
        <v>235</v>
      </c>
      <c r="K14" s="184">
        <v>236</v>
      </c>
      <c r="L14" s="184">
        <v>226</v>
      </c>
      <c r="M14" s="184">
        <v>223</v>
      </c>
      <c r="N14" s="184">
        <v>142</v>
      </c>
      <c r="O14" s="184">
        <v>146</v>
      </c>
    </row>
    <row r="15" spans="2:17" ht="15" customHeight="1">
      <c r="B15" s="82"/>
      <c r="C15" s="206"/>
      <c r="D15" s="184"/>
      <c r="E15" s="188"/>
      <c r="F15" s="188"/>
      <c r="G15" s="188"/>
      <c r="H15" s="184"/>
      <c r="I15" s="184"/>
      <c r="J15" s="188"/>
      <c r="K15" s="184"/>
      <c r="L15" s="188"/>
      <c r="M15" s="184"/>
      <c r="N15" s="188"/>
      <c r="O15" s="184"/>
    </row>
    <row r="16" spans="2:17" s="60" customFormat="1" ht="15" customHeight="1">
      <c r="B16" s="81" t="s">
        <v>72</v>
      </c>
      <c r="C16" s="178">
        <v>141</v>
      </c>
      <c r="D16" s="204">
        <v>18</v>
      </c>
      <c r="E16" s="204">
        <v>12</v>
      </c>
      <c r="F16" s="204">
        <v>17</v>
      </c>
      <c r="G16" s="204">
        <v>6</v>
      </c>
      <c r="H16" s="204">
        <v>4</v>
      </c>
      <c r="I16" s="204">
        <v>6</v>
      </c>
      <c r="J16" s="204">
        <v>10</v>
      </c>
      <c r="K16" s="204">
        <v>29</v>
      </c>
      <c r="L16" s="204">
        <v>10</v>
      </c>
      <c r="M16" s="204">
        <v>8</v>
      </c>
      <c r="N16" s="204">
        <v>7</v>
      </c>
      <c r="O16" s="204">
        <v>14</v>
      </c>
    </row>
    <row r="17" spans="2:18" ht="15" customHeight="1">
      <c r="B17" s="82" t="s">
        <v>541</v>
      </c>
      <c r="C17" s="178">
        <v>47</v>
      </c>
      <c r="D17" s="184">
        <v>14</v>
      </c>
      <c r="E17" s="184">
        <v>10</v>
      </c>
      <c r="F17" s="184">
        <v>11</v>
      </c>
      <c r="G17" s="184">
        <v>0</v>
      </c>
      <c r="H17" s="184">
        <v>3</v>
      </c>
      <c r="I17" s="184">
        <v>0</v>
      </c>
      <c r="J17" s="184">
        <v>0</v>
      </c>
      <c r="K17" s="184">
        <v>0</v>
      </c>
      <c r="L17" s="184">
        <v>0</v>
      </c>
      <c r="M17" s="184">
        <v>2</v>
      </c>
      <c r="N17" s="188">
        <v>1</v>
      </c>
      <c r="O17" s="184">
        <v>6</v>
      </c>
    </row>
    <row r="18" spans="2:18" ht="15" customHeight="1">
      <c r="B18" s="82" t="s">
        <v>542</v>
      </c>
      <c r="C18" s="178">
        <v>32</v>
      </c>
      <c r="D18" s="184">
        <v>1</v>
      </c>
      <c r="E18" s="184">
        <v>0</v>
      </c>
      <c r="F18" s="184">
        <v>4</v>
      </c>
      <c r="G18" s="184">
        <v>2</v>
      </c>
      <c r="H18" s="184">
        <v>1</v>
      </c>
      <c r="I18" s="184">
        <v>5</v>
      </c>
      <c r="J18" s="184">
        <v>8</v>
      </c>
      <c r="K18" s="184">
        <v>10</v>
      </c>
      <c r="L18" s="184">
        <v>1</v>
      </c>
      <c r="M18" s="184">
        <v>0</v>
      </c>
      <c r="N18" s="184">
        <v>0</v>
      </c>
      <c r="O18" s="184">
        <v>0</v>
      </c>
    </row>
    <row r="19" spans="2:18" ht="15" customHeight="1">
      <c r="B19" s="82" t="s">
        <v>543</v>
      </c>
      <c r="C19" s="178">
        <v>62</v>
      </c>
      <c r="D19" s="184">
        <v>3</v>
      </c>
      <c r="E19" s="184">
        <v>2</v>
      </c>
      <c r="F19" s="184">
        <v>2</v>
      </c>
      <c r="G19" s="184">
        <v>4</v>
      </c>
      <c r="H19" s="184">
        <v>0</v>
      </c>
      <c r="I19" s="184">
        <v>1</v>
      </c>
      <c r="J19" s="184">
        <v>2</v>
      </c>
      <c r="K19" s="184">
        <v>19</v>
      </c>
      <c r="L19" s="184">
        <v>9</v>
      </c>
      <c r="M19" s="184">
        <v>6</v>
      </c>
      <c r="N19" s="188">
        <v>6</v>
      </c>
      <c r="O19" s="184">
        <v>8</v>
      </c>
    </row>
    <row r="20" spans="2:18" ht="15" customHeight="1">
      <c r="C20" s="188"/>
      <c r="D20" s="184"/>
      <c r="E20" s="188"/>
      <c r="F20" s="188"/>
      <c r="G20" s="188"/>
      <c r="H20" s="184"/>
      <c r="I20" s="184"/>
      <c r="J20" s="184"/>
      <c r="K20" s="184"/>
      <c r="L20" s="188"/>
      <c r="M20" s="184"/>
      <c r="N20" s="188"/>
      <c r="O20" s="184"/>
    </row>
    <row r="21" spans="2:18" ht="15" customHeight="1">
      <c r="B21" s="23" t="s">
        <v>120</v>
      </c>
      <c r="C21" s="178">
        <v>2624</v>
      </c>
      <c r="D21" s="204">
        <v>157</v>
      </c>
      <c r="E21" s="204">
        <v>139</v>
      </c>
      <c r="F21" s="204">
        <v>176</v>
      </c>
      <c r="G21" s="204">
        <v>248</v>
      </c>
      <c r="H21" s="204">
        <v>247</v>
      </c>
      <c r="I21" s="204">
        <v>251</v>
      </c>
      <c r="J21" s="204">
        <v>274</v>
      </c>
      <c r="K21" s="204">
        <v>297</v>
      </c>
      <c r="L21" s="204">
        <v>263</v>
      </c>
      <c r="M21" s="204">
        <v>236</v>
      </c>
      <c r="N21" s="204">
        <v>161</v>
      </c>
      <c r="O21" s="204">
        <v>175</v>
      </c>
    </row>
    <row r="22" spans="2:18" ht="15" customHeight="1">
      <c r="B22" s="23"/>
      <c r="C22" s="205"/>
      <c r="D22" s="184"/>
      <c r="E22" s="188"/>
      <c r="F22" s="188"/>
      <c r="G22" s="188"/>
      <c r="H22" s="184"/>
      <c r="I22" s="184"/>
      <c r="J22" s="184"/>
      <c r="K22" s="184"/>
      <c r="L22" s="188"/>
      <c r="M22" s="184"/>
      <c r="N22" s="188"/>
      <c r="O22" s="184"/>
    </row>
    <row r="23" spans="2:18" s="60" customFormat="1" ht="15" customHeight="1">
      <c r="B23" s="81" t="s">
        <v>71</v>
      </c>
      <c r="C23" s="178">
        <v>2470</v>
      </c>
      <c r="D23" s="204">
        <v>140</v>
      </c>
      <c r="E23" s="204">
        <v>127</v>
      </c>
      <c r="F23" s="204">
        <v>158</v>
      </c>
      <c r="G23" s="204">
        <v>238</v>
      </c>
      <c r="H23" s="204">
        <v>242</v>
      </c>
      <c r="I23" s="204">
        <v>240</v>
      </c>
      <c r="J23" s="204">
        <v>266</v>
      </c>
      <c r="K23" s="204">
        <v>267</v>
      </c>
      <c r="L23" s="204">
        <v>249</v>
      </c>
      <c r="M23" s="204">
        <v>231</v>
      </c>
      <c r="N23" s="204">
        <v>152</v>
      </c>
      <c r="O23" s="204">
        <v>160</v>
      </c>
    </row>
    <row r="24" spans="2:18" ht="15" customHeight="1">
      <c r="B24" s="82" t="s">
        <v>541</v>
      </c>
      <c r="C24" s="178">
        <v>3</v>
      </c>
      <c r="D24" s="184">
        <v>0</v>
      </c>
      <c r="E24" s="184">
        <v>0</v>
      </c>
      <c r="F24" s="184">
        <v>0</v>
      </c>
      <c r="G24" s="188">
        <v>1</v>
      </c>
      <c r="H24" s="184">
        <v>0</v>
      </c>
      <c r="I24" s="184">
        <v>1</v>
      </c>
      <c r="J24" s="184">
        <v>1</v>
      </c>
      <c r="K24" s="184">
        <v>0</v>
      </c>
      <c r="L24" s="184">
        <v>0</v>
      </c>
      <c r="M24" s="184">
        <v>0</v>
      </c>
      <c r="N24" s="184">
        <v>0</v>
      </c>
      <c r="O24" s="184">
        <v>0</v>
      </c>
      <c r="R24" s="69"/>
    </row>
    <row r="25" spans="2:18" ht="15" customHeight="1">
      <c r="B25" s="82" t="s">
        <v>542</v>
      </c>
      <c r="C25" s="178">
        <v>186</v>
      </c>
      <c r="D25" s="184">
        <v>8</v>
      </c>
      <c r="E25" s="184">
        <v>8</v>
      </c>
      <c r="F25" s="184">
        <v>13</v>
      </c>
      <c r="G25" s="184">
        <v>13</v>
      </c>
      <c r="H25" s="184">
        <v>10</v>
      </c>
      <c r="I25" s="184">
        <v>18</v>
      </c>
      <c r="J25" s="184">
        <v>30</v>
      </c>
      <c r="K25" s="184">
        <v>31</v>
      </c>
      <c r="L25" s="184">
        <v>23</v>
      </c>
      <c r="M25" s="184">
        <v>8</v>
      </c>
      <c r="N25" s="184">
        <v>10</v>
      </c>
      <c r="O25" s="184">
        <v>14</v>
      </c>
    </row>
    <row r="26" spans="2:18" ht="15" customHeight="1">
      <c r="B26" s="82" t="s">
        <v>543</v>
      </c>
      <c r="C26" s="178">
        <v>2281</v>
      </c>
      <c r="D26" s="184">
        <v>132</v>
      </c>
      <c r="E26" s="184">
        <v>119</v>
      </c>
      <c r="F26" s="184">
        <v>145</v>
      </c>
      <c r="G26" s="184">
        <v>224</v>
      </c>
      <c r="H26" s="184">
        <v>232</v>
      </c>
      <c r="I26" s="184">
        <v>221</v>
      </c>
      <c r="J26" s="184">
        <v>235</v>
      </c>
      <c r="K26" s="184">
        <v>236</v>
      </c>
      <c r="L26" s="184">
        <v>226</v>
      </c>
      <c r="M26" s="184">
        <v>223</v>
      </c>
      <c r="N26" s="184">
        <v>142</v>
      </c>
      <c r="O26" s="184">
        <v>146</v>
      </c>
    </row>
    <row r="27" spans="2:18" ht="15" customHeight="1">
      <c r="B27" s="82"/>
      <c r="C27" s="206"/>
      <c r="D27" s="184"/>
      <c r="E27" s="188"/>
      <c r="F27" s="188"/>
      <c r="G27" s="188"/>
      <c r="H27" s="184"/>
      <c r="I27" s="184"/>
      <c r="J27" s="184"/>
      <c r="K27" s="184"/>
      <c r="L27" s="188"/>
      <c r="M27" s="184"/>
      <c r="N27" s="188"/>
      <c r="O27" s="184"/>
    </row>
    <row r="28" spans="2:18" s="60" customFormat="1" ht="15" customHeight="1">
      <c r="B28" s="81" t="s">
        <v>72</v>
      </c>
      <c r="C28" s="178">
        <v>154</v>
      </c>
      <c r="D28" s="204">
        <v>17</v>
      </c>
      <c r="E28" s="204">
        <v>12</v>
      </c>
      <c r="F28" s="204">
        <v>18</v>
      </c>
      <c r="G28" s="204">
        <v>10</v>
      </c>
      <c r="H28" s="204">
        <v>5</v>
      </c>
      <c r="I28" s="204">
        <v>11</v>
      </c>
      <c r="J28" s="204">
        <v>8</v>
      </c>
      <c r="K28" s="204">
        <v>30</v>
      </c>
      <c r="L28" s="204">
        <v>14</v>
      </c>
      <c r="M28" s="204">
        <v>5</v>
      </c>
      <c r="N28" s="204">
        <v>9</v>
      </c>
      <c r="O28" s="204">
        <v>15</v>
      </c>
    </row>
    <row r="29" spans="2:18" ht="15" customHeight="1">
      <c r="B29" s="82" t="s">
        <v>541</v>
      </c>
      <c r="C29" s="178">
        <v>38</v>
      </c>
      <c r="D29" s="184">
        <v>10</v>
      </c>
      <c r="E29" s="188">
        <v>10</v>
      </c>
      <c r="F29" s="188">
        <v>10</v>
      </c>
      <c r="G29" s="184">
        <v>0</v>
      </c>
      <c r="H29" s="184">
        <v>2</v>
      </c>
      <c r="I29" s="184">
        <v>0</v>
      </c>
      <c r="J29" s="184">
        <v>0</v>
      </c>
      <c r="K29" s="184">
        <v>0</v>
      </c>
      <c r="L29" s="184">
        <v>0</v>
      </c>
      <c r="M29" s="184">
        <v>1</v>
      </c>
      <c r="N29" s="188">
        <v>1</v>
      </c>
      <c r="O29" s="184">
        <v>4</v>
      </c>
    </row>
    <row r="30" spans="2:18" ht="15" customHeight="1">
      <c r="B30" s="82" t="s">
        <v>542</v>
      </c>
      <c r="C30" s="178">
        <v>31</v>
      </c>
      <c r="D30" s="184">
        <v>0</v>
      </c>
      <c r="E30" s="184">
        <v>0</v>
      </c>
      <c r="F30" s="184">
        <v>4</v>
      </c>
      <c r="G30" s="184">
        <v>2</v>
      </c>
      <c r="H30" s="184">
        <v>1</v>
      </c>
      <c r="I30" s="184">
        <v>5</v>
      </c>
      <c r="J30" s="184">
        <v>7</v>
      </c>
      <c r="K30" s="184">
        <v>10</v>
      </c>
      <c r="L30" s="184">
        <v>2</v>
      </c>
      <c r="M30" s="184">
        <v>0</v>
      </c>
      <c r="N30" s="184">
        <v>0</v>
      </c>
      <c r="O30" s="184">
        <v>0</v>
      </c>
    </row>
    <row r="31" spans="2:18" ht="15" customHeight="1">
      <c r="B31" s="82" t="s">
        <v>543</v>
      </c>
      <c r="C31" s="178">
        <v>85</v>
      </c>
      <c r="D31" s="184">
        <v>7</v>
      </c>
      <c r="E31" s="184">
        <v>2</v>
      </c>
      <c r="F31" s="184">
        <v>4</v>
      </c>
      <c r="G31" s="184">
        <v>8</v>
      </c>
      <c r="H31" s="184">
        <v>2</v>
      </c>
      <c r="I31" s="184">
        <v>6</v>
      </c>
      <c r="J31" s="184">
        <v>1</v>
      </c>
      <c r="K31" s="184">
        <v>20</v>
      </c>
      <c r="L31" s="184">
        <v>12</v>
      </c>
      <c r="M31" s="184">
        <v>4</v>
      </c>
      <c r="N31" s="184">
        <v>8</v>
      </c>
      <c r="O31" s="184">
        <v>11</v>
      </c>
    </row>
    <row r="32" spans="2:18" ht="15" customHeight="1">
      <c r="D32" s="4"/>
      <c r="O32" s="4"/>
    </row>
    <row r="33" spans="2:15" ht="3" customHeight="1">
      <c r="B33" s="433"/>
      <c r="C33" s="433"/>
      <c r="D33" s="441"/>
      <c r="E33" s="433"/>
      <c r="F33" s="433"/>
      <c r="G33" s="433"/>
      <c r="H33" s="433"/>
      <c r="I33" s="433"/>
      <c r="J33" s="433"/>
      <c r="K33" s="433"/>
      <c r="L33" s="433"/>
      <c r="M33" s="433"/>
      <c r="N33" s="433"/>
      <c r="O33" s="441"/>
    </row>
    <row r="34" spans="2:15" s="32" customFormat="1" ht="16.5" customHeight="1">
      <c r="B34" s="862" t="s">
        <v>574</v>
      </c>
      <c r="C34" s="862"/>
      <c r="D34" s="862"/>
      <c r="E34" s="862"/>
      <c r="F34" s="862"/>
      <c r="G34" s="862"/>
      <c r="H34" s="862"/>
      <c r="I34" s="862"/>
      <c r="J34" s="862"/>
      <c r="K34" s="862"/>
      <c r="L34" s="862"/>
      <c r="M34" s="862"/>
      <c r="N34" s="862"/>
      <c r="O34" s="862"/>
    </row>
    <row r="35" spans="2:15" s="32" customFormat="1" ht="11.25" customHeight="1">
      <c r="B35" s="862" t="s">
        <v>575</v>
      </c>
      <c r="C35" s="862"/>
      <c r="D35" s="862"/>
      <c r="E35" s="862"/>
      <c r="F35" s="862"/>
      <c r="G35" s="862"/>
      <c r="H35" s="862"/>
      <c r="I35" s="862"/>
      <c r="J35" s="862"/>
      <c r="K35" s="862"/>
      <c r="L35" s="862"/>
      <c r="M35" s="862"/>
      <c r="N35" s="862"/>
      <c r="O35" s="862"/>
    </row>
    <row r="36" spans="2:15" ht="12.75" customHeight="1">
      <c r="B36" s="20"/>
      <c r="C36" s="20"/>
      <c r="D36" s="20"/>
      <c r="E36" s="20"/>
      <c r="F36" s="20"/>
      <c r="G36" s="20"/>
      <c r="H36" s="20"/>
      <c r="I36" s="20"/>
      <c r="J36" s="20"/>
      <c r="K36" s="20"/>
      <c r="L36" s="20"/>
      <c r="M36" s="20"/>
      <c r="N36" s="20"/>
      <c r="O36" s="20"/>
    </row>
    <row r="37" spans="2:15" s="32" customFormat="1" ht="12.75" customHeight="1">
      <c r="B37" s="51" t="s">
        <v>101</v>
      </c>
      <c r="C37" s="51"/>
      <c r="O37" s="53" t="s">
        <v>123</v>
      </c>
    </row>
    <row r="38" spans="2:15" ht="18.75" customHeight="1">
      <c r="B38" s="864" t="s">
        <v>8</v>
      </c>
      <c r="C38" s="872" t="s">
        <v>68</v>
      </c>
      <c r="D38" s="907" t="s">
        <v>16</v>
      </c>
      <c r="E38" s="907"/>
      <c r="F38" s="907"/>
      <c r="G38" s="907"/>
      <c r="H38" s="907"/>
      <c r="I38" s="907"/>
      <c r="J38" s="907"/>
      <c r="K38" s="907"/>
      <c r="L38" s="907"/>
      <c r="M38" s="907"/>
      <c r="N38" s="907"/>
      <c r="O38" s="867"/>
    </row>
    <row r="39" spans="2:15" ht="18.75" customHeight="1">
      <c r="B39" s="865"/>
      <c r="C39" s="873"/>
      <c r="D39" s="452" t="s">
        <v>17</v>
      </c>
      <c r="E39" s="452" t="s">
        <v>18</v>
      </c>
      <c r="F39" s="452" t="s">
        <v>19</v>
      </c>
      <c r="G39" s="452" t="s">
        <v>20</v>
      </c>
      <c r="H39" s="452" t="s">
        <v>21</v>
      </c>
      <c r="I39" s="452" t="s">
        <v>22</v>
      </c>
      <c r="J39" s="452" t="s">
        <v>23</v>
      </c>
      <c r="K39" s="452" t="s">
        <v>24</v>
      </c>
      <c r="L39" s="452" t="s">
        <v>25</v>
      </c>
      <c r="M39" s="452" t="s">
        <v>26</v>
      </c>
      <c r="N39" s="452" t="s">
        <v>27</v>
      </c>
      <c r="O39" s="458" t="s">
        <v>28</v>
      </c>
    </row>
    <row r="40" spans="2:15" ht="15" customHeight="1">
      <c r="O40" s="4"/>
    </row>
    <row r="41" spans="2:15" ht="15" customHeight="1">
      <c r="B41" s="60" t="s">
        <v>30</v>
      </c>
      <c r="C41" s="178">
        <v>5760</v>
      </c>
      <c r="D41" s="204">
        <v>341</v>
      </c>
      <c r="E41" s="204">
        <v>309</v>
      </c>
      <c r="F41" s="204">
        <v>356</v>
      </c>
      <c r="G41" s="204">
        <v>560</v>
      </c>
      <c r="H41" s="204">
        <v>558</v>
      </c>
      <c r="I41" s="204">
        <v>544</v>
      </c>
      <c r="J41" s="204">
        <v>613</v>
      </c>
      <c r="K41" s="204">
        <v>660</v>
      </c>
      <c r="L41" s="204">
        <v>573</v>
      </c>
      <c r="M41" s="204">
        <v>520</v>
      </c>
      <c r="N41" s="204">
        <v>340</v>
      </c>
      <c r="O41" s="204">
        <v>386</v>
      </c>
    </row>
    <row r="42" spans="2:15" ht="15" customHeight="1">
      <c r="B42" s="60"/>
      <c r="C42" s="178"/>
      <c r="D42" s="184"/>
      <c r="E42" s="184"/>
      <c r="F42" s="184"/>
      <c r="G42" s="184"/>
      <c r="H42" s="184"/>
      <c r="I42" s="184"/>
      <c r="J42" s="184"/>
      <c r="K42" s="184"/>
      <c r="L42" s="184"/>
      <c r="M42" s="184"/>
      <c r="N42" s="184"/>
      <c r="O42" s="184"/>
    </row>
    <row r="43" spans="2:15" ht="15" customHeight="1">
      <c r="B43" s="23" t="s">
        <v>119</v>
      </c>
      <c r="C43" s="178">
        <v>2886</v>
      </c>
      <c r="D43" s="204">
        <v>172</v>
      </c>
      <c r="E43" s="204">
        <v>154</v>
      </c>
      <c r="F43" s="204">
        <v>179</v>
      </c>
      <c r="G43" s="204">
        <v>280</v>
      </c>
      <c r="H43" s="204">
        <v>279</v>
      </c>
      <c r="I43" s="204">
        <v>273</v>
      </c>
      <c r="J43" s="204">
        <v>306</v>
      </c>
      <c r="K43" s="204">
        <v>331</v>
      </c>
      <c r="L43" s="204">
        <v>286</v>
      </c>
      <c r="M43" s="204">
        <v>260</v>
      </c>
      <c r="N43" s="204">
        <v>174</v>
      </c>
      <c r="O43" s="204">
        <v>192</v>
      </c>
    </row>
    <row r="44" spans="2:15" ht="15" customHeight="1">
      <c r="B44" s="23"/>
      <c r="C44" s="205"/>
      <c r="D44" s="184"/>
      <c r="E44" s="184"/>
      <c r="F44" s="184"/>
      <c r="G44" s="184"/>
      <c r="H44" s="184"/>
      <c r="I44" s="184"/>
      <c r="J44" s="184"/>
      <c r="K44" s="184"/>
      <c r="L44" s="184"/>
      <c r="M44" s="184"/>
      <c r="N44" s="184"/>
      <c r="O44" s="184"/>
    </row>
    <row r="45" spans="2:15" s="60" customFormat="1" ht="15" customHeight="1">
      <c r="B45" s="81" t="s">
        <v>71</v>
      </c>
      <c r="C45" s="178">
        <v>2744</v>
      </c>
      <c r="D45" s="204">
        <v>159</v>
      </c>
      <c r="E45" s="204">
        <v>142</v>
      </c>
      <c r="F45" s="204">
        <v>153</v>
      </c>
      <c r="G45" s="204">
        <v>272</v>
      </c>
      <c r="H45" s="204">
        <v>274</v>
      </c>
      <c r="I45" s="204">
        <v>268</v>
      </c>
      <c r="J45" s="204">
        <v>292</v>
      </c>
      <c r="K45" s="204">
        <v>295</v>
      </c>
      <c r="L45" s="204">
        <v>281</v>
      </c>
      <c r="M45" s="204">
        <v>258</v>
      </c>
      <c r="N45" s="204">
        <v>172</v>
      </c>
      <c r="O45" s="204">
        <v>178</v>
      </c>
    </row>
    <row r="46" spans="2:15" ht="15" customHeight="1">
      <c r="B46" s="82" t="s">
        <v>541</v>
      </c>
      <c r="C46" s="178">
        <v>2</v>
      </c>
      <c r="D46" s="184">
        <v>0</v>
      </c>
      <c r="E46" s="184">
        <v>0</v>
      </c>
      <c r="F46" s="184">
        <v>0</v>
      </c>
      <c r="G46" s="184">
        <v>0</v>
      </c>
      <c r="H46" s="184">
        <v>0</v>
      </c>
      <c r="I46" s="184">
        <v>0</v>
      </c>
      <c r="J46" s="184">
        <v>0</v>
      </c>
      <c r="K46" s="184">
        <v>0</v>
      </c>
      <c r="L46" s="184">
        <v>0</v>
      </c>
      <c r="M46" s="184">
        <v>1</v>
      </c>
      <c r="N46" s="184">
        <v>0</v>
      </c>
      <c r="O46" s="184">
        <v>1</v>
      </c>
    </row>
    <row r="47" spans="2:15" ht="15" customHeight="1">
      <c r="B47" s="82" t="s">
        <v>542</v>
      </c>
      <c r="C47" s="178">
        <v>142</v>
      </c>
      <c r="D47" s="184">
        <v>7</v>
      </c>
      <c r="E47" s="184">
        <v>5</v>
      </c>
      <c r="F47" s="184">
        <v>6</v>
      </c>
      <c r="G47" s="184">
        <v>6</v>
      </c>
      <c r="H47" s="184">
        <v>6</v>
      </c>
      <c r="I47" s="184">
        <v>12</v>
      </c>
      <c r="J47" s="184">
        <v>26</v>
      </c>
      <c r="K47" s="184">
        <v>22</v>
      </c>
      <c r="L47" s="184">
        <v>19</v>
      </c>
      <c r="M47" s="184">
        <v>8</v>
      </c>
      <c r="N47" s="184">
        <v>9</v>
      </c>
      <c r="O47" s="184">
        <v>16</v>
      </c>
    </row>
    <row r="48" spans="2:15" ht="15" customHeight="1">
      <c r="B48" s="82" t="s">
        <v>543</v>
      </c>
      <c r="C48" s="178">
        <v>2600</v>
      </c>
      <c r="D48" s="184">
        <v>152</v>
      </c>
      <c r="E48" s="184">
        <v>137</v>
      </c>
      <c r="F48" s="184">
        <v>147</v>
      </c>
      <c r="G48" s="184">
        <v>266</v>
      </c>
      <c r="H48" s="184">
        <v>268</v>
      </c>
      <c r="I48" s="184">
        <v>256</v>
      </c>
      <c r="J48" s="184">
        <v>266</v>
      </c>
      <c r="K48" s="184">
        <v>273</v>
      </c>
      <c r="L48" s="184">
        <v>262</v>
      </c>
      <c r="M48" s="184">
        <v>249</v>
      </c>
      <c r="N48" s="184">
        <v>163</v>
      </c>
      <c r="O48" s="184">
        <v>161</v>
      </c>
    </row>
    <row r="49" spans="2:15" ht="15" customHeight="1">
      <c r="B49" s="82"/>
      <c r="C49" s="206"/>
      <c r="D49" s="184"/>
      <c r="E49" s="184"/>
      <c r="F49" s="184"/>
      <c r="G49" s="184"/>
      <c r="H49" s="184"/>
      <c r="I49" s="184"/>
      <c r="J49" s="184"/>
      <c r="K49" s="184"/>
      <c r="L49" s="184"/>
      <c r="M49" s="184"/>
      <c r="N49" s="184"/>
      <c r="O49" s="184"/>
    </row>
    <row r="50" spans="2:15" s="60" customFormat="1" ht="15" customHeight="1">
      <c r="B50" s="81" t="s">
        <v>72</v>
      </c>
      <c r="C50" s="178">
        <v>142</v>
      </c>
      <c r="D50" s="204">
        <v>13</v>
      </c>
      <c r="E50" s="204">
        <v>12</v>
      </c>
      <c r="F50" s="204">
        <v>26</v>
      </c>
      <c r="G50" s="204">
        <v>8</v>
      </c>
      <c r="H50" s="204">
        <v>5</v>
      </c>
      <c r="I50" s="204">
        <v>5</v>
      </c>
      <c r="J50" s="204">
        <v>14</v>
      </c>
      <c r="K50" s="204">
        <v>36</v>
      </c>
      <c r="L50" s="204">
        <v>5</v>
      </c>
      <c r="M50" s="204">
        <v>2</v>
      </c>
      <c r="N50" s="204">
        <v>2</v>
      </c>
      <c r="O50" s="204">
        <v>14</v>
      </c>
    </row>
    <row r="51" spans="2:15" ht="15" customHeight="1">
      <c r="B51" s="82" t="s">
        <v>541</v>
      </c>
      <c r="C51" s="178">
        <v>25</v>
      </c>
      <c r="D51" s="184">
        <v>1</v>
      </c>
      <c r="E51" s="184">
        <v>0</v>
      </c>
      <c r="F51" s="184">
        <v>3</v>
      </c>
      <c r="G51" s="184">
        <v>4</v>
      </c>
      <c r="H51" s="184">
        <v>2</v>
      </c>
      <c r="I51" s="184">
        <v>0</v>
      </c>
      <c r="J51" s="184">
        <v>4</v>
      </c>
      <c r="K51" s="184">
        <v>0</v>
      </c>
      <c r="L51" s="184">
        <v>0</v>
      </c>
      <c r="M51" s="184">
        <v>1</v>
      </c>
      <c r="N51" s="184">
        <v>0</v>
      </c>
      <c r="O51" s="184">
        <v>10</v>
      </c>
    </row>
    <row r="52" spans="2:15" ht="15" customHeight="1">
      <c r="B52" s="82" t="s">
        <v>542</v>
      </c>
      <c r="C52" s="178">
        <v>20</v>
      </c>
      <c r="D52" s="184">
        <v>0</v>
      </c>
      <c r="E52" s="184">
        <v>0</v>
      </c>
      <c r="F52" s="184">
        <v>0</v>
      </c>
      <c r="G52" s="184">
        <v>0</v>
      </c>
      <c r="H52" s="184">
        <v>2</v>
      </c>
      <c r="I52" s="184">
        <v>0</v>
      </c>
      <c r="J52" s="184">
        <v>4</v>
      </c>
      <c r="K52" s="184">
        <v>10</v>
      </c>
      <c r="L52" s="184">
        <v>2</v>
      </c>
      <c r="M52" s="184">
        <v>0</v>
      </c>
      <c r="N52" s="184">
        <v>0</v>
      </c>
      <c r="O52" s="184">
        <v>2</v>
      </c>
    </row>
    <row r="53" spans="2:15" ht="15" customHeight="1">
      <c r="B53" s="82" t="s">
        <v>543</v>
      </c>
      <c r="C53" s="178">
        <v>97</v>
      </c>
      <c r="D53" s="184">
        <v>12</v>
      </c>
      <c r="E53" s="184">
        <v>12</v>
      </c>
      <c r="F53" s="184">
        <v>23</v>
      </c>
      <c r="G53" s="184">
        <v>4</v>
      </c>
      <c r="H53" s="184">
        <v>1</v>
      </c>
      <c r="I53" s="184">
        <v>5</v>
      </c>
      <c r="J53" s="184">
        <v>6</v>
      </c>
      <c r="K53" s="184">
        <v>26</v>
      </c>
      <c r="L53" s="184">
        <v>3</v>
      </c>
      <c r="M53" s="184">
        <v>1</v>
      </c>
      <c r="N53" s="184">
        <v>2</v>
      </c>
      <c r="O53" s="184">
        <v>2</v>
      </c>
    </row>
    <row r="54" spans="2:15" ht="15" customHeight="1">
      <c r="C54" s="188"/>
      <c r="D54" s="184"/>
      <c r="E54" s="184"/>
      <c r="F54" s="184"/>
      <c r="G54" s="184"/>
      <c r="H54" s="184"/>
      <c r="I54" s="184"/>
      <c r="J54" s="184"/>
      <c r="K54" s="184"/>
      <c r="L54" s="184"/>
      <c r="M54" s="184"/>
      <c r="N54" s="184"/>
      <c r="O54" s="184"/>
    </row>
    <row r="55" spans="2:15" ht="15" customHeight="1">
      <c r="B55" s="23" t="s">
        <v>120</v>
      </c>
      <c r="C55" s="178">
        <v>2874</v>
      </c>
      <c r="D55" s="204">
        <v>169</v>
      </c>
      <c r="E55" s="204">
        <v>155</v>
      </c>
      <c r="F55" s="204">
        <v>177</v>
      </c>
      <c r="G55" s="204">
        <v>280</v>
      </c>
      <c r="H55" s="204">
        <v>279</v>
      </c>
      <c r="I55" s="204">
        <v>271</v>
      </c>
      <c r="J55" s="204">
        <v>307</v>
      </c>
      <c r="K55" s="204">
        <v>329</v>
      </c>
      <c r="L55" s="204">
        <v>287</v>
      </c>
      <c r="M55" s="204">
        <v>260</v>
      </c>
      <c r="N55" s="204">
        <v>166</v>
      </c>
      <c r="O55" s="204">
        <v>194</v>
      </c>
    </row>
    <row r="56" spans="2:15" ht="15" customHeight="1">
      <c r="B56" s="23"/>
      <c r="C56" s="205"/>
      <c r="D56" s="184"/>
      <c r="E56" s="184"/>
      <c r="F56" s="184"/>
      <c r="G56" s="184"/>
      <c r="H56" s="184"/>
      <c r="I56" s="184"/>
      <c r="J56" s="184"/>
      <c r="K56" s="184"/>
      <c r="L56" s="184"/>
      <c r="M56" s="184"/>
      <c r="N56" s="184"/>
      <c r="O56" s="184"/>
    </row>
    <row r="57" spans="2:15" s="60" customFormat="1" ht="15" customHeight="1">
      <c r="B57" s="81" t="s">
        <v>71</v>
      </c>
      <c r="C57" s="178">
        <v>2741</v>
      </c>
      <c r="D57" s="204">
        <v>159</v>
      </c>
      <c r="E57" s="204">
        <v>142</v>
      </c>
      <c r="F57" s="204">
        <v>153</v>
      </c>
      <c r="G57" s="204">
        <v>273</v>
      </c>
      <c r="H57" s="204">
        <v>275</v>
      </c>
      <c r="I57" s="204">
        <v>266</v>
      </c>
      <c r="J57" s="204">
        <v>293</v>
      </c>
      <c r="K57" s="204">
        <v>295</v>
      </c>
      <c r="L57" s="204">
        <v>281</v>
      </c>
      <c r="M57" s="204">
        <v>258</v>
      </c>
      <c r="N57" s="204">
        <v>164</v>
      </c>
      <c r="O57" s="204">
        <v>182</v>
      </c>
    </row>
    <row r="58" spans="2:15" ht="15" customHeight="1">
      <c r="B58" s="82" t="s">
        <v>541</v>
      </c>
      <c r="C58" s="204">
        <v>0</v>
      </c>
      <c r="D58" s="184">
        <v>0</v>
      </c>
      <c r="E58" s="184">
        <v>0</v>
      </c>
      <c r="F58" s="184">
        <v>0</v>
      </c>
      <c r="G58" s="184">
        <v>0</v>
      </c>
      <c r="H58" s="184">
        <v>0</v>
      </c>
      <c r="I58" s="184">
        <v>0</v>
      </c>
      <c r="J58" s="184">
        <v>0</v>
      </c>
      <c r="K58" s="184">
        <v>0</v>
      </c>
      <c r="L58" s="184">
        <v>0</v>
      </c>
      <c r="M58" s="184">
        <v>0</v>
      </c>
      <c r="N58" s="184">
        <v>0</v>
      </c>
      <c r="O58" s="184">
        <v>0</v>
      </c>
    </row>
    <row r="59" spans="2:15" ht="15" customHeight="1">
      <c r="B59" s="82" t="s">
        <v>542</v>
      </c>
      <c r="C59" s="178">
        <v>161</v>
      </c>
      <c r="D59" s="184">
        <v>11</v>
      </c>
      <c r="E59" s="184">
        <v>9</v>
      </c>
      <c r="F59" s="184">
        <v>10</v>
      </c>
      <c r="G59" s="184">
        <v>13</v>
      </c>
      <c r="H59" s="184">
        <v>8</v>
      </c>
      <c r="I59" s="184">
        <v>10</v>
      </c>
      <c r="J59" s="184">
        <v>26</v>
      </c>
      <c r="K59" s="184">
        <v>23</v>
      </c>
      <c r="L59" s="184">
        <v>19</v>
      </c>
      <c r="M59" s="184">
        <v>8</v>
      </c>
      <c r="N59" s="184">
        <v>9</v>
      </c>
      <c r="O59" s="184">
        <v>15</v>
      </c>
    </row>
    <row r="60" spans="2:15" ht="15" customHeight="1">
      <c r="B60" s="82" t="s">
        <v>543</v>
      </c>
      <c r="C60" s="178">
        <v>2580</v>
      </c>
      <c r="D60" s="184">
        <v>148</v>
      </c>
      <c r="E60" s="184">
        <v>133</v>
      </c>
      <c r="F60" s="184">
        <v>143</v>
      </c>
      <c r="G60" s="184">
        <v>260</v>
      </c>
      <c r="H60" s="184">
        <v>267</v>
      </c>
      <c r="I60" s="184">
        <v>256</v>
      </c>
      <c r="J60" s="184">
        <v>267</v>
      </c>
      <c r="K60" s="184">
        <v>272</v>
      </c>
      <c r="L60" s="184">
        <v>262</v>
      </c>
      <c r="M60" s="184">
        <v>250</v>
      </c>
      <c r="N60" s="184">
        <v>155</v>
      </c>
      <c r="O60" s="184">
        <v>167</v>
      </c>
    </row>
    <row r="61" spans="2:15" ht="15" customHeight="1">
      <c r="B61" s="82"/>
      <c r="C61" s="206"/>
      <c r="D61" s="184"/>
      <c r="E61" s="184"/>
      <c r="F61" s="184"/>
      <c r="G61" s="184"/>
      <c r="H61" s="184"/>
      <c r="I61" s="184"/>
      <c r="J61" s="184"/>
      <c r="K61" s="184"/>
      <c r="L61" s="184"/>
      <c r="M61" s="184"/>
      <c r="N61" s="184"/>
      <c r="O61" s="184"/>
    </row>
    <row r="62" spans="2:15" s="60" customFormat="1" ht="15" customHeight="1">
      <c r="B62" s="81" t="s">
        <v>72</v>
      </c>
      <c r="C62" s="178">
        <v>133</v>
      </c>
      <c r="D62" s="204">
        <v>10</v>
      </c>
      <c r="E62" s="204">
        <v>13</v>
      </c>
      <c r="F62" s="204">
        <v>24</v>
      </c>
      <c r="G62" s="204">
        <v>7</v>
      </c>
      <c r="H62" s="204">
        <v>4</v>
      </c>
      <c r="I62" s="204">
        <v>5</v>
      </c>
      <c r="J62" s="204">
        <v>14</v>
      </c>
      <c r="K62" s="204">
        <v>34</v>
      </c>
      <c r="L62" s="204">
        <v>6</v>
      </c>
      <c r="M62" s="204">
        <v>2</v>
      </c>
      <c r="N62" s="204">
        <v>2</v>
      </c>
      <c r="O62" s="204">
        <v>12</v>
      </c>
    </row>
    <row r="63" spans="2:15" ht="15" customHeight="1">
      <c r="B63" s="82" t="s">
        <v>541</v>
      </c>
      <c r="C63" s="178">
        <v>22</v>
      </c>
      <c r="D63" s="184">
        <v>1</v>
      </c>
      <c r="E63" s="184">
        <v>0</v>
      </c>
      <c r="F63" s="184">
        <v>3</v>
      </c>
      <c r="G63" s="184">
        <v>4</v>
      </c>
      <c r="H63" s="184">
        <v>2</v>
      </c>
      <c r="I63" s="184">
        <v>0</v>
      </c>
      <c r="J63" s="184">
        <v>4</v>
      </c>
      <c r="K63" s="184">
        <v>1</v>
      </c>
      <c r="L63" s="184">
        <v>0</v>
      </c>
      <c r="M63" s="184">
        <v>1</v>
      </c>
      <c r="N63" s="184">
        <v>0</v>
      </c>
      <c r="O63" s="184">
        <v>6</v>
      </c>
    </row>
    <row r="64" spans="2:15" ht="15" customHeight="1">
      <c r="B64" s="82" t="s">
        <v>542</v>
      </c>
      <c r="C64" s="178">
        <v>23</v>
      </c>
      <c r="D64" s="184">
        <v>0</v>
      </c>
      <c r="E64" s="184">
        <v>0</v>
      </c>
      <c r="F64" s="184">
        <v>0</v>
      </c>
      <c r="G64" s="184">
        <v>0</v>
      </c>
      <c r="H64" s="184">
        <v>2</v>
      </c>
      <c r="I64" s="184">
        <v>1</v>
      </c>
      <c r="J64" s="184">
        <v>5</v>
      </c>
      <c r="K64" s="184">
        <v>9</v>
      </c>
      <c r="L64" s="184">
        <v>4</v>
      </c>
      <c r="M64" s="184">
        <v>0</v>
      </c>
      <c r="N64" s="184">
        <v>0</v>
      </c>
      <c r="O64" s="184">
        <v>2</v>
      </c>
    </row>
    <row r="65" spans="2:15" ht="15" customHeight="1">
      <c r="B65" s="82" t="s">
        <v>543</v>
      </c>
      <c r="C65" s="178">
        <v>88</v>
      </c>
      <c r="D65" s="184">
        <v>9</v>
      </c>
      <c r="E65" s="184">
        <v>13</v>
      </c>
      <c r="F65" s="184">
        <v>21</v>
      </c>
      <c r="G65" s="184">
        <v>3</v>
      </c>
      <c r="H65" s="184">
        <v>0</v>
      </c>
      <c r="I65" s="184">
        <v>4</v>
      </c>
      <c r="J65" s="184">
        <v>5</v>
      </c>
      <c r="K65" s="184">
        <v>24</v>
      </c>
      <c r="L65" s="184">
        <v>2</v>
      </c>
      <c r="M65" s="184">
        <v>1</v>
      </c>
      <c r="N65" s="184">
        <v>2</v>
      </c>
      <c r="O65" s="184">
        <v>4</v>
      </c>
    </row>
    <row r="66" spans="2:15" ht="15" customHeight="1">
      <c r="O66" s="4"/>
    </row>
    <row r="67" spans="2:15" ht="3" customHeight="1">
      <c r="B67" s="444"/>
      <c r="C67" s="444"/>
      <c r="D67" s="444"/>
      <c r="E67" s="444"/>
      <c r="F67" s="444"/>
      <c r="G67" s="444"/>
      <c r="H67" s="444"/>
      <c r="I67" s="444"/>
      <c r="J67" s="444"/>
      <c r="K67" s="444"/>
      <c r="L67" s="444"/>
      <c r="M67" s="444"/>
      <c r="N67" s="444"/>
      <c r="O67" s="445"/>
    </row>
    <row r="68" spans="2:15" s="32" customFormat="1" ht="16.5" customHeight="1">
      <c r="B68" s="862" t="s">
        <v>574</v>
      </c>
      <c r="C68" s="862"/>
      <c r="D68" s="862"/>
      <c r="E68" s="862"/>
      <c r="F68" s="862"/>
      <c r="G68" s="862"/>
      <c r="H68" s="862"/>
      <c r="I68" s="862"/>
      <c r="J68" s="862"/>
      <c r="K68" s="862"/>
      <c r="L68" s="862"/>
      <c r="M68" s="862"/>
      <c r="N68" s="862"/>
      <c r="O68" s="862"/>
    </row>
    <row r="69" spans="2:15" s="32" customFormat="1" ht="11.25" customHeight="1">
      <c r="B69" s="862" t="s">
        <v>575</v>
      </c>
      <c r="C69" s="862"/>
      <c r="D69" s="862"/>
      <c r="E69" s="862"/>
      <c r="F69" s="862"/>
      <c r="G69" s="862"/>
      <c r="H69" s="862"/>
      <c r="I69" s="862"/>
      <c r="J69" s="862"/>
      <c r="K69" s="862"/>
      <c r="L69" s="862"/>
      <c r="M69" s="862"/>
      <c r="N69" s="862"/>
      <c r="O69" s="862"/>
    </row>
    <row r="70" spans="2:15" ht="12.75" customHeight="1">
      <c r="O70" s="4"/>
    </row>
    <row r="71" spans="2:15" s="32" customFormat="1" ht="12.75" customHeight="1">
      <c r="B71" s="51" t="s">
        <v>102</v>
      </c>
      <c r="C71" s="51"/>
      <c r="O71" s="53" t="s">
        <v>123</v>
      </c>
    </row>
    <row r="72" spans="2:15" ht="18.75" customHeight="1">
      <c r="B72" s="864" t="s">
        <v>8</v>
      </c>
      <c r="C72" s="872" t="s">
        <v>68</v>
      </c>
      <c r="D72" s="907" t="s">
        <v>16</v>
      </c>
      <c r="E72" s="907"/>
      <c r="F72" s="907"/>
      <c r="G72" s="907"/>
      <c r="H72" s="907"/>
      <c r="I72" s="907"/>
      <c r="J72" s="907"/>
      <c r="K72" s="907"/>
      <c r="L72" s="907"/>
      <c r="M72" s="907"/>
      <c r="N72" s="907"/>
      <c r="O72" s="867"/>
    </row>
    <row r="73" spans="2:15" ht="18.75" customHeight="1">
      <c r="B73" s="865"/>
      <c r="C73" s="873"/>
      <c r="D73" s="452" t="s">
        <v>17</v>
      </c>
      <c r="E73" s="452" t="s">
        <v>18</v>
      </c>
      <c r="F73" s="452" t="s">
        <v>19</v>
      </c>
      <c r="G73" s="452" t="s">
        <v>20</v>
      </c>
      <c r="H73" s="452" t="s">
        <v>21</v>
      </c>
      <c r="I73" s="452" t="s">
        <v>22</v>
      </c>
      <c r="J73" s="452" t="s">
        <v>23</v>
      </c>
      <c r="K73" s="452" t="s">
        <v>24</v>
      </c>
      <c r="L73" s="452" t="s">
        <v>25</v>
      </c>
      <c r="M73" s="452" t="s">
        <v>26</v>
      </c>
      <c r="N73" s="452" t="s">
        <v>27</v>
      </c>
      <c r="O73" s="458" t="s">
        <v>28</v>
      </c>
    </row>
    <row r="74" spans="2:15" ht="15" customHeight="1">
      <c r="O74" s="4"/>
    </row>
    <row r="75" spans="2:15" ht="15" customHeight="1">
      <c r="B75" s="60" t="s">
        <v>30</v>
      </c>
      <c r="C75" s="178">
        <v>5810</v>
      </c>
      <c r="D75" s="204">
        <v>343</v>
      </c>
      <c r="E75" s="204">
        <v>331</v>
      </c>
      <c r="F75" s="204">
        <v>374</v>
      </c>
      <c r="G75" s="204">
        <v>601</v>
      </c>
      <c r="H75" s="204">
        <v>548</v>
      </c>
      <c r="I75" s="204">
        <v>569</v>
      </c>
      <c r="J75" s="204">
        <v>607</v>
      </c>
      <c r="K75" s="204">
        <v>647</v>
      </c>
      <c r="L75" s="204">
        <v>577</v>
      </c>
      <c r="M75" s="204">
        <v>502</v>
      </c>
      <c r="N75" s="204">
        <v>361</v>
      </c>
      <c r="O75" s="204">
        <v>350</v>
      </c>
    </row>
    <row r="76" spans="2:15" ht="15" customHeight="1">
      <c r="B76" s="60"/>
      <c r="C76" s="178"/>
      <c r="D76" s="184"/>
      <c r="E76" s="184"/>
      <c r="F76" s="184"/>
      <c r="G76" s="184"/>
      <c r="H76" s="184"/>
      <c r="I76" s="184"/>
      <c r="J76" s="184"/>
      <c r="K76" s="184"/>
      <c r="L76" s="184"/>
      <c r="M76" s="184"/>
      <c r="N76" s="184"/>
      <c r="O76" s="184"/>
    </row>
    <row r="77" spans="2:15" ht="15" customHeight="1">
      <c r="B77" s="23" t="s">
        <v>119</v>
      </c>
      <c r="C77" s="178">
        <v>2933</v>
      </c>
      <c r="D77" s="204">
        <v>177</v>
      </c>
      <c r="E77" s="204">
        <v>169</v>
      </c>
      <c r="F77" s="204">
        <v>190</v>
      </c>
      <c r="G77" s="204">
        <v>303</v>
      </c>
      <c r="H77" s="204">
        <v>273</v>
      </c>
      <c r="I77" s="204">
        <v>287</v>
      </c>
      <c r="J77" s="204">
        <v>307</v>
      </c>
      <c r="K77" s="204">
        <v>323</v>
      </c>
      <c r="L77" s="204">
        <v>287</v>
      </c>
      <c r="M77" s="204">
        <v>254</v>
      </c>
      <c r="N77" s="204">
        <v>184</v>
      </c>
      <c r="O77" s="204">
        <v>179</v>
      </c>
    </row>
    <row r="78" spans="2:15" ht="15" customHeight="1">
      <c r="B78" s="23"/>
      <c r="C78" s="205"/>
      <c r="D78" s="184"/>
      <c r="E78" s="184"/>
      <c r="F78" s="184"/>
      <c r="G78" s="184"/>
      <c r="H78" s="184"/>
      <c r="I78" s="184"/>
      <c r="J78" s="184"/>
      <c r="K78" s="184"/>
      <c r="L78" s="184"/>
      <c r="M78" s="184"/>
      <c r="N78" s="184"/>
      <c r="O78" s="184"/>
    </row>
    <row r="79" spans="2:15" s="60" customFormat="1" ht="15" customHeight="1">
      <c r="B79" s="81" t="s">
        <v>71</v>
      </c>
      <c r="C79" s="178">
        <v>2818</v>
      </c>
      <c r="D79" s="204">
        <v>173</v>
      </c>
      <c r="E79" s="204">
        <v>163</v>
      </c>
      <c r="F79" s="204">
        <v>185</v>
      </c>
      <c r="G79" s="204">
        <v>271</v>
      </c>
      <c r="H79" s="204">
        <v>266</v>
      </c>
      <c r="I79" s="204">
        <v>279</v>
      </c>
      <c r="J79" s="204">
        <v>298</v>
      </c>
      <c r="K79" s="204">
        <v>313</v>
      </c>
      <c r="L79" s="204">
        <v>279</v>
      </c>
      <c r="M79" s="204">
        <v>249</v>
      </c>
      <c r="N79" s="204">
        <v>172</v>
      </c>
      <c r="O79" s="204">
        <v>170</v>
      </c>
    </row>
    <row r="80" spans="2:15" ht="15" customHeight="1">
      <c r="B80" s="82" t="s">
        <v>541</v>
      </c>
      <c r="C80" s="204">
        <v>0</v>
      </c>
      <c r="D80" s="184">
        <v>0</v>
      </c>
      <c r="E80" s="184">
        <v>0</v>
      </c>
      <c r="F80" s="184">
        <v>0</v>
      </c>
      <c r="G80" s="184">
        <v>0</v>
      </c>
      <c r="H80" s="184">
        <v>0</v>
      </c>
      <c r="I80" s="184">
        <v>0</v>
      </c>
      <c r="J80" s="184">
        <v>0</v>
      </c>
      <c r="K80" s="184">
        <v>0</v>
      </c>
      <c r="L80" s="184">
        <v>0</v>
      </c>
      <c r="M80" s="184">
        <v>0</v>
      </c>
      <c r="N80" s="184">
        <v>0</v>
      </c>
      <c r="O80" s="184">
        <v>0</v>
      </c>
    </row>
    <row r="81" spans="2:15" ht="15" customHeight="1">
      <c r="B81" s="82" t="s">
        <v>542</v>
      </c>
      <c r="C81" s="178">
        <v>248</v>
      </c>
      <c r="D81" s="184">
        <v>10</v>
      </c>
      <c r="E81" s="184">
        <v>13</v>
      </c>
      <c r="F81" s="184">
        <v>18</v>
      </c>
      <c r="G81" s="184">
        <v>17</v>
      </c>
      <c r="H81" s="184">
        <v>19</v>
      </c>
      <c r="I81" s="184">
        <v>22</v>
      </c>
      <c r="J81" s="184">
        <v>33</v>
      </c>
      <c r="K81" s="184">
        <v>38</v>
      </c>
      <c r="L81" s="184">
        <v>26</v>
      </c>
      <c r="M81" s="184">
        <v>18</v>
      </c>
      <c r="N81" s="184">
        <v>20</v>
      </c>
      <c r="O81" s="184">
        <v>14</v>
      </c>
    </row>
    <row r="82" spans="2:15" ht="15" customHeight="1">
      <c r="B82" s="82" t="s">
        <v>543</v>
      </c>
      <c r="C82" s="178">
        <v>2570</v>
      </c>
      <c r="D82" s="184">
        <v>163</v>
      </c>
      <c r="E82" s="184">
        <v>150</v>
      </c>
      <c r="F82" s="184">
        <v>167</v>
      </c>
      <c r="G82" s="184">
        <v>254</v>
      </c>
      <c r="H82" s="184">
        <v>247</v>
      </c>
      <c r="I82" s="184">
        <v>257</v>
      </c>
      <c r="J82" s="184">
        <v>265</v>
      </c>
      <c r="K82" s="184">
        <v>275</v>
      </c>
      <c r="L82" s="184">
        <v>253</v>
      </c>
      <c r="M82" s="184">
        <v>231</v>
      </c>
      <c r="N82" s="184">
        <v>152</v>
      </c>
      <c r="O82" s="184">
        <v>156</v>
      </c>
    </row>
    <row r="83" spans="2:15" ht="15" customHeight="1">
      <c r="B83" s="82"/>
      <c r="C83" s="206"/>
      <c r="D83" s="184"/>
      <c r="E83" s="184"/>
      <c r="F83" s="184"/>
      <c r="G83" s="184"/>
      <c r="H83" s="184"/>
      <c r="I83" s="184"/>
      <c r="J83" s="184"/>
      <c r="K83" s="184"/>
      <c r="L83" s="184"/>
      <c r="M83" s="184"/>
      <c r="N83" s="184"/>
      <c r="O83" s="184"/>
    </row>
    <row r="84" spans="2:15" s="60" customFormat="1" ht="15" customHeight="1">
      <c r="B84" s="81" t="s">
        <v>72</v>
      </c>
      <c r="C84" s="178">
        <v>115</v>
      </c>
      <c r="D84" s="204">
        <v>4</v>
      </c>
      <c r="E84" s="204">
        <v>6</v>
      </c>
      <c r="F84" s="204">
        <v>5</v>
      </c>
      <c r="G84" s="204">
        <v>32</v>
      </c>
      <c r="H84" s="204">
        <v>7</v>
      </c>
      <c r="I84" s="204">
        <v>8</v>
      </c>
      <c r="J84" s="204">
        <v>9</v>
      </c>
      <c r="K84" s="204">
        <v>10</v>
      </c>
      <c r="L84" s="204">
        <v>8</v>
      </c>
      <c r="M84" s="204">
        <v>5</v>
      </c>
      <c r="N84" s="204">
        <v>12</v>
      </c>
      <c r="O84" s="204">
        <v>9</v>
      </c>
    </row>
    <row r="85" spans="2:15" ht="15" customHeight="1">
      <c r="B85" s="82" t="s">
        <v>541</v>
      </c>
      <c r="C85" s="178">
        <v>23</v>
      </c>
      <c r="D85" s="184">
        <v>1</v>
      </c>
      <c r="E85" s="184">
        <v>0</v>
      </c>
      <c r="F85" s="184">
        <v>0</v>
      </c>
      <c r="G85" s="184">
        <v>8</v>
      </c>
      <c r="H85" s="184">
        <v>2</v>
      </c>
      <c r="I85" s="184">
        <v>1</v>
      </c>
      <c r="J85" s="184">
        <v>2</v>
      </c>
      <c r="K85" s="184">
        <v>1</v>
      </c>
      <c r="L85" s="184">
        <v>1</v>
      </c>
      <c r="M85" s="184">
        <v>1</v>
      </c>
      <c r="N85" s="184">
        <v>5</v>
      </c>
      <c r="O85" s="184">
        <v>1</v>
      </c>
    </row>
    <row r="86" spans="2:15" ht="15" customHeight="1">
      <c r="B86" s="82" t="s">
        <v>542</v>
      </c>
      <c r="C86" s="178">
        <v>52</v>
      </c>
      <c r="D86" s="184">
        <v>0</v>
      </c>
      <c r="E86" s="184">
        <v>5</v>
      </c>
      <c r="F86" s="184">
        <v>1</v>
      </c>
      <c r="G86" s="184">
        <v>7</v>
      </c>
      <c r="H86" s="184">
        <v>4</v>
      </c>
      <c r="I86" s="184">
        <v>2</v>
      </c>
      <c r="J86" s="184">
        <v>6</v>
      </c>
      <c r="K86" s="184">
        <v>4</v>
      </c>
      <c r="L86" s="184">
        <v>5</v>
      </c>
      <c r="M86" s="184">
        <v>4</v>
      </c>
      <c r="N86" s="184">
        <v>6</v>
      </c>
      <c r="O86" s="184">
        <v>8</v>
      </c>
    </row>
    <row r="87" spans="2:15" ht="15" customHeight="1">
      <c r="B87" s="82" t="s">
        <v>543</v>
      </c>
      <c r="C87" s="178">
        <v>40</v>
      </c>
      <c r="D87" s="184">
        <v>3</v>
      </c>
      <c r="E87" s="184">
        <v>1</v>
      </c>
      <c r="F87" s="184">
        <v>4</v>
      </c>
      <c r="G87" s="184">
        <v>17</v>
      </c>
      <c r="H87" s="184">
        <v>1</v>
      </c>
      <c r="I87" s="184">
        <v>5</v>
      </c>
      <c r="J87" s="184">
        <v>1</v>
      </c>
      <c r="K87" s="184">
        <v>5</v>
      </c>
      <c r="L87" s="184">
        <v>2</v>
      </c>
      <c r="M87" s="184">
        <v>0</v>
      </c>
      <c r="N87" s="184">
        <v>1</v>
      </c>
      <c r="O87" s="184">
        <v>0</v>
      </c>
    </row>
    <row r="88" spans="2:15" ht="15" customHeight="1">
      <c r="C88" s="188"/>
      <c r="D88" s="184"/>
      <c r="E88" s="184"/>
      <c r="F88" s="184"/>
      <c r="G88" s="184"/>
      <c r="H88" s="184"/>
      <c r="I88" s="184"/>
      <c r="J88" s="184"/>
      <c r="K88" s="184"/>
      <c r="L88" s="184"/>
      <c r="M88" s="184"/>
      <c r="N88" s="184"/>
      <c r="O88" s="184"/>
    </row>
    <row r="89" spans="2:15" ht="15" customHeight="1">
      <c r="B89" s="23" t="s">
        <v>120</v>
      </c>
      <c r="C89" s="178">
        <v>2877</v>
      </c>
      <c r="D89" s="204">
        <v>166</v>
      </c>
      <c r="E89" s="204">
        <v>162</v>
      </c>
      <c r="F89" s="204">
        <v>184</v>
      </c>
      <c r="G89" s="204">
        <v>298</v>
      </c>
      <c r="H89" s="204">
        <v>275</v>
      </c>
      <c r="I89" s="204">
        <v>282</v>
      </c>
      <c r="J89" s="204">
        <v>300</v>
      </c>
      <c r="K89" s="204">
        <v>324</v>
      </c>
      <c r="L89" s="204">
        <v>290</v>
      </c>
      <c r="M89" s="204">
        <v>248</v>
      </c>
      <c r="N89" s="204">
        <v>177</v>
      </c>
      <c r="O89" s="204">
        <v>171</v>
      </c>
    </row>
    <row r="90" spans="2:15" ht="15" customHeight="1">
      <c r="B90" s="23"/>
      <c r="C90" s="205"/>
      <c r="D90" s="184"/>
      <c r="E90" s="184"/>
      <c r="F90" s="184"/>
      <c r="G90" s="184"/>
      <c r="H90" s="184"/>
      <c r="I90" s="184"/>
      <c r="J90" s="184"/>
      <c r="K90" s="184"/>
      <c r="L90" s="184"/>
      <c r="M90" s="184"/>
      <c r="N90" s="184"/>
      <c r="O90" s="184"/>
    </row>
    <row r="91" spans="2:15" s="60" customFormat="1" ht="15" customHeight="1">
      <c r="B91" s="81" t="s">
        <v>71</v>
      </c>
      <c r="C91" s="178">
        <v>2773</v>
      </c>
      <c r="D91" s="204">
        <v>162</v>
      </c>
      <c r="E91" s="204">
        <v>155</v>
      </c>
      <c r="F91" s="204">
        <v>180</v>
      </c>
      <c r="G91" s="204">
        <v>272</v>
      </c>
      <c r="H91" s="204">
        <v>268</v>
      </c>
      <c r="I91" s="204">
        <v>278</v>
      </c>
      <c r="J91" s="204">
        <v>293</v>
      </c>
      <c r="K91" s="204">
        <v>312</v>
      </c>
      <c r="L91" s="204">
        <v>282</v>
      </c>
      <c r="M91" s="204">
        <v>243</v>
      </c>
      <c r="N91" s="204">
        <v>165</v>
      </c>
      <c r="O91" s="204">
        <v>163</v>
      </c>
    </row>
    <row r="92" spans="2:15" ht="15" customHeight="1">
      <c r="B92" s="82" t="s">
        <v>541</v>
      </c>
      <c r="C92" s="178">
        <v>1</v>
      </c>
      <c r="D92" s="184">
        <v>0</v>
      </c>
      <c r="E92" s="184">
        <v>0</v>
      </c>
      <c r="F92" s="184">
        <v>0</v>
      </c>
      <c r="G92" s="184">
        <v>1</v>
      </c>
      <c r="H92" s="184">
        <v>0</v>
      </c>
      <c r="I92" s="184">
        <v>0</v>
      </c>
      <c r="J92" s="184">
        <v>0</v>
      </c>
      <c r="K92" s="184">
        <v>0</v>
      </c>
      <c r="L92" s="184">
        <v>0</v>
      </c>
      <c r="M92" s="184">
        <v>0</v>
      </c>
      <c r="N92" s="184">
        <v>0</v>
      </c>
      <c r="O92" s="184">
        <v>0</v>
      </c>
    </row>
    <row r="93" spans="2:15" ht="15" customHeight="1">
      <c r="B93" s="82" t="s">
        <v>542</v>
      </c>
      <c r="C93" s="178">
        <v>248</v>
      </c>
      <c r="D93" s="184">
        <v>10</v>
      </c>
      <c r="E93" s="184">
        <v>15</v>
      </c>
      <c r="F93" s="184">
        <v>18</v>
      </c>
      <c r="G93" s="184">
        <v>17</v>
      </c>
      <c r="H93" s="184">
        <v>19</v>
      </c>
      <c r="I93" s="184">
        <v>22</v>
      </c>
      <c r="J93" s="184">
        <v>32</v>
      </c>
      <c r="K93" s="184">
        <v>38</v>
      </c>
      <c r="L93" s="184">
        <v>26</v>
      </c>
      <c r="M93" s="184">
        <v>18</v>
      </c>
      <c r="N93" s="184">
        <v>20</v>
      </c>
      <c r="O93" s="184">
        <v>13</v>
      </c>
    </row>
    <row r="94" spans="2:15" ht="15" customHeight="1">
      <c r="B94" s="82" t="s">
        <v>543</v>
      </c>
      <c r="C94" s="178">
        <v>2524</v>
      </c>
      <c r="D94" s="184">
        <v>152</v>
      </c>
      <c r="E94" s="184">
        <v>140</v>
      </c>
      <c r="F94" s="184">
        <v>162</v>
      </c>
      <c r="G94" s="184">
        <v>254</v>
      </c>
      <c r="H94" s="184">
        <v>249</v>
      </c>
      <c r="I94" s="184">
        <v>256</v>
      </c>
      <c r="J94" s="184">
        <v>261</v>
      </c>
      <c r="K94" s="184">
        <v>274</v>
      </c>
      <c r="L94" s="184">
        <v>256</v>
      </c>
      <c r="M94" s="184">
        <v>225</v>
      </c>
      <c r="N94" s="184">
        <v>145</v>
      </c>
      <c r="O94" s="184">
        <v>150</v>
      </c>
    </row>
    <row r="95" spans="2:15" ht="15" customHeight="1">
      <c r="B95" s="82"/>
      <c r="C95" s="206"/>
      <c r="D95" s="184"/>
      <c r="E95" s="184"/>
      <c r="F95" s="184"/>
      <c r="G95" s="184"/>
      <c r="H95" s="184"/>
      <c r="I95" s="184"/>
      <c r="J95" s="184"/>
      <c r="K95" s="184"/>
      <c r="L95" s="184"/>
      <c r="M95" s="184"/>
      <c r="N95" s="184"/>
      <c r="O95" s="184"/>
    </row>
    <row r="96" spans="2:15" s="60" customFormat="1" ht="15" customHeight="1">
      <c r="B96" s="81" t="s">
        <v>72</v>
      </c>
      <c r="C96" s="178">
        <v>104</v>
      </c>
      <c r="D96" s="204">
        <v>4</v>
      </c>
      <c r="E96" s="204">
        <v>7</v>
      </c>
      <c r="F96" s="204">
        <v>4</v>
      </c>
      <c r="G96" s="204">
        <v>26</v>
      </c>
      <c r="H96" s="204">
        <v>7</v>
      </c>
      <c r="I96" s="204">
        <v>4</v>
      </c>
      <c r="J96" s="204">
        <v>7</v>
      </c>
      <c r="K96" s="204">
        <v>12</v>
      </c>
      <c r="L96" s="204">
        <v>8</v>
      </c>
      <c r="M96" s="204">
        <v>5</v>
      </c>
      <c r="N96" s="204">
        <v>12</v>
      </c>
      <c r="O96" s="204">
        <v>8</v>
      </c>
    </row>
    <row r="97" spans="2:15" ht="15" customHeight="1">
      <c r="B97" s="82" t="s">
        <v>541</v>
      </c>
      <c r="C97" s="178">
        <v>21</v>
      </c>
      <c r="D97" s="184">
        <v>1</v>
      </c>
      <c r="E97" s="184">
        <v>0</v>
      </c>
      <c r="F97" s="184">
        <v>0</v>
      </c>
      <c r="G97" s="184">
        <v>6</v>
      </c>
      <c r="H97" s="184">
        <v>2</v>
      </c>
      <c r="I97" s="184">
        <v>1</v>
      </c>
      <c r="J97" s="184">
        <v>2</v>
      </c>
      <c r="K97" s="184">
        <v>1</v>
      </c>
      <c r="L97" s="184">
        <v>1</v>
      </c>
      <c r="M97" s="184">
        <v>1</v>
      </c>
      <c r="N97" s="184">
        <v>5</v>
      </c>
      <c r="O97" s="184">
        <v>1</v>
      </c>
    </row>
    <row r="98" spans="2:15" ht="15" customHeight="1">
      <c r="B98" s="82" t="s">
        <v>542</v>
      </c>
      <c r="C98" s="178">
        <v>43</v>
      </c>
      <c r="D98" s="184">
        <v>0</v>
      </c>
      <c r="E98" s="184">
        <v>3</v>
      </c>
      <c r="F98" s="184">
        <v>1</v>
      </c>
      <c r="G98" s="184">
        <v>3</v>
      </c>
      <c r="H98" s="184">
        <v>4</v>
      </c>
      <c r="I98" s="184">
        <v>1</v>
      </c>
      <c r="J98" s="184">
        <v>5</v>
      </c>
      <c r="K98" s="184">
        <v>4</v>
      </c>
      <c r="L98" s="184">
        <v>4</v>
      </c>
      <c r="M98" s="184">
        <v>4</v>
      </c>
      <c r="N98" s="184">
        <v>7</v>
      </c>
      <c r="O98" s="184">
        <v>7</v>
      </c>
    </row>
    <row r="99" spans="2:15" ht="15" customHeight="1">
      <c r="B99" s="82" t="s">
        <v>543</v>
      </c>
      <c r="C99" s="178">
        <v>40</v>
      </c>
      <c r="D99" s="184">
        <v>3</v>
      </c>
      <c r="E99" s="184">
        <v>4</v>
      </c>
      <c r="F99" s="184">
        <v>3</v>
      </c>
      <c r="G99" s="184">
        <v>17</v>
      </c>
      <c r="H99" s="184">
        <v>1</v>
      </c>
      <c r="I99" s="184">
        <v>2</v>
      </c>
      <c r="J99" s="184">
        <v>0</v>
      </c>
      <c r="K99" s="184">
        <v>7</v>
      </c>
      <c r="L99" s="184">
        <v>3</v>
      </c>
      <c r="M99" s="184">
        <v>0</v>
      </c>
      <c r="N99" s="184">
        <v>0</v>
      </c>
      <c r="O99" s="184">
        <v>0</v>
      </c>
    </row>
    <row r="100" spans="2:15" ht="15" customHeight="1">
      <c r="O100" s="4"/>
    </row>
    <row r="101" spans="2:15" ht="3" customHeight="1">
      <c r="B101" s="433"/>
      <c r="C101" s="433"/>
      <c r="D101" s="433"/>
      <c r="E101" s="433"/>
      <c r="F101" s="433"/>
      <c r="G101" s="433"/>
      <c r="H101" s="433"/>
      <c r="I101" s="433"/>
      <c r="J101" s="433"/>
      <c r="K101" s="433"/>
      <c r="L101" s="433"/>
      <c r="M101" s="433"/>
      <c r="N101" s="433"/>
      <c r="O101" s="441"/>
    </row>
    <row r="102" spans="2:15" s="32" customFormat="1" ht="16.5" customHeight="1">
      <c r="B102" s="862" t="s">
        <v>576</v>
      </c>
      <c r="C102" s="862"/>
      <c r="D102" s="862"/>
      <c r="E102" s="862"/>
      <c r="F102" s="862"/>
      <c r="G102" s="862"/>
      <c r="H102" s="862"/>
      <c r="I102" s="862"/>
      <c r="J102" s="862"/>
      <c r="K102" s="862"/>
      <c r="L102" s="862"/>
      <c r="M102" s="862"/>
      <c r="N102" s="862"/>
      <c r="O102" s="862"/>
    </row>
    <row r="103" spans="2:15" s="32" customFormat="1" ht="11.25" customHeight="1">
      <c r="B103" s="862" t="s">
        <v>575</v>
      </c>
      <c r="C103" s="862"/>
      <c r="D103" s="862"/>
      <c r="E103" s="862"/>
      <c r="F103" s="862"/>
      <c r="G103" s="862"/>
      <c r="H103" s="862"/>
      <c r="I103" s="862"/>
      <c r="J103" s="862"/>
      <c r="K103" s="862"/>
      <c r="L103" s="862"/>
      <c r="M103" s="862"/>
      <c r="N103" s="862"/>
      <c r="O103" s="862"/>
    </row>
    <row r="104" spans="2:15" ht="12.75" customHeight="1">
      <c r="O104" s="4"/>
    </row>
    <row r="105" spans="2:15" s="32" customFormat="1" ht="12.75" customHeight="1">
      <c r="B105" s="320" t="s">
        <v>103</v>
      </c>
      <c r="C105" s="320"/>
      <c r="D105" s="237"/>
      <c r="E105" s="237"/>
      <c r="F105" s="237"/>
      <c r="G105" s="237"/>
      <c r="H105" s="237"/>
      <c r="I105" s="237"/>
      <c r="J105" s="237"/>
      <c r="K105" s="237"/>
      <c r="L105" s="237"/>
      <c r="M105" s="237"/>
      <c r="N105" s="237"/>
      <c r="O105" s="239" t="s">
        <v>123</v>
      </c>
    </row>
    <row r="106" spans="2:15" ht="18" customHeight="1">
      <c r="B106" s="864" t="s">
        <v>8</v>
      </c>
      <c r="C106" s="872" t="s">
        <v>68</v>
      </c>
      <c r="D106" s="907" t="s">
        <v>16</v>
      </c>
      <c r="E106" s="907"/>
      <c r="F106" s="907"/>
      <c r="G106" s="907"/>
      <c r="H106" s="907"/>
      <c r="I106" s="907"/>
      <c r="J106" s="907"/>
      <c r="K106" s="907"/>
      <c r="L106" s="907"/>
      <c r="M106" s="907"/>
      <c r="N106" s="907"/>
      <c r="O106" s="867"/>
    </row>
    <row r="107" spans="2:15" ht="18" customHeight="1">
      <c r="B107" s="865"/>
      <c r="C107" s="873"/>
      <c r="D107" s="452" t="s">
        <v>17</v>
      </c>
      <c r="E107" s="452" t="s">
        <v>18</v>
      </c>
      <c r="F107" s="452" t="s">
        <v>19</v>
      </c>
      <c r="G107" s="452" t="s">
        <v>20</v>
      </c>
      <c r="H107" s="452" t="s">
        <v>21</v>
      </c>
      <c r="I107" s="452" t="s">
        <v>22</v>
      </c>
      <c r="J107" s="452" t="s">
        <v>23</v>
      </c>
      <c r="K107" s="452" t="s">
        <v>24</v>
      </c>
      <c r="L107" s="452" t="s">
        <v>25</v>
      </c>
      <c r="M107" s="452" t="s">
        <v>26</v>
      </c>
      <c r="N107" s="452" t="s">
        <v>27</v>
      </c>
      <c r="O107" s="458" t="s">
        <v>28</v>
      </c>
    </row>
    <row r="108" spans="2:15" ht="15" customHeight="1">
      <c r="B108" s="211"/>
      <c r="C108" s="211"/>
      <c r="D108" s="211"/>
      <c r="E108" s="211"/>
      <c r="F108" s="211"/>
      <c r="G108" s="211"/>
      <c r="H108" s="211"/>
      <c r="I108" s="211"/>
      <c r="J108" s="211"/>
      <c r="K108" s="211"/>
      <c r="L108" s="211"/>
      <c r="M108" s="211"/>
      <c r="N108" s="211"/>
      <c r="O108" s="329"/>
    </row>
    <row r="109" spans="2:15" ht="15" customHeight="1">
      <c r="B109" s="340" t="s">
        <v>30</v>
      </c>
      <c r="C109" s="331">
        <v>5879</v>
      </c>
      <c r="D109" s="331">
        <v>352</v>
      </c>
      <c r="E109" s="331">
        <v>354</v>
      </c>
      <c r="F109" s="331">
        <v>385</v>
      </c>
      <c r="G109" s="331">
        <v>553</v>
      </c>
      <c r="H109" s="331">
        <v>549</v>
      </c>
      <c r="I109" s="331">
        <v>572</v>
      </c>
      <c r="J109" s="331">
        <v>619</v>
      </c>
      <c r="K109" s="331">
        <v>640</v>
      </c>
      <c r="L109" s="331">
        <v>591</v>
      </c>
      <c r="M109" s="331">
        <v>575</v>
      </c>
      <c r="N109" s="331">
        <v>346</v>
      </c>
      <c r="O109" s="324">
        <v>343</v>
      </c>
    </row>
    <row r="110" spans="2:15" ht="15" customHeight="1">
      <c r="B110" s="340"/>
      <c r="C110" s="331"/>
      <c r="D110" s="332"/>
      <c r="E110" s="332"/>
      <c r="F110" s="332"/>
      <c r="G110" s="332"/>
      <c r="H110" s="332"/>
      <c r="I110" s="332"/>
      <c r="J110" s="332"/>
      <c r="K110" s="332"/>
      <c r="L110" s="332"/>
      <c r="M110" s="332"/>
      <c r="N110" s="332"/>
      <c r="O110" s="328"/>
    </row>
    <row r="111" spans="2:15" ht="15" customHeight="1">
      <c r="B111" s="425" t="s">
        <v>119</v>
      </c>
      <c r="C111" s="331">
        <v>2955</v>
      </c>
      <c r="D111" s="331">
        <v>177</v>
      </c>
      <c r="E111" s="331">
        <v>179</v>
      </c>
      <c r="F111" s="331">
        <v>197</v>
      </c>
      <c r="G111" s="331">
        <v>280</v>
      </c>
      <c r="H111" s="331">
        <v>277</v>
      </c>
      <c r="I111" s="331">
        <v>287</v>
      </c>
      <c r="J111" s="331">
        <v>311</v>
      </c>
      <c r="K111" s="331">
        <v>320</v>
      </c>
      <c r="L111" s="331">
        <v>294</v>
      </c>
      <c r="M111" s="331">
        <v>289</v>
      </c>
      <c r="N111" s="331">
        <v>173</v>
      </c>
      <c r="O111" s="324">
        <v>171</v>
      </c>
    </row>
    <row r="112" spans="2:15" ht="15" customHeight="1">
      <c r="B112" s="425"/>
      <c r="C112" s="331"/>
      <c r="D112" s="332"/>
      <c r="E112" s="332"/>
      <c r="F112" s="332"/>
      <c r="G112" s="332"/>
      <c r="H112" s="332"/>
      <c r="I112" s="332"/>
      <c r="J112" s="332"/>
      <c r="K112" s="332"/>
      <c r="L112" s="332"/>
      <c r="M112" s="332"/>
      <c r="N112" s="332"/>
      <c r="O112" s="328"/>
    </row>
    <row r="113" spans="2:15" s="60" customFormat="1" ht="15" customHeight="1">
      <c r="B113" s="426" t="s">
        <v>71</v>
      </c>
      <c r="C113" s="70">
        <v>2804</v>
      </c>
      <c r="D113" s="70">
        <v>169</v>
      </c>
      <c r="E113" s="70">
        <v>162</v>
      </c>
      <c r="F113" s="70">
        <v>181</v>
      </c>
      <c r="G113" s="70">
        <v>268</v>
      </c>
      <c r="H113" s="70">
        <v>267</v>
      </c>
      <c r="I113" s="70">
        <v>273</v>
      </c>
      <c r="J113" s="70">
        <v>297</v>
      </c>
      <c r="K113" s="70">
        <v>305</v>
      </c>
      <c r="L113" s="70">
        <v>285</v>
      </c>
      <c r="M113" s="70">
        <v>260</v>
      </c>
      <c r="N113" s="70">
        <v>168</v>
      </c>
      <c r="O113" s="54">
        <v>169</v>
      </c>
    </row>
    <row r="114" spans="2:15" ht="15" customHeight="1">
      <c r="B114" s="427" t="s">
        <v>544</v>
      </c>
      <c r="C114" s="70">
        <v>2803</v>
      </c>
      <c r="D114" s="69">
        <v>169</v>
      </c>
      <c r="E114" s="69">
        <v>162</v>
      </c>
      <c r="F114" s="69">
        <v>181</v>
      </c>
      <c r="G114" s="69">
        <v>268</v>
      </c>
      <c r="H114" s="69">
        <v>267</v>
      </c>
      <c r="I114" s="69">
        <v>273</v>
      </c>
      <c r="J114" s="69">
        <v>297</v>
      </c>
      <c r="K114" s="69">
        <v>305</v>
      </c>
      <c r="L114" s="69">
        <v>285</v>
      </c>
      <c r="M114" s="69">
        <v>260</v>
      </c>
      <c r="N114" s="69">
        <v>168</v>
      </c>
      <c r="O114" s="55">
        <v>168</v>
      </c>
    </row>
    <row r="115" spans="2:15" ht="15" customHeight="1">
      <c r="B115" s="428" t="s">
        <v>545</v>
      </c>
      <c r="C115" s="70">
        <v>192</v>
      </c>
      <c r="D115" s="69">
        <v>11</v>
      </c>
      <c r="E115" s="69">
        <v>10</v>
      </c>
      <c r="F115" s="69">
        <v>10</v>
      </c>
      <c r="G115" s="69">
        <v>13</v>
      </c>
      <c r="H115" s="69">
        <v>15</v>
      </c>
      <c r="I115" s="69">
        <v>17</v>
      </c>
      <c r="J115" s="69">
        <v>28</v>
      </c>
      <c r="K115" s="69">
        <v>30</v>
      </c>
      <c r="L115" s="69">
        <v>24</v>
      </c>
      <c r="M115" s="69">
        <v>13</v>
      </c>
      <c r="N115" s="69">
        <v>12</v>
      </c>
      <c r="O115" s="55">
        <v>9</v>
      </c>
    </row>
    <row r="116" spans="2:15" ht="15" customHeight="1">
      <c r="B116" s="428" t="s">
        <v>546</v>
      </c>
      <c r="C116" s="70">
        <v>2611</v>
      </c>
      <c r="D116" s="69">
        <v>158</v>
      </c>
      <c r="E116" s="69">
        <v>152</v>
      </c>
      <c r="F116" s="69">
        <v>171</v>
      </c>
      <c r="G116" s="69">
        <v>255</v>
      </c>
      <c r="H116" s="69">
        <v>252</v>
      </c>
      <c r="I116" s="69">
        <v>256</v>
      </c>
      <c r="J116" s="69">
        <v>269</v>
      </c>
      <c r="K116" s="69">
        <v>275</v>
      </c>
      <c r="L116" s="69">
        <v>261</v>
      </c>
      <c r="M116" s="69">
        <v>247</v>
      </c>
      <c r="N116" s="69">
        <v>156</v>
      </c>
      <c r="O116" s="55">
        <v>159</v>
      </c>
    </row>
    <row r="117" spans="2:15" ht="15" customHeight="1">
      <c r="B117" s="427" t="s">
        <v>547</v>
      </c>
      <c r="C117" s="70">
        <v>1</v>
      </c>
      <c r="D117" s="70">
        <v>0</v>
      </c>
      <c r="E117" s="70">
        <v>0</v>
      </c>
      <c r="F117" s="70">
        <v>0</v>
      </c>
      <c r="G117" s="70">
        <v>0</v>
      </c>
      <c r="H117" s="70">
        <v>0</v>
      </c>
      <c r="I117" s="70">
        <v>0</v>
      </c>
      <c r="J117" s="70">
        <v>0</v>
      </c>
      <c r="K117" s="70">
        <v>0</v>
      </c>
      <c r="L117" s="70">
        <v>0</v>
      </c>
      <c r="M117" s="70">
        <v>0</v>
      </c>
      <c r="N117" s="70">
        <v>0</v>
      </c>
      <c r="O117" s="70">
        <v>1</v>
      </c>
    </row>
    <row r="118" spans="2:15" ht="15" customHeight="1">
      <c r="B118" s="428" t="s">
        <v>73</v>
      </c>
      <c r="C118" s="70">
        <v>0</v>
      </c>
      <c r="D118" s="55">
        <v>0</v>
      </c>
      <c r="E118" s="55">
        <v>0</v>
      </c>
      <c r="F118" s="55">
        <v>0</v>
      </c>
      <c r="G118" s="55">
        <v>0</v>
      </c>
      <c r="H118" s="55">
        <v>0</v>
      </c>
      <c r="I118" s="55">
        <v>0</v>
      </c>
      <c r="J118" s="55">
        <v>0</v>
      </c>
      <c r="K118" s="55">
        <v>0</v>
      </c>
      <c r="L118" s="55">
        <v>0</v>
      </c>
      <c r="M118" s="55">
        <v>0</v>
      </c>
      <c r="N118" s="55">
        <v>0</v>
      </c>
      <c r="O118" s="55">
        <v>0</v>
      </c>
    </row>
    <row r="119" spans="2:15" s="60" customFormat="1" ht="15" customHeight="1">
      <c r="B119" s="428" t="s">
        <v>74</v>
      </c>
      <c r="C119" s="70">
        <v>1</v>
      </c>
      <c r="D119" s="55">
        <v>0</v>
      </c>
      <c r="E119" s="55">
        <v>0</v>
      </c>
      <c r="F119" s="55">
        <v>0</v>
      </c>
      <c r="G119" s="55">
        <v>0</v>
      </c>
      <c r="H119" s="55">
        <v>0</v>
      </c>
      <c r="I119" s="55">
        <v>0</v>
      </c>
      <c r="J119" s="55">
        <v>0</v>
      </c>
      <c r="K119" s="55">
        <v>0</v>
      </c>
      <c r="L119" s="55">
        <v>0</v>
      </c>
      <c r="M119" s="55">
        <v>0</v>
      </c>
      <c r="N119" s="55">
        <v>0</v>
      </c>
      <c r="O119" s="55">
        <v>1</v>
      </c>
    </row>
    <row r="120" spans="2:15" ht="15" customHeight="1">
      <c r="B120" s="428" t="s">
        <v>548</v>
      </c>
      <c r="C120" s="70">
        <v>0</v>
      </c>
      <c r="D120" s="55">
        <v>0</v>
      </c>
      <c r="E120" s="55">
        <v>0</v>
      </c>
      <c r="F120" s="55">
        <v>0</v>
      </c>
      <c r="G120" s="55">
        <v>0</v>
      </c>
      <c r="H120" s="55">
        <v>0</v>
      </c>
      <c r="I120" s="55">
        <v>0</v>
      </c>
      <c r="J120" s="55">
        <v>0</v>
      </c>
      <c r="K120" s="55">
        <v>0</v>
      </c>
      <c r="L120" s="55">
        <v>0</v>
      </c>
      <c r="M120" s="55">
        <v>0</v>
      </c>
      <c r="N120" s="55">
        <v>0</v>
      </c>
      <c r="O120" s="55">
        <v>0</v>
      </c>
    </row>
    <row r="121" spans="2:15" ht="15" customHeight="1">
      <c r="B121" s="429"/>
      <c r="C121" s="70">
        <v>0</v>
      </c>
      <c r="D121" s="69"/>
      <c r="E121" s="69"/>
      <c r="F121" s="69"/>
      <c r="G121" s="69"/>
      <c r="H121" s="69"/>
      <c r="I121" s="69"/>
      <c r="J121" s="69"/>
      <c r="K121" s="69"/>
      <c r="L121" s="69"/>
      <c r="M121" s="69"/>
      <c r="N121" s="69"/>
      <c r="O121" s="55"/>
    </row>
    <row r="122" spans="2:15" ht="15" customHeight="1">
      <c r="B122" s="426" t="s">
        <v>72</v>
      </c>
      <c r="C122" s="70">
        <v>151</v>
      </c>
      <c r="D122" s="70">
        <v>8</v>
      </c>
      <c r="E122" s="70">
        <v>17</v>
      </c>
      <c r="F122" s="70">
        <v>16</v>
      </c>
      <c r="G122" s="70">
        <v>12</v>
      </c>
      <c r="H122" s="70">
        <v>10</v>
      </c>
      <c r="I122" s="70">
        <v>14</v>
      </c>
      <c r="J122" s="70">
        <v>14</v>
      </c>
      <c r="K122" s="70">
        <v>15</v>
      </c>
      <c r="L122" s="70">
        <v>9</v>
      </c>
      <c r="M122" s="70">
        <v>29</v>
      </c>
      <c r="N122" s="70">
        <v>5</v>
      </c>
      <c r="O122" s="54">
        <v>2</v>
      </c>
    </row>
    <row r="123" spans="2:15" ht="15" customHeight="1">
      <c r="B123" s="427" t="s">
        <v>544</v>
      </c>
      <c r="C123" s="70">
        <v>132</v>
      </c>
      <c r="D123" s="69">
        <v>8</v>
      </c>
      <c r="E123" s="69">
        <v>15</v>
      </c>
      <c r="F123" s="69">
        <v>10</v>
      </c>
      <c r="G123" s="69">
        <v>11</v>
      </c>
      <c r="H123" s="69">
        <v>9</v>
      </c>
      <c r="I123" s="69">
        <v>12</v>
      </c>
      <c r="J123" s="69">
        <v>13</v>
      </c>
      <c r="K123" s="69">
        <v>14</v>
      </c>
      <c r="L123" s="69">
        <v>9</v>
      </c>
      <c r="M123" s="69">
        <v>26</v>
      </c>
      <c r="N123" s="69">
        <v>4</v>
      </c>
      <c r="O123" s="55">
        <v>1</v>
      </c>
    </row>
    <row r="124" spans="2:15" ht="15" customHeight="1">
      <c r="B124" s="428" t="s">
        <v>545</v>
      </c>
      <c r="C124" s="70">
        <v>89</v>
      </c>
      <c r="D124" s="69">
        <v>8</v>
      </c>
      <c r="E124" s="69">
        <v>9</v>
      </c>
      <c r="F124" s="69">
        <v>8</v>
      </c>
      <c r="G124" s="69">
        <v>7</v>
      </c>
      <c r="H124" s="69">
        <v>6</v>
      </c>
      <c r="I124" s="69">
        <v>4</v>
      </c>
      <c r="J124" s="69">
        <v>9</v>
      </c>
      <c r="K124" s="69">
        <v>8</v>
      </c>
      <c r="L124" s="69">
        <v>7</v>
      </c>
      <c r="M124" s="69">
        <v>19</v>
      </c>
      <c r="N124" s="69">
        <v>3</v>
      </c>
      <c r="O124" s="55">
        <v>1</v>
      </c>
    </row>
    <row r="125" spans="2:15" ht="15" customHeight="1">
      <c r="B125" s="428" t="s">
        <v>546</v>
      </c>
      <c r="C125" s="70">
        <v>43</v>
      </c>
      <c r="D125" s="69">
        <v>0</v>
      </c>
      <c r="E125" s="69">
        <v>6</v>
      </c>
      <c r="F125" s="69">
        <v>2</v>
      </c>
      <c r="G125" s="69">
        <v>4</v>
      </c>
      <c r="H125" s="69">
        <v>3</v>
      </c>
      <c r="I125" s="69">
        <v>8</v>
      </c>
      <c r="J125" s="69">
        <v>4</v>
      </c>
      <c r="K125" s="69">
        <v>6</v>
      </c>
      <c r="L125" s="69">
        <v>2</v>
      </c>
      <c r="M125" s="69">
        <v>7</v>
      </c>
      <c r="N125" s="69">
        <v>1</v>
      </c>
      <c r="O125" s="55"/>
    </row>
    <row r="126" spans="2:15" ht="15" customHeight="1">
      <c r="B126" s="427" t="s">
        <v>547</v>
      </c>
      <c r="C126" s="70">
        <v>19</v>
      </c>
      <c r="D126" s="70">
        <v>0</v>
      </c>
      <c r="E126" s="70">
        <v>2</v>
      </c>
      <c r="F126" s="70">
        <v>6</v>
      </c>
      <c r="G126" s="70">
        <v>1</v>
      </c>
      <c r="H126" s="70">
        <v>1</v>
      </c>
      <c r="I126" s="70">
        <v>2</v>
      </c>
      <c r="J126" s="70">
        <v>1</v>
      </c>
      <c r="K126" s="70">
        <v>1</v>
      </c>
      <c r="L126" s="70">
        <v>0</v>
      </c>
      <c r="M126" s="70">
        <v>3</v>
      </c>
      <c r="N126" s="70">
        <v>1</v>
      </c>
      <c r="O126" s="70">
        <v>1</v>
      </c>
    </row>
    <row r="127" spans="2:15" s="60" customFormat="1" ht="15" customHeight="1">
      <c r="B127" s="428" t="s">
        <v>73</v>
      </c>
      <c r="C127" s="70">
        <v>9</v>
      </c>
      <c r="D127" s="55">
        <v>0</v>
      </c>
      <c r="E127" s="69">
        <v>2</v>
      </c>
      <c r="F127" s="69">
        <v>2</v>
      </c>
      <c r="G127" s="69">
        <v>1</v>
      </c>
      <c r="H127" s="55">
        <v>0</v>
      </c>
      <c r="I127" s="69">
        <v>2</v>
      </c>
      <c r="J127" s="55">
        <v>0</v>
      </c>
      <c r="K127" s="55">
        <v>0</v>
      </c>
      <c r="L127" s="55">
        <v>0</v>
      </c>
      <c r="M127" s="69">
        <v>2</v>
      </c>
      <c r="N127" s="55">
        <v>0</v>
      </c>
      <c r="O127" s="55">
        <v>0</v>
      </c>
    </row>
    <row r="128" spans="2:15" ht="15" customHeight="1">
      <c r="B128" s="428" t="s">
        <v>74</v>
      </c>
      <c r="C128" s="70">
        <v>7</v>
      </c>
      <c r="D128" s="55">
        <v>0</v>
      </c>
      <c r="E128" s="55">
        <v>0</v>
      </c>
      <c r="F128" s="69">
        <v>4</v>
      </c>
      <c r="G128" s="55">
        <v>0</v>
      </c>
      <c r="H128" s="55">
        <v>0</v>
      </c>
      <c r="I128" s="55">
        <v>0</v>
      </c>
      <c r="J128" s="55">
        <v>0</v>
      </c>
      <c r="K128" s="55">
        <v>0</v>
      </c>
      <c r="L128" s="55">
        <v>0</v>
      </c>
      <c r="M128" s="69">
        <v>1</v>
      </c>
      <c r="N128" s="69">
        <v>1</v>
      </c>
      <c r="O128" s="55">
        <v>1</v>
      </c>
    </row>
    <row r="129" spans="2:15" ht="15" customHeight="1">
      <c r="B129" s="428" t="s">
        <v>548</v>
      </c>
      <c r="C129" s="70">
        <v>3</v>
      </c>
      <c r="D129" s="55">
        <v>0</v>
      </c>
      <c r="E129" s="55">
        <v>0</v>
      </c>
      <c r="F129" s="55">
        <v>0</v>
      </c>
      <c r="G129" s="55">
        <v>0</v>
      </c>
      <c r="H129" s="69">
        <v>1</v>
      </c>
      <c r="I129" s="55">
        <v>0</v>
      </c>
      <c r="J129" s="69">
        <v>1</v>
      </c>
      <c r="K129" s="69">
        <v>1</v>
      </c>
      <c r="L129" s="55">
        <v>0</v>
      </c>
      <c r="M129" s="55">
        <v>0</v>
      </c>
      <c r="N129" s="55">
        <v>0</v>
      </c>
      <c r="O129" s="55">
        <v>0</v>
      </c>
    </row>
    <row r="130" spans="2:15" ht="15" customHeight="1">
      <c r="B130" s="211"/>
      <c r="C130" s="70"/>
      <c r="D130" s="69"/>
      <c r="E130" s="69"/>
      <c r="F130" s="69"/>
      <c r="G130" s="69"/>
      <c r="H130" s="69"/>
      <c r="I130" s="69"/>
      <c r="J130" s="69"/>
      <c r="K130" s="69"/>
      <c r="L130" s="69"/>
      <c r="M130" s="69"/>
      <c r="N130" s="69"/>
      <c r="O130" s="55"/>
    </row>
    <row r="131" spans="2:15" ht="15" customHeight="1">
      <c r="B131" s="425" t="s">
        <v>120</v>
      </c>
      <c r="C131" s="70">
        <v>2924</v>
      </c>
      <c r="D131" s="70">
        <v>175</v>
      </c>
      <c r="E131" s="70">
        <v>175</v>
      </c>
      <c r="F131" s="70">
        <v>188</v>
      </c>
      <c r="G131" s="70">
        <v>273</v>
      </c>
      <c r="H131" s="70">
        <v>272</v>
      </c>
      <c r="I131" s="70">
        <v>285</v>
      </c>
      <c r="J131" s="70">
        <v>308</v>
      </c>
      <c r="K131" s="70">
        <v>320</v>
      </c>
      <c r="L131" s="70">
        <v>297</v>
      </c>
      <c r="M131" s="70">
        <v>286</v>
      </c>
      <c r="N131" s="70">
        <v>173</v>
      </c>
      <c r="O131" s="54">
        <v>172</v>
      </c>
    </row>
    <row r="132" spans="2:15" ht="15" customHeight="1">
      <c r="B132" s="425"/>
      <c r="C132" s="70"/>
      <c r="D132" s="69"/>
      <c r="E132" s="69"/>
      <c r="F132" s="69"/>
      <c r="G132" s="69"/>
      <c r="H132" s="69"/>
      <c r="I132" s="69"/>
      <c r="J132" s="69"/>
      <c r="K132" s="69"/>
      <c r="L132" s="69"/>
      <c r="M132" s="69"/>
      <c r="N132" s="69"/>
      <c r="O132" s="55"/>
    </row>
    <row r="133" spans="2:15" s="60" customFormat="1" ht="15" customHeight="1">
      <c r="B133" s="426" t="s">
        <v>71</v>
      </c>
      <c r="C133" s="70">
        <v>2779</v>
      </c>
      <c r="D133" s="70">
        <v>165</v>
      </c>
      <c r="E133" s="70">
        <v>159</v>
      </c>
      <c r="F133" s="70">
        <v>176</v>
      </c>
      <c r="G133" s="70">
        <v>261</v>
      </c>
      <c r="H133" s="70">
        <v>262</v>
      </c>
      <c r="I133" s="70">
        <v>271</v>
      </c>
      <c r="J133" s="70">
        <v>297</v>
      </c>
      <c r="K133" s="70">
        <v>305</v>
      </c>
      <c r="L133" s="70">
        <v>287</v>
      </c>
      <c r="M133" s="70">
        <v>258</v>
      </c>
      <c r="N133" s="70">
        <v>168</v>
      </c>
      <c r="O133" s="54">
        <v>170</v>
      </c>
    </row>
    <row r="134" spans="2:15" ht="15" customHeight="1">
      <c r="B134" s="427" t="s">
        <v>544</v>
      </c>
      <c r="C134" s="70">
        <v>2775</v>
      </c>
      <c r="D134" s="69">
        <v>165</v>
      </c>
      <c r="E134" s="69">
        <v>159</v>
      </c>
      <c r="F134" s="69">
        <v>174</v>
      </c>
      <c r="G134" s="69">
        <v>261</v>
      </c>
      <c r="H134" s="69">
        <v>262</v>
      </c>
      <c r="I134" s="69">
        <v>271</v>
      </c>
      <c r="J134" s="69">
        <v>297</v>
      </c>
      <c r="K134" s="69">
        <v>305</v>
      </c>
      <c r="L134" s="69">
        <v>287</v>
      </c>
      <c r="M134" s="69">
        <v>258</v>
      </c>
      <c r="N134" s="69">
        <v>168</v>
      </c>
      <c r="O134" s="55">
        <v>168</v>
      </c>
    </row>
    <row r="135" spans="2:15" ht="15" customHeight="1">
      <c r="B135" s="428" t="s">
        <v>545</v>
      </c>
      <c r="C135" s="70">
        <v>194</v>
      </c>
      <c r="D135" s="69">
        <v>11</v>
      </c>
      <c r="E135" s="69">
        <v>11</v>
      </c>
      <c r="F135" s="69">
        <v>10</v>
      </c>
      <c r="G135" s="69">
        <v>13</v>
      </c>
      <c r="H135" s="69">
        <v>15</v>
      </c>
      <c r="I135" s="69">
        <v>17</v>
      </c>
      <c r="J135" s="69">
        <v>28</v>
      </c>
      <c r="K135" s="69">
        <v>30</v>
      </c>
      <c r="L135" s="69">
        <v>25</v>
      </c>
      <c r="M135" s="69">
        <v>13</v>
      </c>
      <c r="N135" s="69">
        <v>12</v>
      </c>
      <c r="O135" s="55">
        <v>9</v>
      </c>
    </row>
    <row r="136" spans="2:15" ht="15" customHeight="1">
      <c r="B136" s="428" t="s">
        <v>546</v>
      </c>
      <c r="C136" s="70">
        <v>2581</v>
      </c>
      <c r="D136" s="69">
        <v>154</v>
      </c>
      <c r="E136" s="69">
        <v>148</v>
      </c>
      <c r="F136" s="69">
        <v>164</v>
      </c>
      <c r="G136" s="69">
        <v>248</v>
      </c>
      <c r="H136" s="69">
        <v>247</v>
      </c>
      <c r="I136" s="69">
        <v>254</v>
      </c>
      <c r="J136" s="69">
        <v>269</v>
      </c>
      <c r="K136" s="69">
        <v>275</v>
      </c>
      <c r="L136" s="69">
        <v>262</v>
      </c>
      <c r="M136" s="69">
        <v>245</v>
      </c>
      <c r="N136" s="69">
        <v>156</v>
      </c>
      <c r="O136" s="55">
        <v>159</v>
      </c>
    </row>
    <row r="137" spans="2:15" ht="15" customHeight="1">
      <c r="B137" s="427" t="s">
        <v>547</v>
      </c>
      <c r="C137" s="70">
        <v>4</v>
      </c>
      <c r="D137" s="70">
        <v>0</v>
      </c>
      <c r="E137" s="70">
        <v>0</v>
      </c>
      <c r="F137" s="70">
        <v>2</v>
      </c>
      <c r="G137" s="70">
        <v>0</v>
      </c>
      <c r="H137" s="70">
        <v>0</v>
      </c>
      <c r="I137" s="70">
        <v>0</v>
      </c>
      <c r="J137" s="70">
        <v>0</v>
      </c>
      <c r="K137" s="70">
        <v>0</v>
      </c>
      <c r="L137" s="70">
        <v>0</v>
      </c>
      <c r="M137" s="70">
        <v>0</v>
      </c>
      <c r="N137" s="70">
        <v>0</v>
      </c>
      <c r="O137" s="70">
        <v>2</v>
      </c>
    </row>
    <row r="138" spans="2:15" ht="15" customHeight="1">
      <c r="B138" s="428" t="s">
        <v>73</v>
      </c>
      <c r="C138" s="70">
        <v>0</v>
      </c>
      <c r="D138" s="55">
        <v>0</v>
      </c>
      <c r="E138" s="55">
        <v>0</v>
      </c>
      <c r="F138" s="55">
        <v>0</v>
      </c>
      <c r="G138" s="55">
        <v>0</v>
      </c>
      <c r="H138" s="55">
        <v>0</v>
      </c>
      <c r="I138" s="55">
        <v>0</v>
      </c>
      <c r="J138" s="55">
        <v>0</v>
      </c>
      <c r="K138" s="55">
        <v>0</v>
      </c>
      <c r="L138" s="55">
        <v>0</v>
      </c>
      <c r="M138" s="55">
        <v>0</v>
      </c>
      <c r="N138" s="55">
        <v>0</v>
      </c>
      <c r="O138" s="55">
        <v>0</v>
      </c>
    </row>
    <row r="139" spans="2:15" ht="15" customHeight="1">
      <c r="B139" s="428" t="s">
        <v>74</v>
      </c>
      <c r="C139" s="70">
        <v>3</v>
      </c>
      <c r="D139" s="55">
        <v>0</v>
      </c>
      <c r="E139" s="55">
        <v>0</v>
      </c>
      <c r="F139" s="69">
        <v>2</v>
      </c>
      <c r="G139" s="55">
        <v>0</v>
      </c>
      <c r="H139" s="55">
        <v>0</v>
      </c>
      <c r="I139" s="55">
        <v>0</v>
      </c>
      <c r="J139" s="55">
        <v>0</v>
      </c>
      <c r="K139" s="55">
        <v>0</v>
      </c>
      <c r="L139" s="55">
        <v>0</v>
      </c>
      <c r="M139" s="55">
        <v>0</v>
      </c>
      <c r="N139" s="55">
        <v>0</v>
      </c>
      <c r="O139" s="55">
        <v>1</v>
      </c>
    </row>
    <row r="140" spans="2:15" ht="15" customHeight="1">
      <c r="B140" s="428" t="s">
        <v>548</v>
      </c>
      <c r="C140" s="70">
        <v>1</v>
      </c>
      <c r="D140" s="55">
        <v>0</v>
      </c>
      <c r="E140" s="55">
        <v>0</v>
      </c>
      <c r="F140" s="55">
        <v>0</v>
      </c>
      <c r="G140" s="55">
        <v>0</v>
      </c>
      <c r="H140" s="55">
        <v>0</v>
      </c>
      <c r="I140" s="55">
        <v>0</v>
      </c>
      <c r="J140" s="55">
        <v>0</v>
      </c>
      <c r="K140" s="55">
        <v>0</v>
      </c>
      <c r="L140" s="55">
        <v>0</v>
      </c>
      <c r="M140" s="55">
        <v>0</v>
      </c>
      <c r="N140" s="55">
        <v>0</v>
      </c>
      <c r="O140" s="55">
        <v>1</v>
      </c>
    </row>
    <row r="141" spans="2:15" ht="15" customHeight="1">
      <c r="B141" s="429"/>
      <c r="C141" s="70"/>
      <c r="D141" s="69"/>
      <c r="E141" s="69"/>
      <c r="F141" s="69"/>
      <c r="G141" s="69"/>
      <c r="H141" s="69"/>
      <c r="I141" s="69"/>
      <c r="J141" s="69"/>
      <c r="K141" s="69"/>
      <c r="L141" s="69"/>
      <c r="M141" s="69"/>
      <c r="N141" s="69"/>
      <c r="O141" s="55"/>
    </row>
    <row r="142" spans="2:15" ht="15" customHeight="1">
      <c r="B142" s="426" t="s">
        <v>72</v>
      </c>
      <c r="C142" s="70">
        <v>145</v>
      </c>
      <c r="D142" s="70">
        <v>10</v>
      </c>
      <c r="E142" s="70">
        <v>16</v>
      </c>
      <c r="F142" s="70">
        <v>12</v>
      </c>
      <c r="G142" s="70">
        <v>12</v>
      </c>
      <c r="H142" s="70">
        <v>10</v>
      </c>
      <c r="I142" s="70">
        <v>14</v>
      </c>
      <c r="J142" s="70">
        <v>11</v>
      </c>
      <c r="K142" s="70">
        <v>15</v>
      </c>
      <c r="L142" s="70">
        <v>10</v>
      </c>
      <c r="M142" s="70">
        <v>28</v>
      </c>
      <c r="N142" s="70">
        <v>5</v>
      </c>
      <c r="O142" s="54">
        <v>2</v>
      </c>
    </row>
    <row r="143" spans="2:15" ht="15" customHeight="1">
      <c r="B143" s="427" t="s">
        <v>544</v>
      </c>
      <c r="C143" s="70">
        <v>132</v>
      </c>
      <c r="D143" s="69">
        <v>10</v>
      </c>
      <c r="E143" s="69">
        <v>15</v>
      </c>
      <c r="F143" s="69">
        <v>10</v>
      </c>
      <c r="G143" s="69">
        <v>11</v>
      </c>
      <c r="H143" s="69">
        <v>9</v>
      </c>
      <c r="I143" s="69">
        <v>12</v>
      </c>
      <c r="J143" s="69">
        <v>10</v>
      </c>
      <c r="K143" s="69">
        <v>14</v>
      </c>
      <c r="L143" s="69">
        <v>10</v>
      </c>
      <c r="M143" s="7">
        <v>27</v>
      </c>
      <c r="N143" s="7">
        <v>4</v>
      </c>
      <c r="O143" s="55">
        <v>0</v>
      </c>
    </row>
    <row r="144" spans="2:15" ht="15" customHeight="1">
      <c r="B144" s="428" t="s">
        <v>545</v>
      </c>
      <c r="C144" s="70">
        <v>78</v>
      </c>
      <c r="D144" s="69">
        <v>9</v>
      </c>
      <c r="E144" s="69">
        <v>9</v>
      </c>
      <c r="F144" s="69">
        <v>8</v>
      </c>
      <c r="G144" s="69">
        <v>6</v>
      </c>
      <c r="H144" s="69">
        <v>3</v>
      </c>
      <c r="I144" s="69">
        <v>5</v>
      </c>
      <c r="J144" s="69">
        <v>7</v>
      </c>
      <c r="K144" s="69">
        <v>8</v>
      </c>
      <c r="L144" s="69">
        <v>7</v>
      </c>
      <c r="M144" s="7">
        <v>13</v>
      </c>
      <c r="N144" s="7">
        <v>3</v>
      </c>
      <c r="O144" s="55">
        <v>0</v>
      </c>
    </row>
    <row r="145" spans="2:15" ht="15" customHeight="1">
      <c r="B145" s="428" t="s">
        <v>546</v>
      </c>
      <c r="C145" s="70">
        <v>54</v>
      </c>
      <c r="D145" s="69">
        <v>1</v>
      </c>
      <c r="E145" s="69">
        <v>6</v>
      </c>
      <c r="F145" s="69">
        <v>2</v>
      </c>
      <c r="G145" s="69">
        <v>5</v>
      </c>
      <c r="H145" s="69">
        <v>6</v>
      </c>
      <c r="I145" s="69">
        <v>7</v>
      </c>
      <c r="J145" s="69">
        <v>3</v>
      </c>
      <c r="K145" s="69">
        <v>6</v>
      </c>
      <c r="L145" s="69">
        <v>3</v>
      </c>
      <c r="M145" s="7">
        <v>14</v>
      </c>
      <c r="N145" s="7">
        <v>1</v>
      </c>
      <c r="O145" s="55"/>
    </row>
    <row r="146" spans="2:15" ht="15" customHeight="1">
      <c r="B146" s="427" t="s">
        <v>547</v>
      </c>
      <c r="C146" s="70">
        <v>13</v>
      </c>
      <c r="D146" s="70">
        <v>0</v>
      </c>
      <c r="E146" s="70">
        <v>1</v>
      </c>
      <c r="F146" s="70">
        <v>2</v>
      </c>
      <c r="G146" s="70">
        <v>1</v>
      </c>
      <c r="H146" s="70">
        <v>1</v>
      </c>
      <c r="I146" s="70">
        <v>2</v>
      </c>
      <c r="J146" s="70">
        <v>1</v>
      </c>
      <c r="K146" s="70">
        <v>1</v>
      </c>
      <c r="L146" s="70">
        <v>0</v>
      </c>
      <c r="M146" s="70">
        <v>1</v>
      </c>
      <c r="N146" s="70">
        <v>1</v>
      </c>
      <c r="O146" s="70">
        <v>2</v>
      </c>
    </row>
    <row r="147" spans="2:15" ht="15" customHeight="1">
      <c r="B147" s="428" t="s">
        <v>73</v>
      </c>
      <c r="C147" s="70">
        <v>6</v>
      </c>
      <c r="D147" s="55">
        <v>0</v>
      </c>
      <c r="E147" s="69">
        <v>1</v>
      </c>
      <c r="F147" s="69">
        <v>1</v>
      </c>
      <c r="G147" s="55">
        <v>0</v>
      </c>
      <c r="H147" s="55">
        <v>0</v>
      </c>
      <c r="I147" s="69">
        <v>1</v>
      </c>
      <c r="J147" s="69">
        <v>1</v>
      </c>
      <c r="K147" s="69">
        <v>1</v>
      </c>
      <c r="L147" s="55">
        <v>0</v>
      </c>
      <c r="M147" s="7">
        <v>1</v>
      </c>
      <c r="N147" s="55">
        <v>0</v>
      </c>
      <c r="O147" s="55">
        <v>0</v>
      </c>
    </row>
    <row r="148" spans="2:15" ht="15" customHeight="1">
      <c r="B148" s="428" t="s">
        <v>74</v>
      </c>
      <c r="C148" s="70">
        <v>2</v>
      </c>
      <c r="D148" s="55">
        <v>0</v>
      </c>
      <c r="E148" s="55">
        <v>0</v>
      </c>
      <c r="F148" s="55">
        <v>0</v>
      </c>
      <c r="G148" s="55">
        <v>0</v>
      </c>
      <c r="H148" s="55">
        <v>0</v>
      </c>
      <c r="I148" s="69">
        <v>1</v>
      </c>
      <c r="J148" s="55">
        <v>0</v>
      </c>
      <c r="K148" s="55">
        <v>0</v>
      </c>
      <c r="L148" s="55">
        <v>0</v>
      </c>
      <c r="M148" s="55">
        <v>0</v>
      </c>
      <c r="N148" s="7">
        <v>1</v>
      </c>
      <c r="O148" s="55">
        <v>0</v>
      </c>
    </row>
    <row r="149" spans="2:15" ht="15" customHeight="1">
      <c r="B149" s="428" t="s">
        <v>548</v>
      </c>
      <c r="C149" s="331">
        <v>5</v>
      </c>
      <c r="D149" s="328">
        <v>0</v>
      </c>
      <c r="E149" s="328">
        <v>0</v>
      </c>
      <c r="F149" s="332">
        <v>1</v>
      </c>
      <c r="G149" s="332">
        <v>1</v>
      </c>
      <c r="H149" s="332">
        <v>1</v>
      </c>
      <c r="I149" s="328">
        <v>0</v>
      </c>
      <c r="J149" s="328">
        <v>0</v>
      </c>
      <c r="K149" s="328">
        <v>0</v>
      </c>
      <c r="L149" s="328">
        <v>0</v>
      </c>
      <c r="M149" s="328">
        <v>0</v>
      </c>
      <c r="N149" s="328">
        <v>0</v>
      </c>
      <c r="O149" s="329">
        <v>2</v>
      </c>
    </row>
    <row r="150" spans="2:15" s="60" customFormat="1" ht="15" customHeight="1">
      <c r="B150" s="211"/>
      <c r="C150" s="211"/>
      <c r="D150" s="211"/>
      <c r="E150" s="211"/>
      <c r="F150" s="211"/>
      <c r="G150" s="211"/>
      <c r="H150" s="211"/>
      <c r="I150" s="211"/>
      <c r="J150" s="211"/>
      <c r="K150" s="211"/>
      <c r="L150" s="211"/>
      <c r="M150" s="211"/>
      <c r="N150" s="211"/>
      <c r="O150" s="329"/>
    </row>
    <row r="151" spans="2:15" s="60" customFormat="1" ht="3" customHeight="1">
      <c r="B151" s="433"/>
      <c r="C151" s="433"/>
      <c r="D151" s="433"/>
      <c r="E151" s="433"/>
      <c r="F151" s="433"/>
      <c r="G151" s="433"/>
      <c r="H151" s="433"/>
      <c r="I151" s="433"/>
      <c r="J151" s="433"/>
      <c r="K151" s="433"/>
      <c r="L151" s="433"/>
      <c r="M151" s="433"/>
      <c r="N151" s="433"/>
      <c r="O151" s="441"/>
    </row>
    <row r="152" spans="2:15" ht="15" customHeight="1">
      <c r="B152" s="871" t="s">
        <v>577</v>
      </c>
      <c r="C152" s="871"/>
      <c r="D152" s="871"/>
      <c r="E152" s="871"/>
      <c r="F152" s="871"/>
      <c r="G152" s="871"/>
      <c r="H152" s="871"/>
      <c r="I152" s="871"/>
      <c r="J152" s="871"/>
      <c r="K152" s="871"/>
      <c r="L152" s="871"/>
      <c r="M152" s="871"/>
      <c r="N152" s="871"/>
      <c r="O152" s="871"/>
    </row>
    <row r="153" spans="2:15" ht="15" customHeight="1">
      <c r="B153" s="871" t="s">
        <v>575</v>
      </c>
      <c r="C153" s="871"/>
      <c r="D153" s="871"/>
      <c r="E153" s="871"/>
      <c r="F153" s="871"/>
      <c r="G153" s="871"/>
      <c r="H153" s="871"/>
      <c r="I153" s="871"/>
      <c r="J153" s="871"/>
      <c r="K153" s="871"/>
      <c r="L153" s="871"/>
      <c r="M153" s="871"/>
      <c r="N153" s="871"/>
      <c r="O153" s="871"/>
    </row>
    <row r="154" spans="2:15" ht="12.75" customHeight="1">
      <c r="B154" s="211"/>
      <c r="C154" s="211"/>
      <c r="D154" s="211"/>
      <c r="E154" s="211"/>
      <c r="F154" s="211"/>
      <c r="G154" s="211"/>
      <c r="H154" s="211"/>
      <c r="I154" s="211"/>
      <c r="J154" s="211"/>
      <c r="K154" s="211"/>
      <c r="L154" s="211"/>
      <c r="M154" s="211"/>
      <c r="N154" s="211"/>
      <c r="O154" s="329"/>
    </row>
    <row r="155" spans="2:15" s="32" customFormat="1" ht="12.75" customHeight="1">
      <c r="B155" s="320" t="s">
        <v>104</v>
      </c>
      <c r="C155" s="320"/>
      <c r="D155" s="237"/>
      <c r="E155" s="237"/>
      <c r="F155" s="237"/>
      <c r="G155" s="237"/>
      <c r="H155" s="237"/>
      <c r="I155" s="237"/>
      <c r="J155" s="237"/>
      <c r="K155" s="237"/>
      <c r="L155" s="237"/>
      <c r="M155" s="237"/>
      <c r="N155" s="237"/>
      <c r="O155" s="239" t="s">
        <v>123</v>
      </c>
    </row>
    <row r="156" spans="2:15" s="60" customFormat="1" ht="18" customHeight="1">
      <c r="B156" s="864" t="s">
        <v>8</v>
      </c>
      <c r="C156" s="872" t="s">
        <v>68</v>
      </c>
      <c r="D156" s="907" t="s">
        <v>16</v>
      </c>
      <c r="E156" s="907"/>
      <c r="F156" s="907"/>
      <c r="G156" s="907"/>
      <c r="H156" s="907"/>
      <c r="I156" s="907"/>
      <c r="J156" s="907"/>
      <c r="K156" s="907"/>
      <c r="L156" s="907"/>
      <c r="M156" s="907"/>
      <c r="N156" s="907"/>
      <c r="O156" s="867"/>
    </row>
    <row r="157" spans="2:15" ht="18" customHeight="1">
      <c r="B157" s="865"/>
      <c r="C157" s="873"/>
      <c r="D157" s="452" t="s">
        <v>17</v>
      </c>
      <c r="E157" s="452" t="s">
        <v>18</v>
      </c>
      <c r="F157" s="452" t="s">
        <v>19</v>
      </c>
      <c r="G157" s="452" t="s">
        <v>20</v>
      </c>
      <c r="H157" s="452" t="s">
        <v>21</v>
      </c>
      <c r="I157" s="452" t="s">
        <v>22</v>
      </c>
      <c r="J157" s="452" t="s">
        <v>23</v>
      </c>
      <c r="K157" s="452" t="s">
        <v>24</v>
      </c>
      <c r="L157" s="452" t="s">
        <v>25</v>
      </c>
      <c r="M157" s="452" t="s">
        <v>26</v>
      </c>
      <c r="N157" s="452" t="s">
        <v>27</v>
      </c>
      <c r="O157" s="458" t="s">
        <v>28</v>
      </c>
    </row>
    <row r="158" spans="2:15" ht="15" customHeight="1">
      <c r="B158" s="211"/>
      <c r="C158" s="211"/>
      <c r="D158" s="211"/>
      <c r="E158" s="211"/>
      <c r="F158" s="211"/>
      <c r="G158" s="211"/>
      <c r="H158" s="211"/>
      <c r="I158" s="211"/>
      <c r="J158" s="211"/>
      <c r="K158" s="211"/>
      <c r="L158" s="211"/>
      <c r="M158" s="211"/>
      <c r="N158" s="211"/>
      <c r="O158" s="329"/>
    </row>
    <row r="159" spans="2:15" ht="15" customHeight="1">
      <c r="B159" s="340" t="s">
        <v>30</v>
      </c>
      <c r="C159" s="331">
        <v>5854</v>
      </c>
      <c r="D159" s="331">
        <v>340</v>
      </c>
      <c r="E159" s="331">
        <v>344</v>
      </c>
      <c r="F159" s="331">
        <v>398</v>
      </c>
      <c r="G159" s="331">
        <v>540</v>
      </c>
      <c r="H159" s="331">
        <v>578</v>
      </c>
      <c r="I159" s="331">
        <v>580</v>
      </c>
      <c r="J159" s="331">
        <v>614</v>
      </c>
      <c r="K159" s="331">
        <v>625</v>
      </c>
      <c r="L159" s="331">
        <v>588</v>
      </c>
      <c r="M159" s="331">
        <v>562</v>
      </c>
      <c r="N159" s="331">
        <v>332</v>
      </c>
      <c r="O159" s="324">
        <v>353</v>
      </c>
    </row>
    <row r="160" spans="2:15" ht="15" customHeight="1">
      <c r="B160" s="340"/>
      <c r="C160" s="331"/>
      <c r="D160" s="332"/>
      <c r="E160" s="332"/>
      <c r="F160" s="332"/>
      <c r="G160" s="332"/>
      <c r="H160" s="332"/>
      <c r="I160" s="332"/>
      <c r="J160" s="332"/>
      <c r="K160" s="332"/>
      <c r="L160" s="332"/>
      <c r="M160" s="332"/>
      <c r="N160" s="332"/>
      <c r="O160" s="328"/>
    </row>
    <row r="161" spans="2:15" ht="15" customHeight="1">
      <c r="B161" s="425" t="s">
        <v>119</v>
      </c>
      <c r="C161" s="331">
        <v>2926</v>
      </c>
      <c r="D161" s="331">
        <v>169</v>
      </c>
      <c r="E161" s="331">
        <v>172</v>
      </c>
      <c r="F161" s="331">
        <v>199</v>
      </c>
      <c r="G161" s="331">
        <v>270</v>
      </c>
      <c r="H161" s="331">
        <v>289</v>
      </c>
      <c r="I161" s="331">
        <v>289</v>
      </c>
      <c r="J161" s="331">
        <v>308</v>
      </c>
      <c r="K161" s="331">
        <v>313</v>
      </c>
      <c r="L161" s="331">
        <v>293</v>
      </c>
      <c r="M161" s="331">
        <v>281</v>
      </c>
      <c r="N161" s="331">
        <v>166</v>
      </c>
      <c r="O161" s="324">
        <v>177</v>
      </c>
    </row>
    <row r="162" spans="2:15" ht="15" customHeight="1">
      <c r="B162" s="425"/>
      <c r="C162" s="331"/>
      <c r="D162" s="332"/>
      <c r="E162" s="332"/>
      <c r="F162" s="332"/>
      <c r="G162" s="332"/>
      <c r="H162" s="332"/>
      <c r="I162" s="332"/>
      <c r="J162" s="332"/>
      <c r="K162" s="332"/>
      <c r="L162" s="332"/>
      <c r="M162" s="332"/>
      <c r="N162" s="332"/>
      <c r="O162" s="328"/>
    </row>
    <row r="163" spans="2:15" ht="15" customHeight="1">
      <c r="B163" s="426" t="s">
        <v>71</v>
      </c>
      <c r="C163" s="70">
        <v>2813</v>
      </c>
      <c r="D163" s="70">
        <v>169</v>
      </c>
      <c r="E163" s="70">
        <v>150</v>
      </c>
      <c r="F163" s="70">
        <v>186</v>
      </c>
      <c r="G163" s="70">
        <v>262</v>
      </c>
      <c r="H163" s="70">
        <v>280</v>
      </c>
      <c r="I163" s="70">
        <v>274</v>
      </c>
      <c r="J163" s="70">
        <v>297</v>
      </c>
      <c r="K163" s="70">
        <v>300</v>
      </c>
      <c r="L163" s="70">
        <v>290</v>
      </c>
      <c r="M163" s="70">
        <v>276</v>
      </c>
      <c r="N163" s="70">
        <v>161</v>
      </c>
      <c r="O163" s="54">
        <v>168</v>
      </c>
    </row>
    <row r="164" spans="2:15" s="60" customFormat="1" ht="15" customHeight="1">
      <c r="B164" s="427" t="s">
        <v>544</v>
      </c>
      <c r="C164" s="70">
        <v>2813</v>
      </c>
      <c r="D164" s="69">
        <v>169</v>
      </c>
      <c r="E164" s="69">
        <v>150</v>
      </c>
      <c r="F164" s="69">
        <v>186</v>
      </c>
      <c r="G164" s="69">
        <v>262</v>
      </c>
      <c r="H164" s="69">
        <v>280</v>
      </c>
      <c r="I164" s="69">
        <v>274</v>
      </c>
      <c r="J164" s="69">
        <v>297</v>
      </c>
      <c r="K164" s="69">
        <v>300</v>
      </c>
      <c r="L164" s="69">
        <v>290</v>
      </c>
      <c r="M164" s="69">
        <v>276</v>
      </c>
      <c r="N164" s="69">
        <v>161</v>
      </c>
      <c r="O164" s="55">
        <v>168</v>
      </c>
    </row>
    <row r="165" spans="2:15" ht="15" customHeight="1">
      <c r="B165" s="428" t="s">
        <v>545</v>
      </c>
      <c r="C165" s="70">
        <v>164</v>
      </c>
      <c r="D165" s="69">
        <v>9</v>
      </c>
      <c r="E165" s="69">
        <v>8</v>
      </c>
      <c r="F165" s="69">
        <v>9</v>
      </c>
      <c r="G165" s="69">
        <v>12</v>
      </c>
      <c r="H165" s="69">
        <v>13</v>
      </c>
      <c r="I165" s="69">
        <v>12</v>
      </c>
      <c r="J165" s="69">
        <v>23</v>
      </c>
      <c r="K165" s="69">
        <v>26</v>
      </c>
      <c r="L165" s="69">
        <v>24</v>
      </c>
      <c r="M165" s="69">
        <v>11</v>
      </c>
      <c r="N165" s="69">
        <v>8</v>
      </c>
      <c r="O165" s="55">
        <v>9</v>
      </c>
    </row>
    <row r="166" spans="2:15" ht="15" customHeight="1">
      <c r="B166" s="428" t="s">
        <v>546</v>
      </c>
      <c r="C166" s="70">
        <v>2649</v>
      </c>
      <c r="D166" s="69">
        <v>160</v>
      </c>
      <c r="E166" s="69">
        <v>142</v>
      </c>
      <c r="F166" s="69">
        <v>177</v>
      </c>
      <c r="G166" s="69">
        <v>250</v>
      </c>
      <c r="H166" s="69">
        <v>267</v>
      </c>
      <c r="I166" s="69">
        <v>262</v>
      </c>
      <c r="J166" s="69">
        <v>274</v>
      </c>
      <c r="K166" s="69">
        <v>274</v>
      </c>
      <c r="L166" s="69">
        <v>266</v>
      </c>
      <c r="M166" s="69">
        <v>265</v>
      </c>
      <c r="N166" s="69">
        <v>153</v>
      </c>
      <c r="O166" s="55">
        <v>159</v>
      </c>
    </row>
    <row r="167" spans="2:15" ht="15" customHeight="1">
      <c r="B167" s="427" t="s">
        <v>547</v>
      </c>
      <c r="C167" s="70">
        <v>0</v>
      </c>
      <c r="D167" s="70">
        <v>0</v>
      </c>
      <c r="E167" s="70">
        <v>0</v>
      </c>
      <c r="F167" s="70">
        <v>0</v>
      </c>
      <c r="G167" s="70">
        <v>0</v>
      </c>
      <c r="H167" s="70">
        <v>0</v>
      </c>
      <c r="I167" s="70">
        <v>0</v>
      </c>
      <c r="J167" s="70">
        <v>0</v>
      </c>
      <c r="K167" s="70">
        <v>0</v>
      </c>
      <c r="L167" s="70">
        <v>0</v>
      </c>
      <c r="M167" s="70">
        <v>0</v>
      </c>
      <c r="N167" s="70">
        <v>0</v>
      </c>
      <c r="O167" s="70">
        <v>0</v>
      </c>
    </row>
    <row r="168" spans="2:15" ht="15" customHeight="1">
      <c r="B168" s="428" t="s">
        <v>73</v>
      </c>
      <c r="C168" s="70">
        <v>0</v>
      </c>
      <c r="D168" s="55">
        <v>0</v>
      </c>
      <c r="E168" s="55">
        <v>0</v>
      </c>
      <c r="F168" s="55">
        <v>0</v>
      </c>
      <c r="G168" s="55">
        <v>0</v>
      </c>
      <c r="H168" s="55">
        <v>0</v>
      </c>
      <c r="I168" s="55">
        <v>0</v>
      </c>
      <c r="J168" s="55">
        <v>0</v>
      </c>
      <c r="K168" s="55">
        <v>0</v>
      </c>
      <c r="L168" s="55">
        <v>0</v>
      </c>
      <c r="M168" s="55">
        <v>0</v>
      </c>
      <c r="N168" s="55">
        <v>0</v>
      </c>
      <c r="O168" s="55">
        <v>0</v>
      </c>
    </row>
    <row r="169" spans="2:15" ht="15" customHeight="1">
      <c r="B169" s="428" t="s">
        <v>74</v>
      </c>
      <c r="C169" s="70">
        <v>0</v>
      </c>
      <c r="D169" s="55">
        <v>0</v>
      </c>
      <c r="E169" s="55">
        <v>0</v>
      </c>
      <c r="F169" s="55">
        <v>0</v>
      </c>
      <c r="G169" s="55">
        <v>0</v>
      </c>
      <c r="H169" s="55">
        <v>0</v>
      </c>
      <c r="I169" s="55">
        <v>0</v>
      </c>
      <c r="J169" s="55">
        <v>0</v>
      </c>
      <c r="K169" s="55">
        <v>0</v>
      </c>
      <c r="L169" s="55">
        <v>0</v>
      </c>
      <c r="M169" s="55">
        <v>0</v>
      </c>
      <c r="N169" s="55">
        <v>0</v>
      </c>
      <c r="O169" s="55">
        <v>0</v>
      </c>
    </row>
    <row r="170" spans="2:15" s="60" customFormat="1" ht="15" customHeight="1">
      <c r="B170" s="428" t="s">
        <v>548</v>
      </c>
      <c r="C170" s="70">
        <v>0</v>
      </c>
      <c r="D170" s="55">
        <v>0</v>
      </c>
      <c r="E170" s="55">
        <v>0</v>
      </c>
      <c r="F170" s="55">
        <v>0</v>
      </c>
      <c r="G170" s="55">
        <v>0</v>
      </c>
      <c r="H170" s="55">
        <v>0</v>
      </c>
      <c r="I170" s="55">
        <v>0</v>
      </c>
      <c r="J170" s="55">
        <v>0</v>
      </c>
      <c r="K170" s="55">
        <v>0</v>
      </c>
      <c r="L170" s="55">
        <v>0</v>
      </c>
      <c r="M170" s="55">
        <v>0</v>
      </c>
      <c r="N170" s="55">
        <v>0</v>
      </c>
      <c r="O170" s="55">
        <v>0</v>
      </c>
    </row>
    <row r="171" spans="2:15" ht="15" customHeight="1">
      <c r="B171" s="429"/>
      <c r="C171" s="70"/>
      <c r="D171" s="69"/>
      <c r="E171" s="69"/>
      <c r="F171" s="69"/>
      <c r="G171" s="69"/>
      <c r="H171" s="69"/>
      <c r="I171" s="69"/>
      <c r="J171" s="69"/>
      <c r="K171" s="69"/>
      <c r="L171" s="69"/>
      <c r="M171" s="69"/>
      <c r="N171" s="69"/>
      <c r="O171" s="55"/>
    </row>
    <row r="172" spans="2:15" ht="15" customHeight="1">
      <c r="B172" s="426" t="s">
        <v>72</v>
      </c>
      <c r="C172" s="70">
        <v>113</v>
      </c>
      <c r="D172" s="54">
        <v>0</v>
      </c>
      <c r="E172" s="70">
        <v>22</v>
      </c>
      <c r="F172" s="70">
        <v>13</v>
      </c>
      <c r="G172" s="70">
        <v>8</v>
      </c>
      <c r="H172" s="70">
        <v>9</v>
      </c>
      <c r="I172" s="70">
        <v>15</v>
      </c>
      <c r="J172" s="70">
        <v>11</v>
      </c>
      <c r="K172" s="70">
        <v>13</v>
      </c>
      <c r="L172" s="70">
        <v>3</v>
      </c>
      <c r="M172" s="70">
        <v>5</v>
      </c>
      <c r="N172" s="70">
        <v>5</v>
      </c>
      <c r="O172" s="54">
        <v>9</v>
      </c>
    </row>
    <row r="173" spans="2:15" ht="15" customHeight="1">
      <c r="B173" s="427" t="s">
        <v>544</v>
      </c>
      <c r="C173" s="70">
        <v>76</v>
      </c>
      <c r="D173" s="55">
        <v>0</v>
      </c>
      <c r="E173" s="69">
        <v>12</v>
      </c>
      <c r="F173" s="69">
        <v>10</v>
      </c>
      <c r="G173" s="69">
        <v>6</v>
      </c>
      <c r="H173" s="69">
        <v>8</v>
      </c>
      <c r="I173" s="69">
        <v>11</v>
      </c>
      <c r="J173" s="69">
        <v>7</v>
      </c>
      <c r="K173" s="69">
        <v>8</v>
      </c>
      <c r="L173" s="69">
        <v>2</v>
      </c>
      <c r="M173" s="69">
        <v>4</v>
      </c>
      <c r="N173" s="69">
        <v>4</v>
      </c>
      <c r="O173" s="55">
        <v>4</v>
      </c>
    </row>
    <row r="174" spans="2:15" ht="15" customHeight="1">
      <c r="B174" s="428" t="s">
        <v>545</v>
      </c>
      <c r="C174" s="70">
        <v>55</v>
      </c>
      <c r="D174" s="55">
        <v>0</v>
      </c>
      <c r="E174" s="69">
        <v>7</v>
      </c>
      <c r="F174" s="69">
        <v>5</v>
      </c>
      <c r="G174" s="69">
        <v>5</v>
      </c>
      <c r="H174" s="69">
        <v>6</v>
      </c>
      <c r="I174" s="69">
        <v>8</v>
      </c>
      <c r="J174" s="69">
        <v>7</v>
      </c>
      <c r="K174" s="69">
        <v>5</v>
      </c>
      <c r="L174" s="69">
        <v>2</v>
      </c>
      <c r="M174" s="69">
        <v>4</v>
      </c>
      <c r="N174" s="69">
        <v>2</v>
      </c>
      <c r="O174" s="55">
        <v>4</v>
      </c>
    </row>
    <row r="175" spans="2:15" ht="15" customHeight="1">
      <c r="B175" s="428" t="s">
        <v>546</v>
      </c>
      <c r="C175" s="70">
        <v>21</v>
      </c>
      <c r="D175" s="55">
        <v>0</v>
      </c>
      <c r="E175" s="69">
        <v>5</v>
      </c>
      <c r="F175" s="69">
        <v>5</v>
      </c>
      <c r="G175" s="69">
        <v>1</v>
      </c>
      <c r="H175" s="69">
        <v>2</v>
      </c>
      <c r="I175" s="69">
        <v>3</v>
      </c>
      <c r="J175" s="69">
        <v>0</v>
      </c>
      <c r="K175" s="69">
        <v>3</v>
      </c>
      <c r="L175" s="69"/>
      <c r="M175" s="69">
        <v>0</v>
      </c>
      <c r="N175" s="69">
        <v>2</v>
      </c>
      <c r="O175" s="55">
        <v>0</v>
      </c>
    </row>
    <row r="176" spans="2:15" ht="15" customHeight="1">
      <c r="B176" s="427" t="s">
        <v>547</v>
      </c>
      <c r="C176" s="70">
        <v>37</v>
      </c>
      <c r="D176" s="70">
        <v>0</v>
      </c>
      <c r="E176" s="70">
        <v>10</v>
      </c>
      <c r="F176" s="70">
        <v>3</v>
      </c>
      <c r="G176" s="70">
        <v>2</v>
      </c>
      <c r="H176" s="70">
        <v>1</v>
      </c>
      <c r="I176" s="70">
        <v>4</v>
      </c>
      <c r="J176" s="70">
        <v>4</v>
      </c>
      <c r="K176" s="70">
        <v>5</v>
      </c>
      <c r="L176" s="70">
        <v>1</v>
      </c>
      <c r="M176" s="70">
        <v>1</v>
      </c>
      <c r="N176" s="70">
        <v>1</v>
      </c>
      <c r="O176" s="70">
        <v>5</v>
      </c>
    </row>
    <row r="177" spans="2:15" ht="15" customHeight="1">
      <c r="B177" s="428" t="s">
        <v>73</v>
      </c>
      <c r="C177" s="70">
        <v>23</v>
      </c>
      <c r="D177" s="55">
        <v>0</v>
      </c>
      <c r="E177" s="69">
        <v>3</v>
      </c>
      <c r="F177" s="69">
        <v>2</v>
      </c>
      <c r="G177" s="55">
        <v>0</v>
      </c>
      <c r="H177" s="69">
        <v>1</v>
      </c>
      <c r="I177" s="69">
        <v>3</v>
      </c>
      <c r="J177" s="69">
        <v>4</v>
      </c>
      <c r="K177" s="69">
        <v>5</v>
      </c>
      <c r="L177" s="69">
        <v>1</v>
      </c>
      <c r="M177" s="69">
        <v>1</v>
      </c>
      <c r="N177" s="55">
        <v>0</v>
      </c>
      <c r="O177" s="55">
        <v>3</v>
      </c>
    </row>
    <row r="178" spans="2:15" ht="15" customHeight="1">
      <c r="B178" s="428" t="s">
        <v>74</v>
      </c>
      <c r="C178" s="70">
        <v>11</v>
      </c>
      <c r="D178" s="55">
        <v>0</v>
      </c>
      <c r="E178" s="69">
        <v>7</v>
      </c>
      <c r="F178" s="55">
        <v>0</v>
      </c>
      <c r="G178" s="69">
        <v>2</v>
      </c>
      <c r="H178" s="55">
        <v>0</v>
      </c>
      <c r="I178" s="69">
        <v>1</v>
      </c>
      <c r="J178" s="55">
        <v>0</v>
      </c>
      <c r="K178" s="55">
        <v>0</v>
      </c>
      <c r="L178" s="55">
        <v>0</v>
      </c>
      <c r="M178" s="55">
        <v>0</v>
      </c>
      <c r="N178" s="55">
        <v>0</v>
      </c>
      <c r="O178" s="55">
        <v>1</v>
      </c>
    </row>
    <row r="179" spans="2:15" ht="15" customHeight="1">
      <c r="B179" s="428" t="s">
        <v>548</v>
      </c>
      <c r="C179" s="70">
        <v>3</v>
      </c>
      <c r="D179" s="55">
        <v>0</v>
      </c>
      <c r="E179" s="55">
        <v>0</v>
      </c>
      <c r="F179" s="69">
        <v>1</v>
      </c>
      <c r="G179" s="55">
        <v>0</v>
      </c>
      <c r="H179" s="55">
        <v>0</v>
      </c>
      <c r="I179" s="55">
        <v>0</v>
      </c>
      <c r="J179" s="55">
        <v>0</v>
      </c>
      <c r="K179" s="55">
        <v>0</v>
      </c>
      <c r="L179" s="55">
        <v>0</v>
      </c>
      <c r="M179" s="55">
        <v>0</v>
      </c>
      <c r="N179" s="69">
        <v>1</v>
      </c>
      <c r="O179" s="55">
        <v>1</v>
      </c>
    </row>
    <row r="180" spans="2:15" ht="15" customHeight="1">
      <c r="B180" s="211"/>
      <c r="C180" s="70"/>
      <c r="D180" s="69"/>
      <c r="E180" s="69"/>
      <c r="F180" s="69"/>
      <c r="G180" s="69"/>
      <c r="H180" s="69"/>
      <c r="I180" s="69"/>
      <c r="J180" s="69"/>
      <c r="K180" s="69"/>
      <c r="L180" s="69"/>
      <c r="M180" s="69"/>
      <c r="N180" s="69"/>
      <c r="O180" s="55"/>
    </row>
    <row r="181" spans="2:15" ht="15" customHeight="1">
      <c r="B181" s="425" t="s">
        <v>120</v>
      </c>
      <c r="C181" s="70">
        <v>2928</v>
      </c>
      <c r="D181" s="70">
        <v>171</v>
      </c>
      <c r="E181" s="70">
        <v>172</v>
      </c>
      <c r="F181" s="70">
        <v>199</v>
      </c>
      <c r="G181" s="70">
        <v>270</v>
      </c>
      <c r="H181" s="70">
        <v>289</v>
      </c>
      <c r="I181" s="70">
        <v>291</v>
      </c>
      <c r="J181" s="70">
        <v>306</v>
      </c>
      <c r="K181" s="70">
        <v>312</v>
      </c>
      <c r="L181" s="70">
        <v>295</v>
      </c>
      <c r="M181" s="70">
        <v>281</v>
      </c>
      <c r="N181" s="70">
        <v>166</v>
      </c>
      <c r="O181" s="54">
        <v>176</v>
      </c>
    </row>
    <row r="182" spans="2:15" ht="15" customHeight="1">
      <c r="B182" s="425"/>
      <c r="C182" s="70"/>
      <c r="D182" s="69"/>
      <c r="E182" s="69"/>
      <c r="F182" s="69"/>
      <c r="G182" s="69"/>
      <c r="H182" s="69"/>
      <c r="I182" s="69"/>
      <c r="J182" s="69"/>
      <c r="K182" s="69"/>
      <c r="L182" s="69"/>
      <c r="M182" s="69"/>
      <c r="N182" s="69"/>
      <c r="O182" s="55"/>
    </row>
    <row r="183" spans="2:15" ht="15" customHeight="1">
      <c r="B183" s="426" t="s">
        <v>71</v>
      </c>
      <c r="C183" s="70">
        <v>2815</v>
      </c>
      <c r="D183" s="70">
        <v>169</v>
      </c>
      <c r="E183" s="70">
        <v>151</v>
      </c>
      <c r="F183" s="70">
        <v>186</v>
      </c>
      <c r="G183" s="70">
        <v>262</v>
      </c>
      <c r="H183" s="70">
        <v>280</v>
      </c>
      <c r="I183" s="70">
        <v>275</v>
      </c>
      <c r="J183" s="70">
        <v>297</v>
      </c>
      <c r="K183" s="70">
        <v>300</v>
      </c>
      <c r="L183" s="70">
        <v>290</v>
      </c>
      <c r="M183" s="70">
        <v>276</v>
      </c>
      <c r="N183" s="70">
        <v>161</v>
      </c>
      <c r="O183" s="54">
        <v>168</v>
      </c>
    </row>
    <row r="184" spans="2:15" ht="15" customHeight="1">
      <c r="B184" s="427" t="s">
        <v>544</v>
      </c>
      <c r="C184" s="70">
        <v>2815</v>
      </c>
      <c r="D184" s="69">
        <v>169</v>
      </c>
      <c r="E184" s="69">
        <v>151</v>
      </c>
      <c r="F184" s="69">
        <v>186</v>
      </c>
      <c r="G184" s="69">
        <v>262</v>
      </c>
      <c r="H184" s="69">
        <v>280</v>
      </c>
      <c r="I184" s="69">
        <v>275</v>
      </c>
      <c r="J184" s="69">
        <v>297</v>
      </c>
      <c r="K184" s="69">
        <v>300</v>
      </c>
      <c r="L184" s="69">
        <v>290</v>
      </c>
      <c r="M184" s="69">
        <v>276</v>
      </c>
      <c r="N184" s="69">
        <v>161</v>
      </c>
      <c r="O184" s="55">
        <v>168</v>
      </c>
    </row>
    <row r="185" spans="2:15" ht="15" customHeight="1">
      <c r="B185" s="428" t="s">
        <v>545</v>
      </c>
      <c r="C185" s="70">
        <v>165</v>
      </c>
      <c r="D185" s="69">
        <v>9</v>
      </c>
      <c r="E185" s="69">
        <v>8</v>
      </c>
      <c r="F185" s="69">
        <v>9</v>
      </c>
      <c r="G185" s="69">
        <v>12</v>
      </c>
      <c r="H185" s="69">
        <v>13</v>
      </c>
      <c r="I185" s="69">
        <v>12</v>
      </c>
      <c r="J185" s="69">
        <v>23</v>
      </c>
      <c r="K185" s="69">
        <v>26</v>
      </c>
      <c r="L185" s="69">
        <v>25</v>
      </c>
      <c r="M185" s="69">
        <v>11</v>
      </c>
      <c r="N185" s="69">
        <v>8</v>
      </c>
      <c r="O185" s="55">
        <v>9</v>
      </c>
    </row>
    <row r="186" spans="2:15" ht="15" customHeight="1">
      <c r="B186" s="428" t="s">
        <v>546</v>
      </c>
      <c r="C186" s="70">
        <v>2650</v>
      </c>
      <c r="D186" s="69">
        <v>160</v>
      </c>
      <c r="E186" s="69">
        <v>143</v>
      </c>
      <c r="F186" s="69">
        <v>177</v>
      </c>
      <c r="G186" s="69">
        <v>250</v>
      </c>
      <c r="H186" s="69">
        <v>267</v>
      </c>
      <c r="I186" s="69">
        <v>263</v>
      </c>
      <c r="J186" s="69">
        <v>274</v>
      </c>
      <c r="K186" s="69">
        <v>274</v>
      </c>
      <c r="L186" s="69">
        <v>265</v>
      </c>
      <c r="M186" s="69">
        <v>265</v>
      </c>
      <c r="N186" s="69">
        <v>153</v>
      </c>
      <c r="O186" s="55">
        <v>159</v>
      </c>
    </row>
    <row r="187" spans="2:15" s="60" customFormat="1" ht="15" customHeight="1">
      <c r="B187" s="427" t="s">
        <v>547</v>
      </c>
      <c r="C187" s="70">
        <v>0</v>
      </c>
      <c r="D187" s="70">
        <v>0</v>
      </c>
      <c r="E187" s="70">
        <v>0</v>
      </c>
      <c r="F187" s="70">
        <v>0</v>
      </c>
      <c r="G187" s="70">
        <v>0</v>
      </c>
      <c r="H187" s="70">
        <v>0</v>
      </c>
      <c r="I187" s="70">
        <v>0</v>
      </c>
      <c r="J187" s="70">
        <v>0</v>
      </c>
      <c r="K187" s="70">
        <v>0</v>
      </c>
      <c r="L187" s="70">
        <v>0</v>
      </c>
      <c r="M187" s="70">
        <v>0</v>
      </c>
      <c r="N187" s="70">
        <v>0</v>
      </c>
      <c r="O187" s="70">
        <v>0</v>
      </c>
    </row>
    <row r="188" spans="2:15" ht="15" customHeight="1">
      <c r="B188" s="428" t="s">
        <v>73</v>
      </c>
      <c r="C188" s="70">
        <v>0</v>
      </c>
      <c r="D188" s="55">
        <v>0</v>
      </c>
      <c r="E188" s="55">
        <v>0</v>
      </c>
      <c r="F188" s="55">
        <v>0</v>
      </c>
      <c r="G188" s="55">
        <v>0</v>
      </c>
      <c r="H188" s="55">
        <v>0</v>
      </c>
      <c r="I188" s="55">
        <v>0</v>
      </c>
      <c r="J188" s="55">
        <v>0</v>
      </c>
      <c r="K188" s="55">
        <v>0</v>
      </c>
      <c r="L188" s="55">
        <v>0</v>
      </c>
      <c r="M188" s="55">
        <v>0</v>
      </c>
      <c r="N188" s="55">
        <v>0</v>
      </c>
      <c r="O188" s="55">
        <v>0</v>
      </c>
    </row>
    <row r="189" spans="2:15" ht="15" customHeight="1">
      <c r="B189" s="428" t="s">
        <v>74</v>
      </c>
      <c r="C189" s="70">
        <v>0</v>
      </c>
      <c r="D189" s="55">
        <v>0</v>
      </c>
      <c r="E189" s="55">
        <v>0</v>
      </c>
      <c r="F189" s="55">
        <v>0</v>
      </c>
      <c r="G189" s="55">
        <v>0</v>
      </c>
      <c r="H189" s="55">
        <v>0</v>
      </c>
      <c r="I189" s="55">
        <v>0</v>
      </c>
      <c r="J189" s="55">
        <v>0</v>
      </c>
      <c r="K189" s="55">
        <v>0</v>
      </c>
      <c r="L189" s="55">
        <v>0</v>
      </c>
      <c r="M189" s="55">
        <v>0</v>
      </c>
      <c r="N189" s="55">
        <v>0</v>
      </c>
      <c r="O189" s="55">
        <v>0</v>
      </c>
    </row>
    <row r="190" spans="2:15" ht="15" customHeight="1">
      <c r="B190" s="428" t="s">
        <v>548</v>
      </c>
      <c r="C190" s="70">
        <v>0</v>
      </c>
      <c r="D190" s="55">
        <v>0</v>
      </c>
      <c r="E190" s="55">
        <v>0</v>
      </c>
      <c r="F190" s="55">
        <v>0</v>
      </c>
      <c r="G190" s="55">
        <v>0</v>
      </c>
      <c r="H190" s="55">
        <v>0</v>
      </c>
      <c r="I190" s="55">
        <v>0</v>
      </c>
      <c r="J190" s="55">
        <v>0</v>
      </c>
      <c r="K190" s="55">
        <v>0</v>
      </c>
      <c r="L190" s="55">
        <v>0</v>
      </c>
      <c r="M190" s="55">
        <v>0</v>
      </c>
      <c r="N190" s="55">
        <v>0</v>
      </c>
      <c r="O190" s="55">
        <v>0</v>
      </c>
    </row>
    <row r="191" spans="2:15" ht="15" customHeight="1">
      <c r="B191" s="429"/>
      <c r="C191" s="70">
        <v>0</v>
      </c>
      <c r="D191" s="69"/>
      <c r="E191" s="69"/>
      <c r="F191" s="69"/>
      <c r="G191" s="69"/>
      <c r="H191" s="69"/>
      <c r="I191" s="69"/>
      <c r="J191" s="69"/>
      <c r="K191" s="69"/>
      <c r="L191" s="69"/>
      <c r="M191" s="69"/>
      <c r="N191" s="69"/>
      <c r="O191" s="55"/>
    </row>
    <row r="192" spans="2:15" ht="15" customHeight="1">
      <c r="B192" s="426" t="s">
        <v>72</v>
      </c>
      <c r="C192" s="70">
        <v>113</v>
      </c>
      <c r="D192" s="70">
        <v>2</v>
      </c>
      <c r="E192" s="70">
        <v>21</v>
      </c>
      <c r="F192" s="70">
        <v>13</v>
      </c>
      <c r="G192" s="70">
        <v>8</v>
      </c>
      <c r="H192" s="70">
        <v>9</v>
      </c>
      <c r="I192" s="70">
        <v>16</v>
      </c>
      <c r="J192" s="70">
        <v>9</v>
      </c>
      <c r="K192" s="70">
        <v>12</v>
      </c>
      <c r="L192" s="70">
        <v>5</v>
      </c>
      <c r="M192" s="70">
        <v>5</v>
      </c>
      <c r="N192" s="70">
        <v>5</v>
      </c>
      <c r="O192" s="54">
        <v>8</v>
      </c>
    </row>
    <row r="193" spans="2:15" s="60" customFormat="1" ht="15" customHeight="1">
      <c r="B193" s="427" t="s">
        <v>544</v>
      </c>
      <c r="C193" s="70">
        <v>80</v>
      </c>
      <c r="D193" s="69">
        <v>2</v>
      </c>
      <c r="E193" s="69">
        <v>14</v>
      </c>
      <c r="F193" s="69">
        <v>10</v>
      </c>
      <c r="G193" s="69">
        <v>6</v>
      </c>
      <c r="H193" s="69">
        <v>8</v>
      </c>
      <c r="I193" s="69">
        <v>13</v>
      </c>
      <c r="J193" s="69">
        <v>5</v>
      </c>
      <c r="K193" s="69">
        <v>7</v>
      </c>
      <c r="L193" s="69">
        <v>4</v>
      </c>
      <c r="M193" s="7">
        <v>4</v>
      </c>
      <c r="N193" s="7">
        <v>4</v>
      </c>
      <c r="O193" s="4">
        <v>3</v>
      </c>
    </row>
    <row r="194" spans="2:15" ht="15" customHeight="1">
      <c r="B194" s="428" t="s">
        <v>545</v>
      </c>
      <c r="C194" s="70">
        <v>40</v>
      </c>
      <c r="D194" s="69">
        <v>1</v>
      </c>
      <c r="E194" s="69">
        <v>4</v>
      </c>
      <c r="F194" s="69">
        <v>3</v>
      </c>
      <c r="G194" s="69">
        <v>5</v>
      </c>
      <c r="H194" s="69">
        <v>4</v>
      </c>
      <c r="I194" s="69">
        <v>5</v>
      </c>
      <c r="J194" s="69">
        <v>5</v>
      </c>
      <c r="K194" s="69">
        <v>4</v>
      </c>
      <c r="L194" s="69">
        <v>4</v>
      </c>
      <c r="M194" s="7">
        <v>2</v>
      </c>
      <c r="N194" s="7">
        <v>2</v>
      </c>
      <c r="O194" s="4">
        <v>1</v>
      </c>
    </row>
    <row r="195" spans="2:15" ht="15" customHeight="1">
      <c r="B195" s="428" t="s">
        <v>546</v>
      </c>
      <c r="C195" s="70">
        <v>40</v>
      </c>
      <c r="D195" s="69">
        <v>1</v>
      </c>
      <c r="E195" s="69">
        <v>10</v>
      </c>
      <c r="F195" s="69">
        <v>7</v>
      </c>
      <c r="G195" s="69">
        <v>1</v>
      </c>
      <c r="H195" s="69">
        <v>4</v>
      </c>
      <c r="I195" s="69">
        <v>8</v>
      </c>
      <c r="J195" s="69">
        <v>0</v>
      </c>
      <c r="K195" s="69">
        <v>3</v>
      </c>
      <c r="L195" s="69"/>
      <c r="M195" s="7">
        <v>2</v>
      </c>
      <c r="N195" s="7">
        <v>2</v>
      </c>
      <c r="O195" s="4">
        <v>2</v>
      </c>
    </row>
    <row r="196" spans="2:15" ht="15" customHeight="1">
      <c r="B196" s="427" t="s">
        <v>547</v>
      </c>
      <c r="C196" s="70">
        <v>33</v>
      </c>
      <c r="D196" s="70">
        <v>0</v>
      </c>
      <c r="E196" s="70">
        <v>7</v>
      </c>
      <c r="F196" s="70">
        <v>3</v>
      </c>
      <c r="G196" s="70">
        <v>2</v>
      </c>
      <c r="H196" s="70">
        <v>1</v>
      </c>
      <c r="I196" s="70">
        <v>3</v>
      </c>
      <c r="J196" s="70">
        <v>4</v>
      </c>
      <c r="K196" s="70">
        <v>5</v>
      </c>
      <c r="L196" s="70">
        <v>1</v>
      </c>
      <c r="M196" s="70">
        <v>1</v>
      </c>
      <c r="N196" s="70">
        <v>1</v>
      </c>
      <c r="O196" s="70">
        <v>5</v>
      </c>
    </row>
    <row r="197" spans="2:15" ht="15" customHeight="1">
      <c r="B197" s="428" t="s">
        <v>73</v>
      </c>
      <c r="C197" s="70">
        <v>20</v>
      </c>
      <c r="D197" s="55">
        <v>0</v>
      </c>
      <c r="E197" s="69">
        <v>2</v>
      </c>
      <c r="F197" s="55">
        <v>0</v>
      </c>
      <c r="G197" s="69">
        <v>1</v>
      </c>
      <c r="H197" s="69">
        <v>1</v>
      </c>
      <c r="I197" s="69">
        <v>3</v>
      </c>
      <c r="J197" s="69">
        <v>4</v>
      </c>
      <c r="K197" s="69">
        <v>5</v>
      </c>
      <c r="L197" s="69">
        <v>1</v>
      </c>
      <c r="M197" s="55">
        <v>0</v>
      </c>
      <c r="N197" s="55">
        <v>0</v>
      </c>
      <c r="O197" s="4">
        <v>3</v>
      </c>
    </row>
    <row r="198" spans="2:15" ht="15" customHeight="1">
      <c r="B198" s="428" t="s">
        <v>74</v>
      </c>
      <c r="C198" s="70">
        <v>2</v>
      </c>
      <c r="D198" s="55">
        <v>0</v>
      </c>
      <c r="E198" s="55">
        <v>0</v>
      </c>
      <c r="F198" s="55">
        <v>0</v>
      </c>
      <c r="G198" s="69">
        <v>1</v>
      </c>
      <c r="H198" s="55">
        <v>0</v>
      </c>
      <c r="I198" s="55">
        <v>0</v>
      </c>
      <c r="J198" s="55">
        <v>0</v>
      </c>
      <c r="K198" s="55">
        <v>0</v>
      </c>
      <c r="L198" s="55">
        <v>0</v>
      </c>
      <c r="M198" s="55">
        <v>0</v>
      </c>
      <c r="N198" s="7">
        <v>1</v>
      </c>
      <c r="O198" s="55">
        <v>0</v>
      </c>
    </row>
    <row r="199" spans="2:15" ht="15" customHeight="1">
      <c r="B199" s="428" t="s">
        <v>548</v>
      </c>
      <c r="C199" s="331">
        <v>11</v>
      </c>
      <c r="D199" s="328">
        <v>0</v>
      </c>
      <c r="E199" s="332">
        <v>5</v>
      </c>
      <c r="F199" s="332">
        <v>3</v>
      </c>
      <c r="G199" s="328">
        <v>0</v>
      </c>
      <c r="H199" s="328">
        <v>0</v>
      </c>
      <c r="I199" s="328">
        <v>0</v>
      </c>
      <c r="J199" s="328">
        <v>0</v>
      </c>
      <c r="K199" s="328">
        <v>0</v>
      </c>
      <c r="L199" s="328">
        <v>0</v>
      </c>
      <c r="M199" s="211">
        <v>1</v>
      </c>
      <c r="N199" s="328">
        <v>0</v>
      </c>
      <c r="O199" s="329">
        <v>2</v>
      </c>
    </row>
    <row r="200" spans="2:15" ht="15" customHeight="1">
      <c r="B200" s="211"/>
      <c r="C200" s="211"/>
      <c r="D200" s="211"/>
      <c r="E200" s="211"/>
      <c r="F200" s="211"/>
      <c r="G200" s="211"/>
      <c r="H200" s="211"/>
      <c r="I200" s="211"/>
      <c r="J200" s="211"/>
      <c r="K200" s="211"/>
      <c r="L200" s="211"/>
      <c r="M200" s="211"/>
      <c r="N200" s="211"/>
      <c r="O200" s="329"/>
    </row>
    <row r="201" spans="2:15" s="60" customFormat="1" ht="3" customHeight="1">
      <c r="B201" s="433"/>
      <c r="C201" s="433"/>
      <c r="D201" s="433"/>
      <c r="E201" s="433"/>
      <c r="F201" s="433"/>
      <c r="G201" s="433"/>
      <c r="H201" s="433"/>
      <c r="I201" s="433"/>
      <c r="J201" s="433"/>
      <c r="K201" s="433"/>
      <c r="L201" s="433"/>
      <c r="M201" s="433"/>
      <c r="N201" s="433"/>
      <c r="O201" s="441"/>
    </row>
    <row r="202" spans="2:15" ht="15" customHeight="1">
      <c r="B202" s="871" t="s">
        <v>577</v>
      </c>
      <c r="C202" s="871"/>
      <c r="D202" s="871"/>
      <c r="E202" s="871"/>
      <c r="F202" s="871"/>
      <c r="G202" s="871"/>
      <c r="H202" s="871"/>
      <c r="I202" s="871"/>
      <c r="J202" s="871"/>
      <c r="K202" s="871"/>
      <c r="L202" s="871"/>
      <c r="M202" s="871"/>
      <c r="N202" s="871"/>
      <c r="O202" s="871"/>
    </row>
    <row r="203" spans="2:15" ht="15" customHeight="1">
      <c r="B203" s="871" t="s">
        <v>575</v>
      </c>
      <c r="C203" s="871"/>
      <c r="D203" s="871"/>
      <c r="E203" s="871"/>
      <c r="F203" s="871"/>
      <c r="G203" s="871"/>
      <c r="H203" s="871"/>
      <c r="I203" s="871"/>
      <c r="J203" s="871"/>
      <c r="K203" s="871"/>
      <c r="L203" s="871"/>
      <c r="M203" s="871"/>
      <c r="N203" s="871"/>
      <c r="O203" s="871"/>
    </row>
    <row r="204" spans="2:15" ht="12.75" customHeight="1">
      <c r="B204" s="211"/>
      <c r="C204" s="211"/>
      <c r="D204" s="211"/>
      <c r="E204" s="211"/>
      <c r="F204" s="211"/>
      <c r="G204" s="211"/>
      <c r="H204" s="211"/>
      <c r="I204" s="211"/>
      <c r="J204" s="211"/>
      <c r="K204" s="211"/>
      <c r="L204" s="211"/>
      <c r="M204" s="211"/>
      <c r="N204" s="211"/>
      <c r="O204" s="329"/>
    </row>
    <row r="205" spans="2:15" s="32" customFormat="1" ht="12.75" customHeight="1">
      <c r="B205" s="320" t="s">
        <v>105</v>
      </c>
      <c r="C205" s="320"/>
      <c r="D205" s="237"/>
      <c r="E205" s="237"/>
      <c r="F205" s="237"/>
      <c r="G205" s="237"/>
      <c r="H205" s="237"/>
      <c r="I205" s="237"/>
      <c r="J205" s="237"/>
      <c r="K205" s="237"/>
      <c r="L205" s="237"/>
      <c r="M205" s="237"/>
      <c r="N205" s="237"/>
      <c r="O205" s="239" t="s">
        <v>123</v>
      </c>
    </row>
    <row r="206" spans="2:15" ht="18" customHeight="1">
      <c r="B206" s="864" t="s">
        <v>8</v>
      </c>
      <c r="C206" s="872" t="s">
        <v>68</v>
      </c>
      <c r="D206" s="907" t="s">
        <v>16</v>
      </c>
      <c r="E206" s="907"/>
      <c r="F206" s="907"/>
      <c r="G206" s="907"/>
      <c r="H206" s="907"/>
      <c r="I206" s="907"/>
      <c r="J206" s="907"/>
      <c r="K206" s="907"/>
      <c r="L206" s="907"/>
      <c r="M206" s="907"/>
      <c r="N206" s="907"/>
      <c r="O206" s="867"/>
    </row>
    <row r="207" spans="2:15" s="60" customFormat="1" ht="18" customHeight="1">
      <c r="B207" s="865"/>
      <c r="C207" s="873"/>
      <c r="D207" s="452" t="s">
        <v>17</v>
      </c>
      <c r="E207" s="452" t="s">
        <v>18</v>
      </c>
      <c r="F207" s="452" t="s">
        <v>19</v>
      </c>
      <c r="G207" s="452" t="s">
        <v>20</v>
      </c>
      <c r="H207" s="452" t="s">
        <v>21</v>
      </c>
      <c r="I207" s="452" t="s">
        <v>22</v>
      </c>
      <c r="J207" s="452" t="s">
        <v>23</v>
      </c>
      <c r="K207" s="452" t="s">
        <v>24</v>
      </c>
      <c r="L207" s="452" t="s">
        <v>25</v>
      </c>
      <c r="M207" s="452" t="s">
        <v>26</v>
      </c>
      <c r="N207" s="452" t="s">
        <v>27</v>
      </c>
      <c r="O207" s="458" t="s">
        <v>28</v>
      </c>
    </row>
    <row r="208" spans="2:15" ht="15" customHeight="1">
      <c r="B208" s="211"/>
      <c r="C208" s="211"/>
      <c r="D208" s="211"/>
      <c r="E208" s="211"/>
      <c r="F208" s="211"/>
      <c r="G208" s="211"/>
      <c r="H208" s="211"/>
      <c r="I208" s="211"/>
      <c r="J208" s="211"/>
      <c r="K208" s="211"/>
      <c r="L208" s="211"/>
      <c r="M208" s="211"/>
      <c r="N208" s="211"/>
      <c r="O208" s="329"/>
    </row>
    <row r="209" spans="2:15" ht="15" customHeight="1">
      <c r="B209" s="340" t="s">
        <v>30</v>
      </c>
      <c r="C209" s="331">
        <v>4863</v>
      </c>
      <c r="D209" s="331">
        <v>287</v>
      </c>
      <c r="E209" s="331">
        <v>264</v>
      </c>
      <c r="F209" s="331">
        <v>300</v>
      </c>
      <c r="G209" s="331">
        <v>428</v>
      </c>
      <c r="H209" s="331">
        <v>457</v>
      </c>
      <c r="I209" s="331">
        <v>485</v>
      </c>
      <c r="J209" s="331">
        <v>550</v>
      </c>
      <c r="K209" s="331">
        <v>545</v>
      </c>
      <c r="L209" s="331">
        <v>473</v>
      </c>
      <c r="M209" s="331">
        <v>419</v>
      </c>
      <c r="N209" s="331">
        <v>302</v>
      </c>
      <c r="O209" s="324">
        <v>353</v>
      </c>
    </row>
    <row r="210" spans="2:15" ht="15" customHeight="1">
      <c r="B210" s="340"/>
      <c r="C210" s="331"/>
      <c r="D210" s="332"/>
      <c r="E210" s="332"/>
      <c r="F210" s="332"/>
      <c r="G210" s="332"/>
      <c r="H210" s="332"/>
      <c r="I210" s="332"/>
      <c r="J210" s="332"/>
      <c r="K210" s="332"/>
      <c r="L210" s="332"/>
      <c r="M210" s="332"/>
      <c r="N210" s="332"/>
      <c r="O210" s="328"/>
    </row>
    <row r="211" spans="2:15" ht="15" customHeight="1">
      <c r="B211" s="425" t="s">
        <v>119</v>
      </c>
      <c r="C211" s="331">
        <v>2432</v>
      </c>
      <c r="D211" s="331">
        <v>143</v>
      </c>
      <c r="E211" s="331">
        <v>132</v>
      </c>
      <c r="F211" s="331">
        <v>150</v>
      </c>
      <c r="G211" s="331">
        <v>214</v>
      </c>
      <c r="H211" s="331">
        <v>229</v>
      </c>
      <c r="I211" s="331">
        <v>242</v>
      </c>
      <c r="J211" s="331">
        <v>275</v>
      </c>
      <c r="K211" s="331">
        <v>273</v>
      </c>
      <c r="L211" s="331">
        <v>236</v>
      </c>
      <c r="M211" s="331">
        <v>209</v>
      </c>
      <c r="N211" s="331">
        <v>152</v>
      </c>
      <c r="O211" s="324">
        <v>177</v>
      </c>
    </row>
    <row r="212" spans="2:15" ht="15" customHeight="1">
      <c r="B212" s="425"/>
      <c r="C212" s="331"/>
      <c r="D212" s="332"/>
      <c r="E212" s="332"/>
      <c r="F212" s="332"/>
      <c r="G212" s="332"/>
      <c r="H212" s="332"/>
      <c r="I212" s="332"/>
      <c r="J212" s="332"/>
      <c r="K212" s="332"/>
      <c r="L212" s="332"/>
      <c r="M212" s="332"/>
      <c r="N212" s="332"/>
      <c r="O212" s="328"/>
    </row>
    <row r="213" spans="2:15" ht="15" customHeight="1">
      <c r="B213" s="426" t="s">
        <v>71</v>
      </c>
      <c r="C213" s="70">
        <v>2280</v>
      </c>
      <c r="D213" s="70">
        <v>138</v>
      </c>
      <c r="E213" s="70">
        <v>126</v>
      </c>
      <c r="F213" s="70">
        <v>146</v>
      </c>
      <c r="G213" s="70">
        <v>196</v>
      </c>
      <c r="H213" s="70">
        <v>214</v>
      </c>
      <c r="I213" s="70">
        <v>224</v>
      </c>
      <c r="J213" s="70">
        <v>253</v>
      </c>
      <c r="K213" s="70">
        <v>254</v>
      </c>
      <c r="L213" s="70">
        <v>222</v>
      </c>
      <c r="M213" s="70">
        <v>198</v>
      </c>
      <c r="N213" s="70">
        <v>142</v>
      </c>
      <c r="O213" s="54">
        <v>167</v>
      </c>
    </row>
    <row r="214" spans="2:15" ht="15" customHeight="1">
      <c r="B214" s="427" t="s">
        <v>544</v>
      </c>
      <c r="C214" s="70">
        <v>2279</v>
      </c>
      <c r="D214" s="69">
        <v>138</v>
      </c>
      <c r="E214" s="69">
        <v>125</v>
      </c>
      <c r="F214" s="69">
        <v>146</v>
      </c>
      <c r="G214" s="69">
        <v>196</v>
      </c>
      <c r="H214" s="69">
        <v>214</v>
      </c>
      <c r="I214" s="69">
        <v>224</v>
      </c>
      <c r="J214" s="69">
        <v>253</v>
      </c>
      <c r="K214" s="69">
        <v>254</v>
      </c>
      <c r="L214" s="69">
        <v>222</v>
      </c>
      <c r="M214" s="69">
        <v>198</v>
      </c>
      <c r="N214" s="69">
        <v>142</v>
      </c>
      <c r="O214" s="55">
        <v>167</v>
      </c>
    </row>
    <row r="215" spans="2:15" ht="15" customHeight="1">
      <c r="B215" s="428" t="s">
        <v>545</v>
      </c>
      <c r="C215" s="70">
        <v>156</v>
      </c>
      <c r="D215" s="69">
        <v>9</v>
      </c>
      <c r="E215" s="69">
        <v>9</v>
      </c>
      <c r="F215" s="69">
        <v>9</v>
      </c>
      <c r="G215" s="69">
        <v>13</v>
      </c>
      <c r="H215" s="69">
        <v>10</v>
      </c>
      <c r="I215" s="69">
        <v>14</v>
      </c>
      <c r="J215" s="69">
        <v>21</v>
      </c>
      <c r="K215" s="69">
        <v>21</v>
      </c>
      <c r="L215" s="69">
        <v>20</v>
      </c>
      <c r="M215" s="69">
        <v>11</v>
      </c>
      <c r="N215" s="69">
        <v>9</v>
      </c>
      <c r="O215" s="55">
        <v>10</v>
      </c>
    </row>
    <row r="216" spans="2:15" ht="15" customHeight="1">
      <c r="B216" s="428" t="s">
        <v>546</v>
      </c>
      <c r="C216" s="70">
        <v>2123</v>
      </c>
      <c r="D216" s="69">
        <v>129</v>
      </c>
      <c r="E216" s="69">
        <v>116</v>
      </c>
      <c r="F216" s="69">
        <v>137</v>
      </c>
      <c r="G216" s="69">
        <v>183</v>
      </c>
      <c r="H216" s="69">
        <v>204</v>
      </c>
      <c r="I216" s="69">
        <v>210</v>
      </c>
      <c r="J216" s="69">
        <v>232</v>
      </c>
      <c r="K216" s="69">
        <v>233</v>
      </c>
      <c r="L216" s="69">
        <v>202</v>
      </c>
      <c r="M216" s="69">
        <v>187</v>
      </c>
      <c r="N216" s="69">
        <v>133</v>
      </c>
      <c r="O216" s="55">
        <v>157</v>
      </c>
    </row>
    <row r="217" spans="2:15" ht="15" customHeight="1">
      <c r="B217" s="427" t="s">
        <v>547</v>
      </c>
      <c r="C217" s="70">
        <v>1</v>
      </c>
      <c r="D217" s="70">
        <v>0</v>
      </c>
      <c r="E217" s="70">
        <v>1</v>
      </c>
      <c r="F217" s="70">
        <v>0</v>
      </c>
      <c r="G217" s="70">
        <v>0</v>
      </c>
      <c r="H217" s="70">
        <v>0</v>
      </c>
      <c r="I217" s="70">
        <v>0</v>
      </c>
      <c r="J217" s="70">
        <v>0</v>
      </c>
      <c r="K217" s="70">
        <v>0</v>
      </c>
      <c r="L217" s="70">
        <v>0</v>
      </c>
      <c r="M217" s="70">
        <v>0</v>
      </c>
      <c r="N217" s="70">
        <v>0</v>
      </c>
      <c r="O217" s="70">
        <v>0</v>
      </c>
    </row>
    <row r="218" spans="2:15" ht="15" customHeight="1">
      <c r="B218" s="428" t="s">
        <v>73</v>
      </c>
      <c r="C218" s="70">
        <v>0</v>
      </c>
      <c r="D218" s="55">
        <v>0</v>
      </c>
      <c r="E218" s="55">
        <v>0</v>
      </c>
      <c r="F218" s="55">
        <v>0</v>
      </c>
      <c r="G218" s="55">
        <v>0</v>
      </c>
      <c r="H218" s="55">
        <v>0</v>
      </c>
      <c r="I218" s="55">
        <v>0</v>
      </c>
      <c r="J218" s="55">
        <v>0</v>
      </c>
      <c r="K218" s="55">
        <v>0</v>
      </c>
      <c r="L218" s="55">
        <v>0</v>
      </c>
      <c r="M218" s="55">
        <v>0</v>
      </c>
      <c r="N218" s="55">
        <v>0</v>
      </c>
      <c r="O218" s="55">
        <v>0</v>
      </c>
    </row>
    <row r="219" spans="2:15" ht="15" customHeight="1">
      <c r="B219" s="428" t="s">
        <v>74</v>
      </c>
      <c r="C219" s="70">
        <v>1</v>
      </c>
      <c r="D219" s="55">
        <v>0</v>
      </c>
      <c r="E219" s="69">
        <v>1</v>
      </c>
      <c r="F219" s="55">
        <v>0</v>
      </c>
      <c r="G219" s="55">
        <v>0</v>
      </c>
      <c r="H219" s="55">
        <v>0</v>
      </c>
      <c r="I219" s="55">
        <v>0</v>
      </c>
      <c r="J219" s="55">
        <v>0</v>
      </c>
      <c r="K219" s="55">
        <v>0</v>
      </c>
      <c r="L219" s="55">
        <v>0</v>
      </c>
      <c r="M219" s="55">
        <v>0</v>
      </c>
      <c r="N219" s="55">
        <v>0</v>
      </c>
      <c r="O219" s="55">
        <v>0</v>
      </c>
    </row>
    <row r="220" spans="2:15" ht="15" customHeight="1">
      <c r="B220" s="428" t="s">
        <v>548</v>
      </c>
      <c r="C220" s="70">
        <v>0</v>
      </c>
      <c r="D220" s="55">
        <v>0</v>
      </c>
      <c r="E220" s="55">
        <v>0</v>
      </c>
      <c r="F220" s="55">
        <v>0</v>
      </c>
      <c r="G220" s="55">
        <v>0</v>
      </c>
      <c r="H220" s="55">
        <v>0</v>
      </c>
      <c r="I220" s="55">
        <v>0</v>
      </c>
      <c r="J220" s="55">
        <v>0</v>
      </c>
      <c r="K220" s="55">
        <v>0</v>
      </c>
      <c r="L220" s="55">
        <v>0</v>
      </c>
      <c r="M220" s="55">
        <v>0</v>
      </c>
      <c r="N220" s="55">
        <v>0</v>
      </c>
      <c r="O220" s="55">
        <v>0</v>
      </c>
    </row>
    <row r="221" spans="2:15" ht="15" customHeight="1">
      <c r="B221" s="429"/>
      <c r="C221" s="70">
        <v>0</v>
      </c>
      <c r="D221" s="69"/>
      <c r="E221" s="69"/>
      <c r="F221" s="69"/>
      <c r="G221" s="69"/>
      <c r="H221" s="69"/>
      <c r="I221" s="69"/>
      <c r="J221" s="69"/>
      <c r="K221" s="69"/>
      <c r="L221" s="69"/>
      <c r="M221" s="69"/>
      <c r="N221" s="69"/>
      <c r="O221" s="55"/>
    </row>
    <row r="222" spans="2:15" ht="15" customHeight="1">
      <c r="B222" s="426" t="s">
        <v>72</v>
      </c>
      <c r="C222" s="70">
        <v>152</v>
      </c>
      <c r="D222" s="70">
        <v>5</v>
      </c>
      <c r="E222" s="70">
        <v>6</v>
      </c>
      <c r="F222" s="70">
        <v>4</v>
      </c>
      <c r="G222" s="70">
        <v>18</v>
      </c>
      <c r="H222" s="70">
        <v>15</v>
      </c>
      <c r="I222" s="70">
        <v>18</v>
      </c>
      <c r="J222" s="70">
        <v>22</v>
      </c>
      <c r="K222" s="70">
        <v>19</v>
      </c>
      <c r="L222" s="70">
        <v>14</v>
      </c>
      <c r="M222" s="70">
        <v>11</v>
      </c>
      <c r="N222" s="70">
        <v>10</v>
      </c>
      <c r="O222" s="54">
        <v>10</v>
      </c>
    </row>
    <row r="223" spans="2:15" ht="15" customHeight="1">
      <c r="B223" s="427" t="s">
        <v>544</v>
      </c>
      <c r="C223" s="70">
        <v>87</v>
      </c>
      <c r="D223" s="69">
        <v>1</v>
      </c>
      <c r="E223" s="55">
        <v>0</v>
      </c>
      <c r="F223" s="55">
        <v>0</v>
      </c>
      <c r="G223" s="69">
        <v>12</v>
      </c>
      <c r="H223" s="69">
        <v>11</v>
      </c>
      <c r="I223" s="69">
        <v>11</v>
      </c>
      <c r="J223" s="69">
        <v>16</v>
      </c>
      <c r="K223" s="69">
        <v>14</v>
      </c>
      <c r="L223" s="69">
        <v>10</v>
      </c>
      <c r="M223" s="69">
        <v>4</v>
      </c>
      <c r="N223" s="69">
        <v>6</v>
      </c>
      <c r="O223" s="55">
        <v>2</v>
      </c>
    </row>
    <row r="224" spans="2:15" s="60" customFormat="1" ht="15" customHeight="1">
      <c r="B224" s="428" t="s">
        <v>545</v>
      </c>
      <c r="C224" s="70">
        <v>76</v>
      </c>
      <c r="D224" s="69">
        <v>1</v>
      </c>
      <c r="E224" s="69">
        <v>0</v>
      </c>
      <c r="F224" s="69">
        <v>0</v>
      </c>
      <c r="G224" s="69">
        <v>11</v>
      </c>
      <c r="H224" s="69">
        <v>10</v>
      </c>
      <c r="I224" s="69">
        <v>10</v>
      </c>
      <c r="J224" s="69">
        <v>14</v>
      </c>
      <c r="K224" s="69">
        <v>14</v>
      </c>
      <c r="L224" s="69">
        <v>10</v>
      </c>
      <c r="M224" s="69">
        <v>4</v>
      </c>
      <c r="N224" s="69">
        <v>1</v>
      </c>
      <c r="O224" s="55">
        <v>1</v>
      </c>
    </row>
    <row r="225" spans="2:15" ht="15" customHeight="1">
      <c r="B225" s="428" t="s">
        <v>546</v>
      </c>
      <c r="C225" s="70">
        <v>11</v>
      </c>
      <c r="D225" s="69"/>
      <c r="E225" s="69">
        <v>0</v>
      </c>
      <c r="F225" s="69">
        <v>0</v>
      </c>
      <c r="G225" s="69">
        <v>1</v>
      </c>
      <c r="H225" s="69">
        <v>1</v>
      </c>
      <c r="I225" s="69">
        <v>1</v>
      </c>
      <c r="J225" s="69">
        <v>2</v>
      </c>
      <c r="K225" s="69">
        <v>0</v>
      </c>
      <c r="L225" s="69"/>
      <c r="M225" s="69"/>
      <c r="N225" s="69">
        <v>5</v>
      </c>
      <c r="O225" s="55">
        <v>1</v>
      </c>
    </row>
    <row r="226" spans="2:15" ht="15" customHeight="1">
      <c r="B226" s="427" t="s">
        <v>547</v>
      </c>
      <c r="C226" s="70">
        <v>65</v>
      </c>
      <c r="D226" s="70">
        <v>4</v>
      </c>
      <c r="E226" s="70">
        <v>6</v>
      </c>
      <c r="F226" s="70">
        <v>4</v>
      </c>
      <c r="G226" s="70">
        <v>6</v>
      </c>
      <c r="H226" s="70">
        <v>4</v>
      </c>
      <c r="I226" s="70">
        <v>7</v>
      </c>
      <c r="J226" s="70">
        <v>6</v>
      </c>
      <c r="K226" s="70">
        <v>5</v>
      </c>
      <c r="L226" s="70">
        <v>4</v>
      </c>
      <c r="M226" s="70">
        <v>7</v>
      </c>
      <c r="N226" s="70">
        <v>4</v>
      </c>
      <c r="O226" s="70">
        <v>8</v>
      </c>
    </row>
    <row r="227" spans="2:15" ht="15" customHeight="1">
      <c r="B227" s="428" t="s">
        <v>73</v>
      </c>
      <c r="C227" s="70">
        <v>61</v>
      </c>
      <c r="D227" s="69">
        <v>4</v>
      </c>
      <c r="E227" s="69">
        <v>4</v>
      </c>
      <c r="F227" s="69">
        <v>4</v>
      </c>
      <c r="G227" s="69">
        <v>5</v>
      </c>
      <c r="H227" s="69">
        <v>4</v>
      </c>
      <c r="I227" s="69">
        <v>7</v>
      </c>
      <c r="J227" s="69">
        <v>6</v>
      </c>
      <c r="K227" s="69">
        <v>5</v>
      </c>
      <c r="L227" s="69">
        <v>4</v>
      </c>
      <c r="M227" s="69">
        <v>6</v>
      </c>
      <c r="N227" s="69">
        <v>4</v>
      </c>
      <c r="O227" s="55">
        <v>8</v>
      </c>
    </row>
    <row r="228" spans="2:15" ht="15" customHeight="1">
      <c r="B228" s="428" t="s">
        <v>74</v>
      </c>
      <c r="C228" s="70">
        <v>2</v>
      </c>
      <c r="D228" s="55">
        <v>0</v>
      </c>
      <c r="E228" s="69">
        <v>1</v>
      </c>
      <c r="F228" s="55">
        <v>0</v>
      </c>
      <c r="G228" s="55">
        <v>0</v>
      </c>
      <c r="H228" s="55">
        <v>0</v>
      </c>
      <c r="I228" s="55">
        <v>0</v>
      </c>
      <c r="J228" s="55">
        <v>0</v>
      </c>
      <c r="K228" s="55">
        <v>0</v>
      </c>
      <c r="L228" s="55">
        <v>0</v>
      </c>
      <c r="M228" s="69">
        <v>1</v>
      </c>
      <c r="N228" s="55">
        <v>0</v>
      </c>
      <c r="O228" s="55">
        <v>0</v>
      </c>
    </row>
    <row r="229" spans="2:15" ht="15" customHeight="1">
      <c r="B229" s="428" t="s">
        <v>548</v>
      </c>
      <c r="C229" s="70">
        <v>2</v>
      </c>
      <c r="D229" s="55">
        <v>0</v>
      </c>
      <c r="E229" s="69">
        <v>1</v>
      </c>
      <c r="F229" s="55">
        <v>0</v>
      </c>
      <c r="G229" s="69">
        <v>1</v>
      </c>
      <c r="H229" s="55">
        <v>0</v>
      </c>
      <c r="I229" s="55">
        <v>0</v>
      </c>
      <c r="J229" s="55">
        <v>0</v>
      </c>
      <c r="K229" s="55">
        <v>0</v>
      </c>
      <c r="L229" s="55">
        <v>0</v>
      </c>
      <c r="M229" s="55">
        <v>0</v>
      </c>
      <c r="N229" s="55">
        <v>0</v>
      </c>
      <c r="O229" s="55">
        <v>0</v>
      </c>
    </row>
    <row r="230" spans="2:15" s="60" customFormat="1" ht="15" customHeight="1">
      <c r="B230" s="211"/>
      <c r="C230" s="70"/>
      <c r="D230" s="69"/>
      <c r="E230" s="69"/>
      <c r="F230" s="69"/>
      <c r="G230" s="69"/>
      <c r="H230" s="69"/>
      <c r="I230" s="69"/>
      <c r="J230" s="69"/>
      <c r="K230" s="69"/>
      <c r="L230" s="69"/>
      <c r="M230" s="69"/>
      <c r="N230" s="69"/>
      <c r="O230" s="55"/>
    </row>
    <row r="231" spans="2:15" ht="15" customHeight="1">
      <c r="B231" s="425" t="s">
        <v>120</v>
      </c>
      <c r="C231" s="70">
        <v>2431</v>
      </c>
      <c r="D231" s="70">
        <v>144</v>
      </c>
      <c r="E231" s="70">
        <v>132</v>
      </c>
      <c r="F231" s="70">
        <v>150</v>
      </c>
      <c r="G231" s="70">
        <v>214</v>
      </c>
      <c r="H231" s="70">
        <v>228</v>
      </c>
      <c r="I231" s="70">
        <v>243</v>
      </c>
      <c r="J231" s="70">
        <v>275</v>
      </c>
      <c r="K231" s="70">
        <v>272</v>
      </c>
      <c r="L231" s="70">
        <v>237</v>
      </c>
      <c r="M231" s="70">
        <v>210</v>
      </c>
      <c r="N231" s="70">
        <v>150</v>
      </c>
      <c r="O231" s="54">
        <v>176</v>
      </c>
    </row>
    <row r="232" spans="2:15" ht="15" customHeight="1">
      <c r="B232" s="425"/>
      <c r="C232" s="70"/>
      <c r="D232" s="70"/>
      <c r="E232" s="70"/>
      <c r="F232" s="70"/>
      <c r="G232" s="70"/>
      <c r="H232" s="70"/>
      <c r="I232" s="70"/>
      <c r="J232" s="70"/>
      <c r="K232" s="70"/>
      <c r="L232" s="70"/>
      <c r="M232" s="70"/>
      <c r="N232" s="70"/>
      <c r="O232" s="54"/>
    </row>
    <row r="233" spans="2:15" ht="15" customHeight="1">
      <c r="B233" s="426" t="s">
        <v>71</v>
      </c>
      <c r="C233" s="70">
        <v>2279</v>
      </c>
      <c r="D233" s="70">
        <v>138</v>
      </c>
      <c r="E233" s="70">
        <v>126</v>
      </c>
      <c r="F233" s="70">
        <v>146</v>
      </c>
      <c r="G233" s="70">
        <v>196</v>
      </c>
      <c r="H233" s="70">
        <v>214</v>
      </c>
      <c r="I233" s="70">
        <v>225</v>
      </c>
      <c r="J233" s="70">
        <v>253</v>
      </c>
      <c r="K233" s="70">
        <v>254</v>
      </c>
      <c r="L233" s="70">
        <v>222</v>
      </c>
      <c r="M233" s="70">
        <v>198</v>
      </c>
      <c r="N233" s="70">
        <v>140</v>
      </c>
      <c r="O233" s="54">
        <v>167</v>
      </c>
    </row>
    <row r="234" spans="2:15" ht="15" customHeight="1">
      <c r="B234" s="427" t="s">
        <v>544</v>
      </c>
      <c r="C234" s="70">
        <v>2278</v>
      </c>
      <c r="D234" s="69">
        <v>138</v>
      </c>
      <c r="E234" s="69">
        <v>125</v>
      </c>
      <c r="F234" s="69">
        <v>146</v>
      </c>
      <c r="G234" s="69">
        <v>196</v>
      </c>
      <c r="H234" s="69">
        <v>214</v>
      </c>
      <c r="I234" s="69">
        <v>225</v>
      </c>
      <c r="J234" s="69">
        <v>253</v>
      </c>
      <c r="K234" s="69">
        <v>254</v>
      </c>
      <c r="L234" s="69">
        <v>222</v>
      </c>
      <c r="M234" s="69">
        <v>198</v>
      </c>
      <c r="N234" s="69">
        <v>140</v>
      </c>
      <c r="O234" s="55">
        <v>167</v>
      </c>
    </row>
    <row r="235" spans="2:15" ht="15" customHeight="1">
      <c r="B235" s="428" t="s">
        <v>545</v>
      </c>
      <c r="C235" s="70">
        <v>155</v>
      </c>
      <c r="D235" s="69">
        <v>9</v>
      </c>
      <c r="E235" s="69">
        <v>8</v>
      </c>
      <c r="F235" s="69">
        <v>9</v>
      </c>
      <c r="G235" s="69">
        <v>13</v>
      </c>
      <c r="H235" s="69">
        <v>10</v>
      </c>
      <c r="I235" s="69">
        <v>15</v>
      </c>
      <c r="J235" s="69">
        <v>21</v>
      </c>
      <c r="K235" s="69">
        <v>21</v>
      </c>
      <c r="L235" s="69">
        <v>20</v>
      </c>
      <c r="M235" s="69">
        <v>11</v>
      </c>
      <c r="N235" s="69">
        <v>8</v>
      </c>
      <c r="O235" s="55">
        <v>10</v>
      </c>
    </row>
    <row r="236" spans="2:15" ht="15" customHeight="1">
      <c r="B236" s="428" t="s">
        <v>546</v>
      </c>
      <c r="C236" s="70">
        <v>2123</v>
      </c>
      <c r="D236" s="60">
        <v>129</v>
      </c>
      <c r="E236" s="60">
        <v>117</v>
      </c>
      <c r="F236" s="60">
        <v>137</v>
      </c>
      <c r="G236" s="60">
        <v>183</v>
      </c>
      <c r="H236" s="60">
        <v>204</v>
      </c>
      <c r="I236" s="60">
        <v>210</v>
      </c>
      <c r="J236" s="60">
        <v>232</v>
      </c>
      <c r="K236" s="60">
        <v>233</v>
      </c>
      <c r="L236" s="60">
        <v>202</v>
      </c>
      <c r="M236" s="60">
        <v>187</v>
      </c>
      <c r="N236" s="60">
        <v>132</v>
      </c>
      <c r="O236" s="60">
        <v>157</v>
      </c>
    </row>
    <row r="237" spans="2:15" ht="15" customHeight="1">
      <c r="B237" s="427" t="s">
        <v>547</v>
      </c>
      <c r="C237" s="70">
        <v>1</v>
      </c>
      <c r="D237" s="70">
        <v>0</v>
      </c>
      <c r="E237" s="70">
        <v>1</v>
      </c>
      <c r="F237" s="70">
        <v>0</v>
      </c>
      <c r="G237" s="70">
        <v>0</v>
      </c>
      <c r="H237" s="70">
        <v>0</v>
      </c>
      <c r="I237" s="70">
        <v>0</v>
      </c>
      <c r="J237" s="70">
        <v>0</v>
      </c>
      <c r="K237" s="70">
        <v>0</v>
      </c>
      <c r="L237" s="70">
        <v>0</v>
      </c>
      <c r="M237" s="70">
        <v>0</v>
      </c>
      <c r="N237" s="70">
        <v>0</v>
      </c>
      <c r="O237" s="70">
        <v>0</v>
      </c>
    </row>
    <row r="238" spans="2:15" s="60" customFormat="1" ht="15" customHeight="1">
      <c r="B238" s="428" t="s">
        <v>73</v>
      </c>
      <c r="C238" s="70">
        <v>0</v>
      </c>
      <c r="D238" s="69">
        <v>0</v>
      </c>
      <c r="E238" s="69">
        <v>0</v>
      </c>
      <c r="F238" s="69">
        <v>0</v>
      </c>
      <c r="G238" s="69">
        <v>0</v>
      </c>
      <c r="H238" s="69">
        <v>0</v>
      </c>
      <c r="I238" s="69">
        <v>0</v>
      </c>
      <c r="J238" s="69">
        <v>0</v>
      </c>
      <c r="K238" s="69">
        <v>0</v>
      </c>
      <c r="L238" s="69">
        <v>0</v>
      </c>
      <c r="M238" s="69">
        <v>0</v>
      </c>
      <c r="N238" s="69">
        <v>0</v>
      </c>
      <c r="O238" s="69">
        <v>0</v>
      </c>
    </row>
    <row r="239" spans="2:15" ht="15" customHeight="1">
      <c r="B239" s="428" t="s">
        <v>74</v>
      </c>
      <c r="C239" s="70">
        <v>0</v>
      </c>
      <c r="D239" s="69">
        <v>0</v>
      </c>
      <c r="E239" s="69">
        <v>0</v>
      </c>
      <c r="F239" s="69">
        <v>0</v>
      </c>
      <c r="G239" s="69">
        <v>0</v>
      </c>
      <c r="H239" s="69">
        <v>0</v>
      </c>
      <c r="I239" s="69">
        <v>0</v>
      </c>
      <c r="J239" s="69">
        <v>0</v>
      </c>
      <c r="K239" s="69">
        <v>0</v>
      </c>
      <c r="L239" s="69">
        <v>0</v>
      </c>
      <c r="M239" s="69">
        <v>0</v>
      </c>
      <c r="N239" s="69">
        <v>0</v>
      </c>
      <c r="O239" s="69">
        <v>0</v>
      </c>
    </row>
    <row r="240" spans="2:15" ht="15" customHeight="1">
      <c r="B240" s="428" t="s">
        <v>548</v>
      </c>
      <c r="C240" s="70">
        <v>1</v>
      </c>
      <c r="D240" s="7">
        <v>0</v>
      </c>
      <c r="E240" s="7">
        <v>1</v>
      </c>
      <c r="F240" s="7">
        <v>0</v>
      </c>
      <c r="G240" s="7">
        <v>0</v>
      </c>
      <c r="H240" s="7">
        <v>0</v>
      </c>
      <c r="I240" s="7">
        <v>0</v>
      </c>
      <c r="J240" s="7">
        <v>0</v>
      </c>
      <c r="K240" s="7">
        <v>0</v>
      </c>
      <c r="L240" s="7">
        <v>0</v>
      </c>
      <c r="M240" s="7">
        <v>0</v>
      </c>
      <c r="N240" s="7">
        <v>0</v>
      </c>
      <c r="O240" s="7">
        <v>0</v>
      </c>
    </row>
    <row r="241" spans="2:15" ht="15" customHeight="1">
      <c r="B241" s="429"/>
      <c r="C241" s="70"/>
      <c r="D241" s="69"/>
      <c r="E241" s="69"/>
      <c r="F241" s="69"/>
      <c r="G241" s="69"/>
      <c r="H241" s="69"/>
      <c r="I241" s="69"/>
      <c r="J241" s="69"/>
      <c r="K241" s="69"/>
      <c r="L241" s="69"/>
      <c r="M241" s="69"/>
      <c r="N241" s="69"/>
      <c r="O241" s="55"/>
    </row>
    <row r="242" spans="2:15" ht="15" customHeight="1">
      <c r="B242" s="426" t="s">
        <v>72</v>
      </c>
      <c r="C242" s="70">
        <v>152</v>
      </c>
      <c r="D242" s="70">
        <v>6</v>
      </c>
      <c r="E242" s="70">
        <v>6</v>
      </c>
      <c r="F242" s="70">
        <v>4</v>
      </c>
      <c r="G242" s="70">
        <v>18</v>
      </c>
      <c r="H242" s="70">
        <v>14</v>
      </c>
      <c r="I242" s="70">
        <v>18</v>
      </c>
      <c r="J242" s="70">
        <v>22</v>
      </c>
      <c r="K242" s="70">
        <v>18</v>
      </c>
      <c r="L242" s="70">
        <v>15</v>
      </c>
      <c r="M242" s="70">
        <v>12</v>
      </c>
      <c r="N242" s="70">
        <v>10</v>
      </c>
      <c r="O242" s="54">
        <v>9</v>
      </c>
    </row>
    <row r="243" spans="2:15" ht="15" customHeight="1">
      <c r="B243" s="427" t="s">
        <v>544</v>
      </c>
      <c r="C243" s="70">
        <v>89</v>
      </c>
      <c r="D243" s="69">
        <v>2</v>
      </c>
      <c r="E243" s="55">
        <v>0</v>
      </c>
      <c r="F243" s="55">
        <v>0</v>
      </c>
      <c r="G243" s="69">
        <v>12</v>
      </c>
      <c r="H243" s="69">
        <v>10</v>
      </c>
      <c r="I243" s="69">
        <v>12</v>
      </c>
      <c r="J243" s="69">
        <v>16</v>
      </c>
      <c r="K243" s="69">
        <v>14</v>
      </c>
      <c r="L243" s="69">
        <v>10</v>
      </c>
      <c r="M243" s="7">
        <v>6</v>
      </c>
      <c r="N243" s="7">
        <v>6</v>
      </c>
      <c r="O243" s="4">
        <v>1</v>
      </c>
    </row>
    <row r="244" spans="2:15" s="60" customFormat="1" ht="15" customHeight="1">
      <c r="B244" s="428" t="s">
        <v>545</v>
      </c>
      <c r="C244" s="70">
        <v>72</v>
      </c>
      <c r="D244" s="69">
        <v>2</v>
      </c>
      <c r="E244" s="69">
        <v>0</v>
      </c>
      <c r="F244" s="69">
        <v>0</v>
      </c>
      <c r="G244" s="69">
        <v>11</v>
      </c>
      <c r="H244" s="69">
        <v>8</v>
      </c>
      <c r="I244" s="69">
        <v>8</v>
      </c>
      <c r="J244" s="69">
        <v>13</v>
      </c>
      <c r="K244" s="69">
        <v>14</v>
      </c>
      <c r="L244" s="69">
        <v>10</v>
      </c>
      <c r="M244" s="69">
        <v>6</v>
      </c>
      <c r="N244" s="69">
        <v>0</v>
      </c>
      <c r="O244" s="55">
        <v>0</v>
      </c>
    </row>
    <row r="245" spans="2:15" ht="15" customHeight="1">
      <c r="B245" s="428" t="s">
        <v>546</v>
      </c>
      <c r="C245" s="70">
        <v>17</v>
      </c>
      <c r="D245" s="69"/>
      <c r="E245" s="69">
        <v>0</v>
      </c>
      <c r="F245" s="69">
        <v>0</v>
      </c>
      <c r="G245" s="69">
        <v>1</v>
      </c>
      <c r="H245" s="69">
        <v>2</v>
      </c>
      <c r="I245" s="69">
        <v>4</v>
      </c>
      <c r="J245" s="69">
        <v>3</v>
      </c>
      <c r="K245" s="69">
        <v>0</v>
      </c>
      <c r="L245" s="69"/>
      <c r="M245" s="69"/>
      <c r="N245" s="69">
        <v>6</v>
      </c>
      <c r="O245" s="55">
        <v>1</v>
      </c>
    </row>
    <row r="246" spans="2:15" ht="15" customHeight="1">
      <c r="B246" s="427" t="s">
        <v>547</v>
      </c>
      <c r="C246" s="70">
        <v>63</v>
      </c>
      <c r="D246" s="70">
        <v>4</v>
      </c>
      <c r="E246" s="70">
        <v>6</v>
      </c>
      <c r="F246" s="70">
        <v>4</v>
      </c>
      <c r="G246" s="70">
        <v>6</v>
      </c>
      <c r="H246" s="70">
        <v>4</v>
      </c>
      <c r="I246" s="70">
        <v>6</v>
      </c>
      <c r="J246" s="70">
        <v>6</v>
      </c>
      <c r="K246" s="70">
        <v>4</v>
      </c>
      <c r="L246" s="70">
        <v>5</v>
      </c>
      <c r="M246" s="70">
        <v>6</v>
      </c>
      <c r="N246" s="70">
        <v>4</v>
      </c>
      <c r="O246" s="70">
        <v>8</v>
      </c>
    </row>
    <row r="247" spans="2:15" ht="15" customHeight="1">
      <c r="B247" s="428" t="s">
        <v>73</v>
      </c>
      <c r="C247" s="70">
        <v>59</v>
      </c>
      <c r="D247" s="69">
        <v>4</v>
      </c>
      <c r="E247" s="69">
        <v>4</v>
      </c>
      <c r="F247" s="69">
        <v>4</v>
      </c>
      <c r="G247" s="69">
        <v>5</v>
      </c>
      <c r="H247" s="69">
        <v>4</v>
      </c>
      <c r="I247" s="69">
        <v>6</v>
      </c>
      <c r="J247" s="69">
        <v>6</v>
      </c>
      <c r="K247" s="69">
        <v>4</v>
      </c>
      <c r="L247" s="69">
        <v>5</v>
      </c>
      <c r="M247" s="7">
        <v>5</v>
      </c>
      <c r="N247" s="7">
        <v>4</v>
      </c>
      <c r="O247" s="4">
        <v>8</v>
      </c>
    </row>
    <row r="248" spans="2:15" ht="15" customHeight="1">
      <c r="B248" s="428" t="s">
        <v>74</v>
      </c>
      <c r="C248" s="331">
        <v>2</v>
      </c>
      <c r="D248" s="328">
        <v>0</v>
      </c>
      <c r="E248" s="332">
        <v>1</v>
      </c>
      <c r="F248" s="328">
        <v>0</v>
      </c>
      <c r="G248" s="328">
        <v>0</v>
      </c>
      <c r="H248" s="328">
        <v>0</v>
      </c>
      <c r="I248" s="328">
        <v>0</v>
      </c>
      <c r="J248" s="328">
        <v>0</v>
      </c>
      <c r="K248" s="328">
        <v>0</v>
      </c>
      <c r="L248" s="328">
        <v>0</v>
      </c>
      <c r="M248" s="211">
        <v>1</v>
      </c>
      <c r="N248" s="328">
        <v>0</v>
      </c>
      <c r="O248" s="328">
        <v>0</v>
      </c>
    </row>
    <row r="249" spans="2:15" ht="15" customHeight="1">
      <c r="B249" s="428" t="s">
        <v>548</v>
      </c>
      <c r="C249" s="331">
        <v>2</v>
      </c>
      <c r="D249" s="328">
        <v>0</v>
      </c>
      <c r="E249" s="332">
        <v>1</v>
      </c>
      <c r="F249" s="328">
        <v>0</v>
      </c>
      <c r="G249" s="332">
        <v>1</v>
      </c>
      <c r="H249" s="328">
        <v>0</v>
      </c>
      <c r="I249" s="328">
        <v>0</v>
      </c>
      <c r="J249" s="328">
        <v>0</v>
      </c>
      <c r="K249" s="328">
        <v>0</v>
      </c>
      <c r="L249" s="328">
        <v>0</v>
      </c>
      <c r="M249" s="328">
        <v>0</v>
      </c>
      <c r="N249" s="328">
        <v>0</v>
      </c>
      <c r="O249" s="328">
        <v>0</v>
      </c>
    </row>
    <row r="250" spans="2:15" ht="15" customHeight="1">
      <c r="B250" s="211"/>
      <c r="C250" s="211"/>
      <c r="D250" s="211"/>
      <c r="E250" s="211"/>
      <c r="F250" s="211"/>
      <c r="G250" s="211"/>
      <c r="H250" s="211"/>
      <c r="I250" s="211"/>
      <c r="J250" s="211"/>
      <c r="K250" s="211"/>
      <c r="L250" s="211"/>
      <c r="M250" s="211"/>
      <c r="N250" s="211"/>
      <c r="O250" s="329"/>
    </row>
    <row r="251" spans="2:15" ht="3" customHeight="1">
      <c r="B251" s="446"/>
      <c r="C251" s="433"/>
      <c r="D251" s="433"/>
      <c r="E251" s="433"/>
      <c r="F251" s="433"/>
      <c r="G251" s="433"/>
      <c r="H251" s="433"/>
      <c r="I251" s="433"/>
      <c r="J251" s="433"/>
      <c r="K251" s="433"/>
      <c r="L251" s="433"/>
      <c r="M251" s="433"/>
      <c r="N251" s="433"/>
      <c r="O251" s="441"/>
    </row>
    <row r="252" spans="2:15" ht="15" customHeight="1">
      <c r="B252" s="871" t="s">
        <v>577</v>
      </c>
      <c r="C252" s="871"/>
      <c r="D252" s="871"/>
      <c r="E252" s="871"/>
      <c r="F252" s="871"/>
      <c r="G252" s="871"/>
      <c r="H252" s="871"/>
      <c r="I252" s="871"/>
      <c r="J252" s="871"/>
      <c r="K252" s="871"/>
      <c r="L252" s="871"/>
      <c r="M252" s="871"/>
      <c r="N252" s="871"/>
      <c r="O252" s="871"/>
    </row>
    <row r="253" spans="2:15" ht="15" customHeight="1">
      <c r="B253" s="871" t="s">
        <v>575</v>
      </c>
      <c r="C253" s="871"/>
      <c r="D253" s="871"/>
      <c r="E253" s="871"/>
      <c r="F253" s="871"/>
      <c r="G253" s="871"/>
      <c r="H253" s="871"/>
      <c r="I253" s="871"/>
      <c r="J253" s="871"/>
      <c r="K253" s="871"/>
      <c r="L253" s="871"/>
      <c r="M253" s="871"/>
      <c r="N253" s="871"/>
      <c r="O253" s="871"/>
    </row>
    <row r="254" spans="2:15" ht="12.75" customHeight="1">
      <c r="B254" s="211"/>
      <c r="C254" s="211"/>
      <c r="D254" s="211"/>
      <c r="E254" s="211"/>
      <c r="F254" s="211"/>
      <c r="G254" s="211"/>
      <c r="H254" s="211"/>
      <c r="I254" s="211"/>
      <c r="J254" s="211"/>
      <c r="K254" s="211"/>
      <c r="L254" s="211"/>
      <c r="M254" s="211"/>
      <c r="N254" s="211"/>
      <c r="O254" s="329"/>
    </row>
    <row r="255" spans="2:15" s="32" customFormat="1" ht="12.75" customHeight="1">
      <c r="B255" s="320" t="s">
        <v>106</v>
      </c>
      <c r="C255" s="320"/>
      <c r="D255" s="237"/>
      <c r="E255" s="237"/>
      <c r="F255" s="237"/>
      <c r="G255" s="237"/>
      <c r="H255" s="237"/>
      <c r="I255" s="237"/>
      <c r="J255" s="237"/>
      <c r="K255" s="237"/>
      <c r="L255" s="237"/>
      <c r="M255" s="237"/>
      <c r="N255" s="237"/>
      <c r="O255" s="239" t="s">
        <v>123</v>
      </c>
    </row>
    <row r="256" spans="2:15" ht="18" customHeight="1">
      <c r="B256" s="864" t="s">
        <v>8</v>
      </c>
      <c r="C256" s="872" t="s">
        <v>68</v>
      </c>
      <c r="D256" s="907" t="s">
        <v>16</v>
      </c>
      <c r="E256" s="907"/>
      <c r="F256" s="907"/>
      <c r="G256" s="907"/>
      <c r="H256" s="907"/>
      <c r="I256" s="907"/>
      <c r="J256" s="907"/>
      <c r="K256" s="907"/>
      <c r="L256" s="907"/>
      <c r="M256" s="907"/>
      <c r="N256" s="907"/>
      <c r="O256" s="867"/>
    </row>
    <row r="257" spans="2:15" ht="18" customHeight="1">
      <c r="B257" s="865"/>
      <c r="C257" s="873"/>
      <c r="D257" s="452" t="s">
        <v>17</v>
      </c>
      <c r="E257" s="452" t="s">
        <v>18</v>
      </c>
      <c r="F257" s="452" t="s">
        <v>19</v>
      </c>
      <c r="G257" s="452" t="s">
        <v>20</v>
      </c>
      <c r="H257" s="452" t="s">
        <v>21</v>
      </c>
      <c r="I257" s="452" t="s">
        <v>22</v>
      </c>
      <c r="J257" s="452" t="s">
        <v>23</v>
      </c>
      <c r="K257" s="452" t="s">
        <v>24</v>
      </c>
      <c r="L257" s="452" t="s">
        <v>25</v>
      </c>
      <c r="M257" s="452" t="s">
        <v>26</v>
      </c>
      <c r="N257" s="452" t="s">
        <v>27</v>
      </c>
      <c r="O257" s="458" t="s">
        <v>28</v>
      </c>
    </row>
    <row r="258" spans="2:15" ht="15" customHeight="1">
      <c r="B258" s="211"/>
      <c r="C258" s="211"/>
      <c r="D258" s="211"/>
      <c r="E258" s="211"/>
      <c r="F258" s="211"/>
      <c r="G258" s="211"/>
      <c r="H258" s="211"/>
      <c r="I258" s="211"/>
      <c r="J258" s="211"/>
      <c r="K258" s="211"/>
      <c r="L258" s="211"/>
      <c r="M258" s="211"/>
      <c r="N258" s="211"/>
      <c r="O258" s="329"/>
    </row>
    <row r="259" spans="2:15" ht="15" customHeight="1">
      <c r="B259" s="340" t="s">
        <v>30</v>
      </c>
      <c r="C259" s="331">
        <v>2848</v>
      </c>
      <c r="D259" s="331">
        <v>211</v>
      </c>
      <c r="E259" s="331">
        <v>196</v>
      </c>
      <c r="F259" s="331">
        <v>209</v>
      </c>
      <c r="G259" s="331">
        <v>217</v>
      </c>
      <c r="H259" s="331">
        <v>236</v>
      </c>
      <c r="I259" s="331">
        <v>226</v>
      </c>
      <c r="J259" s="331">
        <v>256</v>
      </c>
      <c r="K259" s="331">
        <v>330</v>
      </c>
      <c r="L259" s="331">
        <v>307</v>
      </c>
      <c r="M259" s="331">
        <v>247</v>
      </c>
      <c r="N259" s="331">
        <v>222</v>
      </c>
      <c r="O259" s="324">
        <v>191</v>
      </c>
    </row>
    <row r="260" spans="2:15" ht="15" customHeight="1">
      <c r="B260" s="340"/>
      <c r="C260" s="331"/>
      <c r="D260" s="332"/>
      <c r="E260" s="332"/>
      <c r="F260" s="332"/>
      <c r="G260" s="332"/>
      <c r="H260" s="332"/>
      <c r="I260" s="332"/>
      <c r="J260" s="332"/>
      <c r="K260" s="332"/>
      <c r="L260" s="332"/>
      <c r="M260" s="332"/>
      <c r="N260" s="332"/>
      <c r="O260" s="328"/>
    </row>
    <row r="261" spans="2:15" s="60" customFormat="1" ht="15" customHeight="1">
      <c r="B261" s="425" t="s">
        <v>119</v>
      </c>
      <c r="C261" s="331">
        <v>1426</v>
      </c>
      <c r="D261" s="331">
        <v>105</v>
      </c>
      <c r="E261" s="331">
        <v>98</v>
      </c>
      <c r="F261" s="331">
        <v>105</v>
      </c>
      <c r="G261" s="331">
        <v>109</v>
      </c>
      <c r="H261" s="331">
        <v>118</v>
      </c>
      <c r="I261" s="331">
        <v>113</v>
      </c>
      <c r="J261" s="331">
        <v>129</v>
      </c>
      <c r="K261" s="331">
        <v>165</v>
      </c>
      <c r="L261" s="331">
        <v>153</v>
      </c>
      <c r="M261" s="331">
        <v>124</v>
      </c>
      <c r="N261" s="331">
        <v>111</v>
      </c>
      <c r="O261" s="324">
        <v>96</v>
      </c>
    </row>
    <row r="262" spans="2:15" ht="15" customHeight="1">
      <c r="B262" s="425"/>
      <c r="C262" s="331"/>
      <c r="D262" s="332"/>
      <c r="E262" s="332"/>
      <c r="F262" s="332"/>
      <c r="G262" s="332"/>
      <c r="H262" s="332"/>
      <c r="I262" s="332"/>
      <c r="J262" s="332"/>
      <c r="K262" s="332"/>
      <c r="L262" s="332"/>
      <c r="M262" s="332"/>
      <c r="N262" s="332"/>
      <c r="O262" s="328"/>
    </row>
    <row r="263" spans="2:15" ht="15" customHeight="1">
      <c r="B263" s="426" t="s">
        <v>71</v>
      </c>
      <c r="C263" s="331">
        <v>1212</v>
      </c>
      <c r="D263" s="331">
        <v>99</v>
      </c>
      <c r="E263" s="331">
        <v>86</v>
      </c>
      <c r="F263" s="331">
        <v>87</v>
      </c>
      <c r="G263" s="331">
        <v>95</v>
      </c>
      <c r="H263" s="331">
        <v>94</v>
      </c>
      <c r="I263" s="331">
        <v>91</v>
      </c>
      <c r="J263" s="331">
        <v>111</v>
      </c>
      <c r="K263" s="331">
        <v>128</v>
      </c>
      <c r="L263" s="331">
        <v>135</v>
      </c>
      <c r="M263" s="331">
        <v>106</v>
      </c>
      <c r="N263" s="331">
        <v>90</v>
      </c>
      <c r="O263" s="324">
        <v>90</v>
      </c>
    </row>
    <row r="264" spans="2:15" ht="15" customHeight="1">
      <c r="B264" s="427" t="s">
        <v>544</v>
      </c>
      <c r="C264" s="70">
        <v>1212</v>
      </c>
      <c r="D264" s="69">
        <v>99</v>
      </c>
      <c r="E264" s="69">
        <v>86</v>
      </c>
      <c r="F264" s="69">
        <v>87</v>
      </c>
      <c r="G264" s="69">
        <v>95</v>
      </c>
      <c r="H264" s="69">
        <v>94</v>
      </c>
      <c r="I264" s="69">
        <v>91</v>
      </c>
      <c r="J264" s="69">
        <v>111</v>
      </c>
      <c r="K264" s="69">
        <v>128</v>
      </c>
      <c r="L264" s="69">
        <v>135</v>
      </c>
      <c r="M264" s="69">
        <v>106</v>
      </c>
      <c r="N264" s="69">
        <v>90</v>
      </c>
      <c r="O264" s="55">
        <v>90</v>
      </c>
    </row>
    <row r="265" spans="2:15" ht="15" customHeight="1">
      <c r="B265" s="428" t="s">
        <v>545</v>
      </c>
      <c r="C265" s="70">
        <v>155</v>
      </c>
      <c r="D265" s="69">
        <v>8</v>
      </c>
      <c r="E265" s="69">
        <v>8</v>
      </c>
      <c r="F265" s="69">
        <v>10</v>
      </c>
      <c r="G265" s="69">
        <v>12</v>
      </c>
      <c r="H265" s="69">
        <v>13</v>
      </c>
      <c r="I265" s="69">
        <v>13</v>
      </c>
      <c r="J265" s="69">
        <v>22</v>
      </c>
      <c r="K265" s="69">
        <v>21</v>
      </c>
      <c r="L265" s="69">
        <v>19</v>
      </c>
      <c r="M265" s="69">
        <v>12</v>
      </c>
      <c r="N265" s="69">
        <v>8</v>
      </c>
      <c r="O265" s="55">
        <v>9</v>
      </c>
    </row>
    <row r="266" spans="2:15" ht="15" customHeight="1">
      <c r="B266" s="428" t="s">
        <v>546</v>
      </c>
      <c r="C266" s="70">
        <v>1057</v>
      </c>
      <c r="D266" s="69">
        <v>91</v>
      </c>
      <c r="E266" s="69">
        <v>78</v>
      </c>
      <c r="F266" s="69">
        <v>77</v>
      </c>
      <c r="G266" s="69">
        <v>83</v>
      </c>
      <c r="H266" s="69">
        <v>81</v>
      </c>
      <c r="I266" s="69">
        <v>78</v>
      </c>
      <c r="J266" s="69">
        <v>89</v>
      </c>
      <c r="K266" s="69">
        <v>107</v>
      </c>
      <c r="L266" s="69">
        <v>116</v>
      </c>
      <c r="M266" s="69">
        <v>94</v>
      </c>
      <c r="N266" s="69">
        <v>82</v>
      </c>
      <c r="O266" s="55">
        <v>81</v>
      </c>
    </row>
    <row r="267" spans="2:15" s="60" customFormat="1" ht="15" customHeight="1">
      <c r="B267" s="427" t="s">
        <v>547</v>
      </c>
      <c r="C267" s="70">
        <v>0</v>
      </c>
      <c r="D267" s="70">
        <v>0</v>
      </c>
      <c r="E267" s="70">
        <v>0</v>
      </c>
      <c r="F267" s="70">
        <v>0</v>
      </c>
      <c r="G267" s="70">
        <v>0</v>
      </c>
      <c r="H267" s="70">
        <v>0</v>
      </c>
      <c r="I267" s="70">
        <v>0</v>
      </c>
      <c r="J267" s="70">
        <v>0</v>
      </c>
      <c r="K267" s="70">
        <v>0</v>
      </c>
      <c r="L267" s="70">
        <v>0</v>
      </c>
      <c r="M267" s="70">
        <v>0</v>
      </c>
      <c r="N267" s="70">
        <v>0</v>
      </c>
      <c r="O267" s="70">
        <v>0</v>
      </c>
    </row>
    <row r="268" spans="2:15" ht="15" customHeight="1">
      <c r="B268" s="428" t="s">
        <v>73</v>
      </c>
      <c r="C268" s="70">
        <v>0</v>
      </c>
      <c r="D268" s="55">
        <v>0</v>
      </c>
      <c r="E268" s="55">
        <v>0</v>
      </c>
      <c r="F268" s="55">
        <v>0</v>
      </c>
      <c r="G268" s="55">
        <v>0</v>
      </c>
      <c r="H268" s="55">
        <v>0</v>
      </c>
      <c r="I268" s="55">
        <v>0</v>
      </c>
      <c r="J268" s="55">
        <v>0</v>
      </c>
      <c r="K268" s="55">
        <v>0</v>
      </c>
      <c r="L268" s="55">
        <v>0</v>
      </c>
      <c r="M268" s="55">
        <v>0</v>
      </c>
      <c r="N268" s="55">
        <v>0</v>
      </c>
      <c r="O268" s="55">
        <v>0</v>
      </c>
    </row>
    <row r="269" spans="2:15" ht="15" customHeight="1">
      <c r="B269" s="428" t="s">
        <v>74</v>
      </c>
      <c r="C269" s="70">
        <v>0</v>
      </c>
      <c r="D269" s="55">
        <v>0</v>
      </c>
      <c r="E269" s="55">
        <v>0</v>
      </c>
      <c r="F269" s="55">
        <v>0</v>
      </c>
      <c r="G269" s="55">
        <v>0</v>
      </c>
      <c r="H269" s="55">
        <v>0</v>
      </c>
      <c r="I269" s="55">
        <v>0</v>
      </c>
      <c r="J269" s="55">
        <v>0</v>
      </c>
      <c r="K269" s="55">
        <v>0</v>
      </c>
      <c r="L269" s="55">
        <v>0</v>
      </c>
      <c r="M269" s="55">
        <v>0</v>
      </c>
      <c r="N269" s="55">
        <v>0</v>
      </c>
      <c r="O269" s="55">
        <v>0</v>
      </c>
    </row>
    <row r="270" spans="2:15" ht="15" customHeight="1">
      <c r="B270" s="428" t="s">
        <v>548</v>
      </c>
      <c r="C270" s="70">
        <v>0</v>
      </c>
      <c r="D270" s="55">
        <v>0</v>
      </c>
      <c r="E270" s="55">
        <v>0</v>
      </c>
      <c r="F270" s="55">
        <v>0</v>
      </c>
      <c r="G270" s="55">
        <v>0</v>
      </c>
      <c r="H270" s="55">
        <v>0</v>
      </c>
      <c r="I270" s="55">
        <v>0</v>
      </c>
      <c r="J270" s="55">
        <v>0</v>
      </c>
      <c r="K270" s="55">
        <v>0</v>
      </c>
      <c r="L270" s="55">
        <v>0</v>
      </c>
      <c r="M270" s="55">
        <v>0</v>
      </c>
      <c r="N270" s="55">
        <v>0</v>
      </c>
      <c r="O270" s="55">
        <v>0</v>
      </c>
    </row>
    <row r="271" spans="2:15" ht="15" customHeight="1">
      <c r="B271" s="429"/>
      <c r="C271" s="70"/>
      <c r="D271" s="69"/>
      <c r="E271" s="69"/>
      <c r="F271" s="69"/>
      <c r="G271" s="69"/>
      <c r="H271" s="69"/>
      <c r="I271" s="69"/>
      <c r="J271" s="69"/>
      <c r="K271" s="69"/>
      <c r="L271" s="69"/>
      <c r="M271" s="69"/>
      <c r="N271" s="69"/>
      <c r="O271" s="55"/>
    </row>
    <row r="272" spans="2:15" ht="15" customHeight="1">
      <c r="B272" s="426" t="s">
        <v>72</v>
      </c>
      <c r="C272" s="70">
        <v>214</v>
      </c>
      <c r="D272" s="70">
        <v>6</v>
      </c>
      <c r="E272" s="70">
        <v>12</v>
      </c>
      <c r="F272" s="70">
        <v>18</v>
      </c>
      <c r="G272" s="70">
        <v>14</v>
      </c>
      <c r="H272" s="70">
        <v>24</v>
      </c>
      <c r="I272" s="70">
        <v>22</v>
      </c>
      <c r="J272" s="70">
        <v>18</v>
      </c>
      <c r="K272" s="70">
        <v>37</v>
      </c>
      <c r="L272" s="70">
        <v>18</v>
      </c>
      <c r="M272" s="70">
        <v>18</v>
      </c>
      <c r="N272" s="70">
        <v>21</v>
      </c>
      <c r="O272" s="54">
        <v>6</v>
      </c>
    </row>
    <row r="273" spans="2:15" ht="15" customHeight="1">
      <c r="B273" s="427" t="s">
        <v>544</v>
      </c>
      <c r="C273" s="70">
        <v>84</v>
      </c>
      <c r="D273" s="55">
        <v>0</v>
      </c>
      <c r="E273" s="69">
        <v>3</v>
      </c>
      <c r="F273" s="69">
        <v>3</v>
      </c>
      <c r="G273" s="69">
        <v>4</v>
      </c>
      <c r="H273" s="69">
        <v>9</v>
      </c>
      <c r="I273" s="69">
        <v>9</v>
      </c>
      <c r="J273" s="69">
        <v>10</v>
      </c>
      <c r="K273" s="69">
        <v>24</v>
      </c>
      <c r="L273" s="69">
        <v>8</v>
      </c>
      <c r="M273" s="69">
        <v>6</v>
      </c>
      <c r="N273" s="69">
        <v>7</v>
      </c>
      <c r="O273" s="55">
        <v>1</v>
      </c>
    </row>
    <row r="274" spans="2:15" ht="15" customHeight="1">
      <c r="B274" s="428" t="s">
        <v>545</v>
      </c>
      <c r="C274" s="70">
        <v>69</v>
      </c>
      <c r="D274" s="69">
        <v>0</v>
      </c>
      <c r="E274" s="69">
        <v>1</v>
      </c>
      <c r="F274" s="69">
        <v>3</v>
      </c>
      <c r="G274" s="69">
        <v>4</v>
      </c>
      <c r="H274" s="69">
        <v>8</v>
      </c>
      <c r="I274" s="69">
        <v>8</v>
      </c>
      <c r="J274" s="69">
        <v>10</v>
      </c>
      <c r="K274" s="69">
        <v>18</v>
      </c>
      <c r="L274" s="69">
        <v>8</v>
      </c>
      <c r="M274" s="69">
        <v>4</v>
      </c>
      <c r="N274" s="69">
        <v>4</v>
      </c>
      <c r="O274" s="55">
        <v>1</v>
      </c>
    </row>
    <row r="275" spans="2:15" s="60" customFormat="1" ht="15" customHeight="1">
      <c r="B275" s="428" t="s">
        <v>546</v>
      </c>
      <c r="C275" s="70">
        <v>15</v>
      </c>
      <c r="D275" s="69"/>
      <c r="E275" s="69">
        <v>2</v>
      </c>
      <c r="F275" s="69">
        <v>0</v>
      </c>
      <c r="G275" s="69">
        <v>0</v>
      </c>
      <c r="H275" s="69">
        <v>1</v>
      </c>
      <c r="I275" s="69">
        <v>1</v>
      </c>
      <c r="J275" s="69">
        <v>0</v>
      </c>
      <c r="K275" s="69">
        <v>6</v>
      </c>
      <c r="L275" s="69">
        <v>0</v>
      </c>
      <c r="M275" s="69">
        <v>2</v>
      </c>
      <c r="N275" s="69">
        <v>3</v>
      </c>
      <c r="O275" s="55">
        <v>0</v>
      </c>
    </row>
    <row r="276" spans="2:15" ht="15" customHeight="1">
      <c r="B276" s="427" t="s">
        <v>547</v>
      </c>
      <c r="C276" s="70">
        <v>130</v>
      </c>
      <c r="D276" s="70">
        <v>6</v>
      </c>
      <c r="E276" s="70">
        <v>9</v>
      </c>
      <c r="F276" s="70">
        <v>15</v>
      </c>
      <c r="G276" s="70">
        <v>10</v>
      </c>
      <c r="H276" s="70">
        <v>15</v>
      </c>
      <c r="I276" s="70">
        <v>13</v>
      </c>
      <c r="J276" s="70">
        <v>8</v>
      </c>
      <c r="K276" s="70">
        <v>13</v>
      </c>
      <c r="L276" s="70">
        <v>10</v>
      </c>
      <c r="M276" s="70">
        <v>12</v>
      </c>
      <c r="N276" s="70">
        <v>14</v>
      </c>
      <c r="O276" s="70">
        <v>5</v>
      </c>
    </row>
    <row r="277" spans="2:15" ht="15" customHeight="1">
      <c r="B277" s="428" t="s">
        <v>73</v>
      </c>
      <c r="C277" s="70">
        <v>105</v>
      </c>
      <c r="D277" s="69">
        <v>6</v>
      </c>
      <c r="E277" s="69">
        <v>6</v>
      </c>
      <c r="F277" s="69">
        <v>12</v>
      </c>
      <c r="G277" s="69">
        <v>9</v>
      </c>
      <c r="H277" s="69">
        <v>14</v>
      </c>
      <c r="I277" s="69">
        <v>10</v>
      </c>
      <c r="J277" s="69">
        <v>8</v>
      </c>
      <c r="K277" s="69">
        <v>10</v>
      </c>
      <c r="L277" s="69">
        <v>8</v>
      </c>
      <c r="M277" s="69">
        <v>9</v>
      </c>
      <c r="N277" s="69">
        <v>10</v>
      </c>
      <c r="O277" s="55">
        <v>3</v>
      </c>
    </row>
    <row r="278" spans="2:15" ht="15" customHeight="1">
      <c r="B278" s="428" t="s">
        <v>74</v>
      </c>
      <c r="C278" s="70">
        <v>20</v>
      </c>
      <c r="D278" s="55">
        <v>0</v>
      </c>
      <c r="E278" s="69">
        <v>3</v>
      </c>
      <c r="F278" s="69">
        <v>2</v>
      </c>
      <c r="G278" s="55">
        <v>0</v>
      </c>
      <c r="H278" s="69">
        <v>1</v>
      </c>
      <c r="I278" s="69">
        <v>2</v>
      </c>
      <c r="J278" s="55">
        <v>0</v>
      </c>
      <c r="K278" s="69">
        <v>3</v>
      </c>
      <c r="L278" s="69">
        <v>2</v>
      </c>
      <c r="M278" s="69">
        <v>3</v>
      </c>
      <c r="N278" s="69">
        <v>4</v>
      </c>
      <c r="O278" s="55">
        <v>0</v>
      </c>
    </row>
    <row r="279" spans="2:15" ht="15" customHeight="1">
      <c r="B279" s="428" t="s">
        <v>548</v>
      </c>
      <c r="C279" s="70">
        <v>5</v>
      </c>
      <c r="D279" s="55">
        <v>0</v>
      </c>
      <c r="E279" s="55">
        <v>0</v>
      </c>
      <c r="F279" s="69">
        <v>1</v>
      </c>
      <c r="G279" s="69">
        <v>1</v>
      </c>
      <c r="H279" s="55">
        <v>0</v>
      </c>
      <c r="I279" s="69">
        <v>1</v>
      </c>
      <c r="J279" s="55">
        <v>0</v>
      </c>
      <c r="K279" s="55">
        <v>0</v>
      </c>
      <c r="L279" s="55">
        <v>0</v>
      </c>
      <c r="M279" s="55">
        <v>0</v>
      </c>
      <c r="N279" s="55">
        <v>0</v>
      </c>
      <c r="O279" s="55">
        <v>2</v>
      </c>
    </row>
    <row r="280" spans="2:15" ht="15" customHeight="1">
      <c r="B280" s="211"/>
      <c r="C280" s="70"/>
      <c r="D280" s="69"/>
      <c r="E280" s="69"/>
      <c r="F280" s="69"/>
      <c r="G280" s="69"/>
      <c r="H280" s="69"/>
      <c r="I280" s="69"/>
      <c r="J280" s="69"/>
      <c r="K280" s="69"/>
      <c r="L280" s="69"/>
      <c r="M280" s="69"/>
      <c r="N280" s="69"/>
      <c r="O280" s="55"/>
    </row>
    <row r="281" spans="2:15" s="60" customFormat="1" ht="15" customHeight="1">
      <c r="B281" s="425" t="s">
        <v>120</v>
      </c>
      <c r="C281" s="70">
        <v>1422</v>
      </c>
      <c r="D281" s="70">
        <v>106</v>
      </c>
      <c r="E281" s="70">
        <v>98</v>
      </c>
      <c r="F281" s="70">
        <v>104</v>
      </c>
      <c r="G281" s="70">
        <v>108</v>
      </c>
      <c r="H281" s="70">
        <v>118</v>
      </c>
      <c r="I281" s="70">
        <v>113</v>
      </c>
      <c r="J281" s="70">
        <v>127</v>
      </c>
      <c r="K281" s="70">
        <v>165</v>
      </c>
      <c r="L281" s="70">
        <v>154</v>
      </c>
      <c r="M281" s="70">
        <v>123</v>
      </c>
      <c r="N281" s="70">
        <v>111</v>
      </c>
      <c r="O281" s="54">
        <v>95</v>
      </c>
    </row>
    <row r="282" spans="2:15" ht="15" customHeight="1">
      <c r="B282" s="425"/>
      <c r="C282" s="70"/>
      <c r="D282" s="69"/>
      <c r="E282" s="69"/>
      <c r="F282" s="69"/>
      <c r="G282" s="69"/>
      <c r="H282" s="69"/>
      <c r="I282" s="69"/>
      <c r="J282" s="69"/>
      <c r="K282" s="69"/>
      <c r="L282" s="69"/>
      <c r="M282" s="69"/>
      <c r="N282" s="69"/>
      <c r="O282" s="55"/>
    </row>
    <row r="283" spans="2:15" ht="15" customHeight="1">
      <c r="B283" s="426" t="s">
        <v>71</v>
      </c>
      <c r="C283" s="70">
        <v>1215</v>
      </c>
      <c r="D283" s="70">
        <v>99</v>
      </c>
      <c r="E283" s="70">
        <v>86</v>
      </c>
      <c r="F283" s="70">
        <v>87</v>
      </c>
      <c r="G283" s="70">
        <v>95</v>
      </c>
      <c r="H283" s="70">
        <v>96</v>
      </c>
      <c r="I283" s="70">
        <v>91</v>
      </c>
      <c r="J283" s="70">
        <v>111</v>
      </c>
      <c r="K283" s="70">
        <v>128</v>
      </c>
      <c r="L283" s="70">
        <v>135</v>
      </c>
      <c r="M283" s="70">
        <v>106</v>
      </c>
      <c r="N283" s="70">
        <v>91</v>
      </c>
      <c r="O283" s="54">
        <v>90</v>
      </c>
    </row>
    <row r="284" spans="2:15" ht="15" customHeight="1">
      <c r="B284" s="427" t="s">
        <v>544</v>
      </c>
      <c r="C284" s="70">
        <v>1215</v>
      </c>
      <c r="D284" s="69">
        <v>99</v>
      </c>
      <c r="E284" s="69">
        <v>86</v>
      </c>
      <c r="F284" s="69">
        <v>87</v>
      </c>
      <c r="G284" s="69">
        <v>95</v>
      </c>
      <c r="H284" s="69">
        <v>96</v>
      </c>
      <c r="I284" s="69">
        <v>91</v>
      </c>
      <c r="J284" s="69">
        <v>111</v>
      </c>
      <c r="K284" s="69">
        <v>128</v>
      </c>
      <c r="L284" s="69">
        <v>135</v>
      </c>
      <c r="M284" s="69">
        <v>106</v>
      </c>
      <c r="N284" s="69">
        <v>91</v>
      </c>
      <c r="O284" s="55">
        <v>90</v>
      </c>
    </row>
    <row r="285" spans="2:15" ht="15" customHeight="1">
      <c r="B285" s="428" t="s">
        <v>545</v>
      </c>
      <c r="C285" s="70">
        <v>155</v>
      </c>
      <c r="D285" s="69">
        <v>9</v>
      </c>
      <c r="E285" s="69">
        <v>8</v>
      </c>
      <c r="F285" s="69">
        <v>9</v>
      </c>
      <c r="G285" s="69">
        <v>11</v>
      </c>
      <c r="H285" s="69">
        <v>13</v>
      </c>
      <c r="I285" s="69">
        <v>13</v>
      </c>
      <c r="J285" s="69">
        <v>22</v>
      </c>
      <c r="K285" s="69">
        <v>21</v>
      </c>
      <c r="L285" s="69">
        <v>19</v>
      </c>
      <c r="M285" s="69">
        <v>12</v>
      </c>
      <c r="N285" s="69">
        <v>8</v>
      </c>
      <c r="O285" s="55">
        <v>10</v>
      </c>
    </row>
    <row r="286" spans="2:15" ht="15" customHeight="1">
      <c r="B286" s="428" t="s">
        <v>546</v>
      </c>
      <c r="C286" s="70">
        <v>1060</v>
      </c>
      <c r="D286" s="69">
        <v>90</v>
      </c>
      <c r="E286" s="69">
        <v>78</v>
      </c>
      <c r="F286" s="69">
        <v>78</v>
      </c>
      <c r="G286" s="69">
        <v>84</v>
      </c>
      <c r="H286" s="69">
        <v>83</v>
      </c>
      <c r="I286" s="69">
        <v>78</v>
      </c>
      <c r="J286" s="69">
        <v>89</v>
      </c>
      <c r="K286" s="69">
        <v>107</v>
      </c>
      <c r="L286" s="69">
        <v>116</v>
      </c>
      <c r="M286" s="69">
        <v>94</v>
      </c>
      <c r="N286" s="69">
        <v>83</v>
      </c>
      <c r="O286" s="55">
        <v>80</v>
      </c>
    </row>
    <row r="287" spans="2:15" ht="15" customHeight="1">
      <c r="B287" s="427" t="s">
        <v>547</v>
      </c>
      <c r="C287" s="70">
        <v>0</v>
      </c>
      <c r="D287" s="70">
        <v>0</v>
      </c>
      <c r="E287" s="70">
        <v>0</v>
      </c>
      <c r="F287" s="70">
        <v>0</v>
      </c>
      <c r="G287" s="70">
        <v>0</v>
      </c>
      <c r="H287" s="70">
        <v>0</v>
      </c>
      <c r="I287" s="70">
        <v>0</v>
      </c>
      <c r="J287" s="70">
        <v>0</v>
      </c>
      <c r="K287" s="70">
        <v>0</v>
      </c>
      <c r="L287" s="70">
        <v>0</v>
      </c>
      <c r="M287" s="70">
        <v>0</v>
      </c>
      <c r="N287" s="70">
        <v>0</v>
      </c>
      <c r="O287" s="70">
        <v>0</v>
      </c>
    </row>
    <row r="288" spans="2:15" ht="15" customHeight="1">
      <c r="B288" s="428" t="s">
        <v>73</v>
      </c>
      <c r="C288" s="70">
        <v>0</v>
      </c>
      <c r="D288" s="55">
        <v>0</v>
      </c>
      <c r="E288" s="55">
        <v>0</v>
      </c>
      <c r="F288" s="55">
        <v>0</v>
      </c>
      <c r="G288" s="55">
        <v>0</v>
      </c>
      <c r="H288" s="55">
        <v>0</v>
      </c>
      <c r="I288" s="55">
        <v>0</v>
      </c>
      <c r="J288" s="55">
        <v>0</v>
      </c>
      <c r="K288" s="55">
        <v>0</v>
      </c>
      <c r="L288" s="55">
        <v>0</v>
      </c>
      <c r="M288" s="55">
        <v>0</v>
      </c>
      <c r="N288" s="55">
        <v>0</v>
      </c>
      <c r="O288" s="55">
        <v>0</v>
      </c>
    </row>
    <row r="289" spans="2:15" ht="15" customHeight="1">
      <c r="B289" s="428" t="s">
        <v>74</v>
      </c>
      <c r="C289" s="70">
        <v>0</v>
      </c>
      <c r="D289" s="55">
        <v>0</v>
      </c>
      <c r="E289" s="55">
        <v>0</v>
      </c>
      <c r="F289" s="55">
        <v>0</v>
      </c>
      <c r="G289" s="55">
        <v>0</v>
      </c>
      <c r="H289" s="55">
        <v>0</v>
      </c>
      <c r="I289" s="55">
        <v>0</v>
      </c>
      <c r="J289" s="55">
        <v>0</v>
      </c>
      <c r="K289" s="55">
        <v>0</v>
      </c>
      <c r="L289" s="55">
        <v>0</v>
      </c>
      <c r="M289" s="55">
        <v>0</v>
      </c>
      <c r="N289" s="55">
        <v>0</v>
      </c>
      <c r="O289" s="55">
        <v>0</v>
      </c>
    </row>
    <row r="290" spans="2:15" ht="15" customHeight="1">
      <c r="B290" s="428" t="s">
        <v>548</v>
      </c>
      <c r="C290" s="70">
        <v>0</v>
      </c>
      <c r="D290" s="55">
        <v>0</v>
      </c>
      <c r="E290" s="55">
        <v>0</v>
      </c>
      <c r="F290" s="55">
        <v>0</v>
      </c>
      <c r="G290" s="55">
        <v>0</v>
      </c>
      <c r="H290" s="55">
        <v>0</v>
      </c>
      <c r="I290" s="55">
        <v>0</v>
      </c>
      <c r="J290" s="55">
        <v>0</v>
      </c>
      <c r="K290" s="55">
        <v>0</v>
      </c>
      <c r="L290" s="55">
        <v>0</v>
      </c>
      <c r="M290" s="55">
        <v>0</v>
      </c>
      <c r="N290" s="55">
        <v>0</v>
      </c>
      <c r="O290" s="55">
        <v>0</v>
      </c>
    </row>
    <row r="291" spans="2:15" ht="15" customHeight="1">
      <c r="B291" s="429"/>
      <c r="C291" s="70"/>
      <c r="D291" s="69"/>
      <c r="E291" s="69"/>
      <c r="F291" s="69"/>
      <c r="G291" s="69"/>
      <c r="H291" s="69"/>
      <c r="I291" s="69"/>
      <c r="J291" s="69"/>
      <c r="K291" s="69"/>
      <c r="L291" s="69"/>
      <c r="M291" s="69"/>
      <c r="N291" s="69"/>
      <c r="O291" s="55"/>
    </row>
    <row r="292" spans="2:15" ht="15" customHeight="1">
      <c r="B292" s="426" t="s">
        <v>72</v>
      </c>
      <c r="C292" s="70">
        <v>207</v>
      </c>
      <c r="D292" s="70">
        <v>7</v>
      </c>
      <c r="E292" s="70">
        <v>12</v>
      </c>
      <c r="F292" s="70">
        <v>17</v>
      </c>
      <c r="G292" s="70">
        <v>13</v>
      </c>
      <c r="H292" s="70">
        <v>22</v>
      </c>
      <c r="I292" s="70">
        <v>22</v>
      </c>
      <c r="J292" s="70">
        <v>16</v>
      </c>
      <c r="K292" s="70">
        <v>37</v>
      </c>
      <c r="L292" s="70">
        <v>19</v>
      </c>
      <c r="M292" s="70">
        <v>17</v>
      </c>
      <c r="N292" s="70">
        <v>20</v>
      </c>
      <c r="O292" s="54">
        <v>5</v>
      </c>
    </row>
    <row r="293" spans="2:15" ht="15" customHeight="1">
      <c r="B293" s="427" t="s">
        <v>544</v>
      </c>
      <c r="C293" s="70">
        <v>93</v>
      </c>
      <c r="D293" s="69">
        <v>1</v>
      </c>
      <c r="E293" s="69">
        <v>3</v>
      </c>
      <c r="F293" s="69">
        <v>6</v>
      </c>
      <c r="G293" s="69">
        <v>4</v>
      </c>
      <c r="H293" s="69">
        <v>11</v>
      </c>
      <c r="I293" s="69">
        <v>12</v>
      </c>
      <c r="J293" s="69">
        <v>8</v>
      </c>
      <c r="K293" s="69">
        <v>25</v>
      </c>
      <c r="L293" s="69">
        <v>9</v>
      </c>
      <c r="M293" s="7">
        <v>7</v>
      </c>
      <c r="N293" s="7">
        <v>6</v>
      </c>
      <c r="O293" s="4">
        <v>1</v>
      </c>
    </row>
    <row r="294" spans="2:15" ht="15" customHeight="1">
      <c r="B294" s="428" t="s">
        <v>545</v>
      </c>
      <c r="C294" s="70">
        <v>58</v>
      </c>
      <c r="D294" s="69">
        <v>1</v>
      </c>
      <c r="E294" s="69">
        <v>0</v>
      </c>
      <c r="F294" s="69">
        <v>0</v>
      </c>
      <c r="G294" s="69">
        <v>4</v>
      </c>
      <c r="H294" s="69">
        <v>4</v>
      </c>
      <c r="I294" s="69">
        <v>6</v>
      </c>
      <c r="J294" s="69">
        <v>7</v>
      </c>
      <c r="K294" s="69">
        <v>19</v>
      </c>
      <c r="L294" s="69">
        <v>9</v>
      </c>
      <c r="M294" s="69">
        <v>5</v>
      </c>
      <c r="N294" s="69">
        <v>3</v>
      </c>
      <c r="O294" s="55">
        <v>0</v>
      </c>
    </row>
    <row r="295" spans="2:15" ht="15" customHeight="1">
      <c r="B295" s="428" t="s">
        <v>546</v>
      </c>
      <c r="C295" s="70">
        <v>35</v>
      </c>
      <c r="D295" s="69"/>
      <c r="E295" s="69">
        <v>3</v>
      </c>
      <c r="F295" s="69">
        <v>6</v>
      </c>
      <c r="G295" s="69">
        <v>0</v>
      </c>
      <c r="H295" s="69">
        <v>7</v>
      </c>
      <c r="I295" s="69">
        <v>6</v>
      </c>
      <c r="J295" s="69">
        <v>1</v>
      </c>
      <c r="K295" s="69">
        <v>6</v>
      </c>
      <c r="L295" s="69">
        <v>0</v>
      </c>
      <c r="M295" s="69">
        <v>2</v>
      </c>
      <c r="N295" s="69">
        <v>3</v>
      </c>
      <c r="O295" s="55">
        <v>1</v>
      </c>
    </row>
    <row r="296" spans="2:15" ht="15" customHeight="1">
      <c r="B296" s="427" t="s">
        <v>547</v>
      </c>
      <c r="C296" s="70">
        <v>114</v>
      </c>
      <c r="D296" s="70">
        <v>6</v>
      </c>
      <c r="E296" s="70">
        <v>9</v>
      </c>
      <c r="F296" s="70">
        <v>11</v>
      </c>
      <c r="G296" s="70">
        <v>9</v>
      </c>
      <c r="H296" s="70">
        <v>11</v>
      </c>
      <c r="I296" s="70">
        <v>10</v>
      </c>
      <c r="J296" s="70">
        <v>8</v>
      </c>
      <c r="K296" s="70">
        <v>12</v>
      </c>
      <c r="L296" s="70">
        <v>10</v>
      </c>
      <c r="M296" s="70">
        <v>10</v>
      </c>
      <c r="N296" s="70">
        <v>14</v>
      </c>
      <c r="O296" s="70">
        <v>4</v>
      </c>
    </row>
    <row r="297" spans="2:15" ht="15" customHeight="1">
      <c r="B297" s="428" t="s">
        <v>73</v>
      </c>
      <c r="C297" s="70">
        <v>95</v>
      </c>
      <c r="D297" s="69">
        <v>6</v>
      </c>
      <c r="E297" s="69">
        <v>6</v>
      </c>
      <c r="F297" s="69">
        <v>9</v>
      </c>
      <c r="G297" s="69">
        <v>9</v>
      </c>
      <c r="H297" s="69">
        <v>10</v>
      </c>
      <c r="I297" s="69">
        <v>8</v>
      </c>
      <c r="J297" s="69">
        <v>8</v>
      </c>
      <c r="K297" s="69">
        <v>10</v>
      </c>
      <c r="L297" s="69">
        <v>8</v>
      </c>
      <c r="M297" s="7">
        <v>8</v>
      </c>
      <c r="N297" s="7">
        <v>10</v>
      </c>
      <c r="O297" s="4">
        <v>3</v>
      </c>
    </row>
    <row r="298" spans="2:15" s="60" customFormat="1" ht="15" customHeight="1">
      <c r="B298" s="428" t="s">
        <v>74</v>
      </c>
      <c r="C298" s="331">
        <v>17</v>
      </c>
      <c r="D298" s="328">
        <v>0</v>
      </c>
      <c r="E298" s="332">
        <v>3</v>
      </c>
      <c r="F298" s="332">
        <v>2</v>
      </c>
      <c r="G298" s="328">
        <v>0</v>
      </c>
      <c r="H298" s="332">
        <v>1</v>
      </c>
      <c r="I298" s="332">
        <v>1</v>
      </c>
      <c r="J298" s="328">
        <v>0</v>
      </c>
      <c r="K298" s="332">
        <v>2</v>
      </c>
      <c r="L298" s="332">
        <v>2</v>
      </c>
      <c r="M298" s="211">
        <v>2</v>
      </c>
      <c r="N298" s="211">
        <v>4</v>
      </c>
      <c r="O298" s="328">
        <v>0</v>
      </c>
    </row>
    <row r="299" spans="2:15" ht="15" customHeight="1">
      <c r="B299" s="428" t="s">
        <v>548</v>
      </c>
      <c r="C299" s="331">
        <v>2</v>
      </c>
      <c r="D299" s="328">
        <v>0</v>
      </c>
      <c r="E299" s="328">
        <v>0</v>
      </c>
      <c r="F299" s="328">
        <v>0</v>
      </c>
      <c r="G299" s="328">
        <v>0</v>
      </c>
      <c r="H299" s="328">
        <v>0</v>
      </c>
      <c r="I299" s="332">
        <v>1</v>
      </c>
      <c r="J299" s="328">
        <v>0</v>
      </c>
      <c r="K299" s="328">
        <v>0</v>
      </c>
      <c r="L299" s="328">
        <v>0</v>
      </c>
      <c r="M299" s="328">
        <v>0</v>
      </c>
      <c r="N299" s="328">
        <v>0</v>
      </c>
      <c r="O299" s="329">
        <v>1</v>
      </c>
    </row>
    <row r="300" spans="2:15" ht="15" customHeight="1">
      <c r="B300" s="211"/>
      <c r="C300" s="211"/>
      <c r="D300" s="211"/>
      <c r="E300" s="211"/>
      <c r="F300" s="211"/>
      <c r="G300" s="211"/>
      <c r="H300" s="211"/>
      <c r="I300" s="211"/>
      <c r="J300" s="211"/>
      <c r="K300" s="211"/>
      <c r="L300" s="211"/>
      <c r="M300" s="211"/>
      <c r="N300" s="211"/>
      <c r="O300" s="329"/>
    </row>
    <row r="301" spans="2:15" ht="3" customHeight="1">
      <c r="B301" s="433"/>
      <c r="C301" s="433"/>
      <c r="D301" s="433"/>
      <c r="E301" s="433"/>
      <c r="F301" s="433"/>
      <c r="G301" s="433"/>
      <c r="H301" s="433"/>
      <c r="I301" s="433"/>
      <c r="J301" s="433"/>
      <c r="K301" s="433"/>
      <c r="L301" s="433"/>
      <c r="M301" s="433"/>
      <c r="N301" s="433"/>
      <c r="O301" s="441"/>
    </row>
    <row r="302" spans="2:15" ht="15" customHeight="1">
      <c r="B302" s="871" t="s">
        <v>577</v>
      </c>
      <c r="C302" s="871"/>
      <c r="D302" s="871"/>
      <c r="E302" s="871"/>
      <c r="F302" s="871"/>
      <c r="G302" s="871"/>
      <c r="H302" s="871"/>
      <c r="I302" s="871"/>
      <c r="J302" s="871"/>
      <c r="K302" s="871"/>
      <c r="L302" s="871"/>
      <c r="M302" s="871"/>
      <c r="N302" s="871"/>
      <c r="O302" s="871"/>
    </row>
    <row r="303" spans="2:15" ht="15" customHeight="1">
      <c r="B303" s="871" t="s">
        <v>579</v>
      </c>
      <c r="C303" s="871"/>
      <c r="D303" s="871"/>
      <c r="E303" s="871"/>
      <c r="F303" s="871"/>
      <c r="G303" s="871"/>
      <c r="H303" s="871"/>
      <c r="I303" s="871"/>
      <c r="J303" s="871"/>
      <c r="K303" s="871"/>
      <c r="L303" s="871"/>
      <c r="M303" s="871"/>
      <c r="N303" s="871"/>
      <c r="O303" s="871"/>
    </row>
    <row r="304" spans="2:15" s="60" customFormat="1" ht="12.75" customHeight="1">
      <c r="B304" s="211"/>
      <c r="C304" s="211"/>
      <c r="D304" s="211"/>
      <c r="E304" s="211"/>
      <c r="F304" s="211"/>
      <c r="G304" s="211"/>
      <c r="H304" s="211"/>
      <c r="I304" s="211"/>
      <c r="J304" s="211"/>
      <c r="K304" s="211"/>
      <c r="L304" s="211"/>
      <c r="M304" s="211"/>
      <c r="N304" s="211"/>
      <c r="O304" s="329"/>
    </row>
    <row r="305" spans="2:15" s="32" customFormat="1" ht="12.75" customHeight="1">
      <c r="B305" s="320" t="s">
        <v>107</v>
      </c>
      <c r="C305" s="320"/>
      <c r="D305" s="237"/>
      <c r="E305" s="237"/>
      <c r="F305" s="237"/>
      <c r="G305" s="237"/>
      <c r="H305" s="237"/>
      <c r="I305" s="237"/>
      <c r="J305" s="237"/>
      <c r="K305" s="237"/>
      <c r="L305" s="237"/>
      <c r="M305" s="237"/>
      <c r="N305" s="237"/>
      <c r="O305" s="239" t="s">
        <v>123</v>
      </c>
    </row>
    <row r="306" spans="2:15" ht="18" customHeight="1">
      <c r="B306" s="864" t="s">
        <v>8</v>
      </c>
      <c r="C306" s="872" t="s">
        <v>68</v>
      </c>
      <c r="D306" s="907" t="s">
        <v>16</v>
      </c>
      <c r="E306" s="907"/>
      <c r="F306" s="907"/>
      <c r="G306" s="907"/>
      <c r="H306" s="907"/>
      <c r="I306" s="907"/>
      <c r="J306" s="907"/>
      <c r="K306" s="907"/>
      <c r="L306" s="907"/>
      <c r="M306" s="907"/>
      <c r="N306" s="907"/>
      <c r="O306" s="867"/>
    </row>
    <row r="307" spans="2:15" ht="18" customHeight="1">
      <c r="B307" s="865"/>
      <c r="C307" s="873"/>
      <c r="D307" s="452" t="s">
        <v>17</v>
      </c>
      <c r="E307" s="452" t="s">
        <v>18</v>
      </c>
      <c r="F307" s="452" t="s">
        <v>19</v>
      </c>
      <c r="G307" s="452" t="s">
        <v>20</v>
      </c>
      <c r="H307" s="452" t="s">
        <v>21</v>
      </c>
      <c r="I307" s="452" t="s">
        <v>22</v>
      </c>
      <c r="J307" s="452" t="s">
        <v>23</v>
      </c>
      <c r="K307" s="452" t="s">
        <v>24</v>
      </c>
      <c r="L307" s="452" t="s">
        <v>25</v>
      </c>
      <c r="M307" s="452" t="s">
        <v>26</v>
      </c>
      <c r="N307" s="452" t="s">
        <v>27</v>
      </c>
      <c r="O307" s="458" t="s">
        <v>28</v>
      </c>
    </row>
    <row r="308" spans="2:15" ht="15" customHeight="1">
      <c r="B308" s="211"/>
      <c r="C308" s="211"/>
      <c r="D308" s="211"/>
      <c r="E308" s="211"/>
      <c r="F308" s="211"/>
      <c r="G308" s="211"/>
      <c r="H308" s="211"/>
      <c r="I308" s="211"/>
      <c r="J308" s="211"/>
      <c r="K308" s="211"/>
      <c r="L308" s="211"/>
      <c r="M308" s="211"/>
      <c r="N308" s="211"/>
      <c r="O308" s="329"/>
    </row>
    <row r="309" spans="2:15" ht="15" customHeight="1">
      <c r="B309" s="340" t="s">
        <v>30</v>
      </c>
      <c r="C309" s="331">
        <v>3017</v>
      </c>
      <c r="D309" s="331">
        <v>220</v>
      </c>
      <c r="E309" s="331">
        <v>190</v>
      </c>
      <c r="F309" s="331">
        <v>202</v>
      </c>
      <c r="G309" s="331">
        <v>245</v>
      </c>
      <c r="H309" s="331">
        <v>264</v>
      </c>
      <c r="I309" s="331">
        <v>284</v>
      </c>
      <c r="J309" s="331">
        <v>329</v>
      </c>
      <c r="K309" s="331">
        <v>370</v>
      </c>
      <c r="L309" s="331">
        <v>285</v>
      </c>
      <c r="M309" s="331">
        <v>235</v>
      </c>
      <c r="N309" s="331">
        <v>200</v>
      </c>
      <c r="O309" s="324">
        <v>193</v>
      </c>
    </row>
    <row r="310" spans="2:15" ht="15" customHeight="1">
      <c r="B310" s="340"/>
      <c r="C310" s="331"/>
      <c r="D310" s="332"/>
      <c r="E310" s="332"/>
      <c r="F310" s="332"/>
      <c r="G310" s="332"/>
      <c r="H310" s="332"/>
      <c r="I310" s="332"/>
      <c r="J310" s="332"/>
      <c r="K310" s="332"/>
      <c r="L310" s="332"/>
      <c r="M310" s="332"/>
      <c r="N310" s="332"/>
      <c r="O310" s="328"/>
    </row>
    <row r="311" spans="2:15" ht="15" customHeight="1">
      <c r="B311" s="425" t="s">
        <v>119</v>
      </c>
      <c r="C311" s="331">
        <v>1509</v>
      </c>
      <c r="D311" s="331">
        <v>110</v>
      </c>
      <c r="E311" s="331">
        <v>95</v>
      </c>
      <c r="F311" s="331">
        <v>102</v>
      </c>
      <c r="G311" s="331">
        <v>122</v>
      </c>
      <c r="H311" s="331">
        <v>132</v>
      </c>
      <c r="I311" s="331">
        <v>142</v>
      </c>
      <c r="J311" s="331">
        <v>165</v>
      </c>
      <c r="K311" s="331">
        <v>185</v>
      </c>
      <c r="L311" s="331">
        <v>142</v>
      </c>
      <c r="M311" s="331">
        <v>118</v>
      </c>
      <c r="N311" s="331">
        <v>100</v>
      </c>
      <c r="O311" s="324">
        <v>96</v>
      </c>
    </row>
    <row r="312" spans="2:15" s="60" customFormat="1" ht="15" customHeight="1">
      <c r="B312" s="425"/>
      <c r="C312" s="331"/>
      <c r="D312" s="332"/>
      <c r="E312" s="332"/>
      <c r="F312" s="332"/>
      <c r="G312" s="332"/>
      <c r="H312" s="332"/>
      <c r="I312" s="332"/>
      <c r="J312" s="332"/>
      <c r="K312" s="332"/>
      <c r="L312" s="332"/>
      <c r="M312" s="332"/>
      <c r="N312" s="332"/>
      <c r="O312" s="328"/>
    </row>
    <row r="313" spans="2:15" ht="15" customHeight="1">
      <c r="B313" s="426" t="s">
        <v>71</v>
      </c>
      <c r="C313" s="331">
        <v>1330</v>
      </c>
      <c r="D313" s="331">
        <v>90</v>
      </c>
      <c r="E313" s="331">
        <v>90</v>
      </c>
      <c r="F313" s="331">
        <v>93</v>
      </c>
      <c r="G313" s="331">
        <v>105</v>
      </c>
      <c r="H313" s="331">
        <v>114</v>
      </c>
      <c r="I313" s="331">
        <v>125</v>
      </c>
      <c r="J313" s="331">
        <v>145</v>
      </c>
      <c r="K313" s="331">
        <v>153</v>
      </c>
      <c r="L313" s="331">
        <v>123</v>
      </c>
      <c r="M313" s="331">
        <v>108</v>
      </c>
      <c r="N313" s="331">
        <v>95</v>
      </c>
      <c r="O313" s="324">
        <v>89</v>
      </c>
    </row>
    <row r="314" spans="2:15" ht="15" customHeight="1">
      <c r="B314" s="427" t="s">
        <v>544</v>
      </c>
      <c r="C314" s="70">
        <v>1330</v>
      </c>
      <c r="D314" s="69">
        <v>90</v>
      </c>
      <c r="E314" s="69">
        <v>90</v>
      </c>
      <c r="F314" s="69">
        <v>93</v>
      </c>
      <c r="G314" s="69">
        <v>105</v>
      </c>
      <c r="H314" s="69">
        <v>114</v>
      </c>
      <c r="I314" s="69">
        <v>125</v>
      </c>
      <c r="J314" s="69">
        <v>145</v>
      </c>
      <c r="K314" s="69">
        <v>153</v>
      </c>
      <c r="L314" s="69">
        <v>123</v>
      </c>
      <c r="M314" s="69">
        <v>108</v>
      </c>
      <c r="N314" s="69">
        <v>95</v>
      </c>
      <c r="O314" s="55">
        <v>89</v>
      </c>
    </row>
    <row r="315" spans="2:15" ht="15" customHeight="1">
      <c r="B315" s="428" t="s">
        <v>545</v>
      </c>
      <c r="C315" s="70">
        <v>152</v>
      </c>
      <c r="D315" s="69">
        <v>8</v>
      </c>
      <c r="E315" s="69">
        <v>9</v>
      </c>
      <c r="F315" s="69">
        <v>9</v>
      </c>
      <c r="G315" s="69">
        <v>11</v>
      </c>
      <c r="H315" s="69">
        <v>13</v>
      </c>
      <c r="I315" s="69">
        <v>16</v>
      </c>
      <c r="J315" s="69">
        <v>21</v>
      </c>
      <c r="K315" s="69">
        <v>23</v>
      </c>
      <c r="L315" s="69">
        <v>16</v>
      </c>
      <c r="M315" s="69">
        <v>9</v>
      </c>
      <c r="N315" s="69">
        <v>9</v>
      </c>
      <c r="O315" s="55">
        <v>8</v>
      </c>
    </row>
    <row r="316" spans="2:15" ht="15" customHeight="1">
      <c r="B316" s="428" t="s">
        <v>546</v>
      </c>
      <c r="C316" s="70">
        <v>1178</v>
      </c>
      <c r="D316" s="69">
        <v>82</v>
      </c>
      <c r="E316" s="69">
        <v>81</v>
      </c>
      <c r="F316" s="69">
        <v>84</v>
      </c>
      <c r="G316" s="69">
        <v>94</v>
      </c>
      <c r="H316" s="69">
        <v>101</v>
      </c>
      <c r="I316" s="69">
        <v>109</v>
      </c>
      <c r="J316" s="69">
        <v>124</v>
      </c>
      <c r="K316" s="69">
        <v>130</v>
      </c>
      <c r="L316" s="69">
        <v>107</v>
      </c>
      <c r="M316" s="69">
        <v>99</v>
      </c>
      <c r="N316" s="69">
        <v>86</v>
      </c>
      <c r="O316" s="55">
        <v>81</v>
      </c>
    </row>
    <row r="317" spans="2:15" ht="15" customHeight="1">
      <c r="B317" s="427" t="s">
        <v>547</v>
      </c>
      <c r="C317" s="70">
        <v>0</v>
      </c>
      <c r="D317" s="70">
        <v>0</v>
      </c>
      <c r="E317" s="70">
        <v>0</v>
      </c>
      <c r="F317" s="70">
        <v>0</v>
      </c>
      <c r="G317" s="70">
        <v>0</v>
      </c>
      <c r="H317" s="70">
        <v>0</v>
      </c>
      <c r="I317" s="70">
        <v>0</v>
      </c>
      <c r="J317" s="70">
        <v>0</v>
      </c>
      <c r="K317" s="70">
        <v>0</v>
      </c>
      <c r="L317" s="70">
        <v>0</v>
      </c>
      <c r="M317" s="70">
        <v>0</v>
      </c>
      <c r="N317" s="70">
        <v>0</v>
      </c>
      <c r="O317" s="70">
        <v>0</v>
      </c>
    </row>
    <row r="318" spans="2:15" s="60" customFormat="1" ht="15" customHeight="1">
      <c r="B318" s="428" t="s">
        <v>73</v>
      </c>
      <c r="C318" s="70">
        <v>0</v>
      </c>
      <c r="D318" s="55">
        <v>0</v>
      </c>
      <c r="E318" s="55">
        <v>0</v>
      </c>
      <c r="F318" s="55">
        <v>0</v>
      </c>
      <c r="G318" s="55">
        <v>0</v>
      </c>
      <c r="H318" s="55">
        <v>0</v>
      </c>
      <c r="I318" s="55">
        <v>0</v>
      </c>
      <c r="J318" s="55">
        <v>0</v>
      </c>
      <c r="K318" s="55">
        <v>0</v>
      </c>
      <c r="L318" s="55">
        <v>0</v>
      </c>
      <c r="M318" s="55">
        <v>0</v>
      </c>
      <c r="N318" s="55">
        <v>0</v>
      </c>
      <c r="O318" s="55">
        <v>0</v>
      </c>
    </row>
    <row r="319" spans="2:15" ht="15" customHeight="1">
      <c r="B319" s="428" t="s">
        <v>74</v>
      </c>
      <c r="C319" s="70">
        <v>0</v>
      </c>
      <c r="D319" s="55">
        <v>0</v>
      </c>
      <c r="E319" s="55">
        <v>0</v>
      </c>
      <c r="F319" s="55">
        <v>0</v>
      </c>
      <c r="G319" s="55">
        <v>0</v>
      </c>
      <c r="H319" s="55">
        <v>0</v>
      </c>
      <c r="I319" s="55">
        <v>0</v>
      </c>
      <c r="J319" s="55">
        <v>0</v>
      </c>
      <c r="K319" s="55">
        <v>0</v>
      </c>
      <c r="L319" s="55">
        <v>0</v>
      </c>
      <c r="M319" s="55">
        <v>0</v>
      </c>
      <c r="N319" s="55">
        <v>0</v>
      </c>
      <c r="O319" s="55">
        <v>0</v>
      </c>
    </row>
    <row r="320" spans="2:15" ht="15" customHeight="1">
      <c r="B320" s="428" t="s">
        <v>548</v>
      </c>
      <c r="C320" s="70">
        <v>0</v>
      </c>
      <c r="D320" s="55">
        <v>0</v>
      </c>
      <c r="E320" s="55">
        <v>0</v>
      </c>
      <c r="F320" s="55">
        <v>0</v>
      </c>
      <c r="G320" s="55">
        <v>0</v>
      </c>
      <c r="H320" s="55">
        <v>0</v>
      </c>
      <c r="I320" s="55">
        <v>0</v>
      </c>
      <c r="J320" s="55">
        <v>0</v>
      </c>
      <c r="K320" s="55">
        <v>0</v>
      </c>
      <c r="L320" s="55">
        <v>0</v>
      </c>
      <c r="M320" s="55">
        <v>0</v>
      </c>
      <c r="N320" s="55">
        <v>0</v>
      </c>
      <c r="O320" s="55">
        <v>0</v>
      </c>
    </row>
    <row r="321" spans="2:15" ht="15" customHeight="1">
      <c r="B321" s="429"/>
      <c r="C321" s="70"/>
      <c r="D321" s="69"/>
      <c r="E321" s="69"/>
      <c r="F321" s="69"/>
      <c r="G321" s="69"/>
      <c r="H321" s="69"/>
      <c r="I321" s="69"/>
      <c r="J321" s="69"/>
      <c r="K321" s="69"/>
      <c r="L321" s="69"/>
      <c r="M321" s="69"/>
      <c r="N321" s="69"/>
      <c r="O321" s="55"/>
    </row>
    <row r="322" spans="2:15" ht="15" customHeight="1">
      <c r="B322" s="426" t="s">
        <v>72</v>
      </c>
      <c r="C322" s="70">
        <v>179</v>
      </c>
      <c r="D322" s="70">
        <v>20</v>
      </c>
      <c r="E322" s="70">
        <v>5</v>
      </c>
      <c r="F322" s="70">
        <v>9</v>
      </c>
      <c r="G322" s="70">
        <v>17</v>
      </c>
      <c r="H322" s="70">
        <v>18</v>
      </c>
      <c r="I322" s="70">
        <v>17</v>
      </c>
      <c r="J322" s="70">
        <v>20</v>
      </c>
      <c r="K322" s="70">
        <v>32</v>
      </c>
      <c r="L322" s="70">
        <v>19</v>
      </c>
      <c r="M322" s="70">
        <v>10</v>
      </c>
      <c r="N322" s="70">
        <v>5</v>
      </c>
      <c r="O322" s="54">
        <v>7</v>
      </c>
    </row>
    <row r="323" spans="2:15" ht="15" customHeight="1">
      <c r="B323" s="427" t="s">
        <v>544</v>
      </c>
      <c r="C323" s="70">
        <v>70</v>
      </c>
      <c r="D323" s="69">
        <v>4</v>
      </c>
      <c r="E323" s="55">
        <v>0</v>
      </c>
      <c r="F323" s="69">
        <v>3</v>
      </c>
      <c r="G323" s="69">
        <v>7</v>
      </c>
      <c r="H323" s="69">
        <v>8</v>
      </c>
      <c r="I323" s="69">
        <v>7</v>
      </c>
      <c r="J323" s="69">
        <v>10</v>
      </c>
      <c r="K323" s="69">
        <v>19</v>
      </c>
      <c r="L323" s="69">
        <v>9</v>
      </c>
      <c r="M323" s="69">
        <v>2</v>
      </c>
      <c r="N323" s="69">
        <v>1</v>
      </c>
      <c r="O323" s="55">
        <v>0</v>
      </c>
    </row>
    <row r="324" spans="2:15" ht="15" customHeight="1">
      <c r="B324" s="428" t="s">
        <v>545</v>
      </c>
      <c r="C324" s="70">
        <v>59</v>
      </c>
      <c r="D324" s="69">
        <v>3</v>
      </c>
      <c r="E324" s="69">
        <v>0</v>
      </c>
      <c r="F324" s="69">
        <v>2</v>
      </c>
      <c r="G324" s="69">
        <v>6</v>
      </c>
      <c r="H324" s="69">
        <v>7</v>
      </c>
      <c r="I324" s="69">
        <v>4</v>
      </c>
      <c r="J324" s="69">
        <v>10</v>
      </c>
      <c r="K324" s="69">
        <v>15</v>
      </c>
      <c r="L324" s="69">
        <v>9</v>
      </c>
      <c r="M324" s="69">
        <v>2</v>
      </c>
      <c r="N324" s="69">
        <v>1</v>
      </c>
      <c r="O324" s="55">
        <v>0</v>
      </c>
    </row>
    <row r="325" spans="2:15" ht="15" customHeight="1">
      <c r="B325" s="428" t="s">
        <v>546</v>
      </c>
      <c r="C325" s="70">
        <v>11</v>
      </c>
      <c r="D325" s="69">
        <v>1</v>
      </c>
      <c r="E325" s="69">
        <v>0</v>
      </c>
      <c r="F325" s="69">
        <v>1</v>
      </c>
      <c r="G325" s="69">
        <v>1</v>
      </c>
      <c r="H325" s="69">
        <v>1</v>
      </c>
      <c r="I325" s="69">
        <v>3</v>
      </c>
      <c r="J325" s="69">
        <v>0</v>
      </c>
      <c r="K325" s="69">
        <v>4</v>
      </c>
      <c r="L325" s="69">
        <v>0</v>
      </c>
      <c r="M325" s="69">
        <v>0</v>
      </c>
      <c r="N325" s="69">
        <v>0</v>
      </c>
      <c r="O325" s="55">
        <v>0</v>
      </c>
    </row>
    <row r="326" spans="2:15" ht="15" customHeight="1">
      <c r="B326" s="427" t="s">
        <v>547</v>
      </c>
      <c r="C326" s="70">
        <v>109</v>
      </c>
      <c r="D326" s="70">
        <v>16</v>
      </c>
      <c r="E326" s="70">
        <v>5</v>
      </c>
      <c r="F326" s="70">
        <v>6</v>
      </c>
      <c r="G326" s="70">
        <v>10</v>
      </c>
      <c r="H326" s="70">
        <v>10</v>
      </c>
      <c r="I326" s="70">
        <v>10</v>
      </c>
      <c r="J326" s="70">
        <v>10</v>
      </c>
      <c r="K326" s="70">
        <v>13</v>
      </c>
      <c r="L326" s="70">
        <v>10</v>
      </c>
      <c r="M326" s="70">
        <v>8</v>
      </c>
      <c r="N326" s="70">
        <v>4</v>
      </c>
      <c r="O326" s="70">
        <v>7</v>
      </c>
    </row>
    <row r="327" spans="2:15" ht="15" customHeight="1">
      <c r="B327" s="428" t="s">
        <v>73</v>
      </c>
      <c r="C327" s="70">
        <v>68</v>
      </c>
      <c r="D327" s="69">
        <v>7</v>
      </c>
      <c r="E327" s="69">
        <v>4</v>
      </c>
      <c r="F327" s="69">
        <v>5</v>
      </c>
      <c r="G327" s="69">
        <v>6</v>
      </c>
      <c r="H327" s="69">
        <v>6</v>
      </c>
      <c r="I327" s="69">
        <v>4</v>
      </c>
      <c r="J327" s="69">
        <v>6</v>
      </c>
      <c r="K327" s="69">
        <v>9</v>
      </c>
      <c r="L327" s="69">
        <v>5</v>
      </c>
      <c r="M327" s="69">
        <v>7</v>
      </c>
      <c r="N327" s="69">
        <v>3</v>
      </c>
      <c r="O327" s="55">
        <v>6</v>
      </c>
    </row>
    <row r="328" spans="2:15" ht="15" customHeight="1">
      <c r="B328" s="428" t="s">
        <v>74</v>
      </c>
      <c r="C328" s="70">
        <v>32</v>
      </c>
      <c r="D328" s="69">
        <v>7</v>
      </c>
      <c r="E328" s="55">
        <v>0</v>
      </c>
      <c r="F328" s="55">
        <v>0</v>
      </c>
      <c r="G328" s="69">
        <v>3</v>
      </c>
      <c r="H328" s="69">
        <v>4</v>
      </c>
      <c r="I328" s="69">
        <v>5</v>
      </c>
      <c r="J328" s="69">
        <v>4</v>
      </c>
      <c r="K328" s="69">
        <v>4</v>
      </c>
      <c r="L328" s="69">
        <v>3</v>
      </c>
      <c r="M328" s="69">
        <v>1</v>
      </c>
      <c r="N328" s="55">
        <v>0</v>
      </c>
      <c r="O328" s="55">
        <v>1</v>
      </c>
    </row>
    <row r="329" spans="2:15" ht="15" customHeight="1">
      <c r="B329" s="428" t="s">
        <v>548</v>
      </c>
      <c r="C329" s="70">
        <v>9</v>
      </c>
      <c r="D329" s="69">
        <v>2</v>
      </c>
      <c r="E329" s="69">
        <v>1</v>
      </c>
      <c r="F329" s="69">
        <v>1</v>
      </c>
      <c r="G329" s="69">
        <v>1</v>
      </c>
      <c r="H329" s="55">
        <v>0</v>
      </c>
      <c r="I329" s="69">
        <v>1</v>
      </c>
      <c r="J329" s="55">
        <v>0</v>
      </c>
      <c r="K329" s="55">
        <v>0</v>
      </c>
      <c r="L329" s="69">
        <v>2</v>
      </c>
      <c r="M329" s="55">
        <v>0</v>
      </c>
      <c r="N329" s="69">
        <v>1</v>
      </c>
      <c r="O329" s="55">
        <v>0</v>
      </c>
    </row>
    <row r="330" spans="2:15" ht="15" customHeight="1">
      <c r="B330" s="211"/>
      <c r="C330" s="70"/>
      <c r="D330" s="69"/>
      <c r="E330" s="69"/>
      <c r="F330" s="69"/>
      <c r="G330" s="69"/>
      <c r="H330" s="69"/>
      <c r="I330" s="69"/>
      <c r="J330" s="69"/>
      <c r="K330" s="69"/>
      <c r="L330" s="69"/>
      <c r="M330" s="69"/>
      <c r="N330" s="69"/>
      <c r="O330" s="55"/>
    </row>
    <row r="331" spans="2:15" ht="15" customHeight="1">
      <c r="B331" s="425" t="s">
        <v>120</v>
      </c>
      <c r="C331" s="70">
        <v>1508</v>
      </c>
      <c r="D331" s="70">
        <v>110</v>
      </c>
      <c r="E331" s="70">
        <v>95</v>
      </c>
      <c r="F331" s="70">
        <v>100</v>
      </c>
      <c r="G331" s="70">
        <v>123</v>
      </c>
      <c r="H331" s="70">
        <v>132</v>
      </c>
      <c r="I331" s="70">
        <v>142</v>
      </c>
      <c r="J331" s="70">
        <v>164</v>
      </c>
      <c r="K331" s="70">
        <v>185</v>
      </c>
      <c r="L331" s="70">
        <v>143</v>
      </c>
      <c r="M331" s="70">
        <v>117</v>
      </c>
      <c r="N331" s="70">
        <v>100</v>
      </c>
      <c r="O331" s="54">
        <v>97</v>
      </c>
    </row>
    <row r="332" spans="2:15" ht="15" customHeight="1">
      <c r="B332" s="425"/>
      <c r="C332" s="70"/>
      <c r="D332" s="69"/>
      <c r="E332" s="69"/>
      <c r="F332" s="69"/>
      <c r="G332" s="69"/>
      <c r="H332" s="69"/>
      <c r="I332" s="69"/>
      <c r="J332" s="69"/>
      <c r="K332" s="69"/>
      <c r="L332" s="69"/>
      <c r="M332" s="69"/>
      <c r="N332" s="69"/>
      <c r="O332" s="55"/>
    </row>
    <row r="333" spans="2:15" ht="15" customHeight="1">
      <c r="B333" s="426" t="s">
        <v>71</v>
      </c>
      <c r="C333" s="70">
        <v>1333</v>
      </c>
      <c r="D333" s="70">
        <v>90</v>
      </c>
      <c r="E333" s="70">
        <v>90</v>
      </c>
      <c r="F333" s="70">
        <v>93</v>
      </c>
      <c r="G333" s="70">
        <v>108</v>
      </c>
      <c r="H333" s="70">
        <v>114</v>
      </c>
      <c r="I333" s="70">
        <v>125</v>
      </c>
      <c r="J333" s="70">
        <v>145</v>
      </c>
      <c r="K333" s="70">
        <v>153</v>
      </c>
      <c r="L333" s="70">
        <v>123</v>
      </c>
      <c r="M333" s="70">
        <v>107</v>
      </c>
      <c r="N333" s="70">
        <v>95</v>
      </c>
      <c r="O333" s="54">
        <v>90</v>
      </c>
    </row>
    <row r="334" spans="2:15" ht="15" customHeight="1">
      <c r="B334" s="427" t="s">
        <v>544</v>
      </c>
      <c r="C334" s="70">
        <v>1332</v>
      </c>
      <c r="D334" s="69">
        <v>90</v>
      </c>
      <c r="E334" s="69">
        <v>90</v>
      </c>
      <c r="F334" s="69">
        <v>93</v>
      </c>
      <c r="G334" s="69">
        <v>107</v>
      </c>
      <c r="H334" s="69">
        <v>114</v>
      </c>
      <c r="I334" s="69">
        <v>125</v>
      </c>
      <c r="J334" s="69">
        <v>145</v>
      </c>
      <c r="K334" s="69">
        <v>153</v>
      </c>
      <c r="L334" s="69">
        <v>123</v>
      </c>
      <c r="M334" s="69">
        <v>107</v>
      </c>
      <c r="N334" s="69">
        <v>95</v>
      </c>
      <c r="O334" s="55">
        <v>90</v>
      </c>
    </row>
    <row r="335" spans="2:15" s="60" customFormat="1" ht="15" customHeight="1">
      <c r="B335" s="428" t="s">
        <v>545</v>
      </c>
      <c r="C335" s="70">
        <v>152</v>
      </c>
      <c r="D335" s="69">
        <v>8</v>
      </c>
      <c r="E335" s="69">
        <v>9</v>
      </c>
      <c r="F335" s="69">
        <v>9</v>
      </c>
      <c r="G335" s="69">
        <v>11</v>
      </c>
      <c r="H335" s="69">
        <v>13</v>
      </c>
      <c r="I335" s="69">
        <v>16</v>
      </c>
      <c r="J335" s="69">
        <v>21</v>
      </c>
      <c r="K335" s="69">
        <v>23</v>
      </c>
      <c r="L335" s="69">
        <v>16</v>
      </c>
      <c r="M335" s="69">
        <v>8</v>
      </c>
      <c r="N335" s="69">
        <v>9</v>
      </c>
      <c r="O335" s="55">
        <v>9</v>
      </c>
    </row>
    <row r="336" spans="2:15" ht="15" customHeight="1">
      <c r="B336" s="428" t="s">
        <v>546</v>
      </c>
      <c r="C336" s="70">
        <v>1180</v>
      </c>
      <c r="D336" s="69">
        <v>82</v>
      </c>
      <c r="E336" s="69">
        <v>81</v>
      </c>
      <c r="F336" s="69">
        <v>84</v>
      </c>
      <c r="G336" s="69">
        <v>96</v>
      </c>
      <c r="H336" s="69">
        <v>101</v>
      </c>
      <c r="I336" s="69">
        <v>109</v>
      </c>
      <c r="J336" s="69">
        <v>124</v>
      </c>
      <c r="K336" s="69">
        <v>130</v>
      </c>
      <c r="L336" s="69">
        <v>107</v>
      </c>
      <c r="M336" s="69">
        <v>99</v>
      </c>
      <c r="N336" s="69">
        <v>86</v>
      </c>
      <c r="O336" s="55">
        <v>81</v>
      </c>
    </row>
    <row r="337" spans="2:15" ht="15" customHeight="1">
      <c r="B337" s="427" t="s">
        <v>547</v>
      </c>
      <c r="C337" s="70">
        <v>1</v>
      </c>
      <c r="D337" s="70">
        <v>0</v>
      </c>
      <c r="E337" s="70">
        <v>0</v>
      </c>
      <c r="F337" s="70">
        <v>0</v>
      </c>
      <c r="G337" s="70">
        <v>1</v>
      </c>
      <c r="H337" s="70">
        <v>0</v>
      </c>
      <c r="I337" s="70">
        <v>0</v>
      </c>
      <c r="J337" s="70">
        <v>0</v>
      </c>
      <c r="K337" s="70">
        <v>0</v>
      </c>
      <c r="L337" s="70">
        <v>0</v>
      </c>
      <c r="M337" s="70">
        <v>0</v>
      </c>
      <c r="N337" s="70">
        <v>0</v>
      </c>
      <c r="O337" s="70">
        <v>0</v>
      </c>
    </row>
    <row r="338" spans="2:15" ht="15" customHeight="1">
      <c r="B338" s="428" t="s">
        <v>73</v>
      </c>
      <c r="C338" s="70">
        <v>0</v>
      </c>
      <c r="D338" s="55">
        <v>0</v>
      </c>
      <c r="E338" s="55">
        <v>0</v>
      </c>
      <c r="F338" s="55">
        <v>0</v>
      </c>
      <c r="G338" s="55">
        <v>0</v>
      </c>
      <c r="H338" s="55">
        <v>0</v>
      </c>
      <c r="I338" s="55">
        <v>0</v>
      </c>
      <c r="J338" s="55">
        <v>0</v>
      </c>
      <c r="K338" s="55">
        <v>0</v>
      </c>
      <c r="L338" s="55">
        <v>0</v>
      </c>
      <c r="M338" s="55">
        <v>0</v>
      </c>
      <c r="N338" s="55">
        <v>0</v>
      </c>
      <c r="O338" s="55">
        <v>0</v>
      </c>
    </row>
    <row r="339" spans="2:15" ht="15" customHeight="1">
      <c r="B339" s="428" t="s">
        <v>74</v>
      </c>
      <c r="C339" s="70">
        <v>1</v>
      </c>
      <c r="D339" s="55">
        <v>0</v>
      </c>
      <c r="E339" s="55">
        <v>0</v>
      </c>
      <c r="F339" s="55">
        <v>0</v>
      </c>
      <c r="G339" s="69">
        <v>1</v>
      </c>
      <c r="H339" s="55">
        <v>0</v>
      </c>
      <c r="I339" s="55">
        <v>0</v>
      </c>
      <c r="J339" s="55">
        <v>0</v>
      </c>
      <c r="K339" s="55">
        <v>0</v>
      </c>
      <c r="L339" s="55">
        <v>0</v>
      </c>
      <c r="M339" s="55">
        <v>0</v>
      </c>
      <c r="N339" s="55">
        <v>0</v>
      </c>
      <c r="O339" s="55">
        <v>0</v>
      </c>
    </row>
    <row r="340" spans="2:15" ht="15" customHeight="1">
      <c r="B340" s="428" t="s">
        <v>548</v>
      </c>
      <c r="C340" s="70">
        <v>0</v>
      </c>
      <c r="D340" s="55">
        <v>0</v>
      </c>
      <c r="E340" s="55">
        <v>0</v>
      </c>
      <c r="F340" s="55">
        <v>0</v>
      </c>
      <c r="G340" s="55">
        <v>0</v>
      </c>
      <c r="H340" s="55">
        <v>0</v>
      </c>
      <c r="I340" s="55">
        <v>0</v>
      </c>
      <c r="J340" s="55">
        <v>0</v>
      </c>
      <c r="K340" s="55">
        <v>0</v>
      </c>
      <c r="L340" s="55">
        <v>0</v>
      </c>
      <c r="M340" s="55">
        <v>0</v>
      </c>
      <c r="N340" s="55">
        <v>0</v>
      </c>
      <c r="O340" s="55">
        <v>0</v>
      </c>
    </row>
    <row r="341" spans="2:15" s="60" customFormat="1" ht="15" customHeight="1">
      <c r="B341" s="429"/>
      <c r="C341" s="70"/>
      <c r="D341" s="69"/>
      <c r="E341" s="69"/>
      <c r="F341" s="69"/>
      <c r="G341" s="69"/>
      <c r="H341" s="69"/>
      <c r="I341" s="69"/>
      <c r="J341" s="69"/>
      <c r="K341" s="69"/>
      <c r="L341" s="69"/>
      <c r="M341" s="69"/>
      <c r="N341" s="69"/>
      <c r="O341" s="55"/>
    </row>
    <row r="342" spans="2:15" ht="15" customHeight="1">
      <c r="B342" s="426" t="s">
        <v>72</v>
      </c>
      <c r="C342" s="70">
        <v>175</v>
      </c>
      <c r="D342" s="70">
        <v>20</v>
      </c>
      <c r="E342" s="70">
        <v>5</v>
      </c>
      <c r="F342" s="70">
        <v>7</v>
      </c>
      <c r="G342" s="70">
        <v>15</v>
      </c>
      <c r="H342" s="70">
        <v>18</v>
      </c>
      <c r="I342" s="70">
        <v>17</v>
      </c>
      <c r="J342" s="70">
        <v>19</v>
      </c>
      <c r="K342" s="70">
        <v>32</v>
      </c>
      <c r="L342" s="70">
        <v>20</v>
      </c>
      <c r="M342" s="70">
        <v>10</v>
      </c>
      <c r="N342" s="70">
        <v>5</v>
      </c>
      <c r="O342" s="54">
        <v>7</v>
      </c>
    </row>
    <row r="343" spans="2:15" ht="15" customHeight="1">
      <c r="B343" s="427" t="s">
        <v>544</v>
      </c>
      <c r="C343" s="70">
        <v>76</v>
      </c>
      <c r="D343" s="69">
        <v>7</v>
      </c>
      <c r="E343" s="55">
        <v>0</v>
      </c>
      <c r="F343" s="69">
        <v>2</v>
      </c>
      <c r="G343" s="69">
        <v>8</v>
      </c>
      <c r="H343" s="69">
        <v>9</v>
      </c>
      <c r="I343" s="69">
        <v>7</v>
      </c>
      <c r="J343" s="69">
        <v>9</v>
      </c>
      <c r="K343" s="69">
        <v>20</v>
      </c>
      <c r="L343" s="69">
        <v>9</v>
      </c>
      <c r="M343" s="7">
        <v>4</v>
      </c>
      <c r="N343" s="7">
        <v>1</v>
      </c>
      <c r="O343" s="55">
        <v>0</v>
      </c>
    </row>
    <row r="344" spans="2:15" ht="15" customHeight="1">
      <c r="B344" s="428" t="s">
        <v>545</v>
      </c>
      <c r="C344" s="70">
        <v>49</v>
      </c>
      <c r="D344" s="69">
        <v>2</v>
      </c>
      <c r="E344" s="69">
        <v>0</v>
      </c>
      <c r="F344" s="69">
        <v>1</v>
      </c>
      <c r="G344" s="69">
        <v>3</v>
      </c>
      <c r="H344" s="69">
        <v>7</v>
      </c>
      <c r="I344" s="69">
        <v>4</v>
      </c>
      <c r="J344" s="69">
        <v>8</v>
      </c>
      <c r="K344" s="69">
        <v>15</v>
      </c>
      <c r="L344" s="69">
        <v>8</v>
      </c>
      <c r="M344" s="69">
        <v>1</v>
      </c>
      <c r="N344" s="69">
        <v>0</v>
      </c>
      <c r="O344" s="55">
        <v>0</v>
      </c>
    </row>
    <row r="345" spans="2:15" ht="15" customHeight="1">
      <c r="B345" s="428" t="s">
        <v>546</v>
      </c>
      <c r="C345" s="70">
        <v>27</v>
      </c>
      <c r="D345" s="69">
        <v>5</v>
      </c>
      <c r="E345" s="69">
        <v>0</v>
      </c>
      <c r="F345" s="69">
        <v>1</v>
      </c>
      <c r="G345" s="69">
        <v>5</v>
      </c>
      <c r="H345" s="69">
        <v>2</v>
      </c>
      <c r="I345" s="69">
        <v>3</v>
      </c>
      <c r="J345" s="69">
        <v>1</v>
      </c>
      <c r="K345" s="69">
        <v>5</v>
      </c>
      <c r="L345" s="69">
        <v>1</v>
      </c>
      <c r="M345" s="69">
        <v>3</v>
      </c>
      <c r="N345" s="69">
        <v>1</v>
      </c>
      <c r="O345" s="55">
        <v>0</v>
      </c>
    </row>
    <row r="346" spans="2:15" ht="15" customHeight="1">
      <c r="B346" s="427" t="s">
        <v>547</v>
      </c>
      <c r="C346" s="70">
        <v>99</v>
      </c>
      <c r="D346" s="70">
        <v>13</v>
      </c>
      <c r="E346" s="70">
        <v>5</v>
      </c>
      <c r="F346" s="70">
        <v>5</v>
      </c>
      <c r="G346" s="70">
        <v>7</v>
      </c>
      <c r="H346" s="70">
        <v>9</v>
      </c>
      <c r="I346" s="70">
        <v>10</v>
      </c>
      <c r="J346" s="70">
        <v>10</v>
      </c>
      <c r="K346" s="70">
        <v>12</v>
      </c>
      <c r="L346" s="70">
        <v>11</v>
      </c>
      <c r="M346" s="70">
        <v>6</v>
      </c>
      <c r="N346" s="70">
        <v>4</v>
      </c>
      <c r="O346" s="70">
        <v>7</v>
      </c>
    </row>
    <row r="347" spans="2:15" ht="15" customHeight="1">
      <c r="B347" s="428" t="s">
        <v>73</v>
      </c>
      <c r="C347" s="70">
        <v>59</v>
      </c>
      <c r="D347" s="69">
        <v>4</v>
      </c>
      <c r="E347" s="69">
        <v>4</v>
      </c>
      <c r="F347" s="69">
        <v>5</v>
      </c>
      <c r="G347" s="69">
        <v>5</v>
      </c>
      <c r="H347" s="69">
        <v>5</v>
      </c>
      <c r="I347" s="69">
        <v>4</v>
      </c>
      <c r="J347" s="69">
        <v>6</v>
      </c>
      <c r="K347" s="69">
        <v>8</v>
      </c>
      <c r="L347" s="69">
        <v>5</v>
      </c>
      <c r="M347" s="7">
        <v>5</v>
      </c>
      <c r="N347" s="7">
        <v>3</v>
      </c>
      <c r="O347" s="4">
        <v>5</v>
      </c>
    </row>
    <row r="348" spans="2:15" ht="15" customHeight="1">
      <c r="B348" s="428" t="s">
        <v>74</v>
      </c>
      <c r="C348" s="70">
        <v>34</v>
      </c>
      <c r="D348" s="69">
        <v>7</v>
      </c>
      <c r="E348" s="55">
        <v>0</v>
      </c>
      <c r="F348" s="55">
        <v>0</v>
      </c>
      <c r="G348" s="69">
        <v>2</v>
      </c>
      <c r="H348" s="69">
        <v>4</v>
      </c>
      <c r="I348" s="69">
        <v>5</v>
      </c>
      <c r="J348" s="69">
        <v>4</v>
      </c>
      <c r="K348" s="69">
        <v>4</v>
      </c>
      <c r="L348" s="69">
        <v>4</v>
      </c>
      <c r="M348" s="7">
        <v>1</v>
      </c>
      <c r="N348" s="7">
        <v>1</v>
      </c>
      <c r="O348" s="4">
        <v>2</v>
      </c>
    </row>
    <row r="349" spans="2:15" s="60" customFormat="1" ht="15" customHeight="1">
      <c r="B349" s="428" t="s">
        <v>548</v>
      </c>
      <c r="C349" s="331">
        <v>6</v>
      </c>
      <c r="D349" s="332">
        <v>2</v>
      </c>
      <c r="E349" s="332">
        <v>1</v>
      </c>
      <c r="F349" s="328">
        <v>0</v>
      </c>
      <c r="G349" s="328">
        <v>0</v>
      </c>
      <c r="H349" s="328">
        <v>0</v>
      </c>
      <c r="I349" s="332">
        <v>1</v>
      </c>
      <c r="J349" s="328">
        <v>0</v>
      </c>
      <c r="K349" s="328">
        <v>0</v>
      </c>
      <c r="L349" s="332">
        <v>2</v>
      </c>
      <c r="M349" s="328">
        <v>0</v>
      </c>
      <c r="N349" s="328">
        <v>0</v>
      </c>
      <c r="O349" s="328">
        <v>0</v>
      </c>
    </row>
    <row r="350" spans="2:15" ht="15" customHeight="1">
      <c r="B350" s="211"/>
      <c r="C350" s="211"/>
      <c r="D350" s="211"/>
      <c r="E350" s="211"/>
      <c r="F350" s="211"/>
      <c r="G350" s="211"/>
      <c r="H350" s="211"/>
      <c r="I350" s="211"/>
      <c r="J350" s="211"/>
      <c r="K350" s="211"/>
      <c r="L350" s="211"/>
      <c r="M350" s="211"/>
      <c r="N350" s="211"/>
      <c r="O350" s="329"/>
    </row>
    <row r="351" spans="2:15" ht="3" customHeight="1">
      <c r="B351" s="433"/>
      <c r="C351" s="433"/>
      <c r="D351" s="433"/>
      <c r="E351" s="433"/>
      <c r="F351" s="433"/>
      <c r="G351" s="433"/>
      <c r="H351" s="433"/>
      <c r="I351" s="433"/>
      <c r="J351" s="433"/>
      <c r="K351" s="433"/>
      <c r="L351" s="433"/>
      <c r="M351" s="433"/>
      <c r="N351" s="433"/>
      <c r="O351" s="441"/>
    </row>
    <row r="352" spans="2:15" ht="15" customHeight="1">
      <c r="B352" s="871" t="s">
        <v>577</v>
      </c>
      <c r="C352" s="871"/>
      <c r="D352" s="871"/>
      <c r="E352" s="871"/>
      <c r="F352" s="871"/>
      <c r="G352" s="871"/>
      <c r="H352" s="871"/>
      <c r="I352" s="871"/>
      <c r="J352" s="871"/>
      <c r="K352" s="871"/>
      <c r="L352" s="871"/>
      <c r="M352" s="871"/>
      <c r="N352" s="871"/>
      <c r="O352" s="871"/>
    </row>
    <row r="353" spans="2:15" ht="15" customHeight="1">
      <c r="B353" s="871" t="s">
        <v>575</v>
      </c>
      <c r="C353" s="871"/>
      <c r="D353" s="871"/>
      <c r="E353" s="871"/>
      <c r="F353" s="871"/>
      <c r="G353" s="871"/>
      <c r="H353" s="871"/>
      <c r="I353" s="871"/>
      <c r="J353" s="871"/>
      <c r="K353" s="871"/>
      <c r="L353" s="871"/>
      <c r="M353" s="871"/>
      <c r="N353" s="871"/>
      <c r="O353" s="871"/>
    </row>
    <row r="354" spans="2:15" ht="12.75" customHeight="1">
      <c r="B354" s="211"/>
      <c r="C354" s="211"/>
      <c r="D354" s="211"/>
      <c r="E354" s="211"/>
      <c r="F354" s="211"/>
      <c r="G354" s="211"/>
      <c r="H354" s="211"/>
      <c r="I354" s="211"/>
      <c r="J354" s="211"/>
      <c r="K354" s="211"/>
      <c r="L354" s="211"/>
      <c r="M354" s="211"/>
      <c r="N354" s="211"/>
      <c r="O354" s="329"/>
    </row>
    <row r="355" spans="2:15" s="203" customFormat="1" ht="12.75" customHeight="1">
      <c r="B355" s="320" t="s">
        <v>108</v>
      </c>
      <c r="C355" s="320"/>
      <c r="D355" s="237"/>
      <c r="E355" s="237"/>
      <c r="F355" s="237"/>
      <c r="G355" s="237"/>
      <c r="H355" s="237"/>
      <c r="I355" s="237"/>
      <c r="J355" s="237"/>
      <c r="K355" s="237"/>
      <c r="L355" s="237"/>
      <c r="M355" s="237"/>
      <c r="N355" s="237"/>
      <c r="O355" s="239" t="s">
        <v>123</v>
      </c>
    </row>
    <row r="356" spans="2:15" ht="18" customHeight="1">
      <c r="B356" s="864" t="s">
        <v>8</v>
      </c>
      <c r="C356" s="872" t="s">
        <v>68</v>
      </c>
      <c r="D356" s="907" t="s">
        <v>16</v>
      </c>
      <c r="E356" s="907"/>
      <c r="F356" s="907"/>
      <c r="G356" s="907"/>
      <c r="H356" s="907"/>
      <c r="I356" s="907"/>
      <c r="J356" s="907"/>
      <c r="K356" s="907"/>
      <c r="L356" s="907"/>
      <c r="M356" s="907"/>
      <c r="N356" s="907"/>
      <c r="O356" s="867"/>
    </row>
    <row r="357" spans="2:15" ht="18" customHeight="1">
      <c r="B357" s="865"/>
      <c r="C357" s="873"/>
      <c r="D357" s="452" t="s">
        <v>17</v>
      </c>
      <c r="E357" s="452" t="s">
        <v>18</v>
      </c>
      <c r="F357" s="452" t="s">
        <v>19</v>
      </c>
      <c r="G357" s="452" t="s">
        <v>20</v>
      </c>
      <c r="H357" s="452" t="s">
        <v>21</v>
      </c>
      <c r="I357" s="452" t="s">
        <v>22</v>
      </c>
      <c r="J357" s="452" t="s">
        <v>23</v>
      </c>
      <c r="K357" s="452" t="s">
        <v>24</v>
      </c>
      <c r="L357" s="452" t="s">
        <v>25</v>
      </c>
      <c r="M357" s="452" t="s">
        <v>26</v>
      </c>
      <c r="N357" s="452" t="s">
        <v>27</v>
      </c>
      <c r="O357" s="458" t="s">
        <v>28</v>
      </c>
    </row>
    <row r="358" spans="2:15" ht="15" customHeight="1">
      <c r="B358" s="211"/>
      <c r="C358" s="211"/>
      <c r="D358" s="211"/>
      <c r="E358" s="211"/>
      <c r="F358" s="211"/>
      <c r="G358" s="211"/>
      <c r="H358" s="211"/>
      <c r="I358" s="211"/>
      <c r="J358" s="211"/>
      <c r="K358" s="211"/>
      <c r="L358" s="211"/>
      <c r="M358" s="211"/>
      <c r="N358" s="211"/>
      <c r="O358" s="329"/>
    </row>
    <row r="359" spans="2:15" ht="15" customHeight="1">
      <c r="B359" s="340" t="s">
        <v>30</v>
      </c>
      <c r="C359" s="331">
        <v>3064</v>
      </c>
      <c r="D359" s="331">
        <v>223</v>
      </c>
      <c r="E359" s="331">
        <v>188</v>
      </c>
      <c r="F359" s="331">
        <v>231</v>
      </c>
      <c r="G359" s="331">
        <v>233</v>
      </c>
      <c r="H359" s="331">
        <v>255</v>
      </c>
      <c r="I359" s="331">
        <v>272</v>
      </c>
      <c r="J359" s="331">
        <v>346</v>
      </c>
      <c r="K359" s="331">
        <v>336</v>
      </c>
      <c r="L359" s="331">
        <v>288</v>
      </c>
      <c r="M359" s="331">
        <v>250</v>
      </c>
      <c r="N359" s="331">
        <v>219</v>
      </c>
      <c r="O359" s="324">
        <v>223</v>
      </c>
    </row>
    <row r="360" spans="2:15" ht="15" customHeight="1">
      <c r="B360" s="340"/>
      <c r="C360" s="331"/>
      <c r="D360" s="332"/>
      <c r="E360" s="332"/>
      <c r="F360" s="332"/>
      <c r="G360" s="332"/>
      <c r="H360" s="332"/>
      <c r="I360" s="332"/>
      <c r="J360" s="332"/>
      <c r="K360" s="332"/>
      <c r="L360" s="332"/>
      <c r="M360" s="332"/>
      <c r="N360" s="332"/>
      <c r="O360" s="328"/>
    </row>
    <row r="361" spans="2:15" ht="15" customHeight="1">
      <c r="B361" s="425" t="s">
        <v>119</v>
      </c>
      <c r="C361" s="331">
        <v>1534</v>
      </c>
      <c r="D361" s="331">
        <v>112</v>
      </c>
      <c r="E361" s="331">
        <v>94</v>
      </c>
      <c r="F361" s="331">
        <v>116</v>
      </c>
      <c r="G361" s="331">
        <v>117</v>
      </c>
      <c r="H361" s="331">
        <v>127</v>
      </c>
      <c r="I361" s="331">
        <v>137</v>
      </c>
      <c r="J361" s="331">
        <v>174</v>
      </c>
      <c r="K361" s="331">
        <v>168</v>
      </c>
      <c r="L361" s="331">
        <v>143</v>
      </c>
      <c r="M361" s="331">
        <v>125</v>
      </c>
      <c r="N361" s="331">
        <v>110</v>
      </c>
      <c r="O361" s="324">
        <v>111</v>
      </c>
    </row>
    <row r="362" spans="2:15" ht="15" customHeight="1">
      <c r="B362" s="425"/>
      <c r="C362" s="331"/>
      <c r="D362" s="332"/>
      <c r="E362" s="332"/>
      <c r="F362" s="332"/>
      <c r="G362" s="332"/>
      <c r="H362" s="332"/>
      <c r="I362" s="332"/>
      <c r="J362" s="332"/>
      <c r="K362" s="332"/>
      <c r="L362" s="332"/>
      <c r="M362" s="332"/>
      <c r="N362" s="332"/>
      <c r="O362" s="328"/>
    </row>
    <row r="363" spans="2:15" ht="15" customHeight="1">
      <c r="B363" s="426" t="s">
        <v>71</v>
      </c>
      <c r="C363" s="70">
        <v>1382</v>
      </c>
      <c r="D363" s="70">
        <v>103</v>
      </c>
      <c r="E363" s="70">
        <v>89</v>
      </c>
      <c r="F363" s="70">
        <v>106</v>
      </c>
      <c r="G363" s="70">
        <v>108</v>
      </c>
      <c r="H363" s="70">
        <v>112</v>
      </c>
      <c r="I363" s="70">
        <v>128</v>
      </c>
      <c r="J363" s="70">
        <v>152</v>
      </c>
      <c r="K363" s="70">
        <v>150</v>
      </c>
      <c r="L363" s="70">
        <v>132</v>
      </c>
      <c r="M363" s="70">
        <v>112</v>
      </c>
      <c r="N363" s="70">
        <v>98</v>
      </c>
      <c r="O363" s="54">
        <v>92</v>
      </c>
    </row>
    <row r="364" spans="2:15" ht="15" customHeight="1">
      <c r="B364" s="427" t="s">
        <v>544</v>
      </c>
      <c r="C364" s="70">
        <v>1379</v>
      </c>
      <c r="D364" s="69">
        <v>103</v>
      </c>
      <c r="E364" s="69">
        <v>89</v>
      </c>
      <c r="F364" s="69">
        <v>106</v>
      </c>
      <c r="G364" s="69">
        <v>108</v>
      </c>
      <c r="H364" s="69">
        <v>112</v>
      </c>
      <c r="I364" s="69">
        <v>128</v>
      </c>
      <c r="J364" s="69">
        <v>152</v>
      </c>
      <c r="K364" s="69">
        <v>150</v>
      </c>
      <c r="L364" s="69">
        <v>132</v>
      </c>
      <c r="M364" s="69">
        <v>111</v>
      </c>
      <c r="N364" s="69">
        <v>98</v>
      </c>
      <c r="O364" s="55">
        <v>90</v>
      </c>
    </row>
    <row r="365" spans="2:15" ht="15" customHeight="1">
      <c r="B365" s="428" t="s">
        <v>545</v>
      </c>
      <c r="C365" s="70">
        <v>183</v>
      </c>
      <c r="D365" s="69">
        <v>9</v>
      </c>
      <c r="E365" s="69">
        <v>8</v>
      </c>
      <c r="F365" s="69">
        <v>11</v>
      </c>
      <c r="G365" s="69">
        <v>13</v>
      </c>
      <c r="H365" s="69">
        <v>15</v>
      </c>
      <c r="I365" s="69">
        <v>16</v>
      </c>
      <c r="J365" s="69">
        <v>28</v>
      </c>
      <c r="K365" s="69">
        <v>32</v>
      </c>
      <c r="L365" s="69">
        <v>21</v>
      </c>
      <c r="M365" s="69">
        <v>13</v>
      </c>
      <c r="N365" s="69">
        <v>9</v>
      </c>
      <c r="O365" s="55">
        <v>8</v>
      </c>
    </row>
    <row r="366" spans="2:15" ht="15" customHeight="1">
      <c r="B366" s="428" t="s">
        <v>546</v>
      </c>
      <c r="C366" s="70">
        <v>1196</v>
      </c>
      <c r="D366" s="69">
        <v>94</v>
      </c>
      <c r="E366" s="69">
        <v>81</v>
      </c>
      <c r="F366" s="69">
        <v>95</v>
      </c>
      <c r="G366" s="69">
        <v>95</v>
      </c>
      <c r="H366" s="69">
        <v>97</v>
      </c>
      <c r="I366" s="69">
        <v>112</v>
      </c>
      <c r="J366" s="69">
        <v>124</v>
      </c>
      <c r="K366" s="69">
        <v>118</v>
      </c>
      <c r="L366" s="69">
        <v>111</v>
      </c>
      <c r="M366" s="69">
        <v>98</v>
      </c>
      <c r="N366" s="69">
        <v>89</v>
      </c>
      <c r="O366" s="55">
        <v>82</v>
      </c>
    </row>
    <row r="367" spans="2:15" ht="15" customHeight="1">
      <c r="B367" s="427" t="s">
        <v>547</v>
      </c>
      <c r="C367" s="70">
        <v>3</v>
      </c>
      <c r="D367" s="70">
        <v>0</v>
      </c>
      <c r="E367" s="70">
        <v>0</v>
      </c>
      <c r="F367" s="70">
        <v>0</v>
      </c>
      <c r="G367" s="70">
        <v>0</v>
      </c>
      <c r="H367" s="70">
        <v>0</v>
      </c>
      <c r="I367" s="70">
        <v>0</v>
      </c>
      <c r="J367" s="70">
        <v>0</v>
      </c>
      <c r="K367" s="70">
        <v>0</v>
      </c>
      <c r="L367" s="70">
        <v>0</v>
      </c>
      <c r="M367" s="70">
        <v>1</v>
      </c>
      <c r="N367" s="70">
        <v>0</v>
      </c>
      <c r="O367" s="70">
        <v>2</v>
      </c>
    </row>
    <row r="368" spans="2:15" ht="15" customHeight="1">
      <c r="B368" s="428" t="s">
        <v>73</v>
      </c>
      <c r="C368" s="70">
        <v>3</v>
      </c>
      <c r="D368" s="55">
        <v>0</v>
      </c>
      <c r="E368" s="55">
        <v>0</v>
      </c>
      <c r="F368" s="55">
        <v>0</v>
      </c>
      <c r="G368" s="55">
        <v>0</v>
      </c>
      <c r="H368" s="55">
        <v>0</v>
      </c>
      <c r="I368" s="55">
        <v>0</v>
      </c>
      <c r="J368" s="55">
        <v>0</v>
      </c>
      <c r="K368" s="55">
        <v>0</v>
      </c>
      <c r="L368" s="55">
        <v>0</v>
      </c>
      <c r="M368" s="55">
        <v>1</v>
      </c>
      <c r="N368" s="55">
        <v>0</v>
      </c>
      <c r="O368" s="55">
        <v>2</v>
      </c>
    </row>
    <row r="369" spans="2:15" ht="15" customHeight="1">
      <c r="B369" s="428" t="s">
        <v>74</v>
      </c>
      <c r="C369" s="70">
        <v>0</v>
      </c>
      <c r="D369" s="55">
        <v>0</v>
      </c>
      <c r="E369" s="55">
        <v>0</v>
      </c>
      <c r="F369" s="55">
        <v>0</v>
      </c>
      <c r="G369" s="55">
        <v>0</v>
      </c>
      <c r="H369" s="55">
        <v>0</v>
      </c>
      <c r="I369" s="55">
        <v>0</v>
      </c>
      <c r="J369" s="55">
        <v>0</v>
      </c>
      <c r="K369" s="55">
        <v>0</v>
      </c>
      <c r="L369" s="55">
        <v>0</v>
      </c>
      <c r="M369" s="55">
        <v>0</v>
      </c>
      <c r="N369" s="55">
        <v>0</v>
      </c>
      <c r="O369" s="55">
        <v>0</v>
      </c>
    </row>
    <row r="370" spans="2:15" ht="15" customHeight="1">
      <c r="B370" s="428" t="s">
        <v>548</v>
      </c>
      <c r="C370" s="70">
        <v>0</v>
      </c>
      <c r="D370" s="55">
        <v>0</v>
      </c>
      <c r="E370" s="55">
        <v>0</v>
      </c>
      <c r="F370" s="55">
        <v>0</v>
      </c>
      <c r="G370" s="55">
        <v>0</v>
      </c>
      <c r="H370" s="55">
        <v>0</v>
      </c>
      <c r="I370" s="55">
        <v>0</v>
      </c>
      <c r="J370" s="55">
        <v>0</v>
      </c>
      <c r="K370" s="55">
        <v>0</v>
      </c>
      <c r="L370" s="55">
        <v>0</v>
      </c>
      <c r="M370" s="55">
        <v>0</v>
      </c>
      <c r="N370" s="55">
        <v>0</v>
      </c>
      <c r="O370" s="55">
        <v>0</v>
      </c>
    </row>
    <row r="371" spans="2:15" ht="15" customHeight="1">
      <c r="B371" s="429"/>
      <c r="C371" s="70"/>
      <c r="D371" s="69"/>
      <c r="E371" s="69"/>
      <c r="F371" s="69"/>
      <c r="G371" s="69"/>
      <c r="H371" s="69"/>
      <c r="I371" s="69"/>
      <c r="J371" s="69"/>
      <c r="K371" s="69"/>
      <c r="L371" s="69"/>
      <c r="M371" s="69"/>
      <c r="N371" s="69"/>
      <c r="O371" s="55"/>
    </row>
    <row r="372" spans="2:15" s="60" customFormat="1" ht="15" customHeight="1">
      <c r="B372" s="426" t="s">
        <v>72</v>
      </c>
      <c r="C372" s="70">
        <v>152</v>
      </c>
      <c r="D372" s="70">
        <v>9</v>
      </c>
      <c r="E372" s="70">
        <v>5</v>
      </c>
      <c r="F372" s="70">
        <v>10</v>
      </c>
      <c r="G372" s="70">
        <v>9</v>
      </c>
      <c r="H372" s="70">
        <v>15</v>
      </c>
      <c r="I372" s="70">
        <v>9</v>
      </c>
      <c r="J372" s="70">
        <v>22</v>
      </c>
      <c r="K372" s="70">
        <v>18</v>
      </c>
      <c r="L372" s="70">
        <v>11</v>
      </c>
      <c r="M372" s="70">
        <v>13</v>
      </c>
      <c r="N372" s="70">
        <v>12</v>
      </c>
      <c r="O372" s="54">
        <v>19</v>
      </c>
    </row>
    <row r="373" spans="2:15" ht="15" customHeight="1">
      <c r="B373" s="427" t="s">
        <v>544</v>
      </c>
      <c r="C373" s="70">
        <v>69</v>
      </c>
      <c r="D373" s="69">
        <v>3</v>
      </c>
      <c r="E373" s="55">
        <v>4</v>
      </c>
      <c r="F373" s="69">
        <v>1</v>
      </c>
      <c r="G373" s="69">
        <v>4</v>
      </c>
      <c r="H373" s="69">
        <v>5</v>
      </c>
      <c r="I373" s="69">
        <v>3</v>
      </c>
      <c r="J373" s="69">
        <v>10</v>
      </c>
      <c r="K373" s="69">
        <v>14</v>
      </c>
      <c r="L373" s="69">
        <v>6</v>
      </c>
      <c r="M373" s="69">
        <v>4</v>
      </c>
      <c r="N373" s="69">
        <v>5</v>
      </c>
      <c r="O373" s="55">
        <v>10</v>
      </c>
    </row>
    <row r="374" spans="2:15" ht="15" customHeight="1">
      <c r="B374" s="428" t="s">
        <v>545</v>
      </c>
      <c r="C374" s="70">
        <v>67</v>
      </c>
      <c r="D374" s="69">
        <v>3</v>
      </c>
      <c r="E374" s="69">
        <v>4</v>
      </c>
      <c r="F374" s="69">
        <v>1</v>
      </c>
      <c r="G374" s="69">
        <v>4</v>
      </c>
      <c r="H374" s="69">
        <v>4</v>
      </c>
      <c r="I374" s="69">
        <v>3</v>
      </c>
      <c r="J374" s="69">
        <v>10</v>
      </c>
      <c r="K374" s="69">
        <v>14</v>
      </c>
      <c r="L374" s="69">
        <v>6</v>
      </c>
      <c r="M374" s="69">
        <v>3</v>
      </c>
      <c r="N374" s="69">
        <v>5</v>
      </c>
      <c r="O374" s="55">
        <v>10</v>
      </c>
    </row>
    <row r="375" spans="2:15" ht="15" customHeight="1">
      <c r="B375" s="428" t="s">
        <v>546</v>
      </c>
      <c r="C375" s="70">
        <v>2</v>
      </c>
      <c r="D375" s="69"/>
      <c r="E375" s="69">
        <v>0</v>
      </c>
      <c r="F375" s="69">
        <v>0</v>
      </c>
      <c r="G375" s="69">
        <v>0</v>
      </c>
      <c r="H375" s="69">
        <v>1</v>
      </c>
      <c r="I375" s="69">
        <v>0</v>
      </c>
      <c r="J375" s="69">
        <v>0</v>
      </c>
      <c r="K375" s="69">
        <v>0</v>
      </c>
      <c r="L375" s="69">
        <v>0</v>
      </c>
      <c r="M375" s="69">
        <v>1</v>
      </c>
      <c r="N375" s="69">
        <v>0</v>
      </c>
      <c r="O375" s="55">
        <v>0</v>
      </c>
    </row>
    <row r="376" spans="2:15" ht="15" customHeight="1">
      <c r="B376" s="427" t="s">
        <v>547</v>
      </c>
      <c r="C376" s="70">
        <v>83</v>
      </c>
      <c r="D376" s="70">
        <v>6</v>
      </c>
      <c r="E376" s="70">
        <v>1</v>
      </c>
      <c r="F376" s="70">
        <v>9</v>
      </c>
      <c r="G376" s="70">
        <v>5</v>
      </c>
      <c r="H376" s="70">
        <v>10</v>
      </c>
      <c r="I376" s="70">
        <v>6</v>
      </c>
      <c r="J376" s="70">
        <v>12</v>
      </c>
      <c r="K376" s="70">
        <v>4</v>
      </c>
      <c r="L376" s="70">
        <v>5</v>
      </c>
      <c r="M376" s="70">
        <v>9</v>
      </c>
      <c r="N376" s="70">
        <v>7</v>
      </c>
      <c r="O376" s="70">
        <v>9</v>
      </c>
    </row>
    <row r="377" spans="2:15" ht="15" customHeight="1">
      <c r="B377" s="428" t="s">
        <v>73</v>
      </c>
      <c r="C377" s="70">
        <v>58</v>
      </c>
      <c r="D377" s="69">
        <v>3</v>
      </c>
      <c r="E377" s="69">
        <v>1</v>
      </c>
      <c r="F377" s="69">
        <v>6</v>
      </c>
      <c r="G377" s="69">
        <v>5</v>
      </c>
      <c r="H377" s="69">
        <v>9</v>
      </c>
      <c r="I377" s="69">
        <v>4</v>
      </c>
      <c r="J377" s="69">
        <v>8</v>
      </c>
      <c r="K377" s="69">
        <v>4</v>
      </c>
      <c r="L377" s="69">
        <v>5</v>
      </c>
      <c r="M377" s="69">
        <v>7</v>
      </c>
      <c r="N377" s="69">
        <v>3</v>
      </c>
      <c r="O377" s="55">
        <v>3</v>
      </c>
    </row>
    <row r="378" spans="2:15" s="60" customFormat="1" ht="15" customHeight="1">
      <c r="B378" s="428" t="s">
        <v>74</v>
      </c>
      <c r="C378" s="70">
        <v>17</v>
      </c>
      <c r="D378" s="69">
        <v>3</v>
      </c>
      <c r="E378" s="55">
        <v>0</v>
      </c>
      <c r="F378" s="55">
        <v>1</v>
      </c>
      <c r="G378" s="55">
        <v>0</v>
      </c>
      <c r="H378" s="69">
        <v>1</v>
      </c>
      <c r="I378" s="69">
        <v>1</v>
      </c>
      <c r="J378" s="69">
        <v>2</v>
      </c>
      <c r="K378" s="55">
        <v>0</v>
      </c>
      <c r="L378" s="55">
        <v>0</v>
      </c>
      <c r="M378" s="55">
        <v>0</v>
      </c>
      <c r="N378" s="55">
        <v>4</v>
      </c>
      <c r="O378" s="55">
        <v>5</v>
      </c>
    </row>
    <row r="379" spans="2:15" ht="15" customHeight="1">
      <c r="B379" s="428" t="s">
        <v>548</v>
      </c>
      <c r="C379" s="70">
        <v>8</v>
      </c>
      <c r="D379" s="55">
        <v>0</v>
      </c>
      <c r="E379" s="55">
        <v>0</v>
      </c>
      <c r="F379" s="69">
        <v>2</v>
      </c>
      <c r="G379" s="55">
        <v>0</v>
      </c>
      <c r="H379" s="55">
        <v>0</v>
      </c>
      <c r="I379" s="69">
        <v>1</v>
      </c>
      <c r="J379" s="55">
        <v>2</v>
      </c>
      <c r="K379" s="55">
        <v>0</v>
      </c>
      <c r="L379" s="55">
        <v>0</v>
      </c>
      <c r="M379" s="55">
        <v>2</v>
      </c>
      <c r="N379" s="55">
        <v>0</v>
      </c>
      <c r="O379" s="55">
        <v>1</v>
      </c>
    </row>
    <row r="380" spans="2:15" ht="15" customHeight="1">
      <c r="B380" s="211"/>
      <c r="C380" s="70"/>
      <c r="D380" s="69"/>
      <c r="E380" s="69"/>
      <c r="F380" s="69"/>
      <c r="G380" s="69"/>
      <c r="H380" s="69"/>
      <c r="I380" s="69"/>
      <c r="J380" s="69"/>
      <c r="K380" s="69"/>
      <c r="L380" s="69"/>
      <c r="M380" s="69"/>
      <c r="N380" s="69"/>
      <c r="O380" s="55"/>
    </row>
    <row r="381" spans="2:15" ht="15" customHeight="1">
      <c r="B381" s="425" t="s">
        <v>120</v>
      </c>
      <c r="C381" s="70">
        <v>1530</v>
      </c>
      <c r="D381" s="70">
        <v>111</v>
      </c>
      <c r="E381" s="70">
        <v>94</v>
      </c>
      <c r="F381" s="70">
        <v>115</v>
      </c>
      <c r="G381" s="70">
        <v>116</v>
      </c>
      <c r="H381" s="70">
        <v>128</v>
      </c>
      <c r="I381" s="70">
        <v>135</v>
      </c>
      <c r="J381" s="70">
        <v>172</v>
      </c>
      <c r="K381" s="70">
        <v>168</v>
      </c>
      <c r="L381" s="70">
        <v>145</v>
      </c>
      <c r="M381" s="70">
        <v>125</v>
      </c>
      <c r="N381" s="70">
        <v>109</v>
      </c>
      <c r="O381" s="54">
        <v>112</v>
      </c>
    </row>
    <row r="382" spans="2:15" ht="15" customHeight="1">
      <c r="B382" s="425"/>
      <c r="C382" s="70"/>
      <c r="D382" s="69"/>
      <c r="E382" s="69"/>
      <c r="F382" s="69"/>
      <c r="G382" s="69"/>
      <c r="H382" s="69"/>
      <c r="I382" s="69"/>
      <c r="J382" s="69"/>
      <c r="K382" s="69"/>
      <c r="L382" s="69"/>
      <c r="M382" s="69"/>
      <c r="N382" s="69"/>
      <c r="O382" s="55"/>
    </row>
    <row r="383" spans="2:15" ht="15" customHeight="1">
      <c r="B383" s="426" t="s">
        <v>71</v>
      </c>
      <c r="C383" s="70">
        <v>1385</v>
      </c>
      <c r="D383" s="70">
        <v>103</v>
      </c>
      <c r="E383" s="70">
        <v>90</v>
      </c>
      <c r="F383" s="70">
        <v>105</v>
      </c>
      <c r="G383" s="70">
        <v>107</v>
      </c>
      <c r="H383" s="70">
        <v>112</v>
      </c>
      <c r="I383" s="70">
        <v>129</v>
      </c>
      <c r="J383" s="70">
        <v>152</v>
      </c>
      <c r="K383" s="70">
        <v>149</v>
      </c>
      <c r="L383" s="70">
        <v>132</v>
      </c>
      <c r="M383" s="70">
        <v>112</v>
      </c>
      <c r="N383" s="70">
        <v>98</v>
      </c>
      <c r="O383" s="54">
        <v>96</v>
      </c>
    </row>
    <row r="384" spans="2:15" ht="15" customHeight="1">
      <c r="B384" s="427" t="s">
        <v>544</v>
      </c>
      <c r="C384" s="70">
        <v>1381</v>
      </c>
      <c r="D384" s="69">
        <v>103</v>
      </c>
      <c r="E384" s="69">
        <v>90</v>
      </c>
      <c r="F384" s="69">
        <v>105</v>
      </c>
      <c r="G384" s="69">
        <v>107</v>
      </c>
      <c r="H384" s="69">
        <v>112</v>
      </c>
      <c r="I384" s="69">
        <v>129</v>
      </c>
      <c r="J384" s="69">
        <v>152</v>
      </c>
      <c r="K384" s="69">
        <v>149</v>
      </c>
      <c r="L384" s="69">
        <v>132</v>
      </c>
      <c r="M384" s="69">
        <v>111</v>
      </c>
      <c r="N384" s="69">
        <v>98</v>
      </c>
      <c r="O384" s="55">
        <v>93</v>
      </c>
    </row>
    <row r="385" spans="2:15" ht="15" customHeight="1">
      <c r="B385" s="428" t="s">
        <v>545</v>
      </c>
      <c r="C385" s="70">
        <v>180</v>
      </c>
      <c r="D385" s="69">
        <v>9</v>
      </c>
      <c r="E385" s="69">
        <v>9</v>
      </c>
      <c r="F385" s="69">
        <v>8</v>
      </c>
      <c r="G385" s="69">
        <v>12</v>
      </c>
      <c r="H385" s="69">
        <v>15</v>
      </c>
      <c r="I385" s="69">
        <v>16</v>
      </c>
      <c r="J385" s="69">
        <v>28</v>
      </c>
      <c r="K385" s="69">
        <v>32</v>
      </c>
      <c r="L385" s="69">
        <v>21</v>
      </c>
      <c r="M385" s="69">
        <v>13</v>
      </c>
      <c r="N385" s="69">
        <v>9</v>
      </c>
      <c r="O385" s="55">
        <v>8</v>
      </c>
    </row>
    <row r="386" spans="2:15" s="60" customFormat="1" ht="15" customHeight="1">
      <c r="B386" s="428" t="s">
        <v>546</v>
      </c>
      <c r="C386" s="70">
        <v>1201</v>
      </c>
      <c r="D386" s="69">
        <v>94</v>
      </c>
      <c r="E386" s="69">
        <v>81</v>
      </c>
      <c r="F386" s="69">
        <v>97</v>
      </c>
      <c r="G386" s="69">
        <v>95</v>
      </c>
      <c r="H386" s="69">
        <v>97</v>
      </c>
      <c r="I386" s="69">
        <v>113</v>
      </c>
      <c r="J386" s="69">
        <v>124</v>
      </c>
      <c r="K386" s="69">
        <v>117</v>
      </c>
      <c r="L386" s="69">
        <v>111</v>
      </c>
      <c r="M386" s="69">
        <v>98</v>
      </c>
      <c r="N386" s="69">
        <v>89</v>
      </c>
      <c r="O386" s="55">
        <v>85</v>
      </c>
    </row>
    <row r="387" spans="2:15" ht="15" customHeight="1">
      <c r="B387" s="427" t="s">
        <v>547</v>
      </c>
      <c r="C387" s="70">
        <v>4</v>
      </c>
      <c r="D387" s="70">
        <v>0</v>
      </c>
      <c r="E387" s="70">
        <v>0</v>
      </c>
      <c r="F387" s="70">
        <v>0</v>
      </c>
      <c r="G387" s="70">
        <v>0</v>
      </c>
      <c r="H387" s="70">
        <v>0</v>
      </c>
      <c r="I387" s="70">
        <v>0</v>
      </c>
      <c r="J387" s="70">
        <v>0</v>
      </c>
      <c r="K387" s="70">
        <v>0</v>
      </c>
      <c r="L387" s="70">
        <v>0</v>
      </c>
      <c r="M387" s="70">
        <v>1</v>
      </c>
      <c r="N387" s="70">
        <v>0</v>
      </c>
      <c r="O387" s="70">
        <v>3</v>
      </c>
    </row>
    <row r="388" spans="2:15" ht="15" customHeight="1">
      <c r="B388" s="428" t="s">
        <v>73</v>
      </c>
      <c r="C388" s="70">
        <v>3</v>
      </c>
      <c r="D388" s="55">
        <v>0</v>
      </c>
      <c r="E388" s="55">
        <v>0</v>
      </c>
      <c r="F388" s="55">
        <v>0</v>
      </c>
      <c r="G388" s="55">
        <v>0</v>
      </c>
      <c r="H388" s="55">
        <v>0</v>
      </c>
      <c r="I388" s="55">
        <v>0</v>
      </c>
      <c r="J388" s="55">
        <v>0</v>
      </c>
      <c r="K388" s="55">
        <v>0</v>
      </c>
      <c r="L388" s="55">
        <v>0</v>
      </c>
      <c r="M388" s="55">
        <v>1</v>
      </c>
      <c r="N388" s="55">
        <v>0</v>
      </c>
      <c r="O388" s="55">
        <v>2</v>
      </c>
    </row>
    <row r="389" spans="2:15" ht="15" customHeight="1">
      <c r="B389" s="428" t="s">
        <v>74</v>
      </c>
      <c r="C389" s="70">
        <v>1</v>
      </c>
      <c r="D389" s="55">
        <v>0</v>
      </c>
      <c r="E389" s="55">
        <v>0</v>
      </c>
      <c r="F389" s="55">
        <v>0</v>
      </c>
      <c r="G389" s="55">
        <v>0</v>
      </c>
      <c r="H389" s="55">
        <v>0</v>
      </c>
      <c r="I389" s="55">
        <v>0</v>
      </c>
      <c r="J389" s="55">
        <v>0</v>
      </c>
      <c r="K389" s="55">
        <v>0</v>
      </c>
      <c r="L389" s="55">
        <v>0</v>
      </c>
      <c r="M389" s="55">
        <v>0</v>
      </c>
      <c r="N389" s="55">
        <v>0</v>
      </c>
      <c r="O389" s="55">
        <v>1</v>
      </c>
    </row>
    <row r="390" spans="2:15" ht="15" customHeight="1">
      <c r="B390" s="428" t="s">
        <v>548</v>
      </c>
      <c r="C390" s="70">
        <v>0</v>
      </c>
      <c r="D390" s="55">
        <v>0</v>
      </c>
      <c r="E390" s="55">
        <v>0</v>
      </c>
      <c r="F390" s="55">
        <v>0</v>
      </c>
      <c r="G390" s="55">
        <v>0</v>
      </c>
      <c r="H390" s="55">
        <v>0</v>
      </c>
      <c r="I390" s="55">
        <v>0</v>
      </c>
      <c r="J390" s="55">
        <v>0</v>
      </c>
      <c r="K390" s="55">
        <v>0</v>
      </c>
      <c r="L390" s="55">
        <v>0</v>
      </c>
      <c r="M390" s="55">
        <v>0</v>
      </c>
      <c r="N390" s="55">
        <v>0</v>
      </c>
      <c r="O390" s="55">
        <v>0</v>
      </c>
    </row>
    <row r="391" spans="2:15" ht="15" customHeight="1">
      <c r="B391" s="429"/>
      <c r="C391" s="70"/>
      <c r="D391" s="69"/>
      <c r="E391" s="69"/>
      <c r="F391" s="69"/>
      <c r="G391" s="69"/>
      <c r="H391" s="69"/>
      <c r="I391" s="69"/>
      <c r="J391" s="69"/>
      <c r="K391" s="69"/>
      <c r="L391" s="69"/>
      <c r="M391" s="69"/>
      <c r="N391" s="69"/>
      <c r="O391" s="55"/>
    </row>
    <row r="392" spans="2:15" s="60" customFormat="1" ht="15" customHeight="1">
      <c r="B392" s="426" t="s">
        <v>72</v>
      </c>
      <c r="C392" s="70">
        <v>145</v>
      </c>
      <c r="D392" s="70">
        <v>8</v>
      </c>
      <c r="E392" s="70">
        <v>4</v>
      </c>
      <c r="F392" s="70">
        <v>10</v>
      </c>
      <c r="G392" s="70">
        <v>9</v>
      </c>
      <c r="H392" s="70">
        <v>16</v>
      </c>
      <c r="I392" s="70">
        <v>6</v>
      </c>
      <c r="J392" s="70">
        <v>20</v>
      </c>
      <c r="K392" s="70">
        <v>19</v>
      </c>
      <c r="L392" s="70">
        <v>13</v>
      </c>
      <c r="M392" s="70">
        <v>13</v>
      </c>
      <c r="N392" s="70">
        <v>11</v>
      </c>
      <c r="O392" s="54">
        <v>16</v>
      </c>
    </row>
    <row r="393" spans="2:15" ht="15" customHeight="1">
      <c r="B393" s="427" t="s">
        <v>544</v>
      </c>
      <c r="C393" s="70">
        <v>81</v>
      </c>
      <c r="D393" s="69">
        <v>5</v>
      </c>
      <c r="E393" s="55">
        <v>3</v>
      </c>
      <c r="F393" s="69">
        <v>2</v>
      </c>
      <c r="G393" s="69">
        <v>1</v>
      </c>
      <c r="H393" s="69">
        <v>10</v>
      </c>
      <c r="I393" s="69">
        <v>1</v>
      </c>
      <c r="J393" s="69">
        <v>10</v>
      </c>
      <c r="K393" s="69">
        <v>15</v>
      </c>
      <c r="L393" s="69">
        <v>8</v>
      </c>
      <c r="M393" s="7">
        <v>6</v>
      </c>
      <c r="N393" s="7">
        <v>7</v>
      </c>
      <c r="O393" s="55">
        <v>13</v>
      </c>
    </row>
    <row r="394" spans="2:15" ht="15" customHeight="1">
      <c r="B394" s="428" t="s">
        <v>545</v>
      </c>
      <c r="C394" s="70">
        <v>36</v>
      </c>
      <c r="D394" s="69">
        <v>0</v>
      </c>
      <c r="E394" s="69">
        <v>3</v>
      </c>
      <c r="F394" s="69">
        <v>0</v>
      </c>
      <c r="G394" s="69">
        <v>0</v>
      </c>
      <c r="H394" s="69">
        <v>2</v>
      </c>
      <c r="I394" s="69">
        <v>1</v>
      </c>
      <c r="J394" s="69">
        <v>6</v>
      </c>
      <c r="K394" s="69">
        <v>14</v>
      </c>
      <c r="L394" s="69">
        <v>6</v>
      </c>
      <c r="M394" s="69">
        <v>0</v>
      </c>
      <c r="N394" s="69">
        <v>0</v>
      </c>
      <c r="O394" s="55">
        <v>4</v>
      </c>
    </row>
    <row r="395" spans="2:15" ht="15" customHeight="1">
      <c r="B395" s="428" t="s">
        <v>546</v>
      </c>
      <c r="C395" s="70">
        <v>45</v>
      </c>
      <c r="D395" s="69">
        <v>5</v>
      </c>
      <c r="E395" s="69">
        <v>0</v>
      </c>
      <c r="F395" s="69">
        <v>2</v>
      </c>
      <c r="G395" s="69">
        <v>1</v>
      </c>
      <c r="H395" s="69">
        <v>8</v>
      </c>
      <c r="I395" s="69">
        <v>0</v>
      </c>
      <c r="J395" s="69">
        <v>4</v>
      </c>
      <c r="K395" s="69">
        <v>1</v>
      </c>
      <c r="L395" s="69">
        <v>2</v>
      </c>
      <c r="M395" s="69">
        <v>6</v>
      </c>
      <c r="N395" s="69">
        <v>7</v>
      </c>
      <c r="O395" s="55">
        <v>9</v>
      </c>
    </row>
    <row r="396" spans="2:15" ht="15" customHeight="1">
      <c r="B396" s="427" t="s">
        <v>547</v>
      </c>
      <c r="C396" s="70">
        <v>64</v>
      </c>
      <c r="D396" s="70">
        <v>3</v>
      </c>
      <c r="E396" s="70">
        <v>1</v>
      </c>
      <c r="F396" s="70">
        <v>8</v>
      </c>
      <c r="G396" s="70">
        <v>8</v>
      </c>
      <c r="H396" s="70">
        <v>6</v>
      </c>
      <c r="I396" s="70">
        <v>5</v>
      </c>
      <c r="J396" s="70">
        <v>10</v>
      </c>
      <c r="K396" s="70">
        <v>4</v>
      </c>
      <c r="L396" s="70">
        <v>5</v>
      </c>
      <c r="M396" s="70">
        <v>7</v>
      </c>
      <c r="N396" s="70">
        <v>4</v>
      </c>
      <c r="O396" s="70">
        <v>3</v>
      </c>
    </row>
    <row r="397" spans="2:15" ht="15" customHeight="1">
      <c r="B397" s="428" t="s">
        <v>73</v>
      </c>
      <c r="C397" s="70">
        <v>46</v>
      </c>
      <c r="D397" s="69">
        <v>2</v>
      </c>
      <c r="E397" s="69">
        <v>1</v>
      </c>
      <c r="F397" s="69">
        <v>5</v>
      </c>
      <c r="G397" s="69">
        <v>8</v>
      </c>
      <c r="H397" s="69">
        <v>5</v>
      </c>
      <c r="I397" s="69">
        <v>4</v>
      </c>
      <c r="J397" s="69">
        <v>6</v>
      </c>
      <c r="K397" s="69">
        <v>4</v>
      </c>
      <c r="L397" s="69">
        <v>5</v>
      </c>
      <c r="M397" s="7">
        <v>5</v>
      </c>
      <c r="N397" s="55">
        <v>0</v>
      </c>
      <c r="O397" s="4">
        <v>1</v>
      </c>
    </row>
    <row r="398" spans="2:15" ht="15" customHeight="1">
      <c r="B398" s="428" t="s">
        <v>74</v>
      </c>
      <c r="C398" s="331">
        <v>11</v>
      </c>
      <c r="D398" s="332">
        <v>1</v>
      </c>
      <c r="E398" s="328">
        <v>0</v>
      </c>
      <c r="F398" s="328">
        <v>1</v>
      </c>
      <c r="G398" s="328">
        <v>0</v>
      </c>
      <c r="H398" s="332">
        <v>1</v>
      </c>
      <c r="I398" s="332">
        <v>1</v>
      </c>
      <c r="J398" s="332">
        <v>2</v>
      </c>
      <c r="K398" s="328">
        <v>0</v>
      </c>
      <c r="L398" s="328">
        <v>0</v>
      </c>
      <c r="M398" s="328">
        <v>0</v>
      </c>
      <c r="N398" s="211">
        <v>4</v>
      </c>
      <c r="O398" s="329">
        <v>1</v>
      </c>
    </row>
    <row r="399" spans="2:15" ht="15" customHeight="1">
      <c r="B399" s="428" t="s">
        <v>548</v>
      </c>
      <c r="C399" s="331">
        <v>7</v>
      </c>
      <c r="D399" s="328">
        <v>0</v>
      </c>
      <c r="E399" s="328">
        <v>0</v>
      </c>
      <c r="F399" s="328">
        <v>2</v>
      </c>
      <c r="G399" s="328">
        <v>0</v>
      </c>
      <c r="H399" s="328">
        <v>0</v>
      </c>
      <c r="I399" s="328">
        <v>0</v>
      </c>
      <c r="J399" s="328">
        <v>2</v>
      </c>
      <c r="K399" s="328">
        <v>0</v>
      </c>
      <c r="L399" s="328">
        <v>0</v>
      </c>
      <c r="M399" s="328">
        <v>2</v>
      </c>
      <c r="N399" s="328">
        <v>0</v>
      </c>
      <c r="O399" s="328">
        <v>1</v>
      </c>
    </row>
    <row r="400" spans="2:15" ht="15" customHeight="1">
      <c r="B400" s="211"/>
      <c r="C400" s="211"/>
      <c r="D400" s="211"/>
      <c r="E400" s="211"/>
      <c r="F400" s="211"/>
      <c r="G400" s="211"/>
      <c r="H400" s="211"/>
      <c r="I400" s="211"/>
      <c r="J400" s="211"/>
      <c r="K400" s="211"/>
      <c r="L400" s="211"/>
      <c r="M400" s="211"/>
      <c r="N400" s="211"/>
      <c r="O400" s="329"/>
    </row>
    <row r="401" spans="2:15" ht="3" customHeight="1">
      <c r="B401" s="433"/>
      <c r="C401" s="433"/>
      <c r="D401" s="433"/>
      <c r="E401" s="433"/>
      <c r="F401" s="433"/>
      <c r="G401" s="433"/>
      <c r="H401" s="433"/>
      <c r="I401" s="433"/>
      <c r="J401" s="433"/>
      <c r="K401" s="433"/>
      <c r="L401" s="433"/>
      <c r="M401" s="433"/>
      <c r="N401" s="433"/>
      <c r="O401" s="441"/>
    </row>
    <row r="402" spans="2:15" ht="15" customHeight="1">
      <c r="B402" s="871" t="s">
        <v>577</v>
      </c>
      <c r="C402" s="871"/>
      <c r="D402" s="871"/>
      <c r="E402" s="871"/>
      <c r="F402" s="871"/>
      <c r="G402" s="871"/>
      <c r="H402" s="871"/>
      <c r="I402" s="871"/>
      <c r="J402" s="871"/>
      <c r="K402" s="871"/>
      <c r="L402" s="871"/>
      <c r="M402" s="871"/>
      <c r="N402" s="871"/>
      <c r="O402" s="871"/>
    </row>
    <row r="403" spans="2:15" ht="15" customHeight="1">
      <c r="B403" s="871" t="s">
        <v>575</v>
      </c>
      <c r="C403" s="871"/>
      <c r="D403" s="871"/>
      <c r="E403" s="871"/>
      <c r="F403" s="871"/>
      <c r="G403" s="871"/>
      <c r="H403" s="871"/>
      <c r="I403" s="871"/>
      <c r="J403" s="871"/>
      <c r="K403" s="871"/>
      <c r="L403" s="871"/>
      <c r="M403" s="871"/>
      <c r="N403" s="871"/>
      <c r="O403" s="871"/>
    </row>
    <row r="404" spans="2:15" ht="12.75" customHeight="1">
      <c r="B404" s="211"/>
      <c r="C404" s="211"/>
      <c r="D404" s="211"/>
      <c r="E404" s="211"/>
      <c r="F404" s="211"/>
      <c r="G404" s="211"/>
      <c r="H404" s="211"/>
      <c r="I404" s="211"/>
      <c r="J404" s="211"/>
      <c r="K404" s="211"/>
      <c r="L404" s="211"/>
      <c r="M404" s="211"/>
      <c r="N404" s="211"/>
      <c r="O404" s="329"/>
    </row>
    <row r="405" spans="2:15" s="32" customFormat="1" ht="12.75" customHeight="1">
      <c r="B405" s="320" t="s">
        <v>508</v>
      </c>
      <c r="C405" s="320"/>
      <c r="D405" s="237"/>
      <c r="E405" s="237"/>
      <c r="F405" s="237"/>
      <c r="G405" s="237"/>
      <c r="H405" s="237"/>
      <c r="I405" s="237"/>
      <c r="J405" s="237"/>
      <c r="K405" s="237"/>
      <c r="L405" s="237"/>
      <c r="M405" s="237"/>
      <c r="N405" s="237"/>
      <c r="O405" s="239" t="s">
        <v>123</v>
      </c>
    </row>
    <row r="406" spans="2:15" ht="18" customHeight="1">
      <c r="B406" s="864" t="s">
        <v>8</v>
      </c>
      <c r="C406" s="872" t="s">
        <v>68</v>
      </c>
      <c r="D406" s="907" t="s">
        <v>16</v>
      </c>
      <c r="E406" s="907"/>
      <c r="F406" s="907"/>
      <c r="G406" s="907"/>
      <c r="H406" s="907"/>
      <c r="I406" s="907"/>
      <c r="J406" s="907"/>
      <c r="K406" s="907"/>
      <c r="L406" s="907"/>
      <c r="M406" s="907"/>
      <c r="N406" s="907"/>
      <c r="O406" s="867"/>
    </row>
    <row r="407" spans="2:15" ht="18" customHeight="1">
      <c r="B407" s="865"/>
      <c r="C407" s="873"/>
      <c r="D407" s="452" t="s">
        <v>17</v>
      </c>
      <c r="E407" s="452" t="s">
        <v>18</v>
      </c>
      <c r="F407" s="452" t="s">
        <v>19</v>
      </c>
      <c r="G407" s="452" t="s">
        <v>20</v>
      </c>
      <c r="H407" s="452" t="s">
        <v>21</v>
      </c>
      <c r="I407" s="452" t="s">
        <v>22</v>
      </c>
      <c r="J407" s="452" t="s">
        <v>23</v>
      </c>
      <c r="K407" s="452" t="s">
        <v>24</v>
      </c>
      <c r="L407" s="452" t="s">
        <v>25</v>
      </c>
      <c r="M407" s="452" t="s">
        <v>26</v>
      </c>
      <c r="N407" s="452" t="s">
        <v>27</v>
      </c>
      <c r="O407" s="458" t="s">
        <v>28</v>
      </c>
    </row>
    <row r="408" spans="2:15" ht="15" customHeight="1">
      <c r="B408" s="211"/>
      <c r="C408" s="211"/>
      <c r="D408" s="211"/>
      <c r="E408" s="211"/>
      <c r="F408" s="211"/>
      <c r="G408" s="211"/>
      <c r="H408" s="211"/>
      <c r="I408" s="211"/>
      <c r="J408" s="211"/>
      <c r="K408" s="211"/>
      <c r="L408" s="211"/>
      <c r="M408" s="211"/>
      <c r="N408" s="211"/>
      <c r="O408" s="329"/>
    </row>
    <row r="409" spans="2:15" s="60" customFormat="1" ht="15" customHeight="1">
      <c r="B409" s="340" t="s">
        <v>30</v>
      </c>
      <c r="C409" s="331">
        <v>2970</v>
      </c>
      <c r="D409" s="331">
        <v>216</v>
      </c>
      <c r="E409" s="331">
        <v>194</v>
      </c>
      <c r="F409" s="331">
        <v>234</v>
      </c>
      <c r="G409" s="331">
        <v>264</v>
      </c>
      <c r="H409" s="331">
        <v>233</v>
      </c>
      <c r="I409" s="331">
        <v>293</v>
      </c>
      <c r="J409" s="331">
        <v>318</v>
      </c>
      <c r="K409" s="331">
        <v>315</v>
      </c>
      <c r="L409" s="331">
        <v>253</v>
      </c>
      <c r="M409" s="331">
        <v>236</v>
      </c>
      <c r="N409" s="331">
        <v>222</v>
      </c>
      <c r="O409" s="324">
        <v>192</v>
      </c>
    </row>
    <row r="410" spans="2:15" ht="15" customHeight="1">
      <c r="B410" s="340"/>
      <c r="C410" s="331"/>
      <c r="D410" s="332"/>
      <c r="E410" s="332"/>
      <c r="F410" s="332"/>
      <c r="G410" s="332"/>
      <c r="H410" s="332"/>
      <c r="I410" s="332"/>
      <c r="J410" s="332"/>
      <c r="K410" s="332"/>
      <c r="L410" s="332"/>
      <c r="M410" s="332"/>
      <c r="N410" s="332"/>
      <c r="O410" s="328"/>
    </row>
    <row r="411" spans="2:15" ht="15" customHeight="1">
      <c r="B411" s="425" t="s">
        <v>119</v>
      </c>
      <c r="C411" s="331">
        <v>1487</v>
      </c>
      <c r="D411" s="331">
        <v>108</v>
      </c>
      <c r="E411" s="331">
        <v>97</v>
      </c>
      <c r="F411" s="331">
        <v>117</v>
      </c>
      <c r="G411" s="331">
        <v>133</v>
      </c>
      <c r="H411" s="331">
        <v>117</v>
      </c>
      <c r="I411" s="331">
        <v>147</v>
      </c>
      <c r="J411" s="331">
        <v>160</v>
      </c>
      <c r="K411" s="331">
        <v>158</v>
      </c>
      <c r="L411" s="331">
        <v>125</v>
      </c>
      <c r="M411" s="331">
        <v>118</v>
      </c>
      <c r="N411" s="331">
        <v>111</v>
      </c>
      <c r="O411" s="324">
        <v>96</v>
      </c>
    </row>
    <row r="412" spans="2:15" ht="15" customHeight="1">
      <c r="B412" s="425"/>
      <c r="C412" s="331"/>
      <c r="D412" s="332"/>
      <c r="E412" s="332"/>
      <c r="F412" s="332"/>
      <c r="G412" s="332"/>
      <c r="H412" s="332"/>
      <c r="I412" s="332"/>
      <c r="J412" s="332"/>
      <c r="K412" s="332"/>
      <c r="L412" s="332"/>
      <c r="M412" s="332"/>
      <c r="N412" s="332"/>
      <c r="O412" s="328"/>
    </row>
    <row r="413" spans="2:15" ht="15" customHeight="1">
      <c r="B413" s="426" t="s">
        <v>71</v>
      </c>
      <c r="C413" s="331">
        <v>1358</v>
      </c>
      <c r="D413" s="331">
        <v>102</v>
      </c>
      <c r="E413" s="331">
        <v>82</v>
      </c>
      <c r="F413" s="331">
        <v>102</v>
      </c>
      <c r="G413" s="331">
        <v>124</v>
      </c>
      <c r="H413" s="331">
        <v>115</v>
      </c>
      <c r="I413" s="331">
        <v>138</v>
      </c>
      <c r="J413" s="331">
        <v>150</v>
      </c>
      <c r="K413" s="331">
        <v>141</v>
      </c>
      <c r="L413" s="331">
        <v>115</v>
      </c>
      <c r="M413" s="331">
        <v>111</v>
      </c>
      <c r="N413" s="331">
        <v>92</v>
      </c>
      <c r="O413" s="324">
        <v>86</v>
      </c>
    </row>
    <row r="414" spans="2:15" ht="15" customHeight="1">
      <c r="B414" s="427" t="s">
        <v>544</v>
      </c>
      <c r="C414" s="70">
        <v>1327</v>
      </c>
      <c r="D414" s="69">
        <v>101</v>
      </c>
      <c r="E414" s="69">
        <v>82</v>
      </c>
      <c r="F414" s="69">
        <v>100</v>
      </c>
      <c r="G414" s="69">
        <v>121</v>
      </c>
      <c r="H414" s="69">
        <v>111</v>
      </c>
      <c r="I414" s="69">
        <v>134</v>
      </c>
      <c r="J414" s="69">
        <v>145</v>
      </c>
      <c r="K414" s="69">
        <v>137</v>
      </c>
      <c r="L414" s="69">
        <v>110</v>
      </c>
      <c r="M414" s="69">
        <v>108</v>
      </c>
      <c r="N414" s="69">
        <v>92</v>
      </c>
      <c r="O414" s="55">
        <v>86</v>
      </c>
    </row>
    <row r="415" spans="2:15" s="60" customFormat="1" ht="15" customHeight="1">
      <c r="B415" s="428" t="s">
        <v>545</v>
      </c>
      <c r="C415" s="70">
        <v>179</v>
      </c>
      <c r="D415" s="69">
        <v>10</v>
      </c>
      <c r="E415" s="69">
        <v>8</v>
      </c>
      <c r="F415" s="69">
        <v>8</v>
      </c>
      <c r="G415" s="69">
        <v>12</v>
      </c>
      <c r="H415" s="69">
        <v>14</v>
      </c>
      <c r="I415" s="69">
        <v>18</v>
      </c>
      <c r="J415" s="69">
        <v>33</v>
      </c>
      <c r="K415" s="69">
        <v>30</v>
      </c>
      <c r="L415" s="69">
        <v>22</v>
      </c>
      <c r="M415" s="69">
        <v>14</v>
      </c>
      <c r="N415" s="69">
        <v>5</v>
      </c>
      <c r="O415" s="55">
        <v>5</v>
      </c>
    </row>
    <row r="416" spans="2:15" ht="15" customHeight="1">
      <c r="B416" s="428" t="s">
        <v>546</v>
      </c>
      <c r="C416" s="70">
        <v>1148</v>
      </c>
      <c r="D416" s="69">
        <v>91</v>
      </c>
      <c r="E416" s="69">
        <v>74</v>
      </c>
      <c r="F416" s="69">
        <v>92</v>
      </c>
      <c r="G416" s="69">
        <v>109</v>
      </c>
      <c r="H416" s="69">
        <v>97</v>
      </c>
      <c r="I416" s="69">
        <v>116</v>
      </c>
      <c r="J416" s="69">
        <v>112</v>
      </c>
      <c r="K416" s="69">
        <v>107</v>
      </c>
      <c r="L416" s="69">
        <v>88</v>
      </c>
      <c r="M416" s="69">
        <v>94</v>
      </c>
      <c r="N416" s="69">
        <v>87</v>
      </c>
      <c r="O416" s="55">
        <v>81</v>
      </c>
    </row>
    <row r="417" spans="2:15" ht="15" customHeight="1">
      <c r="B417" s="427" t="s">
        <v>547</v>
      </c>
      <c r="C417" s="70">
        <v>31</v>
      </c>
      <c r="D417" s="70">
        <v>1</v>
      </c>
      <c r="E417" s="70">
        <v>0</v>
      </c>
      <c r="F417" s="70">
        <v>2</v>
      </c>
      <c r="G417" s="70">
        <v>3</v>
      </c>
      <c r="H417" s="70">
        <v>4</v>
      </c>
      <c r="I417" s="70">
        <v>4</v>
      </c>
      <c r="J417" s="70">
        <v>5</v>
      </c>
      <c r="K417" s="70">
        <v>4</v>
      </c>
      <c r="L417" s="70">
        <v>5</v>
      </c>
      <c r="M417" s="70">
        <v>3</v>
      </c>
      <c r="N417" s="70">
        <v>0</v>
      </c>
      <c r="O417" s="70">
        <v>0</v>
      </c>
    </row>
    <row r="418" spans="2:15" ht="15" customHeight="1">
      <c r="B418" s="428" t="s">
        <v>73</v>
      </c>
      <c r="C418" s="70">
        <v>31</v>
      </c>
      <c r="D418" s="55">
        <v>1</v>
      </c>
      <c r="E418" s="55">
        <v>0</v>
      </c>
      <c r="F418" s="55">
        <v>2</v>
      </c>
      <c r="G418" s="55">
        <v>3</v>
      </c>
      <c r="H418" s="55">
        <v>4</v>
      </c>
      <c r="I418" s="55">
        <v>4</v>
      </c>
      <c r="J418" s="55">
        <v>5</v>
      </c>
      <c r="K418" s="55">
        <v>4</v>
      </c>
      <c r="L418" s="55">
        <v>5</v>
      </c>
      <c r="M418" s="55">
        <v>3</v>
      </c>
      <c r="N418" s="55">
        <v>0</v>
      </c>
      <c r="O418" s="55">
        <v>0</v>
      </c>
    </row>
    <row r="419" spans="2:15" ht="15" customHeight="1">
      <c r="B419" s="428" t="s">
        <v>74</v>
      </c>
      <c r="C419" s="70">
        <v>0</v>
      </c>
      <c r="D419" s="55">
        <v>0</v>
      </c>
      <c r="E419" s="55">
        <v>0</v>
      </c>
      <c r="F419" s="55">
        <v>0</v>
      </c>
      <c r="G419" s="55">
        <v>0</v>
      </c>
      <c r="H419" s="55">
        <v>0</v>
      </c>
      <c r="I419" s="55">
        <v>0</v>
      </c>
      <c r="J419" s="55">
        <v>0</v>
      </c>
      <c r="K419" s="55">
        <v>0</v>
      </c>
      <c r="L419" s="55">
        <v>0</v>
      </c>
      <c r="M419" s="55">
        <v>0</v>
      </c>
      <c r="N419" s="55">
        <v>0</v>
      </c>
      <c r="O419" s="55">
        <v>0</v>
      </c>
    </row>
    <row r="420" spans="2:15" ht="15" customHeight="1">
      <c r="B420" s="428" t="s">
        <v>548</v>
      </c>
      <c r="C420" s="70">
        <v>0</v>
      </c>
      <c r="D420" s="55">
        <v>0</v>
      </c>
      <c r="E420" s="55">
        <v>0</v>
      </c>
      <c r="F420" s="55">
        <v>0</v>
      </c>
      <c r="G420" s="55">
        <v>0</v>
      </c>
      <c r="H420" s="55">
        <v>0</v>
      </c>
      <c r="I420" s="55">
        <v>0</v>
      </c>
      <c r="J420" s="55">
        <v>0</v>
      </c>
      <c r="K420" s="55">
        <v>0</v>
      </c>
      <c r="L420" s="55">
        <v>0</v>
      </c>
      <c r="M420" s="55">
        <v>0</v>
      </c>
      <c r="N420" s="55">
        <v>0</v>
      </c>
      <c r="O420" s="55">
        <v>0</v>
      </c>
    </row>
    <row r="421" spans="2:15" ht="15" customHeight="1">
      <c r="B421" s="429"/>
      <c r="C421" s="70"/>
      <c r="D421" s="69"/>
      <c r="E421" s="69"/>
      <c r="F421" s="69"/>
      <c r="G421" s="69"/>
      <c r="H421" s="69"/>
      <c r="I421" s="69"/>
      <c r="J421" s="69"/>
      <c r="K421" s="69"/>
      <c r="L421" s="69"/>
      <c r="M421" s="69"/>
      <c r="N421" s="69"/>
      <c r="O421" s="55"/>
    </row>
    <row r="422" spans="2:15" ht="15" customHeight="1">
      <c r="B422" s="426" t="s">
        <v>72</v>
      </c>
      <c r="C422" s="70">
        <v>129</v>
      </c>
      <c r="D422" s="70">
        <v>6</v>
      </c>
      <c r="E422" s="70">
        <v>15</v>
      </c>
      <c r="F422" s="70">
        <v>15</v>
      </c>
      <c r="G422" s="70">
        <v>9</v>
      </c>
      <c r="H422" s="70">
        <v>2</v>
      </c>
      <c r="I422" s="70">
        <v>9</v>
      </c>
      <c r="J422" s="70">
        <v>10</v>
      </c>
      <c r="K422" s="70">
        <v>17</v>
      </c>
      <c r="L422" s="70">
        <v>10</v>
      </c>
      <c r="M422" s="70">
        <v>7</v>
      </c>
      <c r="N422" s="70">
        <v>19</v>
      </c>
      <c r="O422" s="54">
        <v>10</v>
      </c>
    </row>
    <row r="423" spans="2:15" s="60" customFormat="1" ht="15" customHeight="1">
      <c r="B423" s="427" t="s">
        <v>544</v>
      </c>
      <c r="C423" s="70">
        <v>73</v>
      </c>
      <c r="D423" s="69">
        <v>3</v>
      </c>
      <c r="E423" s="55">
        <v>12</v>
      </c>
      <c r="F423" s="69">
        <v>5</v>
      </c>
      <c r="G423" s="69">
        <v>7</v>
      </c>
      <c r="H423" s="69">
        <v>1</v>
      </c>
      <c r="I423" s="69">
        <v>4</v>
      </c>
      <c r="J423" s="69">
        <v>5</v>
      </c>
      <c r="K423" s="69">
        <v>15</v>
      </c>
      <c r="L423" s="69">
        <v>7</v>
      </c>
      <c r="M423" s="69">
        <v>3</v>
      </c>
      <c r="N423" s="69">
        <v>9</v>
      </c>
      <c r="O423" s="55">
        <v>2</v>
      </c>
    </row>
    <row r="424" spans="2:15" ht="15" customHeight="1">
      <c r="B424" s="428" t="s">
        <v>545</v>
      </c>
      <c r="C424" s="70">
        <v>59</v>
      </c>
      <c r="D424" s="69">
        <v>3</v>
      </c>
      <c r="E424" s="69">
        <v>12</v>
      </c>
      <c r="F424" s="69">
        <v>5</v>
      </c>
      <c r="G424" s="69">
        <v>5</v>
      </c>
      <c r="H424" s="69">
        <v>1</v>
      </c>
      <c r="I424" s="69">
        <v>4</v>
      </c>
      <c r="J424" s="69">
        <v>5</v>
      </c>
      <c r="K424" s="69">
        <v>10</v>
      </c>
      <c r="L424" s="69">
        <v>2</v>
      </c>
      <c r="M424" s="69">
        <v>3</v>
      </c>
      <c r="N424" s="69">
        <v>7</v>
      </c>
      <c r="O424" s="55">
        <v>2</v>
      </c>
    </row>
    <row r="425" spans="2:15" ht="15" customHeight="1">
      <c r="B425" s="428" t="s">
        <v>546</v>
      </c>
      <c r="C425" s="70">
        <v>14</v>
      </c>
      <c r="D425" s="69">
        <v>0</v>
      </c>
      <c r="E425" s="69">
        <v>0</v>
      </c>
      <c r="F425" s="69">
        <v>0</v>
      </c>
      <c r="G425" s="69">
        <v>2</v>
      </c>
      <c r="H425" s="69">
        <v>0</v>
      </c>
      <c r="I425" s="69">
        <v>0</v>
      </c>
      <c r="J425" s="69">
        <v>0</v>
      </c>
      <c r="K425" s="69">
        <v>5</v>
      </c>
      <c r="L425" s="69">
        <v>5</v>
      </c>
      <c r="M425" s="69">
        <v>0</v>
      </c>
      <c r="N425" s="69">
        <v>2</v>
      </c>
      <c r="O425" s="55">
        <v>0</v>
      </c>
    </row>
    <row r="426" spans="2:15" ht="15" customHeight="1">
      <c r="B426" s="427" t="s">
        <v>547</v>
      </c>
      <c r="C426" s="70">
        <v>56</v>
      </c>
      <c r="D426" s="70">
        <v>3</v>
      </c>
      <c r="E426" s="70">
        <v>3</v>
      </c>
      <c r="F426" s="70">
        <v>10</v>
      </c>
      <c r="G426" s="70">
        <v>2</v>
      </c>
      <c r="H426" s="70">
        <v>1</v>
      </c>
      <c r="I426" s="70">
        <v>5</v>
      </c>
      <c r="J426" s="70">
        <v>5</v>
      </c>
      <c r="K426" s="70">
        <v>2</v>
      </c>
      <c r="L426" s="70">
        <v>3</v>
      </c>
      <c r="M426" s="70">
        <v>4</v>
      </c>
      <c r="N426" s="70">
        <v>10</v>
      </c>
      <c r="O426" s="70">
        <v>8</v>
      </c>
    </row>
    <row r="427" spans="2:15" ht="15" customHeight="1">
      <c r="B427" s="428" t="s">
        <v>73</v>
      </c>
      <c r="C427" s="70">
        <v>23</v>
      </c>
      <c r="D427" s="69">
        <v>2</v>
      </c>
      <c r="E427" s="69">
        <v>2</v>
      </c>
      <c r="F427" s="69">
        <v>4</v>
      </c>
      <c r="G427" s="69">
        <v>1</v>
      </c>
      <c r="H427" s="55">
        <v>0</v>
      </c>
      <c r="I427" s="69">
        <v>1</v>
      </c>
      <c r="J427" s="69">
        <v>1</v>
      </c>
      <c r="K427" s="55">
        <v>0</v>
      </c>
      <c r="L427" s="55">
        <v>0</v>
      </c>
      <c r="M427" s="69">
        <v>1</v>
      </c>
      <c r="N427" s="69">
        <v>5</v>
      </c>
      <c r="O427" s="55">
        <v>6</v>
      </c>
    </row>
    <row r="428" spans="2:15" ht="15" customHeight="1">
      <c r="B428" s="428" t="s">
        <v>74</v>
      </c>
      <c r="C428" s="70">
        <v>29</v>
      </c>
      <c r="D428" s="69">
        <v>1</v>
      </c>
      <c r="E428" s="55">
        <v>1</v>
      </c>
      <c r="F428" s="55">
        <v>6</v>
      </c>
      <c r="G428" s="55">
        <v>0</v>
      </c>
      <c r="H428" s="69">
        <v>1</v>
      </c>
      <c r="I428" s="69">
        <v>4</v>
      </c>
      <c r="J428" s="69">
        <v>4</v>
      </c>
      <c r="K428" s="55">
        <v>2</v>
      </c>
      <c r="L428" s="55">
        <v>3</v>
      </c>
      <c r="M428" s="55">
        <v>0</v>
      </c>
      <c r="N428" s="55">
        <v>5</v>
      </c>
      <c r="O428" s="55">
        <v>2</v>
      </c>
    </row>
    <row r="429" spans="2:15" s="60" customFormat="1" ht="15" customHeight="1">
      <c r="B429" s="428" t="s">
        <v>548</v>
      </c>
      <c r="C429" s="70">
        <v>4</v>
      </c>
      <c r="D429" s="55">
        <v>0</v>
      </c>
      <c r="E429" s="55">
        <v>0</v>
      </c>
      <c r="F429" s="55">
        <v>0</v>
      </c>
      <c r="G429" s="55">
        <v>1</v>
      </c>
      <c r="H429" s="55">
        <v>0</v>
      </c>
      <c r="I429" s="55">
        <v>0</v>
      </c>
      <c r="J429" s="55">
        <v>0</v>
      </c>
      <c r="K429" s="55">
        <v>0</v>
      </c>
      <c r="L429" s="55">
        <v>0</v>
      </c>
      <c r="M429" s="55">
        <v>3</v>
      </c>
      <c r="N429" s="55">
        <v>0</v>
      </c>
      <c r="O429" s="55">
        <v>0</v>
      </c>
    </row>
    <row r="430" spans="2:15" ht="15" customHeight="1">
      <c r="B430" s="211"/>
      <c r="C430" s="70"/>
      <c r="D430" s="55"/>
      <c r="E430" s="55"/>
      <c r="F430" s="55"/>
      <c r="G430" s="55"/>
      <c r="H430" s="55"/>
      <c r="I430" s="55"/>
      <c r="J430" s="55"/>
      <c r="K430" s="55"/>
      <c r="L430" s="55"/>
      <c r="M430" s="55"/>
      <c r="N430" s="55"/>
      <c r="O430" s="55"/>
    </row>
    <row r="431" spans="2:15" ht="15" customHeight="1">
      <c r="B431" s="425" t="s">
        <v>120</v>
      </c>
      <c r="C431" s="70">
        <v>1483</v>
      </c>
      <c r="D431" s="70">
        <v>108</v>
      </c>
      <c r="E431" s="70">
        <v>97</v>
      </c>
      <c r="F431" s="70">
        <v>117</v>
      </c>
      <c r="G431" s="70">
        <v>131</v>
      </c>
      <c r="H431" s="70">
        <v>116</v>
      </c>
      <c r="I431" s="70">
        <v>146</v>
      </c>
      <c r="J431" s="70">
        <v>158</v>
      </c>
      <c r="K431" s="70">
        <v>157</v>
      </c>
      <c r="L431" s="70">
        <v>128</v>
      </c>
      <c r="M431" s="70">
        <v>118</v>
      </c>
      <c r="N431" s="70">
        <v>111</v>
      </c>
      <c r="O431" s="54">
        <v>96</v>
      </c>
    </row>
    <row r="432" spans="2:15" ht="15" customHeight="1">
      <c r="B432" s="425"/>
      <c r="C432" s="70"/>
      <c r="D432" s="69"/>
      <c r="E432" s="69"/>
      <c r="F432" s="69"/>
      <c r="G432" s="69"/>
      <c r="H432" s="69"/>
      <c r="I432" s="69"/>
      <c r="J432" s="69"/>
      <c r="K432" s="69"/>
      <c r="L432" s="69"/>
      <c r="M432" s="69"/>
      <c r="N432" s="69"/>
      <c r="O432" s="55"/>
    </row>
    <row r="433" spans="2:15" ht="15" customHeight="1">
      <c r="B433" s="426" t="s">
        <v>71</v>
      </c>
      <c r="C433" s="70">
        <v>1365</v>
      </c>
      <c r="D433" s="70">
        <v>103</v>
      </c>
      <c r="E433" s="70">
        <v>82</v>
      </c>
      <c r="F433" s="70">
        <v>103</v>
      </c>
      <c r="G433" s="70">
        <v>123</v>
      </c>
      <c r="H433" s="70">
        <v>115</v>
      </c>
      <c r="I433" s="70">
        <v>139</v>
      </c>
      <c r="J433" s="70">
        <v>150</v>
      </c>
      <c r="K433" s="70">
        <v>141</v>
      </c>
      <c r="L433" s="70">
        <v>115</v>
      </c>
      <c r="M433" s="70">
        <v>111</v>
      </c>
      <c r="N433" s="70">
        <v>92</v>
      </c>
      <c r="O433" s="54">
        <v>91</v>
      </c>
    </row>
    <row r="434" spans="2:15" ht="15" customHeight="1">
      <c r="B434" s="427" t="s">
        <v>544</v>
      </c>
      <c r="C434" s="70">
        <v>1333</v>
      </c>
      <c r="D434" s="69">
        <v>102</v>
      </c>
      <c r="E434" s="69">
        <v>82</v>
      </c>
      <c r="F434" s="69">
        <v>101</v>
      </c>
      <c r="G434" s="69">
        <v>120</v>
      </c>
      <c r="H434" s="69">
        <v>111</v>
      </c>
      <c r="I434" s="69">
        <v>135</v>
      </c>
      <c r="J434" s="69">
        <v>145</v>
      </c>
      <c r="K434" s="69">
        <v>137</v>
      </c>
      <c r="L434" s="69">
        <v>110</v>
      </c>
      <c r="M434" s="69">
        <v>108</v>
      </c>
      <c r="N434" s="69">
        <v>92</v>
      </c>
      <c r="O434" s="55">
        <v>90</v>
      </c>
    </row>
    <row r="435" spans="2:15" ht="15" customHeight="1">
      <c r="B435" s="428" t="s">
        <v>545</v>
      </c>
      <c r="C435" s="70">
        <v>179</v>
      </c>
      <c r="D435" s="69">
        <v>10</v>
      </c>
      <c r="E435" s="69">
        <v>8</v>
      </c>
      <c r="F435" s="69">
        <v>8</v>
      </c>
      <c r="G435" s="69">
        <v>12</v>
      </c>
      <c r="H435" s="69">
        <v>14</v>
      </c>
      <c r="I435" s="69">
        <v>18</v>
      </c>
      <c r="J435" s="69">
        <v>33</v>
      </c>
      <c r="K435" s="69">
        <v>30</v>
      </c>
      <c r="L435" s="69">
        <v>22</v>
      </c>
      <c r="M435" s="69">
        <v>14</v>
      </c>
      <c r="N435" s="69">
        <v>5</v>
      </c>
      <c r="O435" s="55">
        <v>5</v>
      </c>
    </row>
    <row r="436" spans="2:15" ht="15" customHeight="1">
      <c r="B436" s="428" t="s">
        <v>546</v>
      </c>
      <c r="C436" s="70">
        <v>1154</v>
      </c>
      <c r="D436" s="69">
        <v>92</v>
      </c>
      <c r="E436" s="69">
        <v>74</v>
      </c>
      <c r="F436" s="69">
        <v>93</v>
      </c>
      <c r="G436" s="69">
        <v>108</v>
      </c>
      <c r="H436" s="69">
        <v>97</v>
      </c>
      <c r="I436" s="69">
        <v>117</v>
      </c>
      <c r="J436" s="69">
        <v>112</v>
      </c>
      <c r="K436" s="69">
        <v>107</v>
      </c>
      <c r="L436" s="69">
        <v>88</v>
      </c>
      <c r="M436" s="69">
        <v>94</v>
      </c>
      <c r="N436" s="69">
        <v>87</v>
      </c>
      <c r="O436" s="55">
        <v>85</v>
      </c>
    </row>
    <row r="437" spans="2:15" ht="15" customHeight="1">
      <c r="B437" s="427" t="s">
        <v>547</v>
      </c>
      <c r="C437" s="70">
        <v>32</v>
      </c>
      <c r="D437" s="70">
        <v>1</v>
      </c>
      <c r="E437" s="70">
        <v>0</v>
      </c>
      <c r="F437" s="70">
        <v>2</v>
      </c>
      <c r="G437" s="70">
        <v>3</v>
      </c>
      <c r="H437" s="70">
        <v>4</v>
      </c>
      <c r="I437" s="70">
        <v>4</v>
      </c>
      <c r="J437" s="70">
        <v>5</v>
      </c>
      <c r="K437" s="70">
        <v>4</v>
      </c>
      <c r="L437" s="70">
        <v>5</v>
      </c>
      <c r="M437" s="70">
        <v>3</v>
      </c>
      <c r="N437" s="70">
        <v>0</v>
      </c>
      <c r="O437" s="70">
        <v>1</v>
      </c>
    </row>
    <row r="438" spans="2:15" ht="15" customHeight="1">
      <c r="B438" s="428" t="s">
        <v>73</v>
      </c>
      <c r="C438" s="70">
        <v>31</v>
      </c>
      <c r="D438" s="55">
        <v>1</v>
      </c>
      <c r="E438" s="55">
        <v>0</v>
      </c>
      <c r="F438" s="55">
        <v>2</v>
      </c>
      <c r="G438" s="55">
        <v>3</v>
      </c>
      <c r="H438" s="55">
        <v>4</v>
      </c>
      <c r="I438" s="55">
        <v>4</v>
      </c>
      <c r="J438" s="55">
        <v>5</v>
      </c>
      <c r="K438" s="55">
        <v>4</v>
      </c>
      <c r="L438" s="55">
        <v>5</v>
      </c>
      <c r="M438" s="55">
        <v>3</v>
      </c>
      <c r="N438" s="55">
        <v>0</v>
      </c>
      <c r="O438" s="55">
        <v>0</v>
      </c>
    </row>
    <row r="439" spans="2:15" ht="15" customHeight="1">
      <c r="B439" s="428" t="s">
        <v>74</v>
      </c>
      <c r="C439" s="70">
        <v>1</v>
      </c>
      <c r="D439" s="55">
        <v>0</v>
      </c>
      <c r="E439" s="55">
        <v>0</v>
      </c>
      <c r="F439" s="55">
        <v>0</v>
      </c>
      <c r="G439" s="55">
        <v>0</v>
      </c>
      <c r="H439" s="55">
        <v>0</v>
      </c>
      <c r="I439" s="55">
        <v>0</v>
      </c>
      <c r="J439" s="55">
        <v>0</v>
      </c>
      <c r="K439" s="55">
        <v>0</v>
      </c>
      <c r="L439" s="55">
        <v>0</v>
      </c>
      <c r="M439" s="55">
        <v>0</v>
      </c>
      <c r="N439" s="55">
        <v>0</v>
      </c>
      <c r="O439" s="55">
        <v>1</v>
      </c>
    </row>
    <row r="440" spans="2:15" ht="15" customHeight="1">
      <c r="B440" s="428" t="s">
        <v>548</v>
      </c>
      <c r="C440" s="70">
        <v>0</v>
      </c>
      <c r="D440" s="55">
        <v>0</v>
      </c>
      <c r="E440" s="55">
        <v>0</v>
      </c>
      <c r="F440" s="55">
        <v>0</v>
      </c>
      <c r="G440" s="55">
        <v>0</v>
      </c>
      <c r="H440" s="55">
        <v>0</v>
      </c>
      <c r="I440" s="55">
        <v>0</v>
      </c>
      <c r="J440" s="55">
        <v>0</v>
      </c>
      <c r="K440" s="55">
        <v>0</v>
      </c>
      <c r="L440" s="55">
        <v>0</v>
      </c>
      <c r="M440" s="55">
        <v>0</v>
      </c>
      <c r="N440" s="55">
        <v>0</v>
      </c>
      <c r="O440" s="55">
        <v>0</v>
      </c>
    </row>
    <row r="441" spans="2:15" ht="15" customHeight="1">
      <c r="B441" s="429"/>
      <c r="C441" s="70"/>
      <c r="D441" s="69"/>
      <c r="E441" s="69"/>
      <c r="F441" s="69"/>
      <c r="G441" s="69"/>
      <c r="H441" s="69"/>
      <c r="I441" s="69"/>
      <c r="J441" s="69"/>
      <c r="K441" s="69"/>
      <c r="L441" s="69"/>
      <c r="M441" s="69"/>
      <c r="N441" s="69"/>
      <c r="O441" s="55"/>
    </row>
    <row r="442" spans="2:15" ht="15" customHeight="1">
      <c r="B442" s="426" t="s">
        <v>72</v>
      </c>
      <c r="C442" s="70">
        <v>118</v>
      </c>
      <c r="D442" s="70">
        <v>5</v>
      </c>
      <c r="E442" s="70">
        <v>15</v>
      </c>
      <c r="F442" s="70">
        <v>14</v>
      </c>
      <c r="G442" s="70">
        <v>8</v>
      </c>
      <c r="H442" s="70">
        <v>1</v>
      </c>
      <c r="I442" s="70">
        <v>7</v>
      </c>
      <c r="J442" s="70">
        <v>8</v>
      </c>
      <c r="K442" s="70">
        <v>16</v>
      </c>
      <c r="L442" s="70">
        <v>13</v>
      </c>
      <c r="M442" s="70">
        <v>7</v>
      </c>
      <c r="N442" s="70">
        <v>19</v>
      </c>
      <c r="O442" s="54">
        <v>5</v>
      </c>
    </row>
    <row r="443" spans="2:15" ht="15" customHeight="1">
      <c r="B443" s="427" t="s">
        <v>544</v>
      </c>
      <c r="C443" s="70">
        <v>85</v>
      </c>
      <c r="D443" s="69">
        <v>5</v>
      </c>
      <c r="E443" s="55">
        <v>14</v>
      </c>
      <c r="F443" s="69">
        <v>7</v>
      </c>
      <c r="G443" s="69">
        <v>5</v>
      </c>
      <c r="H443" s="69">
        <v>1</v>
      </c>
      <c r="I443" s="69">
        <v>3</v>
      </c>
      <c r="J443" s="69">
        <v>4</v>
      </c>
      <c r="K443" s="69">
        <v>15</v>
      </c>
      <c r="L443" s="69">
        <v>9</v>
      </c>
      <c r="M443" s="7">
        <v>4</v>
      </c>
      <c r="N443" s="7">
        <v>14</v>
      </c>
      <c r="O443" s="55">
        <v>4</v>
      </c>
    </row>
    <row r="444" spans="2:15" ht="15" customHeight="1">
      <c r="B444" s="428" t="s">
        <v>545</v>
      </c>
      <c r="C444" s="70">
        <v>31</v>
      </c>
      <c r="D444" s="69">
        <v>2</v>
      </c>
      <c r="E444" s="69">
        <v>2</v>
      </c>
      <c r="F444" s="69">
        <v>3</v>
      </c>
      <c r="G444" s="69">
        <v>2</v>
      </c>
      <c r="H444" s="69">
        <v>1</v>
      </c>
      <c r="I444" s="69">
        <v>1</v>
      </c>
      <c r="J444" s="69">
        <v>3</v>
      </c>
      <c r="K444" s="69">
        <v>9</v>
      </c>
      <c r="L444" s="69">
        <v>4</v>
      </c>
      <c r="M444" s="69">
        <v>3</v>
      </c>
      <c r="N444" s="69">
        <v>0</v>
      </c>
      <c r="O444" s="55">
        <v>1</v>
      </c>
    </row>
    <row r="445" spans="2:15" ht="15" customHeight="1">
      <c r="B445" s="428" t="s">
        <v>546</v>
      </c>
      <c r="C445" s="70">
        <v>54</v>
      </c>
      <c r="D445" s="69">
        <v>3</v>
      </c>
      <c r="E445" s="69">
        <v>12</v>
      </c>
      <c r="F445" s="69">
        <v>4</v>
      </c>
      <c r="G445" s="69">
        <v>3</v>
      </c>
      <c r="H445" s="69">
        <v>0</v>
      </c>
      <c r="I445" s="69">
        <v>2</v>
      </c>
      <c r="J445" s="69">
        <v>1</v>
      </c>
      <c r="K445" s="69">
        <v>6</v>
      </c>
      <c r="L445" s="69">
        <v>5</v>
      </c>
      <c r="M445" s="69">
        <v>1</v>
      </c>
      <c r="N445" s="69">
        <v>14</v>
      </c>
      <c r="O445" s="55">
        <v>3</v>
      </c>
    </row>
    <row r="446" spans="2:15" s="60" customFormat="1" ht="15" customHeight="1">
      <c r="B446" s="427" t="s">
        <v>547</v>
      </c>
      <c r="C446" s="70">
        <v>33</v>
      </c>
      <c r="D446" s="70">
        <v>0</v>
      </c>
      <c r="E446" s="70">
        <v>1</v>
      </c>
      <c r="F446" s="70">
        <v>7</v>
      </c>
      <c r="G446" s="70">
        <v>3</v>
      </c>
      <c r="H446" s="70">
        <v>0</v>
      </c>
      <c r="I446" s="70">
        <v>4</v>
      </c>
      <c r="J446" s="70">
        <v>4</v>
      </c>
      <c r="K446" s="70">
        <v>1</v>
      </c>
      <c r="L446" s="70">
        <v>4</v>
      </c>
      <c r="M446" s="70">
        <v>3</v>
      </c>
      <c r="N446" s="70">
        <v>5</v>
      </c>
      <c r="O446" s="70">
        <v>1</v>
      </c>
    </row>
    <row r="447" spans="2:15" ht="15" customHeight="1">
      <c r="B447" s="428" t="s">
        <v>73</v>
      </c>
      <c r="C447" s="70">
        <v>6</v>
      </c>
      <c r="D447" s="55">
        <v>0</v>
      </c>
      <c r="E447" s="55">
        <v>0</v>
      </c>
      <c r="F447" s="69">
        <v>2</v>
      </c>
      <c r="G447" s="69">
        <v>2</v>
      </c>
      <c r="H447" s="55">
        <v>0</v>
      </c>
      <c r="I447" s="55">
        <v>0</v>
      </c>
      <c r="J447" s="55">
        <v>0</v>
      </c>
      <c r="K447" s="55">
        <v>0</v>
      </c>
      <c r="L447" s="69">
        <v>1</v>
      </c>
      <c r="M447" s="55">
        <v>0</v>
      </c>
      <c r="N447" s="55">
        <v>0</v>
      </c>
      <c r="O447" s="4">
        <v>1</v>
      </c>
    </row>
    <row r="448" spans="2:15" ht="15" customHeight="1">
      <c r="B448" s="428" t="s">
        <v>74</v>
      </c>
      <c r="C448" s="331">
        <v>23</v>
      </c>
      <c r="D448" s="328">
        <v>0</v>
      </c>
      <c r="E448" s="328">
        <v>1</v>
      </c>
      <c r="F448" s="328">
        <v>5</v>
      </c>
      <c r="G448" s="328">
        <v>0</v>
      </c>
      <c r="H448" s="328">
        <v>0</v>
      </c>
      <c r="I448" s="332">
        <v>4</v>
      </c>
      <c r="J448" s="332">
        <v>4</v>
      </c>
      <c r="K448" s="328">
        <v>1</v>
      </c>
      <c r="L448" s="328">
        <v>3</v>
      </c>
      <c r="M448" s="328">
        <v>0</v>
      </c>
      <c r="N448" s="211">
        <v>5</v>
      </c>
      <c r="O448" s="328">
        <v>0</v>
      </c>
    </row>
    <row r="449" spans="2:15" ht="15" customHeight="1">
      <c r="B449" s="428" t="s">
        <v>548</v>
      </c>
      <c r="C449" s="331">
        <v>4</v>
      </c>
      <c r="D449" s="328">
        <v>0</v>
      </c>
      <c r="E449" s="328">
        <v>0</v>
      </c>
      <c r="F449" s="328">
        <v>0</v>
      </c>
      <c r="G449" s="328">
        <v>1</v>
      </c>
      <c r="H449" s="328">
        <v>0</v>
      </c>
      <c r="I449" s="328">
        <v>0</v>
      </c>
      <c r="J449" s="328">
        <v>0</v>
      </c>
      <c r="K449" s="328">
        <v>0</v>
      </c>
      <c r="L449" s="328">
        <v>0</v>
      </c>
      <c r="M449" s="328">
        <v>3</v>
      </c>
      <c r="N449" s="328">
        <v>0</v>
      </c>
      <c r="O449" s="328">
        <v>0</v>
      </c>
    </row>
    <row r="450" spans="2:15" ht="15" customHeight="1">
      <c r="B450" s="211"/>
      <c r="C450" s="211"/>
      <c r="D450" s="211"/>
      <c r="E450" s="211"/>
      <c r="F450" s="211"/>
      <c r="G450" s="211"/>
      <c r="H450" s="211"/>
      <c r="I450" s="211"/>
      <c r="J450" s="211"/>
      <c r="K450" s="211"/>
      <c r="L450" s="211"/>
      <c r="M450" s="211"/>
      <c r="N450" s="211"/>
      <c r="O450" s="329"/>
    </row>
    <row r="451" spans="2:15" ht="3" customHeight="1">
      <c r="B451" s="433"/>
      <c r="C451" s="433"/>
      <c r="D451" s="433"/>
      <c r="E451" s="433"/>
      <c r="F451" s="433"/>
      <c r="G451" s="433"/>
      <c r="H451" s="433"/>
      <c r="I451" s="433"/>
      <c r="J451" s="433"/>
      <c r="K451" s="433"/>
      <c r="L451" s="433"/>
      <c r="M451" s="433"/>
      <c r="N451" s="433"/>
      <c r="O451" s="441"/>
    </row>
    <row r="452" spans="2:15" ht="15" customHeight="1">
      <c r="B452" s="871" t="s">
        <v>577</v>
      </c>
      <c r="C452" s="871"/>
      <c r="D452" s="871"/>
      <c r="E452" s="871"/>
      <c r="F452" s="871"/>
      <c r="G452" s="871"/>
      <c r="H452" s="871"/>
      <c r="I452" s="871"/>
      <c r="J452" s="871"/>
      <c r="K452" s="871"/>
      <c r="L452" s="871"/>
      <c r="M452" s="871"/>
      <c r="N452" s="871"/>
      <c r="O452" s="871"/>
    </row>
    <row r="453" spans="2:15" s="60" customFormat="1" ht="15" customHeight="1">
      <c r="B453" s="871" t="s">
        <v>575</v>
      </c>
      <c r="C453" s="871"/>
      <c r="D453" s="871"/>
      <c r="E453" s="871"/>
      <c r="F453" s="871"/>
      <c r="G453" s="871"/>
      <c r="H453" s="871"/>
      <c r="I453" s="871"/>
      <c r="J453" s="871"/>
      <c r="K453" s="871"/>
      <c r="L453" s="871"/>
      <c r="M453" s="871"/>
      <c r="N453" s="871"/>
      <c r="O453" s="871"/>
    </row>
    <row r="454" spans="2:15" ht="12.75" customHeight="1">
      <c r="B454" s="211"/>
      <c r="C454" s="211"/>
      <c r="D454" s="211"/>
      <c r="E454" s="211"/>
      <c r="F454" s="211"/>
      <c r="G454" s="211"/>
      <c r="H454" s="211"/>
      <c r="I454" s="211"/>
      <c r="J454" s="211"/>
      <c r="K454" s="211"/>
      <c r="L454" s="211"/>
      <c r="M454" s="211"/>
      <c r="N454" s="211"/>
      <c r="O454" s="329"/>
    </row>
    <row r="455" spans="2:15" s="32" customFormat="1" ht="12.75" customHeight="1">
      <c r="B455" s="320" t="s">
        <v>124</v>
      </c>
      <c r="C455" s="320"/>
      <c r="D455" s="237"/>
      <c r="E455" s="237"/>
      <c r="F455" s="237"/>
      <c r="G455" s="237"/>
      <c r="H455" s="237"/>
      <c r="I455" s="237"/>
      <c r="J455" s="237"/>
      <c r="K455" s="237"/>
      <c r="L455" s="237"/>
      <c r="M455" s="237"/>
      <c r="N455" s="237"/>
      <c r="O455" s="239" t="s">
        <v>123</v>
      </c>
    </row>
    <row r="456" spans="2:15" ht="18" customHeight="1">
      <c r="B456" s="864" t="s">
        <v>8</v>
      </c>
      <c r="C456" s="872" t="s">
        <v>68</v>
      </c>
      <c r="D456" s="907" t="s">
        <v>16</v>
      </c>
      <c r="E456" s="907"/>
      <c r="F456" s="907"/>
      <c r="G456" s="907"/>
      <c r="H456" s="907"/>
      <c r="I456" s="907"/>
      <c r="J456" s="907"/>
      <c r="K456" s="907"/>
      <c r="L456" s="907"/>
      <c r="M456" s="907"/>
      <c r="N456" s="907"/>
      <c r="O456" s="867"/>
    </row>
    <row r="457" spans="2:15" ht="18" customHeight="1">
      <c r="B457" s="865"/>
      <c r="C457" s="873"/>
      <c r="D457" s="452" t="s">
        <v>17</v>
      </c>
      <c r="E457" s="452" t="s">
        <v>18</v>
      </c>
      <c r="F457" s="452" t="s">
        <v>19</v>
      </c>
      <c r="G457" s="452" t="s">
        <v>20</v>
      </c>
      <c r="H457" s="452" t="s">
        <v>21</v>
      </c>
      <c r="I457" s="452" t="s">
        <v>22</v>
      </c>
      <c r="J457" s="452" t="s">
        <v>23</v>
      </c>
      <c r="K457" s="452" t="s">
        <v>24</v>
      </c>
      <c r="L457" s="452" t="s">
        <v>25</v>
      </c>
      <c r="M457" s="452" t="s">
        <v>26</v>
      </c>
      <c r="N457" s="452" t="s">
        <v>27</v>
      </c>
      <c r="O457" s="458" t="s">
        <v>28</v>
      </c>
    </row>
    <row r="458" spans="2:15" ht="15" customHeight="1">
      <c r="B458" s="211"/>
      <c r="C458" s="211"/>
      <c r="D458" s="211"/>
      <c r="E458" s="211"/>
      <c r="F458" s="211"/>
      <c r="G458" s="211"/>
      <c r="H458" s="211"/>
      <c r="I458" s="211"/>
      <c r="J458" s="211"/>
      <c r="K458" s="211"/>
      <c r="L458" s="211"/>
      <c r="M458" s="211"/>
      <c r="N458" s="211"/>
      <c r="O458" s="329"/>
    </row>
    <row r="459" spans="2:15" ht="15" customHeight="1">
      <c r="B459" s="340" t="s">
        <v>30</v>
      </c>
      <c r="C459" s="331">
        <v>2816</v>
      </c>
      <c r="D459" s="331">
        <v>212</v>
      </c>
      <c r="E459" s="331">
        <v>178</v>
      </c>
      <c r="F459" s="331">
        <v>188</v>
      </c>
      <c r="G459" s="331">
        <v>221</v>
      </c>
      <c r="H459" s="331">
        <v>257</v>
      </c>
      <c r="I459" s="331">
        <v>261</v>
      </c>
      <c r="J459" s="331">
        <v>314</v>
      </c>
      <c r="K459" s="331">
        <v>312</v>
      </c>
      <c r="L459" s="331">
        <v>276</v>
      </c>
      <c r="M459" s="331">
        <v>212</v>
      </c>
      <c r="N459" s="331">
        <v>193</v>
      </c>
      <c r="O459" s="324">
        <v>192</v>
      </c>
    </row>
    <row r="460" spans="2:15" s="60" customFormat="1" ht="15" customHeight="1">
      <c r="B460" s="340"/>
      <c r="C460" s="331"/>
      <c r="D460" s="332"/>
      <c r="E460" s="332"/>
      <c r="F460" s="332"/>
      <c r="G460" s="332"/>
      <c r="H460" s="332"/>
      <c r="I460" s="332"/>
      <c r="J460" s="332"/>
      <c r="K460" s="332"/>
      <c r="L460" s="332"/>
      <c r="M460" s="332"/>
      <c r="N460" s="332"/>
      <c r="O460" s="328"/>
    </row>
    <row r="461" spans="2:15" ht="15" customHeight="1">
      <c r="B461" s="425" t="s">
        <v>119</v>
      </c>
      <c r="C461" s="331">
        <v>1410</v>
      </c>
      <c r="D461" s="331">
        <v>106</v>
      </c>
      <c r="E461" s="331">
        <v>89</v>
      </c>
      <c r="F461" s="331">
        <v>94</v>
      </c>
      <c r="G461" s="331">
        <v>111</v>
      </c>
      <c r="H461" s="331">
        <v>130</v>
      </c>
      <c r="I461" s="331">
        <v>131</v>
      </c>
      <c r="J461" s="331">
        <v>158</v>
      </c>
      <c r="K461" s="331">
        <v>156</v>
      </c>
      <c r="L461" s="331">
        <v>137</v>
      </c>
      <c r="M461" s="331">
        <v>105</v>
      </c>
      <c r="N461" s="331">
        <v>97</v>
      </c>
      <c r="O461" s="324">
        <v>96</v>
      </c>
    </row>
    <row r="462" spans="2:15" ht="15" customHeight="1">
      <c r="B462" s="425"/>
      <c r="C462" s="331"/>
      <c r="D462" s="332"/>
      <c r="E462" s="332"/>
      <c r="F462" s="332"/>
      <c r="G462" s="332"/>
      <c r="H462" s="332"/>
      <c r="I462" s="332"/>
      <c r="J462" s="332"/>
      <c r="K462" s="332"/>
      <c r="L462" s="332"/>
      <c r="M462" s="332"/>
      <c r="N462" s="332"/>
      <c r="O462" s="328"/>
    </row>
    <row r="463" spans="2:15" ht="15" customHeight="1">
      <c r="B463" s="426" t="s">
        <v>71</v>
      </c>
      <c r="C463" s="331">
        <v>1244</v>
      </c>
      <c r="D463" s="331">
        <v>104</v>
      </c>
      <c r="E463" s="331">
        <v>89</v>
      </c>
      <c r="F463" s="331">
        <v>91</v>
      </c>
      <c r="G463" s="331">
        <v>102</v>
      </c>
      <c r="H463" s="331">
        <v>111</v>
      </c>
      <c r="I463" s="331">
        <v>109</v>
      </c>
      <c r="J463" s="331">
        <v>126</v>
      </c>
      <c r="K463" s="331">
        <v>117</v>
      </c>
      <c r="L463" s="331">
        <v>110</v>
      </c>
      <c r="M463" s="331">
        <v>99</v>
      </c>
      <c r="N463" s="331">
        <v>92</v>
      </c>
      <c r="O463" s="324">
        <v>94</v>
      </c>
    </row>
    <row r="464" spans="2:15" ht="15" customHeight="1">
      <c r="B464" s="427" t="s">
        <v>544</v>
      </c>
      <c r="C464" s="70">
        <v>1244</v>
      </c>
      <c r="D464" s="69">
        <v>104</v>
      </c>
      <c r="E464" s="69">
        <v>89</v>
      </c>
      <c r="F464" s="69">
        <v>91</v>
      </c>
      <c r="G464" s="69">
        <v>102</v>
      </c>
      <c r="H464" s="69">
        <v>111</v>
      </c>
      <c r="I464" s="69">
        <v>109</v>
      </c>
      <c r="J464" s="69">
        <v>126</v>
      </c>
      <c r="K464" s="69">
        <v>117</v>
      </c>
      <c r="L464" s="69">
        <v>110</v>
      </c>
      <c r="M464" s="69">
        <v>99</v>
      </c>
      <c r="N464" s="69">
        <v>92</v>
      </c>
      <c r="O464" s="55">
        <v>94</v>
      </c>
    </row>
    <row r="465" spans="2:15" ht="15" customHeight="1">
      <c r="B465" s="428" t="s">
        <v>545</v>
      </c>
      <c r="C465" s="70">
        <v>162</v>
      </c>
      <c r="D465" s="69">
        <v>5</v>
      </c>
      <c r="E465" s="69">
        <v>5</v>
      </c>
      <c r="F465" s="69">
        <v>6</v>
      </c>
      <c r="G465" s="69">
        <v>12</v>
      </c>
      <c r="H465" s="69">
        <v>13</v>
      </c>
      <c r="I465" s="69">
        <v>19</v>
      </c>
      <c r="J465" s="69">
        <v>33</v>
      </c>
      <c r="K465" s="69">
        <v>29</v>
      </c>
      <c r="L465" s="69">
        <v>20</v>
      </c>
      <c r="M465" s="69">
        <v>9</v>
      </c>
      <c r="N465" s="69">
        <v>4</v>
      </c>
      <c r="O465" s="55">
        <v>7</v>
      </c>
    </row>
    <row r="466" spans="2:15" s="60" customFormat="1" ht="15" customHeight="1">
      <c r="B466" s="428" t="s">
        <v>546</v>
      </c>
      <c r="C466" s="70">
        <v>1082</v>
      </c>
      <c r="D466" s="69">
        <v>99</v>
      </c>
      <c r="E466" s="69">
        <v>84</v>
      </c>
      <c r="F466" s="69">
        <v>85</v>
      </c>
      <c r="G466" s="69">
        <v>90</v>
      </c>
      <c r="H466" s="69">
        <v>98</v>
      </c>
      <c r="I466" s="69">
        <v>90</v>
      </c>
      <c r="J466" s="69">
        <v>93</v>
      </c>
      <c r="K466" s="69">
        <v>88</v>
      </c>
      <c r="L466" s="69">
        <v>90</v>
      </c>
      <c r="M466" s="69">
        <v>90</v>
      </c>
      <c r="N466" s="69">
        <v>88</v>
      </c>
      <c r="O466" s="55">
        <v>87</v>
      </c>
    </row>
    <row r="467" spans="2:15" ht="15" customHeight="1">
      <c r="B467" s="427" t="s">
        <v>547</v>
      </c>
      <c r="C467" s="70">
        <v>0</v>
      </c>
      <c r="D467" s="70">
        <v>0</v>
      </c>
      <c r="E467" s="70">
        <v>0</v>
      </c>
      <c r="F467" s="70">
        <v>0</v>
      </c>
      <c r="G467" s="70">
        <v>0</v>
      </c>
      <c r="H467" s="70">
        <v>0</v>
      </c>
      <c r="I467" s="70">
        <v>0</v>
      </c>
      <c r="J467" s="70">
        <v>0</v>
      </c>
      <c r="K467" s="70">
        <v>0</v>
      </c>
      <c r="L467" s="70">
        <v>0</v>
      </c>
      <c r="M467" s="70">
        <v>0</v>
      </c>
      <c r="N467" s="70">
        <v>0</v>
      </c>
      <c r="O467" s="70">
        <v>0</v>
      </c>
    </row>
    <row r="468" spans="2:15" ht="15" customHeight="1">
      <c r="B468" s="428" t="s">
        <v>73</v>
      </c>
      <c r="C468" s="70">
        <v>0</v>
      </c>
      <c r="D468" s="55">
        <v>0</v>
      </c>
      <c r="E468" s="55">
        <v>0</v>
      </c>
      <c r="F468" s="55">
        <v>0</v>
      </c>
      <c r="G468" s="55">
        <v>0</v>
      </c>
      <c r="H468" s="55">
        <v>0</v>
      </c>
      <c r="I468" s="55">
        <v>0</v>
      </c>
      <c r="J468" s="55">
        <v>0</v>
      </c>
      <c r="K468" s="55">
        <v>0</v>
      </c>
      <c r="L468" s="55">
        <v>0</v>
      </c>
      <c r="M468" s="55">
        <v>0</v>
      </c>
      <c r="N468" s="55">
        <v>0</v>
      </c>
      <c r="O468" s="55">
        <v>0</v>
      </c>
    </row>
    <row r="469" spans="2:15" ht="15" customHeight="1">
      <c r="B469" s="428" t="s">
        <v>74</v>
      </c>
      <c r="C469" s="70">
        <v>0</v>
      </c>
      <c r="D469" s="55">
        <v>0</v>
      </c>
      <c r="E469" s="55">
        <v>0</v>
      </c>
      <c r="F469" s="55">
        <v>0</v>
      </c>
      <c r="G469" s="55">
        <v>0</v>
      </c>
      <c r="H469" s="55">
        <v>0</v>
      </c>
      <c r="I469" s="55">
        <v>0</v>
      </c>
      <c r="J469" s="55">
        <v>0</v>
      </c>
      <c r="K469" s="55">
        <v>0</v>
      </c>
      <c r="L469" s="55">
        <v>0</v>
      </c>
      <c r="M469" s="55">
        <v>0</v>
      </c>
      <c r="N469" s="55">
        <v>0</v>
      </c>
      <c r="O469" s="55">
        <v>0</v>
      </c>
    </row>
    <row r="470" spans="2:15" ht="15" customHeight="1">
      <c r="B470" s="428" t="s">
        <v>548</v>
      </c>
      <c r="C470" s="70">
        <v>0</v>
      </c>
      <c r="D470" s="55">
        <v>0</v>
      </c>
      <c r="E470" s="55">
        <v>0</v>
      </c>
      <c r="F470" s="55">
        <v>0</v>
      </c>
      <c r="G470" s="55">
        <v>0</v>
      </c>
      <c r="H470" s="55">
        <v>0</v>
      </c>
      <c r="I470" s="55">
        <v>0</v>
      </c>
      <c r="J470" s="55">
        <v>0</v>
      </c>
      <c r="K470" s="55">
        <v>0</v>
      </c>
      <c r="L470" s="55">
        <v>0</v>
      </c>
      <c r="M470" s="55">
        <v>0</v>
      </c>
      <c r="N470" s="55">
        <v>0</v>
      </c>
      <c r="O470" s="55">
        <v>0</v>
      </c>
    </row>
    <row r="471" spans="2:15" ht="15" customHeight="1">
      <c r="B471" s="429"/>
      <c r="C471" s="70"/>
      <c r="D471" s="69"/>
      <c r="E471" s="69"/>
      <c r="F471" s="69"/>
      <c r="G471" s="69"/>
      <c r="H471" s="69"/>
      <c r="I471" s="69"/>
      <c r="J471" s="69"/>
      <c r="K471" s="69"/>
      <c r="L471" s="69"/>
      <c r="M471" s="69"/>
      <c r="N471" s="69"/>
      <c r="O471" s="55"/>
    </row>
    <row r="472" spans="2:15" ht="15" customHeight="1">
      <c r="B472" s="426" t="s">
        <v>72</v>
      </c>
      <c r="C472" s="70">
        <v>166</v>
      </c>
      <c r="D472" s="70">
        <v>2</v>
      </c>
      <c r="E472" s="54">
        <v>0</v>
      </c>
      <c r="F472" s="70">
        <v>3</v>
      </c>
      <c r="G472" s="70">
        <v>9</v>
      </c>
      <c r="H472" s="70">
        <v>19</v>
      </c>
      <c r="I472" s="70">
        <v>22</v>
      </c>
      <c r="J472" s="70">
        <v>32</v>
      </c>
      <c r="K472" s="70">
        <v>39</v>
      </c>
      <c r="L472" s="70">
        <v>27</v>
      </c>
      <c r="M472" s="70">
        <v>6</v>
      </c>
      <c r="N472" s="70">
        <v>5</v>
      </c>
      <c r="O472" s="54">
        <v>2</v>
      </c>
    </row>
    <row r="473" spans="2:15" ht="15" customHeight="1">
      <c r="B473" s="427" t="s">
        <v>544</v>
      </c>
      <c r="C473" s="70">
        <v>27</v>
      </c>
      <c r="D473" s="69">
        <v>1</v>
      </c>
      <c r="E473" s="55">
        <v>0</v>
      </c>
      <c r="F473" s="55">
        <v>0</v>
      </c>
      <c r="G473" s="69">
        <v>1</v>
      </c>
      <c r="H473" s="55">
        <v>0</v>
      </c>
      <c r="I473" s="69">
        <v>2</v>
      </c>
      <c r="J473" s="69">
        <v>6</v>
      </c>
      <c r="K473" s="69">
        <v>10</v>
      </c>
      <c r="L473" s="69">
        <v>4</v>
      </c>
      <c r="M473" s="7">
        <v>1</v>
      </c>
      <c r="N473" s="7">
        <v>2</v>
      </c>
      <c r="O473" s="55">
        <v>0</v>
      </c>
    </row>
    <row r="474" spans="2:15" ht="15" customHeight="1">
      <c r="B474" s="428" t="s">
        <v>545</v>
      </c>
      <c r="C474" s="70">
        <v>25</v>
      </c>
      <c r="D474" s="69">
        <v>1</v>
      </c>
      <c r="E474" s="69">
        <v>0</v>
      </c>
      <c r="F474" s="69">
        <v>0</v>
      </c>
      <c r="G474" s="69">
        <v>1</v>
      </c>
      <c r="H474" s="69">
        <v>0</v>
      </c>
      <c r="I474" s="69">
        <v>2</v>
      </c>
      <c r="J474" s="69">
        <v>6</v>
      </c>
      <c r="K474" s="69">
        <v>9</v>
      </c>
      <c r="L474" s="69">
        <v>4</v>
      </c>
      <c r="M474" s="69">
        <v>0</v>
      </c>
      <c r="N474" s="69">
        <v>2</v>
      </c>
      <c r="O474" s="55">
        <v>0</v>
      </c>
    </row>
    <row r="475" spans="2:15" ht="15" customHeight="1">
      <c r="B475" s="428" t="s">
        <v>546</v>
      </c>
      <c r="C475" s="70">
        <v>2</v>
      </c>
      <c r="D475" s="69"/>
      <c r="E475" s="69">
        <v>0</v>
      </c>
      <c r="F475" s="69">
        <v>0</v>
      </c>
      <c r="G475" s="69">
        <v>0</v>
      </c>
      <c r="H475" s="69">
        <v>0</v>
      </c>
      <c r="I475" s="69">
        <v>0</v>
      </c>
      <c r="J475" s="69"/>
      <c r="K475" s="69">
        <v>1</v>
      </c>
      <c r="L475" s="69">
        <v>0</v>
      </c>
      <c r="M475" s="69">
        <v>1</v>
      </c>
      <c r="N475" s="69">
        <v>0</v>
      </c>
      <c r="O475" s="55">
        <v>0</v>
      </c>
    </row>
    <row r="476" spans="2:15" ht="15" customHeight="1">
      <c r="B476" s="427" t="s">
        <v>547</v>
      </c>
      <c r="C476" s="70">
        <v>139</v>
      </c>
      <c r="D476" s="70">
        <v>1</v>
      </c>
      <c r="E476" s="70">
        <v>0</v>
      </c>
      <c r="F476" s="70">
        <v>3</v>
      </c>
      <c r="G476" s="70">
        <v>8</v>
      </c>
      <c r="H476" s="70">
        <v>19</v>
      </c>
      <c r="I476" s="70">
        <v>20</v>
      </c>
      <c r="J476" s="70">
        <v>26</v>
      </c>
      <c r="K476" s="70">
        <v>29</v>
      </c>
      <c r="L476" s="70">
        <v>23</v>
      </c>
      <c r="M476" s="70">
        <v>5</v>
      </c>
      <c r="N476" s="70">
        <v>3</v>
      </c>
      <c r="O476" s="70">
        <v>2</v>
      </c>
    </row>
    <row r="477" spans="2:15" ht="15" customHeight="1">
      <c r="B477" s="428" t="s">
        <v>73</v>
      </c>
      <c r="C477" s="70">
        <v>99</v>
      </c>
      <c r="D477" s="55">
        <v>1</v>
      </c>
      <c r="E477" s="55">
        <v>0</v>
      </c>
      <c r="F477" s="69">
        <v>2</v>
      </c>
      <c r="G477" s="69">
        <v>6</v>
      </c>
      <c r="H477" s="55">
        <v>10</v>
      </c>
      <c r="I477" s="55">
        <v>16</v>
      </c>
      <c r="J477" s="55">
        <v>22</v>
      </c>
      <c r="K477" s="55">
        <v>23</v>
      </c>
      <c r="L477" s="69">
        <v>18</v>
      </c>
      <c r="M477" s="55">
        <v>0</v>
      </c>
      <c r="N477" s="55">
        <v>1</v>
      </c>
      <c r="O477" s="55">
        <v>0</v>
      </c>
    </row>
    <row r="478" spans="2:15" ht="15" customHeight="1">
      <c r="B478" s="428" t="s">
        <v>74</v>
      </c>
      <c r="C478" s="70">
        <v>35</v>
      </c>
      <c r="D478" s="55">
        <v>0</v>
      </c>
      <c r="E478" s="55">
        <v>0</v>
      </c>
      <c r="F478" s="55">
        <v>0</v>
      </c>
      <c r="G478" s="55">
        <v>0</v>
      </c>
      <c r="H478" s="55">
        <v>9</v>
      </c>
      <c r="I478" s="69">
        <v>4</v>
      </c>
      <c r="J478" s="69">
        <v>4</v>
      </c>
      <c r="K478" s="55">
        <v>6</v>
      </c>
      <c r="L478" s="55">
        <v>5</v>
      </c>
      <c r="M478" s="55">
        <v>4</v>
      </c>
      <c r="N478" s="7">
        <v>2</v>
      </c>
      <c r="O478" s="55">
        <v>1</v>
      </c>
    </row>
    <row r="479" spans="2:15" ht="15" customHeight="1">
      <c r="B479" s="428" t="s">
        <v>548</v>
      </c>
      <c r="C479" s="70">
        <v>5</v>
      </c>
      <c r="D479" s="55">
        <v>0</v>
      </c>
      <c r="E479" s="55">
        <v>0</v>
      </c>
      <c r="F479" s="55">
        <v>1</v>
      </c>
      <c r="G479" s="55">
        <v>2</v>
      </c>
      <c r="H479" s="55">
        <v>0</v>
      </c>
      <c r="I479" s="55">
        <v>0</v>
      </c>
      <c r="J479" s="55">
        <v>0</v>
      </c>
      <c r="K479" s="55">
        <v>0</v>
      </c>
      <c r="L479" s="55">
        <v>0</v>
      </c>
      <c r="M479" s="55">
        <v>1</v>
      </c>
      <c r="N479" s="55">
        <v>0</v>
      </c>
      <c r="O479" s="55">
        <v>1</v>
      </c>
    </row>
    <row r="480" spans="2:15" ht="15" customHeight="1">
      <c r="B480" s="211"/>
      <c r="C480" s="70"/>
      <c r="D480" s="55"/>
      <c r="E480" s="55"/>
      <c r="F480" s="55"/>
      <c r="G480" s="55"/>
      <c r="H480" s="55"/>
      <c r="I480" s="55"/>
      <c r="J480" s="55"/>
      <c r="K480" s="55"/>
      <c r="L480" s="55"/>
      <c r="M480" s="55"/>
      <c r="N480" s="55"/>
      <c r="O480" s="55"/>
    </row>
    <row r="481" spans="2:15" ht="15" customHeight="1">
      <c r="B481" s="425" t="s">
        <v>120</v>
      </c>
      <c r="C481" s="70">
        <v>1406</v>
      </c>
      <c r="D481" s="70">
        <v>106</v>
      </c>
      <c r="E481" s="70">
        <v>89</v>
      </c>
      <c r="F481" s="70">
        <v>94</v>
      </c>
      <c r="G481" s="70">
        <v>110</v>
      </c>
      <c r="H481" s="70">
        <v>127</v>
      </c>
      <c r="I481" s="70">
        <v>130</v>
      </c>
      <c r="J481" s="70">
        <v>156</v>
      </c>
      <c r="K481" s="70">
        <v>156</v>
      </c>
      <c r="L481" s="70">
        <v>139</v>
      </c>
      <c r="M481" s="70">
        <v>107</v>
      </c>
      <c r="N481" s="70">
        <v>96</v>
      </c>
      <c r="O481" s="54">
        <v>96</v>
      </c>
    </row>
    <row r="482" spans="2:15" ht="15" customHeight="1">
      <c r="B482" s="425"/>
      <c r="C482" s="70"/>
      <c r="D482" s="69"/>
      <c r="E482" s="69"/>
      <c r="F482" s="69"/>
      <c r="G482" s="69"/>
      <c r="H482" s="69"/>
      <c r="I482" s="69"/>
      <c r="J482" s="69"/>
      <c r="K482" s="69"/>
      <c r="L482" s="69"/>
      <c r="M482" s="69"/>
      <c r="N482" s="69"/>
      <c r="O482" s="55"/>
    </row>
    <row r="483" spans="2:15" s="60" customFormat="1" ht="15" customHeight="1">
      <c r="B483" s="426" t="s">
        <v>71</v>
      </c>
      <c r="C483" s="70">
        <v>1245</v>
      </c>
      <c r="D483" s="70">
        <v>104</v>
      </c>
      <c r="E483" s="70">
        <v>89</v>
      </c>
      <c r="F483" s="70">
        <v>91</v>
      </c>
      <c r="G483" s="70">
        <v>102</v>
      </c>
      <c r="H483" s="70">
        <v>113</v>
      </c>
      <c r="I483" s="70">
        <v>109</v>
      </c>
      <c r="J483" s="70">
        <v>126</v>
      </c>
      <c r="K483" s="70">
        <v>117</v>
      </c>
      <c r="L483" s="70">
        <v>110</v>
      </c>
      <c r="M483" s="70">
        <v>99</v>
      </c>
      <c r="N483" s="70">
        <v>91</v>
      </c>
      <c r="O483" s="54">
        <v>94</v>
      </c>
    </row>
    <row r="484" spans="2:15" ht="15" customHeight="1">
      <c r="B484" s="427" t="s">
        <v>544</v>
      </c>
      <c r="C484" s="70">
        <v>1245</v>
      </c>
      <c r="D484" s="69">
        <v>104</v>
      </c>
      <c r="E484" s="69">
        <v>89</v>
      </c>
      <c r="F484" s="69">
        <v>91</v>
      </c>
      <c r="G484" s="69">
        <v>102</v>
      </c>
      <c r="H484" s="69">
        <v>113</v>
      </c>
      <c r="I484" s="69">
        <v>109</v>
      </c>
      <c r="J484" s="69">
        <v>126</v>
      </c>
      <c r="K484" s="69">
        <v>117</v>
      </c>
      <c r="L484" s="69">
        <v>110</v>
      </c>
      <c r="M484" s="69">
        <v>99</v>
      </c>
      <c r="N484" s="69">
        <v>91</v>
      </c>
      <c r="O484" s="55">
        <v>94</v>
      </c>
    </row>
    <row r="485" spans="2:15" ht="15" customHeight="1">
      <c r="B485" s="428" t="s">
        <v>545</v>
      </c>
      <c r="C485" s="70">
        <v>162</v>
      </c>
      <c r="D485" s="69">
        <v>6</v>
      </c>
      <c r="E485" s="69">
        <v>5</v>
      </c>
      <c r="F485" s="69">
        <v>6</v>
      </c>
      <c r="G485" s="69">
        <v>12</v>
      </c>
      <c r="H485" s="69">
        <v>13</v>
      </c>
      <c r="I485" s="69">
        <v>18</v>
      </c>
      <c r="J485" s="69">
        <v>33</v>
      </c>
      <c r="K485" s="69">
        <v>29</v>
      </c>
      <c r="L485" s="69">
        <v>20</v>
      </c>
      <c r="M485" s="69">
        <v>9</v>
      </c>
      <c r="N485" s="69">
        <v>4</v>
      </c>
      <c r="O485" s="55">
        <v>7</v>
      </c>
    </row>
    <row r="486" spans="2:15" ht="15" customHeight="1">
      <c r="B486" s="428" t="s">
        <v>546</v>
      </c>
      <c r="C486" s="70">
        <v>1083</v>
      </c>
      <c r="D486" s="69">
        <v>98</v>
      </c>
      <c r="E486" s="69">
        <v>84</v>
      </c>
      <c r="F486" s="69">
        <v>85</v>
      </c>
      <c r="G486" s="69">
        <v>90</v>
      </c>
      <c r="H486" s="69">
        <v>100</v>
      </c>
      <c r="I486" s="69">
        <v>91</v>
      </c>
      <c r="J486" s="69">
        <v>93</v>
      </c>
      <c r="K486" s="69">
        <v>88</v>
      </c>
      <c r="L486" s="69">
        <v>90</v>
      </c>
      <c r="M486" s="69">
        <v>90</v>
      </c>
      <c r="N486" s="69">
        <v>87</v>
      </c>
      <c r="O486" s="55">
        <v>87</v>
      </c>
    </row>
    <row r="487" spans="2:15" ht="15" customHeight="1">
      <c r="B487" s="427" t="s">
        <v>547</v>
      </c>
      <c r="C487" s="70">
        <v>0</v>
      </c>
      <c r="D487" s="70">
        <v>0</v>
      </c>
      <c r="E487" s="70">
        <v>0</v>
      </c>
      <c r="F487" s="70">
        <v>0</v>
      </c>
      <c r="G487" s="70">
        <v>0</v>
      </c>
      <c r="H487" s="70">
        <v>0</v>
      </c>
      <c r="I487" s="70">
        <v>0</v>
      </c>
      <c r="J487" s="70">
        <v>0</v>
      </c>
      <c r="K487" s="70">
        <v>0</v>
      </c>
      <c r="L487" s="70">
        <v>0</v>
      </c>
      <c r="M487" s="70">
        <v>0</v>
      </c>
      <c r="N487" s="70">
        <v>0</v>
      </c>
      <c r="O487" s="70">
        <v>0</v>
      </c>
    </row>
    <row r="488" spans="2:15" ht="15" customHeight="1">
      <c r="B488" s="428" t="s">
        <v>73</v>
      </c>
      <c r="C488" s="70">
        <v>0</v>
      </c>
      <c r="D488" s="55">
        <v>0</v>
      </c>
      <c r="E488" s="55">
        <v>0</v>
      </c>
      <c r="F488" s="55">
        <v>0</v>
      </c>
      <c r="G488" s="55">
        <v>0</v>
      </c>
      <c r="H488" s="55">
        <v>0</v>
      </c>
      <c r="I488" s="55">
        <v>0</v>
      </c>
      <c r="J488" s="55">
        <v>0</v>
      </c>
      <c r="K488" s="55">
        <v>0</v>
      </c>
      <c r="L488" s="55">
        <v>0</v>
      </c>
      <c r="M488" s="55">
        <v>0</v>
      </c>
      <c r="N488" s="55">
        <v>0</v>
      </c>
      <c r="O488" s="55">
        <v>0</v>
      </c>
    </row>
    <row r="489" spans="2:15" s="60" customFormat="1" ht="15" customHeight="1">
      <c r="B489" s="428" t="s">
        <v>74</v>
      </c>
      <c r="C489" s="70">
        <v>0</v>
      </c>
      <c r="D489" s="55">
        <v>0</v>
      </c>
      <c r="E489" s="55">
        <v>0</v>
      </c>
      <c r="F489" s="55">
        <v>0</v>
      </c>
      <c r="G489" s="55">
        <v>0</v>
      </c>
      <c r="H489" s="55">
        <v>0</v>
      </c>
      <c r="I489" s="55">
        <v>0</v>
      </c>
      <c r="J489" s="55">
        <v>0</v>
      </c>
      <c r="K489" s="55">
        <v>0</v>
      </c>
      <c r="L489" s="55">
        <v>0</v>
      </c>
      <c r="M489" s="55">
        <v>0</v>
      </c>
      <c r="N489" s="55">
        <v>0</v>
      </c>
      <c r="O489" s="55">
        <v>0</v>
      </c>
    </row>
    <row r="490" spans="2:15" ht="15" customHeight="1">
      <c r="B490" s="428" t="s">
        <v>548</v>
      </c>
      <c r="C490" s="70">
        <v>0</v>
      </c>
      <c r="D490" s="55">
        <v>0</v>
      </c>
      <c r="E490" s="55">
        <v>0</v>
      </c>
      <c r="F490" s="55">
        <v>0</v>
      </c>
      <c r="G490" s="55">
        <v>0</v>
      </c>
      <c r="H490" s="55">
        <v>0</v>
      </c>
      <c r="I490" s="55">
        <v>0</v>
      </c>
      <c r="J490" s="55">
        <v>0</v>
      </c>
      <c r="K490" s="55">
        <v>0</v>
      </c>
      <c r="L490" s="55">
        <v>0</v>
      </c>
      <c r="M490" s="55">
        <v>0</v>
      </c>
      <c r="N490" s="55">
        <v>0</v>
      </c>
      <c r="O490" s="55">
        <v>0</v>
      </c>
    </row>
    <row r="491" spans="2:15" ht="15" customHeight="1">
      <c r="B491" s="429"/>
      <c r="C491" s="70"/>
      <c r="D491" s="69"/>
      <c r="E491" s="69"/>
      <c r="F491" s="69"/>
      <c r="G491" s="69"/>
      <c r="H491" s="69"/>
      <c r="I491" s="69"/>
      <c r="J491" s="69"/>
      <c r="K491" s="69"/>
      <c r="L491" s="69"/>
      <c r="M491" s="69"/>
      <c r="N491" s="69"/>
      <c r="O491" s="55"/>
    </row>
    <row r="492" spans="2:15" ht="15" customHeight="1">
      <c r="B492" s="426" t="s">
        <v>72</v>
      </c>
      <c r="C492" s="70">
        <v>161</v>
      </c>
      <c r="D492" s="70">
        <v>2</v>
      </c>
      <c r="E492" s="54">
        <v>0</v>
      </c>
      <c r="F492" s="70">
        <v>3</v>
      </c>
      <c r="G492" s="70">
        <v>8</v>
      </c>
      <c r="H492" s="70">
        <v>14</v>
      </c>
      <c r="I492" s="70">
        <v>21</v>
      </c>
      <c r="J492" s="70">
        <v>30</v>
      </c>
      <c r="K492" s="70">
        <v>39</v>
      </c>
      <c r="L492" s="70">
        <v>29</v>
      </c>
      <c r="M492" s="70">
        <v>8</v>
      </c>
      <c r="N492" s="70">
        <v>5</v>
      </c>
      <c r="O492" s="54">
        <v>2</v>
      </c>
    </row>
    <row r="493" spans="2:15" ht="15" customHeight="1">
      <c r="B493" s="427" t="s">
        <v>544</v>
      </c>
      <c r="C493" s="70">
        <v>30</v>
      </c>
      <c r="D493" s="69">
        <v>1</v>
      </c>
      <c r="E493" s="55">
        <v>0</v>
      </c>
      <c r="F493" s="69">
        <v>1</v>
      </c>
      <c r="G493" s="69">
        <v>2</v>
      </c>
      <c r="H493" s="69">
        <v>1</v>
      </c>
      <c r="I493" s="69">
        <v>1</v>
      </c>
      <c r="J493" s="69">
        <v>4</v>
      </c>
      <c r="K493" s="69">
        <v>10</v>
      </c>
      <c r="L493" s="69">
        <v>6</v>
      </c>
      <c r="M493" s="69">
        <v>1</v>
      </c>
      <c r="N493" s="69">
        <v>3</v>
      </c>
      <c r="O493" s="55">
        <v>0</v>
      </c>
    </row>
    <row r="494" spans="2:15" ht="15" customHeight="1">
      <c r="B494" s="428" t="s">
        <v>545</v>
      </c>
      <c r="C494" s="70">
        <v>18</v>
      </c>
      <c r="D494" s="69">
        <v>0</v>
      </c>
      <c r="E494" s="69">
        <v>0</v>
      </c>
      <c r="F494" s="69">
        <v>0</v>
      </c>
      <c r="G494" s="69">
        <v>0</v>
      </c>
      <c r="H494" s="69">
        <v>0</v>
      </c>
      <c r="I494" s="69">
        <v>0</v>
      </c>
      <c r="J494" s="69">
        <v>4</v>
      </c>
      <c r="K494" s="69">
        <v>8</v>
      </c>
      <c r="L494" s="69">
        <v>6</v>
      </c>
      <c r="M494" s="69">
        <v>0</v>
      </c>
      <c r="N494" s="69">
        <v>0</v>
      </c>
      <c r="O494" s="55">
        <v>0</v>
      </c>
    </row>
    <row r="495" spans="2:15" ht="15" customHeight="1">
      <c r="B495" s="428" t="s">
        <v>546</v>
      </c>
      <c r="C495" s="70">
        <v>12</v>
      </c>
      <c r="D495" s="69">
        <v>1</v>
      </c>
      <c r="E495" s="69">
        <v>0</v>
      </c>
      <c r="F495" s="69">
        <v>1</v>
      </c>
      <c r="G495" s="69">
        <v>2</v>
      </c>
      <c r="H495" s="69">
        <v>1</v>
      </c>
      <c r="I495" s="69">
        <v>1</v>
      </c>
      <c r="J495" s="69"/>
      <c r="K495" s="69">
        <v>2</v>
      </c>
      <c r="L495" s="69">
        <v>0</v>
      </c>
      <c r="M495" s="69">
        <v>1</v>
      </c>
      <c r="N495" s="69">
        <v>3</v>
      </c>
      <c r="O495" s="55">
        <v>0</v>
      </c>
    </row>
    <row r="496" spans="2:15" ht="15" customHeight="1">
      <c r="B496" s="427" t="s">
        <v>547</v>
      </c>
      <c r="C496" s="70">
        <v>131</v>
      </c>
      <c r="D496" s="70">
        <v>1</v>
      </c>
      <c r="E496" s="70">
        <v>0</v>
      </c>
      <c r="F496" s="70">
        <v>2</v>
      </c>
      <c r="G496" s="70">
        <v>6</v>
      </c>
      <c r="H496" s="70">
        <v>13</v>
      </c>
      <c r="I496" s="70">
        <v>20</v>
      </c>
      <c r="J496" s="70">
        <v>26</v>
      </c>
      <c r="K496" s="70">
        <v>29</v>
      </c>
      <c r="L496" s="70">
        <v>23</v>
      </c>
      <c r="M496" s="70">
        <v>7</v>
      </c>
      <c r="N496" s="70">
        <v>2</v>
      </c>
      <c r="O496" s="70">
        <v>2</v>
      </c>
    </row>
    <row r="497" spans="2:15" s="60" customFormat="1" ht="15" customHeight="1">
      <c r="B497" s="428" t="s">
        <v>73</v>
      </c>
      <c r="C497" s="70">
        <v>94</v>
      </c>
      <c r="D497" s="69">
        <v>1</v>
      </c>
      <c r="E497" s="55">
        <v>0</v>
      </c>
      <c r="F497" s="69">
        <v>1</v>
      </c>
      <c r="G497" s="69">
        <v>4</v>
      </c>
      <c r="H497" s="55">
        <v>7</v>
      </c>
      <c r="I497" s="69">
        <v>16</v>
      </c>
      <c r="J497" s="69">
        <v>22</v>
      </c>
      <c r="K497" s="55">
        <v>24</v>
      </c>
      <c r="L497" s="55">
        <v>18</v>
      </c>
      <c r="M497" s="69">
        <v>1</v>
      </c>
      <c r="N497" s="55">
        <v>0</v>
      </c>
      <c r="O497" s="55">
        <v>0</v>
      </c>
    </row>
    <row r="498" spans="2:15" ht="15" customHeight="1">
      <c r="B498" s="428" t="s">
        <v>74</v>
      </c>
      <c r="C498" s="70">
        <v>32</v>
      </c>
      <c r="D498" s="55">
        <v>0</v>
      </c>
      <c r="E498" s="55">
        <v>0</v>
      </c>
      <c r="F498" s="55">
        <v>0</v>
      </c>
      <c r="G498" s="55">
        <v>0</v>
      </c>
      <c r="H498" s="69">
        <v>6</v>
      </c>
      <c r="I498" s="69">
        <v>4</v>
      </c>
      <c r="J498" s="69">
        <v>4</v>
      </c>
      <c r="K498" s="55">
        <v>5</v>
      </c>
      <c r="L498" s="55">
        <v>5</v>
      </c>
      <c r="M498" s="55">
        <v>5</v>
      </c>
      <c r="N498" s="55">
        <v>2</v>
      </c>
      <c r="O498" s="55">
        <v>1</v>
      </c>
    </row>
    <row r="499" spans="2:15" ht="15" customHeight="1">
      <c r="B499" s="428" t="s">
        <v>548</v>
      </c>
      <c r="C499" s="331">
        <v>5</v>
      </c>
      <c r="D499" s="328">
        <v>0</v>
      </c>
      <c r="E499" s="328">
        <v>0</v>
      </c>
      <c r="F499" s="328">
        <v>1</v>
      </c>
      <c r="G499" s="328">
        <v>2</v>
      </c>
      <c r="H499" s="328">
        <v>0</v>
      </c>
      <c r="I499" s="328">
        <v>0</v>
      </c>
      <c r="J499" s="328">
        <v>0</v>
      </c>
      <c r="K499" s="328">
        <v>0</v>
      </c>
      <c r="L499" s="328">
        <v>0</v>
      </c>
      <c r="M499" s="328">
        <v>1</v>
      </c>
      <c r="N499" s="328">
        <v>0</v>
      </c>
      <c r="O499" s="328">
        <v>1</v>
      </c>
    </row>
    <row r="500" spans="2:15" ht="15" customHeight="1">
      <c r="B500" s="211"/>
      <c r="C500" s="211"/>
      <c r="D500" s="211"/>
      <c r="E500" s="211"/>
      <c r="F500" s="211"/>
      <c r="G500" s="211"/>
      <c r="H500" s="211"/>
      <c r="I500" s="211"/>
      <c r="J500" s="211"/>
      <c r="K500" s="211"/>
      <c r="L500" s="211"/>
      <c r="M500" s="211"/>
      <c r="N500" s="211"/>
      <c r="O500" s="329"/>
    </row>
    <row r="501" spans="2:15" ht="3" customHeight="1">
      <c r="B501" s="433"/>
      <c r="C501" s="433"/>
      <c r="D501" s="433"/>
      <c r="E501" s="433"/>
      <c r="F501" s="433"/>
      <c r="G501" s="433"/>
      <c r="H501" s="433"/>
      <c r="I501" s="433"/>
      <c r="J501" s="433"/>
      <c r="K501" s="433"/>
      <c r="L501" s="433"/>
      <c r="M501" s="433"/>
      <c r="N501" s="433"/>
      <c r="O501" s="441"/>
    </row>
    <row r="502" spans="2:15" ht="15" customHeight="1">
      <c r="B502" s="871" t="s">
        <v>577</v>
      </c>
      <c r="C502" s="871"/>
      <c r="D502" s="871"/>
      <c r="E502" s="871"/>
      <c r="F502" s="871"/>
      <c r="G502" s="871"/>
      <c r="H502" s="871"/>
      <c r="I502" s="871"/>
      <c r="J502" s="871"/>
      <c r="K502" s="871"/>
      <c r="L502" s="871"/>
      <c r="M502" s="871"/>
      <c r="N502" s="871"/>
      <c r="O502" s="871"/>
    </row>
    <row r="503" spans="2:15" s="60" customFormat="1" ht="15" customHeight="1">
      <c r="B503" s="871" t="s">
        <v>575</v>
      </c>
      <c r="C503" s="871"/>
      <c r="D503" s="871"/>
      <c r="E503" s="871"/>
      <c r="F503" s="871"/>
      <c r="G503" s="871"/>
      <c r="H503" s="871"/>
      <c r="I503" s="871"/>
      <c r="J503" s="871"/>
      <c r="K503" s="871"/>
      <c r="L503" s="871"/>
      <c r="M503" s="871"/>
      <c r="N503" s="871"/>
      <c r="O503" s="871"/>
    </row>
    <row r="504" spans="2:15" ht="12.75" customHeight="1">
      <c r="B504" s="211"/>
      <c r="C504" s="211"/>
      <c r="D504" s="211"/>
      <c r="E504" s="211"/>
      <c r="F504" s="211"/>
      <c r="G504" s="211"/>
      <c r="H504" s="211"/>
      <c r="I504" s="211"/>
      <c r="J504" s="211"/>
      <c r="K504" s="211"/>
      <c r="L504" s="211"/>
      <c r="M504" s="211"/>
      <c r="N504" s="211"/>
      <c r="O504" s="329"/>
    </row>
    <row r="505" spans="2:15" s="32" customFormat="1" ht="12.75" customHeight="1">
      <c r="B505" s="320" t="s">
        <v>509</v>
      </c>
      <c r="C505" s="320"/>
      <c r="D505" s="237"/>
      <c r="E505" s="237"/>
      <c r="F505" s="237"/>
      <c r="G505" s="237"/>
      <c r="H505" s="237"/>
      <c r="I505" s="237"/>
      <c r="J505" s="237"/>
      <c r="K505" s="237"/>
      <c r="L505" s="237"/>
      <c r="M505" s="237"/>
      <c r="N505" s="237"/>
      <c r="O505" s="239" t="s">
        <v>123</v>
      </c>
    </row>
    <row r="506" spans="2:15" ht="18" customHeight="1">
      <c r="B506" s="864" t="s">
        <v>8</v>
      </c>
      <c r="C506" s="872" t="s">
        <v>68</v>
      </c>
      <c r="D506" s="907" t="s">
        <v>16</v>
      </c>
      <c r="E506" s="907"/>
      <c r="F506" s="907"/>
      <c r="G506" s="907"/>
      <c r="H506" s="907"/>
      <c r="I506" s="907"/>
      <c r="J506" s="907"/>
      <c r="K506" s="907"/>
      <c r="L506" s="907"/>
      <c r="M506" s="907"/>
      <c r="N506" s="907"/>
      <c r="O506" s="867"/>
    </row>
    <row r="507" spans="2:15" ht="18" customHeight="1">
      <c r="B507" s="865"/>
      <c r="C507" s="873"/>
      <c r="D507" s="452" t="s">
        <v>17</v>
      </c>
      <c r="E507" s="452" t="s">
        <v>18</v>
      </c>
      <c r="F507" s="452" t="s">
        <v>19</v>
      </c>
      <c r="G507" s="452" t="s">
        <v>20</v>
      </c>
      <c r="H507" s="452" t="s">
        <v>21</v>
      </c>
      <c r="I507" s="452" t="s">
        <v>22</v>
      </c>
      <c r="J507" s="452" t="s">
        <v>23</v>
      </c>
      <c r="K507" s="452" t="s">
        <v>24</v>
      </c>
      <c r="L507" s="452" t="s">
        <v>25</v>
      </c>
      <c r="M507" s="452" t="s">
        <v>26</v>
      </c>
      <c r="N507" s="452" t="s">
        <v>27</v>
      </c>
      <c r="O507" s="458" t="s">
        <v>28</v>
      </c>
    </row>
    <row r="508" spans="2:15" ht="15" customHeight="1">
      <c r="B508" s="211"/>
      <c r="C508" s="211"/>
      <c r="D508" s="211"/>
      <c r="E508" s="211"/>
      <c r="F508" s="211"/>
      <c r="G508" s="211"/>
      <c r="H508" s="211"/>
      <c r="I508" s="211"/>
      <c r="J508" s="211"/>
      <c r="K508" s="211"/>
      <c r="L508" s="211"/>
      <c r="M508" s="211"/>
      <c r="N508" s="211"/>
      <c r="O508" s="329"/>
    </row>
    <row r="509" spans="2:15" ht="15" customHeight="1">
      <c r="B509" s="340" t="s">
        <v>30</v>
      </c>
      <c r="C509" s="331">
        <v>2656</v>
      </c>
      <c r="D509" s="331">
        <v>198</v>
      </c>
      <c r="E509" s="331">
        <v>156</v>
      </c>
      <c r="F509" s="331">
        <v>136</v>
      </c>
      <c r="G509" s="331">
        <v>220</v>
      </c>
      <c r="H509" s="331">
        <v>246</v>
      </c>
      <c r="I509" s="331">
        <v>292</v>
      </c>
      <c r="J509" s="331">
        <v>299</v>
      </c>
      <c r="K509" s="331">
        <v>325</v>
      </c>
      <c r="L509" s="331">
        <v>264</v>
      </c>
      <c r="M509" s="331">
        <v>247</v>
      </c>
      <c r="N509" s="331">
        <v>136</v>
      </c>
      <c r="O509" s="324">
        <v>137</v>
      </c>
    </row>
    <row r="510" spans="2:15" ht="15" customHeight="1">
      <c r="B510" s="340"/>
      <c r="C510" s="331"/>
      <c r="D510" s="332"/>
      <c r="E510" s="332"/>
      <c r="F510" s="332"/>
      <c r="G510" s="332"/>
      <c r="H510" s="332"/>
      <c r="I510" s="332"/>
      <c r="J510" s="332"/>
      <c r="K510" s="332"/>
      <c r="L510" s="332"/>
      <c r="M510" s="332"/>
      <c r="N510" s="332"/>
      <c r="O510" s="328"/>
    </row>
    <row r="511" spans="2:15" ht="15" customHeight="1">
      <c r="B511" s="425" t="s">
        <v>119</v>
      </c>
      <c r="C511" s="331">
        <v>1329</v>
      </c>
      <c r="D511" s="331">
        <v>99</v>
      </c>
      <c r="E511" s="331">
        <v>78</v>
      </c>
      <c r="F511" s="331">
        <v>68</v>
      </c>
      <c r="G511" s="331">
        <v>110</v>
      </c>
      <c r="H511" s="331">
        <v>124</v>
      </c>
      <c r="I511" s="331">
        <v>146</v>
      </c>
      <c r="J511" s="331">
        <v>151</v>
      </c>
      <c r="K511" s="331">
        <v>162</v>
      </c>
      <c r="L511" s="331">
        <v>131</v>
      </c>
      <c r="M511" s="331">
        <v>123</v>
      </c>
      <c r="N511" s="331">
        <v>68</v>
      </c>
      <c r="O511" s="324">
        <v>69</v>
      </c>
    </row>
    <row r="512" spans="2:15" ht="15" customHeight="1">
      <c r="B512" s="425"/>
      <c r="C512" s="70"/>
      <c r="D512" s="69"/>
      <c r="E512" s="69"/>
      <c r="F512" s="69"/>
      <c r="G512" s="69"/>
      <c r="H512" s="69"/>
      <c r="I512" s="69"/>
      <c r="J512" s="69"/>
      <c r="K512" s="69"/>
      <c r="L512" s="69"/>
      <c r="M512" s="69"/>
      <c r="N512" s="69"/>
      <c r="O512" s="55"/>
    </row>
    <row r="513" spans="2:15" ht="15" customHeight="1">
      <c r="B513" s="426" t="s">
        <v>71</v>
      </c>
      <c r="C513" s="70">
        <v>1139</v>
      </c>
      <c r="D513" s="70">
        <v>99</v>
      </c>
      <c r="E513" s="70">
        <v>77</v>
      </c>
      <c r="F513" s="70">
        <v>67</v>
      </c>
      <c r="G513" s="70">
        <v>98</v>
      </c>
      <c r="H513" s="70">
        <v>100</v>
      </c>
      <c r="I513" s="70">
        <v>112</v>
      </c>
      <c r="J513" s="70">
        <v>121</v>
      </c>
      <c r="K513" s="70">
        <v>129</v>
      </c>
      <c r="L513" s="70">
        <v>112</v>
      </c>
      <c r="M513" s="70">
        <v>97</v>
      </c>
      <c r="N513" s="70">
        <v>62</v>
      </c>
      <c r="O513" s="54">
        <v>65</v>
      </c>
    </row>
    <row r="514" spans="2:15" ht="15" customHeight="1">
      <c r="B514" s="427" t="s">
        <v>544</v>
      </c>
      <c r="C514" s="70">
        <v>1103</v>
      </c>
      <c r="D514" s="69">
        <v>99</v>
      </c>
      <c r="E514" s="69">
        <v>77</v>
      </c>
      <c r="F514" s="69">
        <v>67</v>
      </c>
      <c r="G514" s="69">
        <v>98</v>
      </c>
      <c r="H514" s="69">
        <v>99</v>
      </c>
      <c r="I514" s="69">
        <v>103</v>
      </c>
      <c r="J514" s="69">
        <v>112</v>
      </c>
      <c r="K514" s="69">
        <v>120</v>
      </c>
      <c r="L514" s="69">
        <v>104</v>
      </c>
      <c r="M514" s="69">
        <v>97</v>
      </c>
      <c r="N514" s="69">
        <v>62</v>
      </c>
      <c r="O514" s="55">
        <v>65</v>
      </c>
    </row>
    <row r="515" spans="2:15" ht="15" customHeight="1">
      <c r="B515" s="428" t="s">
        <v>545</v>
      </c>
      <c r="C515" s="70">
        <v>131</v>
      </c>
      <c r="D515" s="69">
        <v>6</v>
      </c>
      <c r="E515" s="69">
        <v>4</v>
      </c>
      <c r="F515" s="69">
        <v>5</v>
      </c>
      <c r="G515" s="69">
        <v>9</v>
      </c>
      <c r="H515" s="69">
        <v>8</v>
      </c>
      <c r="I515" s="69">
        <v>15</v>
      </c>
      <c r="J515" s="69">
        <v>23</v>
      </c>
      <c r="K515" s="69">
        <v>27</v>
      </c>
      <c r="L515" s="69">
        <v>14</v>
      </c>
      <c r="M515" s="69">
        <v>8</v>
      </c>
      <c r="N515" s="69">
        <v>4</v>
      </c>
      <c r="O515" s="55">
        <v>8</v>
      </c>
    </row>
    <row r="516" spans="2:15" ht="15" customHeight="1">
      <c r="B516" s="428" t="s">
        <v>546</v>
      </c>
      <c r="C516" s="70">
        <v>972</v>
      </c>
      <c r="D516" s="69">
        <v>93</v>
      </c>
      <c r="E516" s="69">
        <v>73</v>
      </c>
      <c r="F516" s="69">
        <v>62</v>
      </c>
      <c r="G516" s="69">
        <v>89</v>
      </c>
      <c r="H516" s="69">
        <v>91</v>
      </c>
      <c r="I516" s="69">
        <v>88</v>
      </c>
      <c r="J516" s="69">
        <v>89</v>
      </c>
      <c r="K516" s="69">
        <v>93</v>
      </c>
      <c r="L516" s="69">
        <v>90</v>
      </c>
      <c r="M516" s="69">
        <v>89</v>
      </c>
      <c r="N516" s="69">
        <v>58</v>
      </c>
      <c r="O516" s="55">
        <v>57</v>
      </c>
    </row>
    <row r="517" spans="2:15" ht="15" customHeight="1">
      <c r="B517" s="427" t="s">
        <v>547</v>
      </c>
      <c r="C517" s="70">
        <v>36</v>
      </c>
      <c r="D517" s="70">
        <v>0</v>
      </c>
      <c r="E517" s="70">
        <v>0</v>
      </c>
      <c r="F517" s="70">
        <v>0</v>
      </c>
      <c r="G517" s="70">
        <v>0</v>
      </c>
      <c r="H517" s="70">
        <v>1</v>
      </c>
      <c r="I517" s="70">
        <v>9</v>
      </c>
      <c r="J517" s="70">
        <v>9</v>
      </c>
      <c r="K517" s="70">
        <v>9</v>
      </c>
      <c r="L517" s="70">
        <v>8</v>
      </c>
      <c r="M517" s="70">
        <v>0</v>
      </c>
      <c r="N517" s="70">
        <v>0</v>
      </c>
      <c r="O517" s="70">
        <v>0</v>
      </c>
    </row>
    <row r="518" spans="2:15" ht="15" customHeight="1">
      <c r="B518" s="428" t="s">
        <v>73</v>
      </c>
      <c r="C518" s="70">
        <v>36</v>
      </c>
      <c r="D518" s="55">
        <v>0</v>
      </c>
      <c r="E518" s="55">
        <v>0</v>
      </c>
      <c r="F518" s="55">
        <v>0</v>
      </c>
      <c r="G518" s="55">
        <v>0</v>
      </c>
      <c r="H518" s="55">
        <v>1</v>
      </c>
      <c r="I518" s="55">
        <v>9</v>
      </c>
      <c r="J518" s="55">
        <v>9</v>
      </c>
      <c r="K518" s="55">
        <v>9</v>
      </c>
      <c r="L518" s="55">
        <v>8</v>
      </c>
      <c r="M518" s="55">
        <v>0</v>
      </c>
      <c r="N518" s="55">
        <v>0</v>
      </c>
      <c r="O518" s="55">
        <v>0</v>
      </c>
    </row>
    <row r="519" spans="2:15" ht="15" customHeight="1">
      <c r="B519" s="428" t="s">
        <v>74</v>
      </c>
      <c r="C519" s="70">
        <v>0</v>
      </c>
      <c r="D519" s="55">
        <v>0</v>
      </c>
      <c r="E519" s="55">
        <v>0</v>
      </c>
      <c r="F519" s="55">
        <v>0</v>
      </c>
      <c r="G519" s="55">
        <v>0</v>
      </c>
      <c r="H519" s="55">
        <v>0</v>
      </c>
      <c r="I519" s="55">
        <v>0</v>
      </c>
      <c r="J519" s="55">
        <v>0</v>
      </c>
      <c r="K519" s="55">
        <v>0</v>
      </c>
      <c r="L519" s="55">
        <v>0</v>
      </c>
      <c r="M519" s="55">
        <v>0</v>
      </c>
      <c r="N519" s="55">
        <v>0</v>
      </c>
      <c r="O519" s="55">
        <v>0</v>
      </c>
    </row>
    <row r="520" spans="2:15" s="60" customFormat="1" ht="15" customHeight="1">
      <c r="B520" s="428" t="s">
        <v>548</v>
      </c>
      <c r="C520" s="70">
        <v>0</v>
      </c>
      <c r="D520" s="55">
        <v>0</v>
      </c>
      <c r="E520" s="55">
        <v>0</v>
      </c>
      <c r="F520" s="55">
        <v>0</v>
      </c>
      <c r="G520" s="55">
        <v>0</v>
      </c>
      <c r="H520" s="55">
        <v>0</v>
      </c>
      <c r="I520" s="55">
        <v>0</v>
      </c>
      <c r="J520" s="55">
        <v>0</v>
      </c>
      <c r="K520" s="55">
        <v>0</v>
      </c>
      <c r="L520" s="55">
        <v>0</v>
      </c>
      <c r="M520" s="55">
        <v>0</v>
      </c>
      <c r="N520" s="55">
        <v>0</v>
      </c>
      <c r="O520" s="55">
        <v>0</v>
      </c>
    </row>
    <row r="521" spans="2:15" ht="15" customHeight="1">
      <c r="B521" s="429"/>
      <c r="C521" s="70">
        <v>0</v>
      </c>
      <c r="D521" s="69"/>
      <c r="E521" s="69"/>
      <c r="F521" s="69"/>
      <c r="G521" s="69"/>
      <c r="H521" s="69"/>
      <c r="I521" s="69"/>
      <c r="J521" s="69"/>
      <c r="K521" s="69"/>
      <c r="L521" s="69"/>
      <c r="M521" s="69"/>
      <c r="N521" s="69"/>
      <c r="O521" s="55"/>
    </row>
    <row r="522" spans="2:15" ht="15" customHeight="1">
      <c r="B522" s="426" t="s">
        <v>72</v>
      </c>
      <c r="C522" s="70">
        <v>190</v>
      </c>
      <c r="D522" s="54">
        <v>0</v>
      </c>
      <c r="E522" s="70">
        <v>1</v>
      </c>
      <c r="F522" s="70">
        <v>1</v>
      </c>
      <c r="G522" s="70">
        <v>12</v>
      </c>
      <c r="H522" s="70">
        <v>24</v>
      </c>
      <c r="I522" s="70">
        <v>34</v>
      </c>
      <c r="J522" s="70">
        <v>30</v>
      </c>
      <c r="K522" s="70">
        <v>33</v>
      </c>
      <c r="L522" s="70">
        <v>19</v>
      </c>
      <c r="M522" s="70">
        <v>26</v>
      </c>
      <c r="N522" s="70">
        <v>6</v>
      </c>
      <c r="O522" s="54">
        <v>4</v>
      </c>
    </row>
    <row r="523" spans="2:15" ht="15" customHeight="1">
      <c r="B523" s="427" t="s">
        <v>544</v>
      </c>
      <c r="C523" s="70">
        <v>43</v>
      </c>
      <c r="D523" s="55">
        <v>0</v>
      </c>
      <c r="E523" s="55">
        <v>0</v>
      </c>
      <c r="F523" s="55">
        <v>0</v>
      </c>
      <c r="G523" s="69">
        <v>1</v>
      </c>
      <c r="H523" s="55">
        <v>3</v>
      </c>
      <c r="I523" s="69">
        <v>7</v>
      </c>
      <c r="J523" s="69">
        <v>8</v>
      </c>
      <c r="K523" s="69">
        <v>12</v>
      </c>
      <c r="L523" s="69">
        <v>2</v>
      </c>
      <c r="M523" s="7">
        <v>5</v>
      </c>
      <c r="N523" s="7">
        <v>4</v>
      </c>
      <c r="O523" s="55">
        <v>1</v>
      </c>
    </row>
    <row r="524" spans="2:15" ht="15" customHeight="1">
      <c r="B524" s="428" t="s">
        <v>545</v>
      </c>
      <c r="C524" s="70">
        <v>40</v>
      </c>
      <c r="D524" s="69">
        <v>0</v>
      </c>
      <c r="E524" s="69">
        <v>0</v>
      </c>
      <c r="F524" s="69">
        <v>0</v>
      </c>
      <c r="G524" s="69">
        <v>1</v>
      </c>
      <c r="H524" s="69">
        <v>2</v>
      </c>
      <c r="I524" s="69">
        <v>6</v>
      </c>
      <c r="J524" s="69">
        <v>8</v>
      </c>
      <c r="K524" s="69">
        <v>11</v>
      </c>
      <c r="L524" s="69">
        <v>2</v>
      </c>
      <c r="M524" s="69">
        <v>5</v>
      </c>
      <c r="N524" s="69">
        <v>4</v>
      </c>
      <c r="O524" s="55">
        <v>1</v>
      </c>
    </row>
    <row r="525" spans="2:15" ht="15" customHeight="1">
      <c r="B525" s="428" t="s">
        <v>546</v>
      </c>
      <c r="C525" s="70">
        <v>3</v>
      </c>
      <c r="D525" s="69">
        <v>0</v>
      </c>
      <c r="E525" s="69">
        <v>0</v>
      </c>
      <c r="F525" s="69">
        <v>0</v>
      </c>
      <c r="G525" s="69">
        <v>0</v>
      </c>
      <c r="H525" s="69">
        <v>1</v>
      </c>
      <c r="I525" s="69">
        <v>1</v>
      </c>
      <c r="J525" s="69">
        <v>0</v>
      </c>
      <c r="K525" s="69">
        <v>1</v>
      </c>
      <c r="L525" s="69">
        <v>0</v>
      </c>
      <c r="M525" s="69">
        <v>0</v>
      </c>
      <c r="N525" s="69">
        <v>0</v>
      </c>
      <c r="O525" s="55">
        <v>0</v>
      </c>
    </row>
    <row r="526" spans="2:15" s="60" customFormat="1" ht="15" customHeight="1">
      <c r="B526" s="427" t="s">
        <v>547</v>
      </c>
      <c r="C526" s="70">
        <v>147</v>
      </c>
      <c r="D526" s="70">
        <v>0</v>
      </c>
      <c r="E526" s="70">
        <v>1</v>
      </c>
      <c r="F526" s="70">
        <v>1</v>
      </c>
      <c r="G526" s="70">
        <v>11</v>
      </c>
      <c r="H526" s="70">
        <v>21</v>
      </c>
      <c r="I526" s="70">
        <v>27</v>
      </c>
      <c r="J526" s="70">
        <v>22</v>
      </c>
      <c r="K526" s="70">
        <v>21</v>
      </c>
      <c r="L526" s="70">
        <v>17</v>
      </c>
      <c r="M526" s="70">
        <v>21</v>
      </c>
      <c r="N526" s="70">
        <v>2</v>
      </c>
      <c r="O526" s="70">
        <v>3</v>
      </c>
    </row>
    <row r="527" spans="2:15" ht="15" customHeight="1">
      <c r="B527" s="428" t="s">
        <v>73</v>
      </c>
      <c r="C527" s="70">
        <v>83</v>
      </c>
      <c r="D527" s="55">
        <v>0</v>
      </c>
      <c r="E527" s="55">
        <v>1</v>
      </c>
      <c r="F527" s="55">
        <v>0</v>
      </c>
      <c r="G527" s="69">
        <v>11</v>
      </c>
      <c r="H527" s="55">
        <v>13</v>
      </c>
      <c r="I527" s="55">
        <v>15</v>
      </c>
      <c r="J527" s="55">
        <v>9</v>
      </c>
      <c r="K527" s="55">
        <v>13</v>
      </c>
      <c r="L527" s="69">
        <v>9</v>
      </c>
      <c r="M527" s="55">
        <v>11</v>
      </c>
      <c r="N527" s="55">
        <v>0</v>
      </c>
      <c r="O527" s="55">
        <v>1</v>
      </c>
    </row>
    <row r="528" spans="2:15" ht="15" customHeight="1">
      <c r="B528" s="428" t="s">
        <v>74</v>
      </c>
      <c r="C528" s="70">
        <v>59</v>
      </c>
      <c r="D528" s="55">
        <v>0</v>
      </c>
      <c r="E528" s="55">
        <v>0</v>
      </c>
      <c r="F528" s="55">
        <v>0</v>
      </c>
      <c r="G528" s="55">
        <v>0</v>
      </c>
      <c r="H528" s="55">
        <v>8</v>
      </c>
      <c r="I528" s="69">
        <v>12</v>
      </c>
      <c r="J528" s="69">
        <v>11</v>
      </c>
      <c r="K528" s="55">
        <v>8</v>
      </c>
      <c r="L528" s="55">
        <v>8</v>
      </c>
      <c r="M528" s="55">
        <v>10</v>
      </c>
      <c r="N528" s="7">
        <v>2</v>
      </c>
      <c r="O528" s="55">
        <v>0</v>
      </c>
    </row>
    <row r="529" spans="2:15" ht="15" customHeight="1">
      <c r="B529" s="428" t="s">
        <v>548</v>
      </c>
      <c r="C529" s="70">
        <v>5</v>
      </c>
      <c r="D529" s="55">
        <v>0</v>
      </c>
      <c r="E529" s="55">
        <v>0</v>
      </c>
      <c r="F529" s="55">
        <v>1</v>
      </c>
      <c r="G529" s="55">
        <v>0</v>
      </c>
      <c r="H529" s="55">
        <v>0</v>
      </c>
      <c r="I529" s="55">
        <v>0</v>
      </c>
      <c r="J529" s="55">
        <v>2</v>
      </c>
      <c r="K529" s="55">
        <v>0</v>
      </c>
      <c r="L529" s="55">
        <v>0</v>
      </c>
      <c r="M529" s="55">
        <v>0</v>
      </c>
      <c r="N529" s="55">
        <v>0</v>
      </c>
      <c r="O529" s="55">
        <v>2</v>
      </c>
    </row>
    <row r="530" spans="2:15" ht="15" customHeight="1">
      <c r="B530" s="211"/>
      <c r="C530" s="70"/>
      <c r="D530" s="55"/>
      <c r="E530" s="55"/>
      <c r="F530" s="55"/>
      <c r="G530" s="55"/>
      <c r="H530" s="55"/>
      <c r="I530" s="55"/>
      <c r="J530" s="55"/>
      <c r="K530" s="55"/>
      <c r="L530" s="55"/>
      <c r="M530" s="55"/>
      <c r="N530" s="55"/>
      <c r="O530" s="55"/>
    </row>
    <row r="531" spans="2:15" ht="15" customHeight="1">
      <c r="B531" s="425" t="s">
        <v>120</v>
      </c>
      <c r="C531" s="70">
        <v>1327</v>
      </c>
      <c r="D531" s="70">
        <v>99</v>
      </c>
      <c r="E531" s="70">
        <v>78</v>
      </c>
      <c r="F531" s="70">
        <v>68</v>
      </c>
      <c r="G531" s="70">
        <v>110</v>
      </c>
      <c r="H531" s="70">
        <v>122</v>
      </c>
      <c r="I531" s="70">
        <v>146</v>
      </c>
      <c r="J531" s="70">
        <v>148</v>
      </c>
      <c r="K531" s="70">
        <v>163</v>
      </c>
      <c r="L531" s="70">
        <v>133</v>
      </c>
      <c r="M531" s="70">
        <v>124</v>
      </c>
      <c r="N531" s="70">
        <v>68</v>
      </c>
      <c r="O531" s="54">
        <v>68</v>
      </c>
    </row>
    <row r="532" spans="2:15" ht="15" customHeight="1">
      <c r="B532" s="425"/>
      <c r="C532" s="70"/>
      <c r="D532" s="69"/>
      <c r="E532" s="69"/>
      <c r="F532" s="69"/>
      <c r="G532" s="69"/>
      <c r="H532" s="69"/>
      <c r="I532" s="69"/>
      <c r="J532" s="69"/>
      <c r="K532" s="69"/>
      <c r="L532" s="69"/>
      <c r="M532" s="69"/>
      <c r="N532" s="69"/>
      <c r="O532" s="55"/>
    </row>
    <row r="533" spans="2:15" ht="15" customHeight="1">
      <c r="B533" s="426" t="s">
        <v>71</v>
      </c>
      <c r="C533" s="70">
        <v>1141</v>
      </c>
      <c r="D533" s="70">
        <v>99</v>
      </c>
      <c r="E533" s="70">
        <v>78</v>
      </c>
      <c r="F533" s="70">
        <v>67</v>
      </c>
      <c r="G533" s="70">
        <v>98</v>
      </c>
      <c r="H533" s="70">
        <v>100</v>
      </c>
      <c r="I533" s="70">
        <v>112</v>
      </c>
      <c r="J533" s="70">
        <v>121</v>
      </c>
      <c r="K533" s="70">
        <v>129</v>
      </c>
      <c r="L533" s="70">
        <v>112</v>
      </c>
      <c r="M533" s="70">
        <v>98</v>
      </c>
      <c r="N533" s="70">
        <v>62</v>
      </c>
      <c r="O533" s="54">
        <v>65</v>
      </c>
    </row>
    <row r="534" spans="2:15" s="60" customFormat="1" ht="15" customHeight="1">
      <c r="B534" s="427" t="s">
        <v>544</v>
      </c>
      <c r="C534" s="70">
        <v>1105</v>
      </c>
      <c r="D534" s="69">
        <v>99</v>
      </c>
      <c r="E534" s="69">
        <v>78</v>
      </c>
      <c r="F534" s="69">
        <v>67</v>
      </c>
      <c r="G534" s="69">
        <v>98</v>
      </c>
      <c r="H534" s="69">
        <v>99</v>
      </c>
      <c r="I534" s="69">
        <v>103</v>
      </c>
      <c r="J534" s="69">
        <v>112</v>
      </c>
      <c r="K534" s="69">
        <v>120</v>
      </c>
      <c r="L534" s="69">
        <v>104</v>
      </c>
      <c r="M534" s="69">
        <v>98</v>
      </c>
      <c r="N534" s="69">
        <v>62</v>
      </c>
      <c r="O534" s="55">
        <v>65</v>
      </c>
    </row>
    <row r="535" spans="2:15" ht="15" customHeight="1">
      <c r="B535" s="428" t="s">
        <v>545</v>
      </c>
      <c r="C535" s="70">
        <v>131</v>
      </c>
      <c r="D535" s="69">
        <v>6</v>
      </c>
      <c r="E535" s="69">
        <v>4</v>
      </c>
      <c r="F535" s="69">
        <v>5</v>
      </c>
      <c r="G535" s="69">
        <v>9</v>
      </c>
      <c r="H535" s="69">
        <v>8</v>
      </c>
      <c r="I535" s="69">
        <v>15</v>
      </c>
      <c r="J535" s="69">
        <v>23</v>
      </c>
      <c r="K535" s="69">
        <v>27</v>
      </c>
      <c r="L535" s="69">
        <v>14</v>
      </c>
      <c r="M535" s="69">
        <v>8</v>
      </c>
      <c r="N535" s="69">
        <v>4</v>
      </c>
      <c r="O535" s="55">
        <v>8</v>
      </c>
    </row>
    <row r="536" spans="2:15" ht="15" customHeight="1">
      <c r="B536" s="428" t="s">
        <v>546</v>
      </c>
      <c r="C536" s="70">
        <v>974</v>
      </c>
      <c r="D536" s="69">
        <v>93</v>
      </c>
      <c r="E536" s="69">
        <v>74</v>
      </c>
      <c r="F536" s="69">
        <v>62</v>
      </c>
      <c r="G536" s="69">
        <v>89</v>
      </c>
      <c r="H536" s="69">
        <v>91</v>
      </c>
      <c r="I536" s="69">
        <v>88</v>
      </c>
      <c r="J536" s="69">
        <v>89</v>
      </c>
      <c r="K536" s="69">
        <v>93</v>
      </c>
      <c r="L536" s="69">
        <v>90</v>
      </c>
      <c r="M536" s="69">
        <v>90</v>
      </c>
      <c r="N536" s="69">
        <v>58</v>
      </c>
      <c r="O536" s="55">
        <v>57</v>
      </c>
    </row>
    <row r="537" spans="2:15" ht="15" customHeight="1">
      <c r="B537" s="427" t="s">
        <v>547</v>
      </c>
      <c r="C537" s="70">
        <v>36</v>
      </c>
      <c r="D537" s="70">
        <v>0</v>
      </c>
      <c r="E537" s="70">
        <v>0</v>
      </c>
      <c r="F537" s="70">
        <v>0</v>
      </c>
      <c r="G537" s="70">
        <v>0</v>
      </c>
      <c r="H537" s="70">
        <v>1</v>
      </c>
      <c r="I537" s="70">
        <v>9</v>
      </c>
      <c r="J537" s="70">
        <v>9</v>
      </c>
      <c r="K537" s="70">
        <v>9</v>
      </c>
      <c r="L537" s="70">
        <v>8</v>
      </c>
      <c r="M537" s="70">
        <v>0</v>
      </c>
      <c r="N537" s="70">
        <v>0</v>
      </c>
      <c r="O537" s="70">
        <v>0</v>
      </c>
    </row>
    <row r="538" spans="2:15" ht="15" customHeight="1">
      <c r="B538" s="428" t="s">
        <v>73</v>
      </c>
      <c r="C538" s="70">
        <v>36</v>
      </c>
      <c r="D538" s="55">
        <v>0</v>
      </c>
      <c r="E538" s="55">
        <v>0</v>
      </c>
      <c r="F538" s="55">
        <v>0</v>
      </c>
      <c r="G538" s="55">
        <v>0</v>
      </c>
      <c r="H538" s="55">
        <v>1</v>
      </c>
      <c r="I538" s="55">
        <v>9</v>
      </c>
      <c r="J538" s="55">
        <v>9</v>
      </c>
      <c r="K538" s="55">
        <v>9</v>
      </c>
      <c r="L538" s="55">
        <v>8</v>
      </c>
      <c r="M538" s="55">
        <v>0</v>
      </c>
      <c r="N538" s="55">
        <v>0</v>
      </c>
      <c r="O538" s="55">
        <v>0</v>
      </c>
    </row>
    <row r="539" spans="2:15" ht="15" customHeight="1">
      <c r="B539" s="428" t="s">
        <v>74</v>
      </c>
      <c r="C539" s="70">
        <v>0</v>
      </c>
      <c r="D539" s="55">
        <v>0</v>
      </c>
      <c r="E539" s="55">
        <v>0</v>
      </c>
      <c r="F539" s="55">
        <v>0</v>
      </c>
      <c r="G539" s="55">
        <v>0</v>
      </c>
      <c r="H539" s="55">
        <v>0</v>
      </c>
      <c r="I539" s="55">
        <v>0</v>
      </c>
      <c r="J539" s="55">
        <v>0</v>
      </c>
      <c r="K539" s="55">
        <v>0</v>
      </c>
      <c r="L539" s="55">
        <v>0</v>
      </c>
      <c r="M539" s="55">
        <v>0</v>
      </c>
      <c r="N539" s="55">
        <v>0</v>
      </c>
      <c r="O539" s="55">
        <v>0</v>
      </c>
    </row>
    <row r="540" spans="2:15" s="60" customFormat="1" ht="15" customHeight="1">
      <c r="B540" s="428" t="s">
        <v>548</v>
      </c>
      <c r="C540" s="70">
        <v>0</v>
      </c>
      <c r="D540" s="55">
        <v>0</v>
      </c>
      <c r="E540" s="55">
        <v>0</v>
      </c>
      <c r="F540" s="55">
        <v>0</v>
      </c>
      <c r="G540" s="55">
        <v>0</v>
      </c>
      <c r="H540" s="55">
        <v>0</v>
      </c>
      <c r="I540" s="55">
        <v>0</v>
      </c>
      <c r="J540" s="55">
        <v>0</v>
      </c>
      <c r="K540" s="55">
        <v>0</v>
      </c>
      <c r="L540" s="55">
        <v>0</v>
      </c>
      <c r="M540" s="55">
        <v>0</v>
      </c>
      <c r="N540" s="55">
        <v>0</v>
      </c>
      <c r="O540" s="55">
        <v>0</v>
      </c>
    </row>
    <row r="541" spans="2:15" ht="15" customHeight="1">
      <c r="B541" s="429"/>
      <c r="C541" s="70">
        <v>0</v>
      </c>
      <c r="D541" s="69"/>
      <c r="E541" s="69"/>
      <c r="F541" s="69"/>
      <c r="G541" s="69"/>
      <c r="H541" s="69"/>
      <c r="I541" s="69"/>
      <c r="J541" s="69"/>
      <c r="K541" s="69"/>
      <c r="L541" s="69"/>
      <c r="M541" s="69"/>
      <c r="N541" s="69"/>
      <c r="O541" s="55"/>
    </row>
    <row r="542" spans="2:15" ht="15" customHeight="1">
      <c r="B542" s="426" t="s">
        <v>72</v>
      </c>
      <c r="C542" s="70">
        <v>186</v>
      </c>
      <c r="D542" s="54">
        <v>0</v>
      </c>
      <c r="E542" s="54">
        <v>0</v>
      </c>
      <c r="F542" s="70">
        <v>1</v>
      </c>
      <c r="G542" s="70">
        <v>12</v>
      </c>
      <c r="H542" s="70">
        <v>22</v>
      </c>
      <c r="I542" s="70">
        <v>34</v>
      </c>
      <c r="J542" s="70">
        <v>27</v>
      </c>
      <c r="K542" s="70">
        <v>34</v>
      </c>
      <c r="L542" s="70">
        <v>21</v>
      </c>
      <c r="M542" s="70">
        <v>26</v>
      </c>
      <c r="N542" s="70">
        <v>6</v>
      </c>
      <c r="O542" s="54">
        <v>3</v>
      </c>
    </row>
    <row r="543" spans="2:15" ht="15" customHeight="1">
      <c r="B543" s="427" t="s">
        <v>544</v>
      </c>
      <c r="C543" s="70">
        <v>57</v>
      </c>
      <c r="D543" s="55">
        <v>0</v>
      </c>
      <c r="E543" s="55">
        <v>0</v>
      </c>
      <c r="F543" s="55">
        <v>0</v>
      </c>
      <c r="G543" s="69">
        <v>4</v>
      </c>
      <c r="H543" s="69">
        <v>4</v>
      </c>
      <c r="I543" s="69">
        <v>12</v>
      </c>
      <c r="J543" s="69">
        <v>5</v>
      </c>
      <c r="K543" s="69">
        <v>13</v>
      </c>
      <c r="L543" s="69">
        <v>4</v>
      </c>
      <c r="M543" s="69">
        <v>10</v>
      </c>
      <c r="N543" s="69">
        <v>4</v>
      </c>
      <c r="O543" s="55">
        <v>1</v>
      </c>
    </row>
    <row r="544" spans="2:15" ht="15" customHeight="1">
      <c r="B544" s="428" t="s">
        <v>545</v>
      </c>
      <c r="C544" s="70">
        <v>21</v>
      </c>
      <c r="D544" s="69">
        <v>0</v>
      </c>
      <c r="E544" s="69">
        <v>0</v>
      </c>
      <c r="F544" s="69">
        <v>0</v>
      </c>
      <c r="G544" s="69">
        <v>0</v>
      </c>
      <c r="H544" s="69">
        <v>0</v>
      </c>
      <c r="I544" s="69">
        <v>1</v>
      </c>
      <c r="J544" s="69">
        <v>3</v>
      </c>
      <c r="K544" s="69">
        <v>11</v>
      </c>
      <c r="L544" s="69">
        <v>4</v>
      </c>
      <c r="M544" s="69">
        <v>1</v>
      </c>
      <c r="N544" s="69">
        <v>1</v>
      </c>
      <c r="O544" s="55">
        <v>0</v>
      </c>
    </row>
    <row r="545" spans="2:15" ht="15" customHeight="1">
      <c r="B545" s="428" t="s">
        <v>546</v>
      </c>
      <c r="C545" s="70">
        <v>36</v>
      </c>
      <c r="D545" s="69">
        <v>0</v>
      </c>
      <c r="E545" s="69">
        <v>0</v>
      </c>
      <c r="F545" s="69">
        <v>0</v>
      </c>
      <c r="G545" s="69">
        <v>4</v>
      </c>
      <c r="H545" s="69">
        <v>4</v>
      </c>
      <c r="I545" s="69">
        <v>11</v>
      </c>
      <c r="J545" s="69">
        <v>2</v>
      </c>
      <c r="K545" s="69">
        <v>2</v>
      </c>
      <c r="L545" s="69">
        <v>0</v>
      </c>
      <c r="M545" s="69">
        <v>9</v>
      </c>
      <c r="N545" s="69">
        <v>3</v>
      </c>
      <c r="O545" s="55">
        <v>1</v>
      </c>
    </row>
    <row r="546" spans="2:15" ht="15" customHeight="1">
      <c r="B546" s="427" t="s">
        <v>547</v>
      </c>
      <c r="C546" s="70">
        <v>129</v>
      </c>
      <c r="D546" s="70">
        <v>0</v>
      </c>
      <c r="E546" s="70">
        <v>0</v>
      </c>
      <c r="F546" s="70">
        <v>1</v>
      </c>
      <c r="G546" s="70">
        <v>8</v>
      </c>
      <c r="H546" s="70">
        <v>18</v>
      </c>
      <c r="I546" s="70">
        <v>22</v>
      </c>
      <c r="J546" s="70">
        <v>22</v>
      </c>
      <c r="K546" s="70">
        <v>21</v>
      </c>
      <c r="L546" s="70">
        <v>17</v>
      </c>
      <c r="M546" s="70">
        <v>16</v>
      </c>
      <c r="N546" s="70">
        <v>2</v>
      </c>
      <c r="O546" s="70">
        <v>2</v>
      </c>
    </row>
    <row r="547" spans="2:15" ht="15" customHeight="1">
      <c r="B547" s="428" t="s">
        <v>73</v>
      </c>
      <c r="C547" s="70">
        <v>66</v>
      </c>
      <c r="D547" s="55">
        <v>0</v>
      </c>
      <c r="E547" s="55">
        <v>0</v>
      </c>
      <c r="F547" s="55">
        <v>0</v>
      </c>
      <c r="G547" s="69">
        <v>8</v>
      </c>
      <c r="H547" s="55">
        <v>12</v>
      </c>
      <c r="I547" s="69">
        <v>10</v>
      </c>
      <c r="J547" s="69">
        <v>9</v>
      </c>
      <c r="K547" s="55">
        <v>13</v>
      </c>
      <c r="L547" s="55">
        <v>9</v>
      </c>
      <c r="M547" s="69">
        <v>5</v>
      </c>
      <c r="N547" s="55">
        <v>0</v>
      </c>
      <c r="O547" s="55">
        <v>0</v>
      </c>
    </row>
    <row r="548" spans="2:15" ht="15" customHeight="1">
      <c r="B548" s="428" t="s">
        <v>74</v>
      </c>
      <c r="C548" s="331">
        <v>58</v>
      </c>
      <c r="D548" s="328">
        <v>0</v>
      </c>
      <c r="E548" s="328">
        <v>0</v>
      </c>
      <c r="F548" s="328">
        <v>0</v>
      </c>
      <c r="G548" s="328">
        <v>0</v>
      </c>
      <c r="H548" s="332">
        <v>6</v>
      </c>
      <c r="I548" s="332">
        <v>12</v>
      </c>
      <c r="J548" s="332">
        <v>11</v>
      </c>
      <c r="K548" s="328">
        <v>8</v>
      </c>
      <c r="L548" s="328">
        <v>8</v>
      </c>
      <c r="M548" s="328">
        <v>11</v>
      </c>
      <c r="N548" s="328">
        <v>2</v>
      </c>
      <c r="O548" s="328">
        <v>0</v>
      </c>
    </row>
    <row r="549" spans="2:15" ht="15" customHeight="1">
      <c r="B549" s="428" t="s">
        <v>548</v>
      </c>
      <c r="C549" s="331">
        <v>5</v>
      </c>
      <c r="D549" s="328">
        <v>0</v>
      </c>
      <c r="E549" s="328">
        <v>0</v>
      </c>
      <c r="F549" s="328">
        <v>1</v>
      </c>
      <c r="G549" s="328">
        <v>0</v>
      </c>
      <c r="H549" s="328">
        <v>0</v>
      </c>
      <c r="I549" s="328">
        <v>0</v>
      </c>
      <c r="J549" s="328">
        <v>2</v>
      </c>
      <c r="K549" s="328">
        <v>0</v>
      </c>
      <c r="L549" s="328">
        <v>0</v>
      </c>
      <c r="M549" s="328">
        <v>0</v>
      </c>
      <c r="N549" s="328">
        <v>0</v>
      </c>
      <c r="O549" s="328">
        <v>2</v>
      </c>
    </row>
    <row r="550" spans="2:15" ht="15" customHeight="1">
      <c r="B550" s="211"/>
      <c r="C550" s="211"/>
      <c r="D550" s="211"/>
      <c r="E550" s="211"/>
      <c r="F550" s="211"/>
      <c r="G550" s="211"/>
      <c r="H550" s="211"/>
      <c r="I550" s="211"/>
      <c r="J550" s="211"/>
      <c r="K550" s="211"/>
      <c r="L550" s="211"/>
      <c r="M550" s="211"/>
      <c r="N550" s="211"/>
      <c r="O550" s="329"/>
    </row>
    <row r="551" spans="2:15" ht="3" customHeight="1">
      <c r="B551" s="433"/>
      <c r="C551" s="433"/>
      <c r="D551" s="433"/>
      <c r="E551" s="433"/>
      <c r="F551" s="433"/>
      <c r="G551" s="433"/>
      <c r="H551" s="433"/>
      <c r="I551" s="433"/>
      <c r="J551" s="433"/>
      <c r="K551" s="433"/>
      <c r="L551" s="433"/>
      <c r="M551" s="433"/>
      <c r="N551" s="433"/>
      <c r="O551" s="441"/>
    </row>
    <row r="552" spans="2:15" ht="15" customHeight="1">
      <c r="B552" s="871" t="s">
        <v>577</v>
      </c>
      <c r="C552" s="871"/>
      <c r="D552" s="871"/>
      <c r="E552" s="871"/>
      <c r="F552" s="871"/>
      <c r="G552" s="871"/>
      <c r="H552" s="871"/>
      <c r="I552" s="871"/>
      <c r="J552" s="871"/>
      <c r="K552" s="871"/>
      <c r="L552" s="871"/>
      <c r="M552" s="871"/>
      <c r="N552" s="871"/>
      <c r="O552" s="871"/>
    </row>
    <row r="553" spans="2:15" ht="15" customHeight="1">
      <c r="B553" s="871" t="s">
        <v>575</v>
      </c>
      <c r="C553" s="871"/>
      <c r="D553" s="871"/>
      <c r="E553" s="871"/>
      <c r="F553" s="871"/>
      <c r="G553" s="871"/>
      <c r="H553" s="871"/>
      <c r="I553" s="871"/>
      <c r="J553" s="871"/>
      <c r="K553" s="871"/>
      <c r="L553" s="871"/>
      <c r="M553" s="871"/>
      <c r="N553" s="871"/>
      <c r="O553" s="871"/>
    </row>
    <row r="554" spans="2:15" ht="12.75" customHeight="1">
      <c r="B554" s="211"/>
      <c r="C554" s="211"/>
      <c r="D554" s="211"/>
      <c r="E554" s="211"/>
      <c r="F554" s="211"/>
      <c r="G554" s="211"/>
      <c r="H554" s="211"/>
      <c r="I554" s="211"/>
      <c r="J554" s="211"/>
      <c r="K554" s="211"/>
      <c r="L554" s="211"/>
      <c r="M554" s="211"/>
      <c r="N554" s="211"/>
      <c r="O554" s="211"/>
    </row>
    <row r="555" spans="2:15" s="32" customFormat="1" ht="12.75" customHeight="1">
      <c r="B555" s="320" t="s">
        <v>433</v>
      </c>
      <c r="C555" s="320"/>
      <c r="D555" s="237"/>
      <c r="E555" s="237"/>
      <c r="F555" s="237"/>
      <c r="G555" s="237"/>
      <c r="H555" s="237"/>
      <c r="I555" s="237"/>
      <c r="J555" s="237"/>
      <c r="K555" s="237"/>
      <c r="L555" s="237"/>
      <c r="M555" s="237"/>
      <c r="N555" s="237"/>
      <c r="O555" s="239" t="s">
        <v>123</v>
      </c>
    </row>
    <row r="556" spans="2:15" ht="18" customHeight="1">
      <c r="B556" s="864" t="s">
        <v>8</v>
      </c>
      <c r="C556" s="872" t="s">
        <v>68</v>
      </c>
      <c r="D556" s="907" t="s">
        <v>16</v>
      </c>
      <c r="E556" s="907"/>
      <c r="F556" s="907"/>
      <c r="G556" s="907"/>
      <c r="H556" s="907"/>
      <c r="I556" s="907"/>
      <c r="J556" s="907"/>
      <c r="K556" s="907"/>
      <c r="L556" s="907"/>
      <c r="M556" s="907"/>
      <c r="N556" s="907"/>
      <c r="O556" s="867"/>
    </row>
    <row r="557" spans="2:15" s="60" customFormat="1" ht="18" customHeight="1">
      <c r="B557" s="865"/>
      <c r="C557" s="873"/>
      <c r="D557" s="452" t="s">
        <v>17</v>
      </c>
      <c r="E557" s="452" t="s">
        <v>18</v>
      </c>
      <c r="F557" s="452" t="s">
        <v>19</v>
      </c>
      <c r="G557" s="452" t="s">
        <v>20</v>
      </c>
      <c r="H557" s="452" t="s">
        <v>21</v>
      </c>
      <c r="I557" s="452" t="s">
        <v>22</v>
      </c>
      <c r="J557" s="452" t="s">
        <v>23</v>
      </c>
      <c r="K557" s="452" t="s">
        <v>24</v>
      </c>
      <c r="L557" s="452" t="s">
        <v>25</v>
      </c>
      <c r="M557" s="452" t="s">
        <v>26</v>
      </c>
      <c r="N557" s="452" t="s">
        <v>27</v>
      </c>
      <c r="O557" s="458" t="s">
        <v>28</v>
      </c>
    </row>
    <row r="558" spans="2:15" ht="15" customHeight="1">
      <c r="B558" s="211"/>
      <c r="C558" s="211"/>
      <c r="D558" s="211"/>
      <c r="E558" s="211"/>
      <c r="F558" s="211"/>
      <c r="G558" s="211"/>
      <c r="H558" s="211"/>
      <c r="I558" s="211"/>
      <c r="J558" s="211"/>
      <c r="K558" s="211"/>
      <c r="L558" s="211"/>
      <c r="M558" s="211"/>
      <c r="N558" s="211"/>
      <c r="O558" s="329"/>
    </row>
    <row r="559" spans="2:15" ht="15" customHeight="1">
      <c r="B559" s="340" t="s">
        <v>30</v>
      </c>
      <c r="C559" s="331">
        <v>2444</v>
      </c>
      <c r="D559" s="331">
        <v>136</v>
      </c>
      <c r="E559" s="331">
        <v>134</v>
      </c>
      <c r="F559" s="331">
        <v>156</v>
      </c>
      <c r="G559" s="331">
        <v>205</v>
      </c>
      <c r="H559" s="331">
        <v>230</v>
      </c>
      <c r="I559" s="331">
        <v>259</v>
      </c>
      <c r="J559" s="331">
        <v>278</v>
      </c>
      <c r="K559" s="331">
        <v>308</v>
      </c>
      <c r="L559" s="331">
        <v>260</v>
      </c>
      <c r="M559" s="331">
        <v>220</v>
      </c>
      <c r="N559" s="331">
        <v>124</v>
      </c>
      <c r="O559" s="324">
        <v>134</v>
      </c>
    </row>
    <row r="560" spans="2:15" ht="15" customHeight="1">
      <c r="B560" s="340"/>
      <c r="C560" s="331"/>
      <c r="D560" s="332"/>
      <c r="E560" s="332"/>
      <c r="F560" s="332"/>
      <c r="G560" s="332"/>
      <c r="H560" s="332"/>
      <c r="I560" s="332"/>
      <c r="J560" s="332"/>
      <c r="K560" s="332"/>
      <c r="L560" s="332"/>
      <c r="M560" s="332"/>
      <c r="N560" s="332"/>
      <c r="O560" s="328"/>
    </row>
    <row r="561" spans="2:15" ht="15" customHeight="1">
      <c r="B561" s="425" t="s">
        <v>119</v>
      </c>
      <c r="C561" s="70">
        <v>1223</v>
      </c>
      <c r="D561" s="70">
        <v>68</v>
      </c>
      <c r="E561" s="70">
        <v>67</v>
      </c>
      <c r="F561" s="70">
        <v>78</v>
      </c>
      <c r="G561" s="70">
        <v>103</v>
      </c>
      <c r="H561" s="70">
        <v>116</v>
      </c>
      <c r="I561" s="70">
        <v>130</v>
      </c>
      <c r="J561" s="70">
        <v>140</v>
      </c>
      <c r="K561" s="70">
        <v>154</v>
      </c>
      <c r="L561" s="70">
        <v>129</v>
      </c>
      <c r="M561" s="70">
        <v>109</v>
      </c>
      <c r="N561" s="70">
        <v>62</v>
      </c>
      <c r="O561" s="54">
        <v>67</v>
      </c>
    </row>
    <row r="562" spans="2:15" ht="15" customHeight="1">
      <c r="B562" s="425"/>
      <c r="C562" s="70"/>
      <c r="D562" s="69"/>
      <c r="E562" s="69"/>
      <c r="F562" s="69"/>
      <c r="G562" s="69"/>
      <c r="H562" s="69"/>
      <c r="I562" s="69"/>
      <c r="J562" s="69"/>
      <c r="K562" s="69"/>
      <c r="L562" s="69"/>
      <c r="M562" s="69"/>
      <c r="N562" s="69"/>
      <c r="O562" s="55"/>
    </row>
    <row r="563" spans="2:15" s="60" customFormat="1" ht="15" customHeight="1">
      <c r="B563" s="426" t="s">
        <v>71</v>
      </c>
      <c r="C563" s="70">
        <v>1028</v>
      </c>
      <c r="D563" s="54">
        <v>66</v>
      </c>
      <c r="E563" s="54">
        <v>62</v>
      </c>
      <c r="F563" s="54">
        <v>63</v>
      </c>
      <c r="G563" s="54">
        <v>88</v>
      </c>
      <c r="H563" s="54">
        <v>92</v>
      </c>
      <c r="I563" s="54">
        <v>103</v>
      </c>
      <c r="J563" s="54">
        <v>111</v>
      </c>
      <c r="K563" s="54">
        <v>121</v>
      </c>
      <c r="L563" s="54">
        <v>102</v>
      </c>
      <c r="M563" s="54">
        <v>100</v>
      </c>
      <c r="N563" s="54">
        <v>60</v>
      </c>
      <c r="O563" s="54">
        <v>60</v>
      </c>
    </row>
    <row r="564" spans="2:15" ht="15" customHeight="1">
      <c r="B564" s="427" t="s">
        <v>544</v>
      </c>
      <c r="C564" s="70">
        <v>1028</v>
      </c>
      <c r="D564" s="55">
        <v>66</v>
      </c>
      <c r="E564" s="55">
        <v>62</v>
      </c>
      <c r="F564" s="55">
        <v>63</v>
      </c>
      <c r="G564" s="55">
        <v>88</v>
      </c>
      <c r="H564" s="55">
        <v>92</v>
      </c>
      <c r="I564" s="55">
        <v>103</v>
      </c>
      <c r="J564" s="55">
        <v>111</v>
      </c>
      <c r="K564" s="55">
        <v>121</v>
      </c>
      <c r="L564" s="55">
        <v>102</v>
      </c>
      <c r="M564" s="55">
        <v>100</v>
      </c>
      <c r="N564" s="55">
        <v>60</v>
      </c>
      <c r="O564" s="55">
        <v>60</v>
      </c>
    </row>
    <row r="565" spans="2:15" ht="15" customHeight="1">
      <c r="B565" s="428" t="s">
        <v>545</v>
      </c>
      <c r="C565" s="70">
        <v>113</v>
      </c>
      <c r="D565" s="69">
        <v>5</v>
      </c>
      <c r="E565" s="69">
        <v>4</v>
      </c>
      <c r="F565" s="69">
        <v>6</v>
      </c>
      <c r="G565" s="69">
        <v>6</v>
      </c>
      <c r="H565" s="69">
        <v>8</v>
      </c>
      <c r="I565" s="69">
        <v>13</v>
      </c>
      <c r="J565" s="69">
        <v>24</v>
      </c>
      <c r="K565" s="69">
        <v>28</v>
      </c>
      <c r="L565" s="69">
        <v>12</v>
      </c>
      <c r="M565" s="69">
        <v>7</v>
      </c>
      <c r="N565" s="69">
        <v>0</v>
      </c>
      <c r="O565" s="55">
        <v>0</v>
      </c>
    </row>
    <row r="566" spans="2:15" ht="15" customHeight="1">
      <c r="B566" s="428" t="s">
        <v>546</v>
      </c>
      <c r="C566" s="70">
        <v>915</v>
      </c>
      <c r="D566" s="69">
        <v>61</v>
      </c>
      <c r="E566" s="69">
        <v>58</v>
      </c>
      <c r="F566" s="69">
        <v>57</v>
      </c>
      <c r="G566" s="69">
        <v>82</v>
      </c>
      <c r="H566" s="69">
        <v>84</v>
      </c>
      <c r="I566" s="69">
        <v>90</v>
      </c>
      <c r="J566" s="69">
        <v>87</v>
      </c>
      <c r="K566" s="69">
        <v>93</v>
      </c>
      <c r="L566" s="69">
        <v>90</v>
      </c>
      <c r="M566" s="69">
        <v>93</v>
      </c>
      <c r="N566" s="69">
        <v>60</v>
      </c>
      <c r="O566" s="55">
        <v>60</v>
      </c>
    </row>
    <row r="567" spans="2:15" ht="15" customHeight="1">
      <c r="B567" s="427" t="s">
        <v>547</v>
      </c>
      <c r="C567" s="70">
        <v>0</v>
      </c>
      <c r="D567" s="70">
        <v>0</v>
      </c>
      <c r="E567" s="70">
        <v>0</v>
      </c>
      <c r="F567" s="70">
        <v>0</v>
      </c>
      <c r="G567" s="70">
        <v>0</v>
      </c>
      <c r="H567" s="70">
        <v>0</v>
      </c>
      <c r="I567" s="70">
        <v>0</v>
      </c>
      <c r="J567" s="70">
        <v>0</v>
      </c>
      <c r="K567" s="70">
        <v>0</v>
      </c>
      <c r="L567" s="70">
        <v>0</v>
      </c>
      <c r="M567" s="70">
        <v>0</v>
      </c>
      <c r="N567" s="70">
        <v>0</v>
      </c>
      <c r="O567" s="70">
        <v>0</v>
      </c>
    </row>
    <row r="568" spans="2:15" ht="15" customHeight="1">
      <c r="B568" s="428" t="s">
        <v>73</v>
      </c>
      <c r="C568" s="70">
        <v>0</v>
      </c>
      <c r="D568" s="55">
        <v>0</v>
      </c>
      <c r="E568" s="55">
        <v>0</v>
      </c>
      <c r="F568" s="55">
        <v>0</v>
      </c>
      <c r="G568" s="55">
        <v>0</v>
      </c>
      <c r="H568" s="55">
        <v>0</v>
      </c>
      <c r="I568" s="55">
        <v>0</v>
      </c>
      <c r="J568" s="55">
        <v>0</v>
      </c>
      <c r="K568" s="55">
        <v>0</v>
      </c>
      <c r="L568" s="55">
        <v>0</v>
      </c>
      <c r="M568" s="55">
        <v>0</v>
      </c>
      <c r="N568" s="55">
        <v>0</v>
      </c>
      <c r="O568" s="55">
        <v>0</v>
      </c>
    </row>
    <row r="569" spans="2:15" ht="15" customHeight="1">
      <c r="B569" s="428" t="s">
        <v>74</v>
      </c>
      <c r="C569" s="70">
        <v>0</v>
      </c>
      <c r="D569" s="55">
        <v>0</v>
      </c>
      <c r="E569" s="55">
        <v>0</v>
      </c>
      <c r="F569" s="55">
        <v>0</v>
      </c>
      <c r="G569" s="55">
        <v>0</v>
      </c>
      <c r="H569" s="55">
        <v>0</v>
      </c>
      <c r="I569" s="55">
        <v>0</v>
      </c>
      <c r="J569" s="55">
        <v>0</v>
      </c>
      <c r="K569" s="55">
        <v>0</v>
      </c>
      <c r="L569" s="55">
        <v>0</v>
      </c>
      <c r="M569" s="55">
        <v>0</v>
      </c>
      <c r="N569" s="55">
        <v>0</v>
      </c>
      <c r="O569" s="55">
        <v>0</v>
      </c>
    </row>
    <row r="570" spans="2:15" ht="15" customHeight="1">
      <c r="B570" s="428" t="s">
        <v>548</v>
      </c>
      <c r="C570" s="70">
        <v>0</v>
      </c>
      <c r="D570" s="55">
        <v>0</v>
      </c>
      <c r="E570" s="55">
        <v>0</v>
      </c>
      <c r="F570" s="55">
        <v>0</v>
      </c>
      <c r="G570" s="55">
        <v>0</v>
      </c>
      <c r="H570" s="55">
        <v>0</v>
      </c>
      <c r="I570" s="55">
        <v>0</v>
      </c>
      <c r="J570" s="55">
        <v>0</v>
      </c>
      <c r="K570" s="55">
        <v>0</v>
      </c>
      <c r="L570" s="55">
        <v>0</v>
      </c>
      <c r="M570" s="55">
        <v>0</v>
      </c>
      <c r="N570" s="55">
        <v>0</v>
      </c>
      <c r="O570" s="55">
        <v>0</v>
      </c>
    </row>
    <row r="571" spans="2:15" s="60" customFormat="1" ht="15" customHeight="1">
      <c r="B571" s="429"/>
      <c r="C571" s="70"/>
      <c r="D571" s="55"/>
      <c r="E571" s="55"/>
      <c r="F571" s="55"/>
      <c r="G571" s="55"/>
      <c r="H571" s="55"/>
      <c r="I571" s="55"/>
      <c r="J571" s="55"/>
      <c r="K571" s="55"/>
      <c r="L571" s="55"/>
      <c r="M571" s="55"/>
      <c r="N571" s="55"/>
      <c r="O571" s="55"/>
    </row>
    <row r="572" spans="2:15" ht="15" customHeight="1">
      <c r="B572" s="426" t="s">
        <v>72</v>
      </c>
      <c r="C572" s="70">
        <v>195</v>
      </c>
      <c r="D572" s="54">
        <v>2</v>
      </c>
      <c r="E572" s="54">
        <v>5</v>
      </c>
      <c r="F572" s="54">
        <v>15</v>
      </c>
      <c r="G572" s="54">
        <v>15</v>
      </c>
      <c r="H572" s="54">
        <v>24</v>
      </c>
      <c r="I572" s="54">
        <v>27</v>
      </c>
      <c r="J572" s="54">
        <v>29</v>
      </c>
      <c r="K572" s="54">
        <v>33</v>
      </c>
      <c r="L572" s="54">
        <v>27</v>
      </c>
      <c r="M572" s="54">
        <v>9</v>
      </c>
      <c r="N572" s="54">
        <v>2</v>
      </c>
      <c r="O572" s="54">
        <v>7</v>
      </c>
    </row>
    <row r="573" spans="2:15" ht="15" customHeight="1">
      <c r="B573" s="427" t="s">
        <v>544</v>
      </c>
      <c r="C573" s="70">
        <v>47</v>
      </c>
      <c r="D573" s="55">
        <v>0</v>
      </c>
      <c r="E573" s="55">
        <v>0</v>
      </c>
      <c r="F573" s="55">
        <v>5</v>
      </c>
      <c r="G573" s="55">
        <v>3</v>
      </c>
      <c r="H573" s="55">
        <v>1</v>
      </c>
      <c r="I573" s="55">
        <v>6</v>
      </c>
      <c r="J573" s="55">
        <v>9</v>
      </c>
      <c r="K573" s="55">
        <v>11</v>
      </c>
      <c r="L573" s="55">
        <v>8</v>
      </c>
      <c r="M573" s="4">
        <v>1</v>
      </c>
      <c r="N573" s="4">
        <v>2</v>
      </c>
      <c r="O573" s="4">
        <v>1</v>
      </c>
    </row>
    <row r="574" spans="2:15" ht="15" customHeight="1">
      <c r="B574" s="428" t="s">
        <v>545</v>
      </c>
      <c r="C574" s="70">
        <v>45</v>
      </c>
      <c r="D574" s="69">
        <v>0</v>
      </c>
      <c r="E574" s="69">
        <v>0</v>
      </c>
      <c r="F574" s="69">
        <v>4</v>
      </c>
      <c r="G574" s="69">
        <v>3</v>
      </c>
      <c r="H574" s="69">
        <v>1</v>
      </c>
      <c r="I574" s="69">
        <v>6</v>
      </c>
      <c r="J574" s="69">
        <v>9</v>
      </c>
      <c r="K574" s="69">
        <v>11</v>
      </c>
      <c r="L574" s="69">
        <v>8</v>
      </c>
      <c r="M574" s="69">
        <v>1</v>
      </c>
      <c r="N574" s="69">
        <v>1</v>
      </c>
      <c r="O574" s="55">
        <v>1</v>
      </c>
    </row>
    <row r="575" spans="2:15" ht="15" customHeight="1">
      <c r="B575" s="428" t="s">
        <v>546</v>
      </c>
      <c r="C575" s="70">
        <v>2</v>
      </c>
      <c r="D575" s="69">
        <v>0</v>
      </c>
      <c r="E575" s="69">
        <v>0</v>
      </c>
      <c r="F575" s="69">
        <v>1</v>
      </c>
      <c r="G575" s="69">
        <v>0</v>
      </c>
      <c r="H575" s="69">
        <v>0</v>
      </c>
      <c r="I575" s="69">
        <v>0</v>
      </c>
      <c r="J575" s="69">
        <v>0</v>
      </c>
      <c r="K575" s="69">
        <v>0</v>
      </c>
      <c r="L575" s="69">
        <v>0</v>
      </c>
      <c r="M575" s="69">
        <v>0</v>
      </c>
      <c r="N575" s="69">
        <v>1</v>
      </c>
      <c r="O575" s="55">
        <v>0</v>
      </c>
    </row>
    <row r="576" spans="2:15" ht="15" customHeight="1">
      <c r="B576" s="427" t="s">
        <v>547</v>
      </c>
      <c r="C576" s="70">
        <v>148</v>
      </c>
      <c r="D576" s="70">
        <v>2</v>
      </c>
      <c r="E576" s="70">
        <v>5</v>
      </c>
      <c r="F576" s="70">
        <v>10</v>
      </c>
      <c r="G576" s="70">
        <v>12</v>
      </c>
      <c r="H576" s="70">
        <v>23</v>
      </c>
      <c r="I576" s="70">
        <v>21</v>
      </c>
      <c r="J576" s="70">
        <v>20</v>
      </c>
      <c r="K576" s="70">
        <v>22</v>
      </c>
      <c r="L576" s="70">
        <v>19</v>
      </c>
      <c r="M576" s="70">
        <v>8</v>
      </c>
      <c r="N576" s="70">
        <v>0</v>
      </c>
      <c r="O576" s="70">
        <v>6</v>
      </c>
    </row>
    <row r="577" spans="2:15" s="60" customFormat="1" ht="15" customHeight="1">
      <c r="B577" s="428" t="s">
        <v>73</v>
      </c>
      <c r="C577" s="70">
        <v>80</v>
      </c>
      <c r="D577" s="55">
        <v>1</v>
      </c>
      <c r="E577" s="55">
        <v>1</v>
      </c>
      <c r="F577" s="55">
        <v>5</v>
      </c>
      <c r="G577" s="55">
        <v>9</v>
      </c>
      <c r="H577" s="55">
        <v>13</v>
      </c>
      <c r="I577" s="55">
        <v>10</v>
      </c>
      <c r="J577" s="55">
        <v>10</v>
      </c>
      <c r="K577" s="55">
        <v>15</v>
      </c>
      <c r="L577" s="55">
        <v>9</v>
      </c>
      <c r="M577" s="4">
        <v>1</v>
      </c>
      <c r="N577" s="55">
        <v>0</v>
      </c>
      <c r="O577" s="4">
        <v>6</v>
      </c>
    </row>
    <row r="578" spans="2:15" ht="15" customHeight="1">
      <c r="B578" s="428" t="s">
        <v>74</v>
      </c>
      <c r="C578" s="70">
        <v>63</v>
      </c>
      <c r="D578" s="55">
        <v>1</v>
      </c>
      <c r="E578" s="55">
        <v>3</v>
      </c>
      <c r="F578" s="55">
        <v>4</v>
      </c>
      <c r="G578" s="55">
        <v>3</v>
      </c>
      <c r="H578" s="55">
        <v>8</v>
      </c>
      <c r="I578" s="55">
        <v>11</v>
      </c>
      <c r="J578" s="55">
        <v>10</v>
      </c>
      <c r="K578" s="55">
        <v>7</v>
      </c>
      <c r="L578" s="55">
        <v>10</v>
      </c>
      <c r="M578" s="4">
        <v>6</v>
      </c>
      <c r="N578" s="55">
        <v>0</v>
      </c>
      <c r="O578" s="55">
        <v>0</v>
      </c>
    </row>
    <row r="579" spans="2:15" ht="15" customHeight="1">
      <c r="B579" s="428" t="s">
        <v>548</v>
      </c>
      <c r="C579" s="70">
        <v>5</v>
      </c>
      <c r="D579" s="55">
        <v>0</v>
      </c>
      <c r="E579" s="55">
        <v>1</v>
      </c>
      <c r="F579" s="55">
        <v>1</v>
      </c>
      <c r="G579" s="55">
        <v>0</v>
      </c>
      <c r="H579" s="55">
        <v>2</v>
      </c>
      <c r="I579" s="55">
        <v>0</v>
      </c>
      <c r="J579" s="55">
        <v>0</v>
      </c>
      <c r="K579" s="55">
        <v>0</v>
      </c>
      <c r="L579" s="55">
        <v>0</v>
      </c>
      <c r="M579" s="4">
        <v>1</v>
      </c>
      <c r="N579" s="55">
        <v>0</v>
      </c>
      <c r="O579" s="55">
        <v>0</v>
      </c>
    </row>
    <row r="580" spans="2:15" ht="15" customHeight="1">
      <c r="B580" s="211"/>
      <c r="C580" s="70"/>
      <c r="D580" s="55"/>
      <c r="E580" s="55"/>
      <c r="F580" s="55"/>
      <c r="G580" s="55"/>
      <c r="H580" s="55"/>
      <c r="I580" s="55"/>
      <c r="J580" s="55"/>
      <c r="K580" s="55"/>
      <c r="L580" s="55"/>
      <c r="M580" s="4"/>
      <c r="N580" s="4"/>
      <c r="O580" s="55"/>
    </row>
    <row r="581" spans="2:15" ht="15" customHeight="1">
      <c r="B581" s="425" t="s">
        <v>120</v>
      </c>
      <c r="C581" s="70">
        <v>1221</v>
      </c>
      <c r="D581" s="54">
        <v>68</v>
      </c>
      <c r="E581" s="54">
        <v>67</v>
      </c>
      <c r="F581" s="54">
        <v>78</v>
      </c>
      <c r="G581" s="54">
        <v>102</v>
      </c>
      <c r="H581" s="54">
        <v>114</v>
      </c>
      <c r="I581" s="54">
        <v>129</v>
      </c>
      <c r="J581" s="54">
        <v>138</v>
      </c>
      <c r="K581" s="54">
        <v>154</v>
      </c>
      <c r="L581" s="54">
        <v>131</v>
      </c>
      <c r="M581" s="54">
        <v>111</v>
      </c>
      <c r="N581" s="54">
        <v>62</v>
      </c>
      <c r="O581" s="54">
        <v>67</v>
      </c>
    </row>
    <row r="582" spans="2:15" ht="15" customHeight="1">
      <c r="B582" s="425"/>
      <c r="C582" s="70"/>
      <c r="D582" s="55"/>
      <c r="E582" s="55"/>
      <c r="F582" s="55"/>
      <c r="G582" s="55"/>
      <c r="H582" s="55"/>
      <c r="I582" s="55"/>
      <c r="J582" s="55"/>
      <c r="K582" s="55"/>
      <c r="L582" s="55"/>
      <c r="M582" s="55"/>
      <c r="N582" s="55"/>
      <c r="O582" s="55"/>
    </row>
    <row r="583" spans="2:15" ht="15" customHeight="1">
      <c r="B583" s="426" t="s">
        <v>71</v>
      </c>
      <c r="C583" s="70">
        <v>1031</v>
      </c>
      <c r="D583" s="54">
        <v>66</v>
      </c>
      <c r="E583" s="54">
        <v>62</v>
      </c>
      <c r="F583" s="54">
        <v>63</v>
      </c>
      <c r="G583" s="54">
        <v>89</v>
      </c>
      <c r="H583" s="54">
        <v>92</v>
      </c>
      <c r="I583" s="54">
        <v>103</v>
      </c>
      <c r="J583" s="54">
        <v>111</v>
      </c>
      <c r="K583" s="54">
        <v>120</v>
      </c>
      <c r="L583" s="54">
        <v>105</v>
      </c>
      <c r="M583" s="54">
        <v>100</v>
      </c>
      <c r="N583" s="54">
        <v>60</v>
      </c>
      <c r="O583" s="54">
        <v>60</v>
      </c>
    </row>
    <row r="584" spans="2:15" ht="15" customHeight="1">
      <c r="B584" s="427" t="s">
        <v>544</v>
      </c>
      <c r="C584" s="70">
        <v>1031</v>
      </c>
      <c r="D584" s="55">
        <v>66</v>
      </c>
      <c r="E584" s="55">
        <v>62</v>
      </c>
      <c r="F584" s="55">
        <v>63</v>
      </c>
      <c r="G584" s="55">
        <v>89</v>
      </c>
      <c r="H584" s="55">
        <v>92</v>
      </c>
      <c r="I584" s="55">
        <v>103</v>
      </c>
      <c r="J584" s="55">
        <v>111</v>
      </c>
      <c r="K584" s="55">
        <v>120</v>
      </c>
      <c r="L584" s="55">
        <v>105</v>
      </c>
      <c r="M584" s="55">
        <v>100</v>
      </c>
      <c r="N584" s="55">
        <v>60</v>
      </c>
      <c r="O584" s="55">
        <v>60</v>
      </c>
    </row>
    <row r="585" spans="2:15" ht="15" customHeight="1">
      <c r="B585" s="428" t="s">
        <v>545</v>
      </c>
      <c r="C585" s="70">
        <v>115</v>
      </c>
      <c r="D585" s="69">
        <v>5</v>
      </c>
      <c r="E585" s="69">
        <v>4</v>
      </c>
      <c r="F585" s="69">
        <v>8</v>
      </c>
      <c r="G585" s="69">
        <v>6</v>
      </c>
      <c r="H585" s="69">
        <v>8</v>
      </c>
      <c r="I585" s="69">
        <v>13</v>
      </c>
      <c r="J585" s="69">
        <v>24</v>
      </c>
      <c r="K585" s="69">
        <v>27</v>
      </c>
      <c r="L585" s="69">
        <v>13</v>
      </c>
      <c r="M585" s="69">
        <v>7</v>
      </c>
      <c r="N585" s="69">
        <v>0</v>
      </c>
      <c r="O585" s="55">
        <v>0</v>
      </c>
    </row>
    <row r="586" spans="2:15" ht="15" customHeight="1">
      <c r="B586" s="428" t="s">
        <v>546</v>
      </c>
      <c r="C586" s="70">
        <v>916</v>
      </c>
      <c r="D586" s="69">
        <v>61</v>
      </c>
      <c r="E586" s="69">
        <v>58</v>
      </c>
      <c r="F586" s="69">
        <v>55</v>
      </c>
      <c r="G586" s="69">
        <v>83</v>
      </c>
      <c r="H586" s="69">
        <v>84</v>
      </c>
      <c r="I586" s="69">
        <v>90</v>
      </c>
      <c r="J586" s="69">
        <v>87</v>
      </c>
      <c r="K586" s="69">
        <v>93</v>
      </c>
      <c r="L586" s="69">
        <v>92</v>
      </c>
      <c r="M586" s="69">
        <v>93</v>
      </c>
      <c r="N586" s="69">
        <v>60</v>
      </c>
      <c r="O586" s="55">
        <v>60</v>
      </c>
    </row>
    <row r="587" spans="2:15" ht="15" customHeight="1">
      <c r="B587" s="427" t="s">
        <v>547</v>
      </c>
      <c r="C587" s="70">
        <v>0</v>
      </c>
      <c r="D587" s="70">
        <v>0</v>
      </c>
      <c r="E587" s="70">
        <v>0</v>
      </c>
      <c r="F587" s="70">
        <v>0</v>
      </c>
      <c r="G587" s="70">
        <v>0</v>
      </c>
      <c r="H587" s="70">
        <v>0</v>
      </c>
      <c r="I587" s="70">
        <v>0</v>
      </c>
      <c r="J587" s="70">
        <v>0</v>
      </c>
      <c r="K587" s="70">
        <v>0</v>
      </c>
      <c r="L587" s="70">
        <v>0</v>
      </c>
      <c r="M587" s="70">
        <v>0</v>
      </c>
      <c r="N587" s="70">
        <v>0</v>
      </c>
      <c r="O587" s="70">
        <v>0</v>
      </c>
    </row>
    <row r="588" spans="2:15" ht="15" customHeight="1">
      <c r="B588" s="428" t="s">
        <v>73</v>
      </c>
      <c r="C588" s="70">
        <v>0</v>
      </c>
      <c r="D588" s="55">
        <v>0</v>
      </c>
      <c r="E588" s="55">
        <v>0</v>
      </c>
      <c r="F588" s="55">
        <v>0</v>
      </c>
      <c r="G588" s="55">
        <v>0</v>
      </c>
      <c r="H588" s="55">
        <v>0</v>
      </c>
      <c r="I588" s="55">
        <v>0</v>
      </c>
      <c r="J588" s="55">
        <v>0</v>
      </c>
      <c r="K588" s="55">
        <v>0</v>
      </c>
      <c r="L588" s="55">
        <v>0</v>
      </c>
      <c r="M588" s="55">
        <v>0</v>
      </c>
      <c r="N588" s="55">
        <v>0</v>
      </c>
      <c r="O588" s="55">
        <v>0</v>
      </c>
    </row>
    <row r="589" spans="2:15" ht="15" customHeight="1">
      <c r="B589" s="428" t="s">
        <v>74</v>
      </c>
      <c r="C589" s="70">
        <v>0</v>
      </c>
      <c r="D589" s="55">
        <v>0</v>
      </c>
      <c r="E589" s="55">
        <v>0</v>
      </c>
      <c r="F589" s="55">
        <v>0</v>
      </c>
      <c r="G589" s="55">
        <v>0</v>
      </c>
      <c r="H589" s="55">
        <v>0</v>
      </c>
      <c r="I589" s="55">
        <v>0</v>
      </c>
      <c r="J589" s="55">
        <v>0</v>
      </c>
      <c r="K589" s="55">
        <v>0</v>
      </c>
      <c r="L589" s="55">
        <v>0</v>
      </c>
      <c r="M589" s="55">
        <v>0</v>
      </c>
      <c r="N589" s="55">
        <v>0</v>
      </c>
      <c r="O589" s="55">
        <v>0</v>
      </c>
    </row>
    <row r="590" spans="2:15" ht="15" customHeight="1">
      <c r="B590" s="428" t="s">
        <v>548</v>
      </c>
      <c r="C590" s="70">
        <v>0</v>
      </c>
      <c r="D590" s="55">
        <v>0</v>
      </c>
      <c r="E590" s="55">
        <v>0</v>
      </c>
      <c r="F590" s="55">
        <v>0</v>
      </c>
      <c r="G590" s="55">
        <v>0</v>
      </c>
      <c r="H590" s="55">
        <v>0</v>
      </c>
      <c r="I590" s="55">
        <v>0</v>
      </c>
      <c r="J590" s="55">
        <v>0</v>
      </c>
      <c r="K590" s="55">
        <v>0</v>
      </c>
      <c r="L590" s="55">
        <v>0</v>
      </c>
      <c r="M590" s="55">
        <v>0</v>
      </c>
      <c r="N590" s="55">
        <v>0</v>
      </c>
      <c r="O590" s="55">
        <v>0</v>
      </c>
    </row>
    <row r="591" spans="2:15" ht="15" customHeight="1">
      <c r="B591" s="429"/>
      <c r="C591" s="70"/>
      <c r="D591" s="55"/>
      <c r="E591" s="55"/>
      <c r="F591" s="55"/>
      <c r="G591" s="55"/>
      <c r="H591" s="55"/>
      <c r="I591" s="55"/>
      <c r="J591" s="55"/>
      <c r="K591" s="55"/>
      <c r="L591" s="55"/>
      <c r="M591" s="55"/>
      <c r="N591" s="55"/>
      <c r="O591" s="55"/>
    </row>
    <row r="592" spans="2:15" ht="15" customHeight="1">
      <c r="B592" s="426" t="s">
        <v>72</v>
      </c>
      <c r="C592" s="70">
        <v>190</v>
      </c>
      <c r="D592" s="54">
        <v>2</v>
      </c>
      <c r="E592" s="54">
        <v>5</v>
      </c>
      <c r="F592" s="54">
        <v>15</v>
      </c>
      <c r="G592" s="54">
        <v>13</v>
      </c>
      <c r="H592" s="54">
        <v>22</v>
      </c>
      <c r="I592" s="54">
        <v>26</v>
      </c>
      <c r="J592" s="54">
        <v>27</v>
      </c>
      <c r="K592" s="54">
        <v>34</v>
      </c>
      <c r="L592" s="54">
        <v>26</v>
      </c>
      <c r="M592" s="54">
        <v>11</v>
      </c>
      <c r="N592" s="54">
        <v>2</v>
      </c>
      <c r="O592" s="54">
        <v>7</v>
      </c>
    </row>
    <row r="593" spans="2:15" ht="15" customHeight="1">
      <c r="B593" s="427" t="s">
        <v>544</v>
      </c>
      <c r="C593" s="70">
        <v>69</v>
      </c>
      <c r="D593" s="55">
        <v>0</v>
      </c>
      <c r="E593" s="55">
        <v>3</v>
      </c>
      <c r="F593" s="55">
        <v>12</v>
      </c>
      <c r="G593" s="55">
        <v>7</v>
      </c>
      <c r="H593" s="55">
        <v>3</v>
      </c>
      <c r="I593" s="55">
        <v>8</v>
      </c>
      <c r="J593" s="55">
        <v>7</v>
      </c>
      <c r="K593" s="55">
        <v>12</v>
      </c>
      <c r="L593" s="55">
        <v>8</v>
      </c>
      <c r="M593" s="55">
        <v>1</v>
      </c>
      <c r="N593" s="55">
        <v>2</v>
      </c>
      <c r="O593" s="55">
        <v>6</v>
      </c>
    </row>
    <row r="594" spans="2:15" ht="15" customHeight="1">
      <c r="B594" s="428" t="s">
        <v>545</v>
      </c>
      <c r="C594" s="70">
        <v>27</v>
      </c>
      <c r="D594" s="69">
        <v>0</v>
      </c>
      <c r="E594" s="69">
        <v>0</v>
      </c>
      <c r="F594" s="69">
        <v>0</v>
      </c>
      <c r="G594" s="69">
        <v>0</v>
      </c>
      <c r="H594" s="69">
        <v>0</v>
      </c>
      <c r="I594" s="69">
        <v>1</v>
      </c>
      <c r="J594" s="69">
        <v>7</v>
      </c>
      <c r="K594" s="69">
        <v>10</v>
      </c>
      <c r="L594" s="69">
        <v>7</v>
      </c>
      <c r="M594" s="69">
        <v>1</v>
      </c>
      <c r="N594" s="69">
        <v>0</v>
      </c>
      <c r="O594" s="55">
        <v>1</v>
      </c>
    </row>
    <row r="595" spans="2:15" ht="15" customHeight="1">
      <c r="B595" s="428" t="s">
        <v>546</v>
      </c>
      <c r="C595" s="70">
        <v>42</v>
      </c>
      <c r="D595" s="69">
        <v>0</v>
      </c>
      <c r="E595" s="69">
        <v>3</v>
      </c>
      <c r="F595" s="69">
        <v>12</v>
      </c>
      <c r="G595" s="69">
        <v>7</v>
      </c>
      <c r="H595" s="69">
        <v>3</v>
      </c>
      <c r="I595" s="69">
        <v>7</v>
      </c>
      <c r="J595" s="69">
        <v>0</v>
      </c>
      <c r="K595" s="69">
        <v>2</v>
      </c>
      <c r="L595" s="69">
        <v>1</v>
      </c>
      <c r="M595" s="69">
        <v>0</v>
      </c>
      <c r="N595" s="69">
        <v>2</v>
      </c>
      <c r="O595" s="55">
        <v>5</v>
      </c>
    </row>
    <row r="596" spans="2:15" ht="15" customHeight="1">
      <c r="B596" s="427" t="s">
        <v>547</v>
      </c>
      <c r="C596" s="70">
        <v>121</v>
      </c>
      <c r="D596" s="70">
        <v>2</v>
      </c>
      <c r="E596" s="70">
        <v>2</v>
      </c>
      <c r="F596" s="70">
        <v>3</v>
      </c>
      <c r="G596" s="70">
        <v>6</v>
      </c>
      <c r="H596" s="70">
        <v>19</v>
      </c>
      <c r="I596" s="70">
        <v>18</v>
      </c>
      <c r="J596" s="70">
        <v>20</v>
      </c>
      <c r="K596" s="70">
        <v>22</v>
      </c>
      <c r="L596" s="70">
        <v>18</v>
      </c>
      <c r="M596" s="70">
        <v>10</v>
      </c>
      <c r="N596" s="70">
        <v>0</v>
      </c>
      <c r="O596" s="70">
        <v>1</v>
      </c>
    </row>
    <row r="597" spans="2:15" ht="15" customHeight="1">
      <c r="B597" s="428" t="s">
        <v>73</v>
      </c>
      <c r="C597" s="70">
        <v>66</v>
      </c>
      <c r="D597" s="55">
        <v>0</v>
      </c>
      <c r="E597" s="55">
        <v>2</v>
      </c>
      <c r="F597" s="55">
        <v>3</v>
      </c>
      <c r="G597" s="55">
        <v>6</v>
      </c>
      <c r="H597" s="55">
        <v>11</v>
      </c>
      <c r="I597" s="55">
        <v>10</v>
      </c>
      <c r="J597" s="55">
        <v>10</v>
      </c>
      <c r="K597" s="55">
        <v>14</v>
      </c>
      <c r="L597" s="55">
        <v>8</v>
      </c>
      <c r="M597" s="55">
        <v>1</v>
      </c>
      <c r="N597" s="55">
        <v>0</v>
      </c>
      <c r="O597" s="55">
        <v>1</v>
      </c>
    </row>
    <row r="598" spans="2:15" ht="15" customHeight="1">
      <c r="B598" s="428" t="s">
        <v>74</v>
      </c>
      <c r="C598" s="331">
        <v>50</v>
      </c>
      <c r="D598" s="328">
        <v>0</v>
      </c>
      <c r="E598" s="328">
        <v>0</v>
      </c>
      <c r="F598" s="328">
        <v>0</v>
      </c>
      <c r="G598" s="328">
        <v>0</v>
      </c>
      <c r="H598" s="328">
        <v>6</v>
      </c>
      <c r="I598" s="328">
        <v>8</v>
      </c>
      <c r="J598" s="328">
        <v>10</v>
      </c>
      <c r="K598" s="328">
        <v>8</v>
      </c>
      <c r="L598" s="328">
        <v>10</v>
      </c>
      <c r="M598" s="328">
        <v>8</v>
      </c>
      <c r="N598" s="328">
        <v>0</v>
      </c>
      <c r="O598" s="328">
        <v>0</v>
      </c>
    </row>
    <row r="599" spans="2:15" ht="15" customHeight="1">
      <c r="B599" s="428" t="s">
        <v>548</v>
      </c>
      <c r="C599" s="331">
        <v>5</v>
      </c>
      <c r="D599" s="328">
        <v>2</v>
      </c>
      <c r="E599" s="328">
        <v>0</v>
      </c>
      <c r="F599" s="328">
        <v>0</v>
      </c>
      <c r="G599" s="328">
        <v>0</v>
      </c>
      <c r="H599" s="328">
        <v>2</v>
      </c>
      <c r="I599" s="328">
        <v>0</v>
      </c>
      <c r="J599" s="328">
        <v>0</v>
      </c>
      <c r="K599" s="328">
        <v>0</v>
      </c>
      <c r="L599" s="328">
        <v>0</v>
      </c>
      <c r="M599" s="328">
        <v>1</v>
      </c>
      <c r="N599" s="328">
        <v>0</v>
      </c>
      <c r="O599" s="328">
        <v>0</v>
      </c>
    </row>
    <row r="600" spans="2:15" ht="15" customHeight="1">
      <c r="B600" s="211"/>
      <c r="C600" s="211"/>
      <c r="D600" s="211"/>
      <c r="E600" s="211"/>
      <c r="F600" s="211"/>
      <c r="G600" s="211"/>
      <c r="H600" s="211"/>
      <c r="I600" s="211"/>
      <c r="J600" s="211"/>
      <c r="K600" s="211"/>
      <c r="L600" s="211"/>
      <c r="M600" s="211"/>
      <c r="N600" s="211"/>
      <c r="O600" s="329"/>
    </row>
    <row r="601" spans="2:15" ht="3" customHeight="1">
      <c r="B601" s="433"/>
      <c r="C601" s="433"/>
      <c r="D601" s="433"/>
      <c r="E601" s="433"/>
      <c r="F601" s="433"/>
      <c r="G601" s="433"/>
      <c r="H601" s="433"/>
      <c r="I601" s="433"/>
      <c r="J601" s="433"/>
      <c r="K601" s="433"/>
      <c r="L601" s="433"/>
      <c r="M601" s="433"/>
      <c r="N601" s="433"/>
      <c r="O601" s="441"/>
    </row>
    <row r="602" spans="2:15" ht="15" customHeight="1">
      <c r="B602" s="871" t="s">
        <v>562</v>
      </c>
      <c r="C602" s="871"/>
      <c r="D602" s="871"/>
      <c r="E602" s="871"/>
      <c r="F602" s="871"/>
      <c r="G602" s="871"/>
      <c r="H602" s="871"/>
      <c r="I602" s="871"/>
      <c r="J602" s="871"/>
      <c r="K602" s="871"/>
      <c r="L602" s="871"/>
      <c r="M602" s="871"/>
      <c r="N602" s="871"/>
      <c r="O602" s="871"/>
    </row>
    <row r="603" spans="2:15" ht="15" customHeight="1">
      <c r="B603" s="871" t="s">
        <v>575</v>
      </c>
      <c r="C603" s="871"/>
      <c r="D603" s="871"/>
      <c r="E603" s="871"/>
      <c r="F603" s="871"/>
      <c r="G603" s="871"/>
      <c r="H603" s="871"/>
      <c r="I603" s="871"/>
      <c r="J603" s="871"/>
      <c r="K603" s="871"/>
      <c r="L603" s="871"/>
      <c r="M603" s="871"/>
      <c r="N603" s="871"/>
      <c r="O603" s="871"/>
    </row>
    <row r="604" spans="2:15" ht="12.75" customHeight="1">
      <c r="B604" s="211"/>
      <c r="C604" s="211"/>
      <c r="D604" s="211"/>
      <c r="E604" s="211"/>
      <c r="F604" s="211"/>
      <c r="G604" s="211"/>
      <c r="H604" s="211"/>
      <c r="I604" s="211"/>
      <c r="J604" s="211"/>
      <c r="K604" s="211"/>
      <c r="L604" s="211"/>
      <c r="M604" s="211"/>
      <c r="N604" s="211"/>
      <c r="O604" s="329"/>
    </row>
    <row r="605" spans="2:15" s="32" customFormat="1" ht="12.75" customHeight="1">
      <c r="B605" s="320" t="s">
        <v>442</v>
      </c>
      <c r="C605" s="320"/>
      <c r="D605" s="237"/>
      <c r="E605" s="237"/>
      <c r="F605" s="237"/>
      <c r="G605" s="237"/>
      <c r="H605" s="237"/>
      <c r="I605" s="237"/>
      <c r="J605" s="237"/>
      <c r="K605" s="237"/>
      <c r="L605" s="237"/>
      <c r="M605" s="237"/>
      <c r="N605" s="237"/>
      <c r="O605" s="239" t="s">
        <v>123</v>
      </c>
    </row>
    <row r="606" spans="2:15" ht="18" customHeight="1">
      <c r="B606" s="864" t="s">
        <v>8</v>
      </c>
      <c r="C606" s="872" t="s">
        <v>68</v>
      </c>
      <c r="D606" s="907" t="s">
        <v>16</v>
      </c>
      <c r="E606" s="907"/>
      <c r="F606" s="907"/>
      <c r="G606" s="907"/>
      <c r="H606" s="907"/>
      <c r="I606" s="907"/>
      <c r="J606" s="907"/>
      <c r="K606" s="907"/>
      <c r="L606" s="907"/>
      <c r="M606" s="907"/>
      <c r="N606" s="907"/>
      <c r="O606" s="867"/>
    </row>
    <row r="607" spans="2:15" ht="18" customHeight="1">
      <c r="B607" s="865"/>
      <c r="C607" s="873"/>
      <c r="D607" s="452" t="s">
        <v>17</v>
      </c>
      <c r="E607" s="452" t="s">
        <v>18</v>
      </c>
      <c r="F607" s="452" t="s">
        <v>19</v>
      </c>
      <c r="G607" s="452" t="s">
        <v>20</v>
      </c>
      <c r="H607" s="452" t="s">
        <v>21</v>
      </c>
      <c r="I607" s="452" t="s">
        <v>22</v>
      </c>
      <c r="J607" s="452" t="s">
        <v>23</v>
      </c>
      <c r="K607" s="452" t="s">
        <v>24</v>
      </c>
      <c r="L607" s="452" t="s">
        <v>25</v>
      </c>
      <c r="M607" s="452" t="s">
        <v>26</v>
      </c>
      <c r="N607" s="452" t="s">
        <v>27</v>
      </c>
      <c r="O607" s="458" t="s">
        <v>28</v>
      </c>
    </row>
    <row r="608" spans="2:15" ht="15" customHeight="1">
      <c r="B608" s="211"/>
      <c r="C608" s="211"/>
      <c r="D608" s="211"/>
      <c r="E608" s="211"/>
      <c r="F608" s="211"/>
      <c r="G608" s="211"/>
      <c r="H608" s="211"/>
      <c r="I608" s="211"/>
      <c r="J608" s="211"/>
      <c r="K608" s="211"/>
      <c r="L608" s="211"/>
      <c r="M608" s="211"/>
      <c r="N608" s="211"/>
      <c r="O608" s="329"/>
    </row>
    <row r="609" spans="2:15" ht="15" customHeight="1">
      <c r="B609" s="340" t="s">
        <v>30</v>
      </c>
      <c r="C609" s="331">
        <v>3070</v>
      </c>
      <c r="D609" s="331">
        <v>194</v>
      </c>
      <c r="E609" s="331">
        <v>200</v>
      </c>
      <c r="F609" s="331">
        <v>203</v>
      </c>
      <c r="G609" s="331">
        <v>267</v>
      </c>
      <c r="H609" s="331">
        <v>302</v>
      </c>
      <c r="I609" s="331">
        <v>301</v>
      </c>
      <c r="J609" s="331">
        <v>394</v>
      </c>
      <c r="K609" s="331">
        <v>403</v>
      </c>
      <c r="L609" s="331">
        <v>326</v>
      </c>
      <c r="M609" s="331">
        <v>190</v>
      </c>
      <c r="N609" s="331">
        <v>148</v>
      </c>
      <c r="O609" s="324">
        <v>142</v>
      </c>
    </row>
    <row r="610" spans="2:15" ht="15" customHeight="1">
      <c r="B610" s="340"/>
      <c r="C610" s="331"/>
      <c r="D610" s="332"/>
      <c r="E610" s="332"/>
      <c r="F610" s="332"/>
      <c r="G610" s="332"/>
      <c r="H610" s="332"/>
      <c r="I610" s="332"/>
      <c r="J610" s="332"/>
      <c r="K610" s="332"/>
      <c r="L610" s="332"/>
      <c r="M610" s="332"/>
      <c r="N610" s="332"/>
      <c r="O610" s="328"/>
    </row>
    <row r="611" spans="2:15" ht="15" customHeight="1">
      <c r="B611" s="425" t="s">
        <v>119</v>
      </c>
      <c r="C611" s="331">
        <v>1535</v>
      </c>
      <c r="D611" s="331">
        <v>97</v>
      </c>
      <c r="E611" s="331">
        <v>100</v>
      </c>
      <c r="F611" s="331">
        <v>103</v>
      </c>
      <c r="G611" s="331">
        <v>132</v>
      </c>
      <c r="H611" s="331">
        <v>152</v>
      </c>
      <c r="I611" s="331">
        <v>152</v>
      </c>
      <c r="J611" s="331">
        <v>198</v>
      </c>
      <c r="K611" s="331">
        <v>201</v>
      </c>
      <c r="L611" s="331">
        <v>161</v>
      </c>
      <c r="M611" s="331">
        <v>94</v>
      </c>
      <c r="N611" s="331">
        <v>74</v>
      </c>
      <c r="O611" s="324">
        <v>71</v>
      </c>
    </row>
    <row r="612" spans="2:15" ht="15" customHeight="1">
      <c r="B612" s="425"/>
      <c r="C612" s="331"/>
      <c r="D612" s="332"/>
      <c r="E612" s="332"/>
      <c r="F612" s="332"/>
      <c r="G612" s="332"/>
      <c r="H612" s="332"/>
      <c r="I612" s="332"/>
      <c r="J612" s="332"/>
      <c r="K612" s="332"/>
      <c r="L612" s="332"/>
      <c r="M612" s="332"/>
      <c r="N612" s="332"/>
      <c r="O612" s="328"/>
    </row>
    <row r="613" spans="2:15" ht="15" customHeight="1">
      <c r="B613" s="426" t="s">
        <v>71</v>
      </c>
      <c r="C613" s="70">
        <v>1287</v>
      </c>
      <c r="D613" s="54">
        <v>94</v>
      </c>
      <c r="E613" s="54">
        <v>83</v>
      </c>
      <c r="F613" s="54">
        <v>93</v>
      </c>
      <c r="G613" s="54">
        <v>126</v>
      </c>
      <c r="H613" s="54">
        <v>133</v>
      </c>
      <c r="I613" s="54">
        <v>124</v>
      </c>
      <c r="J613" s="54">
        <v>151</v>
      </c>
      <c r="K613" s="54">
        <v>154</v>
      </c>
      <c r="L613" s="54">
        <v>131</v>
      </c>
      <c r="M613" s="54">
        <v>71</v>
      </c>
      <c r="N613" s="54">
        <v>60</v>
      </c>
      <c r="O613" s="54">
        <v>67</v>
      </c>
    </row>
    <row r="614" spans="2:15" ht="15" customHeight="1">
      <c r="B614" s="427" t="s">
        <v>544</v>
      </c>
      <c r="C614" s="70">
        <v>1281</v>
      </c>
      <c r="D614" s="55">
        <v>94</v>
      </c>
      <c r="E614" s="55">
        <v>83</v>
      </c>
      <c r="F614" s="55">
        <v>93</v>
      </c>
      <c r="G614" s="55">
        <v>126</v>
      </c>
      <c r="H614" s="55">
        <v>133</v>
      </c>
      <c r="I614" s="55">
        <v>124</v>
      </c>
      <c r="J614" s="55">
        <v>148</v>
      </c>
      <c r="K614" s="55">
        <v>151</v>
      </c>
      <c r="L614" s="55">
        <v>131</v>
      </c>
      <c r="M614" s="55">
        <v>71</v>
      </c>
      <c r="N614" s="55">
        <v>60</v>
      </c>
      <c r="O614" s="55">
        <v>67</v>
      </c>
    </row>
    <row r="615" spans="2:15" ht="15" customHeight="1">
      <c r="B615" s="428" t="s">
        <v>545</v>
      </c>
      <c r="C615" s="70">
        <v>167</v>
      </c>
      <c r="D615" s="69">
        <v>0</v>
      </c>
      <c r="E615" s="69">
        <v>0</v>
      </c>
      <c r="F615" s="69">
        <v>1</v>
      </c>
      <c r="G615" s="69">
        <v>8</v>
      </c>
      <c r="H615" s="69">
        <v>9</v>
      </c>
      <c r="I615" s="69">
        <v>13</v>
      </c>
      <c r="J615" s="69">
        <v>24</v>
      </c>
      <c r="K615" s="69">
        <v>27</v>
      </c>
      <c r="L615" s="69">
        <v>11</v>
      </c>
      <c r="M615" s="69">
        <v>7</v>
      </c>
      <c r="N615" s="69">
        <v>0</v>
      </c>
      <c r="O615" s="55">
        <v>67</v>
      </c>
    </row>
    <row r="616" spans="2:15" ht="15" customHeight="1">
      <c r="B616" s="428" t="s">
        <v>546</v>
      </c>
      <c r="C616" s="70">
        <v>1114</v>
      </c>
      <c r="D616" s="69">
        <v>94</v>
      </c>
      <c r="E616" s="69">
        <v>83</v>
      </c>
      <c r="F616" s="69">
        <v>92</v>
      </c>
      <c r="G616" s="69">
        <v>118</v>
      </c>
      <c r="H616" s="69">
        <v>124</v>
      </c>
      <c r="I616" s="69">
        <v>111</v>
      </c>
      <c r="J616" s="69">
        <v>124</v>
      </c>
      <c r="K616" s="69">
        <v>124</v>
      </c>
      <c r="L616" s="69">
        <v>120</v>
      </c>
      <c r="M616" s="69">
        <v>64</v>
      </c>
      <c r="N616" s="69">
        <v>60</v>
      </c>
      <c r="O616" s="55"/>
    </row>
    <row r="617" spans="2:15" ht="15" customHeight="1">
      <c r="B617" s="427" t="s">
        <v>547</v>
      </c>
      <c r="C617" s="70">
        <v>6</v>
      </c>
      <c r="D617" s="70">
        <v>0</v>
      </c>
      <c r="E617" s="70">
        <v>0</v>
      </c>
      <c r="F617" s="70">
        <v>0</v>
      </c>
      <c r="G617" s="70">
        <v>0</v>
      </c>
      <c r="H617" s="70">
        <v>0</v>
      </c>
      <c r="I617" s="70">
        <v>0</v>
      </c>
      <c r="J617" s="70">
        <v>3</v>
      </c>
      <c r="K617" s="70">
        <v>3</v>
      </c>
      <c r="L617" s="70">
        <v>0</v>
      </c>
      <c r="M617" s="70">
        <v>0</v>
      </c>
      <c r="N617" s="70">
        <v>0</v>
      </c>
      <c r="O617" s="70">
        <v>0</v>
      </c>
    </row>
    <row r="618" spans="2:15" ht="15" customHeight="1">
      <c r="B618" s="428" t="s">
        <v>73</v>
      </c>
      <c r="C618" s="70">
        <v>6</v>
      </c>
      <c r="D618" s="55">
        <v>0</v>
      </c>
      <c r="E618" s="55">
        <v>0</v>
      </c>
      <c r="F618" s="55">
        <v>0</v>
      </c>
      <c r="G618" s="55">
        <v>0</v>
      </c>
      <c r="H618" s="55">
        <v>0</v>
      </c>
      <c r="I618" s="55">
        <v>0</v>
      </c>
      <c r="J618" s="55">
        <v>3</v>
      </c>
      <c r="K618" s="55">
        <v>3</v>
      </c>
      <c r="L618" s="55">
        <v>0</v>
      </c>
      <c r="M618" s="55">
        <v>0</v>
      </c>
      <c r="N618" s="55">
        <v>0</v>
      </c>
      <c r="O618" s="55">
        <v>0</v>
      </c>
    </row>
    <row r="619" spans="2:15" ht="15" customHeight="1">
      <c r="B619" s="428" t="s">
        <v>74</v>
      </c>
      <c r="C619" s="70">
        <v>0</v>
      </c>
      <c r="D619" s="55">
        <v>0</v>
      </c>
      <c r="E619" s="55">
        <v>0</v>
      </c>
      <c r="F619" s="55">
        <v>0</v>
      </c>
      <c r="G619" s="55">
        <v>0</v>
      </c>
      <c r="H619" s="55">
        <v>0</v>
      </c>
      <c r="I619" s="55">
        <v>0</v>
      </c>
      <c r="J619" s="55">
        <v>0</v>
      </c>
      <c r="K619" s="55">
        <v>0</v>
      </c>
      <c r="L619" s="55">
        <v>0</v>
      </c>
      <c r="M619" s="55">
        <v>0</v>
      </c>
      <c r="N619" s="55">
        <v>0</v>
      </c>
      <c r="O619" s="55">
        <v>0</v>
      </c>
    </row>
    <row r="620" spans="2:15" ht="15" customHeight="1">
      <c r="B620" s="428" t="s">
        <v>548</v>
      </c>
      <c r="C620" s="70">
        <v>0</v>
      </c>
      <c r="D620" s="55">
        <v>0</v>
      </c>
      <c r="E620" s="55">
        <v>0</v>
      </c>
      <c r="F620" s="55">
        <v>0</v>
      </c>
      <c r="G620" s="55">
        <v>0</v>
      </c>
      <c r="H620" s="55">
        <v>0</v>
      </c>
      <c r="I620" s="55">
        <v>0</v>
      </c>
      <c r="J620" s="55">
        <v>0</v>
      </c>
      <c r="K620" s="55">
        <v>0</v>
      </c>
      <c r="L620" s="55">
        <v>0</v>
      </c>
      <c r="M620" s="55">
        <v>0</v>
      </c>
      <c r="N620" s="55">
        <v>0</v>
      </c>
      <c r="O620" s="55">
        <v>0</v>
      </c>
    </row>
    <row r="621" spans="2:15" ht="15" customHeight="1">
      <c r="B621" s="429"/>
      <c r="C621" s="70">
        <v>0</v>
      </c>
      <c r="D621" s="55"/>
      <c r="E621" s="55"/>
      <c r="F621" s="55"/>
      <c r="G621" s="55"/>
      <c r="H621" s="55"/>
      <c r="I621" s="55"/>
      <c r="J621" s="55"/>
      <c r="K621" s="55"/>
      <c r="L621" s="55"/>
      <c r="M621" s="55"/>
      <c r="N621" s="55"/>
      <c r="O621" s="55"/>
    </row>
    <row r="622" spans="2:15" ht="15" customHeight="1">
      <c r="B622" s="426" t="s">
        <v>72</v>
      </c>
      <c r="C622" s="70">
        <v>248</v>
      </c>
      <c r="D622" s="54">
        <v>3</v>
      </c>
      <c r="E622" s="54">
        <v>17</v>
      </c>
      <c r="F622" s="54">
        <v>10</v>
      </c>
      <c r="G622" s="54">
        <v>6</v>
      </c>
      <c r="H622" s="54">
        <v>19</v>
      </c>
      <c r="I622" s="54">
        <v>28</v>
      </c>
      <c r="J622" s="54">
        <v>47</v>
      </c>
      <c r="K622" s="54">
        <v>47</v>
      </c>
      <c r="L622" s="54">
        <v>30</v>
      </c>
      <c r="M622" s="54">
        <v>23</v>
      </c>
      <c r="N622" s="54">
        <v>14</v>
      </c>
      <c r="O622" s="54">
        <v>4</v>
      </c>
    </row>
    <row r="623" spans="2:15" ht="15" customHeight="1">
      <c r="B623" s="427" t="s">
        <v>544</v>
      </c>
      <c r="C623" s="70">
        <v>61</v>
      </c>
      <c r="D623" s="55">
        <v>1</v>
      </c>
      <c r="E623" s="55">
        <v>5</v>
      </c>
      <c r="F623" s="55">
        <v>1</v>
      </c>
      <c r="G623" s="55">
        <v>3</v>
      </c>
      <c r="H623" s="55">
        <v>1</v>
      </c>
      <c r="I623" s="55">
        <v>8</v>
      </c>
      <c r="J623" s="55">
        <v>14</v>
      </c>
      <c r="K623" s="55">
        <v>16</v>
      </c>
      <c r="L623" s="55">
        <v>5</v>
      </c>
      <c r="M623" s="4">
        <v>2</v>
      </c>
      <c r="N623" s="4">
        <v>5</v>
      </c>
      <c r="O623" s="4">
        <v>0</v>
      </c>
    </row>
    <row r="624" spans="2:15" ht="15" customHeight="1">
      <c r="B624" s="428" t="s">
        <v>545</v>
      </c>
      <c r="C624" s="70">
        <v>56</v>
      </c>
      <c r="D624" s="69">
        <v>1</v>
      </c>
      <c r="E624" s="69">
        <v>5</v>
      </c>
      <c r="F624" s="69">
        <v>1</v>
      </c>
      <c r="G624" s="69">
        <v>1</v>
      </c>
      <c r="H624" s="69">
        <v>1</v>
      </c>
      <c r="I624" s="69">
        <v>7</v>
      </c>
      <c r="J624" s="69">
        <v>14</v>
      </c>
      <c r="K624" s="69">
        <v>16</v>
      </c>
      <c r="L624" s="69">
        <v>5</v>
      </c>
      <c r="M624" s="69">
        <v>2</v>
      </c>
      <c r="N624" s="69">
        <v>3</v>
      </c>
      <c r="O624" s="55">
        <v>0</v>
      </c>
    </row>
    <row r="625" spans="2:15" ht="15" customHeight="1">
      <c r="B625" s="428" t="s">
        <v>546</v>
      </c>
      <c r="C625" s="70">
        <v>5</v>
      </c>
      <c r="D625" s="69">
        <v>0</v>
      </c>
      <c r="E625" s="69">
        <v>0</v>
      </c>
      <c r="F625" s="69">
        <v>0</v>
      </c>
      <c r="G625" s="69">
        <v>2</v>
      </c>
      <c r="H625" s="69">
        <v>0</v>
      </c>
      <c r="I625" s="69">
        <v>1</v>
      </c>
      <c r="J625" s="69">
        <v>0</v>
      </c>
      <c r="K625" s="69">
        <v>0</v>
      </c>
      <c r="L625" s="69">
        <v>0</v>
      </c>
      <c r="M625" s="69">
        <v>0</v>
      </c>
      <c r="N625" s="69">
        <v>2</v>
      </c>
      <c r="O625" s="55"/>
    </row>
    <row r="626" spans="2:15" ht="15" customHeight="1">
      <c r="B626" s="427" t="s">
        <v>547</v>
      </c>
      <c r="C626" s="70">
        <v>187</v>
      </c>
      <c r="D626" s="70">
        <v>2</v>
      </c>
      <c r="E626" s="70">
        <v>12</v>
      </c>
      <c r="F626" s="70">
        <v>9</v>
      </c>
      <c r="G626" s="70">
        <v>3</v>
      </c>
      <c r="H626" s="70">
        <v>18</v>
      </c>
      <c r="I626" s="70">
        <v>20</v>
      </c>
      <c r="J626" s="70">
        <v>33</v>
      </c>
      <c r="K626" s="70">
        <v>31</v>
      </c>
      <c r="L626" s="70">
        <v>25</v>
      </c>
      <c r="M626" s="70">
        <v>21</v>
      </c>
      <c r="N626" s="70">
        <v>9</v>
      </c>
      <c r="O626" s="70">
        <v>4</v>
      </c>
    </row>
    <row r="627" spans="2:15" ht="15" customHeight="1">
      <c r="B627" s="428" t="s">
        <v>73</v>
      </c>
      <c r="C627" s="70">
        <v>115</v>
      </c>
      <c r="D627" s="55">
        <v>2</v>
      </c>
      <c r="E627" s="55">
        <v>7</v>
      </c>
      <c r="F627" s="55">
        <v>2</v>
      </c>
      <c r="G627" s="55">
        <v>2</v>
      </c>
      <c r="H627" s="55">
        <v>10</v>
      </c>
      <c r="I627" s="55">
        <v>9</v>
      </c>
      <c r="J627" s="55">
        <v>24</v>
      </c>
      <c r="K627" s="55">
        <v>23</v>
      </c>
      <c r="L627" s="55">
        <v>14</v>
      </c>
      <c r="M627" s="4">
        <v>12</v>
      </c>
      <c r="N627" s="55">
        <v>7</v>
      </c>
      <c r="O627" s="4">
        <v>3</v>
      </c>
    </row>
    <row r="628" spans="2:15" ht="15" customHeight="1">
      <c r="B628" s="428" t="s">
        <v>74</v>
      </c>
      <c r="C628" s="70">
        <v>71</v>
      </c>
      <c r="D628" s="55">
        <v>0</v>
      </c>
      <c r="E628" s="55">
        <v>5</v>
      </c>
      <c r="F628" s="55">
        <v>7</v>
      </c>
      <c r="G628" s="55">
        <v>0</v>
      </c>
      <c r="H628" s="55">
        <v>8</v>
      </c>
      <c r="I628" s="55">
        <v>11</v>
      </c>
      <c r="J628" s="55">
        <v>9</v>
      </c>
      <c r="K628" s="55">
        <v>8</v>
      </c>
      <c r="L628" s="55">
        <v>11</v>
      </c>
      <c r="M628" s="4">
        <v>9</v>
      </c>
      <c r="N628" s="55">
        <v>2</v>
      </c>
      <c r="O628" s="55">
        <v>1</v>
      </c>
    </row>
    <row r="629" spans="2:15" ht="15" customHeight="1">
      <c r="B629" s="428" t="s">
        <v>548</v>
      </c>
      <c r="C629" s="70">
        <v>1</v>
      </c>
      <c r="D629" s="55">
        <v>0</v>
      </c>
      <c r="E629" s="55">
        <v>0</v>
      </c>
      <c r="F629" s="55">
        <v>0</v>
      </c>
      <c r="G629" s="55">
        <v>1</v>
      </c>
      <c r="H629" s="55">
        <v>0</v>
      </c>
      <c r="I629" s="55">
        <v>0</v>
      </c>
      <c r="J629" s="55">
        <v>0</v>
      </c>
      <c r="K629" s="55">
        <v>0</v>
      </c>
      <c r="L629" s="55">
        <v>0</v>
      </c>
      <c r="M629" s="4">
        <v>0</v>
      </c>
      <c r="N629" s="55">
        <v>0</v>
      </c>
      <c r="O629" s="55">
        <v>0</v>
      </c>
    </row>
    <row r="630" spans="2:15" ht="15" customHeight="1">
      <c r="B630" s="211"/>
      <c r="C630" s="70"/>
      <c r="D630" s="55"/>
      <c r="E630" s="55"/>
      <c r="F630" s="55"/>
      <c r="G630" s="55"/>
      <c r="H630" s="55"/>
      <c r="I630" s="55"/>
      <c r="J630" s="55"/>
      <c r="K630" s="55"/>
      <c r="L630" s="55"/>
      <c r="M630" s="4"/>
      <c r="N630" s="4"/>
      <c r="O630" s="55"/>
    </row>
    <row r="631" spans="2:15" ht="15" customHeight="1">
      <c r="B631" s="425" t="s">
        <v>120</v>
      </c>
      <c r="C631" s="70">
        <v>1535</v>
      </c>
      <c r="D631" s="54">
        <v>97</v>
      </c>
      <c r="E631" s="54">
        <v>100</v>
      </c>
      <c r="F631" s="54">
        <v>100</v>
      </c>
      <c r="G631" s="54">
        <v>135</v>
      </c>
      <c r="H631" s="54">
        <v>150</v>
      </c>
      <c r="I631" s="54">
        <v>149</v>
      </c>
      <c r="J631" s="54">
        <v>196</v>
      </c>
      <c r="K631" s="54">
        <v>202</v>
      </c>
      <c r="L631" s="54">
        <v>165</v>
      </c>
      <c r="M631" s="54">
        <v>96</v>
      </c>
      <c r="N631" s="54">
        <v>74</v>
      </c>
      <c r="O631" s="54">
        <v>71</v>
      </c>
    </row>
    <row r="632" spans="2:15" ht="15" customHeight="1">
      <c r="B632" s="425"/>
      <c r="C632" s="70"/>
      <c r="D632" s="55"/>
      <c r="E632" s="55"/>
      <c r="F632" s="55"/>
      <c r="G632" s="55"/>
      <c r="H632" s="55"/>
      <c r="I632" s="55"/>
      <c r="J632" s="55"/>
      <c r="K632" s="55"/>
      <c r="L632" s="55"/>
      <c r="M632" s="55"/>
      <c r="N632" s="55"/>
      <c r="O632" s="55"/>
    </row>
    <row r="633" spans="2:15" ht="15" customHeight="1">
      <c r="B633" s="426" t="s">
        <v>71</v>
      </c>
      <c r="C633" s="70">
        <v>1289</v>
      </c>
      <c r="D633" s="54">
        <v>94</v>
      </c>
      <c r="E633" s="54">
        <v>83</v>
      </c>
      <c r="F633" s="54">
        <v>93</v>
      </c>
      <c r="G633" s="54">
        <v>126</v>
      </c>
      <c r="H633" s="54">
        <v>133</v>
      </c>
      <c r="I633" s="54">
        <v>123</v>
      </c>
      <c r="J633" s="54">
        <v>152</v>
      </c>
      <c r="K633" s="54">
        <v>155</v>
      </c>
      <c r="L633" s="54">
        <v>131</v>
      </c>
      <c r="M633" s="54">
        <v>71</v>
      </c>
      <c r="N633" s="54">
        <v>61</v>
      </c>
      <c r="O633" s="54">
        <v>67</v>
      </c>
    </row>
    <row r="634" spans="2:15" ht="15" customHeight="1">
      <c r="B634" s="427" t="s">
        <v>544</v>
      </c>
      <c r="C634" s="70">
        <v>1282</v>
      </c>
      <c r="D634" s="55">
        <v>94</v>
      </c>
      <c r="E634" s="55">
        <v>83</v>
      </c>
      <c r="F634" s="55">
        <v>93</v>
      </c>
      <c r="G634" s="55">
        <v>126</v>
      </c>
      <c r="H634" s="55">
        <v>133</v>
      </c>
      <c r="I634" s="55">
        <v>123</v>
      </c>
      <c r="J634" s="55">
        <v>149</v>
      </c>
      <c r="K634" s="55">
        <v>151</v>
      </c>
      <c r="L634" s="55">
        <v>131</v>
      </c>
      <c r="M634" s="55">
        <v>71</v>
      </c>
      <c r="N634" s="55">
        <v>61</v>
      </c>
      <c r="O634" s="55">
        <v>67</v>
      </c>
    </row>
    <row r="635" spans="2:15" ht="15" customHeight="1">
      <c r="B635" s="428" t="s">
        <v>545</v>
      </c>
      <c r="C635" s="70">
        <v>168</v>
      </c>
      <c r="D635" s="69">
        <v>0</v>
      </c>
      <c r="E635" s="69">
        <v>0</v>
      </c>
      <c r="F635" s="69">
        <v>1</v>
      </c>
      <c r="G635" s="69">
        <v>8</v>
      </c>
      <c r="H635" s="69">
        <v>9</v>
      </c>
      <c r="I635" s="69">
        <v>13</v>
      </c>
      <c r="J635" s="69">
        <v>25</v>
      </c>
      <c r="K635" s="69">
        <v>27</v>
      </c>
      <c r="L635" s="69">
        <v>11</v>
      </c>
      <c r="M635" s="69">
        <v>7</v>
      </c>
      <c r="N635" s="69">
        <v>0</v>
      </c>
      <c r="O635" s="55">
        <v>67</v>
      </c>
    </row>
    <row r="636" spans="2:15" ht="15" customHeight="1">
      <c r="B636" s="428" t="s">
        <v>546</v>
      </c>
      <c r="C636" s="70">
        <v>1114</v>
      </c>
      <c r="D636" s="69">
        <v>94</v>
      </c>
      <c r="E636" s="69">
        <v>83</v>
      </c>
      <c r="F636" s="69">
        <v>92</v>
      </c>
      <c r="G636" s="69">
        <v>118</v>
      </c>
      <c r="H636" s="69">
        <v>124</v>
      </c>
      <c r="I636" s="69">
        <v>110</v>
      </c>
      <c r="J636" s="69">
        <v>124</v>
      </c>
      <c r="K636" s="69">
        <v>124</v>
      </c>
      <c r="L636" s="69">
        <v>120</v>
      </c>
      <c r="M636" s="69">
        <v>64</v>
      </c>
      <c r="N636" s="69">
        <v>61</v>
      </c>
      <c r="O636" s="55"/>
    </row>
    <row r="637" spans="2:15" ht="15" customHeight="1">
      <c r="B637" s="427" t="s">
        <v>547</v>
      </c>
      <c r="C637" s="70">
        <v>7</v>
      </c>
      <c r="D637" s="70">
        <v>0</v>
      </c>
      <c r="E637" s="70">
        <v>0</v>
      </c>
      <c r="F637" s="70">
        <v>0</v>
      </c>
      <c r="G637" s="70">
        <v>0</v>
      </c>
      <c r="H637" s="70">
        <v>0</v>
      </c>
      <c r="I637" s="70">
        <v>0</v>
      </c>
      <c r="J637" s="70">
        <v>3</v>
      </c>
      <c r="K637" s="70">
        <v>4</v>
      </c>
      <c r="L637" s="70">
        <v>0</v>
      </c>
      <c r="M637" s="70">
        <v>0</v>
      </c>
      <c r="N637" s="70">
        <v>0</v>
      </c>
      <c r="O637" s="70">
        <v>0</v>
      </c>
    </row>
    <row r="638" spans="2:15" ht="15" customHeight="1">
      <c r="B638" s="428" t="s">
        <v>73</v>
      </c>
      <c r="C638" s="70">
        <v>7</v>
      </c>
      <c r="D638" s="55">
        <v>0</v>
      </c>
      <c r="E638" s="55">
        <v>0</v>
      </c>
      <c r="F638" s="55">
        <v>0</v>
      </c>
      <c r="G638" s="55">
        <v>0</v>
      </c>
      <c r="H638" s="55">
        <v>0</v>
      </c>
      <c r="I638" s="55">
        <v>0</v>
      </c>
      <c r="J638" s="55">
        <v>3</v>
      </c>
      <c r="K638" s="55">
        <v>4</v>
      </c>
      <c r="L638" s="55">
        <v>0</v>
      </c>
      <c r="M638" s="55">
        <v>0</v>
      </c>
      <c r="N638" s="55">
        <v>0</v>
      </c>
      <c r="O638" s="55">
        <v>0</v>
      </c>
    </row>
    <row r="639" spans="2:15" ht="15" customHeight="1">
      <c r="B639" s="428" t="s">
        <v>74</v>
      </c>
      <c r="C639" s="70">
        <v>0</v>
      </c>
      <c r="D639" s="55">
        <v>0</v>
      </c>
      <c r="E639" s="55">
        <v>0</v>
      </c>
      <c r="F639" s="55">
        <v>0</v>
      </c>
      <c r="G639" s="55">
        <v>0</v>
      </c>
      <c r="H639" s="55">
        <v>0</v>
      </c>
      <c r="I639" s="55">
        <v>0</v>
      </c>
      <c r="J639" s="55">
        <v>0</v>
      </c>
      <c r="K639" s="55">
        <v>0</v>
      </c>
      <c r="L639" s="55">
        <v>0</v>
      </c>
      <c r="M639" s="55">
        <v>0</v>
      </c>
      <c r="N639" s="55">
        <v>0</v>
      </c>
      <c r="O639" s="55">
        <v>0</v>
      </c>
    </row>
    <row r="640" spans="2:15" ht="15" customHeight="1">
      <c r="B640" s="428" t="s">
        <v>548</v>
      </c>
      <c r="C640" s="70">
        <v>0</v>
      </c>
      <c r="D640" s="55">
        <v>0</v>
      </c>
      <c r="E640" s="55">
        <v>0</v>
      </c>
      <c r="F640" s="55">
        <v>0</v>
      </c>
      <c r="G640" s="55">
        <v>0</v>
      </c>
      <c r="H640" s="55">
        <v>0</v>
      </c>
      <c r="I640" s="55">
        <v>0</v>
      </c>
      <c r="J640" s="55">
        <v>0</v>
      </c>
      <c r="K640" s="55">
        <v>0</v>
      </c>
      <c r="L640" s="55">
        <v>0</v>
      </c>
      <c r="M640" s="55">
        <v>0</v>
      </c>
      <c r="N640" s="55">
        <v>0</v>
      </c>
      <c r="O640" s="55">
        <v>0</v>
      </c>
    </row>
    <row r="641" spans="2:15" ht="15" customHeight="1">
      <c r="B641" s="429"/>
      <c r="C641" s="70"/>
      <c r="D641" s="55"/>
      <c r="E641" s="55"/>
      <c r="F641" s="55"/>
      <c r="G641" s="55"/>
      <c r="H641" s="55"/>
      <c r="I641" s="55"/>
      <c r="J641" s="55"/>
      <c r="K641" s="55"/>
      <c r="L641" s="55"/>
      <c r="M641" s="55"/>
      <c r="N641" s="55"/>
      <c r="O641" s="55"/>
    </row>
    <row r="642" spans="2:15" ht="15" customHeight="1">
      <c r="B642" s="426" t="s">
        <v>72</v>
      </c>
      <c r="C642" s="70">
        <v>246</v>
      </c>
      <c r="D642" s="54">
        <v>3</v>
      </c>
      <c r="E642" s="54">
        <v>17</v>
      </c>
      <c r="F642" s="54">
        <v>7</v>
      </c>
      <c r="G642" s="54">
        <v>9</v>
      </c>
      <c r="H642" s="54">
        <v>17</v>
      </c>
      <c r="I642" s="54">
        <v>26</v>
      </c>
      <c r="J642" s="54">
        <v>44</v>
      </c>
      <c r="K642" s="54">
        <v>47</v>
      </c>
      <c r="L642" s="54">
        <v>34</v>
      </c>
      <c r="M642" s="54">
        <v>25</v>
      </c>
      <c r="N642" s="54">
        <v>13</v>
      </c>
      <c r="O642" s="54">
        <v>4</v>
      </c>
    </row>
    <row r="643" spans="2:15" ht="15" customHeight="1">
      <c r="B643" s="427" t="s">
        <v>544</v>
      </c>
      <c r="C643" s="70">
        <v>97</v>
      </c>
      <c r="D643" s="55">
        <v>3</v>
      </c>
      <c r="E643" s="55">
        <v>17</v>
      </c>
      <c r="F643" s="55">
        <v>2</v>
      </c>
      <c r="G643" s="55">
        <v>6</v>
      </c>
      <c r="H643" s="55">
        <v>1</v>
      </c>
      <c r="I643" s="55">
        <v>5</v>
      </c>
      <c r="J643" s="55">
        <v>15</v>
      </c>
      <c r="K643" s="55">
        <v>16</v>
      </c>
      <c r="L643" s="55">
        <v>10</v>
      </c>
      <c r="M643" s="55">
        <v>6</v>
      </c>
      <c r="N643" s="55">
        <v>12</v>
      </c>
      <c r="O643" s="55">
        <v>4</v>
      </c>
    </row>
    <row r="644" spans="2:15" ht="15" customHeight="1">
      <c r="B644" s="428" t="s">
        <v>545</v>
      </c>
      <c r="C644" s="70">
        <v>46</v>
      </c>
      <c r="D644" s="69">
        <v>0</v>
      </c>
      <c r="E644" s="69">
        <v>0</v>
      </c>
      <c r="F644" s="69">
        <v>2</v>
      </c>
      <c r="G644" s="69">
        <v>2</v>
      </c>
      <c r="H644" s="69">
        <v>0</v>
      </c>
      <c r="I644" s="69">
        <v>4</v>
      </c>
      <c r="J644" s="69">
        <v>12</v>
      </c>
      <c r="K644" s="69">
        <v>14</v>
      </c>
      <c r="L644" s="69">
        <v>7</v>
      </c>
      <c r="M644" s="69">
        <v>0</v>
      </c>
      <c r="N644" s="69">
        <v>1</v>
      </c>
      <c r="O644" s="55">
        <v>4</v>
      </c>
    </row>
    <row r="645" spans="2:15" ht="15" customHeight="1">
      <c r="B645" s="428" t="s">
        <v>546</v>
      </c>
      <c r="C645" s="70">
        <v>51</v>
      </c>
      <c r="D645" s="69">
        <v>3</v>
      </c>
      <c r="E645" s="69">
        <v>17</v>
      </c>
      <c r="F645" s="69">
        <v>0</v>
      </c>
      <c r="G645" s="69">
        <v>4</v>
      </c>
      <c r="H645" s="69">
        <v>1</v>
      </c>
      <c r="I645" s="69">
        <v>1</v>
      </c>
      <c r="J645" s="69">
        <v>3</v>
      </c>
      <c r="K645" s="69">
        <v>2</v>
      </c>
      <c r="L645" s="69">
        <v>3</v>
      </c>
      <c r="M645" s="69">
        <v>6</v>
      </c>
      <c r="N645" s="69">
        <v>11</v>
      </c>
      <c r="O645" s="55"/>
    </row>
    <row r="646" spans="2:15" ht="15" customHeight="1">
      <c r="B646" s="427" t="s">
        <v>547</v>
      </c>
      <c r="C646" s="70">
        <v>149</v>
      </c>
      <c r="D646" s="70">
        <v>0</v>
      </c>
      <c r="E646" s="70">
        <v>0</v>
      </c>
      <c r="F646" s="70">
        <v>5</v>
      </c>
      <c r="G646" s="70">
        <v>3</v>
      </c>
      <c r="H646" s="70">
        <v>16</v>
      </c>
      <c r="I646" s="70">
        <v>21</v>
      </c>
      <c r="J646" s="70">
        <v>29</v>
      </c>
      <c r="K646" s="70">
        <v>31</v>
      </c>
      <c r="L646" s="70">
        <v>24</v>
      </c>
      <c r="M646" s="70">
        <v>19</v>
      </c>
      <c r="N646" s="70">
        <v>1</v>
      </c>
      <c r="O646" s="70">
        <v>0</v>
      </c>
    </row>
    <row r="647" spans="2:15" ht="15" customHeight="1">
      <c r="B647" s="428" t="s">
        <v>73</v>
      </c>
      <c r="C647" s="70">
        <v>96</v>
      </c>
      <c r="D647" s="55">
        <v>0</v>
      </c>
      <c r="E647" s="55">
        <v>0</v>
      </c>
      <c r="F647" s="55">
        <v>5</v>
      </c>
      <c r="G647" s="55">
        <v>2</v>
      </c>
      <c r="H647" s="55">
        <v>10</v>
      </c>
      <c r="I647" s="55">
        <v>10</v>
      </c>
      <c r="J647" s="55">
        <v>21</v>
      </c>
      <c r="K647" s="55">
        <v>22</v>
      </c>
      <c r="L647" s="55">
        <v>14</v>
      </c>
      <c r="M647" s="55">
        <v>11</v>
      </c>
      <c r="N647" s="55">
        <v>1</v>
      </c>
      <c r="O647" s="55">
        <v>0</v>
      </c>
    </row>
    <row r="648" spans="2:15" ht="15" customHeight="1">
      <c r="B648" s="428" t="s">
        <v>74</v>
      </c>
      <c r="C648" s="70">
        <v>51</v>
      </c>
      <c r="D648" s="55">
        <v>0</v>
      </c>
      <c r="E648" s="55">
        <v>0</v>
      </c>
      <c r="F648" s="55">
        <v>0</v>
      </c>
      <c r="G648" s="55">
        <v>1</v>
      </c>
      <c r="H648" s="55">
        <v>6</v>
      </c>
      <c r="I648" s="55">
        <v>10</v>
      </c>
      <c r="J648" s="55">
        <v>8</v>
      </c>
      <c r="K648" s="55">
        <v>8</v>
      </c>
      <c r="L648" s="55">
        <v>10</v>
      </c>
      <c r="M648" s="55">
        <v>8</v>
      </c>
      <c r="N648" s="55">
        <v>0</v>
      </c>
      <c r="O648" s="55">
        <v>0</v>
      </c>
    </row>
    <row r="649" spans="2:15" ht="15" customHeight="1">
      <c r="B649" s="428" t="s">
        <v>548</v>
      </c>
      <c r="C649" s="70">
        <v>2</v>
      </c>
      <c r="D649" s="55">
        <v>0</v>
      </c>
      <c r="E649" s="55">
        <v>0</v>
      </c>
      <c r="F649" s="55">
        <v>0</v>
      </c>
      <c r="G649" s="55">
        <v>0</v>
      </c>
      <c r="H649" s="55">
        <v>0</v>
      </c>
      <c r="I649" s="55">
        <v>1</v>
      </c>
      <c r="J649" s="55">
        <v>0</v>
      </c>
      <c r="K649" s="55">
        <v>1</v>
      </c>
      <c r="L649" s="55">
        <v>0</v>
      </c>
      <c r="M649" s="55">
        <v>0</v>
      </c>
      <c r="N649" s="55">
        <v>0</v>
      </c>
      <c r="O649" s="55">
        <v>0</v>
      </c>
    </row>
    <row r="650" spans="2:15" ht="15" customHeight="1">
      <c r="B650" s="211"/>
      <c r="C650" s="211"/>
      <c r="D650" s="211"/>
      <c r="E650" s="211"/>
      <c r="F650" s="211"/>
      <c r="G650" s="211"/>
      <c r="H650" s="211"/>
      <c r="I650" s="211"/>
      <c r="J650" s="211"/>
      <c r="K650" s="211"/>
      <c r="L650" s="211"/>
      <c r="M650" s="211"/>
      <c r="N650" s="211"/>
      <c r="O650" s="329"/>
    </row>
    <row r="651" spans="2:15" ht="3" customHeight="1">
      <c r="B651" s="433"/>
      <c r="C651" s="433"/>
      <c r="D651" s="433"/>
      <c r="E651" s="433"/>
      <c r="F651" s="433"/>
      <c r="G651" s="433"/>
      <c r="H651" s="433"/>
      <c r="I651" s="433"/>
      <c r="J651" s="433"/>
      <c r="K651" s="433"/>
      <c r="L651" s="433"/>
      <c r="M651" s="433"/>
      <c r="N651" s="433"/>
      <c r="O651" s="441"/>
    </row>
    <row r="652" spans="2:15" ht="15" customHeight="1">
      <c r="B652" s="871" t="s">
        <v>449</v>
      </c>
      <c r="C652" s="871"/>
      <c r="D652" s="871"/>
      <c r="E652" s="871"/>
      <c r="F652" s="871"/>
      <c r="G652" s="871"/>
      <c r="H652" s="871"/>
      <c r="I652" s="871"/>
      <c r="J652" s="871"/>
      <c r="K652" s="871"/>
      <c r="L652" s="871"/>
      <c r="M652" s="871"/>
      <c r="N652" s="871"/>
      <c r="O652" s="871"/>
    </row>
    <row r="653" spans="2:15" ht="15" customHeight="1">
      <c r="B653" s="871" t="s">
        <v>441</v>
      </c>
      <c r="C653" s="871"/>
      <c r="D653" s="871"/>
      <c r="E653" s="871"/>
      <c r="F653" s="871"/>
      <c r="G653" s="871"/>
      <c r="H653" s="871"/>
      <c r="I653" s="871"/>
      <c r="J653" s="871"/>
      <c r="K653" s="871"/>
      <c r="L653" s="871"/>
      <c r="M653" s="871"/>
      <c r="N653" s="871"/>
      <c r="O653" s="871"/>
    </row>
    <row r="654" spans="2:15" ht="12.75" customHeight="1">
      <c r="B654" s="211"/>
      <c r="C654" s="211"/>
      <c r="D654" s="211"/>
      <c r="E654" s="211"/>
      <c r="F654" s="211"/>
      <c r="G654" s="211"/>
      <c r="H654" s="211"/>
      <c r="I654" s="211"/>
      <c r="J654" s="211"/>
      <c r="K654" s="211"/>
      <c r="L654" s="211"/>
      <c r="M654" s="211"/>
      <c r="N654" s="211"/>
      <c r="O654" s="211"/>
    </row>
    <row r="655" spans="2:15" s="32" customFormat="1" ht="12.75" customHeight="1">
      <c r="B655" s="320" t="s">
        <v>455</v>
      </c>
      <c r="C655" s="320"/>
      <c r="D655" s="237"/>
      <c r="E655" s="237"/>
      <c r="F655" s="237"/>
      <c r="G655" s="237"/>
      <c r="H655" s="237"/>
      <c r="I655" s="237"/>
      <c r="J655" s="237"/>
      <c r="K655" s="237"/>
      <c r="L655" s="237"/>
      <c r="M655" s="237"/>
      <c r="N655" s="237"/>
      <c r="O655" s="239" t="s">
        <v>123</v>
      </c>
    </row>
    <row r="656" spans="2:15" ht="18" customHeight="1">
      <c r="B656" s="864" t="s">
        <v>8</v>
      </c>
      <c r="C656" s="872" t="s">
        <v>68</v>
      </c>
      <c r="D656" s="907" t="s">
        <v>16</v>
      </c>
      <c r="E656" s="907"/>
      <c r="F656" s="907"/>
      <c r="G656" s="907"/>
      <c r="H656" s="907"/>
      <c r="I656" s="907"/>
      <c r="J656" s="907"/>
      <c r="K656" s="907"/>
      <c r="L656" s="907"/>
      <c r="M656" s="907"/>
      <c r="N656" s="907"/>
      <c r="O656" s="867"/>
    </row>
    <row r="657" spans="2:15" ht="18" customHeight="1">
      <c r="B657" s="865"/>
      <c r="C657" s="873"/>
      <c r="D657" s="452" t="s">
        <v>17</v>
      </c>
      <c r="E657" s="452" t="s">
        <v>18</v>
      </c>
      <c r="F657" s="452" t="s">
        <v>19</v>
      </c>
      <c r="G657" s="452" t="s">
        <v>20</v>
      </c>
      <c r="H657" s="452" t="s">
        <v>21</v>
      </c>
      <c r="I657" s="452" t="s">
        <v>22</v>
      </c>
      <c r="J657" s="452" t="s">
        <v>23</v>
      </c>
      <c r="K657" s="452" t="s">
        <v>24</v>
      </c>
      <c r="L657" s="452" t="s">
        <v>25</v>
      </c>
      <c r="M657" s="452" t="s">
        <v>26</v>
      </c>
      <c r="N657" s="452" t="s">
        <v>27</v>
      </c>
      <c r="O657" s="458" t="s">
        <v>28</v>
      </c>
    </row>
    <row r="658" spans="2:15" ht="15" customHeight="1">
      <c r="B658" s="211"/>
      <c r="C658" s="211"/>
      <c r="D658" s="211"/>
      <c r="E658" s="211"/>
      <c r="F658" s="211"/>
      <c r="G658" s="211"/>
      <c r="H658" s="211"/>
      <c r="I658" s="211"/>
      <c r="J658" s="211"/>
      <c r="K658" s="211"/>
      <c r="L658" s="211"/>
      <c r="M658" s="211"/>
      <c r="N658" s="211"/>
      <c r="O658" s="329"/>
    </row>
    <row r="659" spans="2:15" ht="15" customHeight="1">
      <c r="B659" s="340" t="s">
        <v>30</v>
      </c>
      <c r="C659" s="331">
        <v>2996</v>
      </c>
      <c r="D659" s="331">
        <v>174</v>
      </c>
      <c r="E659" s="331">
        <v>137</v>
      </c>
      <c r="F659" s="331">
        <v>144</v>
      </c>
      <c r="G659" s="331">
        <v>204</v>
      </c>
      <c r="H659" s="331">
        <v>328</v>
      </c>
      <c r="I659" s="331">
        <v>353</v>
      </c>
      <c r="J659" s="331">
        <v>428</v>
      </c>
      <c r="K659" s="331">
        <v>412</v>
      </c>
      <c r="L659" s="331">
        <v>327</v>
      </c>
      <c r="M659" s="331">
        <v>192</v>
      </c>
      <c r="N659" s="331">
        <v>138</v>
      </c>
      <c r="O659" s="324">
        <v>159</v>
      </c>
    </row>
    <row r="660" spans="2:15" ht="15" customHeight="1">
      <c r="B660" s="340"/>
      <c r="C660" s="331"/>
      <c r="D660" s="332"/>
      <c r="E660" s="332"/>
      <c r="F660" s="332"/>
      <c r="G660" s="332"/>
      <c r="H660" s="332"/>
      <c r="I660" s="332"/>
      <c r="J660" s="332"/>
      <c r="K660" s="332"/>
      <c r="L660" s="332"/>
      <c r="M660" s="332"/>
      <c r="N660" s="332"/>
      <c r="O660" s="328"/>
    </row>
    <row r="661" spans="2:15" ht="15" customHeight="1">
      <c r="B661" s="425" t="s">
        <v>119</v>
      </c>
      <c r="C661" s="331">
        <v>1499</v>
      </c>
      <c r="D661" s="331">
        <v>87</v>
      </c>
      <c r="E661" s="331">
        <v>69</v>
      </c>
      <c r="F661" s="331">
        <v>72</v>
      </c>
      <c r="G661" s="331">
        <v>102</v>
      </c>
      <c r="H661" s="331">
        <v>165</v>
      </c>
      <c r="I661" s="331">
        <v>180</v>
      </c>
      <c r="J661" s="331">
        <v>214</v>
      </c>
      <c r="K661" s="331">
        <v>206</v>
      </c>
      <c r="L661" s="331">
        <v>160</v>
      </c>
      <c r="M661" s="331">
        <v>95</v>
      </c>
      <c r="N661" s="331">
        <v>69</v>
      </c>
      <c r="O661" s="324">
        <v>80</v>
      </c>
    </row>
    <row r="662" spans="2:15" ht="15" customHeight="1">
      <c r="B662" s="425"/>
      <c r="C662" s="331"/>
      <c r="D662" s="332"/>
      <c r="E662" s="332"/>
      <c r="F662" s="332"/>
      <c r="G662" s="332"/>
      <c r="H662" s="332"/>
      <c r="I662" s="332"/>
      <c r="J662" s="332"/>
      <c r="K662" s="332"/>
      <c r="L662" s="332"/>
      <c r="M662" s="332"/>
      <c r="N662" s="332"/>
      <c r="O662" s="328"/>
    </row>
    <row r="663" spans="2:15" ht="15" customHeight="1">
      <c r="B663" s="426" t="s">
        <v>71</v>
      </c>
      <c r="C663" s="70">
        <v>1215</v>
      </c>
      <c r="D663" s="54">
        <v>86</v>
      </c>
      <c r="E663" s="54">
        <v>67</v>
      </c>
      <c r="F663" s="54">
        <v>63</v>
      </c>
      <c r="G663" s="54">
        <v>98</v>
      </c>
      <c r="H663" s="54">
        <v>132</v>
      </c>
      <c r="I663" s="54">
        <v>131</v>
      </c>
      <c r="J663" s="54">
        <v>150</v>
      </c>
      <c r="K663" s="54">
        <v>151</v>
      </c>
      <c r="L663" s="54">
        <v>131</v>
      </c>
      <c r="M663" s="54">
        <v>70</v>
      </c>
      <c r="N663" s="54">
        <v>64</v>
      </c>
      <c r="O663" s="54">
        <v>72</v>
      </c>
    </row>
    <row r="664" spans="2:15" ht="15" customHeight="1">
      <c r="B664" s="427" t="s">
        <v>544</v>
      </c>
      <c r="C664" s="70">
        <v>1215</v>
      </c>
      <c r="D664" s="55">
        <v>86</v>
      </c>
      <c r="E664" s="55">
        <v>67</v>
      </c>
      <c r="F664" s="55">
        <v>63</v>
      </c>
      <c r="G664" s="55">
        <v>98</v>
      </c>
      <c r="H664" s="55">
        <v>132</v>
      </c>
      <c r="I664" s="55">
        <v>131</v>
      </c>
      <c r="J664" s="55">
        <v>150</v>
      </c>
      <c r="K664" s="55">
        <v>151</v>
      </c>
      <c r="L664" s="55">
        <v>131</v>
      </c>
      <c r="M664" s="55">
        <v>70</v>
      </c>
      <c r="N664" s="55">
        <v>64</v>
      </c>
      <c r="O664" s="55">
        <v>72</v>
      </c>
    </row>
    <row r="665" spans="2:15" ht="15" customHeight="1">
      <c r="B665" s="428" t="s">
        <v>545</v>
      </c>
      <c r="C665" s="70">
        <v>107</v>
      </c>
      <c r="D665" s="69">
        <v>0</v>
      </c>
      <c r="E665" s="69">
        <v>0</v>
      </c>
      <c r="F665" s="69">
        <v>1</v>
      </c>
      <c r="G665" s="69">
        <v>8</v>
      </c>
      <c r="H665" s="69">
        <v>6</v>
      </c>
      <c r="I665" s="69">
        <v>12</v>
      </c>
      <c r="J665" s="69">
        <v>26</v>
      </c>
      <c r="K665" s="69">
        <v>27</v>
      </c>
      <c r="L665" s="69">
        <v>11</v>
      </c>
      <c r="M665" s="69">
        <v>8</v>
      </c>
      <c r="N665" s="69">
        <v>4</v>
      </c>
      <c r="O665" s="55">
        <v>4</v>
      </c>
    </row>
    <row r="666" spans="2:15" ht="15" customHeight="1">
      <c r="B666" s="428" t="s">
        <v>546</v>
      </c>
      <c r="C666" s="70">
        <v>1108</v>
      </c>
      <c r="D666" s="69">
        <v>86</v>
      </c>
      <c r="E666" s="69">
        <v>67</v>
      </c>
      <c r="F666" s="69">
        <v>62</v>
      </c>
      <c r="G666" s="69">
        <v>90</v>
      </c>
      <c r="H666" s="69">
        <v>126</v>
      </c>
      <c r="I666" s="69">
        <v>119</v>
      </c>
      <c r="J666" s="69">
        <v>124</v>
      </c>
      <c r="K666" s="69">
        <v>124</v>
      </c>
      <c r="L666" s="69">
        <v>120</v>
      </c>
      <c r="M666" s="69">
        <v>62</v>
      </c>
      <c r="N666" s="69">
        <v>60</v>
      </c>
      <c r="O666" s="55">
        <v>68</v>
      </c>
    </row>
    <row r="667" spans="2:15" ht="15" customHeight="1">
      <c r="B667" s="427" t="s">
        <v>547</v>
      </c>
      <c r="C667" s="70">
        <v>0</v>
      </c>
      <c r="D667" s="70">
        <v>0</v>
      </c>
      <c r="E667" s="70">
        <v>0</v>
      </c>
      <c r="F667" s="70">
        <v>0</v>
      </c>
      <c r="G667" s="70">
        <v>0</v>
      </c>
      <c r="H667" s="70">
        <v>0</v>
      </c>
      <c r="I667" s="70">
        <v>0</v>
      </c>
      <c r="J667" s="70">
        <v>0</v>
      </c>
      <c r="K667" s="70">
        <v>0</v>
      </c>
      <c r="L667" s="70">
        <v>0</v>
      </c>
      <c r="M667" s="70">
        <v>0</v>
      </c>
      <c r="N667" s="70">
        <v>0</v>
      </c>
      <c r="O667" s="70">
        <v>0</v>
      </c>
    </row>
    <row r="668" spans="2:15" ht="15" customHeight="1">
      <c r="B668" s="428" t="s">
        <v>73</v>
      </c>
      <c r="C668" s="70">
        <v>0</v>
      </c>
      <c r="D668" s="55">
        <v>0</v>
      </c>
      <c r="E668" s="55">
        <v>0</v>
      </c>
      <c r="F668" s="55">
        <v>0</v>
      </c>
      <c r="G668" s="55">
        <v>0</v>
      </c>
      <c r="H668" s="55">
        <v>0</v>
      </c>
      <c r="I668" s="55">
        <v>0</v>
      </c>
      <c r="J668" s="55">
        <v>0</v>
      </c>
      <c r="K668" s="55">
        <v>0</v>
      </c>
      <c r="L668" s="55">
        <v>0</v>
      </c>
      <c r="M668" s="55">
        <v>0</v>
      </c>
      <c r="N668" s="55">
        <v>0</v>
      </c>
      <c r="O668" s="55">
        <v>0</v>
      </c>
    </row>
    <row r="669" spans="2:15" ht="15" customHeight="1">
      <c r="B669" s="428" t="s">
        <v>74</v>
      </c>
      <c r="C669" s="70">
        <v>0</v>
      </c>
      <c r="D669" s="55">
        <v>0</v>
      </c>
      <c r="E669" s="55">
        <v>0</v>
      </c>
      <c r="F669" s="55">
        <v>0</v>
      </c>
      <c r="G669" s="55">
        <v>0</v>
      </c>
      <c r="H669" s="55">
        <v>0</v>
      </c>
      <c r="I669" s="55">
        <v>0</v>
      </c>
      <c r="J669" s="55">
        <v>0</v>
      </c>
      <c r="K669" s="55">
        <v>0</v>
      </c>
      <c r="L669" s="55">
        <v>0</v>
      </c>
      <c r="M669" s="55">
        <v>0</v>
      </c>
      <c r="N669" s="55">
        <v>0</v>
      </c>
      <c r="O669" s="55">
        <v>0</v>
      </c>
    </row>
    <row r="670" spans="2:15" ht="15" customHeight="1">
      <c r="B670" s="428" t="s">
        <v>548</v>
      </c>
      <c r="C670" s="70">
        <v>0</v>
      </c>
      <c r="D670" s="55">
        <v>0</v>
      </c>
      <c r="E670" s="55">
        <v>0</v>
      </c>
      <c r="F670" s="55">
        <v>0</v>
      </c>
      <c r="G670" s="55">
        <v>0</v>
      </c>
      <c r="H670" s="55">
        <v>0</v>
      </c>
      <c r="I670" s="55">
        <v>0</v>
      </c>
      <c r="J670" s="55">
        <v>0</v>
      </c>
      <c r="K670" s="55">
        <v>0</v>
      </c>
      <c r="L670" s="55">
        <v>0</v>
      </c>
      <c r="M670" s="55">
        <v>0</v>
      </c>
      <c r="N670" s="55">
        <v>0</v>
      </c>
      <c r="O670" s="55">
        <v>0</v>
      </c>
    </row>
    <row r="671" spans="2:15" ht="15" customHeight="1">
      <c r="B671" s="429"/>
      <c r="C671" s="70"/>
      <c r="D671" s="55"/>
      <c r="E671" s="55"/>
      <c r="F671" s="55"/>
      <c r="G671" s="55"/>
      <c r="H671" s="55"/>
      <c r="I671" s="55"/>
      <c r="J671" s="55"/>
      <c r="K671" s="55"/>
      <c r="L671" s="55"/>
      <c r="M671" s="55"/>
      <c r="N671" s="55"/>
      <c r="O671" s="55"/>
    </row>
    <row r="672" spans="2:15" ht="15" customHeight="1">
      <c r="B672" s="426" t="s">
        <v>72</v>
      </c>
      <c r="C672" s="70">
        <v>284</v>
      </c>
      <c r="D672" s="54">
        <v>1</v>
      </c>
      <c r="E672" s="54">
        <v>2</v>
      </c>
      <c r="F672" s="54">
        <v>9</v>
      </c>
      <c r="G672" s="54">
        <v>4</v>
      </c>
      <c r="H672" s="54">
        <v>33</v>
      </c>
      <c r="I672" s="54">
        <v>49</v>
      </c>
      <c r="J672" s="54">
        <v>64</v>
      </c>
      <c r="K672" s="54">
        <v>55</v>
      </c>
      <c r="L672" s="54">
        <v>29</v>
      </c>
      <c r="M672" s="54">
        <v>25</v>
      </c>
      <c r="N672" s="54">
        <v>5</v>
      </c>
      <c r="O672" s="54">
        <v>8</v>
      </c>
    </row>
    <row r="673" spans="2:15" ht="15" customHeight="1">
      <c r="B673" s="427" t="s">
        <v>544</v>
      </c>
      <c r="C673" s="70">
        <v>86</v>
      </c>
      <c r="D673" s="55">
        <v>0</v>
      </c>
      <c r="E673" s="55">
        <v>1</v>
      </c>
      <c r="F673" s="55">
        <v>4</v>
      </c>
      <c r="G673" s="55">
        <v>1</v>
      </c>
      <c r="H673" s="55">
        <v>7</v>
      </c>
      <c r="I673" s="55">
        <v>20</v>
      </c>
      <c r="J673" s="55">
        <v>22</v>
      </c>
      <c r="K673" s="55">
        <v>18</v>
      </c>
      <c r="L673" s="55">
        <v>6</v>
      </c>
      <c r="M673" s="4">
        <v>2</v>
      </c>
      <c r="N673" s="4">
        <v>1</v>
      </c>
      <c r="O673" s="4">
        <v>4</v>
      </c>
    </row>
    <row r="674" spans="2:15" ht="15" customHeight="1">
      <c r="B674" s="428" t="s">
        <v>545</v>
      </c>
      <c r="C674" s="70">
        <v>84</v>
      </c>
      <c r="D674" s="69">
        <v>0</v>
      </c>
      <c r="E674" s="69">
        <v>1</v>
      </c>
      <c r="F674" s="69">
        <v>4</v>
      </c>
      <c r="G674" s="69">
        <v>1</v>
      </c>
      <c r="H674" s="69">
        <v>7</v>
      </c>
      <c r="I674" s="69">
        <v>20</v>
      </c>
      <c r="J674" s="69">
        <v>21</v>
      </c>
      <c r="K674" s="69">
        <v>18</v>
      </c>
      <c r="L674" s="69">
        <v>6</v>
      </c>
      <c r="M674" s="69">
        <v>2</v>
      </c>
      <c r="N674" s="69"/>
      <c r="O674" s="55">
        <v>4</v>
      </c>
    </row>
    <row r="675" spans="2:15" ht="15" customHeight="1">
      <c r="B675" s="428" t="s">
        <v>546</v>
      </c>
      <c r="C675" s="70">
        <v>2</v>
      </c>
      <c r="D675" s="69">
        <v>0</v>
      </c>
      <c r="E675" s="69"/>
      <c r="F675" s="69">
        <v>0</v>
      </c>
      <c r="G675" s="69">
        <v>0</v>
      </c>
      <c r="H675" s="69">
        <v>0</v>
      </c>
      <c r="I675" s="69">
        <v>0</v>
      </c>
      <c r="J675" s="69">
        <v>1</v>
      </c>
      <c r="K675" s="69"/>
      <c r="L675" s="69">
        <v>0</v>
      </c>
      <c r="M675" s="69">
        <v>0</v>
      </c>
      <c r="N675" s="69">
        <v>1</v>
      </c>
      <c r="O675" s="55">
        <v>0</v>
      </c>
    </row>
    <row r="676" spans="2:15" ht="15" customHeight="1">
      <c r="B676" s="427" t="s">
        <v>547</v>
      </c>
      <c r="C676" s="70">
        <v>198</v>
      </c>
      <c r="D676" s="70">
        <v>1</v>
      </c>
      <c r="E676" s="70">
        <v>1</v>
      </c>
      <c r="F676" s="70">
        <v>5</v>
      </c>
      <c r="G676" s="70">
        <v>3</v>
      </c>
      <c r="H676" s="70">
        <v>26</v>
      </c>
      <c r="I676" s="70">
        <v>29</v>
      </c>
      <c r="J676" s="70">
        <v>42</v>
      </c>
      <c r="K676" s="70">
        <v>37</v>
      </c>
      <c r="L676" s="70">
        <v>23</v>
      </c>
      <c r="M676" s="70">
        <v>23</v>
      </c>
      <c r="N676" s="70">
        <v>4</v>
      </c>
      <c r="O676" s="70">
        <v>4</v>
      </c>
    </row>
    <row r="677" spans="2:15" ht="15" customHeight="1">
      <c r="B677" s="428" t="s">
        <v>73</v>
      </c>
      <c r="C677" s="70">
        <v>107</v>
      </c>
      <c r="D677" s="55">
        <v>1</v>
      </c>
      <c r="E677" s="55">
        <v>1</v>
      </c>
      <c r="F677" s="55">
        <v>3</v>
      </c>
      <c r="G677" s="55">
        <v>3</v>
      </c>
      <c r="H677" s="55">
        <v>13</v>
      </c>
      <c r="I677" s="55">
        <v>12</v>
      </c>
      <c r="J677" s="55">
        <v>22</v>
      </c>
      <c r="K677" s="55">
        <v>22</v>
      </c>
      <c r="L677" s="55">
        <v>10</v>
      </c>
      <c r="M677" s="4">
        <v>14</v>
      </c>
      <c r="N677" s="55">
        <v>4</v>
      </c>
      <c r="O677" s="4">
        <v>2</v>
      </c>
    </row>
    <row r="678" spans="2:15" ht="15" customHeight="1">
      <c r="B678" s="428" t="s">
        <v>74</v>
      </c>
      <c r="C678" s="70">
        <v>90</v>
      </c>
      <c r="D678" s="55">
        <v>0</v>
      </c>
      <c r="E678" s="55">
        <v>0</v>
      </c>
      <c r="F678" s="55">
        <v>2</v>
      </c>
      <c r="G678" s="55">
        <v>0</v>
      </c>
      <c r="H678" s="55">
        <v>13</v>
      </c>
      <c r="I678" s="55">
        <v>17</v>
      </c>
      <c r="J678" s="55">
        <v>20</v>
      </c>
      <c r="K678" s="55">
        <v>15</v>
      </c>
      <c r="L678" s="55">
        <v>13</v>
      </c>
      <c r="M678" s="4">
        <v>8</v>
      </c>
      <c r="N678" s="55">
        <v>0</v>
      </c>
      <c r="O678" s="55">
        <v>2</v>
      </c>
    </row>
    <row r="679" spans="2:15" ht="15" customHeight="1">
      <c r="B679" s="428" t="s">
        <v>548</v>
      </c>
      <c r="C679" s="70">
        <v>1</v>
      </c>
      <c r="D679" s="55">
        <v>0</v>
      </c>
      <c r="E679" s="55">
        <v>0</v>
      </c>
      <c r="F679" s="55">
        <v>0</v>
      </c>
      <c r="G679" s="55">
        <v>0</v>
      </c>
      <c r="H679" s="55">
        <v>0</v>
      </c>
      <c r="I679" s="55">
        <v>0</v>
      </c>
      <c r="J679" s="55">
        <v>0</v>
      </c>
      <c r="K679" s="55">
        <v>0</v>
      </c>
      <c r="L679" s="55">
        <v>0</v>
      </c>
      <c r="M679" s="4">
        <v>1</v>
      </c>
      <c r="N679" s="55">
        <v>0</v>
      </c>
      <c r="O679" s="55">
        <v>0</v>
      </c>
    </row>
    <row r="680" spans="2:15" ht="15" customHeight="1">
      <c r="B680" s="211"/>
      <c r="C680" s="70"/>
      <c r="D680" s="55"/>
      <c r="E680" s="55"/>
      <c r="F680" s="55"/>
      <c r="G680" s="55"/>
      <c r="H680" s="55"/>
      <c r="I680" s="55"/>
      <c r="J680" s="55"/>
      <c r="K680" s="55"/>
      <c r="L680" s="55"/>
      <c r="M680" s="4"/>
      <c r="N680" s="4"/>
      <c r="O680" s="55"/>
    </row>
    <row r="681" spans="2:15" ht="15" customHeight="1">
      <c r="B681" s="425" t="s">
        <v>120</v>
      </c>
      <c r="C681" s="70">
        <v>1497</v>
      </c>
      <c r="D681" s="54">
        <v>87</v>
      </c>
      <c r="E681" s="54">
        <v>68</v>
      </c>
      <c r="F681" s="54">
        <v>72</v>
      </c>
      <c r="G681" s="54">
        <v>102</v>
      </c>
      <c r="H681" s="54">
        <v>163</v>
      </c>
      <c r="I681" s="54">
        <v>173</v>
      </c>
      <c r="J681" s="54">
        <v>214</v>
      </c>
      <c r="K681" s="54">
        <v>206</v>
      </c>
      <c r="L681" s="54">
        <v>167</v>
      </c>
      <c r="M681" s="54">
        <v>97</v>
      </c>
      <c r="N681" s="54">
        <v>69</v>
      </c>
      <c r="O681" s="54">
        <v>79</v>
      </c>
    </row>
    <row r="682" spans="2:15" ht="15" customHeight="1">
      <c r="B682" s="425"/>
      <c r="C682" s="70"/>
      <c r="D682" s="55"/>
      <c r="E682" s="55"/>
      <c r="F682" s="55"/>
      <c r="G682" s="55"/>
      <c r="H682" s="55"/>
      <c r="I682" s="55"/>
      <c r="J682" s="55"/>
      <c r="K682" s="55"/>
      <c r="L682" s="55"/>
      <c r="M682" s="55"/>
      <c r="N682" s="55"/>
      <c r="O682" s="55"/>
    </row>
    <row r="683" spans="2:15" ht="15" customHeight="1">
      <c r="B683" s="426" t="s">
        <v>71</v>
      </c>
      <c r="C683" s="70">
        <v>1215</v>
      </c>
      <c r="D683" s="54">
        <v>86</v>
      </c>
      <c r="E683" s="54">
        <v>66</v>
      </c>
      <c r="F683" s="54">
        <v>63</v>
      </c>
      <c r="G683" s="54">
        <v>98</v>
      </c>
      <c r="H683" s="54">
        <v>133</v>
      </c>
      <c r="I683" s="54">
        <v>131</v>
      </c>
      <c r="J683" s="54">
        <v>150</v>
      </c>
      <c r="K683" s="54">
        <v>151</v>
      </c>
      <c r="L683" s="54">
        <v>131</v>
      </c>
      <c r="M683" s="54">
        <v>70</v>
      </c>
      <c r="N683" s="54">
        <v>64</v>
      </c>
      <c r="O683" s="54">
        <v>72</v>
      </c>
    </row>
    <row r="684" spans="2:15" ht="15" customHeight="1">
      <c r="B684" s="427" t="s">
        <v>544</v>
      </c>
      <c r="C684" s="70">
        <v>1215</v>
      </c>
      <c r="D684" s="55">
        <v>86</v>
      </c>
      <c r="E684" s="55">
        <v>66</v>
      </c>
      <c r="F684" s="55">
        <v>63</v>
      </c>
      <c r="G684" s="55">
        <v>98</v>
      </c>
      <c r="H684" s="55">
        <v>133</v>
      </c>
      <c r="I684" s="55">
        <v>131</v>
      </c>
      <c r="J684" s="55">
        <v>150</v>
      </c>
      <c r="K684" s="55">
        <v>151</v>
      </c>
      <c r="L684" s="55">
        <v>131</v>
      </c>
      <c r="M684" s="55">
        <v>70</v>
      </c>
      <c r="N684" s="55">
        <v>64</v>
      </c>
      <c r="O684" s="55">
        <v>72</v>
      </c>
    </row>
    <row r="685" spans="2:15" ht="15" customHeight="1">
      <c r="B685" s="428" t="s">
        <v>545</v>
      </c>
      <c r="C685" s="70">
        <v>107</v>
      </c>
      <c r="D685" s="69">
        <v>0</v>
      </c>
      <c r="E685" s="69">
        <v>0</v>
      </c>
      <c r="F685" s="69">
        <v>1</v>
      </c>
      <c r="G685" s="69">
        <v>8</v>
      </c>
      <c r="H685" s="69">
        <v>6</v>
      </c>
      <c r="I685" s="69">
        <v>12</v>
      </c>
      <c r="J685" s="69">
        <v>26</v>
      </c>
      <c r="K685" s="69">
        <v>27</v>
      </c>
      <c r="L685" s="69">
        <v>11</v>
      </c>
      <c r="M685" s="69">
        <v>8</v>
      </c>
      <c r="N685" s="69">
        <v>4</v>
      </c>
      <c r="O685" s="55">
        <v>4</v>
      </c>
    </row>
    <row r="686" spans="2:15" ht="15" customHeight="1">
      <c r="B686" s="428" t="s">
        <v>546</v>
      </c>
      <c r="C686" s="70">
        <v>1108</v>
      </c>
      <c r="D686" s="69">
        <v>86</v>
      </c>
      <c r="E686" s="69">
        <v>66</v>
      </c>
      <c r="F686" s="69">
        <v>62</v>
      </c>
      <c r="G686" s="69">
        <v>90</v>
      </c>
      <c r="H686" s="69">
        <v>127</v>
      </c>
      <c r="I686" s="69">
        <v>119</v>
      </c>
      <c r="J686" s="69">
        <v>124</v>
      </c>
      <c r="K686" s="69">
        <v>124</v>
      </c>
      <c r="L686" s="69">
        <v>120</v>
      </c>
      <c r="M686" s="69">
        <v>62</v>
      </c>
      <c r="N686" s="69">
        <v>60</v>
      </c>
      <c r="O686" s="55">
        <v>68</v>
      </c>
    </row>
    <row r="687" spans="2:15" ht="15" customHeight="1">
      <c r="B687" s="427" t="s">
        <v>547</v>
      </c>
      <c r="C687" s="70">
        <v>0</v>
      </c>
      <c r="D687" s="70">
        <v>0</v>
      </c>
      <c r="E687" s="70">
        <v>0</v>
      </c>
      <c r="F687" s="70">
        <v>0</v>
      </c>
      <c r="G687" s="70">
        <v>0</v>
      </c>
      <c r="H687" s="70">
        <v>0</v>
      </c>
      <c r="I687" s="70">
        <v>0</v>
      </c>
      <c r="J687" s="70">
        <v>0</v>
      </c>
      <c r="K687" s="70">
        <v>0</v>
      </c>
      <c r="L687" s="70">
        <v>0</v>
      </c>
      <c r="M687" s="70">
        <v>0</v>
      </c>
      <c r="N687" s="70">
        <v>0</v>
      </c>
      <c r="O687" s="70">
        <v>0</v>
      </c>
    </row>
    <row r="688" spans="2:15" ht="15" customHeight="1">
      <c r="B688" s="428" t="s">
        <v>73</v>
      </c>
      <c r="C688" s="70">
        <v>0</v>
      </c>
      <c r="D688" s="55">
        <v>0</v>
      </c>
      <c r="E688" s="55">
        <v>0</v>
      </c>
      <c r="F688" s="55">
        <v>0</v>
      </c>
      <c r="G688" s="55">
        <v>0</v>
      </c>
      <c r="H688" s="55">
        <v>0</v>
      </c>
      <c r="I688" s="55">
        <v>0</v>
      </c>
      <c r="J688" s="55">
        <v>0</v>
      </c>
      <c r="K688" s="55">
        <v>0</v>
      </c>
      <c r="L688" s="55">
        <v>0</v>
      </c>
      <c r="M688" s="55">
        <v>0</v>
      </c>
      <c r="N688" s="55">
        <v>0</v>
      </c>
      <c r="O688" s="55">
        <v>0</v>
      </c>
    </row>
    <row r="689" spans="2:15" ht="15" customHeight="1">
      <c r="B689" s="428" t="s">
        <v>74</v>
      </c>
      <c r="C689" s="70">
        <v>0</v>
      </c>
      <c r="D689" s="55">
        <v>0</v>
      </c>
      <c r="E689" s="55">
        <v>0</v>
      </c>
      <c r="F689" s="55">
        <v>0</v>
      </c>
      <c r="G689" s="55">
        <v>0</v>
      </c>
      <c r="H689" s="55">
        <v>0</v>
      </c>
      <c r="I689" s="55">
        <v>0</v>
      </c>
      <c r="J689" s="55">
        <v>0</v>
      </c>
      <c r="K689" s="55">
        <v>0</v>
      </c>
      <c r="L689" s="55">
        <v>0</v>
      </c>
      <c r="M689" s="55">
        <v>0</v>
      </c>
      <c r="N689" s="55">
        <v>0</v>
      </c>
      <c r="O689" s="55">
        <v>0</v>
      </c>
    </row>
    <row r="690" spans="2:15" ht="15" customHeight="1">
      <c r="B690" s="428" t="s">
        <v>548</v>
      </c>
      <c r="C690" s="70">
        <v>0</v>
      </c>
      <c r="D690" s="55">
        <v>0</v>
      </c>
      <c r="E690" s="55">
        <v>0</v>
      </c>
      <c r="F690" s="55">
        <v>0</v>
      </c>
      <c r="G690" s="55">
        <v>0</v>
      </c>
      <c r="H690" s="55">
        <v>0</v>
      </c>
      <c r="I690" s="55">
        <v>0</v>
      </c>
      <c r="J690" s="55">
        <v>0</v>
      </c>
      <c r="K690" s="55">
        <v>0</v>
      </c>
      <c r="L690" s="55">
        <v>0</v>
      </c>
      <c r="M690" s="55">
        <v>0</v>
      </c>
      <c r="N690" s="55">
        <v>0</v>
      </c>
      <c r="O690" s="55">
        <v>0</v>
      </c>
    </row>
    <row r="691" spans="2:15" ht="15" customHeight="1">
      <c r="B691" s="429"/>
      <c r="C691" s="70"/>
      <c r="D691" s="55"/>
      <c r="E691" s="55"/>
      <c r="F691" s="55"/>
      <c r="G691" s="55"/>
      <c r="H691" s="55"/>
      <c r="I691" s="55"/>
      <c r="J691" s="55"/>
      <c r="K691" s="55"/>
      <c r="L691" s="55"/>
      <c r="M691" s="55"/>
      <c r="N691" s="55"/>
      <c r="O691" s="55"/>
    </row>
    <row r="692" spans="2:15" ht="15" customHeight="1">
      <c r="B692" s="426" t="s">
        <v>72</v>
      </c>
      <c r="C692" s="70">
        <v>282</v>
      </c>
      <c r="D692" s="54">
        <v>1</v>
      </c>
      <c r="E692" s="54">
        <v>2</v>
      </c>
      <c r="F692" s="54">
        <v>9</v>
      </c>
      <c r="G692" s="54">
        <v>4</v>
      </c>
      <c r="H692" s="54">
        <v>30</v>
      </c>
      <c r="I692" s="54">
        <v>42</v>
      </c>
      <c r="J692" s="54">
        <v>64</v>
      </c>
      <c r="K692" s="54">
        <v>55</v>
      </c>
      <c r="L692" s="54">
        <v>36</v>
      </c>
      <c r="M692" s="54">
        <v>27</v>
      </c>
      <c r="N692" s="54">
        <v>5</v>
      </c>
      <c r="O692" s="54">
        <v>7</v>
      </c>
    </row>
    <row r="693" spans="2:15" ht="15" customHeight="1">
      <c r="B693" s="427" t="s">
        <v>544</v>
      </c>
      <c r="C693" s="70">
        <v>120</v>
      </c>
      <c r="D693" s="55">
        <v>0</v>
      </c>
      <c r="E693" s="55">
        <v>2</v>
      </c>
      <c r="F693" s="55">
        <v>9</v>
      </c>
      <c r="G693" s="55">
        <v>3</v>
      </c>
      <c r="H693" s="55">
        <v>12</v>
      </c>
      <c r="I693" s="55">
        <v>19</v>
      </c>
      <c r="J693" s="55">
        <v>31</v>
      </c>
      <c r="K693" s="55">
        <v>18</v>
      </c>
      <c r="L693" s="55">
        <v>12</v>
      </c>
      <c r="M693" s="55">
        <v>8</v>
      </c>
      <c r="N693" s="55">
        <v>1</v>
      </c>
      <c r="O693" s="55">
        <v>5</v>
      </c>
    </row>
    <row r="694" spans="2:15" ht="15" customHeight="1">
      <c r="B694" s="428" t="s">
        <v>545</v>
      </c>
      <c r="C694" s="70">
        <v>68</v>
      </c>
      <c r="D694" s="69">
        <v>0</v>
      </c>
      <c r="E694" s="69">
        <v>1</v>
      </c>
      <c r="F694" s="69">
        <v>1</v>
      </c>
      <c r="G694" s="69">
        <v>1</v>
      </c>
      <c r="H694" s="69">
        <v>2</v>
      </c>
      <c r="I694" s="69">
        <v>13</v>
      </c>
      <c r="J694" s="69">
        <v>19</v>
      </c>
      <c r="K694" s="69">
        <v>18</v>
      </c>
      <c r="L694" s="69">
        <v>8</v>
      </c>
      <c r="M694" s="69">
        <v>3</v>
      </c>
      <c r="N694" s="69"/>
      <c r="O694" s="55">
        <v>2</v>
      </c>
    </row>
    <row r="695" spans="2:15" ht="15" customHeight="1">
      <c r="B695" s="428" t="s">
        <v>546</v>
      </c>
      <c r="C695" s="70">
        <v>52</v>
      </c>
      <c r="D695" s="69">
        <v>0</v>
      </c>
      <c r="E695" s="69">
        <v>1</v>
      </c>
      <c r="F695" s="69">
        <v>8</v>
      </c>
      <c r="G695" s="69">
        <v>2</v>
      </c>
      <c r="H695" s="69">
        <v>10</v>
      </c>
      <c r="I695" s="69">
        <v>6</v>
      </c>
      <c r="J695" s="69">
        <v>12</v>
      </c>
      <c r="K695" s="69"/>
      <c r="L695" s="69">
        <v>4</v>
      </c>
      <c r="M695" s="69">
        <v>5</v>
      </c>
      <c r="N695" s="69">
        <v>1</v>
      </c>
      <c r="O695" s="55">
        <v>3</v>
      </c>
    </row>
    <row r="696" spans="2:15" ht="15" customHeight="1">
      <c r="B696" s="427" t="s">
        <v>547</v>
      </c>
      <c r="C696" s="70">
        <v>162</v>
      </c>
      <c r="D696" s="70">
        <v>1</v>
      </c>
      <c r="E696" s="70">
        <v>0</v>
      </c>
      <c r="F696" s="70">
        <v>0</v>
      </c>
      <c r="G696" s="70">
        <v>1</v>
      </c>
      <c r="H696" s="70">
        <v>18</v>
      </c>
      <c r="I696" s="70">
        <v>23</v>
      </c>
      <c r="J696" s="70">
        <v>33</v>
      </c>
      <c r="K696" s="70">
        <v>37</v>
      </c>
      <c r="L696" s="70">
        <v>24</v>
      </c>
      <c r="M696" s="70">
        <v>19</v>
      </c>
      <c r="N696" s="70">
        <v>4</v>
      </c>
      <c r="O696" s="70">
        <v>2</v>
      </c>
    </row>
    <row r="697" spans="2:15" ht="15" customHeight="1">
      <c r="B697" s="428" t="s">
        <v>73</v>
      </c>
      <c r="C697" s="70">
        <v>88</v>
      </c>
      <c r="D697" s="55">
        <v>0</v>
      </c>
      <c r="E697" s="55">
        <v>0</v>
      </c>
      <c r="F697" s="55">
        <v>0</v>
      </c>
      <c r="G697" s="55">
        <v>1</v>
      </c>
      <c r="H697" s="55">
        <v>8</v>
      </c>
      <c r="I697" s="55">
        <v>8</v>
      </c>
      <c r="J697" s="55">
        <v>21</v>
      </c>
      <c r="K697" s="55">
        <v>22</v>
      </c>
      <c r="L697" s="55">
        <v>12</v>
      </c>
      <c r="M697" s="55">
        <v>10</v>
      </c>
      <c r="N697" s="55">
        <v>4</v>
      </c>
      <c r="O697" s="55">
        <v>2</v>
      </c>
    </row>
    <row r="698" spans="2:15" ht="15" customHeight="1">
      <c r="B698" s="428" t="s">
        <v>74</v>
      </c>
      <c r="C698" s="331">
        <v>73</v>
      </c>
      <c r="D698" s="328">
        <v>1</v>
      </c>
      <c r="E698" s="328">
        <v>0</v>
      </c>
      <c r="F698" s="328">
        <v>0</v>
      </c>
      <c r="G698" s="328">
        <v>0</v>
      </c>
      <c r="H698" s="328">
        <v>9</v>
      </c>
      <c r="I698" s="328">
        <v>15</v>
      </c>
      <c r="J698" s="328">
        <v>12</v>
      </c>
      <c r="K698" s="328">
        <v>15</v>
      </c>
      <c r="L698" s="328">
        <v>12</v>
      </c>
      <c r="M698" s="328">
        <v>9</v>
      </c>
      <c r="N698" s="328">
        <v>0</v>
      </c>
      <c r="O698" s="328">
        <v>0</v>
      </c>
    </row>
    <row r="699" spans="2:15" ht="15" customHeight="1">
      <c r="B699" s="428" t="s">
        <v>548</v>
      </c>
      <c r="C699" s="331">
        <v>1</v>
      </c>
      <c r="D699" s="328">
        <v>0</v>
      </c>
      <c r="E699" s="328">
        <v>0</v>
      </c>
      <c r="F699" s="328">
        <v>0</v>
      </c>
      <c r="G699" s="328">
        <v>0</v>
      </c>
      <c r="H699" s="328">
        <v>1</v>
      </c>
      <c r="I699" s="328">
        <v>0</v>
      </c>
      <c r="J699" s="328">
        <v>0</v>
      </c>
      <c r="K699" s="328">
        <v>0</v>
      </c>
      <c r="L699" s="328">
        <v>0</v>
      </c>
      <c r="M699" s="328">
        <v>0</v>
      </c>
      <c r="N699" s="328">
        <v>0</v>
      </c>
      <c r="O699" s="328">
        <v>0</v>
      </c>
    </row>
    <row r="700" spans="2:15" ht="15" customHeight="1">
      <c r="B700" s="211"/>
      <c r="C700" s="211"/>
      <c r="D700" s="211"/>
      <c r="E700" s="211"/>
      <c r="F700" s="211"/>
      <c r="G700" s="211"/>
      <c r="H700" s="211"/>
      <c r="I700" s="211"/>
      <c r="J700" s="211"/>
      <c r="K700" s="211"/>
      <c r="L700" s="211"/>
      <c r="M700" s="211"/>
      <c r="N700" s="211"/>
      <c r="O700" s="329"/>
    </row>
    <row r="701" spans="2:15" ht="3" customHeight="1">
      <c r="B701" s="433"/>
      <c r="C701" s="433"/>
      <c r="D701" s="433"/>
      <c r="E701" s="433"/>
      <c r="F701" s="433"/>
      <c r="G701" s="433"/>
      <c r="H701" s="433"/>
      <c r="I701" s="433"/>
      <c r="J701" s="433"/>
      <c r="K701" s="433"/>
      <c r="L701" s="433"/>
      <c r="M701" s="433"/>
      <c r="N701" s="433"/>
      <c r="O701" s="441"/>
    </row>
    <row r="702" spans="2:15" ht="15" customHeight="1">
      <c r="B702" s="871" t="s">
        <v>580</v>
      </c>
      <c r="C702" s="871"/>
      <c r="D702" s="871"/>
      <c r="E702" s="871"/>
      <c r="F702" s="871"/>
      <c r="G702" s="871"/>
      <c r="H702" s="871"/>
      <c r="I702" s="871"/>
      <c r="J702" s="871"/>
      <c r="K702" s="871"/>
      <c r="L702" s="871"/>
      <c r="M702" s="871"/>
      <c r="N702" s="871"/>
      <c r="O702" s="871"/>
    </row>
    <row r="703" spans="2:15" ht="15" customHeight="1">
      <c r="B703" s="871" t="s">
        <v>575</v>
      </c>
      <c r="C703" s="871"/>
      <c r="D703" s="871"/>
      <c r="E703" s="871"/>
      <c r="F703" s="871"/>
      <c r="G703" s="871"/>
      <c r="H703" s="871"/>
      <c r="I703" s="871"/>
      <c r="J703" s="871"/>
      <c r="K703" s="871"/>
      <c r="L703" s="871"/>
      <c r="M703" s="871"/>
      <c r="N703" s="871"/>
      <c r="O703" s="871"/>
    </row>
    <row r="704" spans="2:15" ht="12.75" customHeight="1">
      <c r="B704" s="320"/>
      <c r="C704" s="320"/>
      <c r="D704" s="320"/>
      <c r="E704" s="320"/>
      <c r="F704" s="320"/>
      <c r="G704" s="320"/>
      <c r="H704" s="320"/>
      <c r="I704" s="320"/>
      <c r="J704" s="320"/>
      <c r="K704" s="320"/>
      <c r="L704" s="320"/>
      <c r="M704" s="320"/>
      <c r="N704" s="320"/>
      <c r="O704" s="320"/>
    </row>
    <row r="705" spans="2:15" s="32" customFormat="1" ht="12.75" customHeight="1">
      <c r="B705" s="320" t="s">
        <v>540</v>
      </c>
      <c r="C705" s="320"/>
      <c r="D705" s="237"/>
      <c r="E705" s="237"/>
      <c r="F705" s="237"/>
      <c r="G705" s="237"/>
      <c r="H705" s="237"/>
      <c r="I705" s="237"/>
      <c r="J705" s="237"/>
      <c r="K705" s="237"/>
      <c r="L705" s="237"/>
      <c r="M705" s="237"/>
      <c r="N705" s="237"/>
      <c r="O705" s="239" t="s">
        <v>123</v>
      </c>
    </row>
    <row r="706" spans="2:15" ht="18" customHeight="1">
      <c r="B706" s="864" t="s">
        <v>8</v>
      </c>
      <c r="C706" s="872" t="s">
        <v>68</v>
      </c>
      <c r="D706" s="907" t="s">
        <v>16</v>
      </c>
      <c r="E706" s="907"/>
      <c r="F706" s="907"/>
      <c r="G706" s="907"/>
      <c r="H706" s="907"/>
      <c r="I706" s="907"/>
      <c r="J706" s="907"/>
      <c r="K706" s="907"/>
      <c r="L706" s="907"/>
      <c r="M706" s="907"/>
      <c r="N706" s="907"/>
      <c r="O706" s="867"/>
    </row>
    <row r="707" spans="2:15" ht="18" customHeight="1">
      <c r="B707" s="865"/>
      <c r="C707" s="873"/>
      <c r="D707" s="452" t="s">
        <v>17</v>
      </c>
      <c r="E707" s="452" t="s">
        <v>18</v>
      </c>
      <c r="F707" s="452" t="s">
        <v>19</v>
      </c>
      <c r="G707" s="452" t="s">
        <v>20</v>
      </c>
      <c r="H707" s="452" t="s">
        <v>21</v>
      </c>
      <c r="I707" s="452" t="s">
        <v>22</v>
      </c>
      <c r="J707" s="452" t="s">
        <v>23</v>
      </c>
      <c r="K707" s="452" t="s">
        <v>24</v>
      </c>
      <c r="L707" s="452" t="s">
        <v>25</v>
      </c>
      <c r="M707" s="452" t="s">
        <v>26</v>
      </c>
      <c r="N707" s="452" t="s">
        <v>27</v>
      </c>
      <c r="O707" s="458" t="s">
        <v>28</v>
      </c>
    </row>
    <row r="708" spans="2:15" ht="15" customHeight="1">
      <c r="B708" s="211"/>
      <c r="C708" s="211"/>
      <c r="D708" s="211"/>
      <c r="E708" s="211"/>
      <c r="F708" s="211"/>
      <c r="G708" s="211"/>
      <c r="H708" s="211"/>
      <c r="I708" s="211"/>
      <c r="J708" s="211"/>
      <c r="K708" s="211"/>
      <c r="L708" s="211"/>
      <c r="M708" s="211"/>
      <c r="N708" s="211"/>
      <c r="O708" s="329"/>
    </row>
    <row r="709" spans="2:15" ht="15" customHeight="1">
      <c r="B709" s="340" t="s">
        <v>30</v>
      </c>
      <c r="C709" s="331">
        <v>3227</v>
      </c>
      <c r="D709" s="331">
        <v>201</v>
      </c>
      <c r="E709" s="331">
        <v>155</v>
      </c>
      <c r="F709" s="331">
        <v>171</v>
      </c>
      <c r="G709" s="331">
        <v>253</v>
      </c>
      <c r="H709" s="331">
        <v>315</v>
      </c>
      <c r="I709" s="331">
        <v>350</v>
      </c>
      <c r="J709" s="331">
        <v>415</v>
      </c>
      <c r="K709" s="331">
        <v>448</v>
      </c>
      <c r="L709" s="331">
        <v>360</v>
      </c>
      <c r="M709" s="331">
        <v>213</v>
      </c>
      <c r="N709" s="331">
        <v>156</v>
      </c>
      <c r="O709" s="324">
        <v>190</v>
      </c>
    </row>
    <row r="710" spans="2:15" ht="15" customHeight="1">
      <c r="B710" s="340"/>
      <c r="C710" s="331"/>
      <c r="D710" s="332"/>
      <c r="E710" s="332"/>
      <c r="F710" s="332"/>
      <c r="G710" s="332"/>
      <c r="H710" s="332"/>
      <c r="I710" s="332"/>
      <c r="J710" s="332"/>
      <c r="K710" s="332"/>
      <c r="L710" s="332"/>
      <c r="M710" s="332"/>
      <c r="N710" s="332"/>
      <c r="O710" s="328"/>
    </row>
    <row r="711" spans="2:15" ht="15" customHeight="1">
      <c r="B711" s="425" t="s">
        <v>119</v>
      </c>
      <c r="C711" s="331">
        <v>1618</v>
      </c>
      <c r="D711" s="331">
        <v>100</v>
      </c>
      <c r="E711" s="331">
        <v>78</v>
      </c>
      <c r="F711" s="331">
        <v>86</v>
      </c>
      <c r="G711" s="331">
        <v>126</v>
      </c>
      <c r="H711" s="331">
        <v>159</v>
      </c>
      <c r="I711" s="331">
        <v>177</v>
      </c>
      <c r="J711" s="331">
        <v>207</v>
      </c>
      <c r="K711" s="331">
        <v>225</v>
      </c>
      <c r="L711" s="331">
        <v>178</v>
      </c>
      <c r="M711" s="331">
        <v>106</v>
      </c>
      <c r="N711" s="331">
        <v>78</v>
      </c>
      <c r="O711" s="324">
        <v>98</v>
      </c>
    </row>
    <row r="712" spans="2:15" ht="15" customHeight="1">
      <c r="B712" s="425"/>
      <c r="C712" s="331"/>
      <c r="D712" s="332"/>
      <c r="E712" s="332"/>
      <c r="F712" s="332"/>
      <c r="G712" s="332"/>
      <c r="H712" s="332"/>
      <c r="I712" s="332"/>
      <c r="J712" s="332"/>
      <c r="K712" s="332"/>
      <c r="L712" s="332"/>
      <c r="M712" s="332"/>
      <c r="N712" s="332"/>
      <c r="O712" s="328"/>
    </row>
    <row r="713" spans="2:15" ht="15" customHeight="1">
      <c r="B713" s="426" t="s">
        <v>71</v>
      </c>
      <c r="C713" s="331">
        <v>1247</v>
      </c>
      <c r="D713" s="324">
        <v>95</v>
      </c>
      <c r="E713" s="324">
        <v>67</v>
      </c>
      <c r="F713" s="324">
        <v>67</v>
      </c>
      <c r="G713" s="324">
        <v>98</v>
      </c>
      <c r="H713" s="324">
        <v>130</v>
      </c>
      <c r="I713" s="324">
        <v>138</v>
      </c>
      <c r="J713" s="324">
        <v>150</v>
      </c>
      <c r="K713" s="324">
        <v>147</v>
      </c>
      <c r="L713" s="324">
        <v>142</v>
      </c>
      <c r="M713" s="324">
        <v>77</v>
      </c>
      <c r="N713" s="324">
        <v>63</v>
      </c>
      <c r="O713" s="324">
        <v>73</v>
      </c>
    </row>
    <row r="714" spans="2:15" ht="15" customHeight="1">
      <c r="B714" s="427" t="s">
        <v>544</v>
      </c>
      <c r="C714" s="331">
        <v>1246</v>
      </c>
      <c r="D714" s="328">
        <v>95</v>
      </c>
      <c r="E714" s="328">
        <v>67</v>
      </c>
      <c r="F714" s="328">
        <v>67</v>
      </c>
      <c r="G714" s="328">
        <v>98</v>
      </c>
      <c r="H714" s="328">
        <v>130</v>
      </c>
      <c r="I714" s="328">
        <v>138</v>
      </c>
      <c r="J714" s="328">
        <v>149</v>
      </c>
      <c r="K714" s="328">
        <v>147</v>
      </c>
      <c r="L714" s="328">
        <v>142</v>
      </c>
      <c r="M714" s="328">
        <v>77</v>
      </c>
      <c r="N714" s="328">
        <v>63</v>
      </c>
      <c r="O714" s="328">
        <v>73</v>
      </c>
    </row>
    <row r="715" spans="2:15" ht="15" customHeight="1">
      <c r="B715" s="428" t="s">
        <v>545</v>
      </c>
      <c r="C715" s="331">
        <v>139</v>
      </c>
      <c r="D715" s="328">
        <v>5</v>
      </c>
      <c r="E715" s="328">
        <v>4</v>
      </c>
      <c r="F715" s="328">
        <v>5</v>
      </c>
      <c r="G715" s="328">
        <v>7</v>
      </c>
      <c r="H715" s="328">
        <v>9</v>
      </c>
      <c r="I715" s="328">
        <v>18</v>
      </c>
      <c r="J715" s="328">
        <v>23</v>
      </c>
      <c r="K715" s="328">
        <v>22</v>
      </c>
      <c r="L715" s="328">
        <v>23</v>
      </c>
      <c r="M715" s="328">
        <v>14</v>
      </c>
      <c r="N715" s="328">
        <v>4</v>
      </c>
      <c r="O715" s="328">
        <v>5</v>
      </c>
    </row>
    <row r="716" spans="2:15" ht="15" customHeight="1">
      <c r="B716" s="428" t="s">
        <v>546</v>
      </c>
      <c r="C716" s="331">
        <v>1107</v>
      </c>
      <c r="D716" s="328">
        <v>90</v>
      </c>
      <c r="E716" s="328">
        <v>63</v>
      </c>
      <c r="F716" s="328">
        <v>62</v>
      </c>
      <c r="G716" s="328">
        <v>91</v>
      </c>
      <c r="H716" s="328">
        <v>121</v>
      </c>
      <c r="I716" s="328">
        <v>120</v>
      </c>
      <c r="J716" s="328">
        <v>126</v>
      </c>
      <c r="K716" s="328">
        <v>125</v>
      </c>
      <c r="L716" s="328">
        <v>119</v>
      </c>
      <c r="M716" s="328">
        <v>63</v>
      </c>
      <c r="N716" s="328">
        <v>59</v>
      </c>
      <c r="O716" s="328">
        <v>68</v>
      </c>
    </row>
    <row r="717" spans="2:15" ht="15" customHeight="1">
      <c r="B717" s="427" t="s">
        <v>547</v>
      </c>
      <c r="C717" s="331">
        <v>1</v>
      </c>
      <c r="D717" s="331">
        <v>0</v>
      </c>
      <c r="E717" s="331">
        <v>0</v>
      </c>
      <c r="F717" s="331">
        <v>0</v>
      </c>
      <c r="G717" s="331">
        <v>0</v>
      </c>
      <c r="H717" s="331">
        <v>0</v>
      </c>
      <c r="I717" s="331">
        <v>0</v>
      </c>
      <c r="J717" s="331">
        <v>1</v>
      </c>
      <c r="K717" s="331">
        <v>0</v>
      </c>
      <c r="L717" s="331">
        <v>0</v>
      </c>
      <c r="M717" s="331">
        <v>0</v>
      </c>
      <c r="N717" s="331">
        <v>0</v>
      </c>
      <c r="O717" s="331">
        <v>0</v>
      </c>
    </row>
    <row r="718" spans="2:15" ht="15" customHeight="1">
      <c r="B718" s="428" t="s">
        <v>73</v>
      </c>
      <c r="C718" s="331">
        <v>1</v>
      </c>
      <c r="D718" s="328">
        <v>0</v>
      </c>
      <c r="E718" s="328">
        <v>0</v>
      </c>
      <c r="F718" s="328">
        <v>0</v>
      </c>
      <c r="G718" s="328">
        <v>0</v>
      </c>
      <c r="H718" s="328">
        <v>0</v>
      </c>
      <c r="I718" s="328">
        <v>0</v>
      </c>
      <c r="J718" s="328">
        <v>1</v>
      </c>
      <c r="K718" s="328">
        <v>0</v>
      </c>
      <c r="L718" s="328">
        <v>0</v>
      </c>
      <c r="M718" s="328">
        <v>0</v>
      </c>
      <c r="N718" s="328">
        <v>0</v>
      </c>
      <c r="O718" s="328">
        <v>0</v>
      </c>
    </row>
    <row r="719" spans="2:15" ht="15" customHeight="1">
      <c r="B719" s="428" t="s">
        <v>74</v>
      </c>
      <c r="C719" s="331">
        <v>0</v>
      </c>
      <c r="D719" s="328">
        <v>0</v>
      </c>
      <c r="E719" s="328">
        <v>0</v>
      </c>
      <c r="F719" s="328">
        <v>0</v>
      </c>
      <c r="G719" s="328">
        <v>0</v>
      </c>
      <c r="H719" s="328">
        <v>0</v>
      </c>
      <c r="I719" s="328">
        <v>0</v>
      </c>
      <c r="J719" s="328">
        <v>0</v>
      </c>
      <c r="K719" s="328">
        <v>0</v>
      </c>
      <c r="L719" s="328">
        <v>0</v>
      </c>
      <c r="M719" s="328">
        <v>0</v>
      </c>
      <c r="N719" s="328">
        <v>0</v>
      </c>
      <c r="O719" s="328">
        <v>0</v>
      </c>
    </row>
    <row r="720" spans="2:15" ht="15" customHeight="1">
      <c r="B720" s="428" t="s">
        <v>548</v>
      </c>
      <c r="C720" s="331">
        <v>0</v>
      </c>
      <c r="D720" s="328">
        <v>0</v>
      </c>
      <c r="E720" s="328">
        <v>0</v>
      </c>
      <c r="F720" s="328">
        <v>0</v>
      </c>
      <c r="G720" s="328">
        <v>0</v>
      </c>
      <c r="H720" s="328">
        <v>0</v>
      </c>
      <c r="I720" s="328">
        <v>0</v>
      </c>
      <c r="J720" s="328">
        <v>0</v>
      </c>
      <c r="K720" s="328">
        <v>0</v>
      </c>
      <c r="L720" s="328">
        <v>0</v>
      </c>
      <c r="M720" s="328">
        <v>0</v>
      </c>
      <c r="N720" s="328">
        <v>0</v>
      </c>
      <c r="O720" s="328">
        <v>0</v>
      </c>
    </row>
    <row r="721" spans="2:15" ht="15" customHeight="1">
      <c r="B721" s="429"/>
      <c r="C721" s="331"/>
      <c r="D721" s="328"/>
      <c r="E721" s="328"/>
      <c r="F721" s="328"/>
      <c r="G721" s="328"/>
      <c r="H721" s="328"/>
      <c r="I721" s="328"/>
      <c r="J721" s="328"/>
      <c r="K721" s="328"/>
      <c r="L721" s="328"/>
      <c r="M721" s="328"/>
      <c r="N721" s="328"/>
      <c r="O721" s="328"/>
    </row>
    <row r="722" spans="2:15" ht="15" customHeight="1">
      <c r="B722" s="426" t="s">
        <v>72</v>
      </c>
      <c r="C722" s="331">
        <v>371</v>
      </c>
      <c r="D722" s="324">
        <v>5</v>
      </c>
      <c r="E722" s="324">
        <v>11</v>
      </c>
      <c r="F722" s="324">
        <v>19</v>
      </c>
      <c r="G722" s="324">
        <v>28</v>
      </c>
      <c r="H722" s="324">
        <v>29</v>
      </c>
      <c r="I722" s="324">
        <v>39</v>
      </c>
      <c r="J722" s="324">
        <v>57</v>
      </c>
      <c r="K722" s="324">
        <v>78</v>
      </c>
      <c r="L722" s="324">
        <v>36</v>
      </c>
      <c r="M722" s="324">
        <v>29</v>
      </c>
      <c r="N722" s="324">
        <v>15</v>
      </c>
      <c r="O722" s="324">
        <v>25</v>
      </c>
    </row>
    <row r="723" spans="2:15" ht="15" customHeight="1">
      <c r="B723" s="427" t="s">
        <v>544</v>
      </c>
      <c r="C723" s="331">
        <v>108</v>
      </c>
      <c r="D723" s="328">
        <v>0</v>
      </c>
      <c r="E723" s="328">
        <v>2</v>
      </c>
      <c r="F723" s="328">
        <v>6</v>
      </c>
      <c r="G723" s="328">
        <v>4</v>
      </c>
      <c r="H723" s="328">
        <v>3</v>
      </c>
      <c r="I723" s="328">
        <v>16</v>
      </c>
      <c r="J723" s="328">
        <v>28</v>
      </c>
      <c r="K723" s="328">
        <v>25</v>
      </c>
      <c r="L723" s="328">
        <v>14</v>
      </c>
      <c r="M723" s="328">
        <v>4</v>
      </c>
      <c r="N723" s="328">
        <v>1</v>
      </c>
      <c r="O723" s="328">
        <v>5</v>
      </c>
    </row>
    <row r="724" spans="2:15" ht="15" customHeight="1">
      <c r="B724" s="428" t="s">
        <v>545</v>
      </c>
      <c r="C724" s="331">
        <v>103</v>
      </c>
      <c r="D724" s="328">
        <v>0</v>
      </c>
      <c r="E724" s="328">
        <v>2</v>
      </c>
      <c r="F724" s="328">
        <v>6</v>
      </c>
      <c r="G724" s="328">
        <v>4</v>
      </c>
      <c r="H724" s="328">
        <v>3</v>
      </c>
      <c r="I724" s="328">
        <v>16</v>
      </c>
      <c r="J724" s="328">
        <v>26</v>
      </c>
      <c r="K724" s="328">
        <v>25</v>
      </c>
      <c r="L724" s="328">
        <v>13</v>
      </c>
      <c r="M724" s="329">
        <v>3</v>
      </c>
      <c r="N724" s="329">
        <v>0</v>
      </c>
      <c r="O724" s="329">
        <v>5</v>
      </c>
    </row>
    <row r="725" spans="2:15" ht="15" customHeight="1">
      <c r="B725" s="428" t="s">
        <v>546</v>
      </c>
      <c r="C725" s="331">
        <v>5</v>
      </c>
      <c r="D725" s="328">
        <v>0</v>
      </c>
      <c r="E725" s="328">
        <v>0</v>
      </c>
      <c r="F725" s="328">
        <v>0</v>
      </c>
      <c r="G725" s="328">
        <v>0</v>
      </c>
      <c r="H725" s="328">
        <v>0</v>
      </c>
      <c r="I725" s="328">
        <v>0</v>
      </c>
      <c r="J725" s="328">
        <v>2</v>
      </c>
      <c r="K725" s="328">
        <v>0</v>
      </c>
      <c r="L725" s="328">
        <v>1</v>
      </c>
      <c r="M725" s="329">
        <v>1</v>
      </c>
      <c r="N725" s="329">
        <v>1</v>
      </c>
      <c r="O725" s="329">
        <v>0</v>
      </c>
    </row>
    <row r="726" spans="2:15" ht="15" customHeight="1">
      <c r="B726" s="427" t="s">
        <v>547</v>
      </c>
      <c r="C726" s="331">
        <v>263</v>
      </c>
      <c r="D726" s="331">
        <v>5</v>
      </c>
      <c r="E726" s="331">
        <v>9</v>
      </c>
      <c r="F726" s="331">
        <v>13</v>
      </c>
      <c r="G726" s="331">
        <v>24</v>
      </c>
      <c r="H726" s="331">
        <v>26</v>
      </c>
      <c r="I726" s="331">
        <v>23</v>
      </c>
      <c r="J726" s="331">
        <v>29</v>
      </c>
      <c r="K726" s="331">
        <v>53</v>
      </c>
      <c r="L726" s="331">
        <v>22</v>
      </c>
      <c r="M726" s="331">
        <v>25</v>
      </c>
      <c r="N726" s="331">
        <v>14</v>
      </c>
      <c r="O726" s="331">
        <v>20</v>
      </c>
    </row>
    <row r="727" spans="2:15" ht="15" customHeight="1">
      <c r="B727" s="428" t="s">
        <v>73</v>
      </c>
      <c r="C727" s="331">
        <v>168</v>
      </c>
      <c r="D727" s="328">
        <v>3</v>
      </c>
      <c r="E727" s="328">
        <v>8</v>
      </c>
      <c r="F727" s="328">
        <v>12</v>
      </c>
      <c r="G727" s="328">
        <v>21</v>
      </c>
      <c r="H727" s="328">
        <v>12</v>
      </c>
      <c r="I727" s="328">
        <v>10</v>
      </c>
      <c r="J727" s="328">
        <v>15</v>
      </c>
      <c r="K727" s="328">
        <v>31</v>
      </c>
      <c r="L727" s="328">
        <v>11</v>
      </c>
      <c r="M727" s="329">
        <v>16</v>
      </c>
      <c r="N727" s="329">
        <v>14</v>
      </c>
      <c r="O727" s="329">
        <v>15</v>
      </c>
    </row>
    <row r="728" spans="2:15" ht="15" customHeight="1">
      <c r="B728" s="428" t="s">
        <v>74</v>
      </c>
      <c r="C728" s="331">
        <v>94</v>
      </c>
      <c r="D728" s="328">
        <v>2</v>
      </c>
      <c r="E728" s="328">
        <v>1</v>
      </c>
      <c r="F728" s="328">
        <v>1</v>
      </c>
      <c r="G728" s="328">
        <v>3</v>
      </c>
      <c r="H728" s="328">
        <v>14</v>
      </c>
      <c r="I728" s="328">
        <v>13</v>
      </c>
      <c r="J728" s="328">
        <v>14</v>
      </c>
      <c r="K728" s="328">
        <v>21</v>
      </c>
      <c r="L728" s="328">
        <v>11</v>
      </c>
      <c r="M728" s="329">
        <v>9</v>
      </c>
      <c r="N728" s="329">
        <v>0</v>
      </c>
      <c r="O728" s="329">
        <v>5</v>
      </c>
    </row>
    <row r="729" spans="2:15" ht="15" customHeight="1">
      <c r="B729" s="428" t="s">
        <v>548</v>
      </c>
      <c r="C729" s="331">
        <v>1</v>
      </c>
      <c r="D729" s="328">
        <v>0</v>
      </c>
      <c r="E729" s="328">
        <v>0</v>
      </c>
      <c r="F729" s="328">
        <v>0</v>
      </c>
      <c r="G729" s="328">
        <v>0</v>
      </c>
      <c r="H729" s="328">
        <v>0</v>
      </c>
      <c r="I729" s="328">
        <v>0</v>
      </c>
      <c r="J729" s="328">
        <v>0</v>
      </c>
      <c r="K729" s="328">
        <v>1</v>
      </c>
      <c r="L729" s="328">
        <v>0</v>
      </c>
      <c r="M729" s="328">
        <v>0</v>
      </c>
      <c r="N729" s="328">
        <v>0</v>
      </c>
      <c r="O729" s="328">
        <v>0</v>
      </c>
    </row>
    <row r="730" spans="2:15" ht="15" customHeight="1">
      <c r="B730" s="211"/>
      <c r="C730" s="331"/>
      <c r="D730" s="328"/>
      <c r="E730" s="328"/>
      <c r="F730" s="328"/>
      <c r="G730" s="328"/>
      <c r="H730" s="328"/>
      <c r="I730" s="328"/>
      <c r="J730" s="328"/>
      <c r="K730" s="328"/>
      <c r="L730" s="328"/>
      <c r="M730" s="329"/>
      <c r="N730" s="329"/>
      <c r="O730" s="328"/>
    </row>
    <row r="731" spans="2:15" ht="15" customHeight="1">
      <c r="B731" s="425" t="s">
        <v>120</v>
      </c>
      <c r="C731" s="331">
        <v>1609</v>
      </c>
      <c r="D731" s="324">
        <v>101</v>
      </c>
      <c r="E731" s="324">
        <v>77</v>
      </c>
      <c r="F731" s="324">
        <v>85</v>
      </c>
      <c r="G731" s="324">
        <v>127</v>
      </c>
      <c r="H731" s="324">
        <v>156</v>
      </c>
      <c r="I731" s="324">
        <v>173</v>
      </c>
      <c r="J731" s="324">
        <v>208</v>
      </c>
      <c r="K731" s="324">
        <v>223</v>
      </c>
      <c r="L731" s="324">
        <v>182</v>
      </c>
      <c r="M731" s="324">
        <v>107</v>
      </c>
      <c r="N731" s="324">
        <v>78</v>
      </c>
      <c r="O731" s="324">
        <v>92</v>
      </c>
    </row>
    <row r="732" spans="2:15" ht="15" customHeight="1">
      <c r="B732" s="425"/>
      <c r="C732" s="331"/>
      <c r="D732" s="328"/>
      <c r="E732" s="328"/>
      <c r="F732" s="328"/>
      <c r="G732" s="328"/>
      <c r="H732" s="328"/>
      <c r="I732" s="328"/>
      <c r="J732" s="328"/>
      <c r="K732" s="328"/>
      <c r="L732" s="328"/>
      <c r="M732" s="328"/>
      <c r="N732" s="328"/>
      <c r="O732" s="328"/>
    </row>
    <row r="733" spans="2:15" ht="15" customHeight="1">
      <c r="B733" s="426" t="s">
        <v>71</v>
      </c>
      <c r="C733" s="331">
        <v>1249</v>
      </c>
      <c r="D733" s="324">
        <v>95</v>
      </c>
      <c r="E733" s="324">
        <v>67</v>
      </c>
      <c r="F733" s="324">
        <v>67</v>
      </c>
      <c r="G733" s="324">
        <v>98</v>
      </c>
      <c r="H733" s="324">
        <v>130</v>
      </c>
      <c r="I733" s="324">
        <v>138</v>
      </c>
      <c r="J733" s="324">
        <v>150</v>
      </c>
      <c r="K733" s="324">
        <v>149</v>
      </c>
      <c r="L733" s="324">
        <v>142</v>
      </c>
      <c r="M733" s="324">
        <v>77</v>
      </c>
      <c r="N733" s="324">
        <v>63</v>
      </c>
      <c r="O733" s="324">
        <v>73</v>
      </c>
    </row>
    <row r="734" spans="2:15" ht="15" customHeight="1">
      <c r="B734" s="427" t="s">
        <v>544</v>
      </c>
      <c r="C734" s="331">
        <v>1247</v>
      </c>
      <c r="D734" s="328">
        <v>95</v>
      </c>
      <c r="E734" s="328">
        <v>67</v>
      </c>
      <c r="F734" s="328">
        <v>67</v>
      </c>
      <c r="G734" s="328">
        <v>98</v>
      </c>
      <c r="H734" s="328">
        <v>130</v>
      </c>
      <c r="I734" s="328">
        <v>138</v>
      </c>
      <c r="J734" s="328">
        <v>149</v>
      </c>
      <c r="K734" s="328">
        <v>148</v>
      </c>
      <c r="L734" s="328">
        <v>142</v>
      </c>
      <c r="M734" s="328">
        <v>77</v>
      </c>
      <c r="N734" s="328">
        <v>63</v>
      </c>
      <c r="O734" s="328">
        <v>73</v>
      </c>
    </row>
    <row r="735" spans="2:15" ht="15" customHeight="1">
      <c r="B735" s="428" t="s">
        <v>545</v>
      </c>
      <c r="C735" s="331">
        <v>139</v>
      </c>
      <c r="D735" s="328">
        <v>5</v>
      </c>
      <c r="E735" s="328">
        <v>4</v>
      </c>
      <c r="F735" s="328">
        <v>5</v>
      </c>
      <c r="G735" s="328">
        <v>7</v>
      </c>
      <c r="H735" s="328">
        <v>9</v>
      </c>
      <c r="I735" s="328">
        <v>18</v>
      </c>
      <c r="J735" s="328">
        <v>23</v>
      </c>
      <c r="K735" s="328">
        <v>22</v>
      </c>
      <c r="L735" s="328">
        <v>23</v>
      </c>
      <c r="M735" s="328">
        <v>14</v>
      </c>
      <c r="N735" s="328">
        <v>4</v>
      </c>
      <c r="O735" s="328">
        <v>5</v>
      </c>
    </row>
    <row r="736" spans="2:15" ht="15" customHeight="1">
      <c r="B736" s="428" t="s">
        <v>546</v>
      </c>
      <c r="C736" s="331">
        <v>1108</v>
      </c>
      <c r="D736" s="328">
        <v>90</v>
      </c>
      <c r="E736" s="328">
        <v>63</v>
      </c>
      <c r="F736" s="328">
        <v>62</v>
      </c>
      <c r="G736" s="328">
        <v>91</v>
      </c>
      <c r="H736" s="328">
        <v>121</v>
      </c>
      <c r="I736" s="328">
        <v>120</v>
      </c>
      <c r="J736" s="328">
        <v>126</v>
      </c>
      <c r="K736" s="328">
        <v>126</v>
      </c>
      <c r="L736" s="328">
        <v>119</v>
      </c>
      <c r="M736" s="328">
        <v>63</v>
      </c>
      <c r="N736" s="328">
        <v>59</v>
      </c>
      <c r="O736" s="328">
        <v>68</v>
      </c>
    </row>
    <row r="737" spans="2:15" ht="15" customHeight="1">
      <c r="B737" s="427" t="s">
        <v>547</v>
      </c>
      <c r="C737" s="331">
        <v>2</v>
      </c>
      <c r="D737" s="328">
        <v>0</v>
      </c>
      <c r="E737" s="328">
        <v>0</v>
      </c>
      <c r="F737" s="328">
        <v>0</v>
      </c>
      <c r="G737" s="328">
        <v>0</v>
      </c>
      <c r="H737" s="328">
        <v>0</v>
      </c>
      <c r="I737" s="328">
        <v>0</v>
      </c>
      <c r="J737" s="328">
        <v>1</v>
      </c>
      <c r="K737" s="328">
        <v>1</v>
      </c>
      <c r="L737" s="328">
        <v>0</v>
      </c>
      <c r="M737" s="328">
        <v>0</v>
      </c>
      <c r="N737" s="328">
        <v>0</v>
      </c>
      <c r="O737" s="328">
        <v>0</v>
      </c>
    </row>
    <row r="738" spans="2:15" ht="15" customHeight="1">
      <c r="B738" s="428" t="s">
        <v>73</v>
      </c>
      <c r="C738" s="331">
        <v>0</v>
      </c>
      <c r="D738" s="328">
        <v>0</v>
      </c>
      <c r="E738" s="328">
        <v>0</v>
      </c>
      <c r="F738" s="328">
        <v>0</v>
      </c>
      <c r="G738" s="328">
        <v>0</v>
      </c>
      <c r="H738" s="328">
        <v>0</v>
      </c>
      <c r="I738" s="328">
        <v>0</v>
      </c>
      <c r="J738" s="328">
        <v>0</v>
      </c>
      <c r="K738" s="328">
        <v>0</v>
      </c>
      <c r="L738" s="328">
        <v>0</v>
      </c>
      <c r="M738" s="328">
        <v>0</v>
      </c>
      <c r="N738" s="328">
        <v>0</v>
      </c>
      <c r="O738" s="328">
        <v>0</v>
      </c>
    </row>
    <row r="739" spans="2:15" ht="15" customHeight="1">
      <c r="B739" s="428" t="s">
        <v>74</v>
      </c>
      <c r="C739" s="331">
        <v>0</v>
      </c>
      <c r="D739" s="328">
        <v>0</v>
      </c>
      <c r="E739" s="328">
        <v>0</v>
      </c>
      <c r="F739" s="328">
        <v>0</v>
      </c>
      <c r="G739" s="328">
        <v>0</v>
      </c>
      <c r="H739" s="328">
        <v>0</v>
      </c>
      <c r="I739" s="328">
        <v>0</v>
      </c>
      <c r="J739" s="328">
        <v>0</v>
      </c>
      <c r="K739" s="328">
        <v>0</v>
      </c>
      <c r="L739" s="328">
        <v>0</v>
      </c>
      <c r="M739" s="328">
        <v>0</v>
      </c>
      <c r="N739" s="328">
        <v>0</v>
      </c>
      <c r="O739" s="328">
        <v>0</v>
      </c>
    </row>
    <row r="740" spans="2:15" ht="15" customHeight="1">
      <c r="B740" s="428" t="s">
        <v>548</v>
      </c>
      <c r="C740" s="331">
        <v>2</v>
      </c>
      <c r="D740" s="328">
        <v>0</v>
      </c>
      <c r="E740" s="328">
        <v>0</v>
      </c>
      <c r="F740" s="328">
        <v>0</v>
      </c>
      <c r="G740" s="328">
        <v>0</v>
      </c>
      <c r="H740" s="328">
        <v>0</v>
      </c>
      <c r="I740" s="328">
        <v>0</v>
      </c>
      <c r="J740" s="328">
        <v>1</v>
      </c>
      <c r="K740" s="328">
        <v>1</v>
      </c>
      <c r="L740" s="328">
        <v>0</v>
      </c>
      <c r="M740" s="328">
        <v>0</v>
      </c>
      <c r="N740" s="328">
        <v>0</v>
      </c>
      <c r="O740" s="328">
        <v>0</v>
      </c>
    </row>
    <row r="741" spans="2:15" ht="15" customHeight="1">
      <c r="B741" s="429"/>
      <c r="C741" s="331"/>
      <c r="D741" s="328"/>
      <c r="E741" s="328"/>
      <c r="F741" s="328"/>
      <c r="G741" s="328"/>
      <c r="H741" s="328"/>
      <c r="I741" s="328"/>
      <c r="J741" s="328"/>
      <c r="K741" s="328"/>
      <c r="L741" s="328"/>
      <c r="M741" s="328"/>
      <c r="N741" s="328"/>
      <c r="O741" s="328"/>
    </row>
    <row r="742" spans="2:15" ht="15" customHeight="1">
      <c r="B742" s="426" t="s">
        <v>72</v>
      </c>
      <c r="C742" s="331">
        <v>360</v>
      </c>
      <c r="D742" s="324">
        <v>6</v>
      </c>
      <c r="E742" s="324">
        <v>10</v>
      </c>
      <c r="F742" s="324">
        <v>18</v>
      </c>
      <c r="G742" s="324">
        <v>29</v>
      </c>
      <c r="H742" s="324">
        <v>26</v>
      </c>
      <c r="I742" s="324">
        <v>35</v>
      </c>
      <c r="J742" s="324">
        <v>58</v>
      </c>
      <c r="K742" s="324">
        <v>74</v>
      </c>
      <c r="L742" s="324">
        <v>40</v>
      </c>
      <c r="M742" s="324">
        <v>30</v>
      </c>
      <c r="N742" s="324">
        <v>15</v>
      </c>
      <c r="O742" s="324">
        <v>19</v>
      </c>
    </row>
    <row r="743" spans="2:15" ht="15" customHeight="1">
      <c r="B743" s="427" t="s">
        <v>544</v>
      </c>
      <c r="C743" s="331">
        <v>160</v>
      </c>
      <c r="D743" s="328">
        <v>2</v>
      </c>
      <c r="E743" s="328">
        <v>4</v>
      </c>
      <c r="F743" s="328">
        <v>9</v>
      </c>
      <c r="G743" s="328">
        <v>14</v>
      </c>
      <c r="H743" s="328">
        <v>6</v>
      </c>
      <c r="I743" s="328">
        <v>13</v>
      </c>
      <c r="J743" s="328">
        <v>35</v>
      </c>
      <c r="K743" s="328">
        <v>46</v>
      </c>
      <c r="L743" s="328">
        <v>17</v>
      </c>
      <c r="M743" s="328">
        <v>4</v>
      </c>
      <c r="N743" s="328">
        <v>2</v>
      </c>
      <c r="O743" s="328">
        <v>8</v>
      </c>
    </row>
    <row r="744" spans="2:15" ht="15" customHeight="1">
      <c r="B744" s="428" t="s">
        <v>545</v>
      </c>
      <c r="C744" s="331">
        <v>79</v>
      </c>
      <c r="D744" s="328">
        <v>1</v>
      </c>
      <c r="E744" s="328">
        <v>1</v>
      </c>
      <c r="F744" s="328">
        <v>3</v>
      </c>
      <c r="G744" s="328">
        <v>2</v>
      </c>
      <c r="H744" s="328">
        <v>1</v>
      </c>
      <c r="I744" s="328">
        <v>12</v>
      </c>
      <c r="J744" s="328">
        <v>20</v>
      </c>
      <c r="K744" s="328">
        <v>23</v>
      </c>
      <c r="L744" s="328">
        <v>14</v>
      </c>
      <c r="M744" s="328">
        <v>1</v>
      </c>
      <c r="N744" s="328">
        <v>0</v>
      </c>
      <c r="O744" s="328">
        <v>1</v>
      </c>
    </row>
    <row r="745" spans="2:15" ht="15" customHeight="1">
      <c r="B745" s="428" t="s">
        <v>546</v>
      </c>
      <c r="C745" s="331">
        <v>81</v>
      </c>
      <c r="D745" s="328">
        <v>1</v>
      </c>
      <c r="E745" s="328">
        <v>3</v>
      </c>
      <c r="F745" s="328">
        <v>6</v>
      </c>
      <c r="G745" s="328">
        <v>12</v>
      </c>
      <c r="H745" s="328">
        <v>5</v>
      </c>
      <c r="I745" s="328">
        <v>1</v>
      </c>
      <c r="J745" s="328">
        <v>15</v>
      </c>
      <c r="K745" s="328">
        <v>23</v>
      </c>
      <c r="L745" s="328">
        <v>3</v>
      </c>
      <c r="M745" s="328">
        <v>3</v>
      </c>
      <c r="N745" s="328">
        <v>2</v>
      </c>
      <c r="O745" s="328">
        <v>7</v>
      </c>
    </row>
    <row r="746" spans="2:15" ht="15" customHeight="1">
      <c r="B746" s="427" t="s">
        <v>547</v>
      </c>
      <c r="C746" s="331">
        <v>200</v>
      </c>
      <c r="D746" s="328">
        <v>4</v>
      </c>
      <c r="E746" s="328">
        <v>6</v>
      </c>
      <c r="F746" s="328">
        <v>9</v>
      </c>
      <c r="G746" s="328">
        <v>15</v>
      </c>
      <c r="H746" s="328">
        <v>20</v>
      </c>
      <c r="I746" s="328">
        <v>22</v>
      </c>
      <c r="J746" s="328">
        <v>23</v>
      </c>
      <c r="K746" s="328">
        <v>28</v>
      </c>
      <c r="L746" s="328">
        <v>23</v>
      </c>
      <c r="M746" s="328">
        <v>26</v>
      </c>
      <c r="N746" s="328">
        <v>13</v>
      </c>
      <c r="O746" s="328">
        <v>11</v>
      </c>
    </row>
    <row r="747" spans="2:15" ht="15" customHeight="1">
      <c r="B747" s="428" t="s">
        <v>73</v>
      </c>
      <c r="C747" s="331">
        <v>120</v>
      </c>
      <c r="D747" s="328">
        <v>3</v>
      </c>
      <c r="E747" s="328">
        <v>6</v>
      </c>
      <c r="F747" s="328">
        <v>9</v>
      </c>
      <c r="G747" s="328">
        <v>14</v>
      </c>
      <c r="H747" s="328">
        <v>9</v>
      </c>
      <c r="I747" s="328">
        <v>10</v>
      </c>
      <c r="J747" s="328">
        <v>9</v>
      </c>
      <c r="K747" s="328">
        <v>12</v>
      </c>
      <c r="L747" s="328">
        <v>10</v>
      </c>
      <c r="M747" s="328">
        <v>15</v>
      </c>
      <c r="N747" s="328">
        <v>12</v>
      </c>
      <c r="O747" s="328">
        <v>11</v>
      </c>
    </row>
    <row r="748" spans="2:15" ht="15" customHeight="1">
      <c r="B748" s="428" t="s">
        <v>74</v>
      </c>
      <c r="C748" s="331">
        <v>78</v>
      </c>
      <c r="D748" s="328">
        <v>0</v>
      </c>
      <c r="E748" s="328">
        <v>0</v>
      </c>
      <c r="F748" s="328">
        <v>0</v>
      </c>
      <c r="G748" s="328">
        <v>1</v>
      </c>
      <c r="H748" s="328">
        <v>11</v>
      </c>
      <c r="I748" s="328">
        <v>12</v>
      </c>
      <c r="J748" s="328">
        <v>14</v>
      </c>
      <c r="K748" s="328">
        <v>16</v>
      </c>
      <c r="L748" s="328">
        <v>13</v>
      </c>
      <c r="M748" s="328">
        <v>11</v>
      </c>
      <c r="N748" s="328">
        <v>0</v>
      </c>
      <c r="O748" s="328">
        <v>0</v>
      </c>
    </row>
    <row r="749" spans="2:15" ht="15" customHeight="1">
      <c r="B749" s="428" t="s">
        <v>548</v>
      </c>
      <c r="C749" s="331">
        <v>2</v>
      </c>
      <c r="D749" s="328">
        <v>1</v>
      </c>
      <c r="E749" s="328">
        <v>0</v>
      </c>
      <c r="F749" s="328">
        <v>0</v>
      </c>
      <c r="G749" s="328">
        <v>0</v>
      </c>
      <c r="H749" s="328">
        <v>0</v>
      </c>
      <c r="I749" s="328">
        <v>0</v>
      </c>
      <c r="J749" s="328">
        <v>0</v>
      </c>
      <c r="K749" s="328">
        <v>0</v>
      </c>
      <c r="L749" s="328">
        <v>0</v>
      </c>
      <c r="M749" s="328">
        <v>0</v>
      </c>
      <c r="N749" s="328">
        <v>1</v>
      </c>
      <c r="O749" s="328">
        <v>0</v>
      </c>
    </row>
    <row r="750" spans="2:15" ht="15" customHeight="1">
      <c r="B750" s="211"/>
      <c r="C750" s="211"/>
      <c r="D750" s="211"/>
      <c r="E750" s="211"/>
      <c r="F750" s="211"/>
      <c r="G750" s="211"/>
      <c r="H750" s="211"/>
      <c r="I750" s="211"/>
      <c r="J750" s="211"/>
      <c r="K750" s="211"/>
      <c r="L750" s="211"/>
      <c r="M750" s="211"/>
      <c r="N750" s="211"/>
      <c r="O750" s="329"/>
    </row>
    <row r="751" spans="2:15" ht="3" customHeight="1">
      <c r="B751" s="433"/>
      <c r="C751" s="433"/>
      <c r="D751" s="433"/>
      <c r="E751" s="433"/>
      <c r="F751" s="433"/>
      <c r="G751" s="433"/>
      <c r="H751" s="433"/>
      <c r="I751" s="433"/>
      <c r="J751" s="433"/>
      <c r="K751" s="433"/>
      <c r="L751" s="433"/>
      <c r="M751" s="433"/>
      <c r="N751" s="433"/>
      <c r="O751" s="441"/>
    </row>
    <row r="752" spans="2:15" ht="15" customHeight="1">
      <c r="B752" s="871" t="s">
        <v>584</v>
      </c>
      <c r="C752" s="871"/>
      <c r="D752" s="871"/>
      <c r="E752" s="871"/>
      <c r="F752" s="871"/>
      <c r="G752" s="871"/>
      <c r="H752" s="871"/>
      <c r="I752" s="871"/>
      <c r="J752" s="871"/>
      <c r="K752" s="871"/>
      <c r="L752" s="871"/>
      <c r="M752" s="871"/>
      <c r="N752" s="871"/>
      <c r="O752" s="871"/>
    </row>
    <row r="753" spans="2:15" ht="15" customHeight="1">
      <c r="B753" s="871" t="s">
        <v>575</v>
      </c>
      <c r="C753" s="871"/>
      <c r="D753" s="871"/>
      <c r="E753" s="871"/>
      <c r="F753" s="871"/>
      <c r="G753" s="871"/>
      <c r="H753" s="871"/>
      <c r="I753" s="871"/>
      <c r="J753" s="871"/>
      <c r="K753" s="871"/>
      <c r="L753" s="871"/>
      <c r="M753" s="871"/>
      <c r="N753" s="871"/>
      <c r="O753" s="871"/>
    </row>
    <row r="754" spans="2:15" ht="12.75" customHeight="1">
      <c r="B754" s="211"/>
      <c r="C754" s="211"/>
      <c r="D754" s="211"/>
      <c r="E754" s="211"/>
      <c r="F754" s="211"/>
      <c r="G754" s="211"/>
      <c r="H754" s="211"/>
      <c r="I754" s="211"/>
      <c r="J754" s="211"/>
      <c r="K754" s="211"/>
      <c r="L754" s="211"/>
      <c r="M754" s="211"/>
      <c r="N754" s="211"/>
      <c r="O754" s="211"/>
    </row>
    <row r="755" spans="2:15" s="32" customFormat="1" ht="12.75" customHeight="1">
      <c r="B755" s="320" t="s">
        <v>596</v>
      </c>
      <c r="C755" s="320"/>
      <c r="D755" s="237"/>
      <c r="E755" s="237"/>
      <c r="F755" s="237"/>
      <c r="G755" s="237"/>
      <c r="H755" s="237"/>
      <c r="I755" s="237"/>
      <c r="J755" s="237"/>
      <c r="K755" s="237"/>
      <c r="L755" s="237"/>
      <c r="M755" s="237"/>
      <c r="N755" s="237"/>
      <c r="O755" s="239" t="s">
        <v>123</v>
      </c>
    </row>
    <row r="756" spans="2:15" ht="18" customHeight="1">
      <c r="B756" s="864" t="s">
        <v>8</v>
      </c>
      <c r="C756" s="872" t="s">
        <v>68</v>
      </c>
      <c r="D756" s="907" t="s">
        <v>16</v>
      </c>
      <c r="E756" s="907"/>
      <c r="F756" s="907"/>
      <c r="G756" s="907"/>
      <c r="H756" s="907"/>
      <c r="I756" s="907"/>
      <c r="J756" s="907"/>
      <c r="K756" s="907"/>
      <c r="L756" s="907"/>
      <c r="M756" s="907"/>
      <c r="N756" s="907"/>
      <c r="O756" s="867"/>
    </row>
    <row r="757" spans="2:15" ht="18" customHeight="1">
      <c r="B757" s="865"/>
      <c r="C757" s="873"/>
      <c r="D757" s="452" t="s">
        <v>17</v>
      </c>
      <c r="E757" s="452" t="s">
        <v>18</v>
      </c>
      <c r="F757" s="452" t="s">
        <v>19</v>
      </c>
      <c r="G757" s="452" t="s">
        <v>20</v>
      </c>
      <c r="H757" s="452" t="s">
        <v>21</v>
      </c>
      <c r="I757" s="452" t="s">
        <v>22</v>
      </c>
      <c r="J757" s="452" t="s">
        <v>23</v>
      </c>
      <c r="K757" s="452" t="s">
        <v>24</v>
      </c>
      <c r="L757" s="452" t="s">
        <v>25</v>
      </c>
      <c r="M757" s="452" t="s">
        <v>26</v>
      </c>
      <c r="N757" s="452" t="s">
        <v>27</v>
      </c>
      <c r="O757" s="458" t="s">
        <v>28</v>
      </c>
    </row>
    <row r="758" spans="2:15" ht="15" customHeight="1">
      <c r="B758" s="211"/>
      <c r="C758" s="211"/>
      <c r="D758" s="211"/>
      <c r="E758" s="211"/>
      <c r="F758" s="211"/>
      <c r="G758" s="211"/>
      <c r="H758" s="211"/>
      <c r="I758" s="211"/>
      <c r="J758" s="211"/>
      <c r="K758" s="211"/>
      <c r="L758" s="211"/>
      <c r="M758" s="211"/>
      <c r="N758" s="211"/>
      <c r="O758" s="329"/>
    </row>
    <row r="759" spans="2:15" ht="15" customHeight="1">
      <c r="B759" s="340" t="s">
        <v>30</v>
      </c>
      <c r="C759" s="331">
        <v>3388</v>
      </c>
      <c r="D759" s="331">
        <v>250</v>
      </c>
      <c r="E759" s="331">
        <v>161</v>
      </c>
      <c r="F759" s="331">
        <v>211</v>
      </c>
      <c r="G759" s="331">
        <v>248</v>
      </c>
      <c r="H759" s="331">
        <v>315</v>
      </c>
      <c r="I759" s="331">
        <v>380</v>
      </c>
      <c r="J759" s="331">
        <v>431</v>
      </c>
      <c r="K759" s="331">
        <v>415</v>
      </c>
      <c r="L759" s="331">
        <v>374</v>
      </c>
      <c r="M759" s="331">
        <v>238</v>
      </c>
      <c r="N759" s="331">
        <v>173</v>
      </c>
      <c r="O759" s="324">
        <v>192</v>
      </c>
    </row>
    <row r="760" spans="2:15" ht="15" customHeight="1">
      <c r="B760" s="340"/>
      <c r="C760" s="331"/>
      <c r="D760" s="332"/>
      <c r="E760" s="332"/>
      <c r="F760" s="332"/>
      <c r="G760" s="332"/>
      <c r="H760" s="332"/>
      <c r="I760" s="332"/>
      <c r="J760" s="332"/>
      <c r="K760" s="332"/>
      <c r="L760" s="332"/>
      <c r="M760" s="332"/>
      <c r="N760" s="332"/>
      <c r="O760" s="328"/>
    </row>
    <row r="761" spans="2:15" ht="15" customHeight="1">
      <c r="B761" s="425" t="s">
        <v>119</v>
      </c>
      <c r="C761" s="331">
        <v>1696</v>
      </c>
      <c r="D761" s="331">
        <v>124</v>
      </c>
      <c r="E761" s="331">
        <v>81</v>
      </c>
      <c r="F761" s="331">
        <v>107</v>
      </c>
      <c r="G761" s="331">
        <v>124</v>
      </c>
      <c r="H761" s="331">
        <v>158</v>
      </c>
      <c r="I761" s="331">
        <v>191</v>
      </c>
      <c r="J761" s="331">
        <v>216</v>
      </c>
      <c r="K761" s="331">
        <v>209</v>
      </c>
      <c r="L761" s="331">
        <v>185</v>
      </c>
      <c r="M761" s="331">
        <v>119</v>
      </c>
      <c r="N761" s="331">
        <v>87</v>
      </c>
      <c r="O761" s="324">
        <v>95</v>
      </c>
    </row>
    <row r="762" spans="2:15" ht="15" customHeight="1">
      <c r="B762" s="425"/>
      <c r="C762" s="331"/>
      <c r="D762" s="332"/>
      <c r="E762" s="332"/>
      <c r="F762" s="332"/>
      <c r="G762" s="332"/>
      <c r="H762" s="332"/>
      <c r="I762" s="332"/>
      <c r="J762" s="332"/>
      <c r="K762" s="332"/>
      <c r="L762" s="332"/>
      <c r="M762" s="332"/>
      <c r="N762" s="332"/>
      <c r="O762" s="328"/>
    </row>
    <row r="763" spans="2:15" ht="15" customHeight="1">
      <c r="B763" s="426" t="s">
        <v>71</v>
      </c>
      <c r="C763" s="331">
        <v>1308</v>
      </c>
      <c r="D763" s="324">
        <v>115</v>
      </c>
      <c r="E763" s="324">
        <v>72</v>
      </c>
      <c r="F763" s="324">
        <v>68</v>
      </c>
      <c r="G763" s="324">
        <v>100</v>
      </c>
      <c r="H763" s="324">
        <v>140</v>
      </c>
      <c r="I763" s="324">
        <v>145</v>
      </c>
      <c r="J763" s="324">
        <v>154</v>
      </c>
      <c r="K763" s="324">
        <v>155</v>
      </c>
      <c r="L763" s="324">
        <v>146</v>
      </c>
      <c r="M763" s="324">
        <v>73</v>
      </c>
      <c r="N763" s="324">
        <v>65</v>
      </c>
      <c r="O763" s="324">
        <v>75</v>
      </c>
    </row>
    <row r="764" spans="2:15" ht="15" customHeight="1">
      <c r="B764" s="427" t="s">
        <v>544</v>
      </c>
      <c r="C764" s="331">
        <v>1269</v>
      </c>
      <c r="D764" s="328">
        <v>115</v>
      </c>
      <c r="E764" s="328">
        <v>72</v>
      </c>
      <c r="F764" s="328">
        <v>68</v>
      </c>
      <c r="G764" s="328">
        <v>97</v>
      </c>
      <c r="H764" s="328">
        <v>133</v>
      </c>
      <c r="I764" s="328">
        <v>137</v>
      </c>
      <c r="J764" s="328">
        <v>149</v>
      </c>
      <c r="K764" s="328">
        <v>146</v>
      </c>
      <c r="L764" s="328">
        <v>141</v>
      </c>
      <c r="M764" s="328">
        <v>71</v>
      </c>
      <c r="N764" s="328">
        <v>65</v>
      </c>
      <c r="O764" s="328">
        <v>75</v>
      </c>
    </row>
    <row r="765" spans="2:15" ht="15" customHeight="1">
      <c r="B765" s="428" t="s">
        <v>545</v>
      </c>
      <c r="C765" s="331">
        <v>133</v>
      </c>
      <c r="D765" s="328">
        <v>4</v>
      </c>
      <c r="E765" s="328">
        <v>4</v>
      </c>
      <c r="F765" s="328">
        <v>6</v>
      </c>
      <c r="G765" s="328">
        <v>8</v>
      </c>
      <c r="H765" s="328">
        <v>8</v>
      </c>
      <c r="I765" s="328">
        <v>18</v>
      </c>
      <c r="J765" s="328">
        <v>23</v>
      </c>
      <c r="K765" s="328">
        <v>23</v>
      </c>
      <c r="L765" s="328">
        <v>21</v>
      </c>
      <c r="M765" s="328">
        <v>9</v>
      </c>
      <c r="N765" s="328">
        <v>4</v>
      </c>
      <c r="O765" s="328">
        <v>5</v>
      </c>
    </row>
    <row r="766" spans="2:15" ht="15" customHeight="1">
      <c r="B766" s="428" t="s">
        <v>546</v>
      </c>
      <c r="C766" s="331">
        <v>1136</v>
      </c>
      <c r="D766" s="328">
        <v>111</v>
      </c>
      <c r="E766" s="328">
        <v>68</v>
      </c>
      <c r="F766" s="328">
        <v>62</v>
      </c>
      <c r="G766" s="328">
        <v>89</v>
      </c>
      <c r="H766" s="328">
        <v>125</v>
      </c>
      <c r="I766" s="328">
        <v>119</v>
      </c>
      <c r="J766" s="328">
        <v>126</v>
      </c>
      <c r="K766" s="328">
        <v>123</v>
      </c>
      <c r="L766" s="328">
        <v>120</v>
      </c>
      <c r="M766" s="328">
        <v>62</v>
      </c>
      <c r="N766" s="328">
        <v>61</v>
      </c>
      <c r="O766" s="328">
        <v>70</v>
      </c>
    </row>
    <row r="767" spans="2:15" ht="15" customHeight="1">
      <c r="B767" s="427" t="s">
        <v>547</v>
      </c>
      <c r="C767" s="331">
        <v>39</v>
      </c>
      <c r="D767" s="331">
        <v>0</v>
      </c>
      <c r="E767" s="331">
        <v>0</v>
      </c>
      <c r="F767" s="331">
        <v>0</v>
      </c>
      <c r="G767" s="331">
        <v>3</v>
      </c>
      <c r="H767" s="331">
        <v>7</v>
      </c>
      <c r="I767" s="331">
        <v>8</v>
      </c>
      <c r="J767" s="331">
        <v>5</v>
      </c>
      <c r="K767" s="331">
        <v>9</v>
      </c>
      <c r="L767" s="331">
        <v>5</v>
      </c>
      <c r="M767" s="331">
        <v>2</v>
      </c>
      <c r="N767" s="331">
        <v>0</v>
      </c>
      <c r="O767" s="331">
        <v>0</v>
      </c>
    </row>
    <row r="768" spans="2:15" ht="15" customHeight="1">
      <c r="B768" s="428" t="s">
        <v>73</v>
      </c>
      <c r="C768" s="331">
        <v>39</v>
      </c>
      <c r="D768" s="328">
        <v>0</v>
      </c>
      <c r="E768" s="328">
        <v>0</v>
      </c>
      <c r="F768" s="328">
        <v>0</v>
      </c>
      <c r="G768" s="328">
        <v>3</v>
      </c>
      <c r="H768" s="328">
        <v>7</v>
      </c>
      <c r="I768" s="328">
        <v>8</v>
      </c>
      <c r="J768" s="328">
        <v>5</v>
      </c>
      <c r="K768" s="328">
        <v>9</v>
      </c>
      <c r="L768" s="328">
        <v>5</v>
      </c>
      <c r="M768" s="328">
        <v>2</v>
      </c>
      <c r="N768" s="328">
        <v>0</v>
      </c>
      <c r="O768" s="328">
        <v>0</v>
      </c>
    </row>
    <row r="769" spans="2:15" ht="15" customHeight="1">
      <c r="B769" s="428" t="s">
        <v>74</v>
      </c>
      <c r="C769" s="331">
        <v>0</v>
      </c>
      <c r="D769" s="328">
        <v>0</v>
      </c>
      <c r="E769" s="328">
        <v>0</v>
      </c>
      <c r="F769" s="328">
        <v>0</v>
      </c>
      <c r="G769" s="328">
        <v>0</v>
      </c>
      <c r="H769" s="328">
        <v>0</v>
      </c>
      <c r="I769" s="328">
        <v>0</v>
      </c>
      <c r="J769" s="328">
        <v>0</v>
      </c>
      <c r="K769" s="328">
        <v>0</v>
      </c>
      <c r="L769" s="328">
        <v>0</v>
      </c>
      <c r="M769" s="328">
        <v>0</v>
      </c>
      <c r="N769" s="328">
        <v>0</v>
      </c>
      <c r="O769" s="328">
        <v>0</v>
      </c>
    </row>
    <row r="770" spans="2:15" ht="15" customHeight="1">
      <c r="B770" s="428" t="s">
        <v>548</v>
      </c>
      <c r="C770" s="331">
        <v>0</v>
      </c>
      <c r="D770" s="328">
        <v>0</v>
      </c>
      <c r="E770" s="328">
        <v>0</v>
      </c>
      <c r="F770" s="328">
        <v>0</v>
      </c>
      <c r="G770" s="328">
        <v>0</v>
      </c>
      <c r="H770" s="328">
        <v>0</v>
      </c>
      <c r="I770" s="328">
        <v>0</v>
      </c>
      <c r="J770" s="328">
        <v>0</v>
      </c>
      <c r="K770" s="328">
        <v>0</v>
      </c>
      <c r="L770" s="328">
        <v>0</v>
      </c>
      <c r="M770" s="328">
        <v>0</v>
      </c>
      <c r="N770" s="328">
        <v>0</v>
      </c>
      <c r="O770" s="328">
        <v>0</v>
      </c>
    </row>
    <row r="771" spans="2:15" ht="15" customHeight="1">
      <c r="B771" s="429"/>
      <c r="C771" s="331">
        <v>0</v>
      </c>
      <c r="D771" s="328">
        <v>0</v>
      </c>
      <c r="E771" s="328">
        <v>0</v>
      </c>
      <c r="F771" s="328">
        <v>0</v>
      </c>
      <c r="G771" s="328">
        <v>0</v>
      </c>
      <c r="H771" s="328">
        <v>0</v>
      </c>
      <c r="I771" s="328">
        <v>0</v>
      </c>
      <c r="J771" s="328">
        <v>0</v>
      </c>
      <c r="K771" s="328">
        <v>0</v>
      </c>
      <c r="L771" s="328">
        <v>0</v>
      </c>
      <c r="M771" s="328">
        <v>0</v>
      </c>
      <c r="N771" s="328">
        <v>0</v>
      </c>
      <c r="O771" s="328">
        <v>0</v>
      </c>
    </row>
    <row r="772" spans="2:15" ht="15" customHeight="1">
      <c r="B772" s="426" t="s">
        <v>72</v>
      </c>
      <c r="C772" s="331">
        <v>388</v>
      </c>
      <c r="D772" s="324">
        <v>9</v>
      </c>
      <c r="E772" s="324">
        <v>9</v>
      </c>
      <c r="F772" s="324">
        <v>39</v>
      </c>
      <c r="G772" s="324">
        <v>24</v>
      </c>
      <c r="H772" s="324">
        <v>18</v>
      </c>
      <c r="I772" s="324">
        <v>46</v>
      </c>
      <c r="J772" s="324">
        <v>62</v>
      </c>
      <c r="K772" s="324">
        <v>54</v>
      </c>
      <c r="L772" s="324">
        <v>39</v>
      </c>
      <c r="M772" s="324">
        <v>46</v>
      </c>
      <c r="N772" s="324">
        <v>22</v>
      </c>
      <c r="O772" s="324">
        <v>20</v>
      </c>
    </row>
    <row r="773" spans="2:15" ht="15" customHeight="1">
      <c r="B773" s="427" t="s">
        <v>544</v>
      </c>
      <c r="C773" s="331">
        <v>114</v>
      </c>
      <c r="D773" s="328">
        <v>3</v>
      </c>
      <c r="E773" s="328">
        <v>1</v>
      </c>
      <c r="F773" s="328">
        <v>7</v>
      </c>
      <c r="G773" s="328">
        <v>5</v>
      </c>
      <c r="H773" s="328">
        <v>1</v>
      </c>
      <c r="I773" s="328">
        <v>23</v>
      </c>
      <c r="J773" s="328">
        <v>27</v>
      </c>
      <c r="K773" s="328">
        <v>21</v>
      </c>
      <c r="L773" s="328">
        <v>14</v>
      </c>
      <c r="M773" s="328">
        <v>7</v>
      </c>
      <c r="N773" s="328">
        <v>1</v>
      </c>
      <c r="O773" s="328">
        <v>4</v>
      </c>
    </row>
    <row r="774" spans="2:15" ht="15" customHeight="1">
      <c r="B774" s="428" t="s">
        <v>545</v>
      </c>
      <c r="C774" s="331">
        <v>110</v>
      </c>
      <c r="D774" s="328">
        <v>1</v>
      </c>
      <c r="E774" s="328">
        <v>1</v>
      </c>
      <c r="F774" s="328">
        <v>6</v>
      </c>
      <c r="G774" s="328">
        <v>5</v>
      </c>
      <c r="H774" s="328">
        <v>1</v>
      </c>
      <c r="I774" s="328">
        <v>23</v>
      </c>
      <c r="J774" s="328">
        <v>27</v>
      </c>
      <c r="K774" s="328">
        <v>21</v>
      </c>
      <c r="L774" s="328">
        <v>14</v>
      </c>
      <c r="M774" s="329">
        <v>6</v>
      </c>
      <c r="N774" s="329">
        <v>1</v>
      </c>
      <c r="O774" s="329">
        <v>4</v>
      </c>
    </row>
    <row r="775" spans="2:15" ht="15" customHeight="1">
      <c r="B775" s="428" t="s">
        <v>546</v>
      </c>
      <c r="C775" s="331">
        <v>4</v>
      </c>
      <c r="D775" s="328">
        <v>2</v>
      </c>
      <c r="E775" s="328">
        <v>0</v>
      </c>
      <c r="F775" s="328">
        <v>1</v>
      </c>
      <c r="G775" s="328">
        <v>0</v>
      </c>
      <c r="H775" s="328">
        <v>0</v>
      </c>
      <c r="I775" s="328">
        <v>0</v>
      </c>
      <c r="J775" s="328">
        <v>0</v>
      </c>
      <c r="K775" s="328">
        <v>0</v>
      </c>
      <c r="L775" s="328">
        <v>0</v>
      </c>
      <c r="M775" s="329">
        <v>1</v>
      </c>
      <c r="N775" s="329">
        <v>0</v>
      </c>
      <c r="O775" s="329">
        <v>0</v>
      </c>
    </row>
    <row r="776" spans="2:15" ht="15" customHeight="1">
      <c r="B776" s="427" t="s">
        <v>547</v>
      </c>
      <c r="C776" s="331">
        <v>274</v>
      </c>
      <c r="D776" s="331">
        <v>6</v>
      </c>
      <c r="E776" s="331">
        <v>8</v>
      </c>
      <c r="F776" s="331">
        <v>32</v>
      </c>
      <c r="G776" s="331">
        <v>19</v>
      </c>
      <c r="H776" s="331">
        <v>17</v>
      </c>
      <c r="I776" s="331">
        <v>23</v>
      </c>
      <c r="J776" s="331">
        <v>35</v>
      </c>
      <c r="K776" s="331">
        <v>33</v>
      </c>
      <c r="L776" s="331">
        <v>25</v>
      </c>
      <c r="M776" s="331">
        <v>39</v>
      </c>
      <c r="N776" s="331">
        <v>21</v>
      </c>
      <c r="O776" s="331">
        <v>16</v>
      </c>
    </row>
    <row r="777" spans="2:15" ht="15" customHeight="1">
      <c r="B777" s="428" t="s">
        <v>73</v>
      </c>
      <c r="C777" s="331">
        <v>169</v>
      </c>
      <c r="D777" s="328">
        <v>5</v>
      </c>
      <c r="E777" s="328">
        <v>7</v>
      </c>
      <c r="F777" s="328">
        <v>26</v>
      </c>
      <c r="G777" s="328">
        <v>15</v>
      </c>
      <c r="H777" s="328">
        <v>6</v>
      </c>
      <c r="I777" s="328">
        <v>10</v>
      </c>
      <c r="J777" s="328">
        <v>19</v>
      </c>
      <c r="K777" s="328">
        <v>18</v>
      </c>
      <c r="L777" s="328">
        <v>13</v>
      </c>
      <c r="M777" s="329">
        <v>22</v>
      </c>
      <c r="N777" s="329">
        <v>15</v>
      </c>
      <c r="O777" s="329">
        <v>13</v>
      </c>
    </row>
    <row r="778" spans="2:15" ht="15" customHeight="1">
      <c r="B778" s="428" t="s">
        <v>74</v>
      </c>
      <c r="C778" s="331">
        <v>102</v>
      </c>
      <c r="D778" s="328">
        <v>1</v>
      </c>
      <c r="E778" s="328">
        <v>1</v>
      </c>
      <c r="F778" s="328">
        <v>6</v>
      </c>
      <c r="G778" s="328">
        <v>4</v>
      </c>
      <c r="H778" s="328">
        <v>11</v>
      </c>
      <c r="I778" s="328">
        <v>13</v>
      </c>
      <c r="J778" s="328">
        <v>15</v>
      </c>
      <c r="K778" s="328">
        <v>15</v>
      </c>
      <c r="L778" s="328">
        <v>12</v>
      </c>
      <c r="M778" s="329">
        <v>17</v>
      </c>
      <c r="N778" s="329">
        <v>4</v>
      </c>
      <c r="O778" s="329">
        <v>3</v>
      </c>
    </row>
    <row r="779" spans="2:15" ht="15" customHeight="1">
      <c r="B779" s="428" t="s">
        <v>548</v>
      </c>
      <c r="C779" s="331">
        <v>3</v>
      </c>
      <c r="D779" s="328">
        <v>0</v>
      </c>
      <c r="E779" s="328">
        <v>0</v>
      </c>
      <c r="F779" s="328">
        <v>0</v>
      </c>
      <c r="G779" s="328">
        <v>0</v>
      </c>
      <c r="H779" s="328">
        <v>0</v>
      </c>
      <c r="I779" s="328">
        <v>0</v>
      </c>
      <c r="J779" s="328">
        <v>1</v>
      </c>
      <c r="K779" s="328">
        <v>0</v>
      </c>
      <c r="L779" s="328">
        <v>0</v>
      </c>
      <c r="M779" s="328">
        <v>0</v>
      </c>
      <c r="N779" s="328">
        <v>2</v>
      </c>
      <c r="O779" s="328">
        <v>0</v>
      </c>
    </row>
    <row r="780" spans="2:15" ht="15" customHeight="1">
      <c r="B780" s="211"/>
      <c r="C780" s="331"/>
      <c r="D780" s="328"/>
      <c r="E780" s="328"/>
      <c r="F780" s="328"/>
      <c r="G780" s="328"/>
      <c r="H780" s="328"/>
      <c r="I780" s="328"/>
      <c r="J780" s="328"/>
      <c r="K780" s="328"/>
      <c r="L780" s="328"/>
      <c r="M780" s="329"/>
      <c r="N780" s="329"/>
      <c r="O780" s="328"/>
    </row>
    <row r="781" spans="2:15" ht="15" customHeight="1">
      <c r="B781" s="425" t="s">
        <v>120</v>
      </c>
      <c r="C781" s="331">
        <v>1692</v>
      </c>
      <c r="D781" s="324">
        <v>126</v>
      </c>
      <c r="E781" s="324">
        <v>80</v>
      </c>
      <c r="F781" s="324">
        <v>104</v>
      </c>
      <c r="G781" s="324">
        <v>124</v>
      </c>
      <c r="H781" s="324">
        <v>157</v>
      </c>
      <c r="I781" s="324">
        <v>189</v>
      </c>
      <c r="J781" s="324">
        <v>215</v>
      </c>
      <c r="K781" s="324">
        <v>206</v>
      </c>
      <c r="L781" s="324">
        <v>189</v>
      </c>
      <c r="M781" s="324">
        <v>119</v>
      </c>
      <c r="N781" s="324">
        <v>86</v>
      </c>
      <c r="O781" s="324">
        <v>97</v>
      </c>
    </row>
    <row r="782" spans="2:15" ht="15" customHeight="1">
      <c r="B782" s="425"/>
      <c r="C782" s="331"/>
      <c r="D782" s="328"/>
      <c r="E782" s="328"/>
      <c r="F782" s="328"/>
      <c r="G782" s="328"/>
      <c r="H782" s="328"/>
      <c r="I782" s="328"/>
      <c r="J782" s="328"/>
      <c r="K782" s="328"/>
      <c r="L782" s="328"/>
      <c r="M782" s="328"/>
      <c r="N782" s="328"/>
      <c r="O782" s="328"/>
    </row>
    <row r="783" spans="2:15" ht="15" customHeight="1">
      <c r="B783" s="426" t="s">
        <v>71</v>
      </c>
      <c r="C783" s="331">
        <v>1312</v>
      </c>
      <c r="D783" s="324">
        <v>115</v>
      </c>
      <c r="E783" s="324">
        <v>72</v>
      </c>
      <c r="F783" s="324">
        <v>68</v>
      </c>
      <c r="G783" s="324">
        <v>100</v>
      </c>
      <c r="H783" s="324">
        <v>140</v>
      </c>
      <c r="I783" s="324">
        <v>145</v>
      </c>
      <c r="J783" s="324">
        <v>155</v>
      </c>
      <c r="K783" s="324">
        <v>154</v>
      </c>
      <c r="L783" s="324">
        <v>146</v>
      </c>
      <c r="M783" s="324">
        <v>76</v>
      </c>
      <c r="N783" s="324">
        <v>65</v>
      </c>
      <c r="O783" s="324">
        <v>76</v>
      </c>
    </row>
    <row r="784" spans="2:15" ht="15" customHeight="1">
      <c r="B784" s="427" t="s">
        <v>544</v>
      </c>
      <c r="C784" s="331">
        <v>1269</v>
      </c>
      <c r="D784" s="328">
        <v>115</v>
      </c>
      <c r="E784" s="328">
        <v>72</v>
      </c>
      <c r="F784" s="328">
        <v>68</v>
      </c>
      <c r="G784" s="328">
        <v>97</v>
      </c>
      <c r="H784" s="328">
        <v>133</v>
      </c>
      <c r="I784" s="328">
        <v>137</v>
      </c>
      <c r="J784" s="328">
        <v>149</v>
      </c>
      <c r="K784" s="328">
        <v>145</v>
      </c>
      <c r="L784" s="328">
        <v>141</v>
      </c>
      <c r="M784" s="328">
        <v>71</v>
      </c>
      <c r="N784" s="328">
        <v>65</v>
      </c>
      <c r="O784" s="328">
        <v>76</v>
      </c>
    </row>
    <row r="785" spans="2:15" ht="15" customHeight="1">
      <c r="B785" s="428" t="s">
        <v>545</v>
      </c>
      <c r="C785" s="331">
        <v>132</v>
      </c>
      <c r="D785" s="328">
        <v>4</v>
      </c>
      <c r="E785" s="328">
        <v>4</v>
      </c>
      <c r="F785" s="328">
        <v>6</v>
      </c>
      <c r="G785" s="328">
        <v>8</v>
      </c>
      <c r="H785" s="328">
        <v>9</v>
      </c>
      <c r="I785" s="328">
        <v>18</v>
      </c>
      <c r="J785" s="328">
        <v>23</v>
      </c>
      <c r="K785" s="328">
        <v>22</v>
      </c>
      <c r="L785" s="328">
        <v>19</v>
      </c>
      <c r="M785" s="328">
        <v>9</v>
      </c>
      <c r="N785" s="328">
        <v>4</v>
      </c>
      <c r="O785" s="328">
        <v>6</v>
      </c>
    </row>
    <row r="786" spans="2:15" ht="15" customHeight="1">
      <c r="B786" s="428" t="s">
        <v>546</v>
      </c>
      <c r="C786" s="331">
        <v>1137</v>
      </c>
      <c r="D786" s="328">
        <v>111</v>
      </c>
      <c r="E786" s="328">
        <v>68</v>
      </c>
      <c r="F786" s="328">
        <v>62</v>
      </c>
      <c r="G786" s="328">
        <v>89</v>
      </c>
      <c r="H786" s="328">
        <v>124</v>
      </c>
      <c r="I786" s="328">
        <v>119</v>
      </c>
      <c r="J786" s="328">
        <v>126</v>
      </c>
      <c r="K786" s="328">
        <v>123</v>
      </c>
      <c r="L786" s="328">
        <v>122</v>
      </c>
      <c r="M786" s="328">
        <v>62</v>
      </c>
      <c r="N786" s="328">
        <v>61</v>
      </c>
      <c r="O786" s="328">
        <v>70</v>
      </c>
    </row>
    <row r="787" spans="2:15" ht="15" customHeight="1">
      <c r="B787" s="427" t="s">
        <v>547</v>
      </c>
      <c r="C787" s="331">
        <v>43</v>
      </c>
      <c r="D787" s="328">
        <v>0</v>
      </c>
      <c r="E787" s="328">
        <v>0</v>
      </c>
      <c r="F787" s="328">
        <v>0</v>
      </c>
      <c r="G787" s="328">
        <v>3</v>
      </c>
      <c r="H787" s="328">
        <v>7</v>
      </c>
      <c r="I787" s="328">
        <v>8</v>
      </c>
      <c r="J787" s="328">
        <v>6</v>
      </c>
      <c r="K787" s="328">
        <v>9</v>
      </c>
      <c r="L787" s="328">
        <v>5</v>
      </c>
      <c r="M787" s="328">
        <v>5</v>
      </c>
      <c r="N787" s="328">
        <v>0</v>
      </c>
      <c r="O787" s="328">
        <v>0</v>
      </c>
    </row>
    <row r="788" spans="2:15" ht="15" customHeight="1">
      <c r="B788" s="428" t="s">
        <v>73</v>
      </c>
      <c r="C788" s="331">
        <v>41</v>
      </c>
      <c r="D788" s="328">
        <v>0</v>
      </c>
      <c r="E788" s="328">
        <v>0</v>
      </c>
      <c r="F788" s="328">
        <v>0</v>
      </c>
      <c r="G788" s="328">
        <v>3</v>
      </c>
      <c r="H788" s="328">
        <v>7</v>
      </c>
      <c r="I788" s="328">
        <v>8</v>
      </c>
      <c r="J788" s="328">
        <v>6</v>
      </c>
      <c r="K788" s="328">
        <v>9</v>
      </c>
      <c r="L788" s="328">
        <v>5</v>
      </c>
      <c r="M788" s="328">
        <v>3</v>
      </c>
      <c r="N788" s="328">
        <v>0</v>
      </c>
      <c r="O788" s="328">
        <v>0</v>
      </c>
    </row>
    <row r="789" spans="2:15" ht="15" customHeight="1">
      <c r="B789" s="428" t="s">
        <v>74</v>
      </c>
      <c r="C789" s="331">
        <v>2</v>
      </c>
      <c r="D789" s="328">
        <v>0</v>
      </c>
      <c r="E789" s="328">
        <v>0</v>
      </c>
      <c r="F789" s="328">
        <v>0</v>
      </c>
      <c r="G789" s="328">
        <v>0</v>
      </c>
      <c r="H789" s="328">
        <v>0</v>
      </c>
      <c r="I789" s="328">
        <v>0</v>
      </c>
      <c r="J789" s="328">
        <v>0</v>
      </c>
      <c r="K789" s="328">
        <v>0</v>
      </c>
      <c r="L789" s="328">
        <v>0</v>
      </c>
      <c r="M789" s="328">
        <v>2</v>
      </c>
      <c r="N789" s="328">
        <v>0</v>
      </c>
      <c r="O789" s="328">
        <v>0</v>
      </c>
    </row>
    <row r="790" spans="2:15" ht="15" customHeight="1">
      <c r="B790" s="428" t="s">
        <v>548</v>
      </c>
      <c r="C790" s="331">
        <v>0</v>
      </c>
      <c r="D790" s="328">
        <v>0</v>
      </c>
      <c r="E790" s="328">
        <v>0</v>
      </c>
      <c r="F790" s="328">
        <v>0</v>
      </c>
      <c r="G790" s="328">
        <v>0</v>
      </c>
      <c r="H790" s="328">
        <v>0</v>
      </c>
      <c r="I790" s="328">
        <v>0</v>
      </c>
      <c r="J790" s="328">
        <v>0</v>
      </c>
      <c r="K790" s="328">
        <v>0</v>
      </c>
      <c r="L790" s="328">
        <v>0</v>
      </c>
      <c r="M790" s="328">
        <v>0</v>
      </c>
      <c r="N790" s="328">
        <v>0</v>
      </c>
      <c r="O790" s="328">
        <v>0</v>
      </c>
    </row>
    <row r="791" spans="2:15" ht="15" customHeight="1">
      <c r="B791" s="429"/>
      <c r="C791" s="331"/>
      <c r="D791" s="328"/>
      <c r="E791" s="328"/>
      <c r="F791" s="328"/>
      <c r="G791" s="328"/>
      <c r="H791" s="328"/>
      <c r="I791" s="328"/>
      <c r="J791" s="328"/>
      <c r="K791" s="328"/>
      <c r="L791" s="328"/>
      <c r="M791" s="328"/>
      <c r="N791" s="328"/>
      <c r="O791" s="328"/>
    </row>
    <row r="792" spans="2:15" ht="15" customHeight="1">
      <c r="B792" s="426" t="s">
        <v>72</v>
      </c>
      <c r="C792" s="331">
        <v>380</v>
      </c>
      <c r="D792" s="324">
        <v>11</v>
      </c>
      <c r="E792" s="324">
        <v>8</v>
      </c>
      <c r="F792" s="324">
        <v>36</v>
      </c>
      <c r="G792" s="324">
        <v>24</v>
      </c>
      <c r="H792" s="324">
        <v>17</v>
      </c>
      <c r="I792" s="324">
        <v>44</v>
      </c>
      <c r="J792" s="324">
        <v>60</v>
      </c>
      <c r="K792" s="324">
        <v>52</v>
      </c>
      <c r="L792" s="324">
        <v>43</v>
      </c>
      <c r="M792" s="324">
        <v>43</v>
      </c>
      <c r="N792" s="324">
        <v>21</v>
      </c>
      <c r="O792" s="324">
        <v>21</v>
      </c>
    </row>
    <row r="793" spans="2:15" ht="15" customHeight="1">
      <c r="B793" s="427" t="s">
        <v>544</v>
      </c>
      <c r="C793" s="331">
        <v>182</v>
      </c>
      <c r="D793" s="328">
        <v>5</v>
      </c>
      <c r="E793" s="328">
        <v>2</v>
      </c>
      <c r="F793" s="328">
        <v>22</v>
      </c>
      <c r="G793" s="328">
        <v>13</v>
      </c>
      <c r="H793" s="328">
        <v>2</v>
      </c>
      <c r="I793" s="328">
        <v>24</v>
      </c>
      <c r="J793" s="328">
        <v>33</v>
      </c>
      <c r="K793" s="328">
        <v>25</v>
      </c>
      <c r="L793" s="328">
        <v>23</v>
      </c>
      <c r="M793" s="328">
        <v>18</v>
      </c>
      <c r="N793" s="328">
        <v>7</v>
      </c>
      <c r="O793" s="328">
        <v>8</v>
      </c>
    </row>
    <row r="794" spans="2:15" ht="15" customHeight="1">
      <c r="B794" s="428" t="s">
        <v>545</v>
      </c>
      <c r="C794" s="331">
        <v>86</v>
      </c>
      <c r="D794" s="328">
        <v>1</v>
      </c>
      <c r="E794" s="328">
        <v>0</v>
      </c>
      <c r="F794" s="328">
        <v>5</v>
      </c>
      <c r="G794" s="328">
        <v>0</v>
      </c>
      <c r="H794" s="328">
        <v>0</v>
      </c>
      <c r="I794" s="328">
        <v>18</v>
      </c>
      <c r="J794" s="328">
        <v>21</v>
      </c>
      <c r="K794" s="328">
        <v>18</v>
      </c>
      <c r="L794" s="328">
        <v>16</v>
      </c>
      <c r="M794" s="328">
        <v>7</v>
      </c>
      <c r="N794" s="328">
        <v>0</v>
      </c>
      <c r="O794" s="328">
        <v>0</v>
      </c>
    </row>
    <row r="795" spans="2:15" ht="15" customHeight="1">
      <c r="B795" s="428" t="s">
        <v>546</v>
      </c>
      <c r="C795" s="331">
        <v>96</v>
      </c>
      <c r="D795" s="328">
        <v>4</v>
      </c>
      <c r="E795" s="328">
        <v>2</v>
      </c>
      <c r="F795" s="328">
        <v>17</v>
      </c>
      <c r="G795" s="328">
        <v>13</v>
      </c>
      <c r="H795" s="328">
        <v>2</v>
      </c>
      <c r="I795" s="328">
        <v>6</v>
      </c>
      <c r="J795" s="328">
        <v>12</v>
      </c>
      <c r="K795" s="328">
        <v>7</v>
      </c>
      <c r="L795" s="328">
        <v>7</v>
      </c>
      <c r="M795" s="328">
        <v>11</v>
      </c>
      <c r="N795" s="328">
        <v>7</v>
      </c>
      <c r="O795" s="328">
        <v>8</v>
      </c>
    </row>
    <row r="796" spans="2:15" ht="15" customHeight="1">
      <c r="B796" s="427" t="s">
        <v>547</v>
      </c>
      <c r="C796" s="331">
        <v>198</v>
      </c>
      <c r="D796" s="328">
        <v>6</v>
      </c>
      <c r="E796" s="328">
        <v>6</v>
      </c>
      <c r="F796" s="328">
        <v>14</v>
      </c>
      <c r="G796" s="328">
        <v>11</v>
      </c>
      <c r="H796" s="328">
        <v>15</v>
      </c>
      <c r="I796" s="328">
        <v>20</v>
      </c>
      <c r="J796" s="328">
        <v>27</v>
      </c>
      <c r="K796" s="328">
        <v>27</v>
      </c>
      <c r="L796" s="328">
        <v>20</v>
      </c>
      <c r="M796" s="328">
        <v>25</v>
      </c>
      <c r="N796" s="328">
        <v>14</v>
      </c>
      <c r="O796" s="328">
        <v>13</v>
      </c>
    </row>
    <row r="797" spans="2:15" ht="15" customHeight="1">
      <c r="B797" s="428" t="s">
        <v>73</v>
      </c>
      <c r="C797" s="331">
        <v>123</v>
      </c>
      <c r="D797" s="328">
        <v>6</v>
      </c>
      <c r="E797" s="328">
        <v>6</v>
      </c>
      <c r="F797" s="328">
        <v>13</v>
      </c>
      <c r="G797" s="328">
        <v>11</v>
      </c>
      <c r="H797" s="328">
        <v>7</v>
      </c>
      <c r="I797" s="328">
        <v>8</v>
      </c>
      <c r="J797" s="328">
        <v>11</v>
      </c>
      <c r="K797" s="328">
        <v>15</v>
      </c>
      <c r="L797" s="328">
        <v>8</v>
      </c>
      <c r="M797" s="328">
        <v>14</v>
      </c>
      <c r="N797" s="328">
        <v>13</v>
      </c>
      <c r="O797" s="328">
        <v>11</v>
      </c>
    </row>
    <row r="798" spans="2:15" ht="15" customHeight="1">
      <c r="B798" s="428" t="s">
        <v>74</v>
      </c>
      <c r="C798" s="331">
        <v>74</v>
      </c>
      <c r="D798" s="328">
        <v>0</v>
      </c>
      <c r="E798" s="328">
        <v>0</v>
      </c>
      <c r="F798" s="328">
        <v>1</v>
      </c>
      <c r="G798" s="328">
        <v>0</v>
      </c>
      <c r="H798" s="328">
        <v>8</v>
      </c>
      <c r="I798" s="328">
        <v>12</v>
      </c>
      <c r="J798" s="328">
        <v>16</v>
      </c>
      <c r="K798" s="328">
        <v>12</v>
      </c>
      <c r="L798" s="328">
        <v>12</v>
      </c>
      <c r="M798" s="328">
        <v>11</v>
      </c>
      <c r="N798" s="328">
        <v>0</v>
      </c>
      <c r="O798" s="328">
        <v>2</v>
      </c>
    </row>
    <row r="799" spans="2:15" ht="15" customHeight="1">
      <c r="B799" s="428" t="s">
        <v>548</v>
      </c>
      <c r="C799" s="331">
        <v>1</v>
      </c>
      <c r="D799" s="328">
        <v>0</v>
      </c>
      <c r="E799" s="328">
        <v>0</v>
      </c>
      <c r="F799" s="328">
        <v>0</v>
      </c>
      <c r="G799" s="328">
        <v>0</v>
      </c>
      <c r="H799" s="328">
        <v>0</v>
      </c>
      <c r="I799" s="328">
        <v>0</v>
      </c>
      <c r="J799" s="328">
        <v>0</v>
      </c>
      <c r="K799" s="328">
        <v>0</v>
      </c>
      <c r="L799" s="328">
        <v>0</v>
      </c>
      <c r="M799" s="328">
        <v>0</v>
      </c>
      <c r="N799" s="328">
        <v>1</v>
      </c>
      <c r="O799" s="328">
        <v>0</v>
      </c>
    </row>
    <row r="800" spans="2:15" ht="15" customHeight="1">
      <c r="B800" s="211"/>
      <c r="C800" s="211"/>
      <c r="D800" s="211"/>
      <c r="E800" s="211"/>
      <c r="F800" s="211"/>
      <c r="G800" s="211"/>
      <c r="H800" s="211"/>
      <c r="I800" s="211"/>
      <c r="J800" s="211"/>
      <c r="K800" s="211"/>
      <c r="L800" s="211"/>
      <c r="M800" s="211"/>
      <c r="N800" s="211"/>
      <c r="O800" s="329"/>
    </row>
    <row r="801" spans="2:15" ht="3" customHeight="1">
      <c r="B801" s="433"/>
      <c r="C801" s="433"/>
      <c r="D801" s="433"/>
      <c r="E801" s="433"/>
      <c r="F801" s="433"/>
      <c r="G801" s="433"/>
      <c r="H801" s="433"/>
      <c r="I801" s="433"/>
      <c r="J801" s="433"/>
      <c r="K801" s="433"/>
      <c r="L801" s="433"/>
      <c r="M801" s="433"/>
      <c r="N801" s="433"/>
      <c r="O801" s="441"/>
    </row>
    <row r="802" spans="2:15" ht="15" customHeight="1">
      <c r="B802" s="871" t="s">
        <v>584</v>
      </c>
      <c r="C802" s="871"/>
      <c r="D802" s="871"/>
      <c r="E802" s="871"/>
      <c r="F802" s="871"/>
      <c r="G802" s="871"/>
      <c r="H802" s="871"/>
      <c r="I802" s="871"/>
      <c r="J802" s="871"/>
      <c r="K802" s="871"/>
      <c r="L802" s="871"/>
      <c r="M802" s="871"/>
      <c r="N802" s="871"/>
      <c r="O802" s="871"/>
    </row>
    <row r="803" spans="2:15" ht="15" customHeight="1">
      <c r="B803" s="871" t="s">
        <v>575</v>
      </c>
      <c r="C803" s="871"/>
      <c r="D803" s="871"/>
      <c r="E803" s="871"/>
      <c r="F803" s="871"/>
      <c r="G803" s="871"/>
      <c r="H803" s="871"/>
      <c r="I803" s="871"/>
      <c r="J803" s="871"/>
      <c r="K803" s="871"/>
      <c r="L803" s="871"/>
      <c r="M803" s="871"/>
      <c r="N803" s="871"/>
      <c r="O803" s="871"/>
    </row>
    <row r="804" spans="2:15" ht="12.75" customHeight="1"/>
    <row r="805" spans="2:15" ht="12.75" customHeight="1">
      <c r="B805" s="320" t="s">
        <v>645</v>
      </c>
      <c r="C805" s="320"/>
      <c r="D805" s="237"/>
      <c r="E805" s="237"/>
      <c r="F805" s="237"/>
      <c r="G805" s="237"/>
      <c r="H805" s="237"/>
      <c r="I805" s="237"/>
      <c r="J805" s="237"/>
      <c r="K805" s="237"/>
      <c r="L805" s="237"/>
      <c r="M805" s="237"/>
      <c r="N805" s="237"/>
      <c r="O805" s="239" t="s">
        <v>123</v>
      </c>
    </row>
    <row r="806" spans="2:15" ht="18" customHeight="1">
      <c r="B806" s="864" t="s">
        <v>8</v>
      </c>
      <c r="C806" s="872" t="s">
        <v>68</v>
      </c>
      <c r="D806" s="907" t="s">
        <v>16</v>
      </c>
      <c r="E806" s="907"/>
      <c r="F806" s="907"/>
      <c r="G806" s="907"/>
      <c r="H806" s="907"/>
      <c r="I806" s="907"/>
      <c r="J806" s="907"/>
      <c r="K806" s="907"/>
      <c r="L806" s="907"/>
      <c r="M806" s="907"/>
      <c r="N806" s="907"/>
      <c r="O806" s="867"/>
    </row>
    <row r="807" spans="2:15" ht="18" customHeight="1">
      <c r="B807" s="865"/>
      <c r="C807" s="873"/>
      <c r="D807" s="452" t="s">
        <v>17</v>
      </c>
      <c r="E807" s="452" t="s">
        <v>18</v>
      </c>
      <c r="F807" s="452" t="s">
        <v>19</v>
      </c>
      <c r="G807" s="452" t="s">
        <v>20</v>
      </c>
      <c r="H807" s="452" t="s">
        <v>21</v>
      </c>
      <c r="I807" s="452" t="s">
        <v>22</v>
      </c>
      <c r="J807" s="452" t="s">
        <v>23</v>
      </c>
      <c r="K807" s="452" t="s">
        <v>24</v>
      </c>
      <c r="L807" s="452" t="s">
        <v>25</v>
      </c>
      <c r="M807" s="452" t="s">
        <v>26</v>
      </c>
      <c r="N807" s="452" t="s">
        <v>27</v>
      </c>
      <c r="O807" s="458" t="s">
        <v>28</v>
      </c>
    </row>
    <row r="808" spans="2:15" ht="15" customHeight="1">
      <c r="B808" s="211"/>
      <c r="C808" s="211"/>
      <c r="D808" s="211"/>
      <c r="E808" s="211"/>
      <c r="F808" s="211"/>
      <c r="G808" s="211"/>
      <c r="H808" s="211"/>
      <c r="I808" s="211"/>
      <c r="J808" s="211"/>
      <c r="K808" s="211"/>
      <c r="L808" s="211"/>
      <c r="M808" s="211"/>
      <c r="N808" s="211"/>
      <c r="O808" s="329"/>
    </row>
    <row r="809" spans="2:15" ht="15" customHeight="1">
      <c r="B809" s="340" t="s">
        <v>30</v>
      </c>
      <c r="C809" s="531">
        <v>2827</v>
      </c>
      <c r="D809" s="331">
        <v>255</v>
      </c>
      <c r="E809" s="331">
        <v>149</v>
      </c>
      <c r="F809" s="331">
        <v>190</v>
      </c>
      <c r="G809" s="331">
        <v>315</v>
      </c>
      <c r="H809" s="331">
        <v>309</v>
      </c>
      <c r="I809" s="331">
        <v>260</v>
      </c>
      <c r="J809" s="331">
        <v>278</v>
      </c>
      <c r="K809" s="331">
        <v>264</v>
      </c>
      <c r="L809" s="331">
        <v>261</v>
      </c>
      <c r="M809" s="331">
        <v>194</v>
      </c>
      <c r="N809" s="331">
        <v>201</v>
      </c>
      <c r="O809" s="324">
        <v>151</v>
      </c>
    </row>
    <row r="810" spans="2:15" ht="15" customHeight="1">
      <c r="B810" s="340"/>
      <c r="C810" s="331"/>
      <c r="D810" s="332"/>
      <c r="E810" s="332"/>
      <c r="F810" s="332"/>
      <c r="G810" s="332"/>
      <c r="H810" s="332"/>
      <c r="I810" s="332"/>
      <c r="J810" s="332"/>
      <c r="K810" s="332"/>
      <c r="L810" s="332"/>
      <c r="M810" s="332"/>
      <c r="N810" s="332"/>
      <c r="O810" s="328"/>
    </row>
    <row r="811" spans="2:15" ht="15" customHeight="1">
      <c r="B811" s="425" t="s">
        <v>119</v>
      </c>
      <c r="C811" s="531">
        <v>1423</v>
      </c>
      <c r="D811" s="331">
        <v>127</v>
      </c>
      <c r="E811" s="331">
        <v>75</v>
      </c>
      <c r="F811" s="331">
        <v>96</v>
      </c>
      <c r="G811" s="331">
        <v>163</v>
      </c>
      <c r="H811" s="331">
        <v>157</v>
      </c>
      <c r="I811" s="331">
        <v>130</v>
      </c>
      <c r="J811" s="331">
        <v>139</v>
      </c>
      <c r="K811" s="331">
        <v>134</v>
      </c>
      <c r="L811" s="331">
        <v>129</v>
      </c>
      <c r="M811" s="331">
        <v>97</v>
      </c>
      <c r="N811" s="331">
        <v>101</v>
      </c>
      <c r="O811" s="324">
        <v>75</v>
      </c>
    </row>
    <row r="812" spans="2:15" ht="15" customHeight="1">
      <c r="B812" s="425"/>
      <c r="C812" s="331"/>
      <c r="D812" s="537"/>
      <c r="E812" s="537"/>
      <c r="F812" s="537"/>
      <c r="G812" s="537"/>
      <c r="H812" s="537"/>
      <c r="I812" s="537"/>
      <c r="J812" s="537"/>
      <c r="K812" s="537"/>
      <c r="L812" s="537"/>
      <c r="M812" s="537"/>
      <c r="N812" s="537"/>
      <c r="O812" s="537"/>
    </row>
    <row r="813" spans="2:15" ht="15" customHeight="1">
      <c r="B813" s="426" t="s">
        <v>71</v>
      </c>
      <c r="C813" s="532">
        <v>1017</v>
      </c>
      <c r="D813" s="537">
        <v>112</v>
      </c>
      <c r="E813" s="537">
        <v>59</v>
      </c>
      <c r="F813" s="537">
        <v>68</v>
      </c>
      <c r="G813" s="537">
        <v>99</v>
      </c>
      <c r="H813" s="537">
        <v>132</v>
      </c>
      <c r="I813" s="537">
        <v>89</v>
      </c>
      <c r="J813" s="537">
        <v>89</v>
      </c>
      <c r="K813" s="537">
        <v>81</v>
      </c>
      <c r="L813" s="537">
        <v>89</v>
      </c>
      <c r="M813" s="537">
        <v>68</v>
      </c>
      <c r="N813" s="537">
        <v>64</v>
      </c>
      <c r="O813" s="537">
        <v>67</v>
      </c>
    </row>
    <row r="814" spans="2:15" ht="15" customHeight="1">
      <c r="B814" s="427" t="s">
        <v>544</v>
      </c>
      <c r="C814" s="532">
        <v>1016</v>
      </c>
      <c r="D814" s="537">
        <v>112</v>
      </c>
      <c r="E814" s="537">
        <v>59</v>
      </c>
      <c r="F814" s="537">
        <v>68</v>
      </c>
      <c r="G814" s="537">
        <v>98</v>
      </c>
      <c r="H814" s="537">
        <v>132</v>
      </c>
      <c r="I814" s="537">
        <v>89</v>
      </c>
      <c r="J814" s="537">
        <v>89</v>
      </c>
      <c r="K814" s="537">
        <v>81</v>
      </c>
      <c r="L814" s="537">
        <v>89</v>
      </c>
      <c r="M814" s="537">
        <v>68</v>
      </c>
      <c r="N814" s="537">
        <v>64</v>
      </c>
      <c r="O814" s="537">
        <v>67</v>
      </c>
    </row>
    <row r="815" spans="2:15" ht="15" customHeight="1">
      <c r="B815" s="428" t="s">
        <v>545</v>
      </c>
      <c r="C815" s="536">
        <v>149</v>
      </c>
      <c r="D815" s="538">
        <v>5</v>
      </c>
      <c r="E815" s="538">
        <v>4</v>
      </c>
      <c r="F815" s="538">
        <v>6</v>
      </c>
      <c r="G815" s="538">
        <v>8</v>
      </c>
      <c r="H815" s="538">
        <v>8</v>
      </c>
      <c r="I815" s="538">
        <v>21</v>
      </c>
      <c r="J815" s="538">
        <v>27</v>
      </c>
      <c r="K815" s="538">
        <v>26</v>
      </c>
      <c r="L815" s="538">
        <v>28</v>
      </c>
      <c r="M815" s="538">
        <v>7</v>
      </c>
      <c r="N815" s="538">
        <v>4</v>
      </c>
      <c r="O815" s="538">
        <v>5</v>
      </c>
    </row>
    <row r="816" spans="2:15" ht="15" customHeight="1">
      <c r="B816" s="428" t="s">
        <v>546</v>
      </c>
      <c r="C816" s="536">
        <v>867</v>
      </c>
      <c r="D816" s="538">
        <v>107</v>
      </c>
      <c r="E816" s="538">
        <v>55</v>
      </c>
      <c r="F816" s="538">
        <v>62</v>
      </c>
      <c r="G816" s="538">
        <v>90</v>
      </c>
      <c r="H816" s="538">
        <v>124</v>
      </c>
      <c r="I816" s="538">
        <v>68</v>
      </c>
      <c r="J816" s="538">
        <v>62</v>
      </c>
      <c r="K816" s="538">
        <v>55</v>
      </c>
      <c r="L816" s="538">
        <v>61</v>
      </c>
      <c r="M816" s="538">
        <v>61</v>
      </c>
      <c r="N816" s="538">
        <v>60</v>
      </c>
      <c r="O816" s="538">
        <v>62</v>
      </c>
    </row>
    <row r="817" spans="2:15" ht="15" customHeight="1">
      <c r="B817" s="427" t="s">
        <v>547</v>
      </c>
      <c r="C817" s="532">
        <v>1</v>
      </c>
      <c r="D817" s="537">
        <v>0</v>
      </c>
      <c r="E817" s="537">
        <v>0</v>
      </c>
      <c r="F817" s="537">
        <v>0</v>
      </c>
      <c r="G817" s="537">
        <v>1</v>
      </c>
      <c r="H817" s="537">
        <v>0</v>
      </c>
      <c r="I817" s="537">
        <v>0</v>
      </c>
      <c r="J817" s="537">
        <v>0</v>
      </c>
      <c r="K817" s="537">
        <v>0</v>
      </c>
      <c r="L817" s="537">
        <v>0</v>
      </c>
      <c r="M817" s="537">
        <v>0</v>
      </c>
      <c r="N817" s="537">
        <v>0</v>
      </c>
      <c r="O817" s="537">
        <v>0</v>
      </c>
    </row>
    <row r="818" spans="2:15" ht="15" customHeight="1">
      <c r="B818" s="428" t="s">
        <v>73</v>
      </c>
      <c r="C818" s="541">
        <v>1</v>
      </c>
      <c r="D818" s="539">
        <v>0</v>
      </c>
      <c r="E818" s="539">
        <v>0</v>
      </c>
      <c r="F818" s="539">
        <v>0</v>
      </c>
      <c r="G818" s="539">
        <v>1</v>
      </c>
      <c r="H818" s="539">
        <v>0</v>
      </c>
      <c r="I818" s="539">
        <v>0</v>
      </c>
      <c r="J818" s="539">
        <v>0</v>
      </c>
      <c r="K818" s="539">
        <v>0</v>
      </c>
      <c r="L818" s="539">
        <v>0</v>
      </c>
      <c r="M818" s="539">
        <v>0</v>
      </c>
      <c r="N818" s="539">
        <v>0</v>
      </c>
      <c r="O818" s="539">
        <v>0</v>
      </c>
    </row>
    <row r="819" spans="2:15" ht="15" customHeight="1">
      <c r="B819" s="428" t="s">
        <v>74</v>
      </c>
      <c r="C819" s="541">
        <v>0</v>
      </c>
      <c r="D819" s="539">
        <v>0</v>
      </c>
      <c r="E819" s="539">
        <v>0</v>
      </c>
      <c r="F819" s="539">
        <v>0</v>
      </c>
      <c r="G819" s="539">
        <v>0</v>
      </c>
      <c r="H819" s="539">
        <v>0</v>
      </c>
      <c r="I819" s="539">
        <v>0</v>
      </c>
      <c r="J819" s="539">
        <v>0</v>
      </c>
      <c r="K819" s="539">
        <v>0</v>
      </c>
      <c r="L819" s="539">
        <v>0</v>
      </c>
      <c r="M819" s="539">
        <v>0</v>
      </c>
      <c r="N819" s="539">
        <v>0</v>
      </c>
      <c r="O819" s="539">
        <v>0</v>
      </c>
    </row>
    <row r="820" spans="2:15" ht="15" customHeight="1">
      <c r="B820" s="428" t="s">
        <v>548</v>
      </c>
      <c r="C820" s="541">
        <v>0</v>
      </c>
      <c r="D820" s="539">
        <v>0</v>
      </c>
      <c r="E820" s="539">
        <v>0</v>
      </c>
      <c r="F820" s="539">
        <v>0</v>
      </c>
      <c r="G820" s="539">
        <v>0</v>
      </c>
      <c r="H820" s="539">
        <v>0</v>
      </c>
      <c r="I820" s="539">
        <v>0</v>
      </c>
      <c r="J820" s="539">
        <v>0</v>
      </c>
      <c r="K820" s="539">
        <v>0</v>
      </c>
      <c r="L820" s="539">
        <v>0</v>
      </c>
      <c r="M820" s="539">
        <v>0</v>
      </c>
      <c r="N820" s="539">
        <v>0</v>
      </c>
      <c r="O820" s="539">
        <v>0</v>
      </c>
    </row>
    <row r="821" spans="2:15" ht="15" customHeight="1">
      <c r="B821" s="429"/>
      <c r="C821" s="331"/>
      <c r="D821" s="328"/>
      <c r="E821" s="328"/>
      <c r="F821" s="328"/>
      <c r="G821" s="328"/>
      <c r="H821" s="328"/>
      <c r="I821" s="328"/>
      <c r="J821" s="328"/>
      <c r="K821" s="328"/>
      <c r="L821" s="328"/>
      <c r="M821" s="328"/>
      <c r="N821" s="328"/>
      <c r="O821" s="328"/>
    </row>
    <row r="822" spans="2:15" ht="15" customHeight="1">
      <c r="B822" s="426" t="s">
        <v>72</v>
      </c>
      <c r="C822" s="532">
        <v>406</v>
      </c>
      <c r="D822" s="537">
        <v>15</v>
      </c>
      <c r="E822" s="537">
        <v>16</v>
      </c>
      <c r="F822" s="537">
        <v>28</v>
      </c>
      <c r="G822" s="537">
        <v>64</v>
      </c>
      <c r="H822" s="537">
        <v>25</v>
      </c>
      <c r="I822" s="537">
        <v>41</v>
      </c>
      <c r="J822" s="537">
        <v>50</v>
      </c>
      <c r="K822" s="537">
        <v>53</v>
      </c>
      <c r="L822" s="537">
        <v>40</v>
      </c>
      <c r="M822" s="537">
        <v>29</v>
      </c>
      <c r="N822" s="537">
        <v>37</v>
      </c>
      <c r="O822" s="537">
        <v>8</v>
      </c>
    </row>
    <row r="823" spans="2:15" ht="15" customHeight="1">
      <c r="B823" s="427" t="s">
        <v>544</v>
      </c>
      <c r="C823" s="532">
        <v>107</v>
      </c>
      <c r="D823" s="537">
        <v>8</v>
      </c>
      <c r="E823" s="540">
        <v>3</v>
      </c>
      <c r="F823" s="537">
        <v>4</v>
      </c>
      <c r="G823" s="537">
        <v>10</v>
      </c>
      <c r="H823" s="537">
        <v>4</v>
      </c>
      <c r="I823" s="537">
        <v>17</v>
      </c>
      <c r="J823" s="537">
        <v>20</v>
      </c>
      <c r="K823" s="537">
        <v>19</v>
      </c>
      <c r="L823" s="537">
        <v>13</v>
      </c>
      <c r="M823" s="537">
        <v>1</v>
      </c>
      <c r="N823" s="537">
        <v>6</v>
      </c>
      <c r="O823" s="129">
        <v>2</v>
      </c>
    </row>
    <row r="824" spans="2:15" ht="15" customHeight="1">
      <c r="B824" s="428" t="s">
        <v>545</v>
      </c>
      <c r="C824" s="536">
        <v>100</v>
      </c>
      <c r="D824" s="538">
        <v>4</v>
      </c>
      <c r="E824" s="538">
        <v>2</v>
      </c>
      <c r="F824" s="538">
        <v>4</v>
      </c>
      <c r="G824" s="538">
        <v>9</v>
      </c>
      <c r="H824" s="538">
        <v>3</v>
      </c>
      <c r="I824" s="538">
        <v>17</v>
      </c>
      <c r="J824" s="538">
        <v>20</v>
      </c>
      <c r="K824" s="538">
        <v>19</v>
      </c>
      <c r="L824" s="538">
        <v>13</v>
      </c>
      <c r="M824" s="538">
        <v>1</v>
      </c>
      <c r="N824" s="538">
        <v>6</v>
      </c>
      <c r="O824" s="538">
        <v>2</v>
      </c>
    </row>
    <row r="825" spans="2:15" ht="15" customHeight="1">
      <c r="B825" s="428" t="s">
        <v>546</v>
      </c>
      <c r="C825" s="536">
        <v>7</v>
      </c>
      <c r="D825" s="538">
        <v>4</v>
      </c>
      <c r="E825" s="538">
        <v>1</v>
      </c>
      <c r="F825" s="538">
        <v>0</v>
      </c>
      <c r="G825" s="538">
        <v>1</v>
      </c>
      <c r="H825" s="538">
        <v>1</v>
      </c>
      <c r="I825" s="538">
        <v>0</v>
      </c>
      <c r="J825" s="538">
        <v>0</v>
      </c>
      <c r="K825" s="538">
        <v>0</v>
      </c>
      <c r="L825" s="538">
        <v>0</v>
      </c>
      <c r="M825" s="538">
        <v>0</v>
      </c>
      <c r="N825" s="538">
        <v>0</v>
      </c>
      <c r="O825" s="538">
        <v>0</v>
      </c>
    </row>
    <row r="826" spans="2:15" ht="15" customHeight="1">
      <c r="B826" s="427" t="s">
        <v>547</v>
      </c>
      <c r="C826" s="532">
        <v>299</v>
      </c>
      <c r="D826" s="537">
        <v>7</v>
      </c>
      <c r="E826" s="537">
        <v>13</v>
      </c>
      <c r="F826" s="537">
        <v>24</v>
      </c>
      <c r="G826" s="537">
        <v>54</v>
      </c>
      <c r="H826" s="537">
        <v>21</v>
      </c>
      <c r="I826" s="537">
        <v>24</v>
      </c>
      <c r="J826" s="537">
        <v>30</v>
      </c>
      <c r="K826" s="537">
        <v>34</v>
      </c>
      <c r="L826" s="537">
        <v>27</v>
      </c>
      <c r="M826" s="537">
        <v>28</v>
      </c>
      <c r="N826" s="537">
        <v>31</v>
      </c>
      <c r="O826" s="537">
        <v>6</v>
      </c>
    </row>
    <row r="827" spans="2:15" ht="15" customHeight="1">
      <c r="B827" s="428" t="s">
        <v>73</v>
      </c>
      <c r="C827" s="536">
        <v>195</v>
      </c>
      <c r="D827" s="538">
        <v>7</v>
      </c>
      <c r="E827" s="538">
        <v>7</v>
      </c>
      <c r="F827" s="538">
        <v>24</v>
      </c>
      <c r="G827" s="538">
        <v>42</v>
      </c>
      <c r="H827" s="538">
        <v>11</v>
      </c>
      <c r="I827" s="538">
        <v>12</v>
      </c>
      <c r="J827" s="538">
        <v>14</v>
      </c>
      <c r="K827" s="538">
        <v>20</v>
      </c>
      <c r="L827" s="538">
        <v>14</v>
      </c>
      <c r="M827" s="539">
        <v>18</v>
      </c>
      <c r="N827" s="538">
        <v>21</v>
      </c>
      <c r="O827" s="538">
        <v>5</v>
      </c>
    </row>
    <row r="828" spans="2:15" ht="15" customHeight="1">
      <c r="B828" s="428" t="s">
        <v>74</v>
      </c>
      <c r="C828" s="536">
        <v>104</v>
      </c>
      <c r="D828" s="538">
        <v>0</v>
      </c>
      <c r="E828" s="538">
        <v>6</v>
      </c>
      <c r="F828" s="539">
        <v>0</v>
      </c>
      <c r="G828" s="539">
        <v>12</v>
      </c>
      <c r="H828" s="538">
        <v>10</v>
      </c>
      <c r="I828" s="538">
        <v>12</v>
      </c>
      <c r="J828" s="538">
        <v>16</v>
      </c>
      <c r="K828" s="539">
        <v>14</v>
      </c>
      <c r="L828" s="539">
        <v>13</v>
      </c>
      <c r="M828" s="539">
        <v>10</v>
      </c>
      <c r="N828" s="539">
        <v>10</v>
      </c>
      <c r="O828" s="538">
        <v>1</v>
      </c>
    </row>
    <row r="829" spans="2:15" ht="15" customHeight="1">
      <c r="B829" s="428" t="s">
        <v>548</v>
      </c>
      <c r="C829" s="536">
        <v>0</v>
      </c>
      <c r="D829" s="539">
        <v>0</v>
      </c>
      <c r="E829" s="538">
        <v>0</v>
      </c>
      <c r="F829" s="538">
        <v>0</v>
      </c>
      <c r="G829" s="539">
        <v>0</v>
      </c>
      <c r="H829" s="539">
        <v>0</v>
      </c>
      <c r="I829" s="538">
        <v>0</v>
      </c>
      <c r="J829" s="539">
        <v>0</v>
      </c>
      <c r="K829" s="539">
        <v>0</v>
      </c>
      <c r="L829" s="539">
        <v>0</v>
      </c>
      <c r="M829" s="539">
        <v>0</v>
      </c>
      <c r="N829" s="538">
        <v>0</v>
      </c>
      <c r="O829" s="542">
        <v>0</v>
      </c>
    </row>
    <row r="830" spans="2:15" ht="15" customHeight="1">
      <c r="B830" s="211"/>
      <c r="C830" s="331"/>
      <c r="D830" s="328"/>
      <c r="E830" s="328"/>
      <c r="F830" s="328"/>
      <c r="G830" s="328"/>
      <c r="H830" s="328"/>
      <c r="I830" s="328"/>
      <c r="J830" s="328"/>
      <c r="K830" s="328"/>
      <c r="L830" s="328"/>
      <c r="M830" s="329"/>
      <c r="N830" s="329"/>
      <c r="O830" s="328"/>
    </row>
    <row r="831" spans="2:15" ht="15" customHeight="1">
      <c r="B831" s="425" t="s">
        <v>120</v>
      </c>
      <c r="C831" s="532">
        <v>1404</v>
      </c>
      <c r="D831" s="324">
        <v>128</v>
      </c>
      <c r="E831" s="324">
        <v>74</v>
      </c>
      <c r="F831" s="324">
        <v>94</v>
      </c>
      <c r="G831" s="324">
        <v>152</v>
      </c>
      <c r="H831" s="324">
        <v>152</v>
      </c>
      <c r="I831" s="324">
        <v>130</v>
      </c>
      <c r="J831" s="324">
        <v>139</v>
      </c>
      <c r="K831" s="324">
        <v>130</v>
      </c>
      <c r="L831" s="324">
        <v>132</v>
      </c>
      <c r="M831" s="324">
        <v>97</v>
      </c>
      <c r="N831" s="324">
        <v>100</v>
      </c>
      <c r="O831" s="324">
        <v>76</v>
      </c>
    </row>
    <row r="832" spans="2:15" ht="15" customHeight="1">
      <c r="B832" s="425"/>
      <c r="C832" s="331"/>
      <c r="D832" s="537"/>
      <c r="E832" s="537"/>
      <c r="F832" s="537"/>
      <c r="G832" s="537"/>
      <c r="H832" s="537"/>
      <c r="I832" s="537"/>
      <c r="J832" s="537"/>
      <c r="K832" s="537"/>
      <c r="L832" s="537"/>
      <c r="M832" s="537"/>
      <c r="N832" s="537"/>
      <c r="O832" s="537"/>
    </row>
    <row r="833" spans="2:15" ht="15" customHeight="1">
      <c r="B833" s="426" t="s">
        <v>71</v>
      </c>
      <c r="C833" s="532">
        <v>1017</v>
      </c>
      <c r="D833" s="537">
        <v>111</v>
      </c>
      <c r="E833" s="537">
        <v>59</v>
      </c>
      <c r="F833" s="537">
        <v>70</v>
      </c>
      <c r="G833" s="537">
        <v>100</v>
      </c>
      <c r="H833" s="537">
        <v>132</v>
      </c>
      <c r="I833" s="537">
        <v>90</v>
      </c>
      <c r="J833" s="537">
        <v>89</v>
      </c>
      <c r="K833" s="537">
        <v>80</v>
      </c>
      <c r="L833" s="537">
        <v>88</v>
      </c>
      <c r="M833" s="537">
        <v>67</v>
      </c>
      <c r="N833" s="537">
        <v>64</v>
      </c>
      <c r="O833" s="537">
        <v>67</v>
      </c>
    </row>
    <row r="834" spans="2:15" ht="15" customHeight="1">
      <c r="B834" s="427" t="s">
        <v>544</v>
      </c>
      <c r="C834" s="532">
        <v>1014</v>
      </c>
      <c r="D834" s="537">
        <v>111</v>
      </c>
      <c r="E834" s="537">
        <v>59</v>
      </c>
      <c r="F834" s="537">
        <v>70</v>
      </c>
      <c r="G834" s="537">
        <v>98</v>
      </c>
      <c r="H834" s="537">
        <v>132</v>
      </c>
      <c r="I834" s="537">
        <v>90</v>
      </c>
      <c r="J834" s="537">
        <v>89</v>
      </c>
      <c r="K834" s="537">
        <v>80</v>
      </c>
      <c r="L834" s="537">
        <v>87</v>
      </c>
      <c r="M834" s="537">
        <v>67</v>
      </c>
      <c r="N834" s="537">
        <v>64</v>
      </c>
      <c r="O834" s="537">
        <v>67</v>
      </c>
    </row>
    <row r="835" spans="2:15" ht="15" customHeight="1">
      <c r="B835" s="428" t="s">
        <v>545</v>
      </c>
      <c r="C835" s="536">
        <v>147</v>
      </c>
      <c r="D835" s="538">
        <v>4</v>
      </c>
      <c r="E835" s="538">
        <v>4</v>
      </c>
      <c r="F835" s="538">
        <v>6</v>
      </c>
      <c r="G835" s="538">
        <v>8</v>
      </c>
      <c r="H835" s="538">
        <v>8</v>
      </c>
      <c r="I835" s="538">
        <v>22</v>
      </c>
      <c r="J835" s="538">
        <v>27</v>
      </c>
      <c r="K835" s="538">
        <v>26</v>
      </c>
      <c r="L835" s="538">
        <v>26</v>
      </c>
      <c r="M835" s="538">
        <v>7</v>
      </c>
      <c r="N835" s="538">
        <v>4</v>
      </c>
      <c r="O835" s="538">
        <v>5</v>
      </c>
    </row>
    <row r="836" spans="2:15" ht="15" customHeight="1">
      <c r="B836" s="428" t="s">
        <v>546</v>
      </c>
      <c r="C836" s="536">
        <v>867</v>
      </c>
      <c r="D836" s="538">
        <v>107</v>
      </c>
      <c r="E836" s="538">
        <v>55</v>
      </c>
      <c r="F836" s="538">
        <v>64</v>
      </c>
      <c r="G836" s="538">
        <v>90</v>
      </c>
      <c r="H836" s="538">
        <v>124</v>
      </c>
      <c r="I836" s="538">
        <v>68</v>
      </c>
      <c r="J836" s="538">
        <v>62</v>
      </c>
      <c r="K836" s="538">
        <v>54</v>
      </c>
      <c r="L836" s="538">
        <v>61</v>
      </c>
      <c r="M836" s="538">
        <v>60</v>
      </c>
      <c r="N836" s="538">
        <v>60</v>
      </c>
      <c r="O836" s="538">
        <v>62</v>
      </c>
    </row>
    <row r="837" spans="2:15" ht="15" customHeight="1">
      <c r="B837" s="427" t="s">
        <v>547</v>
      </c>
      <c r="C837" s="532">
        <v>3</v>
      </c>
      <c r="D837" s="537">
        <v>0</v>
      </c>
      <c r="E837" s="537">
        <v>0</v>
      </c>
      <c r="F837" s="537">
        <v>0</v>
      </c>
      <c r="G837" s="537">
        <v>2</v>
      </c>
      <c r="H837" s="537">
        <v>0</v>
      </c>
      <c r="I837" s="537">
        <v>0</v>
      </c>
      <c r="J837" s="537">
        <v>0</v>
      </c>
      <c r="K837" s="537">
        <v>0</v>
      </c>
      <c r="L837" s="537">
        <v>1</v>
      </c>
      <c r="M837" s="537">
        <v>0</v>
      </c>
      <c r="N837" s="537">
        <v>0</v>
      </c>
      <c r="O837" s="537">
        <v>0</v>
      </c>
    </row>
    <row r="838" spans="2:15" ht="15" customHeight="1">
      <c r="B838" s="428" t="s">
        <v>73</v>
      </c>
      <c r="C838" s="541">
        <v>0</v>
      </c>
      <c r="D838" s="539">
        <v>0</v>
      </c>
      <c r="E838" s="539">
        <v>0</v>
      </c>
      <c r="F838" s="539">
        <v>0</v>
      </c>
      <c r="G838" s="539">
        <v>0</v>
      </c>
      <c r="H838" s="539">
        <v>0</v>
      </c>
      <c r="I838" s="539">
        <v>0</v>
      </c>
      <c r="J838" s="539">
        <v>0</v>
      </c>
      <c r="K838" s="539">
        <v>0</v>
      </c>
      <c r="L838" s="539">
        <v>0</v>
      </c>
      <c r="M838" s="539">
        <v>0</v>
      </c>
      <c r="N838" s="539">
        <v>0</v>
      </c>
      <c r="O838" s="539">
        <v>0</v>
      </c>
    </row>
    <row r="839" spans="2:15" ht="15" customHeight="1">
      <c r="B839" s="428" t="s">
        <v>74</v>
      </c>
      <c r="C839" s="541">
        <v>3</v>
      </c>
      <c r="D839" s="539">
        <v>0</v>
      </c>
      <c r="E839" s="539">
        <v>0</v>
      </c>
      <c r="F839" s="539">
        <v>0</v>
      </c>
      <c r="G839" s="539">
        <v>2</v>
      </c>
      <c r="H839" s="539">
        <v>0</v>
      </c>
      <c r="I839" s="539">
        <v>0</v>
      </c>
      <c r="J839" s="539">
        <v>0</v>
      </c>
      <c r="K839" s="539">
        <v>0</v>
      </c>
      <c r="L839" s="539">
        <v>1</v>
      </c>
      <c r="M839" s="539">
        <v>0</v>
      </c>
      <c r="N839" s="539">
        <v>0</v>
      </c>
      <c r="O839" s="539">
        <v>0</v>
      </c>
    </row>
    <row r="840" spans="2:15" ht="15" customHeight="1">
      <c r="B840" s="428" t="s">
        <v>548</v>
      </c>
      <c r="C840" s="541">
        <v>0</v>
      </c>
      <c r="D840" s="539">
        <v>0</v>
      </c>
      <c r="E840" s="539">
        <v>0</v>
      </c>
      <c r="F840" s="539">
        <v>0</v>
      </c>
      <c r="G840" s="539">
        <v>0</v>
      </c>
      <c r="H840" s="539">
        <v>0</v>
      </c>
      <c r="I840" s="539">
        <v>0</v>
      </c>
      <c r="J840" s="539">
        <v>0</v>
      </c>
      <c r="K840" s="539">
        <v>0</v>
      </c>
      <c r="L840" s="539">
        <v>0</v>
      </c>
      <c r="M840" s="539">
        <v>0</v>
      </c>
      <c r="N840" s="539">
        <v>0</v>
      </c>
      <c r="O840" s="539">
        <v>0</v>
      </c>
    </row>
    <row r="841" spans="2:15" ht="15" customHeight="1">
      <c r="B841" s="429"/>
      <c r="C841" s="331"/>
      <c r="D841" s="328"/>
      <c r="E841" s="328"/>
      <c r="F841" s="328"/>
      <c r="G841" s="328"/>
      <c r="H841" s="328"/>
      <c r="I841" s="328"/>
      <c r="J841" s="328"/>
      <c r="K841" s="328"/>
      <c r="L841" s="328"/>
      <c r="M841" s="328"/>
      <c r="N841" s="328"/>
      <c r="O841" s="328"/>
    </row>
    <row r="842" spans="2:15" ht="15" customHeight="1">
      <c r="B842" s="426" t="s">
        <v>72</v>
      </c>
      <c r="C842" s="532">
        <v>387</v>
      </c>
      <c r="D842" s="537">
        <v>17</v>
      </c>
      <c r="E842" s="537">
        <v>15</v>
      </c>
      <c r="F842" s="537">
        <v>24</v>
      </c>
      <c r="G842" s="537">
        <v>52</v>
      </c>
      <c r="H842" s="537">
        <v>20</v>
      </c>
      <c r="I842" s="537">
        <v>40</v>
      </c>
      <c r="J842" s="537">
        <v>50</v>
      </c>
      <c r="K842" s="537">
        <v>50</v>
      </c>
      <c r="L842" s="537">
        <v>44</v>
      </c>
      <c r="M842" s="537">
        <v>30</v>
      </c>
      <c r="N842" s="537">
        <v>36</v>
      </c>
      <c r="O842" s="537">
        <v>9</v>
      </c>
    </row>
    <row r="843" spans="2:15" ht="15" customHeight="1">
      <c r="B843" s="427" t="s">
        <v>544</v>
      </c>
      <c r="C843" s="532">
        <v>168</v>
      </c>
      <c r="D843" s="537">
        <v>11</v>
      </c>
      <c r="E843" s="540">
        <v>6</v>
      </c>
      <c r="F843" s="537">
        <v>9</v>
      </c>
      <c r="G843" s="537">
        <v>30</v>
      </c>
      <c r="H843" s="537">
        <v>2</v>
      </c>
      <c r="I843" s="537">
        <v>17</v>
      </c>
      <c r="J843" s="537">
        <v>21</v>
      </c>
      <c r="K843" s="537">
        <v>26</v>
      </c>
      <c r="L843" s="537">
        <v>17</v>
      </c>
      <c r="M843" s="537">
        <v>5</v>
      </c>
      <c r="N843" s="537">
        <v>20</v>
      </c>
      <c r="O843" s="129">
        <v>4</v>
      </c>
    </row>
    <row r="844" spans="2:15" ht="15" customHeight="1">
      <c r="B844" s="428" t="s">
        <v>545</v>
      </c>
      <c r="C844" s="536">
        <v>80</v>
      </c>
      <c r="D844" s="538">
        <v>6</v>
      </c>
      <c r="E844" s="538">
        <v>0</v>
      </c>
      <c r="F844" s="538">
        <v>1</v>
      </c>
      <c r="G844" s="538">
        <v>3</v>
      </c>
      <c r="H844" s="538">
        <v>0</v>
      </c>
      <c r="I844" s="538">
        <v>15</v>
      </c>
      <c r="J844" s="538">
        <v>20</v>
      </c>
      <c r="K844" s="538">
        <v>17</v>
      </c>
      <c r="L844" s="538">
        <v>16</v>
      </c>
      <c r="M844" s="538">
        <v>0</v>
      </c>
      <c r="N844" s="538">
        <v>1</v>
      </c>
      <c r="O844" s="538">
        <v>1</v>
      </c>
    </row>
    <row r="845" spans="2:15" ht="15" customHeight="1">
      <c r="B845" s="428" t="s">
        <v>546</v>
      </c>
      <c r="C845" s="536">
        <v>88</v>
      </c>
      <c r="D845" s="538">
        <v>5</v>
      </c>
      <c r="E845" s="538">
        <v>6</v>
      </c>
      <c r="F845" s="538">
        <v>8</v>
      </c>
      <c r="G845" s="538">
        <v>27</v>
      </c>
      <c r="H845" s="538">
        <v>2</v>
      </c>
      <c r="I845" s="538">
        <v>2</v>
      </c>
      <c r="J845" s="538">
        <v>1</v>
      </c>
      <c r="K845" s="538">
        <v>9</v>
      </c>
      <c r="L845" s="538">
        <v>1</v>
      </c>
      <c r="M845" s="538">
        <v>5</v>
      </c>
      <c r="N845" s="538">
        <v>19</v>
      </c>
      <c r="O845" s="538">
        <v>3</v>
      </c>
    </row>
    <row r="846" spans="2:15" ht="15" customHeight="1">
      <c r="B846" s="427" t="s">
        <v>547</v>
      </c>
      <c r="C846" s="532">
        <v>219</v>
      </c>
      <c r="D846" s="537">
        <v>6</v>
      </c>
      <c r="E846" s="537">
        <v>9</v>
      </c>
      <c r="F846" s="537">
        <v>15</v>
      </c>
      <c r="G846" s="537">
        <v>22</v>
      </c>
      <c r="H846" s="537">
        <v>18</v>
      </c>
      <c r="I846" s="537">
        <v>23</v>
      </c>
      <c r="J846" s="537">
        <v>29</v>
      </c>
      <c r="K846" s="537">
        <v>24</v>
      </c>
      <c r="L846" s="537">
        <v>27</v>
      </c>
      <c r="M846" s="537">
        <v>25</v>
      </c>
      <c r="N846" s="537">
        <v>16</v>
      </c>
      <c r="O846" s="537">
        <v>5</v>
      </c>
    </row>
    <row r="847" spans="2:15" ht="15" customHeight="1">
      <c r="B847" s="428" t="s">
        <v>73</v>
      </c>
      <c r="C847" s="536">
        <v>149</v>
      </c>
      <c r="D847" s="538">
        <v>6</v>
      </c>
      <c r="E847" s="538">
        <v>9</v>
      </c>
      <c r="F847" s="538">
        <v>14</v>
      </c>
      <c r="G847" s="538">
        <v>21</v>
      </c>
      <c r="H847" s="538">
        <v>11</v>
      </c>
      <c r="I847" s="538">
        <v>11</v>
      </c>
      <c r="J847" s="538">
        <v>14</v>
      </c>
      <c r="K847" s="538">
        <v>12</v>
      </c>
      <c r="L847" s="538">
        <v>16</v>
      </c>
      <c r="M847" s="538">
        <v>15</v>
      </c>
      <c r="N847" s="538">
        <v>15</v>
      </c>
      <c r="O847" s="538">
        <v>5</v>
      </c>
    </row>
    <row r="848" spans="2:15" ht="15" customHeight="1">
      <c r="B848" s="428" t="s">
        <v>74</v>
      </c>
      <c r="C848" s="536">
        <v>69</v>
      </c>
      <c r="D848" s="538">
        <v>0</v>
      </c>
      <c r="E848" s="538">
        <v>0</v>
      </c>
      <c r="F848" s="539">
        <v>0</v>
      </c>
      <c r="G848" s="539">
        <v>1</v>
      </c>
      <c r="H848" s="538">
        <v>7</v>
      </c>
      <c r="I848" s="538">
        <v>12</v>
      </c>
      <c r="J848" s="538">
        <v>15</v>
      </c>
      <c r="K848" s="539">
        <v>12</v>
      </c>
      <c r="L848" s="539">
        <v>11</v>
      </c>
      <c r="M848" s="539">
        <v>10</v>
      </c>
      <c r="N848" s="538">
        <v>1</v>
      </c>
      <c r="O848" s="538">
        <v>0</v>
      </c>
    </row>
    <row r="849" spans="2:15" ht="15" customHeight="1">
      <c r="B849" s="428" t="s">
        <v>548</v>
      </c>
      <c r="C849" s="536">
        <v>1</v>
      </c>
      <c r="D849" s="539">
        <v>0</v>
      </c>
      <c r="E849" s="538">
        <v>0</v>
      </c>
      <c r="F849" s="539">
        <v>1</v>
      </c>
      <c r="G849" s="539">
        <v>0</v>
      </c>
      <c r="H849" s="539">
        <v>0</v>
      </c>
      <c r="I849" s="538">
        <v>0</v>
      </c>
      <c r="J849" s="539">
        <v>0</v>
      </c>
      <c r="K849" s="539">
        <v>0</v>
      </c>
      <c r="L849" s="539">
        <v>0</v>
      </c>
      <c r="M849" s="539">
        <v>0</v>
      </c>
      <c r="N849" s="538">
        <v>0</v>
      </c>
      <c r="O849" s="542">
        <v>0</v>
      </c>
    </row>
    <row r="850" spans="2:15" ht="15" customHeight="1">
      <c r="B850" s="211"/>
      <c r="C850" s="211"/>
      <c r="D850" s="211"/>
      <c r="E850" s="211"/>
      <c r="F850" s="211"/>
      <c r="G850" s="211"/>
      <c r="H850" s="211"/>
      <c r="I850" s="211"/>
      <c r="J850" s="211"/>
      <c r="K850" s="211"/>
      <c r="L850" s="211"/>
      <c r="M850" s="211"/>
      <c r="N850" s="211"/>
      <c r="O850" s="329"/>
    </row>
    <row r="851" spans="2:15" ht="3" customHeight="1">
      <c r="B851" s="433"/>
      <c r="C851" s="433"/>
      <c r="D851" s="433"/>
      <c r="E851" s="433"/>
      <c r="F851" s="433"/>
      <c r="G851" s="433"/>
      <c r="H851" s="433"/>
      <c r="I851" s="433"/>
      <c r="J851" s="433"/>
      <c r="K851" s="433"/>
      <c r="L851" s="433"/>
      <c r="M851" s="433"/>
      <c r="N851" s="433"/>
      <c r="O851" s="441"/>
    </row>
    <row r="852" spans="2:15" ht="15" customHeight="1">
      <c r="B852" s="871" t="s">
        <v>584</v>
      </c>
      <c r="C852" s="871"/>
      <c r="D852" s="871"/>
      <c r="E852" s="871"/>
      <c r="F852" s="871"/>
      <c r="G852" s="871"/>
      <c r="H852" s="871"/>
      <c r="I852" s="871"/>
      <c r="J852" s="871"/>
      <c r="K852" s="871"/>
      <c r="L852" s="871"/>
      <c r="M852" s="871"/>
      <c r="N852" s="871"/>
      <c r="O852" s="871"/>
    </row>
    <row r="853" spans="2:15" ht="15" customHeight="1">
      <c r="B853" s="871" t="s">
        <v>575</v>
      </c>
      <c r="C853" s="871"/>
      <c r="D853" s="871"/>
      <c r="E853" s="871"/>
      <c r="F853" s="871"/>
      <c r="G853" s="871"/>
      <c r="H853" s="871"/>
      <c r="I853" s="871"/>
      <c r="J853" s="871"/>
      <c r="K853" s="871"/>
      <c r="L853" s="871"/>
      <c r="M853" s="871"/>
      <c r="N853" s="871"/>
      <c r="O853" s="871"/>
    </row>
    <row r="854" spans="2:15" ht="12.75" customHeight="1">
      <c r="B854" s="320"/>
      <c r="C854" s="320"/>
      <c r="D854" s="320"/>
      <c r="E854" s="320"/>
      <c r="F854" s="320"/>
      <c r="G854" s="320"/>
      <c r="H854" s="320"/>
      <c r="I854" s="320"/>
      <c r="J854" s="320"/>
      <c r="K854" s="320"/>
      <c r="L854" s="320"/>
      <c r="M854" s="320"/>
      <c r="N854" s="320"/>
      <c r="O854" s="320"/>
    </row>
    <row r="855" spans="2:15" ht="12.75" customHeight="1">
      <c r="B855" s="320" t="s">
        <v>729</v>
      </c>
      <c r="C855" s="320"/>
      <c r="D855" s="237"/>
      <c r="E855" s="237"/>
      <c r="F855" s="237"/>
      <c r="G855" s="237"/>
      <c r="H855" s="237"/>
      <c r="I855" s="237"/>
      <c r="J855" s="237"/>
      <c r="K855" s="237"/>
      <c r="L855" s="237"/>
      <c r="M855" s="237"/>
      <c r="N855" s="237"/>
      <c r="O855" s="239" t="s">
        <v>123</v>
      </c>
    </row>
    <row r="856" spans="2:15" ht="18" customHeight="1">
      <c r="B856" s="864" t="s">
        <v>8</v>
      </c>
      <c r="C856" s="872" t="s">
        <v>68</v>
      </c>
      <c r="D856" s="907" t="s">
        <v>16</v>
      </c>
      <c r="E856" s="907"/>
      <c r="F856" s="907"/>
      <c r="G856" s="907"/>
      <c r="H856" s="907"/>
      <c r="I856" s="907"/>
      <c r="J856" s="907"/>
      <c r="K856" s="907"/>
      <c r="L856" s="907"/>
      <c r="M856" s="907"/>
      <c r="N856" s="907"/>
      <c r="O856" s="867"/>
    </row>
    <row r="857" spans="2:15" ht="18" customHeight="1">
      <c r="B857" s="865"/>
      <c r="C857" s="873"/>
      <c r="D857" s="452" t="s">
        <v>17</v>
      </c>
      <c r="E857" s="452" t="s">
        <v>18</v>
      </c>
      <c r="F857" s="452" t="s">
        <v>19</v>
      </c>
      <c r="G857" s="452" t="s">
        <v>20</v>
      </c>
      <c r="H857" s="452" t="s">
        <v>21</v>
      </c>
      <c r="I857" s="452" t="s">
        <v>22</v>
      </c>
      <c r="J857" s="452" t="s">
        <v>23</v>
      </c>
      <c r="K857" s="452" t="s">
        <v>24</v>
      </c>
      <c r="L857" s="452" t="s">
        <v>25</v>
      </c>
      <c r="M857" s="452" t="s">
        <v>26</v>
      </c>
      <c r="N857" s="452" t="s">
        <v>27</v>
      </c>
      <c r="O857" s="458" t="s">
        <v>28</v>
      </c>
    </row>
    <row r="858" spans="2:15" ht="15" customHeight="1">
      <c r="B858" s="211"/>
      <c r="C858" s="211"/>
      <c r="D858" s="211"/>
      <c r="E858" s="211"/>
      <c r="F858" s="211"/>
      <c r="G858" s="211"/>
      <c r="H858" s="211"/>
      <c r="I858" s="211"/>
      <c r="J858" s="211"/>
      <c r="K858" s="211"/>
      <c r="L858" s="211"/>
      <c r="M858" s="211"/>
      <c r="N858" s="211"/>
      <c r="O858" s="329"/>
    </row>
    <row r="859" spans="2:15" ht="15" customHeight="1">
      <c r="B859" s="340" t="s">
        <v>30</v>
      </c>
      <c r="C859" s="531">
        <v>2416</v>
      </c>
      <c r="D859" s="331">
        <v>141</v>
      </c>
      <c r="E859" s="331">
        <v>150</v>
      </c>
      <c r="F859" s="331">
        <v>207</v>
      </c>
      <c r="G859" s="331">
        <v>164</v>
      </c>
      <c r="H859" s="331">
        <v>215</v>
      </c>
      <c r="I859" s="331">
        <v>244</v>
      </c>
      <c r="J859" s="331">
        <v>278</v>
      </c>
      <c r="K859" s="331">
        <v>281</v>
      </c>
      <c r="L859" s="331">
        <v>259</v>
      </c>
      <c r="M859" s="331">
        <v>174</v>
      </c>
      <c r="N859" s="331">
        <v>150</v>
      </c>
      <c r="O859" s="324">
        <v>153</v>
      </c>
    </row>
    <row r="860" spans="2:15" ht="15" customHeight="1">
      <c r="B860" s="340"/>
      <c r="C860" s="331"/>
      <c r="D860" s="332"/>
      <c r="E860" s="332"/>
      <c r="F860" s="332"/>
      <c r="G860" s="332"/>
      <c r="H860" s="332"/>
      <c r="I860" s="332"/>
      <c r="J860" s="332"/>
      <c r="K860" s="332"/>
      <c r="L860" s="332"/>
      <c r="M860" s="332"/>
      <c r="N860" s="332"/>
      <c r="O860" s="328"/>
    </row>
    <row r="861" spans="2:15" ht="15" customHeight="1">
      <c r="B861" s="425" t="s">
        <v>119</v>
      </c>
      <c r="C861" s="531">
        <v>1212</v>
      </c>
      <c r="D861" s="331">
        <v>70</v>
      </c>
      <c r="E861" s="331">
        <v>78</v>
      </c>
      <c r="F861" s="331">
        <v>104</v>
      </c>
      <c r="G861" s="331">
        <v>82</v>
      </c>
      <c r="H861" s="331">
        <v>110</v>
      </c>
      <c r="I861" s="331">
        <v>122</v>
      </c>
      <c r="J861" s="331">
        <v>139</v>
      </c>
      <c r="K861" s="331">
        <v>140</v>
      </c>
      <c r="L861" s="331">
        <v>129</v>
      </c>
      <c r="M861" s="331">
        <v>86</v>
      </c>
      <c r="N861" s="331">
        <v>75</v>
      </c>
      <c r="O861" s="324">
        <v>77</v>
      </c>
    </row>
    <row r="862" spans="2:15" ht="15" customHeight="1">
      <c r="B862" s="425"/>
      <c r="C862" s="331"/>
      <c r="D862" s="537"/>
      <c r="E862" s="537"/>
      <c r="F862" s="537"/>
      <c r="G862" s="537"/>
      <c r="H862" s="537"/>
      <c r="I862" s="537"/>
      <c r="J862" s="537"/>
      <c r="K862" s="537"/>
      <c r="L862" s="537"/>
      <c r="M862" s="537"/>
      <c r="N862" s="537"/>
      <c r="O862" s="537"/>
    </row>
    <row r="863" spans="2:15" ht="15" customHeight="1">
      <c r="B863" s="426" t="s">
        <v>71</v>
      </c>
      <c r="C863" s="532">
        <v>903</v>
      </c>
      <c r="D863" s="537">
        <v>66</v>
      </c>
      <c r="E863" s="537">
        <v>60</v>
      </c>
      <c r="F863" s="537">
        <v>66</v>
      </c>
      <c r="G863" s="537">
        <v>69</v>
      </c>
      <c r="H863" s="537">
        <v>73</v>
      </c>
      <c r="I863" s="537">
        <v>83</v>
      </c>
      <c r="J863" s="537">
        <v>95</v>
      </c>
      <c r="K863" s="537">
        <v>98</v>
      </c>
      <c r="L863" s="537">
        <v>96</v>
      </c>
      <c r="M863" s="537">
        <v>69</v>
      </c>
      <c r="N863" s="537">
        <v>65</v>
      </c>
      <c r="O863" s="537">
        <v>63</v>
      </c>
    </row>
    <row r="864" spans="2:15" ht="15" customHeight="1">
      <c r="B864" s="427" t="s">
        <v>544</v>
      </c>
      <c r="C864" s="532">
        <v>902</v>
      </c>
      <c r="D864" s="537">
        <v>66</v>
      </c>
      <c r="E864" s="537">
        <v>60</v>
      </c>
      <c r="F864" s="537">
        <v>66</v>
      </c>
      <c r="G864" s="537">
        <v>69</v>
      </c>
      <c r="H864" s="537">
        <v>72</v>
      </c>
      <c r="I864" s="537">
        <v>83</v>
      </c>
      <c r="J864" s="537">
        <v>95</v>
      </c>
      <c r="K864" s="537">
        <v>98</v>
      </c>
      <c r="L864" s="537">
        <v>96</v>
      </c>
      <c r="M864" s="537">
        <v>69</v>
      </c>
      <c r="N864" s="537">
        <v>65</v>
      </c>
      <c r="O864" s="537">
        <v>63</v>
      </c>
    </row>
    <row r="865" spans="2:15" ht="15" customHeight="1">
      <c r="B865" s="428" t="s">
        <v>545</v>
      </c>
      <c r="C865" s="536">
        <v>174</v>
      </c>
      <c r="D865" s="538">
        <v>4</v>
      </c>
      <c r="E865" s="538">
        <v>4</v>
      </c>
      <c r="F865" s="538">
        <v>5</v>
      </c>
      <c r="G865" s="538">
        <v>8</v>
      </c>
      <c r="H865" s="538">
        <v>9</v>
      </c>
      <c r="I865" s="538">
        <v>23</v>
      </c>
      <c r="J865" s="538">
        <v>33</v>
      </c>
      <c r="K865" s="538">
        <v>36</v>
      </c>
      <c r="L865" s="538">
        <v>36</v>
      </c>
      <c r="M865" s="538">
        <v>7</v>
      </c>
      <c r="N865" s="538">
        <v>5</v>
      </c>
      <c r="O865" s="538">
        <v>4</v>
      </c>
    </row>
    <row r="866" spans="2:15" ht="15" customHeight="1">
      <c r="B866" s="428" t="s">
        <v>546</v>
      </c>
      <c r="C866" s="536">
        <v>728</v>
      </c>
      <c r="D866" s="538">
        <v>62</v>
      </c>
      <c r="E866" s="538">
        <v>56</v>
      </c>
      <c r="F866" s="538">
        <v>61</v>
      </c>
      <c r="G866" s="538">
        <v>61</v>
      </c>
      <c r="H866" s="538">
        <v>63</v>
      </c>
      <c r="I866" s="538">
        <v>60</v>
      </c>
      <c r="J866" s="538">
        <v>62</v>
      </c>
      <c r="K866" s="538">
        <v>62</v>
      </c>
      <c r="L866" s="538">
        <v>60</v>
      </c>
      <c r="M866" s="538">
        <v>62</v>
      </c>
      <c r="N866" s="538">
        <v>60</v>
      </c>
      <c r="O866" s="538">
        <v>59</v>
      </c>
    </row>
    <row r="867" spans="2:15" ht="15" customHeight="1">
      <c r="B867" s="427" t="s">
        <v>547</v>
      </c>
      <c r="C867" s="532">
        <v>1</v>
      </c>
      <c r="D867" s="537">
        <v>0</v>
      </c>
      <c r="E867" s="537">
        <v>0</v>
      </c>
      <c r="F867" s="537">
        <v>0</v>
      </c>
      <c r="G867" s="537">
        <v>0</v>
      </c>
      <c r="H867" s="537">
        <v>1</v>
      </c>
      <c r="I867" s="537">
        <v>0</v>
      </c>
      <c r="J867" s="537">
        <v>0</v>
      </c>
      <c r="K867" s="537">
        <v>0</v>
      </c>
      <c r="L867" s="537">
        <v>0</v>
      </c>
      <c r="M867" s="537">
        <v>0</v>
      </c>
      <c r="N867" s="537">
        <v>0</v>
      </c>
      <c r="O867" s="537">
        <v>0</v>
      </c>
    </row>
    <row r="868" spans="2:15" ht="15" customHeight="1">
      <c r="B868" s="428" t="s">
        <v>73</v>
      </c>
      <c r="C868" s="541">
        <v>1</v>
      </c>
      <c r="D868" s="539">
        <v>0</v>
      </c>
      <c r="E868" s="539">
        <v>0</v>
      </c>
      <c r="F868" s="539">
        <v>0</v>
      </c>
      <c r="G868" s="539">
        <v>0</v>
      </c>
      <c r="H868" s="539">
        <v>1</v>
      </c>
      <c r="I868" s="539">
        <v>0</v>
      </c>
      <c r="J868" s="539">
        <v>0</v>
      </c>
      <c r="K868" s="539">
        <v>0</v>
      </c>
      <c r="L868" s="539">
        <v>0</v>
      </c>
      <c r="M868" s="539">
        <v>0</v>
      </c>
      <c r="N868" s="539">
        <v>0</v>
      </c>
      <c r="O868" s="539">
        <v>0</v>
      </c>
    </row>
    <row r="869" spans="2:15" ht="15" customHeight="1">
      <c r="B869" s="428" t="s">
        <v>74</v>
      </c>
      <c r="C869" s="541">
        <v>0</v>
      </c>
      <c r="D869" s="539">
        <v>0</v>
      </c>
      <c r="E869" s="539">
        <v>0</v>
      </c>
      <c r="F869" s="539">
        <v>0</v>
      </c>
      <c r="G869" s="539">
        <v>0</v>
      </c>
      <c r="H869" s="539">
        <v>0</v>
      </c>
      <c r="I869" s="539">
        <v>0</v>
      </c>
      <c r="J869" s="539">
        <v>0</v>
      </c>
      <c r="K869" s="539">
        <v>0</v>
      </c>
      <c r="L869" s="539">
        <v>0</v>
      </c>
      <c r="M869" s="539">
        <v>0</v>
      </c>
      <c r="N869" s="539">
        <v>0</v>
      </c>
      <c r="O869" s="539">
        <v>0</v>
      </c>
    </row>
    <row r="870" spans="2:15" ht="15" customHeight="1">
      <c r="B870" s="428" t="s">
        <v>548</v>
      </c>
      <c r="C870" s="541">
        <v>0</v>
      </c>
      <c r="D870" s="539">
        <v>0</v>
      </c>
      <c r="E870" s="539">
        <v>0</v>
      </c>
      <c r="F870" s="539">
        <v>0</v>
      </c>
      <c r="G870" s="539">
        <v>0</v>
      </c>
      <c r="H870" s="539">
        <v>0</v>
      </c>
      <c r="I870" s="539">
        <v>0</v>
      </c>
      <c r="J870" s="539">
        <v>0</v>
      </c>
      <c r="K870" s="539">
        <v>0</v>
      </c>
      <c r="L870" s="539">
        <v>0</v>
      </c>
      <c r="M870" s="539">
        <v>0</v>
      </c>
      <c r="N870" s="539">
        <v>0</v>
      </c>
      <c r="O870" s="539">
        <v>0</v>
      </c>
    </row>
    <row r="871" spans="2:15" ht="15" customHeight="1">
      <c r="B871" s="429"/>
      <c r="C871" s="331"/>
      <c r="D871" s="328"/>
      <c r="E871" s="328"/>
      <c r="F871" s="328"/>
      <c r="G871" s="328"/>
      <c r="H871" s="328"/>
      <c r="I871" s="328"/>
      <c r="J871" s="328"/>
      <c r="K871" s="328"/>
      <c r="L871" s="328"/>
      <c r="M871" s="328"/>
      <c r="N871" s="328"/>
      <c r="O871" s="328"/>
    </row>
    <row r="872" spans="2:15" ht="15" customHeight="1">
      <c r="B872" s="426" t="s">
        <v>72</v>
      </c>
      <c r="C872" s="532">
        <v>309</v>
      </c>
      <c r="D872" s="537">
        <v>4</v>
      </c>
      <c r="E872" s="537">
        <v>18</v>
      </c>
      <c r="F872" s="537">
        <v>38</v>
      </c>
      <c r="G872" s="537">
        <v>13</v>
      </c>
      <c r="H872" s="537">
        <v>37</v>
      </c>
      <c r="I872" s="537">
        <v>39</v>
      </c>
      <c r="J872" s="537">
        <v>44</v>
      </c>
      <c r="K872" s="537">
        <v>42</v>
      </c>
      <c r="L872" s="537">
        <v>33</v>
      </c>
      <c r="M872" s="537">
        <v>17</v>
      </c>
      <c r="N872" s="537">
        <v>10</v>
      </c>
      <c r="O872" s="537">
        <v>14</v>
      </c>
    </row>
    <row r="873" spans="2:15" ht="15" customHeight="1">
      <c r="B873" s="427" t="s">
        <v>544</v>
      </c>
      <c r="C873" s="532">
        <v>87</v>
      </c>
      <c r="D873" s="537">
        <v>0</v>
      </c>
      <c r="E873" s="540">
        <v>1</v>
      </c>
      <c r="F873" s="537">
        <v>4</v>
      </c>
      <c r="G873" s="537">
        <v>1</v>
      </c>
      <c r="H873" s="537">
        <v>7</v>
      </c>
      <c r="I873" s="537">
        <v>16</v>
      </c>
      <c r="J873" s="537">
        <v>20</v>
      </c>
      <c r="K873" s="537">
        <v>18</v>
      </c>
      <c r="L873" s="537">
        <v>17</v>
      </c>
      <c r="M873" s="537">
        <v>1</v>
      </c>
      <c r="N873" s="537">
        <v>0</v>
      </c>
      <c r="O873" s="129">
        <v>2</v>
      </c>
    </row>
    <row r="874" spans="2:15" ht="15" customHeight="1">
      <c r="B874" s="428" t="s">
        <v>545</v>
      </c>
      <c r="C874" s="536">
        <v>87</v>
      </c>
      <c r="D874" s="538">
        <v>0</v>
      </c>
      <c r="E874" s="538">
        <v>1</v>
      </c>
      <c r="F874" s="538">
        <v>4</v>
      </c>
      <c r="G874" s="538">
        <v>1</v>
      </c>
      <c r="H874" s="538">
        <v>7</v>
      </c>
      <c r="I874" s="538">
        <v>16</v>
      </c>
      <c r="J874" s="538">
        <v>20</v>
      </c>
      <c r="K874" s="538">
        <v>18</v>
      </c>
      <c r="L874" s="538">
        <v>17</v>
      </c>
      <c r="M874" s="538">
        <v>1</v>
      </c>
      <c r="N874" s="538">
        <v>0</v>
      </c>
      <c r="O874" s="538">
        <v>2</v>
      </c>
    </row>
    <row r="875" spans="2:15" ht="15" customHeight="1">
      <c r="B875" s="428" t="s">
        <v>546</v>
      </c>
      <c r="C875" s="536">
        <v>0</v>
      </c>
      <c r="D875" s="538">
        <v>0</v>
      </c>
      <c r="E875" s="538">
        <v>0</v>
      </c>
      <c r="F875" s="538">
        <v>0</v>
      </c>
      <c r="G875" s="538">
        <v>0</v>
      </c>
      <c r="H875" s="538">
        <v>0</v>
      </c>
      <c r="I875" s="538">
        <v>0</v>
      </c>
      <c r="J875" s="538">
        <v>0</v>
      </c>
      <c r="K875" s="538">
        <v>0</v>
      </c>
      <c r="L875" s="538">
        <v>0</v>
      </c>
      <c r="M875" s="538">
        <v>0</v>
      </c>
      <c r="N875" s="538">
        <v>0</v>
      </c>
      <c r="O875" s="538">
        <v>0</v>
      </c>
    </row>
    <row r="876" spans="2:15" ht="15" customHeight="1">
      <c r="B876" s="427" t="s">
        <v>547</v>
      </c>
      <c r="C876" s="532">
        <v>222</v>
      </c>
      <c r="D876" s="537">
        <v>4</v>
      </c>
      <c r="E876" s="537">
        <v>17</v>
      </c>
      <c r="F876" s="537">
        <v>34</v>
      </c>
      <c r="G876" s="537">
        <v>12</v>
      </c>
      <c r="H876" s="537">
        <v>30</v>
      </c>
      <c r="I876" s="537">
        <v>23</v>
      </c>
      <c r="J876" s="537">
        <v>24</v>
      </c>
      <c r="K876" s="537">
        <v>24</v>
      </c>
      <c r="L876" s="537">
        <v>16</v>
      </c>
      <c r="M876" s="537">
        <v>16</v>
      </c>
      <c r="N876" s="537">
        <v>10</v>
      </c>
      <c r="O876" s="537">
        <v>12</v>
      </c>
    </row>
    <row r="877" spans="2:15" ht="15" customHeight="1">
      <c r="B877" s="428" t="s">
        <v>73</v>
      </c>
      <c r="C877" s="536">
        <v>147</v>
      </c>
      <c r="D877" s="538">
        <v>4</v>
      </c>
      <c r="E877" s="538">
        <v>16</v>
      </c>
      <c r="F877" s="538">
        <v>31</v>
      </c>
      <c r="G877" s="538">
        <v>10</v>
      </c>
      <c r="H877" s="538">
        <v>19</v>
      </c>
      <c r="I877" s="538">
        <v>10</v>
      </c>
      <c r="J877" s="538">
        <v>9</v>
      </c>
      <c r="K877" s="538">
        <v>11</v>
      </c>
      <c r="L877" s="538">
        <v>6</v>
      </c>
      <c r="M877" s="539">
        <v>12</v>
      </c>
      <c r="N877" s="538">
        <v>9</v>
      </c>
      <c r="O877" s="538">
        <v>10</v>
      </c>
    </row>
    <row r="878" spans="2:15" ht="15" customHeight="1">
      <c r="B878" s="428" t="s">
        <v>74</v>
      </c>
      <c r="C878" s="536">
        <v>74</v>
      </c>
      <c r="D878" s="538">
        <v>0</v>
      </c>
      <c r="E878" s="538">
        <v>1</v>
      </c>
      <c r="F878" s="539">
        <v>2</v>
      </c>
      <c r="G878" s="539">
        <v>2</v>
      </c>
      <c r="H878" s="538">
        <v>11</v>
      </c>
      <c r="I878" s="538">
        <v>13</v>
      </c>
      <c r="J878" s="538">
        <v>15</v>
      </c>
      <c r="K878" s="539">
        <v>13</v>
      </c>
      <c r="L878" s="539">
        <v>10</v>
      </c>
      <c r="M878" s="539">
        <v>4</v>
      </c>
      <c r="N878" s="539">
        <v>1</v>
      </c>
      <c r="O878" s="538">
        <v>2</v>
      </c>
    </row>
    <row r="879" spans="2:15" ht="15" customHeight="1">
      <c r="B879" s="428" t="s">
        <v>548</v>
      </c>
      <c r="C879" s="536">
        <v>1</v>
      </c>
      <c r="D879" s="539">
        <v>0</v>
      </c>
      <c r="E879" s="538">
        <v>0</v>
      </c>
      <c r="F879" s="538">
        <v>1</v>
      </c>
      <c r="G879" s="539">
        <v>0</v>
      </c>
      <c r="H879" s="539">
        <v>0</v>
      </c>
      <c r="I879" s="538">
        <v>0</v>
      </c>
      <c r="J879" s="539">
        <v>0</v>
      </c>
      <c r="K879" s="539">
        <v>0</v>
      </c>
      <c r="L879" s="539">
        <v>0</v>
      </c>
      <c r="M879" s="539">
        <v>0</v>
      </c>
      <c r="N879" s="538">
        <v>0</v>
      </c>
      <c r="O879" s="542">
        <v>0</v>
      </c>
    </row>
    <row r="880" spans="2:15" ht="15" customHeight="1">
      <c r="B880" s="211"/>
      <c r="C880" s="331"/>
      <c r="D880" s="328"/>
      <c r="E880" s="328"/>
      <c r="F880" s="328"/>
      <c r="G880" s="328"/>
      <c r="H880" s="328"/>
      <c r="I880" s="328"/>
      <c r="J880" s="328"/>
      <c r="K880" s="328"/>
      <c r="L880" s="328"/>
      <c r="M880" s="329"/>
      <c r="N880" s="329"/>
      <c r="O880" s="328"/>
    </row>
    <row r="881" spans="2:15" ht="15" customHeight="1">
      <c r="B881" s="425" t="s">
        <v>120</v>
      </c>
      <c r="C881" s="532">
        <v>1204</v>
      </c>
      <c r="D881" s="324">
        <v>71</v>
      </c>
      <c r="E881" s="324">
        <v>72</v>
      </c>
      <c r="F881" s="324">
        <v>103</v>
      </c>
      <c r="G881" s="324">
        <v>82</v>
      </c>
      <c r="H881" s="324">
        <v>105</v>
      </c>
      <c r="I881" s="324">
        <v>122</v>
      </c>
      <c r="J881" s="324">
        <v>139</v>
      </c>
      <c r="K881" s="324">
        <v>141</v>
      </c>
      <c r="L881" s="324">
        <v>130</v>
      </c>
      <c r="M881" s="324">
        <v>88</v>
      </c>
      <c r="N881" s="324">
        <v>75</v>
      </c>
      <c r="O881" s="324">
        <v>76</v>
      </c>
    </row>
    <row r="882" spans="2:15" ht="15" customHeight="1">
      <c r="B882" s="425"/>
      <c r="C882" s="331"/>
      <c r="D882" s="537"/>
      <c r="E882" s="537"/>
      <c r="F882" s="537"/>
      <c r="G882" s="537"/>
      <c r="H882" s="537"/>
      <c r="I882" s="537"/>
      <c r="J882" s="537"/>
      <c r="K882" s="537"/>
      <c r="L882" s="537"/>
      <c r="M882" s="537"/>
      <c r="N882" s="537"/>
      <c r="O882" s="537"/>
    </row>
    <row r="883" spans="2:15" ht="15" customHeight="1">
      <c r="B883" s="426" t="s">
        <v>71</v>
      </c>
      <c r="C883" s="532">
        <v>904</v>
      </c>
      <c r="D883" s="537">
        <v>66</v>
      </c>
      <c r="E883" s="537">
        <v>60</v>
      </c>
      <c r="F883" s="537">
        <v>68</v>
      </c>
      <c r="G883" s="537">
        <v>69</v>
      </c>
      <c r="H883" s="537">
        <v>72</v>
      </c>
      <c r="I883" s="537">
        <v>84</v>
      </c>
      <c r="J883" s="537">
        <v>95</v>
      </c>
      <c r="K883" s="537">
        <v>98</v>
      </c>
      <c r="L883" s="537">
        <v>94</v>
      </c>
      <c r="M883" s="537">
        <v>69</v>
      </c>
      <c r="N883" s="537">
        <v>65</v>
      </c>
      <c r="O883" s="537">
        <v>64</v>
      </c>
    </row>
    <row r="884" spans="2:15" ht="15" customHeight="1">
      <c r="B884" s="427" t="s">
        <v>544</v>
      </c>
      <c r="C884" s="532">
        <v>903</v>
      </c>
      <c r="D884" s="537">
        <v>66</v>
      </c>
      <c r="E884" s="537">
        <v>60</v>
      </c>
      <c r="F884" s="537">
        <v>68</v>
      </c>
      <c r="G884" s="537">
        <v>69</v>
      </c>
      <c r="H884" s="537">
        <v>71</v>
      </c>
      <c r="I884" s="537">
        <v>84</v>
      </c>
      <c r="J884" s="537">
        <v>95</v>
      </c>
      <c r="K884" s="537">
        <v>98</v>
      </c>
      <c r="L884" s="537">
        <v>94</v>
      </c>
      <c r="M884" s="537">
        <v>69</v>
      </c>
      <c r="N884" s="537">
        <v>65</v>
      </c>
      <c r="O884" s="537">
        <v>64</v>
      </c>
    </row>
    <row r="885" spans="2:15" ht="15" customHeight="1">
      <c r="B885" s="428" t="s">
        <v>545</v>
      </c>
      <c r="C885" s="536">
        <v>173</v>
      </c>
      <c r="D885" s="538">
        <v>4</v>
      </c>
      <c r="E885" s="538">
        <v>4</v>
      </c>
      <c r="F885" s="538">
        <v>6</v>
      </c>
      <c r="G885" s="538">
        <v>8</v>
      </c>
      <c r="H885" s="538">
        <v>9</v>
      </c>
      <c r="I885" s="538">
        <v>24</v>
      </c>
      <c r="J885" s="538">
        <v>33</v>
      </c>
      <c r="K885" s="538">
        <v>36</v>
      </c>
      <c r="L885" s="538">
        <v>32</v>
      </c>
      <c r="M885" s="538">
        <v>7</v>
      </c>
      <c r="N885" s="538">
        <v>5</v>
      </c>
      <c r="O885" s="538">
        <v>5</v>
      </c>
    </row>
    <row r="886" spans="2:15" ht="15" customHeight="1">
      <c r="B886" s="428" t="s">
        <v>546</v>
      </c>
      <c r="C886" s="536">
        <v>730</v>
      </c>
      <c r="D886" s="538">
        <v>62</v>
      </c>
      <c r="E886" s="538">
        <v>56</v>
      </c>
      <c r="F886" s="538">
        <v>62</v>
      </c>
      <c r="G886" s="538">
        <v>61</v>
      </c>
      <c r="H886" s="538">
        <v>62</v>
      </c>
      <c r="I886" s="538">
        <v>60</v>
      </c>
      <c r="J886" s="538">
        <v>62</v>
      </c>
      <c r="K886" s="538">
        <v>62</v>
      </c>
      <c r="L886" s="538">
        <v>62</v>
      </c>
      <c r="M886" s="538">
        <v>62</v>
      </c>
      <c r="N886" s="538">
        <v>60</v>
      </c>
      <c r="O886" s="538">
        <v>59</v>
      </c>
    </row>
    <row r="887" spans="2:15" ht="15" customHeight="1">
      <c r="B887" s="427" t="s">
        <v>547</v>
      </c>
      <c r="C887" s="532">
        <v>1</v>
      </c>
      <c r="D887" s="537">
        <v>0</v>
      </c>
      <c r="E887" s="537">
        <v>0</v>
      </c>
      <c r="F887" s="537">
        <v>0</v>
      </c>
      <c r="G887" s="537">
        <v>0</v>
      </c>
      <c r="H887" s="537">
        <v>1</v>
      </c>
      <c r="I887" s="537">
        <v>0</v>
      </c>
      <c r="J887" s="537">
        <v>0</v>
      </c>
      <c r="K887" s="537">
        <v>0</v>
      </c>
      <c r="L887" s="537">
        <v>0</v>
      </c>
      <c r="M887" s="537">
        <v>0</v>
      </c>
      <c r="N887" s="537">
        <v>0</v>
      </c>
      <c r="O887" s="537">
        <v>0</v>
      </c>
    </row>
    <row r="888" spans="2:15" ht="15" customHeight="1">
      <c r="B888" s="428" t="s">
        <v>73</v>
      </c>
      <c r="C888" s="541">
        <v>1</v>
      </c>
      <c r="D888" s="539">
        <v>0</v>
      </c>
      <c r="E888" s="539">
        <v>0</v>
      </c>
      <c r="F888" s="539">
        <v>0</v>
      </c>
      <c r="G888" s="539">
        <v>0</v>
      </c>
      <c r="H888" s="539">
        <v>1</v>
      </c>
      <c r="I888" s="539">
        <v>0</v>
      </c>
      <c r="J888" s="539">
        <v>0</v>
      </c>
      <c r="K888" s="539">
        <v>0</v>
      </c>
      <c r="L888" s="539">
        <v>0</v>
      </c>
      <c r="M888" s="539">
        <v>0</v>
      </c>
      <c r="N888" s="539">
        <v>0</v>
      </c>
      <c r="O888" s="539">
        <v>0</v>
      </c>
    </row>
    <row r="889" spans="2:15" ht="15" customHeight="1">
      <c r="B889" s="428" t="s">
        <v>74</v>
      </c>
      <c r="C889" s="541">
        <v>0</v>
      </c>
      <c r="D889" s="539">
        <v>0</v>
      </c>
      <c r="E889" s="539">
        <v>0</v>
      </c>
      <c r="F889" s="539">
        <v>0</v>
      </c>
      <c r="G889" s="539">
        <v>0</v>
      </c>
      <c r="H889" s="539">
        <v>0</v>
      </c>
      <c r="I889" s="539">
        <v>0</v>
      </c>
      <c r="J889" s="539">
        <v>0</v>
      </c>
      <c r="K889" s="539">
        <v>0</v>
      </c>
      <c r="L889" s="539">
        <v>0</v>
      </c>
      <c r="M889" s="539">
        <v>0</v>
      </c>
      <c r="N889" s="539">
        <v>0</v>
      </c>
      <c r="O889" s="539">
        <v>0</v>
      </c>
    </row>
    <row r="890" spans="2:15" ht="15" customHeight="1">
      <c r="B890" s="428" t="s">
        <v>548</v>
      </c>
      <c r="C890" s="541">
        <v>0</v>
      </c>
      <c r="D890" s="539">
        <v>0</v>
      </c>
      <c r="E890" s="539">
        <v>0</v>
      </c>
      <c r="F890" s="539">
        <v>0</v>
      </c>
      <c r="G890" s="539">
        <v>0</v>
      </c>
      <c r="H890" s="539">
        <v>0</v>
      </c>
      <c r="I890" s="539">
        <v>0</v>
      </c>
      <c r="J890" s="539">
        <v>0</v>
      </c>
      <c r="K890" s="539">
        <v>0</v>
      </c>
      <c r="L890" s="539">
        <v>0</v>
      </c>
      <c r="M890" s="539">
        <v>0</v>
      </c>
      <c r="N890" s="539">
        <v>0</v>
      </c>
      <c r="O890" s="539">
        <v>0</v>
      </c>
    </row>
    <row r="891" spans="2:15" ht="15" customHeight="1">
      <c r="B891" s="429"/>
      <c r="C891" s="331"/>
      <c r="D891" s="328"/>
      <c r="E891" s="328"/>
      <c r="F891" s="328"/>
      <c r="G891" s="328"/>
      <c r="H891" s="328"/>
      <c r="I891" s="328"/>
      <c r="J891" s="328"/>
      <c r="K891" s="328"/>
      <c r="L891" s="328"/>
      <c r="M891" s="328"/>
      <c r="N891" s="328"/>
      <c r="O891" s="328"/>
    </row>
    <row r="892" spans="2:15" ht="15" customHeight="1">
      <c r="B892" s="426" t="s">
        <v>72</v>
      </c>
      <c r="C892" s="532">
        <v>300</v>
      </c>
      <c r="D892" s="537">
        <v>5</v>
      </c>
      <c r="E892" s="537">
        <v>12</v>
      </c>
      <c r="F892" s="537">
        <v>35</v>
      </c>
      <c r="G892" s="537">
        <v>13</v>
      </c>
      <c r="H892" s="537">
        <v>33</v>
      </c>
      <c r="I892" s="537">
        <v>38</v>
      </c>
      <c r="J892" s="537">
        <v>44</v>
      </c>
      <c r="K892" s="537">
        <v>43</v>
      </c>
      <c r="L892" s="537">
        <v>36</v>
      </c>
      <c r="M892" s="537">
        <v>19</v>
      </c>
      <c r="N892" s="537">
        <v>10</v>
      </c>
      <c r="O892" s="537">
        <v>12</v>
      </c>
    </row>
    <row r="893" spans="2:15" ht="15" customHeight="1">
      <c r="B893" s="427" t="s">
        <v>544</v>
      </c>
      <c r="C893" s="532">
        <v>133</v>
      </c>
      <c r="D893" s="537">
        <v>1</v>
      </c>
      <c r="E893" s="540">
        <v>4</v>
      </c>
      <c r="F893" s="537">
        <v>21</v>
      </c>
      <c r="G893" s="537">
        <v>3</v>
      </c>
      <c r="H893" s="537">
        <v>18</v>
      </c>
      <c r="I893" s="537">
        <v>17</v>
      </c>
      <c r="J893" s="537">
        <v>20</v>
      </c>
      <c r="K893" s="537">
        <v>20</v>
      </c>
      <c r="L893" s="537">
        <v>19</v>
      </c>
      <c r="M893" s="537">
        <v>3</v>
      </c>
      <c r="N893" s="537">
        <v>1</v>
      </c>
      <c r="O893" s="129">
        <v>6</v>
      </c>
    </row>
    <row r="894" spans="2:15" ht="15" customHeight="1">
      <c r="B894" s="428" t="s">
        <v>545</v>
      </c>
      <c r="C894" s="536">
        <v>76</v>
      </c>
      <c r="D894" s="538">
        <v>1</v>
      </c>
      <c r="E894" s="538">
        <v>1</v>
      </c>
      <c r="F894" s="538">
        <v>2</v>
      </c>
      <c r="G894" s="538">
        <v>1</v>
      </c>
      <c r="H894" s="538">
        <v>2</v>
      </c>
      <c r="I894" s="538">
        <v>15</v>
      </c>
      <c r="J894" s="538">
        <v>20</v>
      </c>
      <c r="K894" s="538">
        <v>16</v>
      </c>
      <c r="L894" s="538">
        <v>16</v>
      </c>
      <c r="M894" s="538">
        <v>1</v>
      </c>
      <c r="N894" s="538">
        <v>0</v>
      </c>
      <c r="O894" s="538">
        <v>1</v>
      </c>
    </row>
    <row r="895" spans="2:15" ht="15" customHeight="1">
      <c r="B895" s="428" t="s">
        <v>546</v>
      </c>
      <c r="C895" s="536">
        <v>57</v>
      </c>
      <c r="D895" s="538">
        <v>0</v>
      </c>
      <c r="E895" s="538">
        <v>3</v>
      </c>
      <c r="F895" s="538">
        <v>19</v>
      </c>
      <c r="G895" s="538">
        <v>2</v>
      </c>
      <c r="H895" s="538">
        <v>16</v>
      </c>
      <c r="I895" s="538">
        <v>2</v>
      </c>
      <c r="J895" s="538">
        <v>0</v>
      </c>
      <c r="K895" s="538">
        <v>4</v>
      </c>
      <c r="L895" s="538">
        <v>3</v>
      </c>
      <c r="M895" s="538">
        <v>2</v>
      </c>
      <c r="N895" s="538">
        <v>1</v>
      </c>
      <c r="O895" s="538">
        <v>5</v>
      </c>
    </row>
    <row r="896" spans="2:15" ht="15" customHeight="1">
      <c r="B896" s="427" t="s">
        <v>547</v>
      </c>
      <c r="C896" s="532">
        <v>167</v>
      </c>
      <c r="D896" s="537">
        <v>4</v>
      </c>
      <c r="E896" s="537">
        <v>8</v>
      </c>
      <c r="F896" s="537">
        <v>14</v>
      </c>
      <c r="G896" s="537">
        <v>10</v>
      </c>
      <c r="H896" s="537">
        <v>15</v>
      </c>
      <c r="I896" s="537">
        <v>21</v>
      </c>
      <c r="J896" s="537">
        <v>24</v>
      </c>
      <c r="K896" s="537">
        <v>23</v>
      </c>
      <c r="L896" s="537">
        <v>17</v>
      </c>
      <c r="M896" s="537">
        <v>16</v>
      </c>
      <c r="N896" s="537">
        <v>9</v>
      </c>
      <c r="O896" s="537">
        <v>6</v>
      </c>
    </row>
    <row r="897" spans="2:15" ht="15" customHeight="1">
      <c r="B897" s="428" t="s">
        <v>73</v>
      </c>
      <c r="C897" s="536">
        <v>108</v>
      </c>
      <c r="D897" s="538">
        <v>4</v>
      </c>
      <c r="E897" s="538">
        <v>7</v>
      </c>
      <c r="F897" s="538">
        <v>14</v>
      </c>
      <c r="G897" s="538">
        <v>10</v>
      </c>
      <c r="H897" s="538">
        <v>11</v>
      </c>
      <c r="I897" s="538">
        <v>9</v>
      </c>
      <c r="J897" s="538">
        <v>9</v>
      </c>
      <c r="K897" s="538">
        <v>11</v>
      </c>
      <c r="L897" s="538">
        <v>6</v>
      </c>
      <c r="M897" s="538">
        <v>12</v>
      </c>
      <c r="N897" s="538">
        <v>9</v>
      </c>
      <c r="O897" s="538">
        <v>6</v>
      </c>
    </row>
    <row r="898" spans="2:15" ht="15" customHeight="1">
      <c r="B898" s="428" t="s">
        <v>74</v>
      </c>
      <c r="C898" s="536">
        <v>58</v>
      </c>
      <c r="D898" s="538">
        <v>0</v>
      </c>
      <c r="E898" s="538">
        <v>0</v>
      </c>
      <c r="F898" s="539">
        <v>0</v>
      </c>
      <c r="G898" s="539">
        <v>0</v>
      </c>
      <c r="H898" s="538">
        <v>4</v>
      </c>
      <c r="I898" s="538">
        <v>12</v>
      </c>
      <c r="J898" s="538">
        <v>15</v>
      </c>
      <c r="K898" s="539">
        <v>12</v>
      </c>
      <c r="L898" s="539">
        <v>11</v>
      </c>
      <c r="M898" s="539">
        <v>4</v>
      </c>
      <c r="N898" s="538">
        <v>0</v>
      </c>
      <c r="O898" s="538">
        <v>0</v>
      </c>
    </row>
    <row r="899" spans="2:15" ht="15" customHeight="1">
      <c r="B899" s="428" t="s">
        <v>548</v>
      </c>
      <c r="C899" s="536">
        <v>1</v>
      </c>
      <c r="D899" s="539">
        <v>0</v>
      </c>
      <c r="E899" s="538">
        <v>1</v>
      </c>
      <c r="F899" s="539">
        <v>0</v>
      </c>
      <c r="G899" s="539">
        <v>0</v>
      </c>
      <c r="H899" s="539">
        <v>0</v>
      </c>
      <c r="I899" s="538">
        <v>0</v>
      </c>
      <c r="J899" s="539">
        <v>0</v>
      </c>
      <c r="K899" s="539">
        <v>0</v>
      </c>
      <c r="L899" s="539">
        <v>0</v>
      </c>
      <c r="M899" s="539">
        <v>0</v>
      </c>
      <c r="N899" s="538">
        <v>0</v>
      </c>
      <c r="O899" s="542">
        <v>0</v>
      </c>
    </row>
    <row r="900" spans="2:15">
      <c r="B900" s="211"/>
      <c r="C900" s="211"/>
      <c r="D900" s="211"/>
      <c r="E900" s="211"/>
      <c r="F900" s="211"/>
      <c r="G900" s="211"/>
      <c r="H900" s="211"/>
      <c r="I900" s="211"/>
      <c r="J900" s="211"/>
      <c r="K900" s="211"/>
      <c r="L900" s="211"/>
      <c r="M900" s="211"/>
      <c r="N900" s="211"/>
      <c r="O900" s="329"/>
    </row>
    <row r="901" spans="2:15" ht="3" customHeight="1">
      <c r="B901" s="433"/>
      <c r="C901" s="433"/>
      <c r="D901" s="433"/>
      <c r="E901" s="433"/>
      <c r="F901" s="433"/>
      <c r="G901" s="433"/>
      <c r="H901" s="433"/>
      <c r="I901" s="433"/>
      <c r="J901" s="433"/>
      <c r="K901" s="433"/>
      <c r="L901" s="433"/>
      <c r="M901" s="433"/>
      <c r="N901" s="433"/>
      <c r="O901" s="441"/>
    </row>
    <row r="902" spans="2:15" ht="15" customHeight="1">
      <c r="B902" s="871" t="s">
        <v>584</v>
      </c>
      <c r="C902" s="871"/>
      <c r="D902" s="871"/>
      <c r="E902" s="871"/>
      <c r="F902" s="871"/>
      <c r="G902" s="871"/>
      <c r="H902" s="871"/>
      <c r="I902" s="871"/>
      <c r="J902" s="871"/>
      <c r="K902" s="871"/>
      <c r="L902" s="871"/>
      <c r="M902" s="871"/>
      <c r="N902" s="871"/>
      <c r="O902" s="871"/>
    </row>
    <row r="903" spans="2:15" ht="15" customHeight="1">
      <c r="B903" s="871" t="s">
        <v>575</v>
      </c>
      <c r="C903" s="871"/>
      <c r="D903" s="871"/>
      <c r="E903" s="871"/>
      <c r="F903" s="871"/>
      <c r="G903" s="871"/>
      <c r="H903" s="871"/>
      <c r="I903" s="871"/>
      <c r="J903" s="871"/>
      <c r="K903" s="871"/>
      <c r="L903" s="871"/>
      <c r="M903" s="871"/>
      <c r="N903" s="871"/>
      <c r="O903" s="871"/>
    </row>
    <row r="904" spans="2:15" ht="12.75" customHeight="1">
      <c r="B904" s="320"/>
      <c r="C904" s="320"/>
      <c r="D904" s="320"/>
      <c r="E904" s="320"/>
      <c r="F904" s="320"/>
      <c r="G904" s="320"/>
      <c r="H904" s="320"/>
      <c r="I904" s="320"/>
      <c r="J904" s="320"/>
      <c r="K904" s="320"/>
      <c r="L904" s="320"/>
      <c r="M904" s="320"/>
      <c r="N904" s="320"/>
      <c r="O904" s="320"/>
    </row>
    <row r="905" spans="2:15" ht="12.75" customHeight="1">
      <c r="B905" s="320" t="s">
        <v>736</v>
      </c>
      <c r="C905" s="320"/>
      <c r="D905" s="237"/>
      <c r="E905" s="237"/>
      <c r="F905" s="237"/>
      <c r="G905" s="237"/>
      <c r="H905" s="237"/>
      <c r="I905" s="237"/>
      <c r="J905" s="237"/>
      <c r="K905" s="237"/>
      <c r="L905" s="237"/>
      <c r="M905" s="237"/>
      <c r="N905" s="237"/>
      <c r="O905" s="239" t="s">
        <v>123</v>
      </c>
    </row>
    <row r="906" spans="2:15" ht="18" customHeight="1">
      <c r="B906" s="864" t="s">
        <v>8</v>
      </c>
      <c r="C906" s="872" t="s">
        <v>68</v>
      </c>
      <c r="D906" s="907" t="s">
        <v>16</v>
      </c>
      <c r="E906" s="907"/>
      <c r="F906" s="907"/>
      <c r="G906" s="907"/>
      <c r="H906" s="907"/>
      <c r="I906" s="907"/>
      <c r="J906" s="907"/>
      <c r="K906" s="907"/>
      <c r="L906" s="907"/>
      <c r="M906" s="907"/>
      <c r="N906" s="907"/>
      <c r="O906" s="867"/>
    </row>
    <row r="907" spans="2:15" ht="18" customHeight="1">
      <c r="B907" s="865"/>
      <c r="C907" s="873"/>
      <c r="D907" s="452" t="s">
        <v>17</v>
      </c>
      <c r="E907" s="452" t="s">
        <v>18</v>
      </c>
      <c r="F907" s="452" t="s">
        <v>19</v>
      </c>
      <c r="G907" s="452" t="s">
        <v>20</v>
      </c>
      <c r="H907" s="452" t="s">
        <v>21</v>
      </c>
      <c r="I907" s="452" t="s">
        <v>22</v>
      </c>
      <c r="J907" s="452" t="s">
        <v>23</v>
      </c>
      <c r="K907" s="452" t="s">
        <v>24</v>
      </c>
      <c r="L907" s="452" t="s">
        <v>25</v>
      </c>
      <c r="M907" s="452" t="s">
        <v>26</v>
      </c>
      <c r="N907" s="452" t="s">
        <v>27</v>
      </c>
      <c r="O907" s="458" t="s">
        <v>28</v>
      </c>
    </row>
    <row r="908" spans="2:15" ht="15" customHeight="1">
      <c r="B908" s="211"/>
      <c r="C908" s="211"/>
      <c r="D908" s="211"/>
      <c r="E908" s="211"/>
      <c r="F908" s="211"/>
      <c r="G908" s="211"/>
      <c r="H908" s="211"/>
      <c r="I908" s="211"/>
      <c r="J908" s="211"/>
      <c r="K908" s="211"/>
      <c r="L908" s="211"/>
      <c r="M908" s="211"/>
      <c r="N908" s="211"/>
      <c r="O908" s="329"/>
    </row>
    <row r="909" spans="2:15" ht="15" customHeight="1">
      <c r="B909" s="340" t="s">
        <v>30</v>
      </c>
      <c r="C909" s="531">
        <v>1435</v>
      </c>
      <c r="D909" s="331">
        <v>147</v>
      </c>
      <c r="E909" s="331">
        <v>145</v>
      </c>
      <c r="F909" s="331">
        <v>80</v>
      </c>
      <c r="G909" s="331">
        <v>2</v>
      </c>
      <c r="H909" s="331">
        <v>0</v>
      </c>
      <c r="I909" s="331">
        <v>118</v>
      </c>
      <c r="J909" s="331">
        <v>159</v>
      </c>
      <c r="K909" s="331">
        <v>201</v>
      </c>
      <c r="L909" s="331">
        <v>177</v>
      </c>
      <c r="M909" s="331">
        <v>155</v>
      </c>
      <c r="N909" s="331">
        <v>130</v>
      </c>
      <c r="O909" s="324">
        <v>121</v>
      </c>
    </row>
    <row r="910" spans="2:15" ht="15" customHeight="1">
      <c r="B910" s="340"/>
      <c r="C910" s="331"/>
      <c r="D910" s="332"/>
      <c r="E910" s="332"/>
      <c r="F910" s="332"/>
      <c r="G910" s="332"/>
      <c r="H910" s="332"/>
      <c r="I910" s="332"/>
      <c r="J910" s="332"/>
      <c r="K910" s="332"/>
      <c r="L910" s="332"/>
      <c r="M910" s="332"/>
      <c r="N910" s="332"/>
      <c r="O910" s="328"/>
    </row>
    <row r="911" spans="2:15" ht="15" customHeight="1">
      <c r="B911" s="425" t="s">
        <v>119</v>
      </c>
      <c r="C911" s="531">
        <v>716</v>
      </c>
      <c r="D911" s="331">
        <v>73</v>
      </c>
      <c r="E911" s="331">
        <v>73</v>
      </c>
      <c r="F911" s="331">
        <v>39</v>
      </c>
      <c r="G911" s="331">
        <v>1</v>
      </c>
      <c r="H911" s="331">
        <v>0</v>
      </c>
      <c r="I911" s="331">
        <v>59</v>
      </c>
      <c r="J911" s="331">
        <v>80</v>
      </c>
      <c r="K911" s="331">
        <v>101</v>
      </c>
      <c r="L911" s="331">
        <v>88</v>
      </c>
      <c r="M911" s="331">
        <v>77</v>
      </c>
      <c r="N911" s="331">
        <v>65</v>
      </c>
      <c r="O911" s="324">
        <v>60</v>
      </c>
    </row>
    <row r="912" spans="2:15" ht="15" customHeight="1">
      <c r="B912" s="425"/>
      <c r="C912" s="331"/>
      <c r="D912" s="537"/>
      <c r="E912" s="537"/>
      <c r="F912" s="537"/>
      <c r="G912" s="537"/>
      <c r="H912" s="537"/>
      <c r="I912" s="537"/>
      <c r="J912" s="537"/>
      <c r="K912" s="537"/>
      <c r="L912" s="537"/>
      <c r="M912" s="537"/>
      <c r="N912" s="537"/>
      <c r="O912" s="537"/>
    </row>
    <row r="913" spans="2:15" ht="15" customHeight="1">
      <c r="B913" s="426" t="s">
        <v>71</v>
      </c>
      <c r="C913" s="532">
        <v>641</v>
      </c>
      <c r="D913" s="537">
        <v>67</v>
      </c>
      <c r="E913" s="537">
        <v>62</v>
      </c>
      <c r="F913" s="537">
        <v>35</v>
      </c>
      <c r="G913" s="537">
        <v>0</v>
      </c>
      <c r="H913" s="537">
        <v>0</v>
      </c>
      <c r="I913" s="537">
        <v>59</v>
      </c>
      <c r="J913" s="537">
        <v>69</v>
      </c>
      <c r="K913" s="537">
        <v>83</v>
      </c>
      <c r="L913" s="537">
        <v>76</v>
      </c>
      <c r="M913" s="537">
        <v>73</v>
      </c>
      <c r="N913" s="537">
        <v>57</v>
      </c>
      <c r="O913" s="537">
        <v>60</v>
      </c>
    </row>
    <row r="914" spans="2:15" ht="15" customHeight="1">
      <c r="B914" s="427" t="s">
        <v>544</v>
      </c>
      <c r="C914" s="532">
        <v>641</v>
      </c>
      <c r="D914" s="537">
        <v>67</v>
      </c>
      <c r="E914" s="537">
        <v>62</v>
      </c>
      <c r="F914" s="537">
        <v>35</v>
      </c>
      <c r="G914" s="537">
        <v>0</v>
      </c>
      <c r="H914" s="537">
        <v>0</v>
      </c>
      <c r="I914" s="537">
        <v>59</v>
      </c>
      <c r="J914" s="537">
        <v>69</v>
      </c>
      <c r="K914" s="537">
        <v>83</v>
      </c>
      <c r="L914" s="537">
        <v>76</v>
      </c>
      <c r="M914" s="537">
        <v>73</v>
      </c>
      <c r="N914" s="537">
        <v>57</v>
      </c>
      <c r="O914" s="537">
        <v>60</v>
      </c>
    </row>
    <row r="915" spans="2:15" ht="15" customHeight="1">
      <c r="B915" s="428" t="s">
        <v>545</v>
      </c>
      <c r="C915" s="536">
        <v>69</v>
      </c>
      <c r="D915" s="538">
        <v>5</v>
      </c>
      <c r="E915" s="538">
        <v>5</v>
      </c>
      <c r="F915" s="538">
        <v>2</v>
      </c>
      <c r="G915" s="538">
        <v>0</v>
      </c>
      <c r="H915" s="538">
        <v>0</v>
      </c>
      <c r="I915" s="538">
        <v>0</v>
      </c>
      <c r="J915" s="538">
        <v>9</v>
      </c>
      <c r="K915" s="538">
        <v>21</v>
      </c>
      <c r="L915" s="538">
        <v>16</v>
      </c>
      <c r="M915" s="538">
        <v>11</v>
      </c>
      <c r="N915" s="538">
        <v>0</v>
      </c>
      <c r="O915" s="538">
        <v>0</v>
      </c>
    </row>
    <row r="916" spans="2:15" ht="15" customHeight="1">
      <c r="B916" s="428" t="s">
        <v>546</v>
      </c>
      <c r="C916" s="536">
        <v>572</v>
      </c>
      <c r="D916" s="538">
        <v>62</v>
      </c>
      <c r="E916" s="538">
        <v>57</v>
      </c>
      <c r="F916" s="538">
        <v>33</v>
      </c>
      <c r="G916" s="538">
        <v>0</v>
      </c>
      <c r="H916" s="538">
        <v>0</v>
      </c>
      <c r="I916" s="538">
        <v>59</v>
      </c>
      <c r="J916" s="538">
        <v>60</v>
      </c>
      <c r="K916" s="538">
        <v>62</v>
      </c>
      <c r="L916" s="538">
        <v>60</v>
      </c>
      <c r="M916" s="538">
        <v>62</v>
      </c>
      <c r="N916" s="538">
        <v>57</v>
      </c>
      <c r="O916" s="538">
        <v>60</v>
      </c>
    </row>
    <row r="917" spans="2:15" ht="15" customHeight="1">
      <c r="B917" s="427" t="s">
        <v>547</v>
      </c>
      <c r="C917" s="532">
        <v>0</v>
      </c>
      <c r="D917" s="537">
        <v>0</v>
      </c>
      <c r="E917" s="537">
        <v>0</v>
      </c>
      <c r="F917" s="537">
        <v>0</v>
      </c>
      <c r="G917" s="537">
        <v>0</v>
      </c>
      <c r="H917" s="537">
        <v>0</v>
      </c>
      <c r="I917" s="537">
        <v>0</v>
      </c>
      <c r="J917" s="537">
        <v>0</v>
      </c>
      <c r="K917" s="537">
        <v>0</v>
      </c>
      <c r="L917" s="537">
        <v>0</v>
      </c>
      <c r="M917" s="537">
        <v>0</v>
      </c>
      <c r="N917" s="537">
        <v>0</v>
      </c>
      <c r="O917" s="537">
        <v>0</v>
      </c>
    </row>
    <row r="918" spans="2:15" ht="15" customHeight="1">
      <c r="B918" s="428" t="s">
        <v>73</v>
      </c>
      <c r="C918" s="541">
        <v>0</v>
      </c>
      <c r="D918" s="539">
        <v>0</v>
      </c>
      <c r="E918" s="539">
        <v>0</v>
      </c>
      <c r="F918" s="539">
        <v>0</v>
      </c>
      <c r="G918" s="539">
        <v>0</v>
      </c>
      <c r="H918" s="539">
        <v>0</v>
      </c>
      <c r="I918" s="539">
        <v>0</v>
      </c>
      <c r="J918" s="539">
        <v>0</v>
      </c>
      <c r="K918" s="539">
        <v>0</v>
      </c>
      <c r="L918" s="539">
        <v>0</v>
      </c>
      <c r="M918" s="539">
        <v>0</v>
      </c>
      <c r="N918" s="539">
        <v>0</v>
      </c>
      <c r="O918" s="539">
        <v>0</v>
      </c>
    </row>
    <row r="919" spans="2:15" ht="15" customHeight="1">
      <c r="B919" s="428" t="s">
        <v>74</v>
      </c>
      <c r="C919" s="541">
        <v>0</v>
      </c>
      <c r="D919" s="539">
        <v>0</v>
      </c>
      <c r="E919" s="539">
        <v>0</v>
      </c>
      <c r="F919" s="539">
        <v>0</v>
      </c>
      <c r="G919" s="539">
        <v>0</v>
      </c>
      <c r="H919" s="539">
        <v>0</v>
      </c>
      <c r="I919" s="539">
        <v>0</v>
      </c>
      <c r="J919" s="539">
        <v>0</v>
      </c>
      <c r="K919" s="539">
        <v>0</v>
      </c>
      <c r="L919" s="539">
        <v>0</v>
      </c>
      <c r="M919" s="539">
        <v>0</v>
      </c>
      <c r="N919" s="539">
        <v>0</v>
      </c>
      <c r="O919" s="539">
        <v>0</v>
      </c>
    </row>
    <row r="920" spans="2:15" ht="15" customHeight="1">
      <c r="B920" s="428" t="s">
        <v>548</v>
      </c>
      <c r="C920" s="541">
        <v>0</v>
      </c>
      <c r="D920" s="539">
        <v>0</v>
      </c>
      <c r="E920" s="539">
        <v>0</v>
      </c>
      <c r="F920" s="539">
        <v>0</v>
      </c>
      <c r="G920" s="539">
        <v>0</v>
      </c>
      <c r="H920" s="539">
        <v>0</v>
      </c>
      <c r="I920" s="539">
        <v>0</v>
      </c>
      <c r="J920" s="539">
        <v>0</v>
      </c>
      <c r="K920" s="539">
        <v>0</v>
      </c>
      <c r="L920" s="539">
        <v>0</v>
      </c>
      <c r="M920" s="539">
        <v>0</v>
      </c>
      <c r="N920" s="539">
        <v>0</v>
      </c>
      <c r="O920" s="539">
        <v>0</v>
      </c>
    </row>
    <row r="921" spans="2:15" ht="15" customHeight="1">
      <c r="B921" s="429"/>
      <c r="C921" s="331"/>
      <c r="D921" s="328"/>
      <c r="E921" s="328"/>
      <c r="F921" s="328"/>
      <c r="G921" s="328"/>
      <c r="H921" s="328"/>
      <c r="I921" s="328"/>
      <c r="J921" s="328"/>
      <c r="K921" s="328"/>
      <c r="L921" s="328"/>
      <c r="M921" s="328"/>
      <c r="N921" s="328"/>
      <c r="O921" s="328"/>
    </row>
    <row r="922" spans="2:15" ht="15" customHeight="1">
      <c r="B922" s="426" t="s">
        <v>72</v>
      </c>
      <c r="C922" s="532">
        <v>75</v>
      </c>
      <c r="D922" s="537">
        <v>6</v>
      </c>
      <c r="E922" s="537">
        <v>11</v>
      </c>
      <c r="F922" s="537">
        <v>4</v>
      </c>
      <c r="G922" s="537">
        <v>1</v>
      </c>
      <c r="H922" s="537">
        <v>0</v>
      </c>
      <c r="I922" s="537">
        <v>0</v>
      </c>
      <c r="J922" s="537">
        <v>11</v>
      </c>
      <c r="K922" s="537">
        <v>18</v>
      </c>
      <c r="L922" s="537">
        <v>12</v>
      </c>
      <c r="M922" s="537">
        <v>4</v>
      </c>
      <c r="N922" s="537">
        <v>8</v>
      </c>
      <c r="O922" s="537">
        <v>0</v>
      </c>
    </row>
    <row r="923" spans="2:15" ht="15" customHeight="1">
      <c r="B923" s="427" t="s">
        <v>544</v>
      </c>
      <c r="C923" s="532">
        <v>44</v>
      </c>
      <c r="D923" s="537">
        <v>0</v>
      </c>
      <c r="E923" s="540">
        <v>1</v>
      </c>
      <c r="F923" s="537">
        <v>0</v>
      </c>
      <c r="G923" s="537">
        <v>1</v>
      </c>
      <c r="H923" s="537">
        <v>0</v>
      </c>
      <c r="I923" s="537">
        <v>0</v>
      </c>
      <c r="J923" s="537">
        <v>6</v>
      </c>
      <c r="K923" s="537">
        <v>18</v>
      </c>
      <c r="L923" s="537">
        <v>11</v>
      </c>
      <c r="M923" s="537">
        <v>1</v>
      </c>
      <c r="N923" s="537">
        <v>6</v>
      </c>
      <c r="O923" s="129">
        <v>0</v>
      </c>
    </row>
    <row r="924" spans="2:15" ht="15" customHeight="1">
      <c r="B924" s="428" t="s">
        <v>545</v>
      </c>
      <c r="C924" s="536">
        <v>42</v>
      </c>
      <c r="D924" s="538">
        <v>0</v>
      </c>
      <c r="E924" s="538">
        <v>1</v>
      </c>
      <c r="F924" s="538">
        <v>0</v>
      </c>
      <c r="G924" s="538">
        <v>1</v>
      </c>
      <c r="H924" s="538">
        <v>0</v>
      </c>
      <c r="I924" s="538">
        <v>0</v>
      </c>
      <c r="J924" s="538">
        <v>6</v>
      </c>
      <c r="K924" s="538">
        <v>18</v>
      </c>
      <c r="L924" s="538">
        <v>11</v>
      </c>
      <c r="M924" s="538">
        <v>0</v>
      </c>
      <c r="N924" s="538">
        <v>5</v>
      </c>
      <c r="O924" s="538">
        <v>0</v>
      </c>
    </row>
    <row r="925" spans="2:15" ht="15" customHeight="1">
      <c r="B925" s="428" t="s">
        <v>546</v>
      </c>
      <c r="C925" s="536">
        <v>2</v>
      </c>
      <c r="D925" s="538">
        <v>0</v>
      </c>
      <c r="E925" s="538">
        <v>0</v>
      </c>
      <c r="F925" s="538">
        <v>0</v>
      </c>
      <c r="G925" s="538">
        <v>0</v>
      </c>
      <c r="H925" s="538">
        <v>0</v>
      </c>
      <c r="I925" s="538">
        <v>0</v>
      </c>
      <c r="J925" s="538">
        <v>0</v>
      </c>
      <c r="K925" s="538">
        <v>0</v>
      </c>
      <c r="L925" s="538">
        <v>0</v>
      </c>
      <c r="M925" s="538">
        <v>1</v>
      </c>
      <c r="N925" s="538">
        <v>1</v>
      </c>
      <c r="O925" s="538">
        <v>0</v>
      </c>
    </row>
    <row r="926" spans="2:15" ht="15" customHeight="1">
      <c r="B926" s="427" t="s">
        <v>547</v>
      </c>
      <c r="C926" s="532">
        <v>31</v>
      </c>
      <c r="D926" s="537">
        <v>6</v>
      </c>
      <c r="E926" s="537">
        <v>10</v>
      </c>
      <c r="F926" s="537">
        <v>4</v>
      </c>
      <c r="G926" s="537">
        <v>0</v>
      </c>
      <c r="H926" s="537">
        <v>0</v>
      </c>
      <c r="I926" s="537">
        <v>0</v>
      </c>
      <c r="J926" s="537">
        <v>5</v>
      </c>
      <c r="K926" s="537">
        <v>0</v>
      </c>
      <c r="L926" s="537">
        <v>1</v>
      </c>
      <c r="M926" s="537">
        <v>3</v>
      </c>
      <c r="N926" s="537">
        <v>2</v>
      </c>
      <c r="O926" s="537">
        <v>0</v>
      </c>
    </row>
    <row r="927" spans="2:15" ht="15" customHeight="1">
      <c r="B927" s="428" t="s">
        <v>73</v>
      </c>
      <c r="C927" s="536">
        <v>27</v>
      </c>
      <c r="D927" s="538">
        <v>6</v>
      </c>
      <c r="E927" s="538">
        <v>8</v>
      </c>
      <c r="F927" s="538">
        <v>4</v>
      </c>
      <c r="G927" s="538">
        <v>0</v>
      </c>
      <c r="H927" s="538">
        <v>0</v>
      </c>
      <c r="I927" s="538">
        <v>0</v>
      </c>
      <c r="J927" s="538">
        <v>4</v>
      </c>
      <c r="K927" s="538">
        <v>0</v>
      </c>
      <c r="L927" s="538">
        <v>1</v>
      </c>
      <c r="M927" s="539">
        <v>2</v>
      </c>
      <c r="N927" s="538">
        <v>2</v>
      </c>
      <c r="O927" s="538">
        <v>0</v>
      </c>
    </row>
    <row r="928" spans="2:15" ht="15" customHeight="1">
      <c r="B928" s="428" t="s">
        <v>74</v>
      </c>
      <c r="C928" s="536">
        <v>4</v>
      </c>
      <c r="D928" s="538">
        <v>0</v>
      </c>
      <c r="E928" s="538">
        <v>2</v>
      </c>
      <c r="F928" s="539">
        <v>0</v>
      </c>
      <c r="G928" s="539">
        <v>0</v>
      </c>
      <c r="H928" s="538">
        <v>0</v>
      </c>
      <c r="I928" s="538">
        <v>0</v>
      </c>
      <c r="J928" s="538">
        <v>1</v>
      </c>
      <c r="K928" s="539">
        <v>0</v>
      </c>
      <c r="L928" s="539">
        <v>0</v>
      </c>
      <c r="M928" s="539">
        <v>1</v>
      </c>
      <c r="N928" s="539">
        <v>0</v>
      </c>
      <c r="O928" s="538">
        <v>0</v>
      </c>
    </row>
    <row r="929" spans="2:15" ht="15" customHeight="1">
      <c r="B929" s="428" t="s">
        <v>548</v>
      </c>
      <c r="C929" s="536">
        <v>0</v>
      </c>
      <c r="D929" s="539">
        <v>0</v>
      </c>
      <c r="E929" s="538">
        <v>0</v>
      </c>
      <c r="F929" s="538">
        <v>0</v>
      </c>
      <c r="G929" s="539">
        <v>0</v>
      </c>
      <c r="H929" s="539">
        <v>0</v>
      </c>
      <c r="I929" s="538">
        <v>0</v>
      </c>
      <c r="J929" s="539">
        <v>0</v>
      </c>
      <c r="K929" s="539">
        <v>0</v>
      </c>
      <c r="L929" s="539">
        <v>0</v>
      </c>
      <c r="M929" s="539">
        <v>0</v>
      </c>
      <c r="N929" s="538">
        <v>0</v>
      </c>
      <c r="O929" s="542">
        <v>0</v>
      </c>
    </row>
    <row r="930" spans="2:15" ht="15" customHeight="1">
      <c r="B930" s="211"/>
      <c r="C930" s="331"/>
      <c r="D930" s="328"/>
      <c r="E930" s="328"/>
      <c r="F930" s="328"/>
      <c r="G930" s="328"/>
      <c r="H930" s="328"/>
      <c r="I930" s="328"/>
      <c r="J930" s="328"/>
      <c r="K930" s="328"/>
      <c r="L930" s="328"/>
      <c r="M930" s="329"/>
      <c r="N930" s="329"/>
      <c r="O930" s="328"/>
    </row>
    <row r="931" spans="2:15" ht="15" customHeight="1">
      <c r="B931" s="425" t="s">
        <v>120</v>
      </c>
      <c r="C931" s="532">
        <v>719</v>
      </c>
      <c r="D931" s="324">
        <v>74</v>
      </c>
      <c r="E931" s="324">
        <v>72</v>
      </c>
      <c r="F931" s="324">
        <v>41</v>
      </c>
      <c r="G931" s="324">
        <v>1</v>
      </c>
      <c r="H931" s="324">
        <v>0</v>
      </c>
      <c r="I931" s="324">
        <v>59</v>
      </c>
      <c r="J931" s="324">
        <v>79</v>
      </c>
      <c r="K931" s="324">
        <v>100</v>
      </c>
      <c r="L931" s="324">
        <v>89</v>
      </c>
      <c r="M931" s="324">
        <v>78</v>
      </c>
      <c r="N931" s="324">
        <v>65</v>
      </c>
      <c r="O931" s="324">
        <v>61</v>
      </c>
    </row>
    <row r="932" spans="2:15" ht="15" customHeight="1">
      <c r="B932" s="425"/>
      <c r="C932" s="331"/>
      <c r="D932" s="537"/>
      <c r="E932" s="537"/>
      <c r="F932" s="537"/>
      <c r="G932" s="537"/>
      <c r="H932" s="537"/>
      <c r="I932" s="537"/>
      <c r="J932" s="537"/>
      <c r="K932" s="537"/>
      <c r="L932" s="537"/>
      <c r="M932" s="537"/>
      <c r="N932" s="537"/>
      <c r="O932" s="537"/>
    </row>
    <row r="933" spans="2:15" ht="15" customHeight="1">
      <c r="B933" s="426" t="s">
        <v>71</v>
      </c>
      <c r="C933" s="532">
        <v>640</v>
      </c>
      <c r="D933" s="537">
        <v>66</v>
      </c>
      <c r="E933" s="537">
        <v>62</v>
      </c>
      <c r="F933" s="537">
        <v>35</v>
      </c>
      <c r="G933" s="537">
        <v>0</v>
      </c>
      <c r="H933" s="537">
        <v>0</v>
      </c>
      <c r="I933" s="537">
        <v>59</v>
      </c>
      <c r="J933" s="537">
        <v>69</v>
      </c>
      <c r="K933" s="537">
        <v>83</v>
      </c>
      <c r="L933" s="537">
        <v>76</v>
      </c>
      <c r="M933" s="537">
        <v>73</v>
      </c>
      <c r="N933" s="537">
        <v>56</v>
      </c>
      <c r="O933" s="537">
        <v>61</v>
      </c>
    </row>
    <row r="934" spans="2:15" ht="15" customHeight="1">
      <c r="B934" s="427" t="s">
        <v>544</v>
      </c>
      <c r="C934" s="532">
        <v>640</v>
      </c>
      <c r="D934" s="537">
        <v>66</v>
      </c>
      <c r="E934" s="537">
        <v>62</v>
      </c>
      <c r="F934" s="537">
        <v>35</v>
      </c>
      <c r="G934" s="537">
        <v>0</v>
      </c>
      <c r="H934" s="537">
        <v>0</v>
      </c>
      <c r="I934" s="537">
        <v>59</v>
      </c>
      <c r="J934" s="537">
        <v>69</v>
      </c>
      <c r="K934" s="537">
        <v>83</v>
      </c>
      <c r="L934" s="537">
        <v>76</v>
      </c>
      <c r="M934" s="537">
        <v>73</v>
      </c>
      <c r="N934" s="537">
        <v>56</v>
      </c>
      <c r="O934" s="537">
        <v>61</v>
      </c>
    </row>
    <row r="935" spans="2:15" ht="15" customHeight="1">
      <c r="B935" s="428" t="s">
        <v>545</v>
      </c>
      <c r="C935" s="536">
        <v>68</v>
      </c>
      <c r="D935" s="538">
        <v>4</v>
      </c>
      <c r="E935" s="538">
        <v>5</v>
      </c>
      <c r="F935" s="538">
        <v>2</v>
      </c>
      <c r="G935" s="538">
        <v>0</v>
      </c>
      <c r="H935" s="538">
        <v>0</v>
      </c>
      <c r="I935" s="538">
        <v>0</v>
      </c>
      <c r="J935" s="538">
        <v>9</v>
      </c>
      <c r="K935" s="538">
        <v>21</v>
      </c>
      <c r="L935" s="538">
        <v>16</v>
      </c>
      <c r="M935" s="538">
        <v>11</v>
      </c>
      <c r="N935" s="538">
        <v>0</v>
      </c>
      <c r="O935" s="538">
        <v>0</v>
      </c>
    </row>
    <row r="936" spans="2:15" ht="15" customHeight="1">
      <c r="B936" s="428" t="s">
        <v>546</v>
      </c>
      <c r="C936" s="536">
        <v>572</v>
      </c>
      <c r="D936" s="538">
        <v>62</v>
      </c>
      <c r="E936" s="538">
        <v>57</v>
      </c>
      <c r="F936" s="538">
        <v>33</v>
      </c>
      <c r="G936" s="538">
        <v>0</v>
      </c>
      <c r="H936" s="538">
        <v>0</v>
      </c>
      <c r="I936" s="538">
        <v>59</v>
      </c>
      <c r="J936" s="538">
        <v>60</v>
      </c>
      <c r="K936" s="538">
        <v>62</v>
      </c>
      <c r="L936" s="538">
        <v>60</v>
      </c>
      <c r="M936" s="538">
        <v>62</v>
      </c>
      <c r="N936" s="538">
        <v>56</v>
      </c>
      <c r="O936" s="538">
        <v>61</v>
      </c>
    </row>
    <row r="937" spans="2:15" ht="15" customHeight="1">
      <c r="B937" s="427" t="s">
        <v>547</v>
      </c>
      <c r="C937" s="532">
        <v>0</v>
      </c>
      <c r="D937" s="537">
        <v>0</v>
      </c>
      <c r="E937" s="537">
        <v>0</v>
      </c>
      <c r="F937" s="537">
        <v>0</v>
      </c>
      <c r="G937" s="537">
        <v>0</v>
      </c>
      <c r="H937" s="537">
        <v>0</v>
      </c>
      <c r="I937" s="537">
        <v>0</v>
      </c>
      <c r="J937" s="537">
        <v>0</v>
      </c>
      <c r="K937" s="537">
        <v>0</v>
      </c>
      <c r="L937" s="537">
        <v>0</v>
      </c>
      <c r="M937" s="537">
        <v>0</v>
      </c>
      <c r="N937" s="537">
        <v>0</v>
      </c>
      <c r="O937" s="537">
        <v>0</v>
      </c>
    </row>
    <row r="938" spans="2:15" ht="15" customHeight="1">
      <c r="B938" s="428" t="s">
        <v>73</v>
      </c>
      <c r="C938" s="541">
        <v>0</v>
      </c>
      <c r="D938" s="539">
        <v>0</v>
      </c>
      <c r="E938" s="539">
        <v>0</v>
      </c>
      <c r="F938" s="539">
        <v>0</v>
      </c>
      <c r="G938" s="539">
        <v>0</v>
      </c>
      <c r="H938" s="539">
        <v>0</v>
      </c>
      <c r="I938" s="539">
        <v>0</v>
      </c>
      <c r="J938" s="539">
        <v>0</v>
      </c>
      <c r="K938" s="539">
        <v>0</v>
      </c>
      <c r="L938" s="539">
        <v>0</v>
      </c>
      <c r="M938" s="539">
        <v>0</v>
      </c>
      <c r="N938" s="539">
        <v>0</v>
      </c>
      <c r="O938" s="539">
        <v>0</v>
      </c>
    </row>
    <row r="939" spans="2:15" ht="15" customHeight="1">
      <c r="B939" s="428" t="s">
        <v>74</v>
      </c>
      <c r="C939" s="541">
        <v>0</v>
      </c>
      <c r="D939" s="539">
        <v>0</v>
      </c>
      <c r="E939" s="539">
        <v>0</v>
      </c>
      <c r="F939" s="539">
        <v>0</v>
      </c>
      <c r="G939" s="539">
        <v>0</v>
      </c>
      <c r="H939" s="539">
        <v>0</v>
      </c>
      <c r="I939" s="539">
        <v>0</v>
      </c>
      <c r="J939" s="539">
        <v>0</v>
      </c>
      <c r="K939" s="539">
        <v>0</v>
      </c>
      <c r="L939" s="539">
        <v>0</v>
      </c>
      <c r="M939" s="539">
        <v>0</v>
      </c>
      <c r="N939" s="539">
        <v>0</v>
      </c>
      <c r="O939" s="539">
        <v>0</v>
      </c>
    </row>
    <row r="940" spans="2:15" ht="15" customHeight="1">
      <c r="B940" s="428" t="s">
        <v>548</v>
      </c>
      <c r="C940" s="541">
        <v>0</v>
      </c>
      <c r="D940" s="539">
        <v>0</v>
      </c>
      <c r="E940" s="539">
        <v>0</v>
      </c>
      <c r="F940" s="539">
        <v>0</v>
      </c>
      <c r="G940" s="539">
        <v>0</v>
      </c>
      <c r="H940" s="539">
        <v>0</v>
      </c>
      <c r="I940" s="539">
        <v>0</v>
      </c>
      <c r="J940" s="539">
        <v>0</v>
      </c>
      <c r="K940" s="539">
        <v>0</v>
      </c>
      <c r="L940" s="539">
        <v>0</v>
      </c>
      <c r="M940" s="539">
        <v>0</v>
      </c>
      <c r="N940" s="539">
        <v>0</v>
      </c>
      <c r="O940" s="539">
        <v>0</v>
      </c>
    </row>
    <row r="941" spans="2:15" ht="15" customHeight="1">
      <c r="B941" s="429"/>
      <c r="C941" s="331"/>
      <c r="D941" s="328"/>
      <c r="E941" s="328"/>
      <c r="F941" s="328"/>
      <c r="G941" s="328"/>
      <c r="H941" s="328"/>
      <c r="I941" s="328"/>
      <c r="J941" s="328"/>
      <c r="K941" s="328"/>
      <c r="L941" s="328"/>
      <c r="M941" s="328"/>
      <c r="N941" s="328"/>
      <c r="O941" s="328"/>
    </row>
    <row r="942" spans="2:15" ht="15" customHeight="1">
      <c r="B942" s="426" t="s">
        <v>72</v>
      </c>
      <c r="C942" s="532">
        <v>79</v>
      </c>
      <c r="D942" s="537">
        <v>8</v>
      </c>
      <c r="E942" s="537">
        <v>10</v>
      </c>
      <c r="F942" s="537">
        <v>6</v>
      </c>
      <c r="G942" s="537">
        <v>1</v>
      </c>
      <c r="H942" s="537">
        <v>0</v>
      </c>
      <c r="I942" s="537">
        <v>0</v>
      </c>
      <c r="J942" s="537">
        <v>10</v>
      </c>
      <c r="K942" s="537">
        <v>17</v>
      </c>
      <c r="L942" s="537">
        <v>13</v>
      </c>
      <c r="M942" s="537">
        <v>5</v>
      </c>
      <c r="N942" s="537">
        <v>9</v>
      </c>
      <c r="O942" s="537">
        <v>0</v>
      </c>
    </row>
    <row r="943" spans="2:15" ht="15" customHeight="1">
      <c r="B943" s="427" t="s">
        <v>544</v>
      </c>
      <c r="C943" s="532">
        <v>50</v>
      </c>
      <c r="D943" s="537">
        <v>2</v>
      </c>
      <c r="E943" s="540">
        <v>3</v>
      </c>
      <c r="F943" s="537">
        <v>0</v>
      </c>
      <c r="G943" s="537">
        <v>1</v>
      </c>
      <c r="H943" s="537">
        <v>0</v>
      </c>
      <c r="I943" s="537">
        <v>0</v>
      </c>
      <c r="J943" s="537">
        <v>6</v>
      </c>
      <c r="K943" s="537">
        <v>17</v>
      </c>
      <c r="L943" s="537">
        <v>12</v>
      </c>
      <c r="M943" s="537">
        <v>2</v>
      </c>
      <c r="N943" s="537">
        <v>7</v>
      </c>
      <c r="O943" s="129">
        <v>0</v>
      </c>
    </row>
    <row r="944" spans="2:15" ht="15" customHeight="1">
      <c r="B944" s="428" t="s">
        <v>545</v>
      </c>
      <c r="C944" s="536">
        <v>40</v>
      </c>
      <c r="D944" s="538">
        <v>1</v>
      </c>
      <c r="E944" s="538">
        <v>0</v>
      </c>
      <c r="F944" s="538">
        <v>0</v>
      </c>
      <c r="G944" s="538">
        <v>1</v>
      </c>
      <c r="H944" s="538">
        <v>0</v>
      </c>
      <c r="I944" s="538">
        <v>0</v>
      </c>
      <c r="J944" s="538">
        <v>4</v>
      </c>
      <c r="K944" s="538">
        <v>17</v>
      </c>
      <c r="L944" s="538">
        <v>12</v>
      </c>
      <c r="M944" s="538">
        <v>2</v>
      </c>
      <c r="N944" s="538">
        <v>3</v>
      </c>
      <c r="O944" s="538">
        <v>0</v>
      </c>
    </row>
    <row r="945" spans="2:15" ht="15" customHeight="1">
      <c r="B945" s="428" t="s">
        <v>546</v>
      </c>
      <c r="C945" s="536">
        <v>10</v>
      </c>
      <c r="D945" s="538">
        <v>1</v>
      </c>
      <c r="E945" s="538">
        <v>3</v>
      </c>
      <c r="F945" s="538">
        <v>0</v>
      </c>
      <c r="G945" s="538">
        <v>0</v>
      </c>
      <c r="H945" s="538">
        <v>0</v>
      </c>
      <c r="I945" s="538">
        <v>0</v>
      </c>
      <c r="J945" s="538">
        <v>2</v>
      </c>
      <c r="K945" s="538">
        <v>0</v>
      </c>
      <c r="L945" s="538">
        <v>0</v>
      </c>
      <c r="M945" s="538">
        <v>0</v>
      </c>
      <c r="N945" s="538">
        <v>4</v>
      </c>
      <c r="O945" s="538">
        <v>0</v>
      </c>
    </row>
    <row r="946" spans="2:15" ht="15" customHeight="1">
      <c r="B946" s="427" t="s">
        <v>547</v>
      </c>
      <c r="C946" s="532">
        <v>29</v>
      </c>
      <c r="D946" s="537">
        <v>6</v>
      </c>
      <c r="E946" s="537">
        <v>7</v>
      </c>
      <c r="F946" s="537">
        <v>6</v>
      </c>
      <c r="G946" s="537">
        <v>0</v>
      </c>
      <c r="H946" s="537">
        <v>0</v>
      </c>
      <c r="I946" s="537">
        <v>0</v>
      </c>
      <c r="J946" s="537">
        <v>4</v>
      </c>
      <c r="K946" s="537">
        <v>0</v>
      </c>
      <c r="L946" s="537">
        <v>1</v>
      </c>
      <c r="M946" s="537">
        <v>3</v>
      </c>
      <c r="N946" s="537">
        <v>2</v>
      </c>
      <c r="O946" s="537">
        <v>0</v>
      </c>
    </row>
    <row r="947" spans="2:15" ht="15" customHeight="1">
      <c r="B947" s="428" t="s">
        <v>73</v>
      </c>
      <c r="C947" s="536">
        <v>27</v>
      </c>
      <c r="D947" s="538">
        <v>6</v>
      </c>
      <c r="E947" s="538">
        <v>7</v>
      </c>
      <c r="F947" s="538">
        <v>6</v>
      </c>
      <c r="G947" s="538">
        <v>0</v>
      </c>
      <c r="H947" s="538">
        <v>0</v>
      </c>
      <c r="I947" s="538">
        <v>0</v>
      </c>
      <c r="J947" s="538">
        <v>4</v>
      </c>
      <c r="K947" s="538">
        <v>0</v>
      </c>
      <c r="L947" s="538">
        <v>1</v>
      </c>
      <c r="M947" s="538">
        <v>2</v>
      </c>
      <c r="N947" s="538">
        <v>1</v>
      </c>
      <c r="O947" s="538">
        <v>0</v>
      </c>
    </row>
    <row r="948" spans="2:15" ht="15" customHeight="1">
      <c r="B948" s="428" t="s">
        <v>74</v>
      </c>
      <c r="C948" s="536">
        <v>2</v>
      </c>
      <c r="D948" s="538">
        <v>0</v>
      </c>
      <c r="E948" s="538">
        <v>0</v>
      </c>
      <c r="F948" s="539">
        <v>0</v>
      </c>
      <c r="G948" s="539">
        <v>0</v>
      </c>
      <c r="H948" s="538">
        <v>0</v>
      </c>
      <c r="I948" s="538">
        <v>0</v>
      </c>
      <c r="J948" s="538">
        <v>0</v>
      </c>
      <c r="K948" s="539">
        <v>0</v>
      </c>
      <c r="L948" s="539">
        <v>0</v>
      </c>
      <c r="M948" s="539">
        <v>1</v>
      </c>
      <c r="N948" s="538">
        <v>1</v>
      </c>
      <c r="O948" s="538">
        <v>0</v>
      </c>
    </row>
    <row r="949" spans="2:15" ht="15" customHeight="1">
      <c r="B949" s="428" t="s">
        <v>548</v>
      </c>
      <c r="C949" s="536">
        <v>0</v>
      </c>
      <c r="D949" s="539">
        <v>0</v>
      </c>
      <c r="E949" s="538">
        <v>0</v>
      </c>
      <c r="F949" s="539">
        <v>0</v>
      </c>
      <c r="G949" s="539">
        <v>0</v>
      </c>
      <c r="H949" s="539">
        <v>0</v>
      </c>
      <c r="I949" s="538">
        <v>0</v>
      </c>
      <c r="J949" s="539">
        <v>0</v>
      </c>
      <c r="K949" s="539">
        <v>0</v>
      </c>
      <c r="L949" s="539">
        <v>0</v>
      </c>
      <c r="M949" s="539">
        <v>0</v>
      </c>
      <c r="N949" s="538">
        <v>0</v>
      </c>
      <c r="O949" s="542">
        <v>0</v>
      </c>
    </row>
    <row r="950" spans="2:15">
      <c r="B950" s="211"/>
      <c r="C950" s="211"/>
      <c r="D950" s="211"/>
      <c r="E950" s="211"/>
      <c r="F950" s="211"/>
      <c r="G950" s="211"/>
      <c r="H950" s="211"/>
      <c r="I950" s="211"/>
      <c r="J950" s="211"/>
      <c r="K950" s="211"/>
      <c r="L950" s="211"/>
      <c r="M950" s="211"/>
      <c r="N950" s="211"/>
      <c r="O950" s="329"/>
    </row>
    <row r="951" spans="2:15" ht="3" customHeight="1">
      <c r="B951" s="433"/>
      <c r="C951" s="433"/>
      <c r="D951" s="433"/>
      <c r="E951" s="433"/>
      <c r="F951" s="433"/>
      <c r="G951" s="433"/>
      <c r="H951" s="433"/>
      <c r="I951" s="433"/>
      <c r="J951" s="433"/>
      <c r="K951" s="433"/>
      <c r="L951" s="433"/>
      <c r="M951" s="433"/>
      <c r="N951" s="433"/>
      <c r="O951" s="441"/>
    </row>
    <row r="952" spans="2:15" ht="15" customHeight="1">
      <c r="B952" s="871" t="s">
        <v>584</v>
      </c>
      <c r="C952" s="871"/>
      <c r="D952" s="871"/>
      <c r="E952" s="871"/>
      <c r="F952" s="871"/>
      <c r="G952" s="871"/>
      <c r="H952" s="871"/>
      <c r="I952" s="871"/>
      <c r="J952" s="871"/>
      <c r="K952" s="871"/>
      <c r="L952" s="871"/>
      <c r="M952" s="871"/>
      <c r="N952" s="871"/>
      <c r="O952" s="871"/>
    </row>
    <row r="953" spans="2:15" ht="15" customHeight="1">
      <c r="B953" s="871" t="s">
        <v>575</v>
      </c>
      <c r="C953" s="871"/>
      <c r="D953" s="871"/>
      <c r="E953" s="871"/>
      <c r="F953" s="871"/>
      <c r="G953" s="871"/>
      <c r="H953" s="871"/>
      <c r="I953" s="871"/>
      <c r="J953" s="871"/>
      <c r="K953" s="871"/>
      <c r="L953" s="871"/>
      <c r="M953" s="871"/>
      <c r="N953" s="871"/>
      <c r="O953" s="871"/>
    </row>
    <row r="954" spans="2:15" ht="12.75" customHeight="1"/>
    <row r="955" spans="2:15" ht="12.75" customHeight="1">
      <c r="B955" s="320" t="s">
        <v>809</v>
      </c>
      <c r="C955" s="320"/>
      <c r="D955" s="237"/>
      <c r="E955" s="237"/>
      <c r="F955" s="237"/>
      <c r="G955" s="237"/>
      <c r="H955" s="237"/>
      <c r="I955" s="237"/>
      <c r="J955" s="237"/>
      <c r="K955" s="237"/>
      <c r="L955" s="237"/>
      <c r="M955" s="237"/>
      <c r="N955" s="237"/>
      <c r="O955" s="239" t="s">
        <v>123</v>
      </c>
    </row>
    <row r="956" spans="2:15" ht="18" customHeight="1">
      <c r="B956" s="864" t="s">
        <v>8</v>
      </c>
      <c r="C956" s="872" t="s">
        <v>68</v>
      </c>
      <c r="D956" s="907" t="s">
        <v>16</v>
      </c>
      <c r="E956" s="907"/>
      <c r="F956" s="907"/>
      <c r="G956" s="907"/>
      <c r="H956" s="907"/>
      <c r="I956" s="907"/>
      <c r="J956" s="907"/>
      <c r="K956" s="907"/>
      <c r="L956" s="907"/>
      <c r="M956" s="907"/>
      <c r="N956" s="907"/>
      <c r="O956" s="867"/>
    </row>
    <row r="957" spans="2:15" ht="18" customHeight="1">
      <c r="B957" s="865"/>
      <c r="C957" s="873"/>
      <c r="D957" s="452" t="s">
        <v>17</v>
      </c>
      <c r="E957" s="452" t="s">
        <v>18</v>
      </c>
      <c r="F957" s="452" t="s">
        <v>19</v>
      </c>
      <c r="G957" s="452" t="s">
        <v>20</v>
      </c>
      <c r="H957" s="452" t="s">
        <v>21</v>
      </c>
      <c r="I957" s="452" t="s">
        <v>22</v>
      </c>
      <c r="J957" s="452" t="s">
        <v>23</v>
      </c>
      <c r="K957" s="452" t="s">
        <v>24</v>
      </c>
      <c r="L957" s="452" t="s">
        <v>25</v>
      </c>
      <c r="M957" s="452" t="s">
        <v>26</v>
      </c>
      <c r="N957" s="452" t="s">
        <v>27</v>
      </c>
      <c r="O957" s="458" t="s">
        <v>28</v>
      </c>
    </row>
    <row r="958" spans="2:15" ht="15" customHeight="1">
      <c r="B958" s="211"/>
      <c r="C958" s="211"/>
      <c r="D958" s="211"/>
      <c r="E958" s="211"/>
      <c r="F958" s="211"/>
      <c r="G958" s="211"/>
      <c r="H958" s="211"/>
      <c r="I958" s="211"/>
      <c r="J958" s="211"/>
      <c r="K958" s="211"/>
      <c r="L958" s="211"/>
      <c r="M958" s="211"/>
      <c r="N958" s="211"/>
      <c r="O958" s="329"/>
    </row>
    <row r="959" spans="2:15" ht="15" customHeight="1">
      <c r="B959" s="340" t="s">
        <v>30</v>
      </c>
      <c r="C959" s="531">
        <v>2202</v>
      </c>
      <c r="D959" s="331">
        <v>132</v>
      </c>
      <c r="E959" s="331">
        <v>114</v>
      </c>
      <c r="F959" s="331">
        <v>131</v>
      </c>
      <c r="G959" s="331">
        <v>120</v>
      </c>
      <c r="H959" s="331">
        <v>141</v>
      </c>
      <c r="I959" s="331">
        <v>233</v>
      </c>
      <c r="J959" s="331">
        <v>307</v>
      </c>
      <c r="K959" s="331">
        <v>288</v>
      </c>
      <c r="L959" s="331">
        <v>243</v>
      </c>
      <c r="M959" s="331">
        <v>198</v>
      </c>
      <c r="N959" s="331">
        <v>143</v>
      </c>
      <c r="O959" s="324">
        <v>152</v>
      </c>
    </row>
    <row r="960" spans="2:15" ht="15" customHeight="1">
      <c r="B960" s="340"/>
      <c r="C960" s="331"/>
      <c r="D960" s="332"/>
      <c r="E960" s="332"/>
      <c r="F960" s="332"/>
      <c r="G960" s="332"/>
      <c r="H960" s="332"/>
      <c r="I960" s="332"/>
      <c r="J960" s="332"/>
      <c r="K960" s="332"/>
      <c r="L960" s="332"/>
      <c r="M960" s="332"/>
      <c r="N960" s="332"/>
      <c r="O960" s="328"/>
    </row>
    <row r="961" spans="2:15" ht="15" customHeight="1">
      <c r="B961" s="425" t="s">
        <v>119</v>
      </c>
      <c r="C961" s="531">
        <v>1102</v>
      </c>
      <c r="D961" s="331">
        <v>66</v>
      </c>
      <c r="E961" s="331">
        <v>57</v>
      </c>
      <c r="F961" s="331">
        <v>66</v>
      </c>
      <c r="G961" s="331">
        <v>60</v>
      </c>
      <c r="H961" s="331">
        <v>72</v>
      </c>
      <c r="I961" s="331">
        <v>119</v>
      </c>
      <c r="J961" s="331">
        <v>154</v>
      </c>
      <c r="K961" s="331">
        <v>144</v>
      </c>
      <c r="L961" s="331">
        <v>119</v>
      </c>
      <c r="M961" s="331">
        <v>97</v>
      </c>
      <c r="N961" s="331">
        <v>71</v>
      </c>
      <c r="O961" s="324">
        <v>77</v>
      </c>
    </row>
    <row r="962" spans="2:15" ht="15" customHeight="1">
      <c r="B962" s="425"/>
      <c r="C962" s="331"/>
      <c r="D962" s="537"/>
      <c r="E962" s="537"/>
      <c r="F962" s="537"/>
      <c r="G962" s="537"/>
      <c r="H962" s="537"/>
      <c r="I962" s="537"/>
      <c r="J962" s="537"/>
      <c r="K962" s="537"/>
      <c r="L962" s="537"/>
      <c r="M962" s="537"/>
      <c r="N962" s="537"/>
      <c r="O962" s="537"/>
    </row>
    <row r="963" spans="2:15" ht="15" customHeight="1">
      <c r="B963" s="426" t="s">
        <v>71</v>
      </c>
      <c r="C963" s="532">
        <v>841</v>
      </c>
      <c r="D963" s="537">
        <v>58</v>
      </c>
      <c r="E963" s="537">
        <v>55</v>
      </c>
      <c r="F963" s="537">
        <v>60</v>
      </c>
      <c r="G963" s="537">
        <v>60</v>
      </c>
      <c r="H963" s="537">
        <v>62</v>
      </c>
      <c r="I963" s="537">
        <v>80</v>
      </c>
      <c r="J963" s="537">
        <v>90</v>
      </c>
      <c r="K963" s="537">
        <v>94</v>
      </c>
      <c r="L963" s="537">
        <v>81</v>
      </c>
      <c r="M963" s="537">
        <v>80</v>
      </c>
      <c r="N963" s="537">
        <v>60</v>
      </c>
      <c r="O963" s="537">
        <v>61</v>
      </c>
    </row>
    <row r="964" spans="2:15" ht="15" customHeight="1">
      <c r="B964" s="427" t="s">
        <v>544</v>
      </c>
      <c r="C964" s="532">
        <v>841</v>
      </c>
      <c r="D964" s="537">
        <v>58</v>
      </c>
      <c r="E964" s="537">
        <v>55</v>
      </c>
      <c r="F964" s="537">
        <v>60</v>
      </c>
      <c r="G964" s="537">
        <v>60</v>
      </c>
      <c r="H964" s="537">
        <v>62</v>
      </c>
      <c r="I964" s="537">
        <v>80</v>
      </c>
      <c r="J964" s="537">
        <v>90</v>
      </c>
      <c r="K964" s="537">
        <v>94</v>
      </c>
      <c r="L964" s="537">
        <v>81</v>
      </c>
      <c r="M964" s="537">
        <v>80</v>
      </c>
      <c r="N964" s="537">
        <v>60</v>
      </c>
      <c r="O964" s="537">
        <v>61</v>
      </c>
    </row>
    <row r="965" spans="2:15" ht="15" customHeight="1">
      <c r="B965" s="428" t="s">
        <v>545</v>
      </c>
      <c r="C965" s="536">
        <v>121</v>
      </c>
      <c r="D965" s="538">
        <v>0</v>
      </c>
      <c r="E965" s="538">
        <v>0</v>
      </c>
      <c r="F965" s="538">
        <v>0</v>
      </c>
      <c r="G965" s="538">
        <v>0</v>
      </c>
      <c r="H965" s="538">
        <v>0</v>
      </c>
      <c r="I965" s="538">
        <v>21</v>
      </c>
      <c r="J965" s="538">
        <v>29</v>
      </c>
      <c r="K965" s="538">
        <v>32</v>
      </c>
      <c r="L965" s="538">
        <v>21</v>
      </c>
      <c r="M965" s="538">
        <v>18</v>
      </c>
      <c r="N965" s="538">
        <v>0</v>
      </c>
      <c r="O965" s="538">
        <v>0</v>
      </c>
    </row>
    <row r="966" spans="2:15" ht="15" customHeight="1">
      <c r="B966" s="428" t="s">
        <v>546</v>
      </c>
      <c r="C966" s="536">
        <v>720</v>
      </c>
      <c r="D966" s="538">
        <v>58</v>
      </c>
      <c r="E966" s="538">
        <v>55</v>
      </c>
      <c r="F966" s="538">
        <v>60</v>
      </c>
      <c r="G966" s="538">
        <v>60</v>
      </c>
      <c r="H966" s="538">
        <v>62</v>
      </c>
      <c r="I966" s="538">
        <v>59</v>
      </c>
      <c r="J966" s="538">
        <v>61</v>
      </c>
      <c r="K966" s="538">
        <v>62</v>
      </c>
      <c r="L966" s="538">
        <v>60</v>
      </c>
      <c r="M966" s="538">
        <v>62</v>
      </c>
      <c r="N966" s="538">
        <v>60</v>
      </c>
      <c r="O966" s="538">
        <v>61</v>
      </c>
    </row>
    <row r="967" spans="2:15" ht="15" customHeight="1">
      <c r="B967" s="427" t="s">
        <v>547</v>
      </c>
      <c r="C967" s="532">
        <v>0</v>
      </c>
      <c r="D967" s="537">
        <v>0</v>
      </c>
      <c r="E967" s="537">
        <v>0</v>
      </c>
      <c r="F967" s="537">
        <v>0</v>
      </c>
      <c r="G967" s="537">
        <v>0</v>
      </c>
      <c r="H967" s="537">
        <v>0</v>
      </c>
      <c r="I967" s="537">
        <v>0</v>
      </c>
      <c r="J967" s="537">
        <v>0</v>
      </c>
      <c r="K967" s="537">
        <v>0</v>
      </c>
      <c r="L967" s="537">
        <v>0</v>
      </c>
      <c r="M967" s="537">
        <v>0</v>
      </c>
      <c r="N967" s="537">
        <v>0</v>
      </c>
      <c r="O967" s="537">
        <v>0</v>
      </c>
    </row>
    <row r="968" spans="2:15" ht="15" customHeight="1">
      <c r="B968" s="428" t="s">
        <v>73</v>
      </c>
      <c r="C968" s="541">
        <v>0</v>
      </c>
      <c r="D968" s="539">
        <v>0</v>
      </c>
      <c r="E968" s="539">
        <v>0</v>
      </c>
      <c r="F968" s="539">
        <v>0</v>
      </c>
      <c r="G968" s="539">
        <v>0</v>
      </c>
      <c r="H968" s="539">
        <v>0</v>
      </c>
      <c r="I968" s="539">
        <v>0</v>
      </c>
      <c r="J968" s="539">
        <v>0</v>
      </c>
      <c r="K968" s="539">
        <v>0</v>
      </c>
      <c r="L968" s="539">
        <v>0</v>
      </c>
      <c r="M968" s="539">
        <v>0</v>
      </c>
      <c r="N968" s="539">
        <v>0</v>
      </c>
      <c r="O968" s="539">
        <v>0</v>
      </c>
    </row>
    <row r="969" spans="2:15" ht="15" customHeight="1">
      <c r="B969" s="428" t="s">
        <v>74</v>
      </c>
      <c r="C969" s="541">
        <v>0</v>
      </c>
      <c r="D969" s="539">
        <v>0</v>
      </c>
      <c r="E969" s="539">
        <v>0</v>
      </c>
      <c r="F969" s="539">
        <v>0</v>
      </c>
      <c r="G969" s="539">
        <v>0</v>
      </c>
      <c r="H969" s="539">
        <v>0</v>
      </c>
      <c r="I969" s="539">
        <v>0</v>
      </c>
      <c r="J969" s="539">
        <v>0</v>
      </c>
      <c r="K969" s="539">
        <v>0</v>
      </c>
      <c r="L969" s="539">
        <v>0</v>
      </c>
      <c r="M969" s="539">
        <v>0</v>
      </c>
      <c r="N969" s="539">
        <v>0</v>
      </c>
      <c r="O969" s="539">
        <v>0</v>
      </c>
    </row>
    <row r="970" spans="2:15" ht="15" customHeight="1">
      <c r="B970" s="428" t="s">
        <v>548</v>
      </c>
      <c r="C970" s="541">
        <v>0</v>
      </c>
      <c r="D970" s="539">
        <v>0</v>
      </c>
      <c r="E970" s="539">
        <v>0</v>
      </c>
      <c r="F970" s="539">
        <v>0</v>
      </c>
      <c r="G970" s="539">
        <v>0</v>
      </c>
      <c r="H970" s="539">
        <v>0</v>
      </c>
      <c r="I970" s="539">
        <v>0</v>
      </c>
      <c r="J970" s="539">
        <v>0</v>
      </c>
      <c r="K970" s="539">
        <v>0</v>
      </c>
      <c r="L970" s="539">
        <v>0</v>
      </c>
      <c r="M970" s="539">
        <v>0</v>
      </c>
      <c r="N970" s="539">
        <v>0</v>
      </c>
      <c r="O970" s="539">
        <v>0</v>
      </c>
    </row>
    <row r="971" spans="2:15" ht="15" customHeight="1">
      <c r="B971" s="429"/>
      <c r="C971" s="331"/>
      <c r="D971" s="328"/>
      <c r="E971" s="328"/>
      <c r="F971" s="328"/>
      <c r="G971" s="328"/>
      <c r="H971" s="328"/>
      <c r="I971" s="328"/>
      <c r="J971" s="328"/>
      <c r="K971" s="328"/>
      <c r="L971" s="328"/>
      <c r="M971" s="328"/>
      <c r="N971" s="328"/>
      <c r="O971" s="328"/>
    </row>
    <row r="972" spans="2:15" ht="15" customHeight="1">
      <c r="B972" s="426" t="s">
        <v>72</v>
      </c>
      <c r="C972" s="532">
        <v>261</v>
      </c>
      <c r="D972" s="537">
        <v>8</v>
      </c>
      <c r="E972" s="537">
        <v>2</v>
      </c>
      <c r="F972" s="537">
        <v>6</v>
      </c>
      <c r="G972" s="537">
        <v>0</v>
      </c>
      <c r="H972" s="537">
        <v>10</v>
      </c>
      <c r="I972" s="537">
        <v>39</v>
      </c>
      <c r="J972" s="537">
        <v>64</v>
      </c>
      <c r="K972" s="537">
        <v>50</v>
      </c>
      <c r="L972" s="537">
        <v>38</v>
      </c>
      <c r="M972" s="537">
        <v>17</v>
      </c>
      <c r="N972" s="537">
        <v>11</v>
      </c>
      <c r="O972" s="537">
        <v>16</v>
      </c>
    </row>
    <row r="973" spans="2:15" ht="15" customHeight="1">
      <c r="B973" s="427" t="s">
        <v>544</v>
      </c>
      <c r="C973" s="532">
        <v>119</v>
      </c>
      <c r="D973" s="537">
        <v>6</v>
      </c>
      <c r="E973" s="540">
        <v>0</v>
      </c>
      <c r="F973" s="537">
        <v>5</v>
      </c>
      <c r="G973" s="537">
        <v>0</v>
      </c>
      <c r="H973" s="537">
        <v>3</v>
      </c>
      <c r="I973" s="537">
        <v>24</v>
      </c>
      <c r="J973" s="537">
        <v>31</v>
      </c>
      <c r="K973" s="537">
        <v>25</v>
      </c>
      <c r="L973" s="537">
        <v>19</v>
      </c>
      <c r="M973" s="537">
        <v>4</v>
      </c>
      <c r="N973" s="537">
        <v>0</v>
      </c>
      <c r="O973" s="129">
        <v>2</v>
      </c>
    </row>
    <row r="974" spans="2:15" ht="15" customHeight="1">
      <c r="B974" s="428" t="s">
        <v>545</v>
      </c>
      <c r="C974" s="536">
        <v>118</v>
      </c>
      <c r="D974" s="538">
        <v>6</v>
      </c>
      <c r="E974" s="538">
        <v>0</v>
      </c>
      <c r="F974" s="538">
        <v>5</v>
      </c>
      <c r="G974" s="538">
        <v>0</v>
      </c>
      <c r="H974" s="538">
        <v>3</v>
      </c>
      <c r="I974" s="538">
        <v>23</v>
      </c>
      <c r="J974" s="538">
        <v>31</v>
      </c>
      <c r="K974" s="538">
        <v>25</v>
      </c>
      <c r="L974" s="538">
        <v>19</v>
      </c>
      <c r="M974" s="538">
        <v>4</v>
      </c>
      <c r="N974" s="538">
        <v>0</v>
      </c>
      <c r="O974" s="538">
        <v>2</v>
      </c>
    </row>
    <row r="975" spans="2:15" ht="15" customHeight="1">
      <c r="B975" s="428" t="s">
        <v>546</v>
      </c>
      <c r="C975" s="536">
        <v>1</v>
      </c>
      <c r="D975" s="538">
        <v>0</v>
      </c>
      <c r="E975" s="538">
        <v>0</v>
      </c>
      <c r="F975" s="538">
        <v>0</v>
      </c>
      <c r="G975" s="538">
        <v>0</v>
      </c>
      <c r="H975" s="538">
        <v>0</v>
      </c>
      <c r="I975" s="538">
        <v>1</v>
      </c>
      <c r="J975" s="538">
        <v>0</v>
      </c>
      <c r="K975" s="538">
        <v>0</v>
      </c>
      <c r="L975" s="538">
        <v>0</v>
      </c>
      <c r="M975" s="538">
        <v>0</v>
      </c>
      <c r="N975" s="538">
        <v>0</v>
      </c>
      <c r="O975" s="538">
        <v>0</v>
      </c>
    </row>
    <row r="976" spans="2:15" ht="15" customHeight="1">
      <c r="B976" s="427" t="s">
        <v>547</v>
      </c>
      <c r="C976" s="532">
        <v>142</v>
      </c>
      <c r="D976" s="537">
        <v>2</v>
      </c>
      <c r="E976" s="537">
        <v>2</v>
      </c>
      <c r="F976" s="537">
        <v>1</v>
      </c>
      <c r="G976" s="537">
        <v>0</v>
      </c>
      <c r="H976" s="537">
        <v>7</v>
      </c>
      <c r="I976" s="537">
        <v>15</v>
      </c>
      <c r="J976" s="537">
        <v>33</v>
      </c>
      <c r="K976" s="537">
        <v>25</v>
      </c>
      <c r="L976" s="537">
        <v>19</v>
      </c>
      <c r="M976" s="537">
        <v>13</v>
      </c>
      <c r="N976" s="537">
        <v>11</v>
      </c>
      <c r="O976" s="537">
        <v>14</v>
      </c>
    </row>
    <row r="977" spans="2:15" ht="15" customHeight="1">
      <c r="B977" s="428" t="s">
        <v>73</v>
      </c>
      <c r="C977" s="536">
        <v>84</v>
      </c>
      <c r="D977" s="538">
        <v>0</v>
      </c>
      <c r="E977" s="538">
        <v>1</v>
      </c>
      <c r="F977" s="538">
        <v>1</v>
      </c>
      <c r="G977" s="538">
        <v>0</v>
      </c>
      <c r="H977" s="538">
        <v>2</v>
      </c>
      <c r="I977" s="538">
        <v>7</v>
      </c>
      <c r="J977" s="538">
        <v>19</v>
      </c>
      <c r="K977" s="538">
        <v>13</v>
      </c>
      <c r="L977" s="538">
        <v>12</v>
      </c>
      <c r="M977" s="539">
        <v>10</v>
      </c>
      <c r="N977" s="538">
        <v>10</v>
      </c>
      <c r="O977" s="538">
        <v>9</v>
      </c>
    </row>
    <row r="978" spans="2:15" ht="15" customHeight="1">
      <c r="B978" s="428" t="s">
        <v>74</v>
      </c>
      <c r="C978" s="536">
        <v>1</v>
      </c>
      <c r="D978" s="538">
        <v>0</v>
      </c>
      <c r="E978" s="538">
        <v>0</v>
      </c>
      <c r="F978" s="539">
        <v>0</v>
      </c>
      <c r="G978" s="539">
        <v>0</v>
      </c>
      <c r="H978" s="538">
        <v>0</v>
      </c>
      <c r="I978" s="538">
        <v>0</v>
      </c>
      <c r="J978" s="538">
        <v>0</v>
      </c>
      <c r="K978" s="539">
        <v>1</v>
      </c>
      <c r="L978" s="539">
        <v>0</v>
      </c>
      <c r="M978" s="539">
        <v>0</v>
      </c>
      <c r="N978" s="539">
        <v>0</v>
      </c>
      <c r="O978" s="538">
        <v>0</v>
      </c>
    </row>
    <row r="979" spans="2:15" ht="15" customHeight="1">
      <c r="B979" s="428" t="s">
        <v>548</v>
      </c>
      <c r="C979" s="536">
        <v>57</v>
      </c>
      <c r="D979" s="539">
        <v>2</v>
      </c>
      <c r="E979" s="538">
        <v>1</v>
      </c>
      <c r="F979" s="538">
        <v>0</v>
      </c>
      <c r="G979" s="539">
        <v>0</v>
      </c>
      <c r="H979" s="539">
        <v>5</v>
      </c>
      <c r="I979" s="538">
        <v>8</v>
      </c>
      <c r="J979" s="539">
        <v>14</v>
      </c>
      <c r="K979" s="539">
        <v>11</v>
      </c>
      <c r="L979" s="539">
        <v>7</v>
      </c>
      <c r="M979" s="539">
        <v>3</v>
      </c>
      <c r="N979" s="538">
        <v>1</v>
      </c>
      <c r="O979" s="542">
        <v>5</v>
      </c>
    </row>
    <row r="980" spans="2:15" ht="15" customHeight="1">
      <c r="B980" s="211"/>
      <c r="C980" s="331"/>
      <c r="D980" s="328"/>
      <c r="E980" s="328"/>
      <c r="F980" s="328"/>
      <c r="G980" s="328"/>
      <c r="H980" s="328"/>
      <c r="I980" s="328"/>
      <c r="J980" s="328"/>
      <c r="K980" s="328"/>
      <c r="L980" s="328"/>
      <c r="M980" s="329"/>
      <c r="N980" s="329"/>
      <c r="O980" s="328"/>
    </row>
    <row r="981" spans="2:15" ht="15" customHeight="1">
      <c r="B981" s="425" t="s">
        <v>120</v>
      </c>
      <c r="C981" s="532">
        <v>1100</v>
      </c>
      <c r="D981" s="324">
        <v>66</v>
      </c>
      <c r="E981" s="324">
        <v>57</v>
      </c>
      <c r="F981" s="324">
        <v>65</v>
      </c>
      <c r="G981" s="324">
        <v>60</v>
      </c>
      <c r="H981" s="324">
        <v>69</v>
      </c>
      <c r="I981" s="324">
        <v>114</v>
      </c>
      <c r="J981" s="324">
        <v>153</v>
      </c>
      <c r="K981" s="324">
        <v>144</v>
      </c>
      <c r="L981" s="324">
        <v>124</v>
      </c>
      <c r="M981" s="324">
        <v>101</v>
      </c>
      <c r="N981" s="324">
        <v>72</v>
      </c>
      <c r="O981" s="324">
        <v>75</v>
      </c>
    </row>
    <row r="982" spans="2:15" ht="15" customHeight="1">
      <c r="B982" s="425"/>
      <c r="C982" s="331"/>
      <c r="D982" s="537"/>
      <c r="E982" s="537"/>
      <c r="F982" s="537"/>
      <c r="G982" s="537"/>
      <c r="H982" s="537"/>
      <c r="I982" s="537"/>
      <c r="J982" s="537"/>
      <c r="K982" s="537"/>
      <c r="L982" s="537"/>
      <c r="M982" s="537"/>
      <c r="N982" s="537"/>
      <c r="O982" s="537"/>
    </row>
    <row r="983" spans="2:15" ht="15" customHeight="1">
      <c r="B983" s="426" t="s">
        <v>71</v>
      </c>
      <c r="C983" s="532">
        <v>838</v>
      </c>
      <c r="D983" s="537">
        <v>58</v>
      </c>
      <c r="E983" s="537">
        <v>55</v>
      </c>
      <c r="F983" s="537">
        <v>59</v>
      </c>
      <c r="G983" s="537">
        <v>60</v>
      </c>
      <c r="H983" s="537">
        <v>62</v>
      </c>
      <c r="I983" s="537">
        <v>80</v>
      </c>
      <c r="J983" s="537">
        <v>88</v>
      </c>
      <c r="K983" s="537">
        <v>94</v>
      </c>
      <c r="L983" s="537">
        <v>81</v>
      </c>
      <c r="M983" s="537">
        <v>80</v>
      </c>
      <c r="N983" s="537">
        <v>60</v>
      </c>
      <c r="O983" s="537">
        <v>61</v>
      </c>
    </row>
    <row r="984" spans="2:15" ht="15" customHeight="1">
      <c r="B984" s="427" t="s">
        <v>544</v>
      </c>
      <c r="C984" s="532">
        <v>838</v>
      </c>
      <c r="D984" s="537">
        <v>58</v>
      </c>
      <c r="E984" s="537">
        <v>55</v>
      </c>
      <c r="F984" s="537">
        <v>59</v>
      </c>
      <c r="G984" s="537">
        <v>60</v>
      </c>
      <c r="H984" s="537">
        <v>62</v>
      </c>
      <c r="I984" s="537">
        <v>80</v>
      </c>
      <c r="J984" s="537">
        <v>88</v>
      </c>
      <c r="K984" s="537">
        <v>94</v>
      </c>
      <c r="L984" s="537">
        <v>81</v>
      </c>
      <c r="M984" s="537">
        <v>80</v>
      </c>
      <c r="N984" s="537">
        <v>60</v>
      </c>
      <c r="O984" s="537">
        <v>61</v>
      </c>
    </row>
    <row r="985" spans="2:15" ht="15" customHeight="1">
      <c r="B985" s="428" t="s">
        <v>545</v>
      </c>
      <c r="C985" s="536">
        <v>120</v>
      </c>
      <c r="D985" s="538">
        <v>0</v>
      </c>
      <c r="E985" s="538">
        <v>0</v>
      </c>
      <c r="F985" s="538">
        <v>0</v>
      </c>
      <c r="G985" s="538">
        <v>0</v>
      </c>
      <c r="H985" s="538">
        <v>0</v>
      </c>
      <c r="I985" s="538">
        <v>21</v>
      </c>
      <c r="J985" s="538">
        <v>28</v>
      </c>
      <c r="K985" s="538">
        <v>32</v>
      </c>
      <c r="L985" s="538">
        <v>21</v>
      </c>
      <c r="M985" s="538">
        <v>18</v>
      </c>
      <c r="N985" s="538">
        <v>0</v>
      </c>
      <c r="O985" s="538">
        <v>0</v>
      </c>
    </row>
    <row r="986" spans="2:15" ht="15" customHeight="1">
      <c r="B986" s="428" t="s">
        <v>546</v>
      </c>
      <c r="C986" s="536">
        <v>718</v>
      </c>
      <c r="D986" s="538">
        <v>58</v>
      </c>
      <c r="E986" s="538">
        <v>55</v>
      </c>
      <c r="F986" s="538">
        <v>59</v>
      </c>
      <c r="G986" s="538">
        <v>60</v>
      </c>
      <c r="H986" s="538">
        <v>62</v>
      </c>
      <c r="I986" s="538">
        <v>59</v>
      </c>
      <c r="J986" s="538">
        <v>60</v>
      </c>
      <c r="K986" s="538">
        <v>62</v>
      </c>
      <c r="L986" s="538">
        <v>60</v>
      </c>
      <c r="M986" s="538">
        <v>62</v>
      </c>
      <c r="N986" s="538">
        <v>60</v>
      </c>
      <c r="O986" s="538">
        <v>61</v>
      </c>
    </row>
    <row r="987" spans="2:15" ht="15" customHeight="1">
      <c r="B987" s="427" t="s">
        <v>547</v>
      </c>
      <c r="C987" s="532">
        <v>0</v>
      </c>
      <c r="D987" s="537">
        <v>0</v>
      </c>
      <c r="E987" s="537">
        <v>0</v>
      </c>
      <c r="F987" s="537">
        <v>0</v>
      </c>
      <c r="G987" s="537">
        <v>0</v>
      </c>
      <c r="H987" s="537">
        <v>0</v>
      </c>
      <c r="I987" s="537">
        <v>0</v>
      </c>
      <c r="J987" s="537">
        <v>0</v>
      </c>
      <c r="K987" s="537">
        <v>0</v>
      </c>
      <c r="L987" s="537">
        <v>0</v>
      </c>
      <c r="M987" s="537">
        <v>0</v>
      </c>
      <c r="N987" s="537">
        <v>0</v>
      </c>
      <c r="O987" s="537">
        <v>0</v>
      </c>
    </row>
    <row r="988" spans="2:15" ht="15" customHeight="1">
      <c r="B988" s="428" t="s">
        <v>73</v>
      </c>
      <c r="C988" s="541">
        <v>0</v>
      </c>
      <c r="D988" s="539">
        <v>0</v>
      </c>
      <c r="E988" s="539">
        <v>0</v>
      </c>
      <c r="F988" s="539">
        <v>0</v>
      </c>
      <c r="G988" s="539">
        <v>0</v>
      </c>
      <c r="H988" s="539">
        <v>0</v>
      </c>
      <c r="I988" s="539">
        <v>0</v>
      </c>
      <c r="J988" s="539">
        <v>0</v>
      </c>
      <c r="K988" s="539">
        <v>0</v>
      </c>
      <c r="L988" s="539">
        <v>0</v>
      </c>
      <c r="M988" s="539">
        <v>0</v>
      </c>
      <c r="N988" s="539">
        <v>0</v>
      </c>
      <c r="O988" s="539">
        <v>0</v>
      </c>
    </row>
    <row r="989" spans="2:15" ht="15" customHeight="1">
      <c r="B989" s="428" t="s">
        <v>74</v>
      </c>
      <c r="C989" s="541">
        <v>0</v>
      </c>
      <c r="D989" s="539">
        <v>0</v>
      </c>
      <c r="E989" s="539">
        <v>0</v>
      </c>
      <c r="F989" s="539">
        <v>0</v>
      </c>
      <c r="G989" s="539">
        <v>0</v>
      </c>
      <c r="H989" s="539">
        <v>0</v>
      </c>
      <c r="I989" s="539">
        <v>0</v>
      </c>
      <c r="J989" s="539">
        <v>0</v>
      </c>
      <c r="K989" s="539">
        <v>0</v>
      </c>
      <c r="L989" s="539">
        <v>0</v>
      </c>
      <c r="M989" s="539">
        <v>0</v>
      </c>
      <c r="N989" s="539">
        <v>0</v>
      </c>
      <c r="O989" s="539">
        <v>0</v>
      </c>
    </row>
    <row r="990" spans="2:15" ht="15" customHeight="1">
      <c r="B990" s="428" t="s">
        <v>548</v>
      </c>
      <c r="C990" s="541">
        <v>0</v>
      </c>
      <c r="D990" s="539">
        <v>0</v>
      </c>
      <c r="E990" s="539">
        <v>0</v>
      </c>
      <c r="F990" s="539">
        <v>0</v>
      </c>
      <c r="G990" s="539">
        <v>0</v>
      </c>
      <c r="H990" s="539">
        <v>0</v>
      </c>
      <c r="I990" s="539">
        <v>0</v>
      </c>
      <c r="J990" s="539">
        <v>0</v>
      </c>
      <c r="K990" s="539">
        <v>0</v>
      </c>
      <c r="L990" s="539">
        <v>0</v>
      </c>
      <c r="M990" s="539">
        <v>0</v>
      </c>
      <c r="N990" s="539">
        <v>0</v>
      </c>
      <c r="O990" s="539">
        <v>0</v>
      </c>
    </row>
    <row r="991" spans="2:15" ht="15" customHeight="1">
      <c r="B991" s="429"/>
      <c r="C991" s="331"/>
      <c r="D991" s="328"/>
      <c r="E991" s="328"/>
      <c r="F991" s="328"/>
      <c r="G991" s="328"/>
      <c r="H991" s="328"/>
      <c r="I991" s="328"/>
      <c r="J991" s="328"/>
      <c r="K991" s="328"/>
      <c r="L991" s="328"/>
      <c r="M991" s="328"/>
      <c r="N991" s="328"/>
      <c r="O991" s="328"/>
    </row>
    <row r="992" spans="2:15" ht="15" customHeight="1">
      <c r="B992" s="426" t="s">
        <v>72</v>
      </c>
      <c r="C992" s="532">
        <v>262</v>
      </c>
      <c r="D992" s="537">
        <v>8</v>
      </c>
      <c r="E992" s="537">
        <v>2</v>
      </c>
      <c r="F992" s="537">
        <v>6</v>
      </c>
      <c r="G992" s="537">
        <v>0</v>
      </c>
      <c r="H992" s="537">
        <v>7</v>
      </c>
      <c r="I992" s="537">
        <v>34</v>
      </c>
      <c r="J992" s="537">
        <v>65</v>
      </c>
      <c r="K992" s="537">
        <v>50</v>
      </c>
      <c r="L992" s="537">
        <v>43</v>
      </c>
      <c r="M992" s="537">
        <v>21</v>
      </c>
      <c r="N992" s="537">
        <v>12</v>
      </c>
      <c r="O992" s="537">
        <v>14</v>
      </c>
    </row>
    <row r="993" spans="2:15" ht="15" customHeight="1">
      <c r="B993" s="427" t="s">
        <v>544</v>
      </c>
      <c r="C993" s="532">
        <v>141</v>
      </c>
      <c r="D993" s="537">
        <v>8</v>
      </c>
      <c r="E993" s="540">
        <v>0</v>
      </c>
      <c r="F993" s="537">
        <v>4</v>
      </c>
      <c r="G993" s="537">
        <v>0</v>
      </c>
      <c r="H993" s="537">
        <v>3</v>
      </c>
      <c r="I993" s="537">
        <v>20</v>
      </c>
      <c r="J993" s="537">
        <v>40</v>
      </c>
      <c r="K993" s="537">
        <v>30</v>
      </c>
      <c r="L993" s="537">
        <v>23</v>
      </c>
      <c r="M993" s="537">
        <v>7</v>
      </c>
      <c r="N993" s="537">
        <v>1</v>
      </c>
      <c r="O993" s="129">
        <v>5</v>
      </c>
    </row>
    <row r="994" spans="2:15" ht="15" customHeight="1">
      <c r="B994" s="428" t="s">
        <v>545</v>
      </c>
      <c r="C994" s="536">
        <v>102</v>
      </c>
      <c r="D994" s="538">
        <v>0</v>
      </c>
      <c r="E994" s="538">
        <v>0</v>
      </c>
      <c r="F994" s="538">
        <v>0</v>
      </c>
      <c r="G994" s="538">
        <v>0</v>
      </c>
      <c r="H994" s="538">
        <v>1</v>
      </c>
      <c r="I994" s="538">
        <v>18</v>
      </c>
      <c r="J994" s="538">
        <v>27</v>
      </c>
      <c r="K994" s="538">
        <v>25</v>
      </c>
      <c r="L994" s="538">
        <v>22</v>
      </c>
      <c r="M994" s="538">
        <v>7</v>
      </c>
      <c r="N994" s="538">
        <v>0</v>
      </c>
      <c r="O994" s="538">
        <v>2</v>
      </c>
    </row>
    <row r="995" spans="2:15" ht="15" customHeight="1">
      <c r="B995" s="428" t="s">
        <v>546</v>
      </c>
      <c r="C995" s="536">
        <v>39</v>
      </c>
      <c r="D995" s="538">
        <v>8</v>
      </c>
      <c r="E995" s="538">
        <v>0</v>
      </c>
      <c r="F995" s="538">
        <v>4</v>
      </c>
      <c r="G995" s="538">
        <v>0</v>
      </c>
      <c r="H995" s="538">
        <v>2</v>
      </c>
      <c r="I995" s="538">
        <v>2</v>
      </c>
      <c r="J995" s="538">
        <v>13</v>
      </c>
      <c r="K995" s="538">
        <v>5</v>
      </c>
      <c r="L995" s="538">
        <v>1</v>
      </c>
      <c r="M995" s="538">
        <v>0</v>
      </c>
      <c r="N995" s="538">
        <v>1</v>
      </c>
      <c r="O995" s="538">
        <v>3</v>
      </c>
    </row>
    <row r="996" spans="2:15" ht="15" customHeight="1">
      <c r="B996" s="427" t="s">
        <v>547</v>
      </c>
      <c r="C996" s="532">
        <v>121</v>
      </c>
      <c r="D996" s="537">
        <v>0</v>
      </c>
      <c r="E996" s="537">
        <v>2</v>
      </c>
      <c r="F996" s="537">
        <v>2</v>
      </c>
      <c r="G996" s="537">
        <v>0</v>
      </c>
      <c r="H996" s="537">
        <v>4</v>
      </c>
      <c r="I996" s="537">
        <v>14</v>
      </c>
      <c r="J996" s="537">
        <v>25</v>
      </c>
      <c r="K996" s="537">
        <v>20</v>
      </c>
      <c r="L996" s="537">
        <v>20</v>
      </c>
      <c r="M996" s="537">
        <v>14</v>
      </c>
      <c r="N996" s="537">
        <v>11</v>
      </c>
      <c r="O996" s="537">
        <v>9</v>
      </c>
    </row>
    <row r="997" spans="2:15" ht="15" customHeight="1">
      <c r="B997" s="428" t="s">
        <v>73</v>
      </c>
      <c r="C997" s="536">
        <v>71</v>
      </c>
      <c r="D997" s="538">
        <v>0</v>
      </c>
      <c r="E997" s="538">
        <v>2</v>
      </c>
      <c r="F997" s="538">
        <v>2</v>
      </c>
      <c r="G997" s="538">
        <v>0</v>
      </c>
      <c r="H997" s="538">
        <v>0</v>
      </c>
      <c r="I997" s="538">
        <v>5</v>
      </c>
      <c r="J997" s="538">
        <v>16</v>
      </c>
      <c r="K997" s="538">
        <v>9</v>
      </c>
      <c r="L997" s="538">
        <v>11</v>
      </c>
      <c r="M997" s="538">
        <v>9</v>
      </c>
      <c r="N997" s="538">
        <v>10</v>
      </c>
      <c r="O997" s="538">
        <v>7</v>
      </c>
    </row>
    <row r="998" spans="2:15" ht="15" customHeight="1">
      <c r="B998" s="428" t="s">
        <v>74</v>
      </c>
      <c r="C998" s="536">
        <v>1</v>
      </c>
      <c r="D998" s="538">
        <v>0</v>
      </c>
      <c r="E998" s="538">
        <v>0</v>
      </c>
      <c r="F998" s="539">
        <v>0</v>
      </c>
      <c r="G998" s="539">
        <v>0</v>
      </c>
      <c r="H998" s="538">
        <v>0</v>
      </c>
      <c r="I998" s="538">
        <v>0</v>
      </c>
      <c r="J998" s="538">
        <v>0</v>
      </c>
      <c r="K998" s="539">
        <v>0</v>
      </c>
      <c r="L998" s="539">
        <v>0</v>
      </c>
      <c r="M998" s="539">
        <v>0</v>
      </c>
      <c r="N998" s="538">
        <v>1</v>
      </c>
      <c r="O998" s="538">
        <v>0</v>
      </c>
    </row>
    <row r="999" spans="2:15" ht="15" customHeight="1">
      <c r="B999" s="428" t="s">
        <v>548</v>
      </c>
      <c r="C999" s="536">
        <v>49</v>
      </c>
      <c r="D999" s="539">
        <v>0</v>
      </c>
      <c r="E999" s="538">
        <v>0</v>
      </c>
      <c r="F999" s="539">
        <v>0</v>
      </c>
      <c r="G999" s="539">
        <v>0</v>
      </c>
      <c r="H999" s="539">
        <v>4</v>
      </c>
      <c r="I999" s="538">
        <v>9</v>
      </c>
      <c r="J999" s="539">
        <v>9</v>
      </c>
      <c r="K999" s="539">
        <v>11</v>
      </c>
      <c r="L999" s="539">
        <v>9</v>
      </c>
      <c r="M999" s="539">
        <v>5</v>
      </c>
      <c r="N999" s="538">
        <v>0</v>
      </c>
      <c r="O999" s="542">
        <v>2</v>
      </c>
    </row>
    <row r="1000" spans="2:15" ht="15" customHeight="1">
      <c r="B1000" s="211"/>
      <c r="C1000" s="211"/>
      <c r="D1000" s="211"/>
      <c r="E1000" s="211"/>
      <c r="F1000" s="211"/>
      <c r="G1000" s="211"/>
      <c r="H1000" s="211"/>
      <c r="I1000" s="211"/>
      <c r="J1000" s="211"/>
      <c r="K1000" s="211"/>
      <c r="L1000" s="211"/>
      <c r="M1000" s="211"/>
      <c r="N1000" s="211"/>
      <c r="O1000" s="329"/>
    </row>
    <row r="1001" spans="2:15" ht="3" customHeight="1">
      <c r="B1001" s="433"/>
      <c r="C1001" s="433"/>
      <c r="D1001" s="433"/>
      <c r="E1001" s="433"/>
      <c r="F1001" s="433"/>
      <c r="G1001" s="433"/>
      <c r="H1001" s="433"/>
      <c r="I1001" s="433"/>
      <c r="J1001" s="433"/>
      <c r="K1001" s="433"/>
      <c r="L1001" s="433"/>
      <c r="M1001" s="433"/>
      <c r="N1001" s="433"/>
      <c r="O1001" s="441"/>
    </row>
    <row r="1002" spans="2:15" ht="15" customHeight="1">
      <c r="B1002" s="871" t="s">
        <v>584</v>
      </c>
      <c r="C1002" s="871"/>
      <c r="D1002" s="871"/>
      <c r="E1002" s="871"/>
      <c r="F1002" s="871"/>
      <c r="G1002" s="871"/>
      <c r="H1002" s="871"/>
      <c r="I1002" s="871"/>
      <c r="J1002" s="871"/>
      <c r="K1002" s="871"/>
      <c r="L1002" s="871"/>
      <c r="M1002" s="871"/>
      <c r="N1002" s="871"/>
      <c r="O1002" s="871"/>
    </row>
    <row r="1003" spans="2:15" ht="15" customHeight="1">
      <c r="B1003" s="871" t="s">
        <v>575</v>
      </c>
      <c r="C1003" s="871"/>
      <c r="D1003" s="871"/>
      <c r="E1003" s="871"/>
      <c r="F1003" s="871"/>
      <c r="G1003" s="871"/>
      <c r="H1003" s="871"/>
      <c r="I1003" s="871"/>
      <c r="J1003" s="871"/>
      <c r="K1003" s="871"/>
      <c r="L1003" s="871"/>
      <c r="M1003" s="871"/>
      <c r="N1003" s="871"/>
      <c r="O1003" s="871"/>
    </row>
    <row r="1005" spans="2:15" ht="12.75" customHeight="1">
      <c r="B1005" s="320" t="s">
        <v>827</v>
      </c>
      <c r="C1005" s="320"/>
      <c r="D1005" s="237"/>
      <c r="E1005" s="237"/>
      <c r="F1005" s="237"/>
      <c r="G1005" s="237"/>
      <c r="H1005" s="237"/>
      <c r="I1005" s="237"/>
      <c r="J1005" s="237"/>
      <c r="K1005" s="237"/>
      <c r="L1005" s="237"/>
      <c r="M1005" s="237"/>
      <c r="N1005" s="237"/>
      <c r="O1005" s="239" t="s">
        <v>123</v>
      </c>
    </row>
    <row r="1006" spans="2:15" ht="18" customHeight="1">
      <c r="B1006" s="864" t="s">
        <v>8</v>
      </c>
      <c r="C1006" s="872" t="s">
        <v>68</v>
      </c>
      <c r="D1006" s="907" t="s">
        <v>16</v>
      </c>
      <c r="E1006" s="907"/>
      <c r="F1006" s="907"/>
      <c r="G1006" s="907"/>
      <c r="H1006" s="907"/>
      <c r="I1006" s="907"/>
      <c r="J1006" s="907"/>
      <c r="K1006" s="907"/>
      <c r="L1006" s="907"/>
      <c r="M1006" s="907"/>
      <c r="N1006" s="907"/>
      <c r="O1006" s="867"/>
    </row>
    <row r="1007" spans="2:15" ht="18" customHeight="1">
      <c r="B1007" s="865"/>
      <c r="C1007" s="873"/>
      <c r="D1007" s="452" t="s">
        <v>17</v>
      </c>
      <c r="E1007" s="452" t="s">
        <v>18</v>
      </c>
      <c r="F1007" s="452" t="s">
        <v>19</v>
      </c>
      <c r="G1007" s="452" t="s">
        <v>20</v>
      </c>
      <c r="H1007" s="452" t="s">
        <v>21</v>
      </c>
      <c r="I1007" s="452" t="s">
        <v>22</v>
      </c>
      <c r="J1007" s="452" t="s">
        <v>23</v>
      </c>
      <c r="K1007" s="452" t="s">
        <v>24</v>
      </c>
      <c r="L1007" s="452" t="s">
        <v>25</v>
      </c>
      <c r="M1007" s="452" t="s">
        <v>26</v>
      </c>
      <c r="N1007" s="452" t="s">
        <v>27</v>
      </c>
      <c r="O1007" s="458" t="s">
        <v>28</v>
      </c>
    </row>
    <row r="1008" spans="2:15" ht="15" customHeight="1">
      <c r="B1008" s="211"/>
      <c r="C1008" s="211"/>
      <c r="D1008" s="211"/>
      <c r="E1008" s="211"/>
      <c r="F1008" s="211"/>
      <c r="G1008" s="211"/>
      <c r="H1008" s="211"/>
      <c r="I1008" s="211"/>
      <c r="J1008" s="211"/>
      <c r="K1008" s="211"/>
      <c r="L1008" s="211"/>
      <c r="M1008" s="211"/>
      <c r="N1008" s="211"/>
      <c r="O1008" s="329"/>
    </row>
    <row r="1009" spans="2:15" ht="15" customHeight="1">
      <c r="B1009" s="340" t="s">
        <v>30</v>
      </c>
      <c r="C1009" s="531">
        <v>2743</v>
      </c>
      <c r="D1009" s="331">
        <v>157</v>
      </c>
      <c r="E1009" s="331">
        <v>154</v>
      </c>
      <c r="F1009" s="331">
        <v>149</v>
      </c>
      <c r="G1009" s="331">
        <v>205</v>
      </c>
      <c r="H1009" s="331">
        <v>236</v>
      </c>
      <c r="I1009" s="331">
        <v>296</v>
      </c>
      <c r="J1009" s="331">
        <v>360</v>
      </c>
      <c r="K1009" s="331">
        <v>328</v>
      </c>
      <c r="L1009" s="331">
        <v>294</v>
      </c>
      <c r="M1009" s="331">
        <v>233</v>
      </c>
      <c r="N1009" s="331">
        <v>167</v>
      </c>
      <c r="O1009" s="324">
        <v>164</v>
      </c>
    </row>
    <row r="1010" spans="2:15" ht="15" customHeight="1">
      <c r="B1010" s="340"/>
      <c r="C1010" s="331"/>
      <c r="D1010" s="332"/>
      <c r="E1010" s="332"/>
      <c r="F1010" s="332"/>
      <c r="G1010" s="332"/>
      <c r="H1010" s="332"/>
      <c r="I1010" s="332"/>
      <c r="J1010" s="332"/>
      <c r="K1010" s="332"/>
      <c r="L1010" s="332"/>
      <c r="M1010" s="332"/>
      <c r="N1010" s="332"/>
      <c r="O1010" s="328"/>
    </row>
    <row r="1011" spans="2:15" ht="15" customHeight="1">
      <c r="B1011" s="425" t="s">
        <v>119</v>
      </c>
      <c r="C1011" s="531">
        <v>1372</v>
      </c>
      <c r="D1011" s="331">
        <v>77</v>
      </c>
      <c r="E1011" s="331">
        <v>78</v>
      </c>
      <c r="F1011" s="331">
        <v>75</v>
      </c>
      <c r="G1011" s="331">
        <v>102</v>
      </c>
      <c r="H1011" s="331">
        <v>120</v>
      </c>
      <c r="I1011" s="331">
        <v>150</v>
      </c>
      <c r="J1011" s="331">
        <v>180</v>
      </c>
      <c r="K1011" s="331">
        <v>164</v>
      </c>
      <c r="L1011" s="331">
        <v>147</v>
      </c>
      <c r="M1011" s="331">
        <v>114</v>
      </c>
      <c r="N1011" s="331">
        <v>83</v>
      </c>
      <c r="O1011" s="324">
        <v>82</v>
      </c>
    </row>
    <row r="1012" spans="2:15" ht="15" customHeight="1">
      <c r="B1012" s="425"/>
      <c r="C1012" s="331"/>
      <c r="D1012" s="537"/>
      <c r="E1012" s="537"/>
      <c r="F1012" s="537"/>
      <c r="G1012" s="537"/>
      <c r="H1012" s="537"/>
      <c r="I1012" s="537"/>
      <c r="J1012" s="537"/>
      <c r="K1012" s="537"/>
      <c r="L1012" s="537"/>
      <c r="M1012" s="537"/>
      <c r="N1012" s="537"/>
      <c r="O1012" s="537"/>
    </row>
    <row r="1013" spans="2:15" ht="15" customHeight="1">
      <c r="B1013" s="426" t="s">
        <v>71</v>
      </c>
      <c r="C1013" s="532">
        <v>1023</v>
      </c>
      <c r="D1013" s="537">
        <v>63</v>
      </c>
      <c r="E1013" s="537">
        <v>56</v>
      </c>
      <c r="F1013" s="537">
        <v>60</v>
      </c>
      <c r="G1013" s="537">
        <v>76</v>
      </c>
      <c r="H1013" s="537">
        <v>91</v>
      </c>
      <c r="I1013" s="537">
        <v>110</v>
      </c>
      <c r="J1013" s="537">
        <v>114</v>
      </c>
      <c r="K1013" s="537">
        <v>112</v>
      </c>
      <c r="L1013" s="537">
        <v>112</v>
      </c>
      <c r="M1013" s="537">
        <v>91</v>
      </c>
      <c r="N1013" s="537">
        <v>70</v>
      </c>
      <c r="O1013" s="537">
        <v>68</v>
      </c>
    </row>
    <row r="1014" spans="2:15" ht="15" customHeight="1">
      <c r="B1014" s="427" t="s">
        <v>544</v>
      </c>
      <c r="C1014" s="532">
        <v>1003</v>
      </c>
      <c r="D1014" s="537">
        <v>62</v>
      </c>
      <c r="E1014" s="537">
        <v>56</v>
      </c>
      <c r="F1014" s="537">
        <v>60</v>
      </c>
      <c r="G1014" s="537">
        <v>76</v>
      </c>
      <c r="H1014" s="537">
        <v>90</v>
      </c>
      <c r="I1014" s="537">
        <v>106</v>
      </c>
      <c r="J1014" s="537">
        <v>109</v>
      </c>
      <c r="K1014" s="537">
        <v>108</v>
      </c>
      <c r="L1014" s="537">
        <v>107</v>
      </c>
      <c r="M1014" s="537">
        <v>91</v>
      </c>
      <c r="N1014" s="537">
        <v>70</v>
      </c>
      <c r="O1014" s="537">
        <v>68</v>
      </c>
    </row>
    <row r="1015" spans="2:15" ht="15" customHeight="1">
      <c r="B1015" s="428" t="s">
        <v>545</v>
      </c>
      <c r="C1015" s="536">
        <v>275</v>
      </c>
      <c r="D1015" s="538">
        <v>0</v>
      </c>
      <c r="E1015" s="538">
        <v>0</v>
      </c>
      <c r="F1015" s="538">
        <v>1</v>
      </c>
      <c r="G1015" s="538">
        <v>15</v>
      </c>
      <c r="H1015" s="538">
        <v>27</v>
      </c>
      <c r="I1015" s="538">
        <v>46</v>
      </c>
      <c r="J1015" s="538">
        <v>49</v>
      </c>
      <c r="K1015" s="538">
        <v>46</v>
      </c>
      <c r="L1015" s="538">
        <v>47</v>
      </c>
      <c r="M1015" s="538">
        <v>27</v>
      </c>
      <c r="N1015" s="538">
        <v>10</v>
      </c>
      <c r="O1015" s="538">
        <v>7</v>
      </c>
    </row>
    <row r="1016" spans="2:15" ht="15" customHeight="1">
      <c r="B1016" s="428" t="s">
        <v>546</v>
      </c>
      <c r="C1016" s="536">
        <v>728</v>
      </c>
      <c r="D1016" s="538">
        <v>62</v>
      </c>
      <c r="E1016" s="538">
        <v>56</v>
      </c>
      <c r="F1016" s="538">
        <v>59</v>
      </c>
      <c r="G1016" s="538">
        <v>61</v>
      </c>
      <c r="H1016" s="538">
        <v>63</v>
      </c>
      <c r="I1016" s="538">
        <v>60</v>
      </c>
      <c r="J1016" s="538">
        <v>60</v>
      </c>
      <c r="K1016" s="538">
        <v>62</v>
      </c>
      <c r="L1016" s="538">
        <v>60</v>
      </c>
      <c r="M1016" s="538">
        <v>64</v>
      </c>
      <c r="N1016" s="538">
        <v>60</v>
      </c>
      <c r="O1016" s="538">
        <v>61</v>
      </c>
    </row>
    <row r="1017" spans="2:15" ht="15" customHeight="1">
      <c r="B1017" s="427" t="s">
        <v>547</v>
      </c>
      <c r="C1017" s="532">
        <v>20</v>
      </c>
      <c r="D1017" s="537">
        <v>1</v>
      </c>
      <c r="E1017" s="537">
        <v>0</v>
      </c>
      <c r="F1017" s="537">
        <v>0</v>
      </c>
      <c r="G1017" s="537">
        <v>0</v>
      </c>
      <c r="H1017" s="537">
        <v>1</v>
      </c>
      <c r="I1017" s="537">
        <v>4</v>
      </c>
      <c r="J1017" s="537">
        <v>5</v>
      </c>
      <c r="K1017" s="537">
        <v>4</v>
      </c>
      <c r="L1017" s="537">
        <v>5</v>
      </c>
      <c r="M1017" s="537">
        <v>0</v>
      </c>
      <c r="N1017" s="537">
        <v>0</v>
      </c>
      <c r="O1017" s="537">
        <v>0</v>
      </c>
    </row>
    <row r="1018" spans="2:15" ht="15" customHeight="1">
      <c r="B1018" s="428" t="s">
        <v>73</v>
      </c>
      <c r="C1018" s="541">
        <v>20</v>
      </c>
      <c r="D1018" s="539">
        <v>1</v>
      </c>
      <c r="E1018" s="539">
        <v>0</v>
      </c>
      <c r="F1018" s="539">
        <v>0</v>
      </c>
      <c r="G1018" s="539">
        <v>0</v>
      </c>
      <c r="H1018" s="539">
        <v>1</v>
      </c>
      <c r="I1018" s="539">
        <v>4</v>
      </c>
      <c r="J1018" s="539">
        <v>5</v>
      </c>
      <c r="K1018" s="539">
        <v>4</v>
      </c>
      <c r="L1018" s="539">
        <v>5</v>
      </c>
      <c r="M1018" s="539">
        <v>0</v>
      </c>
      <c r="N1018" s="539">
        <v>0</v>
      </c>
      <c r="O1018" s="539">
        <v>0</v>
      </c>
    </row>
    <row r="1019" spans="2:15" ht="15" customHeight="1">
      <c r="B1019" s="428" t="s">
        <v>74</v>
      </c>
      <c r="C1019" s="541">
        <v>0</v>
      </c>
      <c r="D1019" s="539">
        <v>0</v>
      </c>
      <c r="E1019" s="539">
        <v>0</v>
      </c>
      <c r="F1019" s="539">
        <v>0</v>
      </c>
      <c r="G1019" s="539">
        <v>0</v>
      </c>
      <c r="H1019" s="539">
        <v>0</v>
      </c>
      <c r="I1019" s="539">
        <v>0</v>
      </c>
      <c r="J1019" s="539">
        <v>0</v>
      </c>
      <c r="K1019" s="539">
        <v>0</v>
      </c>
      <c r="L1019" s="539">
        <v>0</v>
      </c>
      <c r="M1019" s="539">
        <v>0</v>
      </c>
      <c r="N1019" s="539">
        <v>0</v>
      </c>
      <c r="O1019" s="539">
        <v>0</v>
      </c>
    </row>
    <row r="1020" spans="2:15" ht="15" customHeight="1">
      <c r="B1020" s="428" t="s">
        <v>548</v>
      </c>
      <c r="C1020" s="541">
        <v>0</v>
      </c>
      <c r="D1020" s="539">
        <v>0</v>
      </c>
      <c r="E1020" s="539">
        <v>0</v>
      </c>
      <c r="F1020" s="539">
        <v>0</v>
      </c>
      <c r="G1020" s="539">
        <v>0</v>
      </c>
      <c r="H1020" s="539">
        <v>0</v>
      </c>
      <c r="I1020" s="539">
        <v>0</v>
      </c>
      <c r="J1020" s="539">
        <v>0</v>
      </c>
      <c r="K1020" s="539">
        <v>0</v>
      </c>
      <c r="L1020" s="539">
        <v>0</v>
      </c>
      <c r="M1020" s="539">
        <v>0</v>
      </c>
      <c r="N1020" s="539">
        <v>0</v>
      </c>
      <c r="O1020" s="539">
        <v>0</v>
      </c>
    </row>
    <row r="1021" spans="2:15" ht="15" customHeight="1">
      <c r="B1021" s="429"/>
      <c r="C1021" s="331"/>
      <c r="D1021" s="328"/>
      <c r="E1021" s="328"/>
      <c r="F1021" s="328"/>
      <c r="G1021" s="328"/>
      <c r="H1021" s="328"/>
      <c r="I1021" s="328"/>
      <c r="J1021" s="328"/>
      <c r="K1021" s="328"/>
      <c r="L1021" s="328"/>
      <c r="M1021" s="328"/>
      <c r="N1021" s="328"/>
      <c r="O1021" s="328"/>
    </row>
    <row r="1022" spans="2:15" ht="15" customHeight="1">
      <c r="B1022" s="426" t="s">
        <v>72</v>
      </c>
      <c r="C1022" s="532">
        <v>349</v>
      </c>
      <c r="D1022" s="537">
        <v>14</v>
      </c>
      <c r="E1022" s="537">
        <v>22</v>
      </c>
      <c r="F1022" s="537">
        <v>15</v>
      </c>
      <c r="G1022" s="537">
        <v>26</v>
      </c>
      <c r="H1022" s="537">
        <v>29</v>
      </c>
      <c r="I1022" s="537">
        <v>40</v>
      </c>
      <c r="J1022" s="537">
        <v>66</v>
      </c>
      <c r="K1022" s="537">
        <v>52</v>
      </c>
      <c r="L1022" s="537">
        <v>35</v>
      </c>
      <c r="M1022" s="537">
        <v>23</v>
      </c>
      <c r="N1022" s="537">
        <v>13</v>
      </c>
      <c r="O1022" s="537">
        <v>14</v>
      </c>
    </row>
    <row r="1023" spans="2:15" ht="15" customHeight="1">
      <c r="B1023" s="427" t="s">
        <v>544</v>
      </c>
      <c r="C1023" s="532">
        <v>128</v>
      </c>
      <c r="D1023" s="537">
        <v>4</v>
      </c>
      <c r="E1023" s="540">
        <v>1</v>
      </c>
      <c r="F1023" s="537">
        <v>1</v>
      </c>
      <c r="G1023" s="537">
        <v>3</v>
      </c>
      <c r="H1023" s="537">
        <v>6</v>
      </c>
      <c r="I1023" s="537">
        <v>24</v>
      </c>
      <c r="J1023" s="537">
        <v>34</v>
      </c>
      <c r="K1023" s="537">
        <v>30</v>
      </c>
      <c r="L1023" s="537">
        <v>20</v>
      </c>
      <c r="M1023" s="537">
        <v>3</v>
      </c>
      <c r="N1023" s="537">
        <v>1</v>
      </c>
      <c r="O1023" s="129">
        <v>1</v>
      </c>
    </row>
    <row r="1024" spans="2:15" ht="15" customHeight="1">
      <c r="B1024" s="428" t="s">
        <v>545</v>
      </c>
      <c r="C1024" s="536">
        <v>125</v>
      </c>
      <c r="D1024" s="538">
        <v>3</v>
      </c>
      <c r="E1024" s="538">
        <v>1</v>
      </c>
      <c r="F1024" s="538">
        <v>1</v>
      </c>
      <c r="G1024" s="538">
        <v>3</v>
      </c>
      <c r="H1024" s="538">
        <v>6</v>
      </c>
      <c r="I1024" s="538">
        <v>24</v>
      </c>
      <c r="J1024" s="538">
        <v>33</v>
      </c>
      <c r="K1024" s="538">
        <v>29</v>
      </c>
      <c r="L1024" s="538">
        <v>20</v>
      </c>
      <c r="M1024" s="538">
        <v>3</v>
      </c>
      <c r="N1024" s="538">
        <v>1</v>
      </c>
      <c r="O1024" s="538">
        <v>1</v>
      </c>
    </row>
    <row r="1025" spans="2:15" ht="15" customHeight="1">
      <c r="B1025" s="428" t="s">
        <v>546</v>
      </c>
      <c r="C1025" s="536">
        <v>3</v>
      </c>
      <c r="D1025" s="538">
        <v>1</v>
      </c>
      <c r="E1025" s="538">
        <v>0</v>
      </c>
      <c r="F1025" s="538">
        <v>0</v>
      </c>
      <c r="G1025" s="538">
        <v>0</v>
      </c>
      <c r="H1025" s="538">
        <v>0</v>
      </c>
      <c r="I1025" s="538">
        <v>0</v>
      </c>
      <c r="J1025" s="538">
        <v>1</v>
      </c>
      <c r="K1025" s="538">
        <v>1</v>
      </c>
      <c r="L1025" s="538">
        <v>0</v>
      </c>
      <c r="M1025" s="538">
        <v>0</v>
      </c>
      <c r="N1025" s="538">
        <v>0</v>
      </c>
      <c r="O1025" s="538">
        <v>0</v>
      </c>
    </row>
    <row r="1026" spans="2:15" ht="15" customHeight="1">
      <c r="B1026" s="427" t="s">
        <v>547</v>
      </c>
      <c r="C1026" s="532">
        <v>221</v>
      </c>
      <c r="D1026" s="537">
        <v>10</v>
      </c>
      <c r="E1026" s="537">
        <v>21</v>
      </c>
      <c r="F1026" s="537">
        <v>14</v>
      </c>
      <c r="G1026" s="537">
        <v>23</v>
      </c>
      <c r="H1026" s="537">
        <v>23</v>
      </c>
      <c r="I1026" s="537">
        <v>16</v>
      </c>
      <c r="J1026" s="537">
        <v>32</v>
      </c>
      <c r="K1026" s="537">
        <v>22</v>
      </c>
      <c r="L1026" s="537">
        <v>15</v>
      </c>
      <c r="M1026" s="537">
        <v>20</v>
      </c>
      <c r="N1026" s="537">
        <v>12</v>
      </c>
      <c r="O1026" s="537">
        <v>13</v>
      </c>
    </row>
    <row r="1027" spans="2:15" ht="15" customHeight="1">
      <c r="B1027" s="428" t="s">
        <v>73</v>
      </c>
      <c r="C1027" s="536">
        <v>130</v>
      </c>
      <c r="D1027" s="538">
        <v>8</v>
      </c>
      <c r="E1027" s="538">
        <v>17</v>
      </c>
      <c r="F1027" s="538">
        <v>11</v>
      </c>
      <c r="G1027" s="538">
        <v>14</v>
      </c>
      <c r="H1027" s="538">
        <v>10</v>
      </c>
      <c r="I1027" s="538">
        <v>8</v>
      </c>
      <c r="J1027" s="538">
        <v>20</v>
      </c>
      <c r="K1027" s="538">
        <v>8</v>
      </c>
      <c r="L1027" s="538">
        <v>6</v>
      </c>
      <c r="M1027" s="539">
        <v>10</v>
      </c>
      <c r="N1027" s="538">
        <v>10</v>
      </c>
      <c r="O1027" s="538">
        <v>8</v>
      </c>
    </row>
    <row r="1028" spans="2:15" ht="15" customHeight="1">
      <c r="B1028" s="428" t="s">
        <v>74</v>
      </c>
      <c r="C1028" s="536">
        <v>0</v>
      </c>
      <c r="D1028" s="538">
        <v>0</v>
      </c>
      <c r="E1028" s="538">
        <v>0</v>
      </c>
      <c r="F1028" s="539">
        <v>0</v>
      </c>
      <c r="G1028" s="539">
        <v>0</v>
      </c>
      <c r="H1028" s="538">
        <v>0</v>
      </c>
      <c r="I1028" s="538">
        <v>0</v>
      </c>
      <c r="J1028" s="538">
        <v>0</v>
      </c>
      <c r="K1028" s="539">
        <v>0</v>
      </c>
      <c r="L1028" s="539">
        <v>0</v>
      </c>
      <c r="M1028" s="539">
        <v>0</v>
      </c>
      <c r="N1028" s="539">
        <v>0</v>
      </c>
      <c r="O1028" s="538">
        <v>0</v>
      </c>
    </row>
    <row r="1029" spans="2:15" ht="15" customHeight="1">
      <c r="B1029" s="428" t="s">
        <v>548</v>
      </c>
      <c r="C1029" s="536">
        <v>91</v>
      </c>
      <c r="D1029" s="539">
        <v>2</v>
      </c>
      <c r="E1029" s="538">
        <v>4</v>
      </c>
      <c r="F1029" s="538">
        <v>3</v>
      </c>
      <c r="G1029" s="539">
        <v>9</v>
      </c>
      <c r="H1029" s="539">
        <v>13</v>
      </c>
      <c r="I1029" s="538">
        <v>8</v>
      </c>
      <c r="J1029" s="539">
        <v>12</v>
      </c>
      <c r="K1029" s="539">
        <v>14</v>
      </c>
      <c r="L1029" s="539">
        <v>9</v>
      </c>
      <c r="M1029" s="539">
        <v>10</v>
      </c>
      <c r="N1029" s="538">
        <v>2</v>
      </c>
      <c r="O1029" s="542">
        <v>5</v>
      </c>
    </row>
    <row r="1030" spans="2:15" ht="15" customHeight="1">
      <c r="B1030" s="211"/>
      <c r="C1030" s="331"/>
      <c r="D1030" s="328"/>
      <c r="E1030" s="328"/>
      <c r="F1030" s="328"/>
      <c r="G1030" s="328"/>
      <c r="H1030" s="328"/>
      <c r="I1030" s="328"/>
      <c r="J1030" s="328"/>
      <c r="K1030" s="328"/>
      <c r="L1030" s="328"/>
      <c r="M1030" s="329"/>
      <c r="N1030" s="329"/>
      <c r="O1030" s="328"/>
    </row>
    <row r="1031" spans="2:15" ht="15" customHeight="1">
      <c r="B1031" s="425" t="s">
        <v>120</v>
      </c>
      <c r="C1031" s="532">
        <v>1371</v>
      </c>
      <c r="D1031" s="324">
        <v>80</v>
      </c>
      <c r="E1031" s="324">
        <v>76</v>
      </c>
      <c r="F1031" s="324">
        <v>74</v>
      </c>
      <c r="G1031" s="324">
        <v>103</v>
      </c>
      <c r="H1031" s="324">
        <v>116</v>
      </c>
      <c r="I1031" s="324">
        <v>146</v>
      </c>
      <c r="J1031" s="324">
        <v>180</v>
      </c>
      <c r="K1031" s="324">
        <v>164</v>
      </c>
      <c r="L1031" s="324">
        <v>147</v>
      </c>
      <c r="M1031" s="324">
        <v>119</v>
      </c>
      <c r="N1031" s="324">
        <v>84</v>
      </c>
      <c r="O1031" s="324">
        <v>82</v>
      </c>
    </row>
    <row r="1032" spans="2:15" ht="15" customHeight="1">
      <c r="B1032" s="425"/>
      <c r="C1032" s="331"/>
      <c r="D1032" s="537"/>
      <c r="E1032" s="537"/>
      <c r="F1032" s="537"/>
      <c r="G1032" s="537"/>
      <c r="H1032" s="537"/>
      <c r="I1032" s="537"/>
      <c r="J1032" s="537"/>
      <c r="K1032" s="537"/>
      <c r="L1032" s="537"/>
      <c r="M1032" s="537"/>
      <c r="N1032" s="537"/>
      <c r="O1032" s="537"/>
    </row>
    <row r="1033" spans="2:15" ht="15" customHeight="1">
      <c r="B1033" s="426" t="s">
        <v>71</v>
      </c>
      <c r="C1033" s="532">
        <v>1026</v>
      </c>
      <c r="D1033" s="537">
        <v>63</v>
      </c>
      <c r="E1033" s="537">
        <v>57</v>
      </c>
      <c r="F1033" s="537">
        <v>60</v>
      </c>
      <c r="G1033" s="537">
        <v>76</v>
      </c>
      <c r="H1033" s="537">
        <v>91</v>
      </c>
      <c r="I1033" s="537">
        <v>110</v>
      </c>
      <c r="J1033" s="537">
        <v>115</v>
      </c>
      <c r="K1033" s="537">
        <v>113</v>
      </c>
      <c r="L1033" s="537">
        <v>112</v>
      </c>
      <c r="M1033" s="537">
        <v>91</v>
      </c>
      <c r="N1033" s="537">
        <v>70</v>
      </c>
      <c r="O1033" s="537">
        <v>68</v>
      </c>
    </row>
    <row r="1034" spans="2:15" ht="15" customHeight="1">
      <c r="B1034" s="427" t="s">
        <v>544</v>
      </c>
      <c r="C1034" s="532">
        <v>1005</v>
      </c>
      <c r="D1034" s="537">
        <v>62</v>
      </c>
      <c r="E1034" s="537">
        <v>56</v>
      </c>
      <c r="F1034" s="537">
        <v>60</v>
      </c>
      <c r="G1034" s="537">
        <v>76</v>
      </c>
      <c r="H1034" s="537">
        <v>90</v>
      </c>
      <c r="I1034" s="537">
        <v>106</v>
      </c>
      <c r="J1034" s="537">
        <v>110</v>
      </c>
      <c r="K1034" s="537">
        <v>109</v>
      </c>
      <c r="L1034" s="537">
        <v>107</v>
      </c>
      <c r="M1034" s="537">
        <v>91</v>
      </c>
      <c r="N1034" s="537">
        <v>70</v>
      </c>
      <c r="O1034" s="537">
        <v>68</v>
      </c>
    </row>
    <row r="1035" spans="2:15" ht="15" customHeight="1">
      <c r="B1035" s="428" t="s">
        <v>545</v>
      </c>
      <c r="C1035" s="536">
        <v>276</v>
      </c>
      <c r="D1035" s="538">
        <v>0</v>
      </c>
      <c r="E1035" s="538">
        <v>0</v>
      </c>
      <c r="F1035" s="538">
        <v>1</v>
      </c>
      <c r="G1035" s="538">
        <v>15</v>
      </c>
      <c r="H1035" s="538">
        <v>27</v>
      </c>
      <c r="I1035" s="538">
        <v>46</v>
      </c>
      <c r="J1035" s="538">
        <v>50</v>
      </c>
      <c r="K1035" s="538">
        <v>46</v>
      </c>
      <c r="L1035" s="538">
        <v>47</v>
      </c>
      <c r="M1035" s="538">
        <v>27</v>
      </c>
      <c r="N1035" s="538">
        <v>10</v>
      </c>
      <c r="O1035" s="538">
        <v>7</v>
      </c>
    </row>
    <row r="1036" spans="2:15" ht="15" customHeight="1">
      <c r="B1036" s="428" t="s">
        <v>546</v>
      </c>
      <c r="C1036" s="536">
        <v>729</v>
      </c>
      <c r="D1036" s="538">
        <v>62</v>
      </c>
      <c r="E1036" s="538">
        <v>56</v>
      </c>
      <c r="F1036" s="538">
        <v>59</v>
      </c>
      <c r="G1036" s="538">
        <v>61</v>
      </c>
      <c r="H1036" s="538">
        <v>63</v>
      </c>
      <c r="I1036" s="538">
        <v>60</v>
      </c>
      <c r="J1036" s="538">
        <v>60</v>
      </c>
      <c r="K1036" s="538">
        <v>63</v>
      </c>
      <c r="L1036" s="538">
        <v>60</v>
      </c>
      <c r="M1036" s="538">
        <v>64</v>
      </c>
      <c r="N1036" s="538">
        <v>60</v>
      </c>
      <c r="O1036" s="538">
        <v>61</v>
      </c>
    </row>
    <row r="1037" spans="2:15" ht="15" customHeight="1">
      <c r="B1037" s="427" t="s">
        <v>547</v>
      </c>
      <c r="C1037" s="532">
        <v>21</v>
      </c>
      <c r="D1037" s="537">
        <v>1</v>
      </c>
      <c r="E1037" s="537">
        <v>1</v>
      </c>
      <c r="F1037" s="537">
        <v>0</v>
      </c>
      <c r="G1037" s="537">
        <v>0</v>
      </c>
      <c r="H1037" s="537">
        <v>1</v>
      </c>
      <c r="I1037" s="537">
        <v>4</v>
      </c>
      <c r="J1037" s="537">
        <v>5</v>
      </c>
      <c r="K1037" s="537">
        <v>4</v>
      </c>
      <c r="L1037" s="537">
        <v>5</v>
      </c>
      <c r="M1037" s="537">
        <v>0</v>
      </c>
      <c r="N1037" s="537">
        <v>0</v>
      </c>
      <c r="O1037" s="537">
        <v>0</v>
      </c>
    </row>
    <row r="1038" spans="2:15" ht="15" customHeight="1">
      <c r="B1038" s="428" t="s">
        <v>73</v>
      </c>
      <c r="C1038" s="541">
        <v>20</v>
      </c>
      <c r="D1038" s="539">
        <v>1</v>
      </c>
      <c r="E1038" s="539">
        <v>0</v>
      </c>
      <c r="F1038" s="539">
        <v>0</v>
      </c>
      <c r="G1038" s="539">
        <v>0</v>
      </c>
      <c r="H1038" s="539">
        <v>1</v>
      </c>
      <c r="I1038" s="539">
        <v>4</v>
      </c>
      <c r="J1038" s="539">
        <v>5</v>
      </c>
      <c r="K1038" s="539">
        <v>4</v>
      </c>
      <c r="L1038" s="539">
        <v>5</v>
      </c>
      <c r="M1038" s="539">
        <v>0</v>
      </c>
      <c r="N1038" s="539">
        <v>0</v>
      </c>
      <c r="O1038" s="539">
        <v>0</v>
      </c>
    </row>
    <row r="1039" spans="2:15" ht="15" customHeight="1">
      <c r="B1039" s="428" t="s">
        <v>74</v>
      </c>
      <c r="C1039" s="541">
        <v>0</v>
      </c>
      <c r="D1039" s="539">
        <v>0</v>
      </c>
      <c r="E1039" s="539">
        <v>0</v>
      </c>
      <c r="F1039" s="539">
        <v>0</v>
      </c>
      <c r="G1039" s="539">
        <v>0</v>
      </c>
      <c r="H1039" s="539">
        <v>0</v>
      </c>
      <c r="I1039" s="539">
        <v>0</v>
      </c>
      <c r="J1039" s="539">
        <v>0</v>
      </c>
      <c r="K1039" s="539">
        <v>0</v>
      </c>
      <c r="L1039" s="539">
        <v>0</v>
      </c>
      <c r="M1039" s="539">
        <v>0</v>
      </c>
      <c r="N1039" s="539">
        <v>0</v>
      </c>
      <c r="O1039" s="539">
        <v>0</v>
      </c>
    </row>
    <row r="1040" spans="2:15" ht="15" customHeight="1">
      <c r="B1040" s="428" t="s">
        <v>548</v>
      </c>
      <c r="C1040" s="541">
        <v>1</v>
      </c>
      <c r="D1040" s="539">
        <v>0</v>
      </c>
      <c r="E1040" s="539">
        <v>1</v>
      </c>
      <c r="F1040" s="539">
        <v>0</v>
      </c>
      <c r="G1040" s="539">
        <v>0</v>
      </c>
      <c r="H1040" s="539">
        <v>0</v>
      </c>
      <c r="I1040" s="539">
        <v>0</v>
      </c>
      <c r="J1040" s="539">
        <v>0</v>
      </c>
      <c r="K1040" s="539">
        <v>0</v>
      </c>
      <c r="L1040" s="539">
        <v>0</v>
      </c>
      <c r="M1040" s="539">
        <v>0</v>
      </c>
      <c r="N1040" s="539">
        <v>0</v>
      </c>
      <c r="O1040" s="539">
        <v>0</v>
      </c>
    </row>
    <row r="1041" spans="2:15" ht="15" customHeight="1">
      <c r="B1041" s="429"/>
      <c r="C1041" s="331"/>
      <c r="D1041" s="328"/>
      <c r="E1041" s="328"/>
      <c r="F1041" s="328"/>
      <c r="G1041" s="328"/>
      <c r="H1041" s="328"/>
      <c r="I1041" s="328"/>
      <c r="J1041" s="328"/>
      <c r="K1041" s="328"/>
      <c r="L1041" s="328"/>
      <c r="M1041" s="328"/>
      <c r="N1041" s="328"/>
      <c r="O1041" s="328"/>
    </row>
    <row r="1042" spans="2:15" ht="15" customHeight="1">
      <c r="B1042" s="426" t="s">
        <v>72</v>
      </c>
      <c r="C1042" s="532">
        <v>345</v>
      </c>
      <c r="D1042" s="537">
        <v>17</v>
      </c>
      <c r="E1042" s="537">
        <v>19</v>
      </c>
      <c r="F1042" s="537">
        <v>14</v>
      </c>
      <c r="G1042" s="537">
        <v>27</v>
      </c>
      <c r="H1042" s="537">
        <v>25</v>
      </c>
      <c r="I1042" s="537">
        <v>36</v>
      </c>
      <c r="J1042" s="537">
        <v>65</v>
      </c>
      <c r="K1042" s="537">
        <v>51</v>
      </c>
      <c r="L1042" s="537">
        <v>35</v>
      </c>
      <c r="M1042" s="537">
        <v>28</v>
      </c>
      <c r="N1042" s="537">
        <v>14</v>
      </c>
      <c r="O1042" s="537">
        <v>14</v>
      </c>
    </row>
    <row r="1043" spans="2:15" ht="15" customHeight="1">
      <c r="B1043" s="427" t="s">
        <v>544</v>
      </c>
      <c r="C1043" s="532">
        <v>186</v>
      </c>
      <c r="D1043" s="537">
        <v>6</v>
      </c>
      <c r="E1043" s="540">
        <v>9</v>
      </c>
      <c r="F1043" s="537">
        <v>3</v>
      </c>
      <c r="G1043" s="537">
        <v>18</v>
      </c>
      <c r="H1043" s="537">
        <v>13</v>
      </c>
      <c r="I1043" s="537">
        <v>20</v>
      </c>
      <c r="J1043" s="537">
        <v>44</v>
      </c>
      <c r="K1043" s="537">
        <v>35</v>
      </c>
      <c r="L1043" s="537">
        <v>21</v>
      </c>
      <c r="M1043" s="537">
        <v>7</v>
      </c>
      <c r="N1043" s="537">
        <v>6</v>
      </c>
      <c r="O1043" s="129">
        <v>4</v>
      </c>
    </row>
    <row r="1044" spans="2:15" ht="15" customHeight="1">
      <c r="B1044" s="428" t="s">
        <v>545</v>
      </c>
      <c r="C1044" s="536">
        <v>114</v>
      </c>
      <c r="D1044" s="538">
        <v>3</v>
      </c>
      <c r="E1044" s="538">
        <v>2</v>
      </c>
      <c r="F1044" s="538">
        <v>1</v>
      </c>
      <c r="G1044" s="538">
        <v>1</v>
      </c>
      <c r="H1044" s="538">
        <v>3</v>
      </c>
      <c r="I1044" s="538">
        <v>19</v>
      </c>
      <c r="J1044" s="538">
        <v>29</v>
      </c>
      <c r="K1044" s="538">
        <v>27</v>
      </c>
      <c r="L1044" s="538">
        <v>21</v>
      </c>
      <c r="M1044" s="538">
        <v>6</v>
      </c>
      <c r="N1044" s="538">
        <v>0</v>
      </c>
      <c r="O1044" s="538">
        <v>2</v>
      </c>
    </row>
    <row r="1045" spans="2:15" ht="15" customHeight="1">
      <c r="B1045" s="428" t="s">
        <v>546</v>
      </c>
      <c r="C1045" s="536">
        <v>72</v>
      </c>
      <c r="D1045" s="538">
        <v>3</v>
      </c>
      <c r="E1045" s="538">
        <v>7</v>
      </c>
      <c r="F1045" s="538">
        <v>2</v>
      </c>
      <c r="G1045" s="538">
        <v>17</v>
      </c>
      <c r="H1045" s="538">
        <v>10</v>
      </c>
      <c r="I1045" s="538">
        <v>1</v>
      </c>
      <c r="J1045" s="538">
        <v>15</v>
      </c>
      <c r="K1045" s="538">
        <v>8</v>
      </c>
      <c r="L1045" s="538">
        <v>0</v>
      </c>
      <c r="M1045" s="538">
        <v>1</v>
      </c>
      <c r="N1045" s="538">
        <v>6</v>
      </c>
      <c r="O1045" s="538">
        <v>2</v>
      </c>
    </row>
    <row r="1046" spans="2:15" ht="15" customHeight="1">
      <c r="B1046" s="427" t="s">
        <v>547</v>
      </c>
      <c r="C1046" s="532">
        <v>159</v>
      </c>
      <c r="D1046" s="537">
        <v>11</v>
      </c>
      <c r="E1046" s="537">
        <v>10</v>
      </c>
      <c r="F1046" s="537">
        <v>11</v>
      </c>
      <c r="G1046" s="537">
        <v>9</v>
      </c>
      <c r="H1046" s="537">
        <v>12</v>
      </c>
      <c r="I1046" s="537">
        <v>16</v>
      </c>
      <c r="J1046" s="537">
        <v>21</v>
      </c>
      <c r="K1046" s="537">
        <v>16</v>
      </c>
      <c r="L1046" s="537">
        <v>14</v>
      </c>
      <c r="M1046" s="537">
        <v>21</v>
      </c>
      <c r="N1046" s="537">
        <v>8</v>
      </c>
      <c r="O1046" s="537">
        <v>10</v>
      </c>
    </row>
    <row r="1047" spans="2:15" ht="15" customHeight="1">
      <c r="B1047" s="428" t="s">
        <v>73</v>
      </c>
      <c r="C1047" s="536">
        <v>104</v>
      </c>
      <c r="D1047" s="538">
        <v>10</v>
      </c>
      <c r="E1047" s="538">
        <v>10</v>
      </c>
      <c r="F1047" s="538">
        <v>10</v>
      </c>
      <c r="G1047" s="538">
        <v>9</v>
      </c>
      <c r="H1047" s="538">
        <v>6</v>
      </c>
      <c r="I1047" s="538">
        <v>8</v>
      </c>
      <c r="J1047" s="538">
        <v>12</v>
      </c>
      <c r="K1047" s="538">
        <v>5</v>
      </c>
      <c r="L1047" s="538">
        <v>6</v>
      </c>
      <c r="M1047" s="538">
        <v>11</v>
      </c>
      <c r="N1047" s="538">
        <v>8</v>
      </c>
      <c r="O1047" s="538">
        <v>9</v>
      </c>
    </row>
    <row r="1048" spans="2:15" ht="15" customHeight="1">
      <c r="B1048" s="428" t="s">
        <v>74</v>
      </c>
      <c r="C1048" s="536">
        <v>0</v>
      </c>
      <c r="D1048" s="538">
        <v>0</v>
      </c>
      <c r="E1048" s="538">
        <v>0</v>
      </c>
      <c r="F1048" s="539">
        <v>0</v>
      </c>
      <c r="G1048" s="539">
        <v>0</v>
      </c>
      <c r="H1048" s="538">
        <v>0</v>
      </c>
      <c r="I1048" s="538">
        <v>0</v>
      </c>
      <c r="J1048" s="538">
        <v>0</v>
      </c>
      <c r="K1048" s="539">
        <v>0</v>
      </c>
      <c r="L1048" s="539">
        <v>0</v>
      </c>
      <c r="M1048" s="539">
        <v>0</v>
      </c>
      <c r="N1048" s="538">
        <v>0</v>
      </c>
      <c r="O1048" s="538">
        <v>0</v>
      </c>
    </row>
    <row r="1049" spans="2:15" ht="15" customHeight="1">
      <c r="B1049" s="428" t="s">
        <v>548</v>
      </c>
      <c r="C1049" s="536">
        <v>55</v>
      </c>
      <c r="D1049" s="539">
        <v>1</v>
      </c>
      <c r="E1049" s="538">
        <v>0</v>
      </c>
      <c r="F1049" s="539">
        <v>1</v>
      </c>
      <c r="G1049" s="539">
        <v>0</v>
      </c>
      <c r="H1049" s="539">
        <v>6</v>
      </c>
      <c r="I1049" s="538">
        <v>8</v>
      </c>
      <c r="J1049" s="539">
        <v>9</v>
      </c>
      <c r="K1049" s="539">
        <v>11</v>
      </c>
      <c r="L1049" s="539">
        <v>8</v>
      </c>
      <c r="M1049" s="539">
        <v>10</v>
      </c>
      <c r="N1049" s="538">
        <v>0</v>
      </c>
      <c r="O1049" s="542">
        <v>1</v>
      </c>
    </row>
    <row r="1050" spans="2:15" ht="15" customHeight="1">
      <c r="B1050" s="211"/>
      <c r="C1050" s="211"/>
      <c r="D1050" s="211"/>
      <c r="E1050" s="211"/>
      <c r="F1050" s="211"/>
      <c r="G1050" s="211"/>
      <c r="H1050" s="211"/>
      <c r="I1050" s="211"/>
      <c r="J1050" s="211"/>
      <c r="K1050" s="211"/>
      <c r="L1050" s="211"/>
      <c r="M1050" s="211"/>
      <c r="N1050" s="211"/>
      <c r="O1050" s="329"/>
    </row>
    <row r="1051" spans="2:15" ht="3" customHeight="1">
      <c r="B1051" s="433"/>
      <c r="C1051" s="433"/>
      <c r="D1051" s="433"/>
      <c r="E1051" s="433"/>
      <c r="F1051" s="433"/>
      <c r="G1051" s="433"/>
      <c r="H1051" s="433"/>
      <c r="I1051" s="433"/>
      <c r="J1051" s="433"/>
      <c r="K1051" s="433"/>
      <c r="L1051" s="433"/>
      <c r="M1051" s="433"/>
      <c r="N1051" s="433"/>
      <c r="O1051" s="441"/>
    </row>
    <row r="1052" spans="2:15" ht="15" customHeight="1">
      <c r="B1052" s="871" t="s">
        <v>584</v>
      </c>
      <c r="C1052" s="871"/>
      <c r="D1052" s="871"/>
      <c r="E1052" s="871"/>
      <c r="F1052" s="871"/>
      <c r="G1052" s="871"/>
      <c r="H1052" s="871"/>
      <c r="I1052" s="871"/>
      <c r="J1052" s="871"/>
      <c r="K1052" s="871"/>
      <c r="L1052" s="871"/>
      <c r="M1052" s="871"/>
      <c r="N1052" s="871"/>
      <c r="O1052" s="871"/>
    </row>
    <row r="1053" spans="2:15" ht="15" customHeight="1">
      <c r="B1053" s="871" t="s">
        <v>575</v>
      </c>
      <c r="C1053" s="871"/>
      <c r="D1053" s="871"/>
      <c r="E1053" s="871"/>
      <c r="F1053" s="871"/>
      <c r="G1053" s="871"/>
      <c r="H1053" s="871"/>
      <c r="I1053" s="871"/>
      <c r="J1053" s="871"/>
      <c r="K1053" s="871"/>
      <c r="L1053" s="871"/>
      <c r="M1053" s="871"/>
      <c r="N1053" s="871"/>
      <c r="O1053" s="871"/>
    </row>
    <row r="1055" spans="2:15" ht="12.75" customHeight="1">
      <c r="B1055" s="320" t="s">
        <v>908</v>
      </c>
      <c r="C1055" s="320"/>
      <c r="D1055" s="237"/>
      <c r="E1055" s="237"/>
      <c r="F1055" s="237"/>
      <c r="G1055" s="237"/>
      <c r="H1055" s="237"/>
      <c r="I1055" s="237"/>
      <c r="J1055" s="237"/>
      <c r="K1055" s="237"/>
      <c r="L1055" s="237"/>
      <c r="M1055" s="237"/>
      <c r="N1055" s="237"/>
      <c r="O1055" s="239" t="s">
        <v>123</v>
      </c>
    </row>
    <row r="1056" spans="2:15" ht="18" customHeight="1">
      <c r="B1056" s="864" t="s">
        <v>8</v>
      </c>
      <c r="C1056" s="872" t="s">
        <v>68</v>
      </c>
      <c r="D1056" s="907" t="s">
        <v>16</v>
      </c>
      <c r="E1056" s="907"/>
      <c r="F1056" s="907"/>
      <c r="G1056" s="907"/>
      <c r="H1056" s="907"/>
      <c r="I1056" s="907"/>
      <c r="J1056" s="907"/>
      <c r="K1056" s="907"/>
      <c r="L1056" s="907"/>
      <c r="M1056" s="907"/>
      <c r="N1056" s="907"/>
      <c r="O1056" s="867"/>
    </row>
    <row r="1057" spans="2:15" ht="18" customHeight="1">
      <c r="B1057" s="865"/>
      <c r="C1057" s="873"/>
      <c r="D1057" s="452" t="s">
        <v>17</v>
      </c>
      <c r="E1057" s="452" t="s">
        <v>18</v>
      </c>
      <c r="F1057" s="452" t="s">
        <v>19</v>
      </c>
      <c r="G1057" s="452" t="s">
        <v>20</v>
      </c>
      <c r="H1057" s="452" t="s">
        <v>21</v>
      </c>
      <c r="I1057" s="452" t="s">
        <v>22</v>
      </c>
      <c r="J1057" s="452" t="s">
        <v>23</v>
      </c>
      <c r="K1057" s="452" t="s">
        <v>24</v>
      </c>
      <c r="L1057" s="452" t="s">
        <v>25</v>
      </c>
      <c r="M1057" s="452" t="s">
        <v>26</v>
      </c>
      <c r="N1057" s="452" t="s">
        <v>27</v>
      </c>
      <c r="O1057" s="458" t="s">
        <v>28</v>
      </c>
    </row>
    <row r="1058" spans="2:15" ht="15" customHeight="1">
      <c r="B1058" s="211"/>
      <c r="C1058" s="211"/>
      <c r="D1058" s="211"/>
      <c r="E1058" s="211"/>
      <c r="F1058" s="211"/>
      <c r="G1058" s="211"/>
      <c r="H1058" s="211"/>
      <c r="I1058" s="211"/>
      <c r="J1058" s="211"/>
      <c r="K1058" s="211"/>
      <c r="L1058" s="211"/>
      <c r="M1058" s="211"/>
      <c r="N1058" s="211"/>
      <c r="O1058" s="329"/>
    </row>
    <row r="1059" spans="2:15" ht="15" customHeight="1">
      <c r="B1059" s="340" t="s">
        <v>30</v>
      </c>
      <c r="C1059" s="531">
        <v>2851</v>
      </c>
      <c r="D1059" s="331">
        <v>154</v>
      </c>
      <c r="E1059" s="331">
        <v>176</v>
      </c>
      <c r="F1059" s="331">
        <v>178</v>
      </c>
      <c r="G1059" s="331">
        <v>245</v>
      </c>
      <c r="H1059" s="331">
        <v>251</v>
      </c>
      <c r="I1059" s="331">
        <v>311</v>
      </c>
      <c r="J1059" s="331">
        <v>342</v>
      </c>
      <c r="K1059" s="331">
        <v>312</v>
      </c>
      <c r="L1059" s="331">
        <v>307</v>
      </c>
      <c r="M1059" s="331">
        <v>247</v>
      </c>
      <c r="N1059" s="331">
        <v>166</v>
      </c>
      <c r="O1059" s="324">
        <v>162</v>
      </c>
    </row>
    <row r="1060" spans="2:15" ht="15" customHeight="1">
      <c r="B1060" s="340"/>
      <c r="C1060" s="331"/>
      <c r="D1060" s="332"/>
      <c r="E1060" s="332"/>
      <c r="F1060" s="332"/>
      <c r="G1060" s="332"/>
      <c r="H1060" s="332"/>
      <c r="I1060" s="332"/>
      <c r="J1060" s="332"/>
      <c r="K1060" s="332"/>
      <c r="L1060" s="332"/>
      <c r="M1060" s="332"/>
      <c r="N1060" s="332"/>
      <c r="O1060" s="328"/>
    </row>
    <row r="1061" spans="2:15" ht="15" customHeight="1">
      <c r="B1061" s="425" t="s">
        <v>119</v>
      </c>
      <c r="C1061" s="531">
        <v>1428</v>
      </c>
      <c r="D1061" s="331">
        <v>77</v>
      </c>
      <c r="E1061" s="331">
        <v>89</v>
      </c>
      <c r="F1061" s="331">
        <v>89</v>
      </c>
      <c r="G1061" s="331">
        <v>122</v>
      </c>
      <c r="H1061" s="331">
        <v>127</v>
      </c>
      <c r="I1061" s="331">
        <v>159</v>
      </c>
      <c r="J1061" s="331">
        <v>171</v>
      </c>
      <c r="K1061" s="331">
        <v>156</v>
      </c>
      <c r="L1061" s="331">
        <v>153</v>
      </c>
      <c r="M1061" s="331">
        <v>120</v>
      </c>
      <c r="N1061" s="331">
        <v>82</v>
      </c>
      <c r="O1061" s="324">
        <v>83</v>
      </c>
    </row>
    <row r="1062" spans="2:15" ht="15" customHeight="1">
      <c r="B1062" s="425"/>
      <c r="C1062" s="331"/>
      <c r="D1062" s="537"/>
      <c r="E1062" s="537"/>
      <c r="F1062" s="537"/>
      <c r="G1062" s="537"/>
      <c r="H1062" s="537"/>
      <c r="I1062" s="537"/>
      <c r="J1062" s="537"/>
      <c r="K1062" s="537"/>
      <c r="L1062" s="537"/>
      <c r="M1062" s="537"/>
      <c r="N1062" s="537"/>
      <c r="O1062" s="537"/>
    </row>
    <row r="1063" spans="2:15" ht="15" customHeight="1">
      <c r="B1063" s="426" t="s">
        <v>71</v>
      </c>
      <c r="C1063" s="532">
        <v>1057</v>
      </c>
      <c r="D1063" s="537">
        <v>71</v>
      </c>
      <c r="E1063" s="537">
        <v>64</v>
      </c>
      <c r="F1063" s="537">
        <v>74</v>
      </c>
      <c r="G1063" s="537">
        <v>96</v>
      </c>
      <c r="H1063" s="537">
        <v>91</v>
      </c>
      <c r="I1063" s="537">
        <v>100</v>
      </c>
      <c r="J1063" s="537">
        <v>111</v>
      </c>
      <c r="K1063" s="537">
        <v>109</v>
      </c>
      <c r="L1063" s="537">
        <v>107</v>
      </c>
      <c r="M1063" s="537">
        <v>94</v>
      </c>
      <c r="N1063" s="537">
        <v>69</v>
      </c>
      <c r="O1063" s="537">
        <v>71</v>
      </c>
    </row>
    <row r="1064" spans="2:15" ht="15" customHeight="1">
      <c r="B1064" s="427" t="s">
        <v>544</v>
      </c>
      <c r="C1064" s="532">
        <v>1056</v>
      </c>
      <c r="D1064" s="537">
        <v>71</v>
      </c>
      <c r="E1064" s="537">
        <v>64</v>
      </c>
      <c r="F1064" s="537">
        <v>74</v>
      </c>
      <c r="G1064" s="537">
        <v>96</v>
      </c>
      <c r="H1064" s="537">
        <v>90</v>
      </c>
      <c r="I1064" s="537">
        <v>100</v>
      </c>
      <c r="J1064" s="537">
        <v>111</v>
      </c>
      <c r="K1064" s="537">
        <v>109</v>
      </c>
      <c r="L1064" s="537">
        <v>107</v>
      </c>
      <c r="M1064" s="537">
        <v>94</v>
      </c>
      <c r="N1064" s="537">
        <v>69</v>
      </c>
      <c r="O1064" s="537">
        <v>71</v>
      </c>
    </row>
    <row r="1065" spans="2:15" ht="15" customHeight="1">
      <c r="B1065" s="428" t="s">
        <v>545</v>
      </c>
      <c r="C1065" s="536">
        <v>335</v>
      </c>
      <c r="D1065" s="538">
        <v>9</v>
      </c>
      <c r="E1065" s="538">
        <v>8</v>
      </c>
      <c r="F1065" s="538">
        <v>12</v>
      </c>
      <c r="G1065" s="538">
        <v>36</v>
      </c>
      <c r="H1065" s="538">
        <v>30</v>
      </c>
      <c r="I1065" s="538">
        <v>45</v>
      </c>
      <c r="J1065" s="538">
        <v>50</v>
      </c>
      <c r="K1065" s="538">
        <v>47</v>
      </c>
      <c r="L1065" s="538">
        <v>47</v>
      </c>
      <c r="M1065" s="538">
        <v>33</v>
      </c>
      <c r="N1065" s="538">
        <v>9</v>
      </c>
      <c r="O1065" s="538">
        <v>9</v>
      </c>
    </row>
    <row r="1066" spans="2:15" ht="15" customHeight="1">
      <c r="B1066" s="428" t="s">
        <v>546</v>
      </c>
      <c r="C1066" s="536">
        <v>721</v>
      </c>
      <c r="D1066" s="538">
        <v>62</v>
      </c>
      <c r="E1066" s="538">
        <v>56</v>
      </c>
      <c r="F1066" s="538">
        <v>62</v>
      </c>
      <c r="G1066" s="538">
        <v>60</v>
      </c>
      <c r="H1066" s="538">
        <v>60</v>
      </c>
      <c r="I1066" s="538">
        <v>55</v>
      </c>
      <c r="J1066" s="538">
        <v>61</v>
      </c>
      <c r="K1066" s="538">
        <v>62</v>
      </c>
      <c r="L1066" s="538">
        <v>60</v>
      </c>
      <c r="M1066" s="538">
        <v>61</v>
      </c>
      <c r="N1066" s="538">
        <v>60</v>
      </c>
      <c r="O1066" s="538">
        <v>62</v>
      </c>
    </row>
    <row r="1067" spans="2:15" ht="15" customHeight="1">
      <c r="B1067" s="427" t="s">
        <v>547</v>
      </c>
      <c r="C1067" s="532">
        <v>1</v>
      </c>
      <c r="D1067" s="537">
        <v>0</v>
      </c>
      <c r="E1067" s="537">
        <v>0</v>
      </c>
      <c r="F1067" s="537">
        <v>0</v>
      </c>
      <c r="G1067" s="537">
        <v>0</v>
      </c>
      <c r="H1067" s="537">
        <v>1</v>
      </c>
      <c r="I1067" s="537">
        <v>0</v>
      </c>
      <c r="J1067" s="537">
        <v>0</v>
      </c>
      <c r="K1067" s="537">
        <v>0</v>
      </c>
      <c r="L1067" s="537">
        <v>0</v>
      </c>
      <c r="M1067" s="537">
        <v>0</v>
      </c>
      <c r="N1067" s="537">
        <v>0</v>
      </c>
      <c r="O1067" s="537">
        <v>0</v>
      </c>
    </row>
    <row r="1068" spans="2:15" ht="15" customHeight="1">
      <c r="B1068" s="428" t="s">
        <v>73</v>
      </c>
      <c r="C1068" s="541">
        <v>1</v>
      </c>
      <c r="D1068" s="539">
        <v>0</v>
      </c>
      <c r="E1068" s="539">
        <v>0</v>
      </c>
      <c r="F1068" s="539">
        <v>0</v>
      </c>
      <c r="G1068" s="539">
        <v>0</v>
      </c>
      <c r="H1068" s="539">
        <v>1</v>
      </c>
      <c r="I1068" s="539">
        <v>0</v>
      </c>
      <c r="J1068" s="539">
        <v>0</v>
      </c>
      <c r="K1068" s="539">
        <v>0</v>
      </c>
      <c r="L1068" s="539">
        <v>0</v>
      </c>
      <c r="M1068" s="539">
        <v>0</v>
      </c>
      <c r="N1068" s="539">
        <v>0</v>
      </c>
      <c r="O1068" s="539">
        <v>0</v>
      </c>
    </row>
    <row r="1069" spans="2:15" ht="15" customHeight="1">
      <c r="B1069" s="428" t="s">
        <v>74</v>
      </c>
      <c r="C1069" s="541">
        <v>0</v>
      </c>
      <c r="D1069" s="539">
        <v>0</v>
      </c>
      <c r="E1069" s="539">
        <v>0</v>
      </c>
      <c r="F1069" s="539">
        <v>0</v>
      </c>
      <c r="G1069" s="539">
        <v>0</v>
      </c>
      <c r="H1069" s="539">
        <v>0</v>
      </c>
      <c r="I1069" s="539">
        <v>0</v>
      </c>
      <c r="J1069" s="539">
        <v>0</v>
      </c>
      <c r="K1069" s="539">
        <v>0</v>
      </c>
      <c r="L1069" s="539">
        <v>0</v>
      </c>
      <c r="M1069" s="539">
        <v>0</v>
      </c>
      <c r="N1069" s="539">
        <v>0</v>
      </c>
      <c r="O1069" s="539">
        <v>0</v>
      </c>
    </row>
    <row r="1070" spans="2:15" ht="15" customHeight="1">
      <c r="B1070" s="428" t="s">
        <v>548</v>
      </c>
      <c r="C1070" s="541">
        <v>0</v>
      </c>
      <c r="D1070" s="539">
        <v>0</v>
      </c>
      <c r="E1070" s="539">
        <v>0</v>
      </c>
      <c r="F1070" s="539">
        <v>0</v>
      </c>
      <c r="G1070" s="539">
        <v>0</v>
      </c>
      <c r="H1070" s="539">
        <v>0</v>
      </c>
      <c r="I1070" s="539">
        <v>0</v>
      </c>
      <c r="J1070" s="539">
        <v>0</v>
      </c>
      <c r="K1070" s="539">
        <v>0</v>
      </c>
      <c r="L1070" s="539">
        <v>0</v>
      </c>
      <c r="M1070" s="539">
        <v>0</v>
      </c>
      <c r="N1070" s="539">
        <v>0</v>
      </c>
      <c r="O1070" s="539">
        <v>0</v>
      </c>
    </row>
    <row r="1071" spans="2:15" ht="15" customHeight="1">
      <c r="B1071" s="429"/>
      <c r="C1071" s="331"/>
      <c r="D1071" s="328"/>
      <c r="E1071" s="328"/>
      <c r="F1071" s="328"/>
      <c r="G1071" s="328"/>
      <c r="H1071" s="328"/>
      <c r="I1071" s="328"/>
      <c r="J1071" s="328"/>
      <c r="K1071" s="328"/>
      <c r="L1071" s="328"/>
      <c r="M1071" s="328"/>
      <c r="N1071" s="328"/>
      <c r="O1071" s="328"/>
    </row>
    <row r="1072" spans="2:15" ht="15" customHeight="1">
      <c r="B1072" s="426" t="s">
        <v>72</v>
      </c>
      <c r="C1072" s="532">
        <v>371</v>
      </c>
      <c r="D1072" s="537">
        <v>6</v>
      </c>
      <c r="E1072" s="537">
        <v>25</v>
      </c>
      <c r="F1072" s="537">
        <v>15</v>
      </c>
      <c r="G1072" s="537">
        <v>26</v>
      </c>
      <c r="H1072" s="537">
        <v>36</v>
      </c>
      <c r="I1072" s="537">
        <v>59</v>
      </c>
      <c r="J1072" s="537">
        <v>60</v>
      </c>
      <c r="K1072" s="537">
        <v>47</v>
      </c>
      <c r="L1072" s="537">
        <v>46</v>
      </c>
      <c r="M1072" s="537">
        <v>26</v>
      </c>
      <c r="N1072" s="537">
        <v>13</v>
      </c>
      <c r="O1072" s="537">
        <v>12</v>
      </c>
    </row>
    <row r="1073" spans="2:15" ht="15" customHeight="1">
      <c r="B1073" s="427" t="s">
        <v>544</v>
      </c>
      <c r="C1073" s="532">
        <v>149</v>
      </c>
      <c r="D1073" s="537">
        <v>2</v>
      </c>
      <c r="E1073" s="540">
        <v>6</v>
      </c>
      <c r="F1073" s="537">
        <v>3</v>
      </c>
      <c r="G1073" s="537">
        <v>10</v>
      </c>
      <c r="H1073" s="537">
        <v>5</v>
      </c>
      <c r="I1073" s="537">
        <v>27</v>
      </c>
      <c r="J1073" s="537">
        <v>34</v>
      </c>
      <c r="K1073" s="537">
        <v>26</v>
      </c>
      <c r="L1073" s="537">
        <v>25</v>
      </c>
      <c r="M1073" s="537">
        <v>5</v>
      </c>
      <c r="N1073" s="537">
        <v>4</v>
      </c>
      <c r="O1073" s="129">
        <v>2</v>
      </c>
    </row>
    <row r="1074" spans="2:15" ht="15" customHeight="1">
      <c r="B1074" s="428" t="s">
        <v>545</v>
      </c>
      <c r="C1074" s="536">
        <v>145</v>
      </c>
      <c r="D1074" s="538">
        <v>2</v>
      </c>
      <c r="E1074" s="538">
        <v>6</v>
      </c>
      <c r="F1074" s="538">
        <v>3</v>
      </c>
      <c r="G1074" s="538">
        <v>10</v>
      </c>
      <c r="H1074" s="538">
        <v>5</v>
      </c>
      <c r="I1074" s="538">
        <v>26</v>
      </c>
      <c r="J1074" s="538">
        <v>34</v>
      </c>
      <c r="K1074" s="538">
        <v>25</v>
      </c>
      <c r="L1074" s="538">
        <v>25</v>
      </c>
      <c r="M1074" s="538">
        <v>4</v>
      </c>
      <c r="N1074" s="538">
        <v>4</v>
      </c>
      <c r="O1074" s="538">
        <v>1</v>
      </c>
    </row>
    <row r="1075" spans="2:15" ht="15" customHeight="1">
      <c r="B1075" s="428" t="s">
        <v>546</v>
      </c>
      <c r="C1075" s="536">
        <v>4</v>
      </c>
      <c r="D1075" s="538">
        <v>0</v>
      </c>
      <c r="E1075" s="538">
        <v>0</v>
      </c>
      <c r="F1075" s="538">
        <v>0</v>
      </c>
      <c r="G1075" s="538">
        <v>0</v>
      </c>
      <c r="H1075" s="538">
        <v>0</v>
      </c>
      <c r="I1075" s="538">
        <v>1</v>
      </c>
      <c r="J1075" s="538">
        <v>0</v>
      </c>
      <c r="K1075" s="538">
        <v>1</v>
      </c>
      <c r="L1075" s="538">
        <v>0</v>
      </c>
      <c r="M1075" s="538">
        <v>1</v>
      </c>
      <c r="N1075" s="538">
        <v>0</v>
      </c>
      <c r="O1075" s="538">
        <v>1</v>
      </c>
    </row>
    <row r="1076" spans="2:15" ht="15" customHeight="1">
      <c r="B1076" s="427" t="s">
        <v>547</v>
      </c>
      <c r="C1076" s="532">
        <v>222</v>
      </c>
      <c r="D1076" s="537">
        <v>4</v>
      </c>
      <c r="E1076" s="537">
        <v>19</v>
      </c>
      <c r="F1076" s="537">
        <v>12</v>
      </c>
      <c r="G1076" s="537">
        <v>16</v>
      </c>
      <c r="H1076" s="537">
        <v>31</v>
      </c>
      <c r="I1076" s="537">
        <v>32</v>
      </c>
      <c r="J1076" s="537">
        <v>26</v>
      </c>
      <c r="K1076" s="537">
        <v>21</v>
      </c>
      <c r="L1076" s="537">
        <v>21</v>
      </c>
      <c r="M1076" s="537">
        <v>21</v>
      </c>
      <c r="N1076" s="537">
        <v>9</v>
      </c>
      <c r="O1076" s="537">
        <v>10</v>
      </c>
    </row>
    <row r="1077" spans="2:15" ht="15" customHeight="1">
      <c r="B1077" s="428" t="s">
        <v>73</v>
      </c>
      <c r="C1077" s="536">
        <v>141</v>
      </c>
      <c r="D1077" s="538">
        <v>4</v>
      </c>
      <c r="E1077" s="538">
        <v>11</v>
      </c>
      <c r="F1077" s="538">
        <v>12</v>
      </c>
      <c r="G1077" s="538">
        <v>12</v>
      </c>
      <c r="H1077" s="538">
        <v>18</v>
      </c>
      <c r="I1077" s="538">
        <v>19</v>
      </c>
      <c r="J1077" s="538">
        <v>13</v>
      </c>
      <c r="K1077" s="538">
        <v>9</v>
      </c>
      <c r="L1077" s="538">
        <v>13</v>
      </c>
      <c r="M1077" s="539">
        <v>12</v>
      </c>
      <c r="N1077" s="538">
        <v>8</v>
      </c>
      <c r="O1077" s="538">
        <v>10</v>
      </c>
    </row>
    <row r="1078" spans="2:15" ht="15" customHeight="1">
      <c r="B1078" s="428" t="s">
        <v>74</v>
      </c>
      <c r="C1078" s="536">
        <v>1</v>
      </c>
      <c r="D1078" s="538">
        <v>0</v>
      </c>
      <c r="E1078" s="538">
        <v>0</v>
      </c>
      <c r="F1078" s="539">
        <v>0</v>
      </c>
      <c r="G1078" s="539">
        <v>1</v>
      </c>
      <c r="H1078" s="538">
        <v>0</v>
      </c>
      <c r="I1078" s="538">
        <v>0</v>
      </c>
      <c r="J1078" s="538">
        <v>0</v>
      </c>
      <c r="K1078" s="539">
        <v>0</v>
      </c>
      <c r="L1078" s="539">
        <v>0</v>
      </c>
      <c r="M1078" s="539">
        <v>0</v>
      </c>
      <c r="N1078" s="539">
        <v>0</v>
      </c>
      <c r="O1078" s="538">
        <v>0</v>
      </c>
    </row>
    <row r="1079" spans="2:15" ht="15" customHeight="1">
      <c r="B1079" s="428" t="s">
        <v>548</v>
      </c>
      <c r="C1079" s="536">
        <v>80</v>
      </c>
      <c r="D1079" s="539">
        <v>0</v>
      </c>
      <c r="E1079" s="538">
        <v>8</v>
      </c>
      <c r="F1079" s="538">
        <v>0</v>
      </c>
      <c r="G1079" s="539">
        <v>3</v>
      </c>
      <c r="H1079" s="539">
        <v>13</v>
      </c>
      <c r="I1079" s="538">
        <v>13</v>
      </c>
      <c r="J1079" s="539">
        <v>13</v>
      </c>
      <c r="K1079" s="539">
        <v>12</v>
      </c>
      <c r="L1079" s="539">
        <v>8</v>
      </c>
      <c r="M1079" s="539">
        <v>9</v>
      </c>
      <c r="N1079" s="538">
        <v>1</v>
      </c>
      <c r="O1079" s="542">
        <v>0</v>
      </c>
    </row>
    <row r="1080" spans="2:15" ht="15" customHeight="1">
      <c r="B1080" s="211"/>
      <c r="C1080" s="331"/>
      <c r="D1080" s="328"/>
      <c r="E1080" s="328"/>
      <c r="F1080" s="328"/>
      <c r="G1080" s="328"/>
      <c r="H1080" s="328"/>
      <c r="I1080" s="328"/>
      <c r="J1080" s="328"/>
      <c r="K1080" s="328"/>
      <c r="L1080" s="328"/>
      <c r="M1080" s="329"/>
      <c r="N1080" s="329"/>
      <c r="O1080" s="328"/>
    </row>
    <row r="1081" spans="2:15" ht="15" customHeight="1">
      <c r="B1081" s="425" t="s">
        <v>120</v>
      </c>
      <c r="C1081" s="532">
        <v>1423</v>
      </c>
      <c r="D1081" s="324">
        <v>77</v>
      </c>
      <c r="E1081" s="324">
        <v>87</v>
      </c>
      <c r="F1081" s="324">
        <v>89</v>
      </c>
      <c r="G1081" s="324">
        <v>123</v>
      </c>
      <c r="H1081" s="324">
        <v>124</v>
      </c>
      <c r="I1081" s="324">
        <v>152</v>
      </c>
      <c r="J1081" s="324">
        <v>171</v>
      </c>
      <c r="K1081" s="324">
        <v>156</v>
      </c>
      <c r="L1081" s="324">
        <v>154</v>
      </c>
      <c r="M1081" s="324">
        <v>127</v>
      </c>
      <c r="N1081" s="324">
        <v>84</v>
      </c>
      <c r="O1081" s="324">
        <v>79</v>
      </c>
    </row>
    <row r="1082" spans="2:15" ht="15" customHeight="1">
      <c r="B1082" s="425"/>
      <c r="C1082" s="331"/>
      <c r="D1082" s="537"/>
      <c r="E1082" s="537"/>
      <c r="F1082" s="537"/>
      <c r="G1082" s="537"/>
      <c r="H1082" s="537"/>
      <c r="I1082" s="537"/>
      <c r="J1082" s="537"/>
      <c r="K1082" s="537"/>
      <c r="L1082" s="537"/>
      <c r="M1082" s="537"/>
      <c r="N1082" s="537"/>
      <c r="O1082" s="537"/>
    </row>
    <row r="1083" spans="2:15" ht="15" customHeight="1">
      <c r="B1083" s="426" t="s">
        <v>71</v>
      </c>
      <c r="C1083" s="532">
        <v>1063</v>
      </c>
      <c r="D1083" s="537">
        <v>71</v>
      </c>
      <c r="E1083" s="537">
        <v>64</v>
      </c>
      <c r="F1083" s="537">
        <v>74</v>
      </c>
      <c r="G1083" s="537">
        <v>96</v>
      </c>
      <c r="H1083" s="537">
        <v>93</v>
      </c>
      <c r="I1083" s="537">
        <v>101</v>
      </c>
      <c r="J1083" s="537">
        <v>111</v>
      </c>
      <c r="K1083" s="537">
        <v>109</v>
      </c>
      <c r="L1083" s="537">
        <v>107</v>
      </c>
      <c r="M1083" s="537">
        <v>96</v>
      </c>
      <c r="N1083" s="537">
        <v>70</v>
      </c>
      <c r="O1083" s="537">
        <v>71</v>
      </c>
    </row>
    <row r="1084" spans="2:15" ht="15" customHeight="1">
      <c r="B1084" s="427" t="s">
        <v>544</v>
      </c>
      <c r="C1084" s="532">
        <v>1061</v>
      </c>
      <c r="D1084" s="537">
        <v>71</v>
      </c>
      <c r="E1084" s="537">
        <v>64</v>
      </c>
      <c r="F1084" s="537">
        <v>74</v>
      </c>
      <c r="G1084" s="537">
        <v>96</v>
      </c>
      <c r="H1084" s="537">
        <v>91</v>
      </c>
      <c r="I1084" s="537">
        <v>101</v>
      </c>
      <c r="J1084" s="537">
        <v>111</v>
      </c>
      <c r="K1084" s="537">
        <v>109</v>
      </c>
      <c r="L1084" s="537">
        <v>107</v>
      </c>
      <c r="M1084" s="537">
        <v>96</v>
      </c>
      <c r="N1084" s="537">
        <v>70</v>
      </c>
      <c r="O1084" s="537">
        <v>71</v>
      </c>
    </row>
    <row r="1085" spans="2:15" ht="15" customHeight="1">
      <c r="B1085" s="428" t="s">
        <v>545</v>
      </c>
      <c r="C1085" s="536">
        <v>334</v>
      </c>
      <c r="D1085" s="538">
        <v>9</v>
      </c>
      <c r="E1085" s="538">
        <v>8</v>
      </c>
      <c r="F1085" s="538">
        <v>12</v>
      </c>
      <c r="G1085" s="538">
        <v>36</v>
      </c>
      <c r="H1085" s="538">
        <v>29</v>
      </c>
      <c r="I1085" s="538">
        <v>45</v>
      </c>
      <c r="J1085" s="538">
        <v>50</v>
      </c>
      <c r="K1085" s="538">
        <v>47</v>
      </c>
      <c r="L1085" s="538">
        <v>47</v>
      </c>
      <c r="M1085" s="538">
        <v>33</v>
      </c>
      <c r="N1085" s="538">
        <v>9</v>
      </c>
      <c r="O1085" s="538">
        <v>9</v>
      </c>
    </row>
    <row r="1086" spans="2:15" ht="15" customHeight="1">
      <c r="B1086" s="428" t="s">
        <v>546</v>
      </c>
      <c r="C1086" s="536">
        <v>727</v>
      </c>
      <c r="D1086" s="538">
        <v>62</v>
      </c>
      <c r="E1086" s="538">
        <v>56</v>
      </c>
      <c r="F1086" s="538">
        <v>62</v>
      </c>
      <c r="G1086" s="538">
        <v>60</v>
      </c>
      <c r="H1086" s="538">
        <v>62</v>
      </c>
      <c r="I1086" s="538">
        <v>56</v>
      </c>
      <c r="J1086" s="538">
        <v>61</v>
      </c>
      <c r="K1086" s="538">
        <v>62</v>
      </c>
      <c r="L1086" s="538">
        <v>60</v>
      </c>
      <c r="M1086" s="538">
        <v>63</v>
      </c>
      <c r="N1086" s="538">
        <v>61</v>
      </c>
      <c r="O1086" s="538">
        <v>62</v>
      </c>
    </row>
    <row r="1087" spans="2:15" ht="15" customHeight="1">
      <c r="B1087" s="427" t="s">
        <v>547</v>
      </c>
      <c r="C1087" s="532">
        <v>2</v>
      </c>
      <c r="D1087" s="537">
        <v>0</v>
      </c>
      <c r="E1087" s="537">
        <v>0</v>
      </c>
      <c r="F1087" s="537">
        <v>0</v>
      </c>
      <c r="G1087" s="537">
        <v>0</v>
      </c>
      <c r="H1087" s="537">
        <v>2</v>
      </c>
      <c r="I1087" s="537">
        <v>0</v>
      </c>
      <c r="J1087" s="537">
        <v>0</v>
      </c>
      <c r="K1087" s="537">
        <v>0</v>
      </c>
      <c r="L1087" s="537">
        <v>0</v>
      </c>
      <c r="M1087" s="537">
        <v>0</v>
      </c>
      <c r="N1087" s="537">
        <v>0</v>
      </c>
      <c r="O1087" s="537">
        <v>0</v>
      </c>
    </row>
    <row r="1088" spans="2:15" ht="15" customHeight="1">
      <c r="B1088" s="428" t="s">
        <v>73</v>
      </c>
      <c r="C1088" s="541">
        <v>2</v>
      </c>
      <c r="D1088" s="539">
        <v>0</v>
      </c>
      <c r="E1088" s="539">
        <v>0</v>
      </c>
      <c r="F1088" s="539">
        <v>0</v>
      </c>
      <c r="G1088" s="539">
        <v>0</v>
      </c>
      <c r="H1088" s="539">
        <v>2</v>
      </c>
      <c r="I1088" s="539">
        <v>0</v>
      </c>
      <c r="J1088" s="539">
        <v>0</v>
      </c>
      <c r="K1088" s="539">
        <v>0</v>
      </c>
      <c r="L1088" s="539">
        <v>0</v>
      </c>
      <c r="M1088" s="539">
        <v>0</v>
      </c>
      <c r="N1088" s="539">
        <v>0</v>
      </c>
      <c r="O1088" s="539">
        <v>0</v>
      </c>
    </row>
    <row r="1089" spans="2:15" ht="15" customHeight="1">
      <c r="B1089" s="428" t="s">
        <v>74</v>
      </c>
      <c r="C1089" s="541">
        <v>0</v>
      </c>
      <c r="D1089" s="539">
        <v>0</v>
      </c>
      <c r="E1089" s="539">
        <v>0</v>
      </c>
      <c r="F1089" s="539">
        <v>0</v>
      </c>
      <c r="G1089" s="539">
        <v>0</v>
      </c>
      <c r="H1089" s="539">
        <v>0</v>
      </c>
      <c r="I1089" s="539">
        <v>0</v>
      </c>
      <c r="J1089" s="539">
        <v>0</v>
      </c>
      <c r="K1089" s="539">
        <v>0</v>
      </c>
      <c r="L1089" s="539">
        <v>0</v>
      </c>
      <c r="M1089" s="539">
        <v>0</v>
      </c>
      <c r="N1089" s="539">
        <v>0</v>
      </c>
      <c r="O1089" s="539">
        <v>0</v>
      </c>
    </row>
    <row r="1090" spans="2:15" ht="15" customHeight="1">
      <c r="B1090" s="428" t="s">
        <v>548</v>
      </c>
      <c r="C1090" s="541">
        <v>0</v>
      </c>
      <c r="D1090" s="539">
        <v>0</v>
      </c>
      <c r="E1090" s="539">
        <v>0</v>
      </c>
      <c r="F1090" s="539">
        <v>0</v>
      </c>
      <c r="G1090" s="539">
        <v>0</v>
      </c>
      <c r="H1090" s="539">
        <v>0</v>
      </c>
      <c r="I1090" s="539">
        <v>0</v>
      </c>
      <c r="J1090" s="539">
        <v>0</v>
      </c>
      <c r="K1090" s="539">
        <v>0</v>
      </c>
      <c r="L1090" s="539">
        <v>0</v>
      </c>
      <c r="M1090" s="539">
        <v>0</v>
      </c>
      <c r="N1090" s="539">
        <v>0</v>
      </c>
      <c r="O1090" s="539">
        <v>0</v>
      </c>
    </row>
    <row r="1091" spans="2:15" ht="15" customHeight="1">
      <c r="B1091" s="429"/>
      <c r="C1091" s="331"/>
      <c r="D1091" s="328"/>
      <c r="E1091" s="328"/>
      <c r="F1091" s="328"/>
      <c r="G1091" s="328"/>
      <c r="H1091" s="328"/>
      <c r="I1091" s="328"/>
      <c r="J1091" s="328"/>
      <c r="K1091" s="328"/>
      <c r="L1091" s="328"/>
      <c r="M1091" s="328"/>
      <c r="N1091" s="328"/>
      <c r="O1091" s="328"/>
    </row>
    <row r="1092" spans="2:15" ht="15" customHeight="1">
      <c r="B1092" s="426" t="s">
        <v>72</v>
      </c>
      <c r="C1092" s="532">
        <v>360</v>
      </c>
      <c r="D1092" s="537">
        <v>6</v>
      </c>
      <c r="E1092" s="537">
        <v>23</v>
      </c>
      <c r="F1092" s="537">
        <v>15</v>
      </c>
      <c r="G1092" s="537">
        <v>27</v>
      </c>
      <c r="H1092" s="537">
        <v>31</v>
      </c>
      <c r="I1092" s="537">
        <v>51</v>
      </c>
      <c r="J1092" s="537">
        <v>60</v>
      </c>
      <c r="K1092" s="537">
        <v>47</v>
      </c>
      <c r="L1092" s="537">
        <v>47</v>
      </c>
      <c r="M1092" s="537">
        <v>31</v>
      </c>
      <c r="N1092" s="537">
        <v>14</v>
      </c>
      <c r="O1092" s="537">
        <v>8</v>
      </c>
    </row>
    <row r="1093" spans="2:15" ht="15" customHeight="1">
      <c r="B1093" s="427" t="s">
        <v>544</v>
      </c>
      <c r="C1093" s="532">
        <v>198</v>
      </c>
      <c r="D1093" s="537">
        <v>2</v>
      </c>
      <c r="E1093" s="540">
        <v>16</v>
      </c>
      <c r="F1093" s="537">
        <v>3</v>
      </c>
      <c r="G1093" s="537">
        <v>16</v>
      </c>
      <c r="H1093" s="537">
        <v>14</v>
      </c>
      <c r="I1093" s="537">
        <v>28</v>
      </c>
      <c r="J1093" s="537">
        <v>36</v>
      </c>
      <c r="K1093" s="537">
        <v>33</v>
      </c>
      <c r="L1093" s="537">
        <v>32</v>
      </c>
      <c r="M1093" s="537">
        <v>13</v>
      </c>
      <c r="N1093" s="537">
        <v>5</v>
      </c>
      <c r="O1093" s="129">
        <v>0</v>
      </c>
    </row>
    <row r="1094" spans="2:15" ht="15" customHeight="1">
      <c r="B1094" s="428" t="s">
        <v>545</v>
      </c>
      <c r="C1094" s="536">
        <v>122</v>
      </c>
      <c r="D1094" s="538">
        <v>2</v>
      </c>
      <c r="E1094" s="538">
        <v>1</v>
      </c>
      <c r="F1094" s="538">
        <v>3</v>
      </c>
      <c r="G1094" s="538">
        <v>5</v>
      </c>
      <c r="H1094" s="538">
        <v>3</v>
      </c>
      <c r="I1094" s="538">
        <v>18</v>
      </c>
      <c r="J1094" s="538">
        <v>32</v>
      </c>
      <c r="K1094" s="538">
        <v>25</v>
      </c>
      <c r="L1094" s="538">
        <v>24</v>
      </c>
      <c r="M1094" s="538">
        <v>7</v>
      </c>
      <c r="N1094" s="538">
        <v>2</v>
      </c>
      <c r="O1094" s="538">
        <v>0</v>
      </c>
    </row>
    <row r="1095" spans="2:15" ht="15" customHeight="1">
      <c r="B1095" s="428" t="s">
        <v>546</v>
      </c>
      <c r="C1095" s="536">
        <v>76</v>
      </c>
      <c r="D1095" s="538">
        <v>0</v>
      </c>
      <c r="E1095" s="538">
        <v>15</v>
      </c>
      <c r="F1095" s="538">
        <v>0</v>
      </c>
      <c r="G1095" s="538">
        <v>11</v>
      </c>
      <c r="H1095" s="538">
        <v>11</v>
      </c>
      <c r="I1095" s="538">
        <v>10</v>
      </c>
      <c r="J1095" s="538">
        <v>4</v>
      </c>
      <c r="K1095" s="538">
        <v>8</v>
      </c>
      <c r="L1095" s="538">
        <v>8</v>
      </c>
      <c r="M1095" s="538">
        <v>6</v>
      </c>
      <c r="N1095" s="538">
        <v>3</v>
      </c>
      <c r="O1095" s="538">
        <v>0</v>
      </c>
    </row>
    <row r="1096" spans="2:15" ht="15" customHeight="1">
      <c r="B1096" s="427" t="s">
        <v>547</v>
      </c>
      <c r="C1096" s="532">
        <v>162</v>
      </c>
      <c r="D1096" s="537">
        <v>4</v>
      </c>
      <c r="E1096" s="537">
        <v>7</v>
      </c>
      <c r="F1096" s="537">
        <v>12</v>
      </c>
      <c r="G1096" s="537">
        <v>11</v>
      </c>
      <c r="H1096" s="537">
        <v>17</v>
      </c>
      <c r="I1096" s="537">
        <v>23</v>
      </c>
      <c r="J1096" s="537">
        <v>24</v>
      </c>
      <c r="K1096" s="537">
        <v>14</v>
      </c>
      <c r="L1096" s="537">
        <v>15</v>
      </c>
      <c r="M1096" s="537">
        <v>18</v>
      </c>
      <c r="N1096" s="537">
        <v>9</v>
      </c>
      <c r="O1096" s="537">
        <v>8</v>
      </c>
    </row>
    <row r="1097" spans="2:15" ht="15" customHeight="1">
      <c r="B1097" s="428" t="s">
        <v>73</v>
      </c>
      <c r="C1097" s="536">
        <v>112</v>
      </c>
      <c r="D1097" s="538">
        <v>4</v>
      </c>
      <c r="E1097" s="538">
        <v>7</v>
      </c>
      <c r="F1097" s="538">
        <v>12</v>
      </c>
      <c r="G1097" s="538">
        <v>11</v>
      </c>
      <c r="H1097" s="538">
        <v>8</v>
      </c>
      <c r="I1097" s="538">
        <v>14</v>
      </c>
      <c r="J1097" s="538">
        <v>14</v>
      </c>
      <c r="K1097" s="538">
        <v>6</v>
      </c>
      <c r="L1097" s="538">
        <v>7</v>
      </c>
      <c r="M1097" s="538">
        <v>12</v>
      </c>
      <c r="N1097" s="538">
        <v>9</v>
      </c>
      <c r="O1097" s="538">
        <v>8</v>
      </c>
    </row>
    <row r="1098" spans="2:15" ht="15" customHeight="1">
      <c r="B1098" s="428" t="s">
        <v>74</v>
      </c>
      <c r="C1098" s="536">
        <v>1</v>
      </c>
      <c r="D1098" s="538">
        <v>0</v>
      </c>
      <c r="E1098" s="538">
        <v>0</v>
      </c>
      <c r="F1098" s="539">
        <v>0</v>
      </c>
      <c r="G1098" s="539">
        <v>0</v>
      </c>
      <c r="H1098" s="538">
        <v>1</v>
      </c>
      <c r="I1098" s="538">
        <v>0</v>
      </c>
      <c r="J1098" s="538">
        <v>0</v>
      </c>
      <c r="K1098" s="539">
        <v>0</v>
      </c>
      <c r="L1098" s="539">
        <v>0</v>
      </c>
      <c r="M1098" s="539">
        <v>0</v>
      </c>
      <c r="N1098" s="538">
        <v>0</v>
      </c>
      <c r="O1098" s="538">
        <v>0</v>
      </c>
    </row>
    <row r="1099" spans="2:15" ht="15" customHeight="1">
      <c r="B1099" s="428" t="s">
        <v>548</v>
      </c>
      <c r="C1099" s="536">
        <v>49</v>
      </c>
      <c r="D1099" s="539">
        <v>0</v>
      </c>
      <c r="E1099" s="538">
        <v>0</v>
      </c>
      <c r="F1099" s="539">
        <v>0</v>
      </c>
      <c r="G1099" s="539">
        <v>0</v>
      </c>
      <c r="H1099" s="539">
        <v>8</v>
      </c>
      <c r="I1099" s="538">
        <v>9</v>
      </c>
      <c r="J1099" s="539">
        <v>10</v>
      </c>
      <c r="K1099" s="539">
        <v>8</v>
      </c>
      <c r="L1099" s="539">
        <v>8</v>
      </c>
      <c r="M1099" s="539">
        <v>6</v>
      </c>
      <c r="N1099" s="538">
        <v>0</v>
      </c>
      <c r="O1099" s="542">
        <v>0</v>
      </c>
    </row>
    <row r="1100" spans="2:15" ht="15" customHeight="1">
      <c r="B1100" s="211"/>
      <c r="C1100" s="211"/>
      <c r="D1100" s="211"/>
      <c r="E1100" s="211"/>
      <c r="F1100" s="211"/>
      <c r="G1100" s="211"/>
      <c r="H1100" s="211"/>
      <c r="I1100" s="211"/>
      <c r="J1100" s="211"/>
      <c r="K1100" s="211"/>
      <c r="L1100" s="211"/>
      <c r="M1100" s="211"/>
      <c r="N1100" s="211"/>
      <c r="O1100" s="329"/>
    </row>
    <row r="1101" spans="2:15" ht="3" customHeight="1">
      <c r="B1101" s="433"/>
      <c r="C1101" s="433"/>
      <c r="D1101" s="433"/>
      <c r="E1101" s="433"/>
      <c r="F1101" s="433"/>
      <c r="G1101" s="433"/>
      <c r="H1101" s="433"/>
      <c r="I1101" s="433"/>
      <c r="J1101" s="433"/>
      <c r="K1101" s="433"/>
      <c r="L1101" s="433"/>
      <c r="M1101" s="433"/>
      <c r="N1101" s="433"/>
      <c r="O1101" s="441"/>
    </row>
    <row r="1102" spans="2:15" ht="15" customHeight="1">
      <c r="B1102" s="871" t="s">
        <v>584</v>
      </c>
      <c r="C1102" s="871"/>
      <c r="D1102" s="871"/>
      <c r="E1102" s="871"/>
      <c r="F1102" s="871"/>
      <c r="G1102" s="871"/>
      <c r="H1102" s="871"/>
      <c r="I1102" s="871"/>
      <c r="J1102" s="871"/>
      <c r="K1102" s="871"/>
      <c r="L1102" s="871"/>
      <c r="M1102" s="871"/>
      <c r="N1102" s="871"/>
      <c r="O1102" s="871"/>
    </row>
    <row r="1103" spans="2:15" ht="15" customHeight="1">
      <c r="B1103" s="871" t="s">
        <v>575</v>
      </c>
      <c r="C1103" s="871"/>
      <c r="D1103" s="871"/>
      <c r="E1103" s="871"/>
      <c r="F1103" s="871"/>
      <c r="G1103" s="871"/>
      <c r="H1103" s="871"/>
      <c r="I1103" s="871"/>
      <c r="J1103" s="871"/>
      <c r="K1103" s="871"/>
      <c r="L1103" s="871"/>
      <c r="M1103" s="871"/>
      <c r="N1103" s="871"/>
      <c r="O1103" s="871"/>
    </row>
    <row r="1105" spans="2:15" ht="12.75" customHeight="1">
      <c r="B1105" s="320" t="s">
        <v>916</v>
      </c>
      <c r="C1105" s="320"/>
      <c r="D1105" s="237"/>
      <c r="E1105" s="237"/>
      <c r="F1105" s="237"/>
      <c r="G1105" s="237"/>
      <c r="H1105" s="237"/>
      <c r="I1105" s="237"/>
      <c r="J1105" s="237"/>
      <c r="K1105" s="237"/>
      <c r="L1105" s="237"/>
      <c r="M1105" s="237"/>
      <c r="N1105" s="237"/>
      <c r="O1105" s="239" t="s">
        <v>123</v>
      </c>
    </row>
    <row r="1106" spans="2:15" ht="18" customHeight="1">
      <c r="B1106" s="864" t="s">
        <v>8</v>
      </c>
      <c r="C1106" s="872" t="s">
        <v>68</v>
      </c>
      <c r="D1106" s="907" t="s">
        <v>16</v>
      </c>
      <c r="E1106" s="907"/>
      <c r="F1106" s="907"/>
      <c r="G1106" s="907"/>
      <c r="H1106" s="907"/>
      <c r="I1106" s="907"/>
      <c r="J1106" s="907"/>
      <c r="K1106" s="907"/>
      <c r="L1106" s="907"/>
      <c r="M1106" s="907"/>
      <c r="N1106" s="907"/>
      <c r="O1106" s="867"/>
    </row>
    <row r="1107" spans="2:15" ht="18" customHeight="1">
      <c r="B1107" s="865"/>
      <c r="C1107" s="873"/>
      <c r="D1107" s="452" t="s">
        <v>17</v>
      </c>
      <c r="E1107" s="452" t="s">
        <v>18</v>
      </c>
      <c r="F1107" s="452" t="s">
        <v>19</v>
      </c>
      <c r="G1107" s="452" t="s">
        <v>20</v>
      </c>
      <c r="H1107" s="452" t="s">
        <v>21</v>
      </c>
      <c r="I1107" s="452" t="s">
        <v>22</v>
      </c>
      <c r="J1107" s="452" t="s">
        <v>23</v>
      </c>
      <c r="K1107" s="452" t="s">
        <v>24</v>
      </c>
      <c r="L1107" s="452" t="s">
        <v>25</v>
      </c>
      <c r="M1107" s="452" t="s">
        <v>26</v>
      </c>
      <c r="N1107" s="452" t="s">
        <v>27</v>
      </c>
      <c r="O1107" s="458" t="s">
        <v>28</v>
      </c>
    </row>
    <row r="1108" spans="2:15" ht="15" customHeight="1">
      <c r="B1108" s="211"/>
      <c r="C1108" s="211"/>
      <c r="D1108" s="211"/>
      <c r="E1108" s="211"/>
      <c r="F1108" s="211"/>
      <c r="G1108" s="211"/>
      <c r="H1108" s="211"/>
      <c r="I1108" s="211"/>
      <c r="J1108" s="211"/>
      <c r="K1108" s="211"/>
      <c r="L1108" s="211"/>
      <c r="M1108" s="211"/>
      <c r="N1108" s="211"/>
      <c r="O1108" s="329"/>
    </row>
    <row r="1109" spans="2:15" ht="15" customHeight="1">
      <c r="B1109" s="340" t="s">
        <v>30</v>
      </c>
      <c r="C1109" s="531">
        <v>2743</v>
      </c>
      <c r="D1109" s="331">
        <v>167</v>
      </c>
      <c r="E1109" s="331">
        <v>145</v>
      </c>
      <c r="F1109" s="331">
        <v>190</v>
      </c>
      <c r="G1109" s="331">
        <v>214</v>
      </c>
      <c r="H1109" s="331">
        <v>254</v>
      </c>
      <c r="I1109" s="331">
        <v>294</v>
      </c>
      <c r="J1109" s="331">
        <v>290</v>
      </c>
      <c r="K1109" s="331">
        <v>316</v>
      </c>
      <c r="L1109" s="331">
        <v>282</v>
      </c>
      <c r="M1109" s="331">
        <v>269</v>
      </c>
      <c r="N1109" s="331">
        <v>154</v>
      </c>
      <c r="O1109" s="324">
        <v>168</v>
      </c>
    </row>
    <row r="1110" spans="2:15" ht="15" customHeight="1">
      <c r="B1110" s="340"/>
      <c r="C1110" s="331"/>
      <c r="D1110" s="332"/>
      <c r="E1110" s="332"/>
      <c r="F1110" s="332"/>
      <c r="G1110" s="332"/>
      <c r="H1110" s="332"/>
      <c r="I1110" s="332"/>
      <c r="J1110" s="332"/>
      <c r="K1110" s="332"/>
      <c r="L1110" s="332"/>
      <c r="M1110" s="332"/>
      <c r="N1110" s="332"/>
      <c r="O1110" s="328"/>
    </row>
    <row r="1111" spans="2:15" ht="15" customHeight="1">
      <c r="B1111" s="425" t="s">
        <v>119</v>
      </c>
      <c r="C1111" s="531">
        <v>1372</v>
      </c>
      <c r="D1111" s="331">
        <v>82</v>
      </c>
      <c r="E1111" s="331">
        <v>73</v>
      </c>
      <c r="F1111" s="331">
        <v>95</v>
      </c>
      <c r="G1111" s="331">
        <v>106</v>
      </c>
      <c r="H1111" s="331">
        <v>129</v>
      </c>
      <c r="I1111" s="331">
        <v>148</v>
      </c>
      <c r="J1111" s="331">
        <v>145</v>
      </c>
      <c r="K1111" s="331">
        <v>158</v>
      </c>
      <c r="L1111" s="331">
        <v>141</v>
      </c>
      <c r="M1111" s="331">
        <v>134</v>
      </c>
      <c r="N1111" s="331">
        <v>77</v>
      </c>
      <c r="O1111" s="324">
        <v>84</v>
      </c>
    </row>
    <row r="1112" spans="2:15" ht="15" customHeight="1">
      <c r="B1112" s="425"/>
      <c r="C1112" s="331"/>
      <c r="D1112" s="537"/>
      <c r="E1112" s="537"/>
      <c r="F1112" s="537"/>
      <c r="G1112" s="537"/>
      <c r="H1112" s="537"/>
      <c r="I1112" s="537"/>
      <c r="J1112" s="537"/>
      <c r="K1112" s="537"/>
      <c r="L1112" s="537"/>
      <c r="M1112" s="537"/>
      <c r="N1112" s="537"/>
      <c r="O1112" s="537"/>
    </row>
    <row r="1113" spans="2:15" ht="15" customHeight="1">
      <c r="B1113" s="426" t="s">
        <v>71</v>
      </c>
      <c r="C1113" s="532">
        <v>1075</v>
      </c>
      <c r="D1113" s="537">
        <v>63</v>
      </c>
      <c r="E1113" s="537">
        <v>58</v>
      </c>
      <c r="F1113" s="537">
        <v>66</v>
      </c>
      <c r="G1113" s="537">
        <v>91</v>
      </c>
      <c r="H1113" s="537">
        <v>100</v>
      </c>
      <c r="I1113" s="537">
        <v>113</v>
      </c>
      <c r="J1113" s="537">
        <v>117</v>
      </c>
      <c r="K1113" s="537">
        <v>116</v>
      </c>
      <c r="L1113" s="537">
        <v>117</v>
      </c>
      <c r="M1113" s="537">
        <v>106</v>
      </c>
      <c r="N1113" s="537">
        <v>62</v>
      </c>
      <c r="O1113" s="537">
        <v>66</v>
      </c>
    </row>
    <row r="1114" spans="2:15" ht="15" customHeight="1">
      <c r="B1114" s="427" t="s">
        <v>544</v>
      </c>
      <c r="C1114" s="532">
        <v>1059</v>
      </c>
      <c r="D1114" s="537">
        <v>63</v>
      </c>
      <c r="E1114" s="537">
        <v>58</v>
      </c>
      <c r="F1114" s="537">
        <v>66</v>
      </c>
      <c r="G1114" s="537">
        <v>91</v>
      </c>
      <c r="H1114" s="537">
        <v>100</v>
      </c>
      <c r="I1114" s="537">
        <v>110</v>
      </c>
      <c r="J1114" s="537">
        <v>113</v>
      </c>
      <c r="K1114" s="537">
        <v>112</v>
      </c>
      <c r="L1114" s="537">
        <v>113</v>
      </c>
      <c r="M1114" s="537">
        <v>105</v>
      </c>
      <c r="N1114" s="537">
        <v>62</v>
      </c>
      <c r="O1114" s="537">
        <v>66</v>
      </c>
    </row>
    <row r="1115" spans="2:15" ht="15" customHeight="1">
      <c r="B1115" s="428" t="s">
        <v>545</v>
      </c>
      <c r="C1115" s="536">
        <v>332</v>
      </c>
      <c r="D1115" s="538">
        <v>2</v>
      </c>
      <c r="E1115" s="538">
        <v>0</v>
      </c>
      <c r="F1115" s="538">
        <v>5</v>
      </c>
      <c r="G1115" s="538">
        <v>31</v>
      </c>
      <c r="H1115" s="538">
        <v>38</v>
      </c>
      <c r="I1115" s="538">
        <v>50</v>
      </c>
      <c r="J1115" s="538">
        <v>51</v>
      </c>
      <c r="K1115" s="538">
        <v>53</v>
      </c>
      <c r="L1115" s="538">
        <v>52</v>
      </c>
      <c r="M1115" s="538">
        <v>43</v>
      </c>
      <c r="N1115" s="538">
        <v>3</v>
      </c>
      <c r="O1115" s="538">
        <v>4</v>
      </c>
    </row>
    <row r="1116" spans="2:15" ht="15" customHeight="1">
      <c r="B1116" s="428" t="s">
        <v>546</v>
      </c>
      <c r="C1116" s="536">
        <v>727</v>
      </c>
      <c r="D1116" s="538">
        <v>61</v>
      </c>
      <c r="E1116" s="538">
        <v>58</v>
      </c>
      <c r="F1116" s="538">
        <v>61</v>
      </c>
      <c r="G1116" s="538">
        <v>60</v>
      </c>
      <c r="H1116" s="538">
        <v>62</v>
      </c>
      <c r="I1116" s="538">
        <v>60</v>
      </c>
      <c r="J1116" s="538">
        <v>62</v>
      </c>
      <c r="K1116" s="538">
        <v>59</v>
      </c>
      <c r="L1116" s="538">
        <v>61</v>
      </c>
      <c r="M1116" s="538">
        <v>62</v>
      </c>
      <c r="N1116" s="538">
        <v>59</v>
      </c>
      <c r="O1116" s="538">
        <v>62</v>
      </c>
    </row>
    <row r="1117" spans="2:15" ht="15" customHeight="1">
      <c r="B1117" s="427" t="s">
        <v>547</v>
      </c>
      <c r="C1117" s="532">
        <v>16</v>
      </c>
      <c r="D1117" s="537">
        <v>0</v>
      </c>
      <c r="E1117" s="537">
        <v>0</v>
      </c>
      <c r="F1117" s="537">
        <v>0</v>
      </c>
      <c r="G1117" s="537">
        <v>0</v>
      </c>
      <c r="H1117" s="537">
        <v>0</v>
      </c>
      <c r="I1117" s="537">
        <v>3</v>
      </c>
      <c r="J1117" s="537">
        <v>4</v>
      </c>
      <c r="K1117" s="537">
        <v>4</v>
      </c>
      <c r="L1117" s="537">
        <v>4</v>
      </c>
      <c r="M1117" s="537">
        <v>1</v>
      </c>
      <c r="N1117" s="537">
        <v>0</v>
      </c>
      <c r="O1117" s="537">
        <v>0</v>
      </c>
    </row>
    <row r="1118" spans="2:15" ht="15" customHeight="1">
      <c r="B1118" s="428" t="s">
        <v>73</v>
      </c>
      <c r="C1118" s="541">
        <v>16</v>
      </c>
      <c r="D1118" s="539">
        <v>0</v>
      </c>
      <c r="E1118" s="539">
        <v>0</v>
      </c>
      <c r="F1118" s="539">
        <v>0</v>
      </c>
      <c r="G1118" s="539">
        <v>0</v>
      </c>
      <c r="H1118" s="539">
        <v>0</v>
      </c>
      <c r="I1118" s="539">
        <v>3</v>
      </c>
      <c r="J1118" s="539">
        <v>4</v>
      </c>
      <c r="K1118" s="539">
        <v>4</v>
      </c>
      <c r="L1118" s="539">
        <v>4</v>
      </c>
      <c r="M1118" s="539">
        <v>1</v>
      </c>
      <c r="N1118" s="539">
        <v>0</v>
      </c>
      <c r="O1118" s="539">
        <v>0</v>
      </c>
    </row>
    <row r="1119" spans="2:15" ht="15" customHeight="1">
      <c r="B1119" s="428" t="s">
        <v>74</v>
      </c>
      <c r="C1119" s="541">
        <v>0</v>
      </c>
      <c r="D1119" s="539">
        <v>0</v>
      </c>
      <c r="E1119" s="539">
        <v>0</v>
      </c>
      <c r="F1119" s="539">
        <v>0</v>
      </c>
      <c r="G1119" s="539">
        <v>0</v>
      </c>
      <c r="H1119" s="539">
        <v>0</v>
      </c>
      <c r="I1119" s="539">
        <v>0</v>
      </c>
      <c r="J1119" s="539">
        <v>0</v>
      </c>
      <c r="K1119" s="539">
        <v>0</v>
      </c>
      <c r="L1119" s="539">
        <v>0</v>
      </c>
      <c r="M1119" s="539">
        <v>0</v>
      </c>
      <c r="N1119" s="539">
        <v>0</v>
      </c>
      <c r="O1119" s="539">
        <v>0</v>
      </c>
    </row>
    <row r="1120" spans="2:15" ht="15" customHeight="1">
      <c r="B1120" s="428" t="s">
        <v>548</v>
      </c>
      <c r="C1120" s="541">
        <v>0</v>
      </c>
      <c r="D1120" s="539">
        <v>0</v>
      </c>
      <c r="E1120" s="539">
        <v>0</v>
      </c>
      <c r="F1120" s="539">
        <v>0</v>
      </c>
      <c r="G1120" s="539">
        <v>0</v>
      </c>
      <c r="H1120" s="539">
        <v>0</v>
      </c>
      <c r="I1120" s="539">
        <v>0</v>
      </c>
      <c r="J1120" s="539">
        <v>0</v>
      </c>
      <c r="K1120" s="539">
        <v>0</v>
      </c>
      <c r="L1120" s="539">
        <v>0</v>
      </c>
      <c r="M1120" s="539">
        <v>0</v>
      </c>
      <c r="N1120" s="539">
        <v>0</v>
      </c>
      <c r="O1120" s="539">
        <v>0</v>
      </c>
    </row>
    <row r="1121" spans="2:15" ht="15" customHeight="1">
      <c r="B1121" s="429"/>
      <c r="C1121" s="331"/>
      <c r="D1121" s="328"/>
      <c r="E1121" s="328"/>
      <c r="F1121" s="328"/>
      <c r="G1121" s="328"/>
      <c r="H1121" s="328"/>
      <c r="I1121" s="328"/>
      <c r="J1121" s="328"/>
      <c r="K1121" s="328"/>
      <c r="L1121" s="328"/>
      <c r="M1121" s="328"/>
      <c r="N1121" s="328"/>
      <c r="O1121" s="328"/>
    </row>
    <row r="1122" spans="2:15" ht="15" customHeight="1">
      <c r="B1122" s="426" t="s">
        <v>72</v>
      </c>
      <c r="C1122" s="532">
        <v>297</v>
      </c>
      <c r="D1122" s="537">
        <v>19</v>
      </c>
      <c r="E1122" s="537">
        <v>15</v>
      </c>
      <c r="F1122" s="537">
        <v>29</v>
      </c>
      <c r="G1122" s="537">
        <v>15</v>
      </c>
      <c r="H1122" s="537">
        <v>29</v>
      </c>
      <c r="I1122" s="537">
        <v>35</v>
      </c>
      <c r="J1122" s="537">
        <v>28</v>
      </c>
      <c r="K1122" s="537">
        <v>42</v>
      </c>
      <c r="L1122" s="537">
        <v>24</v>
      </c>
      <c r="M1122" s="537">
        <v>28</v>
      </c>
      <c r="N1122" s="537">
        <v>15</v>
      </c>
      <c r="O1122" s="537">
        <v>18</v>
      </c>
    </row>
    <row r="1123" spans="2:15" ht="15" customHeight="1">
      <c r="B1123" s="427" t="s">
        <v>544</v>
      </c>
      <c r="C1123" s="532">
        <v>102</v>
      </c>
      <c r="D1123" s="537">
        <v>5</v>
      </c>
      <c r="E1123" s="540">
        <v>2</v>
      </c>
      <c r="F1123" s="537">
        <v>4</v>
      </c>
      <c r="G1123" s="537">
        <v>1</v>
      </c>
      <c r="H1123" s="537">
        <v>8</v>
      </c>
      <c r="I1123" s="537">
        <v>19</v>
      </c>
      <c r="J1123" s="537">
        <v>15</v>
      </c>
      <c r="K1123" s="537">
        <v>18</v>
      </c>
      <c r="L1123" s="537">
        <v>14</v>
      </c>
      <c r="M1123" s="537">
        <v>8</v>
      </c>
      <c r="N1123" s="537">
        <v>5</v>
      </c>
      <c r="O1123" s="129">
        <v>3</v>
      </c>
    </row>
    <row r="1124" spans="2:15" ht="15" customHeight="1">
      <c r="B1124" s="428" t="s">
        <v>545</v>
      </c>
      <c r="C1124" s="536">
        <v>100</v>
      </c>
      <c r="D1124" s="538">
        <v>4</v>
      </c>
      <c r="E1124" s="538">
        <v>2</v>
      </c>
      <c r="F1124" s="538">
        <v>4</v>
      </c>
      <c r="G1124" s="538">
        <v>1</v>
      </c>
      <c r="H1124" s="538">
        <v>8</v>
      </c>
      <c r="I1124" s="538">
        <v>19</v>
      </c>
      <c r="J1124" s="538">
        <v>15</v>
      </c>
      <c r="K1124" s="538">
        <v>18</v>
      </c>
      <c r="L1124" s="538">
        <v>14</v>
      </c>
      <c r="M1124" s="538">
        <v>7</v>
      </c>
      <c r="N1124" s="538">
        <v>5</v>
      </c>
      <c r="O1124" s="538">
        <v>3</v>
      </c>
    </row>
    <row r="1125" spans="2:15" ht="15" customHeight="1">
      <c r="B1125" s="428" t="s">
        <v>546</v>
      </c>
      <c r="C1125" s="536">
        <v>2</v>
      </c>
      <c r="D1125" s="538">
        <v>1</v>
      </c>
      <c r="E1125" s="538">
        <v>0</v>
      </c>
      <c r="F1125" s="538">
        <v>0</v>
      </c>
      <c r="G1125" s="538">
        <v>0</v>
      </c>
      <c r="H1125" s="538">
        <v>0</v>
      </c>
      <c r="I1125" s="538">
        <v>0</v>
      </c>
      <c r="J1125" s="538">
        <v>0</v>
      </c>
      <c r="K1125" s="538">
        <v>0</v>
      </c>
      <c r="L1125" s="538">
        <v>0</v>
      </c>
      <c r="M1125" s="538">
        <v>1</v>
      </c>
      <c r="N1125" s="538">
        <v>0</v>
      </c>
      <c r="O1125" s="538">
        <v>0</v>
      </c>
    </row>
    <row r="1126" spans="2:15" ht="15" customHeight="1">
      <c r="B1126" s="427" t="s">
        <v>547</v>
      </c>
      <c r="C1126" s="532">
        <v>195</v>
      </c>
      <c r="D1126" s="537">
        <v>14</v>
      </c>
      <c r="E1126" s="537">
        <v>13</v>
      </c>
      <c r="F1126" s="537">
        <v>25</v>
      </c>
      <c r="G1126" s="537">
        <v>14</v>
      </c>
      <c r="H1126" s="537">
        <v>21</v>
      </c>
      <c r="I1126" s="537">
        <v>16</v>
      </c>
      <c r="J1126" s="537">
        <v>13</v>
      </c>
      <c r="K1126" s="537">
        <v>24</v>
      </c>
      <c r="L1126" s="537">
        <v>10</v>
      </c>
      <c r="M1126" s="537">
        <v>20</v>
      </c>
      <c r="N1126" s="537">
        <v>10</v>
      </c>
      <c r="O1126" s="537">
        <v>15</v>
      </c>
    </row>
    <row r="1127" spans="2:15" ht="15" customHeight="1">
      <c r="B1127" s="428" t="s">
        <v>73</v>
      </c>
      <c r="C1127" s="536">
        <v>136</v>
      </c>
      <c r="D1127" s="538">
        <v>12</v>
      </c>
      <c r="E1127" s="538">
        <v>12</v>
      </c>
      <c r="F1127" s="538">
        <v>19</v>
      </c>
      <c r="G1127" s="538">
        <v>10</v>
      </c>
      <c r="H1127" s="538">
        <v>12</v>
      </c>
      <c r="I1127" s="538">
        <v>10</v>
      </c>
      <c r="J1127" s="538">
        <v>8</v>
      </c>
      <c r="K1127" s="538">
        <v>15</v>
      </c>
      <c r="L1127" s="538">
        <v>4</v>
      </c>
      <c r="M1127" s="539">
        <v>11</v>
      </c>
      <c r="N1127" s="538">
        <v>8</v>
      </c>
      <c r="O1127" s="538">
        <v>15</v>
      </c>
    </row>
    <row r="1128" spans="2:15" ht="15" customHeight="1">
      <c r="B1128" s="428" t="s">
        <v>74</v>
      </c>
      <c r="C1128" s="536">
        <v>0</v>
      </c>
      <c r="D1128" s="538">
        <v>0</v>
      </c>
      <c r="E1128" s="538">
        <v>0</v>
      </c>
      <c r="F1128" s="539">
        <v>0</v>
      </c>
      <c r="G1128" s="539">
        <v>0</v>
      </c>
      <c r="H1128" s="538">
        <v>0</v>
      </c>
      <c r="I1128" s="538">
        <v>0</v>
      </c>
      <c r="J1128" s="538">
        <v>0</v>
      </c>
      <c r="K1128" s="539">
        <v>0</v>
      </c>
      <c r="L1128" s="539">
        <v>0</v>
      </c>
      <c r="M1128" s="539">
        <v>0</v>
      </c>
      <c r="N1128" s="539">
        <v>0</v>
      </c>
      <c r="O1128" s="538">
        <v>0</v>
      </c>
    </row>
    <row r="1129" spans="2:15" ht="15" customHeight="1">
      <c r="B1129" s="428" t="s">
        <v>548</v>
      </c>
      <c r="C1129" s="536">
        <v>59</v>
      </c>
      <c r="D1129" s="539">
        <v>2</v>
      </c>
      <c r="E1129" s="538">
        <v>1</v>
      </c>
      <c r="F1129" s="538">
        <v>6</v>
      </c>
      <c r="G1129" s="539">
        <v>4</v>
      </c>
      <c r="H1129" s="539">
        <v>9</v>
      </c>
      <c r="I1129" s="538">
        <v>6</v>
      </c>
      <c r="J1129" s="539">
        <v>5</v>
      </c>
      <c r="K1129" s="539">
        <v>9</v>
      </c>
      <c r="L1129" s="539">
        <v>6</v>
      </c>
      <c r="M1129" s="539">
        <v>9</v>
      </c>
      <c r="N1129" s="538">
        <v>2</v>
      </c>
      <c r="O1129" s="542">
        <v>0</v>
      </c>
    </row>
    <row r="1130" spans="2:15" ht="15" customHeight="1">
      <c r="B1130" s="211"/>
      <c r="C1130" s="331"/>
      <c r="D1130" s="328"/>
      <c r="E1130" s="328"/>
      <c r="F1130" s="328"/>
      <c r="G1130" s="328"/>
      <c r="H1130" s="328"/>
      <c r="I1130" s="328"/>
      <c r="J1130" s="328"/>
      <c r="K1130" s="328"/>
      <c r="L1130" s="328"/>
      <c r="M1130" s="329"/>
      <c r="N1130" s="329"/>
      <c r="O1130" s="328"/>
    </row>
    <row r="1131" spans="2:15" ht="15" customHeight="1">
      <c r="B1131" s="425" t="s">
        <v>120</v>
      </c>
      <c r="C1131" s="532">
        <v>1371</v>
      </c>
      <c r="D1131" s="324">
        <v>85</v>
      </c>
      <c r="E1131" s="324">
        <v>72</v>
      </c>
      <c r="F1131" s="324">
        <v>95</v>
      </c>
      <c r="G1131" s="324">
        <v>108</v>
      </c>
      <c r="H1131" s="324">
        <v>125</v>
      </c>
      <c r="I1131" s="324">
        <v>146</v>
      </c>
      <c r="J1131" s="324">
        <v>145</v>
      </c>
      <c r="K1131" s="324">
        <v>158</v>
      </c>
      <c r="L1131" s="324">
        <v>141</v>
      </c>
      <c r="M1131" s="324">
        <v>135</v>
      </c>
      <c r="N1131" s="324">
        <v>77</v>
      </c>
      <c r="O1131" s="324">
        <v>84</v>
      </c>
    </row>
    <row r="1132" spans="2:15" ht="15" customHeight="1">
      <c r="B1132" s="425"/>
      <c r="C1132" s="331"/>
      <c r="D1132" s="537"/>
      <c r="E1132" s="537"/>
      <c r="F1132" s="537"/>
      <c r="G1132" s="537"/>
      <c r="H1132" s="537"/>
      <c r="I1132" s="537"/>
      <c r="J1132" s="537"/>
      <c r="K1132" s="537"/>
      <c r="L1132" s="537"/>
      <c r="M1132" s="537"/>
      <c r="N1132" s="537"/>
      <c r="O1132" s="537"/>
    </row>
    <row r="1133" spans="2:15" ht="15" customHeight="1">
      <c r="B1133" s="426" t="s">
        <v>71</v>
      </c>
      <c r="C1133" s="532">
        <v>1076</v>
      </c>
      <c r="D1133" s="537">
        <v>63</v>
      </c>
      <c r="E1133" s="537">
        <v>58</v>
      </c>
      <c r="F1133" s="537">
        <v>66</v>
      </c>
      <c r="G1133" s="537">
        <v>91</v>
      </c>
      <c r="H1133" s="537">
        <v>100</v>
      </c>
      <c r="I1133" s="537">
        <v>113</v>
      </c>
      <c r="J1133" s="537">
        <v>117</v>
      </c>
      <c r="K1133" s="537">
        <v>116</v>
      </c>
      <c r="L1133" s="537">
        <v>117</v>
      </c>
      <c r="M1133" s="537">
        <v>107</v>
      </c>
      <c r="N1133" s="537">
        <v>62</v>
      </c>
      <c r="O1133" s="537">
        <v>66</v>
      </c>
    </row>
    <row r="1134" spans="2:15" ht="15" customHeight="1">
      <c r="B1134" s="427" t="s">
        <v>544</v>
      </c>
      <c r="C1134" s="532">
        <v>1059</v>
      </c>
      <c r="D1134" s="537">
        <v>63</v>
      </c>
      <c r="E1134" s="537">
        <v>58</v>
      </c>
      <c r="F1134" s="537">
        <v>66</v>
      </c>
      <c r="G1134" s="537">
        <v>91</v>
      </c>
      <c r="H1134" s="537">
        <v>100</v>
      </c>
      <c r="I1134" s="537">
        <v>110</v>
      </c>
      <c r="J1134" s="537">
        <v>113</v>
      </c>
      <c r="K1134" s="537">
        <v>112</v>
      </c>
      <c r="L1134" s="537">
        <v>113</v>
      </c>
      <c r="M1134" s="537">
        <v>105</v>
      </c>
      <c r="N1134" s="537">
        <v>62</v>
      </c>
      <c r="O1134" s="537">
        <v>66</v>
      </c>
    </row>
    <row r="1135" spans="2:15" ht="15" customHeight="1">
      <c r="B1135" s="428" t="s">
        <v>545</v>
      </c>
      <c r="C1135" s="536">
        <v>332</v>
      </c>
      <c r="D1135" s="538">
        <v>2</v>
      </c>
      <c r="E1135" s="538">
        <v>0</v>
      </c>
      <c r="F1135" s="538">
        <v>5</v>
      </c>
      <c r="G1135" s="538">
        <v>31</v>
      </c>
      <c r="H1135" s="538">
        <v>38</v>
      </c>
      <c r="I1135" s="538">
        <v>49</v>
      </c>
      <c r="J1135" s="538">
        <v>51</v>
      </c>
      <c r="K1135" s="538">
        <v>53</v>
      </c>
      <c r="L1135" s="538">
        <v>53</v>
      </c>
      <c r="M1135" s="538">
        <v>43</v>
      </c>
      <c r="N1135" s="538">
        <v>3</v>
      </c>
      <c r="O1135" s="538">
        <v>4</v>
      </c>
    </row>
    <row r="1136" spans="2:15" ht="15" customHeight="1">
      <c r="B1136" s="428" t="s">
        <v>546</v>
      </c>
      <c r="C1136" s="536">
        <v>727</v>
      </c>
      <c r="D1136" s="538">
        <v>61</v>
      </c>
      <c r="E1136" s="538">
        <v>58</v>
      </c>
      <c r="F1136" s="538">
        <v>61</v>
      </c>
      <c r="G1136" s="538">
        <v>60</v>
      </c>
      <c r="H1136" s="538">
        <v>62</v>
      </c>
      <c r="I1136" s="538">
        <v>61</v>
      </c>
      <c r="J1136" s="538">
        <v>62</v>
      </c>
      <c r="K1136" s="538">
        <v>59</v>
      </c>
      <c r="L1136" s="538">
        <v>60</v>
      </c>
      <c r="M1136" s="538">
        <v>62</v>
      </c>
      <c r="N1136" s="538">
        <v>59</v>
      </c>
      <c r="O1136" s="538">
        <v>62</v>
      </c>
    </row>
    <row r="1137" spans="2:15" ht="15" customHeight="1">
      <c r="B1137" s="427" t="s">
        <v>547</v>
      </c>
      <c r="C1137" s="532">
        <v>17</v>
      </c>
      <c r="D1137" s="537">
        <v>0</v>
      </c>
      <c r="E1137" s="537">
        <v>0</v>
      </c>
      <c r="F1137" s="537">
        <v>0</v>
      </c>
      <c r="G1137" s="537">
        <v>0</v>
      </c>
      <c r="H1137" s="537">
        <v>0</v>
      </c>
      <c r="I1137" s="537">
        <v>3</v>
      </c>
      <c r="J1137" s="537">
        <v>4</v>
      </c>
      <c r="K1137" s="537">
        <v>4</v>
      </c>
      <c r="L1137" s="537">
        <v>4</v>
      </c>
      <c r="M1137" s="537">
        <v>2</v>
      </c>
      <c r="N1137" s="537">
        <v>0</v>
      </c>
      <c r="O1137" s="537">
        <v>0</v>
      </c>
    </row>
    <row r="1138" spans="2:15" ht="15" customHeight="1">
      <c r="B1138" s="428" t="s">
        <v>73</v>
      </c>
      <c r="C1138" s="541">
        <v>16</v>
      </c>
      <c r="D1138" s="539">
        <v>0</v>
      </c>
      <c r="E1138" s="539">
        <v>0</v>
      </c>
      <c r="F1138" s="539">
        <v>0</v>
      </c>
      <c r="G1138" s="539">
        <v>0</v>
      </c>
      <c r="H1138" s="539">
        <v>0</v>
      </c>
      <c r="I1138" s="539">
        <v>3</v>
      </c>
      <c r="J1138" s="539">
        <v>4</v>
      </c>
      <c r="K1138" s="539">
        <v>4</v>
      </c>
      <c r="L1138" s="539">
        <v>4</v>
      </c>
      <c r="M1138" s="539">
        <v>1</v>
      </c>
      <c r="N1138" s="539">
        <v>0</v>
      </c>
      <c r="O1138" s="539">
        <v>0</v>
      </c>
    </row>
    <row r="1139" spans="2:15" ht="15" customHeight="1">
      <c r="B1139" s="428" t="s">
        <v>74</v>
      </c>
      <c r="C1139" s="541">
        <v>0</v>
      </c>
      <c r="D1139" s="539">
        <v>0</v>
      </c>
      <c r="E1139" s="539">
        <v>0</v>
      </c>
      <c r="F1139" s="539">
        <v>0</v>
      </c>
      <c r="G1139" s="539">
        <v>0</v>
      </c>
      <c r="H1139" s="539">
        <v>0</v>
      </c>
      <c r="I1139" s="539">
        <v>0</v>
      </c>
      <c r="J1139" s="539">
        <v>0</v>
      </c>
      <c r="K1139" s="539">
        <v>0</v>
      </c>
      <c r="L1139" s="539">
        <v>0</v>
      </c>
      <c r="M1139" s="539">
        <v>0</v>
      </c>
      <c r="N1139" s="539">
        <v>0</v>
      </c>
      <c r="O1139" s="539">
        <v>0</v>
      </c>
    </row>
    <row r="1140" spans="2:15" ht="15" customHeight="1">
      <c r="B1140" s="428" t="s">
        <v>548</v>
      </c>
      <c r="C1140" s="541">
        <v>1</v>
      </c>
      <c r="D1140" s="539">
        <v>0</v>
      </c>
      <c r="E1140" s="539">
        <v>0</v>
      </c>
      <c r="F1140" s="539">
        <v>0</v>
      </c>
      <c r="G1140" s="539">
        <v>0</v>
      </c>
      <c r="H1140" s="539">
        <v>0</v>
      </c>
      <c r="I1140" s="539">
        <v>0</v>
      </c>
      <c r="J1140" s="539">
        <v>0</v>
      </c>
      <c r="K1140" s="539">
        <v>0</v>
      </c>
      <c r="L1140" s="539">
        <v>0</v>
      </c>
      <c r="M1140" s="539">
        <v>1</v>
      </c>
      <c r="N1140" s="539">
        <v>0</v>
      </c>
      <c r="O1140" s="539">
        <v>0</v>
      </c>
    </row>
    <row r="1141" spans="2:15" ht="15" customHeight="1">
      <c r="B1141" s="429"/>
      <c r="C1141" s="331"/>
      <c r="D1141" s="328"/>
      <c r="E1141" s="328"/>
      <c r="F1141" s="328"/>
      <c r="G1141" s="328"/>
      <c r="H1141" s="328"/>
      <c r="I1141" s="328"/>
      <c r="J1141" s="328"/>
      <c r="K1141" s="328"/>
      <c r="L1141" s="328"/>
      <c r="M1141" s="328"/>
      <c r="N1141" s="328"/>
      <c r="O1141" s="328"/>
    </row>
    <row r="1142" spans="2:15" ht="15" customHeight="1">
      <c r="B1142" s="426" t="s">
        <v>72</v>
      </c>
      <c r="C1142" s="532">
        <v>295</v>
      </c>
      <c r="D1142" s="537">
        <v>22</v>
      </c>
      <c r="E1142" s="537">
        <v>14</v>
      </c>
      <c r="F1142" s="537">
        <v>29</v>
      </c>
      <c r="G1142" s="537">
        <v>17</v>
      </c>
      <c r="H1142" s="537">
        <v>25</v>
      </c>
      <c r="I1142" s="537">
        <v>33</v>
      </c>
      <c r="J1142" s="537">
        <v>28</v>
      </c>
      <c r="K1142" s="537">
        <v>42</v>
      </c>
      <c r="L1142" s="537">
        <v>24</v>
      </c>
      <c r="M1142" s="537">
        <v>28</v>
      </c>
      <c r="N1142" s="537">
        <v>15</v>
      </c>
      <c r="O1142" s="537">
        <v>18</v>
      </c>
    </row>
    <row r="1143" spans="2:15" ht="15" customHeight="1">
      <c r="B1143" s="427" t="s">
        <v>544</v>
      </c>
      <c r="C1143" s="532">
        <v>155</v>
      </c>
      <c r="D1143" s="537">
        <v>12</v>
      </c>
      <c r="E1143" s="540">
        <v>2</v>
      </c>
      <c r="F1143" s="537">
        <v>12</v>
      </c>
      <c r="G1143" s="537">
        <v>5</v>
      </c>
      <c r="H1143" s="537">
        <v>11</v>
      </c>
      <c r="I1143" s="537">
        <v>24</v>
      </c>
      <c r="J1143" s="537">
        <v>18</v>
      </c>
      <c r="K1143" s="537">
        <v>27</v>
      </c>
      <c r="L1143" s="537">
        <v>17</v>
      </c>
      <c r="M1143" s="537">
        <v>14</v>
      </c>
      <c r="N1143" s="537">
        <v>4</v>
      </c>
      <c r="O1143" s="129">
        <v>9</v>
      </c>
    </row>
    <row r="1144" spans="2:15" ht="15" customHeight="1">
      <c r="B1144" s="428" t="s">
        <v>545</v>
      </c>
      <c r="C1144" s="536">
        <v>68</v>
      </c>
      <c r="D1144" s="538">
        <v>1</v>
      </c>
      <c r="E1144" s="538">
        <v>0</v>
      </c>
      <c r="F1144" s="538">
        <v>2</v>
      </c>
      <c r="G1144" s="538">
        <v>2</v>
      </c>
      <c r="H1144" s="538">
        <v>2</v>
      </c>
      <c r="I1144" s="538">
        <v>17</v>
      </c>
      <c r="J1144" s="538">
        <v>12</v>
      </c>
      <c r="K1144" s="538">
        <v>14</v>
      </c>
      <c r="L1144" s="538">
        <v>13</v>
      </c>
      <c r="M1144" s="538">
        <v>2</v>
      </c>
      <c r="N1144" s="538">
        <v>1</v>
      </c>
      <c r="O1144" s="538">
        <v>2</v>
      </c>
    </row>
    <row r="1145" spans="2:15" ht="15" customHeight="1">
      <c r="B1145" s="428" t="s">
        <v>546</v>
      </c>
      <c r="C1145" s="536">
        <v>87</v>
      </c>
      <c r="D1145" s="538">
        <v>11</v>
      </c>
      <c r="E1145" s="538">
        <v>2</v>
      </c>
      <c r="F1145" s="538">
        <v>10</v>
      </c>
      <c r="G1145" s="538">
        <v>3</v>
      </c>
      <c r="H1145" s="538">
        <v>9</v>
      </c>
      <c r="I1145" s="538">
        <v>7</v>
      </c>
      <c r="J1145" s="538">
        <v>6</v>
      </c>
      <c r="K1145" s="538">
        <v>13</v>
      </c>
      <c r="L1145" s="538">
        <v>4</v>
      </c>
      <c r="M1145" s="538">
        <v>12</v>
      </c>
      <c r="N1145" s="538">
        <v>3</v>
      </c>
      <c r="O1145" s="538">
        <v>7</v>
      </c>
    </row>
    <row r="1146" spans="2:15" ht="15" customHeight="1">
      <c r="B1146" s="427" t="s">
        <v>547</v>
      </c>
      <c r="C1146" s="532">
        <v>140</v>
      </c>
      <c r="D1146" s="537">
        <v>10</v>
      </c>
      <c r="E1146" s="537">
        <v>12</v>
      </c>
      <c r="F1146" s="537">
        <v>17</v>
      </c>
      <c r="G1146" s="537">
        <v>12</v>
      </c>
      <c r="H1146" s="537">
        <v>14</v>
      </c>
      <c r="I1146" s="537">
        <v>9</v>
      </c>
      <c r="J1146" s="537">
        <v>10</v>
      </c>
      <c r="K1146" s="537">
        <v>15</v>
      </c>
      <c r="L1146" s="537">
        <v>7</v>
      </c>
      <c r="M1146" s="537">
        <v>14</v>
      </c>
      <c r="N1146" s="537">
        <v>11</v>
      </c>
      <c r="O1146" s="537">
        <v>9</v>
      </c>
    </row>
    <row r="1147" spans="2:15" ht="15" customHeight="1">
      <c r="B1147" s="428" t="s">
        <v>73</v>
      </c>
      <c r="C1147" s="536">
        <v>111</v>
      </c>
      <c r="D1147" s="538">
        <v>9</v>
      </c>
      <c r="E1147" s="538">
        <v>12</v>
      </c>
      <c r="F1147" s="538">
        <v>17</v>
      </c>
      <c r="G1147" s="538">
        <v>12</v>
      </c>
      <c r="H1147" s="538">
        <v>10</v>
      </c>
      <c r="I1147" s="538">
        <v>5</v>
      </c>
      <c r="J1147" s="538">
        <v>5</v>
      </c>
      <c r="K1147" s="538">
        <v>9</v>
      </c>
      <c r="L1147" s="538">
        <v>3</v>
      </c>
      <c r="M1147" s="538">
        <v>9</v>
      </c>
      <c r="N1147" s="538">
        <v>11</v>
      </c>
      <c r="O1147" s="538">
        <v>9</v>
      </c>
    </row>
    <row r="1148" spans="2:15" ht="15" customHeight="1">
      <c r="B1148" s="428" t="s">
        <v>74</v>
      </c>
      <c r="C1148" s="536">
        <v>0</v>
      </c>
      <c r="D1148" s="538">
        <v>0</v>
      </c>
      <c r="E1148" s="538">
        <v>0</v>
      </c>
      <c r="F1148" s="539">
        <v>0</v>
      </c>
      <c r="G1148" s="539">
        <v>0</v>
      </c>
      <c r="H1148" s="538">
        <v>0</v>
      </c>
      <c r="I1148" s="538">
        <v>0</v>
      </c>
      <c r="J1148" s="538">
        <v>0</v>
      </c>
      <c r="K1148" s="539">
        <v>0</v>
      </c>
      <c r="L1148" s="539">
        <v>0</v>
      </c>
      <c r="M1148" s="539">
        <v>0</v>
      </c>
      <c r="N1148" s="538">
        <v>0</v>
      </c>
      <c r="O1148" s="538">
        <v>0</v>
      </c>
    </row>
    <row r="1149" spans="2:15" ht="15" customHeight="1">
      <c r="B1149" s="428" t="s">
        <v>548</v>
      </c>
      <c r="C1149" s="536">
        <v>29</v>
      </c>
      <c r="D1149" s="539">
        <v>1</v>
      </c>
      <c r="E1149" s="538">
        <v>0</v>
      </c>
      <c r="F1149" s="539">
        <v>0</v>
      </c>
      <c r="G1149" s="539">
        <v>0</v>
      </c>
      <c r="H1149" s="539">
        <v>4</v>
      </c>
      <c r="I1149" s="538">
        <v>4</v>
      </c>
      <c r="J1149" s="539">
        <v>5</v>
      </c>
      <c r="K1149" s="539">
        <v>6</v>
      </c>
      <c r="L1149" s="539">
        <v>4</v>
      </c>
      <c r="M1149" s="539">
        <v>5</v>
      </c>
      <c r="N1149" s="538">
        <v>0</v>
      </c>
      <c r="O1149" s="542">
        <v>0</v>
      </c>
    </row>
    <row r="1150" spans="2:15" ht="15" customHeight="1">
      <c r="B1150" s="211"/>
      <c r="C1150" s="211"/>
      <c r="D1150" s="211"/>
      <c r="E1150" s="211"/>
      <c r="F1150" s="211"/>
      <c r="G1150" s="211"/>
      <c r="H1150" s="211"/>
      <c r="I1150" s="211"/>
      <c r="J1150" s="211"/>
      <c r="K1150" s="211"/>
      <c r="L1150" s="211"/>
      <c r="M1150" s="211"/>
      <c r="N1150" s="211"/>
      <c r="O1150" s="329"/>
    </row>
    <row r="1151" spans="2:15" ht="3" customHeight="1">
      <c r="B1151" s="433"/>
      <c r="C1151" s="433"/>
      <c r="D1151" s="433"/>
      <c r="E1151" s="433"/>
      <c r="F1151" s="433"/>
      <c r="G1151" s="433"/>
      <c r="H1151" s="433"/>
      <c r="I1151" s="433"/>
      <c r="J1151" s="433"/>
      <c r="K1151" s="433"/>
      <c r="L1151" s="433"/>
      <c r="M1151" s="433"/>
      <c r="N1151" s="433"/>
      <c r="O1151" s="441"/>
    </row>
    <row r="1152" spans="2:15" ht="15" customHeight="1">
      <c r="B1152" s="871" t="s">
        <v>584</v>
      </c>
      <c r="C1152" s="871"/>
      <c r="D1152" s="871"/>
      <c r="E1152" s="871"/>
      <c r="F1152" s="871"/>
      <c r="G1152" s="871"/>
      <c r="H1152" s="871"/>
      <c r="I1152" s="871"/>
      <c r="J1152" s="871"/>
      <c r="K1152" s="871"/>
      <c r="L1152" s="871"/>
      <c r="M1152" s="871"/>
      <c r="N1152" s="871"/>
      <c r="O1152" s="871"/>
    </row>
    <row r="1153" spans="2:15" ht="15" customHeight="1">
      <c r="B1153" s="871" t="s">
        <v>575</v>
      </c>
      <c r="C1153" s="871"/>
      <c r="D1153" s="871"/>
      <c r="E1153" s="871"/>
      <c r="F1153" s="871"/>
      <c r="G1153" s="871"/>
      <c r="H1153" s="871"/>
      <c r="I1153" s="871"/>
      <c r="J1153" s="871"/>
      <c r="K1153" s="871"/>
      <c r="L1153" s="871"/>
      <c r="M1153" s="871"/>
      <c r="N1153" s="871"/>
      <c r="O1153" s="871"/>
    </row>
  </sheetData>
  <mergeCells count="121">
    <mergeCell ref="B403:O403"/>
    <mergeCell ref="B406:B407"/>
    <mergeCell ref="C406:C407"/>
    <mergeCell ref="B853:O853"/>
    <mergeCell ref="B753:O753"/>
    <mergeCell ref="B806:B807"/>
    <mergeCell ref="C806:C807"/>
    <mergeCell ref="D806:O806"/>
    <mergeCell ref="B852:O852"/>
    <mergeCell ref="B502:O502"/>
    <mergeCell ref="B553:O553"/>
    <mergeCell ref="B602:O602"/>
    <mergeCell ref="B506:B507"/>
    <mergeCell ref="C556:C557"/>
    <mergeCell ref="D556:O556"/>
    <mergeCell ref="D406:O406"/>
    <mergeCell ref="B456:B457"/>
    <mergeCell ref="C456:C457"/>
    <mergeCell ref="D456:O456"/>
    <mergeCell ref="B503:O503"/>
    <mergeCell ref="B552:O552"/>
    <mergeCell ref="C506:C507"/>
    <mergeCell ref="D506:O506"/>
    <mergeCell ref="B452:O452"/>
    <mergeCell ref="B1:O1"/>
    <mergeCell ref="B72:B73"/>
    <mergeCell ref="C72:C73"/>
    <mergeCell ref="D72:O72"/>
    <mergeCell ref="B38:B39"/>
    <mergeCell ref="B34:O34"/>
    <mergeCell ref="B35:O35"/>
    <mergeCell ref="D4:O4"/>
    <mergeCell ref="B152:O152"/>
    <mergeCell ref="B69:O69"/>
    <mergeCell ref="B102:O102"/>
    <mergeCell ref="B103:O103"/>
    <mergeCell ref="C4:C5"/>
    <mergeCell ref="B4:B5"/>
    <mergeCell ref="D106:O106"/>
    <mergeCell ref="B106:B107"/>
    <mergeCell ref="C106:C107"/>
    <mergeCell ref="B68:O68"/>
    <mergeCell ref="D38:O38"/>
    <mergeCell ref="D206:O206"/>
    <mergeCell ref="C256:C257"/>
    <mergeCell ref="B253:O253"/>
    <mergeCell ref="B153:O153"/>
    <mergeCell ref="C206:C207"/>
    <mergeCell ref="B156:B157"/>
    <mergeCell ref="D256:O256"/>
    <mergeCell ref="B256:B257"/>
    <mergeCell ref="C38:C39"/>
    <mergeCell ref="C156:C157"/>
    <mergeCell ref="B202:O202"/>
    <mergeCell ref="D156:O156"/>
    <mergeCell ref="B206:B207"/>
    <mergeCell ref="B203:O203"/>
    <mergeCell ref="B252:O252"/>
    <mergeCell ref="B302:O302"/>
    <mergeCell ref="B303:O303"/>
    <mergeCell ref="B352:O352"/>
    <mergeCell ref="D356:O356"/>
    <mergeCell ref="B402:O402"/>
    <mergeCell ref="D306:O306"/>
    <mergeCell ref="B356:B357"/>
    <mergeCell ref="B353:O353"/>
    <mergeCell ref="C306:C307"/>
    <mergeCell ref="C356:C357"/>
    <mergeCell ref="B306:B307"/>
    <mergeCell ref="B453:O453"/>
    <mergeCell ref="B603:O603"/>
    <mergeCell ref="B652:O652"/>
    <mergeCell ref="B703:O703"/>
    <mergeCell ref="B556:B557"/>
    <mergeCell ref="B653:O653"/>
    <mergeCell ref="B706:B707"/>
    <mergeCell ref="B606:B607"/>
    <mergeCell ref="C606:C607"/>
    <mergeCell ref="D606:O606"/>
    <mergeCell ref="B702:O702"/>
    <mergeCell ref="D656:O656"/>
    <mergeCell ref="C706:C707"/>
    <mergeCell ref="D706:O706"/>
    <mergeCell ref="B656:B657"/>
    <mergeCell ref="C656:C657"/>
    <mergeCell ref="B752:O752"/>
    <mergeCell ref="B756:B757"/>
    <mergeCell ref="C756:C757"/>
    <mergeCell ref="D756:O756"/>
    <mergeCell ref="B1006:B1007"/>
    <mergeCell ref="C1006:C1007"/>
    <mergeCell ref="D1006:O1006"/>
    <mergeCell ref="B1052:O1052"/>
    <mergeCell ref="B1053:O1053"/>
    <mergeCell ref="B802:O802"/>
    <mergeCell ref="B903:O903"/>
    <mergeCell ref="B906:B907"/>
    <mergeCell ref="C906:C907"/>
    <mergeCell ref="D906:O906"/>
    <mergeCell ref="B803:O803"/>
    <mergeCell ref="B1002:O1002"/>
    <mergeCell ref="B1003:O1003"/>
    <mergeCell ref="B856:B857"/>
    <mergeCell ref="C856:C857"/>
    <mergeCell ref="D856:O856"/>
    <mergeCell ref="B902:O902"/>
    <mergeCell ref="B952:O952"/>
    <mergeCell ref="B953:O953"/>
    <mergeCell ref="B956:B957"/>
    <mergeCell ref="C956:C957"/>
    <mergeCell ref="D956:O956"/>
    <mergeCell ref="B1106:B1107"/>
    <mergeCell ref="C1106:C1107"/>
    <mergeCell ref="D1106:O1106"/>
    <mergeCell ref="B1152:O1152"/>
    <mergeCell ref="B1153:O1153"/>
    <mergeCell ref="B1056:B1057"/>
    <mergeCell ref="C1056:C1057"/>
    <mergeCell ref="D1056:O1056"/>
    <mergeCell ref="B1102:O1102"/>
    <mergeCell ref="B1103:O1103"/>
  </mergeCells>
  <phoneticPr fontId="2" type="noConversion"/>
  <conditionalFormatting sqref="A1:B1 Q1:IV1 B3:B33 Q3:IV362 A34:B35 B36:B104 A68:A70 A102:A104 A139:A141 A176:A178 A213:A215 A250:A252 A287:A289 A324:A326 A361:A362 Q364:IV399 A398:A399 Q401:IV436 A435:A436 Q438:IV473 A472:A473 Q475:IV510 A509:A510 Q512:IV547 A546:A547 Q551:IV584 A583:A584">
    <cfRule type="cellIs" dxfId="98" priority="6" stopIfTrue="1" operator="equal">
      <formula>0</formula>
    </cfRule>
  </conditionalFormatting>
  <hyperlinks>
    <hyperlink ref="Q2" location="Indice!A1" tooltip="(voltar ao índice)" display="Indice!A1" xr:uid="{7F5F1C69-0625-4F41-968C-47FA2A08B174}"/>
  </hyperlinks>
  <printOptions horizontalCentered="1"/>
  <pageMargins left="7.874015748031496E-2" right="7.874015748031496E-2" top="0.6692913385826772" bottom="0.47244094488188981" header="0" footer="0"/>
  <pageSetup paperSize="9" scale="60" fitToWidth="13" fitToHeight="13" orientation="landscape" r:id="rId1"/>
  <headerFooter alignWithMargins="0"/>
  <rowBreaks count="23" manualBreakCount="23">
    <brk id="35" min="1" max="14" man="1"/>
    <brk id="69" min="1" max="14" man="1"/>
    <brk id="103" min="1" max="14" man="1"/>
    <brk id="153" min="1" max="14" man="1"/>
    <brk id="203" min="1" max="14" man="1"/>
    <brk id="253" min="1" max="14" man="1"/>
    <brk id="303" min="1" max="14" man="1"/>
    <brk id="353" min="1" max="14" man="1"/>
    <brk id="403" min="1" max="14" man="1"/>
    <brk id="453" min="1" max="14" man="1"/>
    <brk id="503" min="1" max="14" man="1"/>
    <brk id="553" min="1" max="14" man="1"/>
    <brk id="603" min="1" max="14" man="1"/>
    <brk id="653" min="1" max="14" man="1"/>
    <brk id="703" min="1" max="14" man="1"/>
    <brk id="753" min="1" max="14" man="1"/>
    <brk id="803" min="1" max="14" man="1"/>
    <brk id="853" min="1" max="14" man="1"/>
    <brk id="903" min="1" max="14" man="1"/>
    <brk id="953" min="1" max="14" man="1"/>
    <brk id="1003" min="1" max="14" man="1"/>
    <brk id="1053" min="1" max="14" man="1"/>
    <brk id="1103" min="1" max="14"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8C8FE-E67A-4FDA-B0F2-E51346E59D55}">
  <sheetPr>
    <pageSetUpPr fitToPage="1"/>
  </sheetPr>
  <dimension ref="B1:AY24"/>
  <sheetViews>
    <sheetView showGridLines="0" zoomScaleNormal="100" workbookViewId="0">
      <pane xSplit="2" ySplit="2" topLeftCell="C3" activePane="bottomRight" state="frozen"/>
      <selection sqref="A1:IV3"/>
      <selection pane="topRight" sqref="A1:IV3"/>
      <selection pane="bottomLeft" sqref="A1:IV3"/>
      <selection pane="bottomRight" activeCell="B24" sqref="B24"/>
    </sheetView>
  </sheetViews>
  <sheetFormatPr defaultColWidth="9.15234375" defaultRowHeight="10.3"/>
  <cols>
    <col min="1" max="1" width="6.69140625" style="7" customWidth="1"/>
    <col min="2" max="2" width="24.69140625" style="7" customWidth="1"/>
    <col min="3" max="39" width="9.3828125" style="7" customWidth="1"/>
    <col min="40" max="51" width="9.15234375" style="7"/>
    <col min="52" max="52" width="6.69140625" style="7" customWidth="1"/>
    <col min="53" max="16384" width="9.15234375" style="7"/>
  </cols>
  <sheetData>
    <row r="1" spans="2:51" ht="16.5" customHeight="1">
      <c r="B1" s="863" t="s">
        <v>1012</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1" ht="16.5" customHeight="1"/>
    <row r="3" spans="2:51" s="32" customFormat="1" ht="16.5" customHeight="1">
      <c r="AP3" s="53"/>
      <c r="AQ3" s="53"/>
      <c r="AR3" s="53"/>
      <c r="AW3" s="53"/>
      <c r="AX3" s="53"/>
      <c r="AY3" s="53" t="s">
        <v>123</v>
      </c>
    </row>
    <row r="4" spans="2:51" ht="18.75" customHeight="1">
      <c r="B4" s="864" t="s">
        <v>8</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1"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1" ht="6" customHeight="1">
      <c r="C6" s="18"/>
      <c r="D6" s="18"/>
      <c r="E6" s="18"/>
      <c r="F6" s="18"/>
      <c r="G6" s="18"/>
      <c r="H6" s="18"/>
      <c r="I6" s="18"/>
      <c r="J6" s="18"/>
      <c r="K6" s="18"/>
      <c r="L6" s="18"/>
      <c r="M6" s="18"/>
      <c r="N6" s="18"/>
    </row>
    <row r="7" spans="2:51" ht="12.75" customHeight="1">
      <c r="B7" s="60" t="s">
        <v>112</v>
      </c>
      <c r="C7" s="18"/>
      <c r="D7" s="18"/>
      <c r="E7" s="18"/>
      <c r="F7" s="18"/>
      <c r="G7" s="18"/>
      <c r="H7" s="18"/>
      <c r="I7" s="18"/>
      <c r="J7" s="18"/>
      <c r="K7" s="18"/>
      <c r="L7" s="18"/>
      <c r="M7" s="18"/>
      <c r="N7" s="18"/>
    </row>
    <row r="8" spans="2:51" ht="6" customHeight="1">
      <c r="C8" s="18"/>
      <c r="D8" s="18"/>
      <c r="E8" s="18"/>
      <c r="F8" s="18"/>
      <c r="G8" s="18"/>
      <c r="H8" s="18"/>
      <c r="I8" s="18"/>
      <c r="J8" s="18"/>
      <c r="K8" s="18"/>
      <c r="L8" s="18"/>
      <c r="M8" s="18"/>
      <c r="N8" s="18"/>
    </row>
    <row r="9" spans="2:51" ht="15" customHeight="1">
      <c r="B9" s="23" t="s">
        <v>30</v>
      </c>
      <c r="C9" s="85">
        <v>570634</v>
      </c>
      <c r="D9" s="85">
        <v>666024</v>
      </c>
      <c r="E9" s="85">
        <v>626545</v>
      </c>
      <c r="F9" s="85">
        <v>658234</v>
      </c>
      <c r="G9" s="85">
        <v>667864</v>
      </c>
      <c r="H9" s="85">
        <v>669361</v>
      </c>
      <c r="I9" s="85">
        <v>684001</v>
      </c>
      <c r="J9" s="85">
        <v>678253</v>
      </c>
      <c r="K9" s="85">
        <v>706496</v>
      </c>
      <c r="L9" s="85">
        <v>776001</v>
      </c>
      <c r="M9" s="85">
        <v>843575</v>
      </c>
      <c r="N9" s="85">
        <v>903102</v>
      </c>
      <c r="O9" s="85">
        <v>995641</v>
      </c>
      <c r="P9" s="85">
        <v>1030098</v>
      </c>
      <c r="Q9" s="85">
        <v>1085295</v>
      </c>
      <c r="R9" s="85">
        <v>1266325</v>
      </c>
      <c r="S9" s="85">
        <v>1267461</v>
      </c>
      <c r="T9" s="85">
        <v>1215702</v>
      </c>
      <c r="U9" s="85">
        <v>1346719</v>
      </c>
      <c r="V9" s="85">
        <v>1477640</v>
      </c>
      <c r="W9" s="85">
        <v>1559173</v>
      </c>
      <c r="X9" s="85">
        <v>1600054</v>
      </c>
      <c r="Y9" s="85">
        <v>1749530</v>
      </c>
      <c r="Z9" s="85">
        <v>1901699</v>
      </c>
      <c r="AA9" s="85">
        <v>2020408</v>
      </c>
      <c r="AB9" s="85">
        <v>2213657</v>
      </c>
      <c r="AC9" s="85">
        <v>2242561</v>
      </c>
      <c r="AD9" s="85">
        <v>2259623</v>
      </c>
      <c r="AE9" s="85">
        <v>2272512</v>
      </c>
      <c r="AF9" s="85">
        <v>2319753</v>
      </c>
      <c r="AG9" s="85">
        <v>2360857</v>
      </c>
      <c r="AH9" s="85">
        <v>2418489</v>
      </c>
      <c r="AI9" s="85">
        <v>2446924</v>
      </c>
      <c r="AJ9" s="85">
        <v>2346649</v>
      </c>
      <c r="AK9" s="85">
        <v>2233524</v>
      </c>
      <c r="AL9" s="85">
        <v>2311380</v>
      </c>
      <c r="AM9" s="85">
        <v>2204196</v>
      </c>
      <c r="AN9" s="85">
        <v>2372505</v>
      </c>
      <c r="AO9" s="85">
        <v>2459793</v>
      </c>
      <c r="AP9" s="85">
        <v>2605547</v>
      </c>
      <c r="AQ9" s="387">
        <v>2971725</v>
      </c>
      <c r="AR9" s="387">
        <v>3202527</v>
      </c>
      <c r="AS9" s="387">
        <v>3181279</v>
      </c>
      <c r="AT9" s="387">
        <v>3206233</v>
      </c>
      <c r="AU9" s="387">
        <v>1120546</v>
      </c>
      <c r="AV9" s="387">
        <v>1897585</v>
      </c>
      <c r="AW9" s="387">
        <v>3873509</v>
      </c>
      <c r="AX9" s="387">
        <v>4590098</v>
      </c>
      <c r="AY9" s="387">
        <v>4809762</v>
      </c>
    </row>
    <row r="10" spans="2:51" ht="15" customHeight="1">
      <c r="B10" s="57" t="s">
        <v>113</v>
      </c>
      <c r="C10" s="86">
        <v>562094</v>
      </c>
      <c r="D10" s="6">
        <v>657312</v>
      </c>
      <c r="E10" s="6">
        <v>618451</v>
      </c>
      <c r="F10" s="6">
        <v>652992</v>
      </c>
      <c r="G10" s="6">
        <v>424855</v>
      </c>
      <c r="H10" s="6">
        <v>429928</v>
      </c>
      <c r="I10" s="6">
        <v>456606</v>
      </c>
      <c r="J10" s="6">
        <v>444448</v>
      </c>
      <c r="K10" s="6">
        <v>439592</v>
      </c>
      <c r="L10" s="6">
        <v>450048</v>
      </c>
      <c r="M10" s="6">
        <v>465978</v>
      </c>
      <c r="N10" s="6">
        <v>514484</v>
      </c>
      <c r="O10" s="86">
        <v>627391</v>
      </c>
      <c r="P10" s="6">
        <v>673082</v>
      </c>
      <c r="Q10" s="6">
        <v>696076</v>
      </c>
      <c r="R10" s="6">
        <v>652719</v>
      </c>
      <c r="S10" s="6">
        <v>696915</v>
      </c>
      <c r="T10" s="6">
        <v>701695</v>
      </c>
      <c r="U10" s="6">
        <v>774654</v>
      </c>
      <c r="V10" s="6">
        <v>950749</v>
      </c>
      <c r="W10" s="6">
        <v>1018651</v>
      </c>
      <c r="X10" s="6">
        <v>1053895</v>
      </c>
      <c r="Y10" s="6">
        <v>1169988</v>
      </c>
      <c r="Z10" s="6">
        <v>1281266</v>
      </c>
      <c r="AA10" s="86">
        <v>1358077</v>
      </c>
      <c r="AB10" s="6">
        <v>1537015</v>
      </c>
      <c r="AC10" s="6">
        <v>1607911</v>
      </c>
      <c r="AD10" s="6">
        <v>1614976</v>
      </c>
      <c r="AE10" s="6">
        <v>1651039</v>
      </c>
      <c r="AF10" s="6">
        <v>1716882</v>
      </c>
      <c r="AG10" s="6">
        <v>1764564</v>
      </c>
      <c r="AH10" s="6">
        <v>1774304</v>
      </c>
      <c r="AI10" s="6">
        <v>1825394</v>
      </c>
      <c r="AJ10" s="6">
        <v>1842131</v>
      </c>
      <c r="AK10" s="6">
        <v>1793811</v>
      </c>
      <c r="AL10" s="6">
        <v>1830542</v>
      </c>
      <c r="AM10" s="6">
        <v>1729027</v>
      </c>
      <c r="AN10" s="6">
        <v>1891641</v>
      </c>
      <c r="AO10" s="6">
        <v>1970444</v>
      </c>
      <c r="AP10" s="6">
        <v>2168674</v>
      </c>
      <c r="AQ10" s="388">
        <v>2505971</v>
      </c>
      <c r="AR10" s="388">
        <v>2793105</v>
      </c>
      <c r="AS10" s="544">
        <v>2846431</v>
      </c>
      <c r="AT10" s="544">
        <v>2899146</v>
      </c>
      <c r="AU10" s="544">
        <v>1059250</v>
      </c>
      <c r="AV10" s="544">
        <v>1744944</v>
      </c>
      <c r="AW10" s="544">
        <v>3671528</v>
      </c>
      <c r="AX10" s="544">
        <v>4366038</v>
      </c>
      <c r="AY10" s="544">
        <v>4585945</v>
      </c>
    </row>
    <row r="11" spans="2:51" ht="15" customHeight="1">
      <c r="B11" s="57" t="s">
        <v>114</v>
      </c>
      <c r="C11" s="86">
        <v>0</v>
      </c>
      <c r="D11" s="86">
        <v>0</v>
      </c>
      <c r="E11" s="86">
        <v>0</v>
      </c>
      <c r="F11" s="86">
        <v>0</v>
      </c>
      <c r="G11" s="86">
        <v>237622</v>
      </c>
      <c r="H11" s="86">
        <v>230141</v>
      </c>
      <c r="I11" s="86">
        <v>219218</v>
      </c>
      <c r="J11" s="86">
        <v>226726</v>
      </c>
      <c r="K11" s="86">
        <v>258902</v>
      </c>
      <c r="L11" s="86">
        <v>316798</v>
      </c>
      <c r="M11" s="86">
        <v>369110</v>
      </c>
      <c r="N11" s="86">
        <v>377811</v>
      </c>
      <c r="O11" s="86">
        <v>360682</v>
      </c>
      <c r="P11" s="86">
        <v>354367</v>
      </c>
      <c r="Q11" s="86">
        <v>388325</v>
      </c>
      <c r="R11" s="86">
        <v>610911</v>
      </c>
      <c r="S11" s="86">
        <v>567565</v>
      </c>
      <c r="T11" s="86">
        <v>508049</v>
      </c>
      <c r="U11" s="86">
        <v>567131</v>
      </c>
      <c r="V11" s="86">
        <v>522604</v>
      </c>
      <c r="W11" s="86">
        <v>535226</v>
      </c>
      <c r="X11" s="86">
        <v>538930</v>
      </c>
      <c r="Y11" s="86">
        <v>574022</v>
      </c>
      <c r="Z11" s="86">
        <v>612301</v>
      </c>
      <c r="AA11" s="86">
        <v>651268</v>
      </c>
      <c r="AB11" s="86">
        <v>663195</v>
      </c>
      <c r="AC11" s="86">
        <v>621317</v>
      </c>
      <c r="AD11" s="86">
        <v>627422</v>
      </c>
      <c r="AE11" s="86">
        <v>605989</v>
      </c>
      <c r="AF11" s="86">
        <v>587974</v>
      </c>
      <c r="AG11" s="86">
        <v>582731</v>
      </c>
      <c r="AH11" s="86">
        <v>633946</v>
      </c>
      <c r="AI11" s="86">
        <v>612173</v>
      </c>
      <c r="AJ11" s="86">
        <v>493680</v>
      </c>
      <c r="AK11" s="86">
        <v>424224</v>
      </c>
      <c r="AL11" s="86">
        <v>464433</v>
      </c>
      <c r="AM11" s="86">
        <v>456215</v>
      </c>
      <c r="AN11" s="86">
        <v>465621</v>
      </c>
      <c r="AO11" s="86">
        <v>472381</v>
      </c>
      <c r="AP11" s="86">
        <v>417782</v>
      </c>
      <c r="AQ11" s="386">
        <v>448298</v>
      </c>
      <c r="AR11" s="386">
        <v>403454</v>
      </c>
      <c r="AS11" s="544">
        <v>330750</v>
      </c>
      <c r="AT11" s="544">
        <v>299835</v>
      </c>
      <c r="AU11" s="544">
        <v>57075</v>
      </c>
      <c r="AV11" s="544">
        <v>148392</v>
      </c>
      <c r="AW11" s="544">
        <v>197314</v>
      </c>
      <c r="AX11" s="544">
        <v>221136</v>
      </c>
      <c r="AY11" s="544">
        <v>219583</v>
      </c>
    </row>
    <row r="12" spans="2:51" ht="15" customHeight="1">
      <c r="B12" s="57" t="s">
        <v>116</v>
      </c>
      <c r="C12" s="86">
        <v>8540</v>
      </c>
      <c r="D12" s="86">
        <v>8712</v>
      </c>
      <c r="E12" s="86">
        <v>8094</v>
      </c>
      <c r="F12" s="86">
        <v>5242</v>
      </c>
      <c r="G12" s="86">
        <v>5387</v>
      </c>
      <c r="H12" s="86">
        <v>9292</v>
      </c>
      <c r="I12" s="86">
        <v>8177</v>
      </c>
      <c r="J12" s="86">
        <v>7079</v>
      </c>
      <c r="K12" s="86">
        <v>8002</v>
      </c>
      <c r="L12" s="86">
        <v>9155</v>
      </c>
      <c r="M12" s="86">
        <v>8487</v>
      </c>
      <c r="N12" s="86">
        <v>10807</v>
      </c>
      <c r="O12" s="86">
        <v>7568</v>
      </c>
      <c r="P12" s="86">
        <v>2649</v>
      </c>
      <c r="Q12" s="86">
        <v>894</v>
      </c>
      <c r="R12" s="86">
        <v>2695</v>
      </c>
      <c r="S12" s="86">
        <v>2981</v>
      </c>
      <c r="T12" s="86">
        <v>5958</v>
      </c>
      <c r="U12" s="86">
        <v>4934</v>
      </c>
      <c r="V12" s="86">
        <v>4287</v>
      </c>
      <c r="W12" s="86">
        <v>5296</v>
      </c>
      <c r="X12" s="86">
        <v>7229</v>
      </c>
      <c r="Y12" s="86">
        <v>5520</v>
      </c>
      <c r="Z12" s="86">
        <v>8132</v>
      </c>
      <c r="AA12" s="86">
        <v>11063</v>
      </c>
      <c r="AB12" s="86">
        <v>13447</v>
      </c>
      <c r="AC12" s="86">
        <v>13333</v>
      </c>
      <c r="AD12" s="86">
        <v>17225</v>
      </c>
      <c r="AE12" s="86">
        <v>15484</v>
      </c>
      <c r="AF12" s="86">
        <v>14897</v>
      </c>
      <c r="AG12" s="86">
        <v>13562</v>
      </c>
      <c r="AH12" s="86">
        <v>10239</v>
      </c>
      <c r="AI12" s="86">
        <v>9357</v>
      </c>
      <c r="AJ12" s="86">
        <v>10838</v>
      </c>
      <c r="AK12" s="86">
        <v>15489</v>
      </c>
      <c r="AL12" s="86">
        <v>16405</v>
      </c>
      <c r="AM12" s="86">
        <v>18954</v>
      </c>
      <c r="AN12" s="86">
        <v>15243</v>
      </c>
      <c r="AO12" s="86">
        <v>16968</v>
      </c>
      <c r="AP12" s="86">
        <v>19091</v>
      </c>
      <c r="AQ12" s="386">
        <v>17456</v>
      </c>
      <c r="AR12" s="386">
        <v>5968</v>
      </c>
      <c r="AS12" s="386">
        <v>4098</v>
      </c>
      <c r="AT12" s="386">
        <v>7252</v>
      </c>
      <c r="AU12" s="386">
        <v>4221</v>
      </c>
      <c r="AV12" s="386">
        <v>4249</v>
      </c>
      <c r="AW12" s="386">
        <v>4667</v>
      </c>
      <c r="AX12" s="386">
        <v>2924</v>
      </c>
      <c r="AY12" s="386">
        <v>4234</v>
      </c>
    </row>
    <row r="13" spans="2:51" ht="6" customHeight="1">
      <c r="B13" s="57"/>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388"/>
      <c r="AR13" s="388"/>
      <c r="AS13" s="388"/>
      <c r="AT13" s="388"/>
      <c r="AU13" s="388"/>
      <c r="AV13" s="388"/>
      <c r="AW13" s="388"/>
      <c r="AX13" s="388"/>
      <c r="AY13" s="388"/>
    </row>
    <row r="14" spans="2:51" ht="12.75" customHeight="1">
      <c r="B14" s="60" t="s">
        <v>115</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388"/>
      <c r="AR14" s="388"/>
      <c r="AS14" s="388"/>
      <c r="AT14" s="388"/>
      <c r="AU14" s="388"/>
      <c r="AV14" s="388"/>
      <c r="AW14" s="388"/>
      <c r="AX14" s="388"/>
      <c r="AY14" s="388"/>
    </row>
    <row r="15" spans="2:51" ht="6" customHeight="1">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388"/>
      <c r="AR15" s="388"/>
      <c r="AS15" s="388"/>
      <c r="AT15" s="388"/>
      <c r="AU15" s="388"/>
      <c r="AV15" s="388"/>
      <c r="AW15" s="388"/>
      <c r="AX15" s="388"/>
      <c r="AY15" s="388"/>
    </row>
    <row r="16" spans="2:51" ht="15" customHeight="1">
      <c r="B16" s="23" t="s">
        <v>30</v>
      </c>
      <c r="C16" s="85">
        <v>43900</v>
      </c>
      <c r="D16" s="85">
        <v>39691</v>
      </c>
      <c r="E16" s="85">
        <v>42591</v>
      </c>
      <c r="F16" s="85">
        <v>74635</v>
      </c>
      <c r="G16" s="85">
        <v>105542</v>
      </c>
      <c r="H16" s="85">
        <v>84270</v>
      </c>
      <c r="I16" s="85">
        <v>94240</v>
      </c>
      <c r="J16" s="85">
        <v>99301</v>
      </c>
      <c r="K16" s="85">
        <v>90388</v>
      </c>
      <c r="L16" s="85">
        <v>114070</v>
      </c>
      <c r="M16" s="85">
        <v>93885</v>
      </c>
      <c r="N16" s="85">
        <v>87852</v>
      </c>
      <c r="O16" s="85">
        <v>129968</v>
      </c>
      <c r="P16" s="85">
        <v>123457</v>
      </c>
      <c r="Q16" s="85">
        <v>115042</v>
      </c>
      <c r="R16" s="85">
        <v>135024</v>
      </c>
      <c r="S16" s="85">
        <v>117313</v>
      </c>
      <c r="T16" s="85">
        <v>133450</v>
      </c>
      <c r="U16" s="85">
        <v>137331</v>
      </c>
      <c r="V16" s="85">
        <v>169194</v>
      </c>
      <c r="W16" s="85">
        <v>177211</v>
      </c>
      <c r="X16" s="85">
        <v>171535</v>
      </c>
      <c r="Y16" s="85">
        <v>176037</v>
      </c>
      <c r="Z16" s="85">
        <v>186755</v>
      </c>
      <c r="AA16" s="85">
        <v>195786</v>
      </c>
      <c r="AB16" s="85">
        <v>184908</v>
      </c>
      <c r="AC16" s="85">
        <v>183299</v>
      </c>
      <c r="AD16" s="85">
        <v>182186</v>
      </c>
      <c r="AE16" s="85">
        <v>168304</v>
      </c>
      <c r="AF16" s="85">
        <v>154443</v>
      </c>
      <c r="AG16" s="85">
        <v>153052</v>
      </c>
      <c r="AH16" s="85">
        <v>145754</v>
      </c>
      <c r="AI16" s="85">
        <v>130537</v>
      </c>
      <c r="AJ16" s="85">
        <v>120126</v>
      </c>
      <c r="AK16" s="85">
        <v>103337</v>
      </c>
      <c r="AL16" s="85">
        <v>106592</v>
      </c>
      <c r="AM16" s="85">
        <v>101375</v>
      </c>
      <c r="AN16" s="85">
        <v>96908</v>
      </c>
      <c r="AO16" s="85">
        <v>107626</v>
      </c>
      <c r="AP16" s="85">
        <v>122682</v>
      </c>
      <c r="AQ16" s="387">
        <v>156120</v>
      </c>
      <c r="AR16" s="387">
        <v>175316</v>
      </c>
      <c r="AS16" s="387">
        <v>164603</v>
      </c>
      <c r="AT16" s="387">
        <v>163133</v>
      </c>
      <c r="AU16" s="387">
        <v>51119</v>
      </c>
      <c r="AV16" s="387">
        <v>128580</v>
      </c>
      <c r="AW16" s="387">
        <v>220542</v>
      </c>
      <c r="AX16" s="387">
        <v>246807</v>
      </c>
      <c r="AY16" s="387">
        <v>247858</v>
      </c>
    </row>
    <row r="17" spans="2:51" ht="15" customHeight="1">
      <c r="B17" s="57" t="s">
        <v>113</v>
      </c>
      <c r="C17" s="6">
        <v>30522</v>
      </c>
      <c r="D17" s="6">
        <v>25785</v>
      </c>
      <c r="E17" s="6">
        <v>31569</v>
      </c>
      <c r="F17" s="6">
        <v>36574</v>
      </c>
      <c r="G17" s="6">
        <v>60053</v>
      </c>
      <c r="H17" s="6">
        <v>58883</v>
      </c>
      <c r="I17" s="6">
        <v>64992</v>
      </c>
      <c r="J17" s="6">
        <v>61180</v>
      </c>
      <c r="K17" s="6">
        <v>47056</v>
      </c>
      <c r="L17" s="6">
        <v>43292</v>
      </c>
      <c r="M17" s="6">
        <v>45326</v>
      </c>
      <c r="N17" s="6">
        <v>49841</v>
      </c>
      <c r="O17" s="6">
        <v>74752</v>
      </c>
      <c r="P17" s="6">
        <v>64566</v>
      </c>
      <c r="Q17" s="6">
        <v>65978</v>
      </c>
      <c r="R17" s="6">
        <v>72371</v>
      </c>
      <c r="S17" s="6">
        <v>77161</v>
      </c>
      <c r="T17" s="6">
        <v>78883</v>
      </c>
      <c r="U17" s="6">
        <v>81149</v>
      </c>
      <c r="V17" s="6">
        <v>93017</v>
      </c>
      <c r="W17" s="6">
        <v>104485</v>
      </c>
      <c r="X17" s="6">
        <v>98383</v>
      </c>
      <c r="Y17" s="6">
        <v>112847</v>
      </c>
      <c r="Z17" s="6">
        <v>118867</v>
      </c>
      <c r="AA17" s="6">
        <v>133804</v>
      </c>
      <c r="AB17" s="6">
        <v>162455</v>
      </c>
      <c r="AC17" s="6">
        <v>166761</v>
      </c>
      <c r="AD17" s="6">
        <v>161047</v>
      </c>
      <c r="AE17" s="6">
        <v>149304</v>
      </c>
      <c r="AF17" s="6">
        <v>134767</v>
      </c>
      <c r="AG17" s="6">
        <v>124431</v>
      </c>
      <c r="AH17" s="6">
        <v>100184</v>
      </c>
      <c r="AI17" s="6">
        <v>90361</v>
      </c>
      <c r="AJ17" s="6">
        <v>92318</v>
      </c>
      <c r="AK17" s="6">
        <v>86341</v>
      </c>
      <c r="AL17" s="6">
        <v>63655</v>
      </c>
      <c r="AM17" s="6">
        <v>51324</v>
      </c>
      <c r="AN17" s="6">
        <v>51111</v>
      </c>
      <c r="AO17" s="6">
        <v>42798</v>
      </c>
      <c r="AP17" s="6">
        <v>44766</v>
      </c>
      <c r="AQ17" s="388">
        <v>54953</v>
      </c>
      <c r="AR17" s="388">
        <v>67980</v>
      </c>
      <c r="AS17" s="545">
        <v>60428</v>
      </c>
      <c r="AT17" s="545">
        <v>74058</v>
      </c>
      <c r="AU17" s="545">
        <v>36147</v>
      </c>
      <c r="AV17" s="545">
        <v>66581</v>
      </c>
      <c r="AW17" s="545">
        <v>131799</v>
      </c>
      <c r="AX17" s="545">
        <v>155352</v>
      </c>
      <c r="AY17" s="545">
        <v>175077</v>
      </c>
    </row>
    <row r="18" spans="2:51" ht="15" customHeight="1">
      <c r="B18" s="57" t="s">
        <v>114</v>
      </c>
      <c r="C18" s="86">
        <v>0</v>
      </c>
      <c r="D18" s="86">
        <v>0</v>
      </c>
      <c r="E18" s="86">
        <v>0</v>
      </c>
      <c r="F18" s="86">
        <v>0</v>
      </c>
      <c r="G18" s="86">
        <v>0</v>
      </c>
      <c r="H18" s="86">
        <v>131</v>
      </c>
      <c r="I18" s="6">
        <v>130</v>
      </c>
      <c r="J18" s="6">
        <v>1783</v>
      </c>
      <c r="K18" s="6">
        <v>4919</v>
      </c>
      <c r="L18" s="6">
        <v>7101</v>
      </c>
      <c r="M18" s="6">
        <v>1691</v>
      </c>
      <c r="N18" s="6">
        <v>2218</v>
      </c>
      <c r="O18" s="6">
        <v>2063</v>
      </c>
      <c r="P18" s="6">
        <v>13728</v>
      </c>
      <c r="Q18" s="6">
        <v>9543</v>
      </c>
      <c r="R18" s="6">
        <v>8250</v>
      </c>
      <c r="S18" s="6">
        <v>3358</v>
      </c>
      <c r="T18" s="6">
        <v>4732</v>
      </c>
      <c r="U18" s="6">
        <v>9939</v>
      </c>
      <c r="V18" s="6">
        <v>3066</v>
      </c>
      <c r="W18" s="6">
        <v>4331</v>
      </c>
      <c r="X18" s="6">
        <v>9664</v>
      </c>
      <c r="Y18" s="6">
        <v>15969</v>
      </c>
      <c r="Z18" s="6">
        <v>21705</v>
      </c>
      <c r="AA18" s="6">
        <v>23952</v>
      </c>
      <c r="AB18" s="6">
        <v>11676</v>
      </c>
      <c r="AC18" s="6">
        <v>9243</v>
      </c>
      <c r="AD18" s="6">
        <v>9935</v>
      </c>
      <c r="AE18" s="6">
        <v>11801</v>
      </c>
      <c r="AF18" s="6">
        <v>13402</v>
      </c>
      <c r="AG18" s="6">
        <v>26565</v>
      </c>
      <c r="AH18" s="6">
        <v>39158</v>
      </c>
      <c r="AI18" s="6">
        <v>36149</v>
      </c>
      <c r="AJ18" s="6">
        <v>20000</v>
      </c>
      <c r="AK18" s="6">
        <v>11338</v>
      </c>
      <c r="AL18" s="6">
        <v>35680</v>
      </c>
      <c r="AM18" s="6">
        <v>38287</v>
      </c>
      <c r="AN18" s="6">
        <v>35636</v>
      </c>
      <c r="AO18" s="6">
        <v>55128</v>
      </c>
      <c r="AP18" s="6">
        <v>69300</v>
      </c>
      <c r="AQ18" s="388">
        <v>88288</v>
      </c>
      <c r="AR18" s="388">
        <v>89136</v>
      </c>
      <c r="AS18" s="545">
        <v>92564</v>
      </c>
      <c r="AT18" s="545">
        <v>81070</v>
      </c>
      <c r="AU18" s="545">
        <v>13966</v>
      </c>
      <c r="AV18" s="545">
        <v>57502</v>
      </c>
      <c r="AW18" s="545">
        <v>76541</v>
      </c>
      <c r="AX18" s="545">
        <v>77606</v>
      </c>
      <c r="AY18" s="545">
        <v>58419</v>
      </c>
    </row>
    <row r="19" spans="2:51" ht="15" customHeight="1">
      <c r="B19" s="57" t="s">
        <v>116</v>
      </c>
      <c r="C19" s="86">
        <v>13378</v>
      </c>
      <c r="D19" s="86">
        <v>13906</v>
      </c>
      <c r="E19" s="86">
        <v>11022</v>
      </c>
      <c r="F19" s="86">
        <v>38061</v>
      </c>
      <c r="G19" s="86">
        <v>45489</v>
      </c>
      <c r="H19" s="86">
        <v>25256</v>
      </c>
      <c r="I19" s="6">
        <v>29118</v>
      </c>
      <c r="J19" s="6">
        <v>36338</v>
      </c>
      <c r="K19" s="6">
        <v>38413</v>
      </c>
      <c r="L19" s="6">
        <v>63677</v>
      </c>
      <c r="M19" s="6">
        <v>46868</v>
      </c>
      <c r="N19" s="6">
        <v>35793</v>
      </c>
      <c r="O19" s="6">
        <v>53153</v>
      </c>
      <c r="P19" s="6">
        <v>45163</v>
      </c>
      <c r="Q19" s="6">
        <v>39521</v>
      </c>
      <c r="R19" s="6">
        <v>54403</v>
      </c>
      <c r="S19" s="6">
        <v>36794</v>
      </c>
      <c r="T19" s="6">
        <v>49835</v>
      </c>
      <c r="U19" s="6">
        <v>46243</v>
      </c>
      <c r="V19" s="6">
        <v>73111</v>
      </c>
      <c r="W19" s="6">
        <v>68395</v>
      </c>
      <c r="X19" s="6">
        <v>63488</v>
      </c>
      <c r="Y19" s="6">
        <v>47221</v>
      </c>
      <c r="Z19" s="6">
        <v>46183</v>
      </c>
      <c r="AA19" s="6">
        <v>38030</v>
      </c>
      <c r="AB19" s="6">
        <v>10777</v>
      </c>
      <c r="AC19" s="6">
        <v>7295</v>
      </c>
      <c r="AD19" s="6">
        <v>11204</v>
      </c>
      <c r="AE19" s="6">
        <v>7199</v>
      </c>
      <c r="AF19" s="6">
        <v>6274</v>
      </c>
      <c r="AG19" s="6">
        <v>2056</v>
      </c>
      <c r="AH19" s="6">
        <v>6412</v>
      </c>
      <c r="AI19" s="6">
        <v>4027</v>
      </c>
      <c r="AJ19" s="6">
        <v>7808</v>
      </c>
      <c r="AK19" s="6">
        <v>5658</v>
      </c>
      <c r="AL19" s="6">
        <v>7257</v>
      </c>
      <c r="AM19" s="6">
        <v>11764</v>
      </c>
      <c r="AN19" s="6">
        <v>10161</v>
      </c>
      <c r="AO19" s="6">
        <v>9700</v>
      </c>
      <c r="AP19" s="6">
        <v>8616</v>
      </c>
      <c r="AQ19" s="388">
        <v>12879</v>
      </c>
      <c r="AR19" s="388">
        <v>18200</v>
      </c>
      <c r="AS19" s="388">
        <v>11611</v>
      </c>
      <c r="AT19" s="388">
        <v>8005</v>
      </c>
      <c r="AU19" s="388">
        <v>1006</v>
      </c>
      <c r="AV19" s="388">
        <v>4497</v>
      </c>
      <c r="AW19" s="388">
        <v>12202</v>
      </c>
      <c r="AX19" s="388">
        <v>13849</v>
      </c>
      <c r="AY19" s="388">
        <v>14362</v>
      </c>
    </row>
    <row r="20" spans="2:51" ht="6" customHeight="1"/>
    <row r="21" spans="2:51" ht="3" customHeight="1">
      <c r="B21" s="433"/>
      <c r="C21" s="433"/>
      <c r="D21" s="433"/>
      <c r="E21" s="433"/>
      <c r="F21" s="433"/>
      <c r="G21" s="433"/>
      <c r="H21" s="433"/>
      <c r="I21" s="433"/>
      <c r="J21" s="433"/>
      <c r="K21" s="433"/>
      <c r="L21" s="433"/>
      <c r="M21" s="433"/>
      <c r="N21" s="433"/>
      <c r="O21" s="433"/>
      <c r="P21" s="433"/>
      <c r="Q21" s="433"/>
      <c r="R21" s="433"/>
      <c r="S21" s="433"/>
      <c r="T21" s="433"/>
      <c r="U21" s="433"/>
      <c r="V21" s="433"/>
      <c r="W21" s="433"/>
      <c r="X21" s="433"/>
      <c r="Y21" s="433"/>
      <c r="Z21" s="433"/>
      <c r="AA21" s="433"/>
      <c r="AB21" s="433"/>
      <c r="AC21" s="433"/>
      <c r="AD21" s="433"/>
      <c r="AE21" s="433"/>
      <c r="AF21" s="433"/>
      <c r="AG21" s="433"/>
      <c r="AH21" s="433"/>
      <c r="AI21" s="433"/>
      <c r="AJ21" s="433"/>
      <c r="AK21" s="433"/>
      <c r="AL21" s="433"/>
      <c r="AM21" s="433"/>
      <c r="AN21" s="433"/>
      <c r="AO21" s="433"/>
      <c r="AP21" s="433"/>
      <c r="AQ21" s="433"/>
      <c r="AR21" s="433"/>
      <c r="AS21" s="433"/>
      <c r="AT21" s="433"/>
      <c r="AU21" s="433"/>
      <c r="AV21" s="433"/>
      <c r="AW21" s="433"/>
      <c r="AX21" s="433"/>
      <c r="AY21" s="433"/>
    </row>
    <row r="22" spans="2:51" s="32" customFormat="1" ht="16.5" customHeight="1">
      <c r="B22" s="862" t="s">
        <v>583</v>
      </c>
      <c r="C22" s="862"/>
      <c r="D22" s="862"/>
      <c r="E22" s="862"/>
      <c r="F22" s="862"/>
      <c r="G22" s="862"/>
      <c r="H22" s="862"/>
      <c r="I22" s="862"/>
      <c r="J22" s="862"/>
      <c r="K22" s="862"/>
      <c r="L22" s="862"/>
      <c r="M22" s="862"/>
      <c r="N22" s="862"/>
      <c r="O22" s="862"/>
      <c r="P22" s="862"/>
      <c r="Q22" s="862"/>
      <c r="R22" s="862"/>
      <c r="S22" s="862"/>
      <c r="T22" s="862"/>
      <c r="U22" s="862"/>
      <c r="V22" s="862"/>
      <c r="W22" s="862"/>
      <c r="X22" s="862"/>
      <c r="Y22" s="862"/>
      <c r="Z22" s="862"/>
      <c r="AA22" s="862"/>
      <c r="AB22" s="862"/>
      <c r="AC22" s="862"/>
      <c r="AD22" s="862"/>
      <c r="AE22" s="862"/>
      <c r="AF22" s="862"/>
      <c r="AG22" s="862"/>
      <c r="AH22" s="862"/>
      <c r="AI22" s="862"/>
      <c r="AJ22" s="862"/>
      <c r="AK22" s="862"/>
      <c r="AL22" s="862"/>
      <c r="AM22" s="862"/>
      <c r="AN22" s="862"/>
      <c r="AO22" s="862"/>
      <c r="AP22" s="862"/>
      <c r="AQ22" s="862"/>
      <c r="AR22" s="862"/>
      <c r="AS22" s="862"/>
      <c r="AT22" s="862"/>
      <c r="AU22" s="862"/>
      <c r="AV22" s="862"/>
      <c r="AW22" s="862"/>
      <c r="AX22" s="862"/>
      <c r="AY22" s="862"/>
    </row>
    <row r="23" spans="2:51" ht="9.75" customHeight="1"/>
    <row r="24" spans="2:51" ht="11.6">
      <c r="B24" s="434" t="s">
        <v>826</v>
      </c>
    </row>
  </sheetData>
  <mergeCells count="4">
    <mergeCell ref="B4:B5"/>
    <mergeCell ref="C4:AX4"/>
    <mergeCell ref="B1:AY1"/>
    <mergeCell ref="B22:AY22"/>
  </mergeCells>
  <phoneticPr fontId="2" type="noConversion"/>
  <hyperlinks>
    <hyperlink ref="B24" location="Indice!A1" tooltip="(voltar ao índice)" display="Indice!A1" xr:uid="{A3F42F95-8F2E-4A86-A997-EC4081DDAB4C}"/>
  </hyperlinks>
  <printOptions horizontalCentered="1"/>
  <pageMargins left="0.27559055118110237" right="0.27559055118110237" top="0.6692913385826772" bottom="0.6692913385826772" header="0" footer="0"/>
  <pageSetup paperSize="9" scale="53" fitToWidth="2" fitToHeight="2"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6C7E6-1512-4D16-9E78-2C771260EB48}">
  <sheetPr>
    <pageSetUpPr fitToPage="1"/>
  </sheetPr>
  <dimension ref="B1:BA69"/>
  <sheetViews>
    <sheetView showGridLines="0" zoomScaleNormal="100" workbookViewId="0">
      <pane xSplit="2" ySplit="5" topLeftCell="C6" activePane="bottomRight" state="frozen"/>
      <selection sqref="A1:IV3"/>
      <selection pane="topRight" sqref="A1:IV3"/>
      <selection pane="bottomLeft" sqref="A1:IV3"/>
      <selection pane="bottomRight"/>
    </sheetView>
  </sheetViews>
  <sheetFormatPr defaultColWidth="9.15234375" defaultRowHeight="10.3"/>
  <cols>
    <col min="1" max="1" width="6.69140625" style="7" customWidth="1"/>
    <col min="2" max="2" width="22.69140625" style="7" customWidth="1"/>
    <col min="3" max="39" width="9.3828125" style="7" customWidth="1"/>
    <col min="40"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1011</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20"/>
      <c r="C2" s="20"/>
      <c r="D2" s="20"/>
      <c r="E2" s="20"/>
      <c r="F2" s="20"/>
      <c r="G2" s="20"/>
      <c r="H2" s="20"/>
      <c r="I2" s="20"/>
      <c r="J2" s="20"/>
      <c r="K2" s="20"/>
      <c r="AZ2" s="434"/>
      <c r="BA2" s="434" t="s">
        <v>826</v>
      </c>
    </row>
    <row r="3" spans="2:53" s="32" customFormat="1" ht="16.5" customHeight="1">
      <c r="B3" s="199"/>
      <c r="AP3" s="53"/>
      <c r="AQ3" s="53"/>
      <c r="AR3" s="53"/>
      <c r="AW3" s="53"/>
      <c r="AX3" s="53"/>
      <c r="AY3" s="53" t="s">
        <v>123</v>
      </c>
    </row>
    <row r="4" spans="2:53"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3" ht="6" customHeight="1">
      <c r="C6" s="69"/>
      <c r="D6" s="69"/>
      <c r="E6" s="69"/>
      <c r="F6" s="69"/>
      <c r="G6" s="69"/>
      <c r="H6" s="69"/>
      <c r="I6" s="69"/>
      <c r="J6" s="69"/>
      <c r="K6" s="69"/>
      <c r="L6" s="69"/>
      <c r="M6" s="69"/>
      <c r="N6" s="69"/>
      <c r="O6" s="69"/>
      <c r="P6" s="6"/>
      <c r="Q6" s="6"/>
      <c r="R6" s="6"/>
      <c r="S6" s="6"/>
      <c r="T6" s="6"/>
      <c r="U6" s="69"/>
      <c r="V6" s="69"/>
      <c r="W6" s="69"/>
      <c r="X6" s="69"/>
      <c r="Y6" s="69"/>
      <c r="Z6" s="69"/>
      <c r="AA6" s="69"/>
      <c r="AB6" s="69"/>
      <c r="AC6" s="69"/>
      <c r="AD6" s="69"/>
      <c r="AE6" s="69"/>
      <c r="AF6" s="69"/>
      <c r="AG6" s="69"/>
      <c r="AH6" s="69"/>
      <c r="AI6" s="69"/>
      <c r="AJ6" s="69"/>
    </row>
    <row r="7" spans="2:53" ht="12.75" customHeight="1">
      <c r="B7" s="60" t="s">
        <v>30</v>
      </c>
      <c r="C7" s="87">
        <v>570634</v>
      </c>
      <c r="D7" s="87">
        <v>666024</v>
      </c>
      <c r="E7" s="87">
        <v>626545</v>
      </c>
      <c r="F7" s="87">
        <v>658234</v>
      </c>
      <c r="G7" s="87">
        <v>667864</v>
      </c>
      <c r="H7" s="87">
        <v>669361</v>
      </c>
      <c r="I7" s="87">
        <v>684001</v>
      </c>
      <c r="J7" s="87">
        <v>678253</v>
      </c>
      <c r="K7" s="85">
        <v>706496</v>
      </c>
      <c r="L7" s="85">
        <v>776001</v>
      </c>
      <c r="M7" s="85">
        <v>843575</v>
      </c>
      <c r="N7" s="85">
        <v>903102</v>
      </c>
      <c r="O7" s="85">
        <v>995641</v>
      </c>
      <c r="P7" s="85">
        <v>1030098</v>
      </c>
      <c r="Q7" s="85">
        <v>1085295</v>
      </c>
      <c r="R7" s="85">
        <v>1266325</v>
      </c>
      <c r="S7" s="85">
        <v>1267461</v>
      </c>
      <c r="T7" s="85">
        <v>1215702</v>
      </c>
      <c r="U7" s="85">
        <v>1346719</v>
      </c>
      <c r="V7" s="85">
        <v>1477640</v>
      </c>
      <c r="W7" s="85">
        <v>1559173</v>
      </c>
      <c r="X7" s="85">
        <v>1600054</v>
      </c>
      <c r="Y7" s="85">
        <v>1749530</v>
      </c>
      <c r="Z7" s="85">
        <v>1901699</v>
      </c>
      <c r="AA7" s="85">
        <v>2020408</v>
      </c>
      <c r="AB7" s="85">
        <v>2213657</v>
      </c>
      <c r="AC7" s="85">
        <v>2242561</v>
      </c>
      <c r="AD7" s="85">
        <v>2259623</v>
      </c>
      <c r="AE7" s="85">
        <v>2272512</v>
      </c>
      <c r="AF7" s="85">
        <v>2319753</v>
      </c>
      <c r="AG7" s="85">
        <v>2360857</v>
      </c>
      <c r="AH7" s="85">
        <v>2418489</v>
      </c>
      <c r="AI7" s="85">
        <v>2446924</v>
      </c>
      <c r="AJ7" s="85">
        <v>2346649</v>
      </c>
      <c r="AK7" s="85">
        <v>2233524</v>
      </c>
      <c r="AL7" s="85">
        <v>2311380</v>
      </c>
      <c r="AM7" s="85">
        <v>2204196</v>
      </c>
      <c r="AN7" s="85">
        <v>2372505</v>
      </c>
      <c r="AO7" s="85">
        <v>2459793</v>
      </c>
      <c r="AP7" s="85">
        <v>2605547</v>
      </c>
      <c r="AQ7" s="389">
        <v>2971725</v>
      </c>
      <c r="AR7" s="389">
        <v>3202527</v>
      </c>
      <c r="AS7" s="546">
        <v>3181279</v>
      </c>
      <c r="AT7" s="546">
        <v>3206233</v>
      </c>
      <c r="AU7" s="546">
        <v>1120546</v>
      </c>
      <c r="AV7" s="546">
        <v>1897585</v>
      </c>
      <c r="AW7" s="546">
        <v>3873509</v>
      </c>
      <c r="AX7" s="546">
        <v>4590098</v>
      </c>
      <c r="AY7" s="546">
        <v>4809762</v>
      </c>
    </row>
    <row r="8" spans="2:53" s="33" customFormat="1" ht="15" customHeight="1">
      <c r="B8" s="733" t="s">
        <v>17</v>
      </c>
      <c r="C8" s="167">
        <v>40483</v>
      </c>
      <c r="D8" s="167">
        <v>52827</v>
      </c>
      <c r="E8" s="167">
        <v>51122</v>
      </c>
      <c r="F8" s="167" t="s">
        <v>60</v>
      </c>
      <c r="G8" s="167">
        <v>53330</v>
      </c>
      <c r="H8" s="167">
        <v>54652</v>
      </c>
      <c r="I8" s="167">
        <v>55262</v>
      </c>
      <c r="J8" s="167">
        <v>57295</v>
      </c>
      <c r="K8" s="167">
        <v>56921</v>
      </c>
      <c r="L8" s="167">
        <v>62271</v>
      </c>
      <c r="M8" s="167">
        <v>69651</v>
      </c>
      <c r="N8" s="167">
        <v>72767</v>
      </c>
      <c r="O8" s="167">
        <v>75867</v>
      </c>
      <c r="P8" s="167">
        <v>83204</v>
      </c>
      <c r="Q8" s="167" t="s">
        <v>60</v>
      </c>
      <c r="R8" s="167" t="s">
        <v>60</v>
      </c>
      <c r="S8" s="167">
        <v>90675</v>
      </c>
      <c r="T8" s="167">
        <v>85699</v>
      </c>
      <c r="U8" s="167">
        <v>95819</v>
      </c>
      <c r="V8" s="167">
        <v>107728</v>
      </c>
      <c r="W8" s="167">
        <v>116580</v>
      </c>
      <c r="X8" s="167">
        <v>114834</v>
      </c>
      <c r="Y8" s="167">
        <v>127646</v>
      </c>
      <c r="Z8" s="167">
        <v>132371</v>
      </c>
      <c r="AA8" s="167">
        <v>151439</v>
      </c>
      <c r="AB8" s="167">
        <v>160629</v>
      </c>
      <c r="AC8" s="167">
        <v>153539</v>
      </c>
      <c r="AD8" s="167">
        <v>160382</v>
      </c>
      <c r="AE8" s="167">
        <v>159811</v>
      </c>
      <c r="AF8" s="167">
        <v>176664</v>
      </c>
      <c r="AG8" s="167">
        <v>174186</v>
      </c>
      <c r="AH8" s="167">
        <v>169957</v>
      </c>
      <c r="AI8" s="167">
        <v>174808</v>
      </c>
      <c r="AJ8" s="167">
        <v>161151</v>
      </c>
      <c r="AK8" s="167">
        <v>158324</v>
      </c>
      <c r="AL8" s="167">
        <v>150022</v>
      </c>
      <c r="AM8" s="167">
        <v>136548</v>
      </c>
      <c r="AN8" s="167">
        <v>143264</v>
      </c>
      <c r="AO8" s="167">
        <v>157596</v>
      </c>
      <c r="AP8" s="167">
        <v>166586</v>
      </c>
      <c r="AQ8" s="167">
        <v>181674</v>
      </c>
      <c r="AR8" s="167">
        <v>213038</v>
      </c>
      <c r="AS8" s="167">
        <v>221535</v>
      </c>
      <c r="AT8" s="167">
        <v>226490</v>
      </c>
      <c r="AU8" s="167">
        <v>224523</v>
      </c>
      <c r="AV8" s="167">
        <v>52567</v>
      </c>
      <c r="AW8" s="167">
        <v>168592</v>
      </c>
      <c r="AX8" s="167">
        <v>313660</v>
      </c>
      <c r="AY8" s="167">
        <v>302057</v>
      </c>
    </row>
    <row r="9" spans="2:53" s="33" customFormat="1" ht="15" customHeight="1">
      <c r="B9" s="733" t="s">
        <v>18</v>
      </c>
      <c r="C9" s="167">
        <v>33590</v>
      </c>
      <c r="D9" s="167">
        <v>45163</v>
      </c>
      <c r="E9" s="167">
        <v>40297</v>
      </c>
      <c r="F9" s="167" t="s">
        <v>60</v>
      </c>
      <c r="G9" s="167">
        <v>45753</v>
      </c>
      <c r="H9" s="167">
        <v>44802</v>
      </c>
      <c r="I9" s="167">
        <v>45354</v>
      </c>
      <c r="J9" s="167">
        <v>48894</v>
      </c>
      <c r="K9" s="167">
        <v>48319</v>
      </c>
      <c r="L9" s="167">
        <v>58165</v>
      </c>
      <c r="M9" s="167">
        <v>57249</v>
      </c>
      <c r="N9" s="167">
        <v>63453</v>
      </c>
      <c r="O9" s="167">
        <v>71268</v>
      </c>
      <c r="P9" s="167">
        <v>69025</v>
      </c>
      <c r="Q9" s="167" t="s">
        <v>60</v>
      </c>
      <c r="R9" s="167" t="s">
        <v>60</v>
      </c>
      <c r="S9" s="167">
        <v>80442</v>
      </c>
      <c r="T9" s="167">
        <v>77510</v>
      </c>
      <c r="U9" s="167">
        <v>86482</v>
      </c>
      <c r="V9" s="167">
        <v>97004</v>
      </c>
      <c r="W9" s="167">
        <v>112832</v>
      </c>
      <c r="X9" s="167">
        <v>109904</v>
      </c>
      <c r="Y9" s="167">
        <v>118237</v>
      </c>
      <c r="Z9" s="167">
        <v>133622</v>
      </c>
      <c r="AA9" s="167">
        <v>133735</v>
      </c>
      <c r="AB9" s="167">
        <v>153429</v>
      </c>
      <c r="AC9" s="167">
        <v>157215</v>
      </c>
      <c r="AD9" s="167">
        <v>152755</v>
      </c>
      <c r="AE9" s="167">
        <v>161784</v>
      </c>
      <c r="AF9" s="167">
        <v>154779</v>
      </c>
      <c r="AG9" s="167">
        <v>153552</v>
      </c>
      <c r="AH9" s="167">
        <v>154537</v>
      </c>
      <c r="AI9" s="167">
        <v>169830</v>
      </c>
      <c r="AJ9" s="167">
        <v>151994</v>
      </c>
      <c r="AK9" s="167">
        <v>139894</v>
      </c>
      <c r="AL9" s="167">
        <v>138371</v>
      </c>
      <c r="AM9" s="167">
        <v>133266</v>
      </c>
      <c r="AN9" s="167">
        <v>141194</v>
      </c>
      <c r="AO9" s="167">
        <v>150459</v>
      </c>
      <c r="AP9" s="167">
        <v>163031</v>
      </c>
      <c r="AQ9" s="167">
        <v>186104</v>
      </c>
      <c r="AR9" s="167">
        <v>205834</v>
      </c>
      <c r="AS9" s="167">
        <v>204217</v>
      </c>
      <c r="AT9" s="167">
        <v>216691</v>
      </c>
      <c r="AU9" s="167">
        <v>235455</v>
      </c>
      <c r="AV9" s="167">
        <v>22597</v>
      </c>
      <c r="AW9" s="167">
        <v>179192</v>
      </c>
      <c r="AX9" s="167">
        <v>322350</v>
      </c>
      <c r="AY9" s="167">
        <v>333640</v>
      </c>
    </row>
    <row r="10" spans="2:53" s="33" customFormat="1" ht="15" customHeight="1">
      <c r="B10" s="733" t="s">
        <v>19</v>
      </c>
      <c r="C10" s="167">
        <v>39126</v>
      </c>
      <c r="D10" s="167">
        <v>51693</v>
      </c>
      <c r="E10" s="167">
        <v>56968</v>
      </c>
      <c r="F10" s="167">
        <v>59399</v>
      </c>
      <c r="G10" s="167">
        <v>63583</v>
      </c>
      <c r="H10" s="167">
        <v>54662</v>
      </c>
      <c r="I10" s="167">
        <v>57331</v>
      </c>
      <c r="J10" s="167">
        <v>59836</v>
      </c>
      <c r="K10" s="167">
        <v>58333</v>
      </c>
      <c r="L10" s="167">
        <v>71206</v>
      </c>
      <c r="M10" s="167">
        <v>80348</v>
      </c>
      <c r="N10" s="167">
        <v>78414</v>
      </c>
      <c r="O10" s="167">
        <v>85269</v>
      </c>
      <c r="P10" s="167">
        <v>94351</v>
      </c>
      <c r="Q10" s="167" t="s">
        <v>60</v>
      </c>
      <c r="R10" s="167" t="s">
        <v>60</v>
      </c>
      <c r="S10" s="167">
        <v>105822</v>
      </c>
      <c r="T10" s="167">
        <v>90406</v>
      </c>
      <c r="U10" s="167">
        <v>108560</v>
      </c>
      <c r="V10" s="167">
        <v>118192</v>
      </c>
      <c r="W10" s="167">
        <v>132052</v>
      </c>
      <c r="X10" s="167">
        <v>149179</v>
      </c>
      <c r="Y10" s="167">
        <v>146827</v>
      </c>
      <c r="Z10" s="167">
        <v>169511</v>
      </c>
      <c r="AA10" s="167">
        <v>175369</v>
      </c>
      <c r="AB10" s="167">
        <v>181837</v>
      </c>
      <c r="AC10" s="167">
        <v>200895</v>
      </c>
      <c r="AD10" s="167">
        <v>195415</v>
      </c>
      <c r="AE10" s="167">
        <v>185882</v>
      </c>
      <c r="AF10" s="167">
        <v>201843</v>
      </c>
      <c r="AG10" s="167">
        <v>188082</v>
      </c>
      <c r="AH10" s="167">
        <v>196939</v>
      </c>
      <c r="AI10" s="167">
        <v>235384</v>
      </c>
      <c r="AJ10" s="167">
        <v>198679</v>
      </c>
      <c r="AK10" s="167">
        <v>172741</v>
      </c>
      <c r="AL10" s="167">
        <v>188348</v>
      </c>
      <c r="AM10" s="167">
        <v>166393</v>
      </c>
      <c r="AN10" s="167">
        <v>181296</v>
      </c>
      <c r="AO10" s="167">
        <v>190104</v>
      </c>
      <c r="AP10" s="167">
        <v>214159</v>
      </c>
      <c r="AQ10" s="167">
        <v>235718</v>
      </c>
      <c r="AR10" s="167">
        <v>245533</v>
      </c>
      <c r="AS10" s="167">
        <v>255104</v>
      </c>
      <c r="AT10" s="167">
        <v>265721</v>
      </c>
      <c r="AU10" s="167">
        <v>135286</v>
      </c>
      <c r="AV10" s="167">
        <v>37332</v>
      </c>
      <c r="AW10" s="167">
        <v>255012</v>
      </c>
      <c r="AX10" s="167">
        <v>381660</v>
      </c>
      <c r="AY10" s="167">
        <v>400883</v>
      </c>
    </row>
    <row r="11" spans="2:53" s="33" customFormat="1" ht="15" customHeight="1">
      <c r="B11" s="733" t="s">
        <v>20</v>
      </c>
      <c r="C11" s="167">
        <v>50080</v>
      </c>
      <c r="D11" s="167">
        <v>60930</v>
      </c>
      <c r="E11" s="167">
        <v>47381</v>
      </c>
      <c r="F11" s="167">
        <v>59658</v>
      </c>
      <c r="G11" s="167">
        <v>60928</v>
      </c>
      <c r="H11" s="167">
        <v>60515</v>
      </c>
      <c r="I11" s="167">
        <v>61676</v>
      </c>
      <c r="J11" s="167">
        <v>59301</v>
      </c>
      <c r="K11" s="167">
        <v>69550</v>
      </c>
      <c r="L11" s="167">
        <v>69274</v>
      </c>
      <c r="M11" s="167">
        <v>74098</v>
      </c>
      <c r="N11" s="167">
        <v>86378</v>
      </c>
      <c r="O11" s="167">
        <v>86197</v>
      </c>
      <c r="P11" s="167">
        <v>85878</v>
      </c>
      <c r="Q11" s="167" t="s">
        <v>60</v>
      </c>
      <c r="R11" s="167" t="s">
        <v>60</v>
      </c>
      <c r="S11" s="167">
        <v>122138</v>
      </c>
      <c r="T11" s="167">
        <v>115423</v>
      </c>
      <c r="U11" s="167">
        <v>119199</v>
      </c>
      <c r="V11" s="167">
        <v>145371</v>
      </c>
      <c r="W11" s="167">
        <v>154975</v>
      </c>
      <c r="X11" s="167">
        <v>147960</v>
      </c>
      <c r="Y11" s="167">
        <v>173535</v>
      </c>
      <c r="Z11" s="167">
        <v>180980</v>
      </c>
      <c r="AA11" s="167">
        <v>201467</v>
      </c>
      <c r="AB11" s="167">
        <v>229869</v>
      </c>
      <c r="AC11" s="167">
        <v>214210</v>
      </c>
      <c r="AD11" s="167">
        <v>235524</v>
      </c>
      <c r="AE11" s="167">
        <v>231722</v>
      </c>
      <c r="AF11" s="167">
        <v>201342</v>
      </c>
      <c r="AG11" s="167">
        <v>240451</v>
      </c>
      <c r="AH11" s="167">
        <v>243207</v>
      </c>
      <c r="AI11" s="167">
        <v>217186</v>
      </c>
      <c r="AJ11" s="167">
        <v>230909</v>
      </c>
      <c r="AK11" s="167">
        <v>194576</v>
      </c>
      <c r="AL11" s="167">
        <v>228842</v>
      </c>
      <c r="AM11" s="167">
        <v>216495</v>
      </c>
      <c r="AN11" s="167">
        <v>206760</v>
      </c>
      <c r="AO11" s="167">
        <v>234229</v>
      </c>
      <c r="AP11" s="167">
        <v>230509</v>
      </c>
      <c r="AQ11" s="167">
        <v>256151</v>
      </c>
      <c r="AR11" s="167">
        <v>302216</v>
      </c>
      <c r="AS11" s="167">
        <v>275117</v>
      </c>
      <c r="AT11" s="167">
        <v>290956</v>
      </c>
      <c r="AU11" s="167">
        <v>331</v>
      </c>
      <c r="AV11" s="167">
        <v>60198</v>
      </c>
      <c r="AW11" s="167">
        <v>362948</v>
      </c>
      <c r="AX11" s="167">
        <v>403665</v>
      </c>
      <c r="AY11" s="167">
        <v>414325</v>
      </c>
    </row>
    <row r="12" spans="2:53" s="33" customFormat="1" ht="15" customHeight="1">
      <c r="B12" s="733" t="s">
        <v>21</v>
      </c>
      <c r="C12" s="167">
        <v>34957</v>
      </c>
      <c r="D12" s="167">
        <v>43023</v>
      </c>
      <c r="E12" s="167">
        <v>40777</v>
      </c>
      <c r="F12" s="167">
        <v>44355</v>
      </c>
      <c r="G12" s="167">
        <v>46931</v>
      </c>
      <c r="H12" s="167">
        <v>46755</v>
      </c>
      <c r="I12" s="167">
        <v>50214</v>
      </c>
      <c r="J12" s="167">
        <v>47264</v>
      </c>
      <c r="K12" s="167">
        <v>48661</v>
      </c>
      <c r="L12" s="167">
        <v>52586</v>
      </c>
      <c r="M12" s="167">
        <v>57191</v>
      </c>
      <c r="N12" s="167">
        <v>62825</v>
      </c>
      <c r="O12" s="167">
        <v>72510</v>
      </c>
      <c r="P12" s="167">
        <v>78115</v>
      </c>
      <c r="Q12" s="167" t="s">
        <v>60</v>
      </c>
      <c r="R12" s="167" t="s">
        <v>60</v>
      </c>
      <c r="S12" s="167">
        <v>103951</v>
      </c>
      <c r="T12" s="167">
        <v>96062</v>
      </c>
      <c r="U12" s="167">
        <v>101115</v>
      </c>
      <c r="V12" s="167">
        <v>120799</v>
      </c>
      <c r="W12" s="167">
        <v>126705</v>
      </c>
      <c r="X12" s="167">
        <v>136715</v>
      </c>
      <c r="Y12" s="167">
        <v>135927</v>
      </c>
      <c r="Z12" s="167">
        <v>152715</v>
      </c>
      <c r="AA12" s="167">
        <v>172294</v>
      </c>
      <c r="AB12" s="167">
        <v>180698</v>
      </c>
      <c r="AC12" s="167">
        <v>178316</v>
      </c>
      <c r="AD12" s="167">
        <v>188653</v>
      </c>
      <c r="AE12" s="167">
        <v>198637</v>
      </c>
      <c r="AF12" s="167">
        <v>195385</v>
      </c>
      <c r="AG12" s="167">
        <v>211466</v>
      </c>
      <c r="AH12" s="167">
        <v>208978</v>
      </c>
      <c r="AI12" s="167">
        <v>219698</v>
      </c>
      <c r="AJ12" s="167">
        <v>205788</v>
      </c>
      <c r="AK12" s="167">
        <v>188392</v>
      </c>
      <c r="AL12" s="167">
        <v>228937</v>
      </c>
      <c r="AM12" s="167">
        <v>198574</v>
      </c>
      <c r="AN12" s="167">
        <v>218015</v>
      </c>
      <c r="AO12" s="167">
        <v>224867</v>
      </c>
      <c r="AP12" s="167">
        <v>221532</v>
      </c>
      <c r="AQ12" s="167">
        <v>272567</v>
      </c>
      <c r="AR12" s="167">
        <v>298702</v>
      </c>
      <c r="AS12" s="167">
        <v>290751</v>
      </c>
      <c r="AT12" s="167">
        <v>280921</v>
      </c>
      <c r="AU12" s="167">
        <v>1839</v>
      </c>
      <c r="AV12" s="167">
        <v>97786</v>
      </c>
      <c r="AW12" s="167">
        <v>362776</v>
      </c>
      <c r="AX12" s="167">
        <v>399944</v>
      </c>
      <c r="AY12" s="167">
        <v>428028</v>
      </c>
    </row>
    <row r="13" spans="2:53" s="33" customFormat="1" ht="15" customHeight="1">
      <c r="B13" s="733" t="s">
        <v>22</v>
      </c>
      <c r="C13" s="167">
        <v>39131</v>
      </c>
      <c r="D13" s="167">
        <v>52957</v>
      </c>
      <c r="E13" s="167">
        <v>36048</v>
      </c>
      <c r="F13" s="167">
        <v>47060</v>
      </c>
      <c r="G13" s="167">
        <v>44504</v>
      </c>
      <c r="H13" s="167">
        <v>43552</v>
      </c>
      <c r="I13" s="167">
        <v>45093</v>
      </c>
      <c r="J13" s="167">
        <v>45726</v>
      </c>
      <c r="K13" s="167">
        <v>46831</v>
      </c>
      <c r="L13" s="167">
        <v>53692</v>
      </c>
      <c r="M13" s="167">
        <v>56868</v>
      </c>
      <c r="N13" s="167">
        <v>56962</v>
      </c>
      <c r="O13" s="167">
        <v>71955</v>
      </c>
      <c r="P13" s="167">
        <v>65529</v>
      </c>
      <c r="Q13" s="167" t="s">
        <v>60</v>
      </c>
      <c r="R13" s="167" t="s">
        <v>60</v>
      </c>
      <c r="S13" s="167">
        <v>97743</v>
      </c>
      <c r="T13" s="167">
        <v>89441</v>
      </c>
      <c r="U13" s="167">
        <v>101333</v>
      </c>
      <c r="V13" s="167">
        <v>110268</v>
      </c>
      <c r="W13" s="167">
        <v>113015</v>
      </c>
      <c r="X13" s="167">
        <v>120418</v>
      </c>
      <c r="Y13" s="167">
        <v>133286</v>
      </c>
      <c r="Z13" s="167">
        <v>148302</v>
      </c>
      <c r="AA13" s="167">
        <v>153372</v>
      </c>
      <c r="AB13" s="167">
        <v>179324</v>
      </c>
      <c r="AC13" s="167">
        <v>176515</v>
      </c>
      <c r="AD13" s="167">
        <v>184509</v>
      </c>
      <c r="AE13" s="167">
        <v>165229</v>
      </c>
      <c r="AF13" s="167">
        <v>180548</v>
      </c>
      <c r="AG13" s="167">
        <v>185501</v>
      </c>
      <c r="AH13" s="167">
        <v>191690</v>
      </c>
      <c r="AI13" s="167">
        <v>207805</v>
      </c>
      <c r="AJ13" s="167">
        <v>204106</v>
      </c>
      <c r="AK13" s="167">
        <v>181987</v>
      </c>
      <c r="AL13" s="167">
        <v>198124</v>
      </c>
      <c r="AM13" s="167">
        <v>185495</v>
      </c>
      <c r="AN13" s="167">
        <v>204768</v>
      </c>
      <c r="AO13" s="167">
        <v>212983</v>
      </c>
      <c r="AP13" s="167">
        <v>230621</v>
      </c>
      <c r="AQ13" s="167">
        <v>266435</v>
      </c>
      <c r="AR13" s="167">
        <v>291496</v>
      </c>
      <c r="AS13" s="167">
        <v>284808</v>
      </c>
      <c r="AT13" s="167">
        <v>284836</v>
      </c>
      <c r="AU13" s="167">
        <v>7793</v>
      </c>
      <c r="AV13" s="167">
        <v>145119</v>
      </c>
      <c r="AW13" s="167">
        <v>364418</v>
      </c>
      <c r="AX13" s="167">
        <v>386202</v>
      </c>
      <c r="AY13" s="167">
        <v>421997</v>
      </c>
    </row>
    <row r="14" spans="2:53" s="33" customFormat="1" ht="15" customHeight="1">
      <c r="B14" s="733" t="s">
        <v>23</v>
      </c>
      <c r="C14" s="167">
        <v>54787</v>
      </c>
      <c r="D14" s="167">
        <v>64092</v>
      </c>
      <c r="E14" s="167">
        <v>55430</v>
      </c>
      <c r="F14" s="167">
        <v>61241</v>
      </c>
      <c r="G14" s="167">
        <v>51607</v>
      </c>
      <c r="H14" s="167">
        <v>63068</v>
      </c>
      <c r="I14" s="167">
        <v>66484</v>
      </c>
      <c r="J14" s="167">
        <v>64524</v>
      </c>
      <c r="K14" s="167">
        <v>63023</v>
      </c>
      <c r="L14" s="167">
        <v>70502</v>
      </c>
      <c r="M14" s="167">
        <v>75303</v>
      </c>
      <c r="N14" s="167">
        <v>83592</v>
      </c>
      <c r="O14" s="167">
        <v>92247</v>
      </c>
      <c r="P14" s="167" t="s">
        <v>60</v>
      </c>
      <c r="Q14" s="167" t="s">
        <v>60</v>
      </c>
      <c r="R14" s="167" t="s">
        <v>60</v>
      </c>
      <c r="S14" s="167">
        <v>116671</v>
      </c>
      <c r="T14" s="167">
        <v>113467</v>
      </c>
      <c r="U14" s="167">
        <v>126356</v>
      </c>
      <c r="V14" s="167">
        <v>136165</v>
      </c>
      <c r="W14" s="167">
        <v>134135</v>
      </c>
      <c r="X14" s="167">
        <v>141916</v>
      </c>
      <c r="Y14" s="167">
        <v>153478</v>
      </c>
      <c r="Z14" s="167">
        <v>167648</v>
      </c>
      <c r="AA14" s="167">
        <v>183274</v>
      </c>
      <c r="AB14" s="167">
        <v>206793</v>
      </c>
      <c r="AC14" s="167">
        <v>205345</v>
      </c>
      <c r="AD14" s="167">
        <v>194989</v>
      </c>
      <c r="AE14" s="167">
        <v>198772</v>
      </c>
      <c r="AF14" s="167">
        <v>207210</v>
      </c>
      <c r="AG14" s="167">
        <v>217752</v>
      </c>
      <c r="AH14" s="167">
        <v>228797</v>
      </c>
      <c r="AI14" s="167">
        <v>221698</v>
      </c>
      <c r="AJ14" s="167">
        <v>214932</v>
      </c>
      <c r="AK14" s="167">
        <v>217533</v>
      </c>
      <c r="AL14" s="167">
        <v>227994</v>
      </c>
      <c r="AM14" s="167">
        <v>228631</v>
      </c>
      <c r="AN14" s="167">
        <v>243408</v>
      </c>
      <c r="AO14" s="167">
        <v>244536</v>
      </c>
      <c r="AP14" s="167">
        <v>263269</v>
      </c>
      <c r="AQ14" s="167">
        <v>299386</v>
      </c>
      <c r="AR14" s="167">
        <v>316916</v>
      </c>
      <c r="AS14" s="167">
        <v>311210</v>
      </c>
      <c r="AT14" s="167">
        <v>305132</v>
      </c>
      <c r="AU14" s="167">
        <v>52352</v>
      </c>
      <c r="AV14" s="167">
        <v>222632</v>
      </c>
      <c r="AW14" s="167">
        <v>392310</v>
      </c>
      <c r="AX14" s="167">
        <v>435453</v>
      </c>
      <c r="AY14" s="167">
        <v>458532</v>
      </c>
    </row>
    <row r="15" spans="2:53" s="33" customFormat="1" ht="15" customHeight="1">
      <c r="B15" s="733" t="s">
        <v>24</v>
      </c>
      <c r="C15" s="167">
        <v>78569</v>
      </c>
      <c r="D15" s="167">
        <v>81965</v>
      </c>
      <c r="E15" s="167">
        <v>77723</v>
      </c>
      <c r="F15" s="167">
        <v>73451</v>
      </c>
      <c r="G15" s="167">
        <v>77269</v>
      </c>
      <c r="H15" s="167">
        <v>81050</v>
      </c>
      <c r="I15" s="167">
        <v>79878</v>
      </c>
      <c r="J15" s="167">
        <v>78368</v>
      </c>
      <c r="K15" s="167">
        <v>75004</v>
      </c>
      <c r="L15" s="167">
        <v>81679</v>
      </c>
      <c r="M15" s="167">
        <v>91813</v>
      </c>
      <c r="N15" s="167">
        <v>97541</v>
      </c>
      <c r="O15" s="167">
        <v>111399</v>
      </c>
      <c r="P15" s="167" t="s">
        <v>60</v>
      </c>
      <c r="Q15" s="167" t="s">
        <v>60</v>
      </c>
      <c r="R15" s="167" t="s">
        <v>60</v>
      </c>
      <c r="S15" s="167">
        <v>151151</v>
      </c>
      <c r="T15" s="167">
        <v>146764</v>
      </c>
      <c r="U15" s="167">
        <v>157568</v>
      </c>
      <c r="V15" s="167">
        <v>157492</v>
      </c>
      <c r="W15" s="167">
        <v>163172</v>
      </c>
      <c r="X15" s="167">
        <v>164705</v>
      </c>
      <c r="Y15" s="167">
        <v>190277</v>
      </c>
      <c r="Z15" s="167">
        <v>204891</v>
      </c>
      <c r="AA15" s="167">
        <v>205499</v>
      </c>
      <c r="AB15" s="167">
        <v>234382</v>
      </c>
      <c r="AC15" s="167">
        <v>250505</v>
      </c>
      <c r="AD15" s="167">
        <v>243245</v>
      </c>
      <c r="AE15" s="167">
        <v>248518</v>
      </c>
      <c r="AF15" s="167">
        <v>262292</v>
      </c>
      <c r="AG15" s="167">
        <v>259769</v>
      </c>
      <c r="AH15" s="167">
        <v>249368</v>
      </c>
      <c r="AI15" s="167">
        <v>248653</v>
      </c>
      <c r="AJ15" s="167">
        <v>253993</v>
      </c>
      <c r="AK15" s="167">
        <v>267451</v>
      </c>
      <c r="AL15" s="167">
        <v>263299</v>
      </c>
      <c r="AM15" s="167">
        <v>252567</v>
      </c>
      <c r="AN15" s="167">
        <v>278447</v>
      </c>
      <c r="AO15" s="167">
        <v>274058</v>
      </c>
      <c r="AP15" s="167">
        <v>291370</v>
      </c>
      <c r="AQ15" s="167">
        <v>317131</v>
      </c>
      <c r="AR15" s="167">
        <v>320948</v>
      </c>
      <c r="AS15" s="167">
        <v>316946</v>
      </c>
      <c r="AT15" s="167">
        <v>318394</v>
      </c>
      <c r="AU15" s="167">
        <v>114735</v>
      </c>
      <c r="AV15" s="167">
        <v>302720</v>
      </c>
      <c r="AW15" s="167">
        <v>420809</v>
      </c>
      <c r="AX15" s="167">
        <v>446132</v>
      </c>
      <c r="AY15" s="167">
        <v>459018</v>
      </c>
    </row>
    <row r="16" spans="2:53" s="33" customFormat="1" ht="15" customHeight="1">
      <c r="B16" s="733" t="s">
        <v>25</v>
      </c>
      <c r="C16" s="167">
        <v>63313</v>
      </c>
      <c r="D16" s="167">
        <v>62470</v>
      </c>
      <c r="E16" s="167" t="s">
        <v>60</v>
      </c>
      <c r="F16" s="167">
        <v>66196</v>
      </c>
      <c r="G16" s="167">
        <v>68529</v>
      </c>
      <c r="H16" s="167">
        <v>65548</v>
      </c>
      <c r="I16" s="167">
        <v>66796</v>
      </c>
      <c r="J16" s="167">
        <v>63278</v>
      </c>
      <c r="K16" s="167">
        <v>68550</v>
      </c>
      <c r="L16" s="167">
        <v>72072</v>
      </c>
      <c r="M16" s="167">
        <v>80278</v>
      </c>
      <c r="N16" s="167">
        <v>82985</v>
      </c>
      <c r="O16" s="167">
        <v>92477</v>
      </c>
      <c r="P16" s="167" t="s">
        <v>60</v>
      </c>
      <c r="Q16" s="167" t="s">
        <v>60</v>
      </c>
      <c r="R16" s="167" t="s">
        <v>60</v>
      </c>
      <c r="S16" s="167">
        <v>124770</v>
      </c>
      <c r="T16" s="167">
        <v>120241</v>
      </c>
      <c r="U16" s="167">
        <v>133336</v>
      </c>
      <c r="V16" s="167">
        <v>134288</v>
      </c>
      <c r="W16" s="167">
        <v>146393</v>
      </c>
      <c r="X16" s="167">
        <v>145585</v>
      </c>
      <c r="Y16" s="167">
        <v>160950</v>
      </c>
      <c r="Z16" s="167">
        <v>172485</v>
      </c>
      <c r="AA16" s="167">
        <v>183731</v>
      </c>
      <c r="AB16" s="167">
        <v>197647</v>
      </c>
      <c r="AC16" s="167">
        <v>211561</v>
      </c>
      <c r="AD16" s="167">
        <v>211325</v>
      </c>
      <c r="AE16" s="167">
        <v>210276</v>
      </c>
      <c r="AF16" s="167">
        <v>216626</v>
      </c>
      <c r="AG16" s="167">
        <v>214086</v>
      </c>
      <c r="AH16" s="167">
        <v>222267</v>
      </c>
      <c r="AI16" s="167">
        <v>228401</v>
      </c>
      <c r="AJ16" s="167">
        <v>208041</v>
      </c>
      <c r="AK16" s="167">
        <v>216899</v>
      </c>
      <c r="AL16" s="167">
        <v>225448</v>
      </c>
      <c r="AM16" s="167">
        <v>213289</v>
      </c>
      <c r="AN16" s="167">
        <v>232731</v>
      </c>
      <c r="AO16" s="167">
        <v>237034</v>
      </c>
      <c r="AP16" s="167">
        <v>240622</v>
      </c>
      <c r="AQ16" s="167">
        <v>276723</v>
      </c>
      <c r="AR16" s="167">
        <v>294702</v>
      </c>
      <c r="AS16" s="167">
        <v>286628</v>
      </c>
      <c r="AT16" s="167">
        <v>286564</v>
      </c>
      <c r="AU16" s="167">
        <v>111055</v>
      </c>
      <c r="AV16" s="167">
        <v>264674</v>
      </c>
      <c r="AW16" s="167">
        <v>373283</v>
      </c>
      <c r="AX16" s="167">
        <v>413659</v>
      </c>
      <c r="AY16" s="167">
        <v>428125</v>
      </c>
    </row>
    <row r="17" spans="2:51" s="33" customFormat="1" ht="15" customHeight="1">
      <c r="B17" s="733" t="s">
        <v>26</v>
      </c>
      <c r="C17" s="167">
        <v>49530</v>
      </c>
      <c r="D17" s="167">
        <v>52223</v>
      </c>
      <c r="E17" s="167" t="s">
        <v>60</v>
      </c>
      <c r="F17" s="167">
        <v>54861</v>
      </c>
      <c r="G17" s="167">
        <v>55410</v>
      </c>
      <c r="H17" s="167">
        <v>56991</v>
      </c>
      <c r="I17" s="167">
        <v>56992</v>
      </c>
      <c r="J17" s="167">
        <v>54962</v>
      </c>
      <c r="K17" s="167">
        <v>56708</v>
      </c>
      <c r="L17" s="167">
        <v>61210</v>
      </c>
      <c r="M17" s="167">
        <v>67496</v>
      </c>
      <c r="N17" s="167">
        <v>73939</v>
      </c>
      <c r="O17" s="167">
        <v>84281</v>
      </c>
      <c r="P17" s="167" t="s">
        <v>60</v>
      </c>
      <c r="Q17" s="167" t="s">
        <v>60</v>
      </c>
      <c r="R17" s="167" t="s">
        <v>60</v>
      </c>
      <c r="S17" s="167">
        <v>101036</v>
      </c>
      <c r="T17" s="167">
        <v>105090</v>
      </c>
      <c r="U17" s="167">
        <v>116218</v>
      </c>
      <c r="V17" s="167">
        <v>128546</v>
      </c>
      <c r="W17" s="167">
        <v>128813</v>
      </c>
      <c r="X17" s="167">
        <v>129543</v>
      </c>
      <c r="Y17" s="167">
        <v>140856</v>
      </c>
      <c r="Z17" s="167">
        <v>151270</v>
      </c>
      <c r="AA17" s="167">
        <v>167882</v>
      </c>
      <c r="AB17" s="167">
        <v>181001</v>
      </c>
      <c r="AC17" s="167">
        <v>176756</v>
      </c>
      <c r="AD17" s="167">
        <v>174294</v>
      </c>
      <c r="AE17" s="167">
        <v>189035</v>
      </c>
      <c r="AF17" s="167">
        <v>196090</v>
      </c>
      <c r="AG17" s="167">
        <v>200224</v>
      </c>
      <c r="AH17" s="167">
        <v>202580</v>
      </c>
      <c r="AI17" s="167">
        <v>191143</v>
      </c>
      <c r="AJ17" s="167">
        <v>192546</v>
      </c>
      <c r="AK17" s="167">
        <v>194523</v>
      </c>
      <c r="AL17" s="167">
        <v>190409</v>
      </c>
      <c r="AM17" s="167">
        <v>184875</v>
      </c>
      <c r="AN17" s="167">
        <v>201664</v>
      </c>
      <c r="AO17" s="167">
        <v>202062</v>
      </c>
      <c r="AP17" s="167">
        <v>220024</v>
      </c>
      <c r="AQ17" s="167">
        <v>266111</v>
      </c>
      <c r="AR17" s="167">
        <v>276222</v>
      </c>
      <c r="AS17" s="167">
        <v>279958</v>
      </c>
      <c r="AT17" s="167">
        <v>271017</v>
      </c>
      <c r="AU17" s="167">
        <v>113978</v>
      </c>
      <c r="AV17" s="167">
        <v>274829</v>
      </c>
      <c r="AW17" s="167">
        <v>372003</v>
      </c>
      <c r="AX17" s="167">
        <v>410957</v>
      </c>
      <c r="AY17" s="167">
        <v>426245</v>
      </c>
    </row>
    <row r="18" spans="2:51" s="33" customFormat="1" ht="15" customHeight="1">
      <c r="B18" s="733" t="s">
        <v>27</v>
      </c>
      <c r="C18" s="167">
        <v>40399</v>
      </c>
      <c r="D18" s="167">
        <v>53346</v>
      </c>
      <c r="E18" s="167" t="s">
        <v>60</v>
      </c>
      <c r="F18" s="167">
        <v>48820</v>
      </c>
      <c r="G18" s="167">
        <v>50116</v>
      </c>
      <c r="H18" s="167">
        <v>47696</v>
      </c>
      <c r="I18" s="167">
        <v>49784</v>
      </c>
      <c r="J18" s="167">
        <v>48117</v>
      </c>
      <c r="K18" s="167">
        <v>53048</v>
      </c>
      <c r="L18" s="167">
        <v>61471</v>
      </c>
      <c r="M18" s="167">
        <v>63744</v>
      </c>
      <c r="N18" s="167">
        <v>70474</v>
      </c>
      <c r="O18" s="167">
        <v>72981</v>
      </c>
      <c r="P18" s="167" t="s">
        <v>60</v>
      </c>
      <c r="Q18" s="167" t="s">
        <v>60</v>
      </c>
      <c r="R18" s="167" t="s">
        <v>60</v>
      </c>
      <c r="S18" s="167">
        <v>85931</v>
      </c>
      <c r="T18" s="167">
        <v>88392</v>
      </c>
      <c r="U18" s="167">
        <v>98320</v>
      </c>
      <c r="V18" s="167">
        <v>110753</v>
      </c>
      <c r="W18" s="167">
        <v>113682</v>
      </c>
      <c r="X18" s="167">
        <v>116526</v>
      </c>
      <c r="Y18" s="167">
        <v>133828</v>
      </c>
      <c r="Z18" s="167">
        <v>148314</v>
      </c>
      <c r="AA18" s="167">
        <v>145139</v>
      </c>
      <c r="AB18" s="167">
        <v>152140</v>
      </c>
      <c r="AC18" s="167">
        <v>154960</v>
      </c>
      <c r="AD18" s="167">
        <v>152064</v>
      </c>
      <c r="AE18" s="167">
        <v>162909</v>
      </c>
      <c r="AF18" s="167">
        <v>160909</v>
      </c>
      <c r="AG18" s="167">
        <v>156327</v>
      </c>
      <c r="AH18" s="167">
        <v>173639</v>
      </c>
      <c r="AI18" s="167">
        <v>163284</v>
      </c>
      <c r="AJ18" s="167">
        <v>162837</v>
      </c>
      <c r="AK18" s="167">
        <v>153946</v>
      </c>
      <c r="AL18" s="167">
        <v>136675</v>
      </c>
      <c r="AM18" s="167">
        <v>144485</v>
      </c>
      <c r="AN18" s="167">
        <v>158568</v>
      </c>
      <c r="AO18" s="167">
        <v>162552</v>
      </c>
      <c r="AP18" s="167">
        <v>182444</v>
      </c>
      <c r="AQ18" s="167">
        <v>207434</v>
      </c>
      <c r="AR18" s="167">
        <v>219810</v>
      </c>
      <c r="AS18" s="167">
        <v>227766</v>
      </c>
      <c r="AT18" s="167">
        <v>229842</v>
      </c>
      <c r="AU18" s="167">
        <v>51104</v>
      </c>
      <c r="AV18" s="167">
        <v>220900</v>
      </c>
      <c r="AW18" s="167">
        <v>304229</v>
      </c>
      <c r="AX18" s="167">
        <v>331372</v>
      </c>
      <c r="AY18" s="167">
        <v>370237</v>
      </c>
    </row>
    <row r="19" spans="2:51" s="33" customFormat="1" ht="15" customHeight="1">
      <c r="B19" s="733" t="s">
        <v>28</v>
      </c>
      <c r="C19" s="167">
        <v>46669</v>
      </c>
      <c r="D19" s="167">
        <v>45335</v>
      </c>
      <c r="E19" s="167">
        <v>51450</v>
      </c>
      <c r="F19" s="167">
        <v>45157</v>
      </c>
      <c r="G19" s="167">
        <v>49904</v>
      </c>
      <c r="H19" s="167">
        <v>50070</v>
      </c>
      <c r="I19" s="167">
        <v>49137</v>
      </c>
      <c r="J19" s="167">
        <v>50688</v>
      </c>
      <c r="K19" s="167">
        <v>61548</v>
      </c>
      <c r="L19" s="167">
        <v>61873</v>
      </c>
      <c r="M19" s="167">
        <v>69536</v>
      </c>
      <c r="N19" s="167">
        <v>73772</v>
      </c>
      <c r="O19" s="167">
        <v>79190</v>
      </c>
      <c r="P19" s="167" t="s">
        <v>60</v>
      </c>
      <c r="Q19" s="167" t="s">
        <v>60</v>
      </c>
      <c r="R19" s="167" t="s">
        <v>60</v>
      </c>
      <c r="S19" s="167">
        <v>87131</v>
      </c>
      <c r="T19" s="167">
        <v>87207</v>
      </c>
      <c r="U19" s="167">
        <v>102413</v>
      </c>
      <c r="V19" s="167">
        <v>111034</v>
      </c>
      <c r="W19" s="167">
        <v>116819</v>
      </c>
      <c r="X19" s="167">
        <v>122769</v>
      </c>
      <c r="Y19" s="167">
        <v>134683</v>
      </c>
      <c r="Z19" s="167">
        <v>139590</v>
      </c>
      <c r="AA19" s="167">
        <v>147207</v>
      </c>
      <c r="AB19" s="167">
        <v>155908</v>
      </c>
      <c r="AC19" s="167">
        <v>162744</v>
      </c>
      <c r="AD19" s="167">
        <v>166468</v>
      </c>
      <c r="AE19" s="167">
        <v>159937</v>
      </c>
      <c r="AF19" s="167">
        <v>166065</v>
      </c>
      <c r="AG19" s="167">
        <v>159461</v>
      </c>
      <c r="AH19" s="167">
        <v>176530</v>
      </c>
      <c r="AI19" s="167">
        <v>169034</v>
      </c>
      <c r="AJ19" s="167">
        <v>161673</v>
      </c>
      <c r="AK19" s="167">
        <v>147258</v>
      </c>
      <c r="AL19" s="167">
        <v>134911</v>
      </c>
      <c r="AM19" s="167">
        <v>143578</v>
      </c>
      <c r="AN19" s="167">
        <v>162390</v>
      </c>
      <c r="AO19" s="167">
        <v>169313</v>
      </c>
      <c r="AP19" s="167">
        <v>181380</v>
      </c>
      <c r="AQ19" s="167">
        <v>206291</v>
      </c>
      <c r="AR19" s="167">
        <v>217110</v>
      </c>
      <c r="AS19" s="167">
        <v>227239</v>
      </c>
      <c r="AT19" s="167">
        <v>229669</v>
      </c>
      <c r="AU19" s="167">
        <v>72095</v>
      </c>
      <c r="AV19" s="390">
        <v>196231</v>
      </c>
      <c r="AW19" s="390">
        <v>317937</v>
      </c>
      <c r="AX19" s="390">
        <v>345044</v>
      </c>
      <c r="AY19" s="390">
        <v>366675</v>
      </c>
    </row>
    <row r="20" spans="2:51" ht="6" customHeight="1">
      <c r="C20" s="86"/>
      <c r="D20" s="86"/>
      <c r="E20" s="86"/>
      <c r="F20" s="86"/>
      <c r="G20" s="86"/>
      <c r="H20" s="86"/>
      <c r="I20" s="86"/>
      <c r="J20" s="8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390"/>
      <c r="AR20" s="390"/>
      <c r="AS20" s="390"/>
      <c r="AT20" s="390"/>
      <c r="AU20" s="390"/>
    </row>
    <row r="21" spans="2:51" ht="15" customHeight="1">
      <c r="B21" s="56" t="s">
        <v>69</v>
      </c>
      <c r="C21" s="87">
        <v>281048</v>
      </c>
      <c r="D21" s="87">
        <v>332187</v>
      </c>
      <c r="E21" s="87">
        <v>310834</v>
      </c>
      <c r="F21" s="87">
        <v>329018</v>
      </c>
      <c r="G21" s="87">
        <v>331722</v>
      </c>
      <c r="H21" s="87">
        <v>331585</v>
      </c>
      <c r="I21" s="87">
        <v>339479</v>
      </c>
      <c r="J21" s="87">
        <v>334522</v>
      </c>
      <c r="K21" s="85">
        <v>349337</v>
      </c>
      <c r="L21" s="85">
        <v>383920</v>
      </c>
      <c r="M21" s="85">
        <v>417680</v>
      </c>
      <c r="N21" s="85">
        <v>446378</v>
      </c>
      <c r="O21" s="85">
        <v>495241</v>
      </c>
      <c r="P21" s="87">
        <v>513465</v>
      </c>
      <c r="Q21" s="85">
        <v>547418</v>
      </c>
      <c r="R21" s="85">
        <v>632009</v>
      </c>
      <c r="S21" s="85">
        <v>634810</v>
      </c>
      <c r="T21" s="85">
        <v>606167</v>
      </c>
      <c r="U21" s="85">
        <v>669946</v>
      </c>
      <c r="V21" s="85">
        <v>736746</v>
      </c>
      <c r="W21" s="85">
        <v>778001</v>
      </c>
      <c r="X21" s="85">
        <v>798235</v>
      </c>
      <c r="Y21" s="85">
        <v>872394</v>
      </c>
      <c r="Z21" s="85">
        <v>943188</v>
      </c>
      <c r="AA21" s="85">
        <v>1009084</v>
      </c>
      <c r="AB21" s="85">
        <v>1100033</v>
      </c>
      <c r="AC21" s="85">
        <v>1114787</v>
      </c>
      <c r="AD21" s="85">
        <v>1123668</v>
      </c>
      <c r="AE21" s="85">
        <v>1132696</v>
      </c>
      <c r="AF21" s="85">
        <v>1155734</v>
      </c>
      <c r="AG21" s="85">
        <v>1176415</v>
      </c>
      <c r="AH21" s="85">
        <v>1205274</v>
      </c>
      <c r="AI21" s="85">
        <v>1223445</v>
      </c>
      <c r="AJ21" s="85">
        <v>1170375</v>
      </c>
      <c r="AK21" s="85">
        <v>1115202</v>
      </c>
      <c r="AL21" s="85">
        <v>1152071</v>
      </c>
      <c r="AM21" s="85">
        <v>1094053</v>
      </c>
      <c r="AN21" s="85">
        <v>1179820</v>
      </c>
      <c r="AO21" s="85">
        <v>1221956</v>
      </c>
      <c r="AP21" s="85">
        <v>1293631</v>
      </c>
      <c r="AQ21" s="389">
        <v>1477112</v>
      </c>
      <c r="AR21" s="389">
        <v>1599965</v>
      </c>
      <c r="AS21" s="546">
        <v>1587536</v>
      </c>
      <c r="AT21" s="546">
        <v>1599508</v>
      </c>
      <c r="AU21" s="546">
        <v>566717</v>
      </c>
      <c r="AV21" s="546">
        <v>935846</v>
      </c>
      <c r="AW21" s="546">
        <v>1926563</v>
      </c>
      <c r="AX21" s="546">
        <v>2291473</v>
      </c>
      <c r="AY21" s="546">
        <v>2397879</v>
      </c>
    </row>
    <row r="22" spans="2:51" ht="15" customHeight="1">
      <c r="B22" s="71" t="s">
        <v>17</v>
      </c>
      <c r="C22" s="86">
        <v>23789</v>
      </c>
      <c r="D22" s="86">
        <v>30821</v>
      </c>
      <c r="E22" s="86">
        <v>28338</v>
      </c>
      <c r="F22" s="86" t="s">
        <v>60</v>
      </c>
      <c r="G22" s="86">
        <v>29614</v>
      </c>
      <c r="H22" s="86">
        <v>31089</v>
      </c>
      <c r="I22" s="86">
        <v>31611</v>
      </c>
      <c r="J22" s="86">
        <v>31857</v>
      </c>
      <c r="K22" s="6">
        <v>31751</v>
      </c>
      <c r="L22" s="6">
        <v>34054</v>
      </c>
      <c r="M22" s="6">
        <v>38074</v>
      </c>
      <c r="N22" s="6">
        <v>40261</v>
      </c>
      <c r="O22" s="6">
        <v>42364</v>
      </c>
      <c r="P22" s="86">
        <v>45927</v>
      </c>
      <c r="Q22" s="86" t="s">
        <v>60</v>
      </c>
      <c r="R22" s="86" t="s">
        <v>60</v>
      </c>
      <c r="S22" s="6">
        <v>52745</v>
      </c>
      <c r="T22" s="6">
        <v>50433</v>
      </c>
      <c r="U22" s="6">
        <v>54393</v>
      </c>
      <c r="V22" s="6">
        <v>61524</v>
      </c>
      <c r="W22" s="6">
        <v>66500</v>
      </c>
      <c r="X22" s="6">
        <v>65909</v>
      </c>
      <c r="Y22" s="6">
        <v>71582</v>
      </c>
      <c r="Z22" s="6">
        <v>74432</v>
      </c>
      <c r="AA22" s="6">
        <v>88935</v>
      </c>
      <c r="AB22" s="6">
        <v>89725</v>
      </c>
      <c r="AC22" s="6">
        <v>87006</v>
      </c>
      <c r="AD22" s="6">
        <v>92238</v>
      </c>
      <c r="AE22" s="6">
        <v>92310</v>
      </c>
      <c r="AF22" s="6">
        <v>98903</v>
      </c>
      <c r="AG22" s="6">
        <v>98802</v>
      </c>
      <c r="AH22" s="6">
        <v>97006</v>
      </c>
      <c r="AI22" s="6">
        <v>100313</v>
      </c>
      <c r="AJ22" s="6">
        <v>93120</v>
      </c>
      <c r="AK22" s="6">
        <v>92170</v>
      </c>
      <c r="AL22" s="6">
        <v>85770</v>
      </c>
      <c r="AM22" s="6">
        <v>76754</v>
      </c>
      <c r="AN22" s="6">
        <v>81265</v>
      </c>
      <c r="AO22" s="6">
        <v>88676</v>
      </c>
      <c r="AP22" s="6">
        <v>93497</v>
      </c>
      <c r="AQ22" s="390">
        <v>100553</v>
      </c>
      <c r="AR22" s="390">
        <v>118253</v>
      </c>
      <c r="AS22" s="544">
        <v>121820</v>
      </c>
      <c r="AT22" s="544">
        <v>126035</v>
      </c>
      <c r="AU22" s="544">
        <v>124464</v>
      </c>
      <c r="AV22" s="544">
        <v>35061</v>
      </c>
      <c r="AW22" s="544">
        <v>99494</v>
      </c>
      <c r="AX22" s="544">
        <v>172668</v>
      </c>
      <c r="AY22" s="544">
        <v>167153</v>
      </c>
    </row>
    <row r="23" spans="2:51" ht="15" customHeight="1">
      <c r="B23" s="71" t="s">
        <v>18</v>
      </c>
      <c r="C23" s="86">
        <v>16117</v>
      </c>
      <c r="D23" s="86">
        <v>22158</v>
      </c>
      <c r="E23" s="86">
        <v>19972</v>
      </c>
      <c r="F23" s="86" t="s">
        <v>60</v>
      </c>
      <c r="G23" s="86">
        <v>22956</v>
      </c>
      <c r="H23" s="86">
        <v>22022</v>
      </c>
      <c r="I23" s="86">
        <v>22429</v>
      </c>
      <c r="J23" s="86">
        <v>24212</v>
      </c>
      <c r="K23" s="6">
        <v>23771</v>
      </c>
      <c r="L23" s="6">
        <v>28668</v>
      </c>
      <c r="M23" s="6">
        <v>28431</v>
      </c>
      <c r="N23" s="6">
        <v>30698</v>
      </c>
      <c r="O23" s="6">
        <v>35082</v>
      </c>
      <c r="P23" s="86">
        <v>34439</v>
      </c>
      <c r="Q23" s="86" t="s">
        <v>60</v>
      </c>
      <c r="R23" s="86" t="s">
        <v>60</v>
      </c>
      <c r="S23" s="6">
        <v>39081</v>
      </c>
      <c r="T23" s="6">
        <v>37946</v>
      </c>
      <c r="U23" s="6">
        <v>42788</v>
      </c>
      <c r="V23" s="6">
        <v>46888</v>
      </c>
      <c r="W23" s="6">
        <v>55714</v>
      </c>
      <c r="X23" s="6">
        <v>53311</v>
      </c>
      <c r="Y23" s="6">
        <v>57312</v>
      </c>
      <c r="Z23" s="6">
        <v>64722</v>
      </c>
      <c r="AA23" s="6">
        <v>65082</v>
      </c>
      <c r="AB23" s="6">
        <v>72958</v>
      </c>
      <c r="AC23" s="6">
        <v>76156</v>
      </c>
      <c r="AD23" s="6">
        <v>72790</v>
      </c>
      <c r="AE23" s="6">
        <v>78442</v>
      </c>
      <c r="AF23" s="6">
        <v>76154</v>
      </c>
      <c r="AG23" s="6">
        <v>73939</v>
      </c>
      <c r="AH23" s="6">
        <v>75323</v>
      </c>
      <c r="AI23" s="6">
        <v>83358</v>
      </c>
      <c r="AJ23" s="6">
        <v>74036</v>
      </c>
      <c r="AK23" s="6">
        <v>69947</v>
      </c>
      <c r="AL23" s="6">
        <v>65979</v>
      </c>
      <c r="AM23" s="6">
        <v>64720</v>
      </c>
      <c r="AN23" s="6">
        <v>68685</v>
      </c>
      <c r="AO23" s="6">
        <v>72791</v>
      </c>
      <c r="AP23" s="6">
        <v>79873</v>
      </c>
      <c r="AQ23" s="390">
        <v>91099</v>
      </c>
      <c r="AR23" s="390">
        <v>100763</v>
      </c>
      <c r="AS23" s="544">
        <v>100956</v>
      </c>
      <c r="AT23" s="544">
        <v>106205</v>
      </c>
      <c r="AU23" s="544">
        <v>115307</v>
      </c>
      <c r="AV23" s="544">
        <v>11126</v>
      </c>
      <c r="AW23" s="544">
        <v>85124</v>
      </c>
      <c r="AX23" s="544">
        <v>158941</v>
      </c>
      <c r="AY23" s="544">
        <v>163288</v>
      </c>
    </row>
    <row r="24" spans="2:51" ht="15" customHeight="1">
      <c r="B24" s="71" t="s">
        <v>19</v>
      </c>
      <c r="C24" s="86">
        <v>19717</v>
      </c>
      <c r="D24" s="86">
        <v>25436</v>
      </c>
      <c r="E24" s="86">
        <v>28314</v>
      </c>
      <c r="F24" s="86">
        <v>29897</v>
      </c>
      <c r="G24" s="86">
        <v>31475</v>
      </c>
      <c r="H24" s="86">
        <v>27449</v>
      </c>
      <c r="I24" s="86">
        <v>28328</v>
      </c>
      <c r="J24" s="86">
        <v>29788</v>
      </c>
      <c r="K24" s="6">
        <v>28749</v>
      </c>
      <c r="L24" s="6">
        <v>35665</v>
      </c>
      <c r="M24" s="6">
        <v>39746</v>
      </c>
      <c r="N24" s="6">
        <v>39327</v>
      </c>
      <c r="O24" s="6">
        <v>42284</v>
      </c>
      <c r="P24" s="86">
        <v>47082</v>
      </c>
      <c r="Q24" s="86" t="s">
        <v>60</v>
      </c>
      <c r="R24" s="86" t="s">
        <v>60</v>
      </c>
      <c r="S24" s="6">
        <v>54518</v>
      </c>
      <c r="T24" s="6">
        <v>45307</v>
      </c>
      <c r="U24" s="6">
        <v>53067</v>
      </c>
      <c r="V24" s="6">
        <v>60049</v>
      </c>
      <c r="W24" s="6">
        <v>64858</v>
      </c>
      <c r="X24" s="6">
        <v>72866</v>
      </c>
      <c r="Y24" s="6">
        <v>73623</v>
      </c>
      <c r="Z24" s="6">
        <v>83663</v>
      </c>
      <c r="AA24" s="6">
        <v>87667</v>
      </c>
      <c r="AB24" s="6">
        <v>91368</v>
      </c>
      <c r="AC24" s="6">
        <v>98634</v>
      </c>
      <c r="AD24" s="6">
        <v>97809</v>
      </c>
      <c r="AE24" s="6">
        <v>92048</v>
      </c>
      <c r="AF24" s="6">
        <v>100250</v>
      </c>
      <c r="AG24" s="6">
        <v>93532</v>
      </c>
      <c r="AH24" s="6">
        <v>98064</v>
      </c>
      <c r="AI24" s="6">
        <v>117124</v>
      </c>
      <c r="AJ24" s="6">
        <v>100016</v>
      </c>
      <c r="AK24" s="6">
        <v>84584</v>
      </c>
      <c r="AL24" s="6">
        <v>93425</v>
      </c>
      <c r="AM24" s="6">
        <v>82482</v>
      </c>
      <c r="AN24" s="6">
        <v>88689</v>
      </c>
      <c r="AO24" s="6">
        <v>95584</v>
      </c>
      <c r="AP24" s="6">
        <v>106231</v>
      </c>
      <c r="AQ24" s="390">
        <v>116572</v>
      </c>
      <c r="AR24" s="390">
        <v>122477</v>
      </c>
      <c r="AS24" s="544">
        <v>126865</v>
      </c>
      <c r="AT24" s="544">
        <v>133477</v>
      </c>
      <c r="AU24" s="544">
        <v>76434</v>
      </c>
      <c r="AV24" s="544">
        <v>17095</v>
      </c>
      <c r="AW24" s="544">
        <v>125516</v>
      </c>
      <c r="AX24" s="544">
        <v>189516</v>
      </c>
      <c r="AY24" s="544">
        <v>199290</v>
      </c>
    </row>
    <row r="25" spans="2:51" ht="15" customHeight="1">
      <c r="B25" s="71" t="s">
        <v>20</v>
      </c>
      <c r="C25" s="86">
        <v>25727</v>
      </c>
      <c r="D25" s="86">
        <v>30933</v>
      </c>
      <c r="E25" s="86">
        <v>24734</v>
      </c>
      <c r="F25" s="86">
        <v>31537</v>
      </c>
      <c r="G25" s="86">
        <v>31676</v>
      </c>
      <c r="H25" s="86">
        <v>31336</v>
      </c>
      <c r="I25" s="86">
        <v>31993</v>
      </c>
      <c r="J25" s="86">
        <v>30243</v>
      </c>
      <c r="K25" s="6">
        <v>35712</v>
      </c>
      <c r="L25" s="6">
        <v>36380</v>
      </c>
      <c r="M25" s="6">
        <v>38786</v>
      </c>
      <c r="N25" s="6">
        <v>44844</v>
      </c>
      <c r="O25" s="6">
        <v>45290</v>
      </c>
      <c r="P25" s="86">
        <v>44952</v>
      </c>
      <c r="Q25" s="86" t="s">
        <v>60</v>
      </c>
      <c r="R25" s="86" t="s">
        <v>60</v>
      </c>
      <c r="S25" s="6">
        <v>61260</v>
      </c>
      <c r="T25" s="6">
        <v>58121</v>
      </c>
      <c r="U25" s="6">
        <v>61065</v>
      </c>
      <c r="V25" s="6">
        <v>72592</v>
      </c>
      <c r="W25" s="6">
        <v>78780</v>
      </c>
      <c r="X25" s="6">
        <v>75794</v>
      </c>
      <c r="Y25" s="6">
        <v>87779</v>
      </c>
      <c r="Z25" s="6">
        <v>92739</v>
      </c>
      <c r="AA25" s="6">
        <v>100226</v>
      </c>
      <c r="AB25" s="6">
        <v>114774</v>
      </c>
      <c r="AC25" s="6">
        <v>108962</v>
      </c>
      <c r="AD25" s="6">
        <v>117480</v>
      </c>
      <c r="AE25" s="6">
        <v>116664</v>
      </c>
      <c r="AF25" s="6">
        <v>101448</v>
      </c>
      <c r="AG25" s="6">
        <v>118623</v>
      </c>
      <c r="AH25" s="6">
        <v>120460</v>
      </c>
      <c r="AI25" s="6">
        <v>108467</v>
      </c>
      <c r="AJ25" s="6">
        <v>113613</v>
      </c>
      <c r="AK25" s="6">
        <v>97646</v>
      </c>
      <c r="AL25" s="6">
        <v>112020</v>
      </c>
      <c r="AM25" s="6">
        <v>105659</v>
      </c>
      <c r="AN25" s="6">
        <v>101564</v>
      </c>
      <c r="AO25" s="6">
        <v>113893</v>
      </c>
      <c r="AP25" s="6">
        <v>114160</v>
      </c>
      <c r="AQ25" s="390">
        <v>125959</v>
      </c>
      <c r="AR25" s="390">
        <v>149810</v>
      </c>
      <c r="AS25" s="544">
        <v>136935</v>
      </c>
      <c r="AT25" s="544">
        <v>143889</v>
      </c>
      <c r="AU25" s="544">
        <v>162</v>
      </c>
      <c r="AV25" s="544">
        <v>32333</v>
      </c>
      <c r="AW25" s="544">
        <v>178771</v>
      </c>
      <c r="AX25" s="544">
        <v>199567</v>
      </c>
      <c r="AY25" s="544">
        <v>205111</v>
      </c>
    </row>
    <row r="26" spans="2:51" ht="15" customHeight="1">
      <c r="B26" s="71" t="s">
        <v>21</v>
      </c>
      <c r="C26" s="86">
        <v>17517</v>
      </c>
      <c r="D26" s="86">
        <v>21651</v>
      </c>
      <c r="E26" s="86">
        <v>20794</v>
      </c>
      <c r="F26" s="86">
        <v>22239</v>
      </c>
      <c r="G26" s="86">
        <v>23572</v>
      </c>
      <c r="H26" s="86">
        <v>23210</v>
      </c>
      <c r="I26" s="86">
        <v>24816</v>
      </c>
      <c r="J26" s="86">
        <v>23222</v>
      </c>
      <c r="K26" s="6">
        <v>24493</v>
      </c>
      <c r="L26" s="6">
        <v>25490</v>
      </c>
      <c r="M26" s="6">
        <v>28905</v>
      </c>
      <c r="N26" s="6">
        <v>32054</v>
      </c>
      <c r="O26" s="6">
        <v>36212</v>
      </c>
      <c r="P26" s="86">
        <v>39568</v>
      </c>
      <c r="Q26" s="86" t="s">
        <v>60</v>
      </c>
      <c r="R26" s="86" t="s">
        <v>60</v>
      </c>
      <c r="S26" s="6">
        <v>52678</v>
      </c>
      <c r="T26" s="6">
        <v>48171</v>
      </c>
      <c r="U26" s="6">
        <v>51046</v>
      </c>
      <c r="V26" s="6">
        <v>61502</v>
      </c>
      <c r="W26" s="6">
        <v>64779</v>
      </c>
      <c r="X26" s="6">
        <v>69634</v>
      </c>
      <c r="Y26" s="6">
        <v>69200</v>
      </c>
      <c r="Z26" s="6">
        <v>76687</v>
      </c>
      <c r="AA26" s="6">
        <v>87601</v>
      </c>
      <c r="AB26" s="6">
        <v>91801</v>
      </c>
      <c r="AC26" s="6">
        <v>89245</v>
      </c>
      <c r="AD26" s="6">
        <v>94807</v>
      </c>
      <c r="AE26" s="6">
        <v>98729</v>
      </c>
      <c r="AF26" s="6">
        <v>97106</v>
      </c>
      <c r="AG26" s="6">
        <v>106575</v>
      </c>
      <c r="AH26" s="6">
        <v>104809</v>
      </c>
      <c r="AI26" s="6">
        <v>110129</v>
      </c>
      <c r="AJ26" s="6">
        <v>103667</v>
      </c>
      <c r="AK26" s="6">
        <v>92982</v>
      </c>
      <c r="AL26" s="6">
        <v>114779</v>
      </c>
      <c r="AM26" s="6">
        <v>99878</v>
      </c>
      <c r="AN26" s="6">
        <v>109655</v>
      </c>
      <c r="AO26" s="6">
        <v>113465</v>
      </c>
      <c r="AP26" s="6">
        <v>110725</v>
      </c>
      <c r="AQ26" s="390">
        <v>136070</v>
      </c>
      <c r="AR26" s="390">
        <v>148518</v>
      </c>
      <c r="AS26" s="544">
        <v>145378</v>
      </c>
      <c r="AT26" s="544">
        <v>140326</v>
      </c>
      <c r="AU26" s="544">
        <v>1029</v>
      </c>
      <c r="AV26" s="544">
        <v>45636</v>
      </c>
      <c r="AW26" s="544">
        <v>181168</v>
      </c>
      <c r="AX26" s="544">
        <v>200725</v>
      </c>
      <c r="AY26" s="544">
        <v>214782</v>
      </c>
    </row>
    <row r="27" spans="2:51" ht="15" customHeight="1">
      <c r="B27" s="71" t="s">
        <v>22</v>
      </c>
      <c r="C27" s="86">
        <v>18880</v>
      </c>
      <c r="D27" s="86">
        <v>25704</v>
      </c>
      <c r="E27" s="86">
        <v>17221</v>
      </c>
      <c r="F27" s="86">
        <v>22593</v>
      </c>
      <c r="G27" s="86">
        <v>21834</v>
      </c>
      <c r="H27" s="86">
        <v>20838</v>
      </c>
      <c r="I27" s="86">
        <v>21990</v>
      </c>
      <c r="J27" s="86">
        <v>22179</v>
      </c>
      <c r="K27" s="6">
        <v>22559</v>
      </c>
      <c r="L27" s="6">
        <v>26471</v>
      </c>
      <c r="M27" s="6">
        <v>27592</v>
      </c>
      <c r="N27" s="6">
        <v>27556</v>
      </c>
      <c r="O27" s="6">
        <v>35253</v>
      </c>
      <c r="P27" s="86">
        <v>32140</v>
      </c>
      <c r="Q27" s="86" t="s">
        <v>60</v>
      </c>
      <c r="R27" s="86" t="s">
        <v>60</v>
      </c>
      <c r="S27" s="6">
        <v>48260</v>
      </c>
      <c r="T27" s="6">
        <v>43763</v>
      </c>
      <c r="U27" s="6">
        <v>49850</v>
      </c>
      <c r="V27" s="6">
        <v>54690</v>
      </c>
      <c r="W27" s="6">
        <v>56242</v>
      </c>
      <c r="X27" s="6">
        <v>59529</v>
      </c>
      <c r="Y27" s="6">
        <v>66241</v>
      </c>
      <c r="Z27" s="6">
        <v>73284</v>
      </c>
      <c r="AA27" s="6">
        <v>76227</v>
      </c>
      <c r="AB27" s="6">
        <v>87596</v>
      </c>
      <c r="AC27" s="6">
        <v>87975</v>
      </c>
      <c r="AD27" s="6">
        <v>91822</v>
      </c>
      <c r="AE27" s="6">
        <v>83002</v>
      </c>
      <c r="AF27" s="6">
        <v>89762</v>
      </c>
      <c r="AG27" s="6">
        <v>92523</v>
      </c>
      <c r="AH27" s="6">
        <v>95253</v>
      </c>
      <c r="AI27" s="6">
        <v>103044</v>
      </c>
      <c r="AJ27" s="6">
        <v>101326</v>
      </c>
      <c r="AK27" s="6">
        <v>90859</v>
      </c>
      <c r="AL27" s="6">
        <v>98278</v>
      </c>
      <c r="AM27" s="6">
        <v>91201</v>
      </c>
      <c r="AN27" s="6">
        <v>100626</v>
      </c>
      <c r="AO27" s="6">
        <v>104783</v>
      </c>
      <c r="AP27" s="6">
        <v>113566</v>
      </c>
      <c r="AQ27" s="390">
        <v>130930</v>
      </c>
      <c r="AR27" s="390">
        <v>144564</v>
      </c>
      <c r="AS27" s="544">
        <v>141119</v>
      </c>
      <c r="AT27" s="544">
        <v>140617</v>
      </c>
      <c r="AU27" s="544">
        <v>4106</v>
      </c>
      <c r="AV27" s="544">
        <v>71274</v>
      </c>
      <c r="AW27" s="544">
        <v>180853</v>
      </c>
      <c r="AX27" s="544">
        <v>191205</v>
      </c>
      <c r="AY27" s="544">
        <v>208738</v>
      </c>
    </row>
    <row r="28" spans="2:51" ht="15" customHeight="1">
      <c r="B28" s="71" t="s">
        <v>23</v>
      </c>
      <c r="C28" s="86">
        <v>24331</v>
      </c>
      <c r="D28" s="86">
        <v>29131</v>
      </c>
      <c r="E28" s="86">
        <v>24802</v>
      </c>
      <c r="F28" s="86">
        <v>27289</v>
      </c>
      <c r="G28" s="86">
        <v>22241</v>
      </c>
      <c r="H28" s="86">
        <v>28083</v>
      </c>
      <c r="I28" s="86">
        <v>29225</v>
      </c>
      <c r="J28" s="86">
        <v>29025</v>
      </c>
      <c r="K28" s="6">
        <v>28204</v>
      </c>
      <c r="L28" s="6">
        <v>31505</v>
      </c>
      <c r="M28" s="6">
        <v>34346</v>
      </c>
      <c r="N28" s="6">
        <v>37997</v>
      </c>
      <c r="O28" s="6">
        <v>42770</v>
      </c>
      <c r="P28" s="86" t="s">
        <v>60</v>
      </c>
      <c r="Q28" s="86" t="s">
        <v>60</v>
      </c>
      <c r="R28" s="86" t="s">
        <v>60</v>
      </c>
      <c r="S28" s="6">
        <v>54011</v>
      </c>
      <c r="T28" s="6">
        <v>52101</v>
      </c>
      <c r="U28" s="6">
        <v>57795</v>
      </c>
      <c r="V28" s="6">
        <v>63508</v>
      </c>
      <c r="W28" s="6">
        <v>62567</v>
      </c>
      <c r="X28" s="6">
        <v>66140</v>
      </c>
      <c r="Y28" s="6">
        <v>72025</v>
      </c>
      <c r="Z28" s="6">
        <v>79296</v>
      </c>
      <c r="AA28" s="6">
        <v>86437</v>
      </c>
      <c r="AB28" s="6">
        <v>97605</v>
      </c>
      <c r="AC28" s="6">
        <v>96502</v>
      </c>
      <c r="AD28" s="6">
        <v>92021</v>
      </c>
      <c r="AE28" s="6">
        <v>93278</v>
      </c>
      <c r="AF28" s="6">
        <v>98084</v>
      </c>
      <c r="AG28" s="6">
        <v>103805</v>
      </c>
      <c r="AH28" s="6">
        <v>108716</v>
      </c>
      <c r="AI28" s="6">
        <v>104800</v>
      </c>
      <c r="AJ28" s="6">
        <v>101342</v>
      </c>
      <c r="AK28" s="6">
        <v>101375</v>
      </c>
      <c r="AL28" s="6">
        <v>107451</v>
      </c>
      <c r="AM28" s="6">
        <v>106851</v>
      </c>
      <c r="AN28" s="6">
        <v>114766</v>
      </c>
      <c r="AO28" s="6">
        <v>114992</v>
      </c>
      <c r="AP28" s="6">
        <v>123898</v>
      </c>
      <c r="AQ28" s="390">
        <v>143146</v>
      </c>
      <c r="AR28" s="390">
        <v>153206</v>
      </c>
      <c r="AS28" s="544">
        <v>149014</v>
      </c>
      <c r="AT28" s="544">
        <v>146574</v>
      </c>
      <c r="AU28" s="544">
        <v>20981</v>
      </c>
      <c r="AV28" s="544">
        <v>100425</v>
      </c>
      <c r="AW28" s="544">
        <v>187954</v>
      </c>
      <c r="AX28" s="544">
        <v>210403</v>
      </c>
      <c r="AY28" s="544">
        <v>221726</v>
      </c>
    </row>
    <row r="29" spans="2:51" ht="15" customHeight="1">
      <c r="B29" s="71" t="s">
        <v>24</v>
      </c>
      <c r="C29" s="86">
        <v>38348</v>
      </c>
      <c r="D29" s="86">
        <v>40947</v>
      </c>
      <c r="E29" s="86">
        <v>38093</v>
      </c>
      <c r="F29" s="86">
        <v>36396</v>
      </c>
      <c r="G29" s="86">
        <v>38095</v>
      </c>
      <c r="H29" s="86">
        <v>39834</v>
      </c>
      <c r="I29" s="86">
        <v>39813</v>
      </c>
      <c r="J29" s="86">
        <v>39445</v>
      </c>
      <c r="K29" s="6">
        <v>38063</v>
      </c>
      <c r="L29" s="6">
        <v>41264</v>
      </c>
      <c r="M29" s="6">
        <v>46056</v>
      </c>
      <c r="N29" s="6">
        <v>48859</v>
      </c>
      <c r="O29" s="6">
        <v>56645</v>
      </c>
      <c r="P29" s="86" t="s">
        <v>60</v>
      </c>
      <c r="Q29" s="86" t="s">
        <v>60</v>
      </c>
      <c r="R29" s="86" t="s">
        <v>60</v>
      </c>
      <c r="S29" s="6">
        <v>76272</v>
      </c>
      <c r="T29" s="6">
        <v>74510</v>
      </c>
      <c r="U29" s="6">
        <v>81271</v>
      </c>
      <c r="V29" s="6">
        <v>80211</v>
      </c>
      <c r="W29" s="6">
        <v>83052</v>
      </c>
      <c r="X29" s="6">
        <v>83679</v>
      </c>
      <c r="Y29" s="6">
        <v>96347</v>
      </c>
      <c r="Z29" s="6">
        <v>103646</v>
      </c>
      <c r="AA29" s="6">
        <v>103654</v>
      </c>
      <c r="AB29" s="6">
        <v>118395</v>
      </c>
      <c r="AC29" s="6">
        <v>127063</v>
      </c>
      <c r="AD29" s="6">
        <v>123418</v>
      </c>
      <c r="AE29" s="6">
        <v>125878</v>
      </c>
      <c r="AF29" s="6">
        <v>132902</v>
      </c>
      <c r="AG29" s="6">
        <v>131509</v>
      </c>
      <c r="AH29" s="6">
        <v>126806</v>
      </c>
      <c r="AI29" s="6">
        <v>126781</v>
      </c>
      <c r="AJ29" s="6">
        <v>127720</v>
      </c>
      <c r="AK29" s="6">
        <v>133631</v>
      </c>
      <c r="AL29" s="6">
        <v>131756</v>
      </c>
      <c r="AM29" s="6">
        <v>126189</v>
      </c>
      <c r="AN29" s="6">
        <v>140585</v>
      </c>
      <c r="AO29" s="6">
        <v>138237</v>
      </c>
      <c r="AP29" s="6">
        <v>147343</v>
      </c>
      <c r="AQ29" s="390">
        <v>160645</v>
      </c>
      <c r="AR29" s="390">
        <v>163034</v>
      </c>
      <c r="AS29" s="544">
        <v>161311</v>
      </c>
      <c r="AT29" s="544">
        <v>161574</v>
      </c>
      <c r="AU29" s="544">
        <v>55055</v>
      </c>
      <c r="AV29" s="544">
        <v>151411</v>
      </c>
      <c r="AW29" s="544">
        <v>212802</v>
      </c>
      <c r="AX29" s="544">
        <v>224652</v>
      </c>
      <c r="AY29" s="544">
        <v>232644</v>
      </c>
    </row>
    <row r="30" spans="2:51" ht="15" customHeight="1">
      <c r="B30" s="71" t="s">
        <v>25</v>
      </c>
      <c r="C30" s="86">
        <v>34014</v>
      </c>
      <c r="D30" s="86">
        <v>33294</v>
      </c>
      <c r="E30" s="86" t="s">
        <v>60</v>
      </c>
      <c r="F30" s="86">
        <v>35392</v>
      </c>
      <c r="G30" s="86">
        <v>36908</v>
      </c>
      <c r="H30" s="86">
        <v>35162</v>
      </c>
      <c r="I30" s="86">
        <v>36060</v>
      </c>
      <c r="J30" s="86">
        <v>33266</v>
      </c>
      <c r="K30" s="6">
        <v>35325</v>
      </c>
      <c r="L30" s="6">
        <v>37481</v>
      </c>
      <c r="M30" s="6">
        <v>41778</v>
      </c>
      <c r="N30" s="6">
        <v>42297</v>
      </c>
      <c r="O30" s="6">
        <v>47421</v>
      </c>
      <c r="P30" s="86" t="s">
        <v>60</v>
      </c>
      <c r="Q30" s="86" t="s">
        <v>60</v>
      </c>
      <c r="R30" s="86" t="s">
        <v>60</v>
      </c>
      <c r="S30" s="6">
        <v>64637</v>
      </c>
      <c r="T30" s="6">
        <v>61838</v>
      </c>
      <c r="U30" s="6">
        <v>68227</v>
      </c>
      <c r="V30" s="6">
        <v>68948</v>
      </c>
      <c r="W30" s="6">
        <v>74403</v>
      </c>
      <c r="X30" s="6">
        <v>75017</v>
      </c>
      <c r="Y30" s="6">
        <v>82368</v>
      </c>
      <c r="Z30" s="6">
        <v>88533</v>
      </c>
      <c r="AA30" s="6">
        <v>94386</v>
      </c>
      <c r="AB30" s="6">
        <v>101056</v>
      </c>
      <c r="AC30" s="6">
        <v>108108</v>
      </c>
      <c r="AD30" s="6">
        <v>107060</v>
      </c>
      <c r="AE30" s="6">
        <v>106790</v>
      </c>
      <c r="AF30" s="6">
        <v>110584</v>
      </c>
      <c r="AG30" s="6">
        <v>109681</v>
      </c>
      <c r="AH30" s="6">
        <v>114324</v>
      </c>
      <c r="AI30" s="6">
        <v>117566</v>
      </c>
      <c r="AJ30" s="6">
        <v>108317</v>
      </c>
      <c r="AK30" s="6">
        <v>113126</v>
      </c>
      <c r="AL30" s="6">
        <v>117131</v>
      </c>
      <c r="AM30" s="6">
        <v>111490</v>
      </c>
      <c r="AN30" s="6">
        <v>120890</v>
      </c>
      <c r="AO30" s="6">
        <v>123296</v>
      </c>
      <c r="AP30" s="6">
        <v>124103</v>
      </c>
      <c r="AQ30" s="390">
        <v>142605</v>
      </c>
      <c r="AR30" s="390">
        <v>151554</v>
      </c>
      <c r="AS30" s="544">
        <v>147223</v>
      </c>
      <c r="AT30" s="544">
        <v>147030</v>
      </c>
      <c r="AU30" s="544">
        <v>58709</v>
      </c>
      <c r="AV30" s="544">
        <v>136875</v>
      </c>
      <c r="AW30" s="544">
        <v>192954</v>
      </c>
      <c r="AX30" s="544">
        <v>213061</v>
      </c>
      <c r="AY30" s="544">
        <v>218486</v>
      </c>
    </row>
    <row r="31" spans="2:51" ht="15" customHeight="1">
      <c r="B31" s="71" t="s">
        <v>26</v>
      </c>
      <c r="C31" s="86">
        <v>25070</v>
      </c>
      <c r="D31" s="86">
        <v>25884</v>
      </c>
      <c r="E31" s="86" t="s">
        <v>60</v>
      </c>
      <c r="F31" s="86">
        <v>27966</v>
      </c>
      <c r="G31" s="86">
        <v>29138</v>
      </c>
      <c r="H31" s="86">
        <v>29376</v>
      </c>
      <c r="I31" s="86">
        <v>29074</v>
      </c>
      <c r="J31" s="86">
        <v>27059</v>
      </c>
      <c r="K31" s="6">
        <v>28862</v>
      </c>
      <c r="L31" s="6">
        <v>30771</v>
      </c>
      <c r="M31" s="6">
        <v>33988</v>
      </c>
      <c r="N31" s="6">
        <v>37023</v>
      </c>
      <c r="O31" s="6">
        <v>42014</v>
      </c>
      <c r="P31" s="86" t="s">
        <v>60</v>
      </c>
      <c r="Q31" s="86" t="s">
        <v>60</v>
      </c>
      <c r="R31" s="86" t="s">
        <v>60</v>
      </c>
      <c r="S31" s="6">
        <v>52337</v>
      </c>
      <c r="T31" s="6">
        <v>53896</v>
      </c>
      <c r="U31" s="6">
        <v>58740</v>
      </c>
      <c r="V31" s="6">
        <v>65212</v>
      </c>
      <c r="W31" s="6">
        <v>65927</v>
      </c>
      <c r="X31" s="6">
        <v>65738</v>
      </c>
      <c r="Y31" s="6">
        <v>71252</v>
      </c>
      <c r="Z31" s="6">
        <v>76236</v>
      </c>
      <c r="AA31" s="6">
        <v>84022</v>
      </c>
      <c r="AB31" s="6">
        <v>91205</v>
      </c>
      <c r="AC31" s="6">
        <v>90093</v>
      </c>
      <c r="AD31" s="6">
        <v>87972</v>
      </c>
      <c r="AE31" s="6">
        <v>95831</v>
      </c>
      <c r="AF31" s="6">
        <v>99371</v>
      </c>
      <c r="AG31" s="6">
        <v>102120</v>
      </c>
      <c r="AH31" s="6">
        <v>103580</v>
      </c>
      <c r="AI31" s="6">
        <v>98215</v>
      </c>
      <c r="AJ31" s="6">
        <v>98188</v>
      </c>
      <c r="AK31" s="6">
        <v>99191</v>
      </c>
      <c r="AL31" s="6">
        <v>98038</v>
      </c>
      <c r="AM31" s="6">
        <v>93227</v>
      </c>
      <c r="AN31" s="6">
        <v>102369</v>
      </c>
      <c r="AO31" s="6">
        <v>101931</v>
      </c>
      <c r="AP31" s="6">
        <v>111355</v>
      </c>
      <c r="AQ31" s="390">
        <v>134532</v>
      </c>
      <c r="AR31" s="390">
        <v>139277</v>
      </c>
      <c r="AS31" s="544">
        <v>141048</v>
      </c>
      <c r="AT31" s="544">
        <v>136845</v>
      </c>
      <c r="AU31" s="544">
        <v>56333</v>
      </c>
      <c r="AV31" s="544">
        <v>137860</v>
      </c>
      <c r="AW31" s="544">
        <v>185455</v>
      </c>
      <c r="AX31" s="544">
        <v>205917</v>
      </c>
      <c r="AY31" s="544">
        <v>213836</v>
      </c>
    </row>
    <row r="32" spans="2:51" ht="15" customHeight="1">
      <c r="B32" s="71" t="s">
        <v>27</v>
      </c>
      <c r="C32" s="86">
        <v>19895</v>
      </c>
      <c r="D32" s="86">
        <v>26419</v>
      </c>
      <c r="E32" s="86" t="s">
        <v>60</v>
      </c>
      <c r="F32" s="86">
        <v>24139</v>
      </c>
      <c r="G32" s="86">
        <v>24438</v>
      </c>
      <c r="H32" s="86">
        <v>23229</v>
      </c>
      <c r="I32" s="86">
        <v>24466</v>
      </c>
      <c r="J32" s="86">
        <v>23461</v>
      </c>
      <c r="K32" s="6">
        <v>25504</v>
      </c>
      <c r="L32" s="6">
        <v>29992</v>
      </c>
      <c r="M32" s="6">
        <v>30709</v>
      </c>
      <c r="N32" s="6">
        <v>34010</v>
      </c>
      <c r="O32" s="6">
        <v>36253</v>
      </c>
      <c r="P32" s="86" t="s">
        <v>60</v>
      </c>
      <c r="Q32" s="86" t="s">
        <v>60</v>
      </c>
      <c r="R32" s="86" t="s">
        <v>60</v>
      </c>
      <c r="S32" s="6">
        <v>43350</v>
      </c>
      <c r="T32" s="6">
        <v>43914</v>
      </c>
      <c r="U32" s="6">
        <v>48993</v>
      </c>
      <c r="V32" s="6">
        <v>55906</v>
      </c>
      <c r="W32" s="6">
        <v>56319</v>
      </c>
      <c r="X32" s="6">
        <v>58167</v>
      </c>
      <c r="Y32" s="6">
        <v>66374</v>
      </c>
      <c r="Z32" s="6">
        <v>73564</v>
      </c>
      <c r="AA32" s="6">
        <v>72051</v>
      </c>
      <c r="AB32" s="6">
        <v>76822</v>
      </c>
      <c r="AC32" s="6">
        <v>77387</v>
      </c>
      <c r="AD32" s="6">
        <v>76978</v>
      </c>
      <c r="AE32" s="6">
        <v>82651</v>
      </c>
      <c r="AF32" s="6">
        <v>81826</v>
      </c>
      <c r="AG32" s="6">
        <v>79713</v>
      </c>
      <c r="AH32" s="6">
        <v>87665</v>
      </c>
      <c r="AI32" s="6">
        <v>83336</v>
      </c>
      <c r="AJ32" s="6">
        <v>82716</v>
      </c>
      <c r="AK32" s="6">
        <v>78393</v>
      </c>
      <c r="AL32" s="6">
        <v>70151</v>
      </c>
      <c r="AM32" s="6">
        <v>75175</v>
      </c>
      <c r="AN32" s="6">
        <v>81505</v>
      </c>
      <c r="AO32" s="6">
        <v>83166</v>
      </c>
      <c r="AP32" s="6">
        <v>92451</v>
      </c>
      <c r="AQ32" s="390">
        <v>106806</v>
      </c>
      <c r="AR32" s="390">
        <v>113789</v>
      </c>
      <c r="AS32" s="544">
        <v>117361</v>
      </c>
      <c r="AT32" s="544">
        <v>117723</v>
      </c>
      <c r="AU32" s="544">
        <v>27980</v>
      </c>
      <c r="AV32" s="544">
        <v>114349</v>
      </c>
      <c r="AW32" s="544">
        <v>156999</v>
      </c>
      <c r="AX32" s="544">
        <v>170777</v>
      </c>
      <c r="AY32" s="544">
        <v>190069</v>
      </c>
    </row>
    <row r="33" spans="2:51" ht="15" customHeight="1">
      <c r="B33" s="71" t="s">
        <v>28</v>
      </c>
      <c r="C33" s="86">
        <v>17643</v>
      </c>
      <c r="D33" s="86">
        <v>19809</v>
      </c>
      <c r="E33" s="86">
        <v>20853</v>
      </c>
      <c r="F33" s="86">
        <v>18812</v>
      </c>
      <c r="G33" s="86">
        <v>19775</v>
      </c>
      <c r="H33" s="86">
        <v>19957</v>
      </c>
      <c r="I33" s="86">
        <v>19674</v>
      </c>
      <c r="J33" s="86">
        <v>20765</v>
      </c>
      <c r="K33" s="6">
        <v>26344</v>
      </c>
      <c r="L33" s="6">
        <v>26179</v>
      </c>
      <c r="M33" s="6">
        <v>29269</v>
      </c>
      <c r="N33" s="6">
        <v>31452</v>
      </c>
      <c r="O33" s="6">
        <v>33653</v>
      </c>
      <c r="P33" s="86" t="s">
        <v>60</v>
      </c>
      <c r="Q33" s="86" t="s">
        <v>60</v>
      </c>
      <c r="R33" s="86" t="s">
        <v>60</v>
      </c>
      <c r="S33" s="6">
        <v>35661</v>
      </c>
      <c r="T33" s="6">
        <v>36167</v>
      </c>
      <c r="U33" s="6">
        <v>42711</v>
      </c>
      <c r="V33" s="6">
        <v>45716</v>
      </c>
      <c r="W33" s="6">
        <v>48860</v>
      </c>
      <c r="X33" s="6">
        <v>52451</v>
      </c>
      <c r="Y33" s="6">
        <v>58291</v>
      </c>
      <c r="Z33" s="6">
        <v>56386</v>
      </c>
      <c r="AA33" s="6">
        <v>62796</v>
      </c>
      <c r="AB33" s="6">
        <v>66728</v>
      </c>
      <c r="AC33" s="6">
        <v>67656</v>
      </c>
      <c r="AD33" s="6">
        <v>69273</v>
      </c>
      <c r="AE33" s="6">
        <v>67073</v>
      </c>
      <c r="AF33" s="6">
        <v>69344</v>
      </c>
      <c r="AG33" s="6">
        <v>65593</v>
      </c>
      <c r="AH33" s="6">
        <v>73268</v>
      </c>
      <c r="AI33" s="6">
        <v>70312</v>
      </c>
      <c r="AJ33" s="6">
        <v>66314</v>
      </c>
      <c r="AK33" s="6">
        <v>61298</v>
      </c>
      <c r="AL33" s="6">
        <v>57293</v>
      </c>
      <c r="AM33" s="6">
        <v>60427</v>
      </c>
      <c r="AN33" s="6">
        <v>69221</v>
      </c>
      <c r="AO33" s="6">
        <v>71142</v>
      </c>
      <c r="AP33" s="6">
        <v>76429</v>
      </c>
      <c r="AQ33" s="390">
        <v>88195</v>
      </c>
      <c r="AR33" s="390">
        <v>94720</v>
      </c>
      <c r="AS33" s="544">
        <v>98506</v>
      </c>
      <c r="AT33" s="544">
        <v>99213</v>
      </c>
      <c r="AU33" s="544">
        <v>26157</v>
      </c>
      <c r="AV33" s="544">
        <v>82401</v>
      </c>
      <c r="AW33" s="544">
        <v>139473</v>
      </c>
      <c r="AX33" s="544">
        <v>154041</v>
      </c>
      <c r="AY33" s="544">
        <v>162756</v>
      </c>
    </row>
    <row r="34" spans="2:51" ht="6" customHeight="1">
      <c r="C34" s="86"/>
      <c r="D34" s="86"/>
      <c r="E34" s="86"/>
      <c r="F34" s="86"/>
      <c r="G34" s="86"/>
      <c r="H34" s="86"/>
      <c r="I34" s="86"/>
      <c r="J34" s="8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390"/>
      <c r="AR34" s="390"/>
      <c r="AS34" s="390"/>
      <c r="AT34" s="390"/>
      <c r="AU34" s="390"/>
      <c r="AV34" s="390"/>
      <c r="AW34" s="390"/>
      <c r="AX34" s="390"/>
      <c r="AY34" s="390"/>
    </row>
    <row r="35" spans="2:51" ht="15" customHeight="1">
      <c r="B35" s="56" t="s">
        <v>70</v>
      </c>
      <c r="C35" s="87">
        <v>281046</v>
      </c>
      <c r="D35" s="87">
        <v>325125</v>
      </c>
      <c r="E35" s="87">
        <v>307617</v>
      </c>
      <c r="F35" s="87">
        <v>323974</v>
      </c>
      <c r="G35" s="87">
        <v>330755</v>
      </c>
      <c r="H35" s="87">
        <v>328484</v>
      </c>
      <c r="I35" s="87">
        <v>336345</v>
      </c>
      <c r="J35" s="87">
        <v>336652</v>
      </c>
      <c r="K35" s="85">
        <v>349157</v>
      </c>
      <c r="L35" s="85">
        <v>382926</v>
      </c>
      <c r="M35" s="85">
        <v>417408</v>
      </c>
      <c r="N35" s="85">
        <v>445917</v>
      </c>
      <c r="O35" s="85">
        <v>492832</v>
      </c>
      <c r="P35" s="87">
        <v>513984</v>
      </c>
      <c r="Q35" s="85">
        <v>536983</v>
      </c>
      <c r="R35" s="85">
        <v>631621</v>
      </c>
      <c r="S35" s="85">
        <v>629670</v>
      </c>
      <c r="T35" s="85">
        <v>603577</v>
      </c>
      <c r="U35" s="85">
        <v>671839</v>
      </c>
      <c r="V35" s="85">
        <v>736607</v>
      </c>
      <c r="W35" s="85">
        <v>775876</v>
      </c>
      <c r="X35" s="85">
        <v>794590</v>
      </c>
      <c r="Y35" s="85">
        <v>871616</v>
      </c>
      <c r="Z35" s="85">
        <v>950379</v>
      </c>
      <c r="AA35" s="85">
        <v>1000261</v>
      </c>
      <c r="AB35" s="85">
        <v>1100177</v>
      </c>
      <c r="AC35" s="85">
        <v>1114441</v>
      </c>
      <c r="AD35" s="85">
        <v>1118730</v>
      </c>
      <c r="AE35" s="85">
        <v>1124332</v>
      </c>
      <c r="AF35" s="85">
        <v>1149122</v>
      </c>
      <c r="AG35" s="85">
        <v>1170880</v>
      </c>
      <c r="AH35" s="85">
        <v>1202976</v>
      </c>
      <c r="AI35" s="85">
        <v>1214122</v>
      </c>
      <c r="AJ35" s="85">
        <v>1165436</v>
      </c>
      <c r="AK35" s="85">
        <v>1102833</v>
      </c>
      <c r="AL35" s="85">
        <v>1142904</v>
      </c>
      <c r="AM35" s="85">
        <v>1091189</v>
      </c>
      <c r="AN35" s="85">
        <v>1177442</v>
      </c>
      <c r="AO35" s="85">
        <v>1220869</v>
      </c>
      <c r="AP35" s="85">
        <v>1292825</v>
      </c>
      <c r="AQ35" s="389">
        <v>1477157</v>
      </c>
      <c r="AR35" s="389">
        <v>1596594</v>
      </c>
      <c r="AS35" s="546">
        <v>1589645</v>
      </c>
      <c r="AT35" s="546">
        <v>1599473</v>
      </c>
      <c r="AU35" s="546">
        <v>549608</v>
      </c>
      <c r="AV35" s="546">
        <v>957490</v>
      </c>
      <c r="AW35" s="546">
        <v>1942279</v>
      </c>
      <c r="AX35" s="546">
        <v>2295701</v>
      </c>
      <c r="AY35" s="546">
        <v>2407649</v>
      </c>
    </row>
    <row r="36" spans="2:51" ht="15" customHeight="1">
      <c r="B36" s="71" t="s">
        <v>17</v>
      </c>
      <c r="C36" s="86">
        <v>15736</v>
      </c>
      <c r="D36" s="86">
        <v>21373</v>
      </c>
      <c r="E36" s="86">
        <v>21672</v>
      </c>
      <c r="F36" s="86" t="s">
        <v>60</v>
      </c>
      <c r="G36" s="86">
        <v>23146</v>
      </c>
      <c r="H36" s="86">
        <v>22772</v>
      </c>
      <c r="I36" s="86">
        <v>23131</v>
      </c>
      <c r="J36" s="86">
        <v>24892</v>
      </c>
      <c r="K36" s="6">
        <v>24442</v>
      </c>
      <c r="L36" s="6">
        <v>27649</v>
      </c>
      <c r="M36" s="6">
        <v>31096</v>
      </c>
      <c r="N36" s="6">
        <v>31854</v>
      </c>
      <c r="O36" s="6">
        <v>32823</v>
      </c>
      <c r="P36" s="86">
        <v>36737</v>
      </c>
      <c r="Q36" s="86" t="s">
        <v>60</v>
      </c>
      <c r="R36" s="86" t="s">
        <v>60</v>
      </c>
      <c r="S36" s="6">
        <v>37760</v>
      </c>
      <c r="T36" s="6">
        <v>34943</v>
      </c>
      <c r="U36" s="6">
        <v>41091</v>
      </c>
      <c r="V36" s="6">
        <v>45940</v>
      </c>
      <c r="W36" s="6">
        <v>49530</v>
      </c>
      <c r="X36" s="6">
        <v>47703</v>
      </c>
      <c r="Y36" s="6">
        <v>54822</v>
      </c>
      <c r="Z36" s="6">
        <v>56808</v>
      </c>
      <c r="AA36" s="6">
        <v>61874</v>
      </c>
      <c r="AB36" s="6">
        <v>70231</v>
      </c>
      <c r="AC36" s="6">
        <v>65809</v>
      </c>
      <c r="AD36" s="6">
        <v>66720</v>
      </c>
      <c r="AE36" s="6">
        <v>65901</v>
      </c>
      <c r="AF36" s="6">
        <v>76388</v>
      </c>
      <c r="AG36" s="6">
        <v>74037</v>
      </c>
      <c r="AH36" s="6">
        <v>71718</v>
      </c>
      <c r="AI36" s="6">
        <v>73047</v>
      </c>
      <c r="AJ36" s="6">
        <v>66584</v>
      </c>
      <c r="AK36" s="6">
        <v>64847</v>
      </c>
      <c r="AL36" s="6">
        <v>62599</v>
      </c>
      <c r="AM36" s="6">
        <v>58444</v>
      </c>
      <c r="AN36" s="6">
        <v>61328</v>
      </c>
      <c r="AO36" s="6">
        <v>67860</v>
      </c>
      <c r="AP36" s="6">
        <v>71889</v>
      </c>
      <c r="AQ36" s="390">
        <v>78687</v>
      </c>
      <c r="AR36" s="390">
        <v>93692</v>
      </c>
      <c r="AS36" s="544">
        <v>99335</v>
      </c>
      <c r="AT36" s="544">
        <v>100064</v>
      </c>
      <c r="AU36" s="544">
        <v>99263</v>
      </c>
      <c r="AV36" s="544">
        <v>17506</v>
      </c>
      <c r="AW36" s="544">
        <v>68683</v>
      </c>
      <c r="AX36" s="544">
        <v>140576</v>
      </c>
      <c r="AY36" s="544">
        <v>134775</v>
      </c>
    </row>
    <row r="37" spans="2:51" ht="15" customHeight="1">
      <c r="B37" s="71" t="s">
        <v>18</v>
      </c>
      <c r="C37" s="86">
        <v>16747</v>
      </c>
      <c r="D37" s="86">
        <v>22507</v>
      </c>
      <c r="E37" s="86">
        <v>19744</v>
      </c>
      <c r="F37" s="86" t="s">
        <v>60</v>
      </c>
      <c r="G37" s="86">
        <v>22542</v>
      </c>
      <c r="H37" s="86">
        <v>21960</v>
      </c>
      <c r="I37" s="86">
        <v>21995</v>
      </c>
      <c r="J37" s="86">
        <v>24101</v>
      </c>
      <c r="K37" s="6">
        <v>23743</v>
      </c>
      <c r="L37" s="6">
        <v>28940</v>
      </c>
      <c r="M37" s="6">
        <v>28369</v>
      </c>
      <c r="N37" s="6">
        <v>31911</v>
      </c>
      <c r="O37" s="6">
        <v>35420</v>
      </c>
      <c r="P37" s="86">
        <v>34345</v>
      </c>
      <c r="Q37" s="86" t="s">
        <v>60</v>
      </c>
      <c r="R37" s="86" t="s">
        <v>60</v>
      </c>
      <c r="S37" s="6">
        <v>41270</v>
      </c>
      <c r="T37" s="6">
        <v>39186</v>
      </c>
      <c r="U37" s="6">
        <v>43326</v>
      </c>
      <c r="V37" s="6">
        <v>49731</v>
      </c>
      <c r="W37" s="6">
        <v>56632</v>
      </c>
      <c r="X37" s="6">
        <v>55480</v>
      </c>
      <c r="Y37" s="6">
        <v>60322</v>
      </c>
      <c r="Z37" s="6">
        <v>67991</v>
      </c>
      <c r="AA37" s="6">
        <v>67553</v>
      </c>
      <c r="AB37" s="6">
        <v>79009</v>
      </c>
      <c r="AC37" s="6">
        <v>80020</v>
      </c>
      <c r="AD37" s="6">
        <v>78503</v>
      </c>
      <c r="AE37" s="6">
        <v>81778</v>
      </c>
      <c r="AF37" s="6">
        <v>77311</v>
      </c>
      <c r="AG37" s="6">
        <v>78030</v>
      </c>
      <c r="AH37" s="6">
        <v>78377</v>
      </c>
      <c r="AI37" s="6">
        <v>85608</v>
      </c>
      <c r="AJ37" s="6">
        <v>77161</v>
      </c>
      <c r="AK37" s="6">
        <v>69275</v>
      </c>
      <c r="AL37" s="6">
        <v>70692</v>
      </c>
      <c r="AM37" s="6">
        <v>67382</v>
      </c>
      <c r="AN37" s="6">
        <v>71141</v>
      </c>
      <c r="AO37" s="6">
        <v>76838</v>
      </c>
      <c r="AP37" s="6">
        <v>82201</v>
      </c>
      <c r="AQ37" s="390">
        <v>93118</v>
      </c>
      <c r="AR37" s="390">
        <v>104494</v>
      </c>
      <c r="AS37" s="544">
        <v>102907</v>
      </c>
      <c r="AT37" s="544">
        <v>109574</v>
      </c>
      <c r="AU37" s="544">
        <v>119121</v>
      </c>
      <c r="AV37" s="544">
        <v>11471</v>
      </c>
      <c r="AW37" s="544">
        <v>93487</v>
      </c>
      <c r="AX37" s="544">
        <v>162820</v>
      </c>
      <c r="AY37" s="544">
        <v>170006</v>
      </c>
    </row>
    <row r="38" spans="2:51" ht="15" customHeight="1">
      <c r="B38" s="71" t="s">
        <v>19</v>
      </c>
      <c r="C38" s="86">
        <v>18544</v>
      </c>
      <c r="D38" s="86">
        <v>25404</v>
      </c>
      <c r="E38" s="86">
        <v>27922</v>
      </c>
      <c r="F38" s="86">
        <v>29129</v>
      </c>
      <c r="G38" s="86">
        <v>31540</v>
      </c>
      <c r="H38" s="86">
        <v>26592</v>
      </c>
      <c r="I38" s="86">
        <v>27947</v>
      </c>
      <c r="J38" s="86">
        <v>29245</v>
      </c>
      <c r="K38" s="6">
        <v>28745</v>
      </c>
      <c r="L38" s="6">
        <v>34886</v>
      </c>
      <c r="M38" s="6">
        <v>39724</v>
      </c>
      <c r="N38" s="6">
        <v>37966</v>
      </c>
      <c r="O38" s="6">
        <v>42480</v>
      </c>
      <c r="P38" s="86">
        <v>46923</v>
      </c>
      <c r="Q38" s="86" t="s">
        <v>60</v>
      </c>
      <c r="R38" s="86" t="s">
        <v>60</v>
      </c>
      <c r="S38" s="6">
        <v>51224</v>
      </c>
      <c r="T38" s="6">
        <v>44739</v>
      </c>
      <c r="U38" s="6">
        <v>55236</v>
      </c>
      <c r="V38" s="6">
        <v>57965</v>
      </c>
      <c r="W38" s="6">
        <v>66991</v>
      </c>
      <c r="X38" s="6">
        <v>75469</v>
      </c>
      <c r="Y38" s="6">
        <v>72600</v>
      </c>
      <c r="Z38" s="6">
        <v>85313</v>
      </c>
      <c r="AA38" s="6">
        <v>87036</v>
      </c>
      <c r="AB38" s="6">
        <v>89818</v>
      </c>
      <c r="AC38" s="6">
        <v>100862</v>
      </c>
      <c r="AD38" s="6">
        <v>96015</v>
      </c>
      <c r="AE38" s="6">
        <v>92209</v>
      </c>
      <c r="AF38" s="6">
        <v>100075</v>
      </c>
      <c r="AG38" s="6">
        <v>92922</v>
      </c>
      <c r="AH38" s="6">
        <v>97781</v>
      </c>
      <c r="AI38" s="6">
        <v>117272</v>
      </c>
      <c r="AJ38" s="6">
        <v>98063</v>
      </c>
      <c r="AK38" s="6">
        <v>87554</v>
      </c>
      <c r="AL38" s="6">
        <v>93682</v>
      </c>
      <c r="AM38" s="6">
        <v>82864</v>
      </c>
      <c r="AN38" s="6">
        <v>91139</v>
      </c>
      <c r="AO38" s="6">
        <v>93270</v>
      </c>
      <c r="AP38" s="6">
        <v>107174</v>
      </c>
      <c r="AQ38" s="390">
        <v>116745</v>
      </c>
      <c r="AR38" s="390">
        <v>122320</v>
      </c>
      <c r="AS38" s="544">
        <v>127941</v>
      </c>
      <c r="AT38" s="544">
        <v>131840</v>
      </c>
      <c r="AU38" s="544">
        <v>58133</v>
      </c>
      <c r="AV38" s="544">
        <v>20236</v>
      </c>
      <c r="AW38" s="544">
        <v>128861</v>
      </c>
      <c r="AX38" s="544">
        <v>191543</v>
      </c>
      <c r="AY38" s="544">
        <v>201080</v>
      </c>
    </row>
    <row r="39" spans="2:51" ht="15" customHeight="1">
      <c r="B39" s="71" t="s">
        <v>20</v>
      </c>
      <c r="C39" s="86">
        <v>23826</v>
      </c>
      <c r="D39" s="86">
        <v>28681</v>
      </c>
      <c r="E39" s="86">
        <v>22021</v>
      </c>
      <c r="F39" s="86">
        <v>27834</v>
      </c>
      <c r="G39" s="86">
        <v>28726</v>
      </c>
      <c r="H39" s="86">
        <v>28455</v>
      </c>
      <c r="I39" s="86">
        <v>29021</v>
      </c>
      <c r="J39" s="86">
        <v>28567</v>
      </c>
      <c r="K39" s="6">
        <v>33130</v>
      </c>
      <c r="L39" s="6">
        <v>31975</v>
      </c>
      <c r="M39" s="6">
        <v>34250</v>
      </c>
      <c r="N39" s="6">
        <v>40620</v>
      </c>
      <c r="O39" s="6">
        <v>40432</v>
      </c>
      <c r="P39" s="86">
        <v>40754</v>
      </c>
      <c r="Q39" s="86" t="s">
        <v>60</v>
      </c>
      <c r="R39" s="86" t="s">
        <v>60</v>
      </c>
      <c r="S39" s="6">
        <v>60762</v>
      </c>
      <c r="T39" s="6">
        <v>56463</v>
      </c>
      <c r="U39" s="6">
        <v>57810</v>
      </c>
      <c r="V39" s="6">
        <v>72515</v>
      </c>
      <c r="W39" s="6">
        <v>75881</v>
      </c>
      <c r="X39" s="6">
        <v>71903</v>
      </c>
      <c r="Y39" s="6">
        <v>85476</v>
      </c>
      <c r="Z39" s="6">
        <v>87579</v>
      </c>
      <c r="AA39" s="6">
        <v>100372</v>
      </c>
      <c r="AB39" s="6">
        <v>114242</v>
      </c>
      <c r="AC39" s="6">
        <v>104013</v>
      </c>
      <c r="AD39" s="6">
        <v>116620</v>
      </c>
      <c r="AE39" s="6">
        <v>114295</v>
      </c>
      <c r="AF39" s="6">
        <v>98909</v>
      </c>
      <c r="AG39" s="6">
        <v>120597</v>
      </c>
      <c r="AH39" s="6">
        <v>121943</v>
      </c>
      <c r="AI39" s="6">
        <v>108036</v>
      </c>
      <c r="AJ39" s="6">
        <v>116251</v>
      </c>
      <c r="AK39" s="6">
        <v>96096</v>
      </c>
      <c r="AL39" s="6">
        <v>115175</v>
      </c>
      <c r="AM39" s="6">
        <v>109286</v>
      </c>
      <c r="AN39" s="6">
        <v>103763</v>
      </c>
      <c r="AO39" s="6">
        <v>119191</v>
      </c>
      <c r="AP39" s="6">
        <v>115852</v>
      </c>
      <c r="AQ39" s="390">
        <v>129344</v>
      </c>
      <c r="AR39" s="390">
        <v>151976</v>
      </c>
      <c r="AS39" s="544">
        <v>137862</v>
      </c>
      <c r="AT39" s="544">
        <v>146641</v>
      </c>
      <c r="AU39" s="544">
        <v>168</v>
      </c>
      <c r="AV39" s="544">
        <v>27863</v>
      </c>
      <c r="AW39" s="544">
        <v>184129</v>
      </c>
      <c r="AX39" s="544">
        <v>204093</v>
      </c>
      <c r="AY39" s="544">
        <v>209214</v>
      </c>
    </row>
    <row r="40" spans="2:51" ht="15" customHeight="1">
      <c r="B40" s="71" t="s">
        <v>21</v>
      </c>
      <c r="C40" s="86">
        <v>16926</v>
      </c>
      <c r="D40" s="86">
        <v>20858</v>
      </c>
      <c r="E40" s="86">
        <v>19424</v>
      </c>
      <c r="F40" s="86">
        <v>21702</v>
      </c>
      <c r="G40" s="86">
        <v>23025</v>
      </c>
      <c r="H40" s="86">
        <v>22883</v>
      </c>
      <c r="I40" s="86">
        <v>24672</v>
      </c>
      <c r="J40" s="86">
        <v>23402</v>
      </c>
      <c r="K40" s="6">
        <v>23486</v>
      </c>
      <c r="L40" s="6">
        <v>26050</v>
      </c>
      <c r="M40" s="6">
        <v>27649</v>
      </c>
      <c r="N40" s="6">
        <v>29882</v>
      </c>
      <c r="O40" s="6">
        <v>35621</v>
      </c>
      <c r="P40" s="86">
        <v>38294</v>
      </c>
      <c r="Q40" s="86" t="s">
        <v>60</v>
      </c>
      <c r="R40" s="86" t="s">
        <v>60</v>
      </c>
      <c r="S40" s="6">
        <v>51141</v>
      </c>
      <c r="T40" s="6">
        <v>47466</v>
      </c>
      <c r="U40" s="6">
        <v>49538</v>
      </c>
      <c r="V40" s="6">
        <v>59078</v>
      </c>
      <c r="W40" s="6">
        <v>61422</v>
      </c>
      <c r="X40" s="6">
        <v>66455</v>
      </c>
      <c r="Y40" s="6">
        <v>66164</v>
      </c>
      <c r="Z40" s="6">
        <v>75430</v>
      </c>
      <c r="AA40" s="6">
        <v>84301</v>
      </c>
      <c r="AB40" s="6">
        <v>88066</v>
      </c>
      <c r="AC40" s="6">
        <v>87969</v>
      </c>
      <c r="AD40" s="6">
        <v>92536</v>
      </c>
      <c r="AE40" s="6">
        <v>99275</v>
      </c>
      <c r="AF40" s="6">
        <v>97352</v>
      </c>
      <c r="AG40" s="6">
        <v>103843</v>
      </c>
      <c r="AH40" s="6">
        <v>103636</v>
      </c>
      <c r="AI40" s="6">
        <v>109263</v>
      </c>
      <c r="AJ40" s="6">
        <v>101595</v>
      </c>
      <c r="AK40" s="6">
        <v>94531</v>
      </c>
      <c r="AL40" s="6">
        <v>113111</v>
      </c>
      <c r="AM40" s="6">
        <v>97666</v>
      </c>
      <c r="AN40" s="6">
        <v>107230</v>
      </c>
      <c r="AO40" s="6">
        <v>110519</v>
      </c>
      <c r="AP40" s="6">
        <v>109744</v>
      </c>
      <c r="AQ40" s="390">
        <v>135740</v>
      </c>
      <c r="AR40" s="390">
        <v>149670</v>
      </c>
      <c r="AS40" s="544">
        <v>145291</v>
      </c>
      <c r="AT40" s="544">
        <v>140505</v>
      </c>
      <c r="AU40" s="544">
        <v>810</v>
      </c>
      <c r="AV40" s="544">
        <v>51575</v>
      </c>
      <c r="AW40" s="544">
        <v>181493</v>
      </c>
      <c r="AX40" s="544">
        <v>199054</v>
      </c>
      <c r="AY40" s="544">
        <v>213245</v>
      </c>
    </row>
    <row r="41" spans="2:51" ht="15" customHeight="1">
      <c r="B41" s="71" t="s">
        <v>22</v>
      </c>
      <c r="C41" s="86">
        <v>19758</v>
      </c>
      <c r="D41" s="86">
        <v>26623</v>
      </c>
      <c r="E41" s="86">
        <v>18086</v>
      </c>
      <c r="F41" s="86">
        <v>24047</v>
      </c>
      <c r="G41" s="86">
        <v>22399</v>
      </c>
      <c r="H41" s="86">
        <v>22026</v>
      </c>
      <c r="I41" s="86">
        <v>22461</v>
      </c>
      <c r="J41" s="86">
        <v>23033</v>
      </c>
      <c r="K41" s="6">
        <v>23646</v>
      </c>
      <c r="L41" s="6">
        <v>26255</v>
      </c>
      <c r="M41" s="6">
        <v>28340</v>
      </c>
      <c r="N41" s="6">
        <v>28408</v>
      </c>
      <c r="O41" s="6">
        <v>36091</v>
      </c>
      <c r="P41" s="86">
        <v>33138</v>
      </c>
      <c r="Q41" s="86" t="s">
        <v>60</v>
      </c>
      <c r="R41" s="86" t="s">
        <v>60</v>
      </c>
      <c r="S41" s="6">
        <v>48734</v>
      </c>
      <c r="T41" s="6">
        <v>44913</v>
      </c>
      <c r="U41" s="6">
        <v>50984</v>
      </c>
      <c r="V41" s="6">
        <v>55256</v>
      </c>
      <c r="W41" s="6">
        <v>55827</v>
      </c>
      <c r="X41" s="6">
        <v>60179</v>
      </c>
      <c r="Y41" s="6">
        <v>66774</v>
      </c>
      <c r="Z41" s="6">
        <v>74547</v>
      </c>
      <c r="AA41" s="6">
        <v>76448</v>
      </c>
      <c r="AB41" s="6">
        <v>90569</v>
      </c>
      <c r="AC41" s="6">
        <v>87490</v>
      </c>
      <c r="AD41" s="6">
        <v>91448</v>
      </c>
      <c r="AE41" s="6">
        <v>81282</v>
      </c>
      <c r="AF41" s="6">
        <v>89825</v>
      </c>
      <c r="AG41" s="6">
        <v>91714</v>
      </c>
      <c r="AH41" s="6">
        <v>95493</v>
      </c>
      <c r="AI41" s="6">
        <v>104075</v>
      </c>
      <c r="AJ41" s="6">
        <v>102037</v>
      </c>
      <c r="AK41" s="6">
        <v>89690</v>
      </c>
      <c r="AL41" s="6">
        <v>98990</v>
      </c>
      <c r="AM41" s="6">
        <v>92784</v>
      </c>
      <c r="AN41" s="6">
        <v>102930</v>
      </c>
      <c r="AO41" s="6">
        <v>106798</v>
      </c>
      <c r="AP41" s="6">
        <v>115287</v>
      </c>
      <c r="AQ41" s="390">
        <v>134420</v>
      </c>
      <c r="AR41" s="390">
        <v>146932</v>
      </c>
      <c r="AS41" s="544">
        <v>143608</v>
      </c>
      <c r="AT41" s="544">
        <v>143893</v>
      </c>
      <c r="AU41" s="544">
        <v>3687</v>
      </c>
      <c r="AV41" s="544">
        <v>73244</v>
      </c>
      <c r="AW41" s="544">
        <v>183565</v>
      </c>
      <c r="AX41" s="544">
        <v>194997</v>
      </c>
      <c r="AY41" s="544">
        <v>213112</v>
      </c>
    </row>
    <row r="42" spans="2:51" ht="15" customHeight="1">
      <c r="B42" s="71" t="s">
        <v>23</v>
      </c>
      <c r="C42" s="86">
        <v>29543</v>
      </c>
      <c r="D42" s="86">
        <v>34382</v>
      </c>
      <c r="E42" s="86">
        <v>30014</v>
      </c>
      <c r="F42" s="86">
        <v>33504</v>
      </c>
      <c r="G42" s="86">
        <v>29240</v>
      </c>
      <c r="H42" s="86">
        <v>34103</v>
      </c>
      <c r="I42" s="86">
        <v>36668</v>
      </c>
      <c r="J42" s="86">
        <v>35058</v>
      </c>
      <c r="K42" s="6">
        <v>34107</v>
      </c>
      <c r="L42" s="6">
        <v>37766</v>
      </c>
      <c r="M42" s="6">
        <v>40295</v>
      </c>
      <c r="N42" s="6">
        <v>44344</v>
      </c>
      <c r="O42" s="6">
        <v>48447</v>
      </c>
      <c r="P42" s="86" t="s">
        <v>60</v>
      </c>
      <c r="Q42" s="86" t="s">
        <v>60</v>
      </c>
      <c r="R42" s="86" t="s">
        <v>60</v>
      </c>
      <c r="S42" s="6">
        <v>62366</v>
      </c>
      <c r="T42" s="6">
        <v>60925</v>
      </c>
      <c r="U42" s="6">
        <v>68442</v>
      </c>
      <c r="V42" s="6">
        <v>72159</v>
      </c>
      <c r="W42" s="6">
        <v>71502</v>
      </c>
      <c r="X42" s="6">
        <v>75616</v>
      </c>
      <c r="Y42" s="6">
        <v>81202</v>
      </c>
      <c r="Z42" s="6">
        <v>87760</v>
      </c>
      <c r="AA42" s="6">
        <v>96244</v>
      </c>
      <c r="AB42" s="6">
        <v>107521</v>
      </c>
      <c r="AC42" s="6">
        <v>107638</v>
      </c>
      <c r="AD42" s="6">
        <v>101573</v>
      </c>
      <c r="AE42" s="6">
        <v>103563</v>
      </c>
      <c r="AF42" s="6">
        <v>108169</v>
      </c>
      <c r="AG42" s="6">
        <v>113205</v>
      </c>
      <c r="AH42" s="6">
        <v>118937</v>
      </c>
      <c r="AI42" s="6">
        <v>116147</v>
      </c>
      <c r="AJ42" s="6">
        <v>112599</v>
      </c>
      <c r="AK42" s="6">
        <v>114369</v>
      </c>
      <c r="AL42" s="6">
        <v>119004</v>
      </c>
      <c r="AM42" s="6">
        <v>119223</v>
      </c>
      <c r="AN42" s="6">
        <v>127217</v>
      </c>
      <c r="AO42" s="6">
        <v>127933</v>
      </c>
      <c r="AP42" s="6">
        <v>137271</v>
      </c>
      <c r="AQ42" s="390">
        <v>154532</v>
      </c>
      <c r="AR42" s="390">
        <v>163709</v>
      </c>
      <c r="AS42" s="544">
        <v>161935</v>
      </c>
      <c r="AT42" s="544">
        <v>158319</v>
      </c>
      <c r="AU42" s="544">
        <v>30985</v>
      </c>
      <c r="AV42" s="544">
        <v>121948</v>
      </c>
      <c r="AW42" s="544">
        <v>204347</v>
      </c>
      <c r="AX42" s="544">
        <v>224956</v>
      </c>
      <c r="AY42" s="544">
        <v>236455</v>
      </c>
    </row>
    <row r="43" spans="2:51" ht="15" customHeight="1">
      <c r="B43" s="71" t="s">
        <v>24</v>
      </c>
      <c r="C43" s="86">
        <v>39391</v>
      </c>
      <c r="D43" s="86">
        <v>39746</v>
      </c>
      <c r="E43" s="86">
        <v>39097</v>
      </c>
      <c r="F43" s="86">
        <v>36679</v>
      </c>
      <c r="G43" s="86">
        <v>38735</v>
      </c>
      <c r="H43" s="86">
        <v>40303</v>
      </c>
      <c r="I43" s="86">
        <v>39645</v>
      </c>
      <c r="J43" s="86">
        <v>38577</v>
      </c>
      <c r="K43" s="6">
        <v>36265</v>
      </c>
      <c r="L43" s="6">
        <v>39549</v>
      </c>
      <c r="M43" s="6">
        <v>45447</v>
      </c>
      <c r="N43" s="6">
        <v>47722</v>
      </c>
      <c r="O43" s="6">
        <v>54115</v>
      </c>
      <c r="P43" s="86" t="s">
        <v>60</v>
      </c>
      <c r="Q43" s="86" t="s">
        <v>60</v>
      </c>
      <c r="R43" s="86" t="s">
        <v>60</v>
      </c>
      <c r="S43" s="6">
        <v>74442</v>
      </c>
      <c r="T43" s="6">
        <v>71827</v>
      </c>
      <c r="U43" s="6">
        <v>76080</v>
      </c>
      <c r="V43" s="6">
        <v>76815</v>
      </c>
      <c r="W43" s="6">
        <v>79877</v>
      </c>
      <c r="X43" s="6">
        <v>80770</v>
      </c>
      <c r="Y43" s="6">
        <v>93835</v>
      </c>
      <c r="Z43" s="6">
        <v>100805</v>
      </c>
      <c r="AA43" s="6">
        <v>100956</v>
      </c>
      <c r="AB43" s="6">
        <v>113993</v>
      </c>
      <c r="AC43" s="6">
        <v>121932</v>
      </c>
      <c r="AD43" s="6">
        <v>117539</v>
      </c>
      <c r="AE43" s="6">
        <v>121054</v>
      </c>
      <c r="AF43" s="6">
        <v>127487</v>
      </c>
      <c r="AG43" s="6">
        <v>126957</v>
      </c>
      <c r="AH43" s="6">
        <v>121945</v>
      </c>
      <c r="AI43" s="6">
        <v>121008</v>
      </c>
      <c r="AJ43" s="6">
        <v>125165</v>
      </c>
      <c r="AK43" s="6">
        <v>130867</v>
      </c>
      <c r="AL43" s="6">
        <v>129850</v>
      </c>
      <c r="AM43" s="6">
        <v>123391</v>
      </c>
      <c r="AN43" s="6">
        <v>135993</v>
      </c>
      <c r="AO43" s="6">
        <v>134096</v>
      </c>
      <c r="AP43" s="6">
        <v>141876</v>
      </c>
      <c r="AQ43" s="390">
        <v>155283</v>
      </c>
      <c r="AR43" s="390">
        <v>157866</v>
      </c>
      <c r="AS43" s="544">
        <v>155635</v>
      </c>
      <c r="AT43" s="544">
        <v>156527</v>
      </c>
      <c r="AU43" s="544">
        <v>58902</v>
      </c>
      <c r="AV43" s="544">
        <v>150907</v>
      </c>
      <c r="AW43" s="544">
        <v>208003</v>
      </c>
      <c r="AX43" s="544">
        <v>221480</v>
      </c>
      <c r="AY43" s="544">
        <v>225968</v>
      </c>
    </row>
    <row r="44" spans="2:51" ht="15" customHeight="1">
      <c r="B44" s="71" t="s">
        <v>25</v>
      </c>
      <c r="C44" s="86">
        <v>28540</v>
      </c>
      <c r="D44" s="86">
        <v>28632</v>
      </c>
      <c r="E44" s="86" t="s">
        <v>60</v>
      </c>
      <c r="F44" s="86">
        <v>30401</v>
      </c>
      <c r="G44" s="86">
        <v>31205</v>
      </c>
      <c r="H44" s="86">
        <v>29615</v>
      </c>
      <c r="I44" s="86">
        <v>30259</v>
      </c>
      <c r="J44" s="86">
        <v>29512</v>
      </c>
      <c r="K44" s="6">
        <v>32681</v>
      </c>
      <c r="L44" s="6">
        <v>33859</v>
      </c>
      <c r="M44" s="6">
        <v>38035</v>
      </c>
      <c r="N44" s="6">
        <v>39785</v>
      </c>
      <c r="O44" s="6">
        <v>44398</v>
      </c>
      <c r="P44" s="86" t="s">
        <v>60</v>
      </c>
      <c r="Q44" s="86" t="s">
        <v>60</v>
      </c>
      <c r="R44" s="86" t="s">
        <v>60</v>
      </c>
      <c r="S44" s="6">
        <v>59756</v>
      </c>
      <c r="T44" s="6">
        <v>57723</v>
      </c>
      <c r="U44" s="6">
        <v>63851</v>
      </c>
      <c r="V44" s="6">
        <v>64932</v>
      </c>
      <c r="W44" s="6">
        <v>71840</v>
      </c>
      <c r="X44" s="6">
        <v>70338</v>
      </c>
      <c r="Y44" s="6">
        <v>78471</v>
      </c>
      <c r="Z44" s="6">
        <v>82898</v>
      </c>
      <c r="AA44" s="6">
        <v>88234</v>
      </c>
      <c r="AB44" s="6">
        <v>95144</v>
      </c>
      <c r="AC44" s="6">
        <v>102628</v>
      </c>
      <c r="AD44" s="6">
        <v>102974</v>
      </c>
      <c r="AE44" s="6">
        <v>102171</v>
      </c>
      <c r="AF44" s="6">
        <v>105149</v>
      </c>
      <c r="AG44" s="6">
        <v>103644</v>
      </c>
      <c r="AH44" s="6">
        <v>107497</v>
      </c>
      <c r="AI44" s="6">
        <v>110510</v>
      </c>
      <c r="AJ44" s="6">
        <v>98688</v>
      </c>
      <c r="AK44" s="6">
        <v>102622</v>
      </c>
      <c r="AL44" s="6">
        <v>106851</v>
      </c>
      <c r="AM44" s="6">
        <v>99647</v>
      </c>
      <c r="AN44" s="6">
        <v>110388</v>
      </c>
      <c r="AO44" s="6">
        <v>111933</v>
      </c>
      <c r="AP44" s="6">
        <v>114272</v>
      </c>
      <c r="AQ44" s="390">
        <v>132360</v>
      </c>
      <c r="AR44" s="390">
        <v>142936</v>
      </c>
      <c r="AS44" s="544">
        <v>138641</v>
      </c>
      <c r="AT44" s="544">
        <v>138615</v>
      </c>
      <c r="AU44" s="544">
        <v>52275</v>
      </c>
      <c r="AV44" s="544">
        <v>127193</v>
      </c>
      <c r="AW44" s="544">
        <v>179162</v>
      </c>
      <c r="AX44" s="544">
        <v>200531</v>
      </c>
      <c r="AY44" s="544">
        <v>209026</v>
      </c>
    </row>
    <row r="45" spans="2:51" ht="15" customHeight="1">
      <c r="B45" s="71" t="s">
        <v>26</v>
      </c>
      <c r="C45" s="86">
        <v>23889</v>
      </c>
      <c r="D45" s="86">
        <v>25713</v>
      </c>
      <c r="E45" s="86" t="s">
        <v>60</v>
      </c>
      <c r="F45" s="86">
        <v>26280</v>
      </c>
      <c r="G45" s="86">
        <v>25935</v>
      </c>
      <c r="H45" s="86">
        <v>26886</v>
      </c>
      <c r="I45" s="86">
        <v>27232</v>
      </c>
      <c r="J45" s="86">
        <v>27204</v>
      </c>
      <c r="K45" s="6">
        <v>27354</v>
      </c>
      <c r="L45" s="6">
        <v>29762</v>
      </c>
      <c r="M45" s="6">
        <v>32686</v>
      </c>
      <c r="N45" s="6">
        <v>36096</v>
      </c>
      <c r="O45" s="6">
        <v>41661</v>
      </c>
      <c r="P45" s="86" t="s">
        <v>60</v>
      </c>
      <c r="Q45" s="86" t="s">
        <v>60</v>
      </c>
      <c r="R45" s="86" t="s">
        <v>60</v>
      </c>
      <c r="S45" s="6">
        <v>48353</v>
      </c>
      <c r="T45" s="6">
        <v>50733</v>
      </c>
      <c r="U45" s="6">
        <v>56925</v>
      </c>
      <c r="V45" s="6">
        <v>62995</v>
      </c>
      <c r="W45" s="6">
        <v>62641</v>
      </c>
      <c r="X45" s="6">
        <v>63559</v>
      </c>
      <c r="Y45" s="6">
        <v>69348</v>
      </c>
      <c r="Z45" s="6">
        <v>74204</v>
      </c>
      <c r="AA45" s="6">
        <v>82726</v>
      </c>
      <c r="AB45" s="6">
        <v>88976</v>
      </c>
      <c r="AC45" s="6">
        <v>86035</v>
      </c>
      <c r="AD45" s="6">
        <v>85200</v>
      </c>
      <c r="AE45" s="6">
        <v>91934</v>
      </c>
      <c r="AF45" s="6">
        <v>95950</v>
      </c>
      <c r="AG45" s="6">
        <v>97486</v>
      </c>
      <c r="AH45" s="6">
        <v>98485</v>
      </c>
      <c r="AI45" s="6">
        <v>92577</v>
      </c>
      <c r="AJ45" s="6">
        <v>93437</v>
      </c>
      <c r="AK45" s="6">
        <v>93889</v>
      </c>
      <c r="AL45" s="6">
        <v>91155</v>
      </c>
      <c r="AM45" s="6">
        <v>89572</v>
      </c>
      <c r="AN45" s="6">
        <v>97791</v>
      </c>
      <c r="AO45" s="6">
        <v>97687</v>
      </c>
      <c r="AP45" s="6">
        <v>106246</v>
      </c>
      <c r="AQ45" s="390">
        <v>129972</v>
      </c>
      <c r="AR45" s="390">
        <v>136007</v>
      </c>
      <c r="AS45" s="544">
        <v>137893</v>
      </c>
      <c r="AT45" s="544">
        <v>132542</v>
      </c>
      <c r="AU45" s="544">
        <v>57255</v>
      </c>
      <c r="AV45" s="544">
        <v>136231</v>
      </c>
      <c r="AW45" s="544">
        <v>185728</v>
      </c>
      <c r="AX45" s="544">
        <v>204498</v>
      </c>
      <c r="AY45" s="544">
        <v>211179</v>
      </c>
    </row>
    <row r="46" spans="2:51" ht="15" customHeight="1">
      <c r="B46" s="71" t="s">
        <v>27</v>
      </c>
      <c r="C46" s="86">
        <v>19812</v>
      </c>
      <c r="D46" s="86">
        <v>26355</v>
      </c>
      <c r="E46" s="86" t="s">
        <v>60</v>
      </c>
      <c r="F46" s="86">
        <v>24016</v>
      </c>
      <c r="G46" s="86">
        <v>24840</v>
      </c>
      <c r="H46" s="86">
        <v>23563</v>
      </c>
      <c r="I46" s="86">
        <v>24590</v>
      </c>
      <c r="J46" s="86">
        <v>23872</v>
      </c>
      <c r="K46" s="6">
        <v>26940</v>
      </c>
      <c r="L46" s="6">
        <v>31030</v>
      </c>
      <c r="M46" s="6">
        <v>32297</v>
      </c>
      <c r="N46" s="6">
        <v>35605</v>
      </c>
      <c r="O46" s="6">
        <v>36242</v>
      </c>
      <c r="P46" s="86" t="s">
        <v>60</v>
      </c>
      <c r="Q46" s="86" t="s">
        <v>60</v>
      </c>
      <c r="R46" s="86" t="s">
        <v>60</v>
      </c>
      <c r="S46" s="6">
        <v>42551</v>
      </c>
      <c r="T46" s="6">
        <v>43922</v>
      </c>
      <c r="U46" s="6">
        <v>49156</v>
      </c>
      <c r="V46" s="6">
        <v>54454</v>
      </c>
      <c r="W46" s="6">
        <v>56411</v>
      </c>
      <c r="X46" s="6">
        <v>57519</v>
      </c>
      <c r="Y46" s="6">
        <v>67029</v>
      </c>
      <c r="Z46" s="6">
        <v>74174</v>
      </c>
      <c r="AA46" s="6">
        <v>71032</v>
      </c>
      <c r="AB46" s="6">
        <v>74451</v>
      </c>
      <c r="AC46" s="6">
        <v>76256</v>
      </c>
      <c r="AD46" s="6">
        <v>73698</v>
      </c>
      <c r="AE46" s="6">
        <v>79182</v>
      </c>
      <c r="AF46" s="6">
        <v>77162</v>
      </c>
      <c r="AG46" s="6">
        <v>75871</v>
      </c>
      <c r="AH46" s="6">
        <v>84876</v>
      </c>
      <c r="AI46" s="6">
        <v>78826</v>
      </c>
      <c r="AJ46" s="6">
        <v>79312</v>
      </c>
      <c r="AK46" s="6">
        <v>74351</v>
      </c>
      <c r="AL46" s="6">
        <v>64904</v>
      </c>
      <c r="AM46" s="6">
        <v>68384</v>
      </c>
      <c r="AN46" s="6">
        <v>76325</v>
      </c>
      <c r="AO46" s="6">
        <v>77592</v>
      </c>
      <c r="AP46" s="6">
        <v>88333</v>
      </c>
      <c r="AQ46" s="390">
        <v>99840</v>
      </c>
      <c r="AR46" s="390">
        <v>105470</v>
      </c>
      <c r="AS46" s="544">
        <v>110151</v>
      </c>
      <c r="AT46" s="544">
        <v>111389</v>
      </c>
      <c r="AU46" s="544">
        <v>23074</v>
      </c>
      <c r="AV46" s="544">
        <v>106180</v>
      </c>
      <c r="AW46" s="544">
        <v>146916</v>
      </c>
      <c r="AX46" s="544">
        <v>160416</v>
      </c>
      <c r="AY46" s="544">
        <v>179921</v>
      </c>
    </row>
    <row r="47" spans="2:51" ht="15" customHeight="1">
      <c r="B47" s="71" t="s">
        <v>28</v>
      </c>
      <c r="C47" s="86">
        <v>28334</v>
      </c>
      <c r="D47" s="86">
        <v>24851</v>
      </c>
      <c r="E47" s="86">
        <v>29894</v>
      </c>
      <c r="F47" s="86">
        <v>25786</v>
      </c>
      <c r="G47" s="86">
        <v>29422</v>
      </c>
      <c r="H47" s="86">
        <v>29326</v>
      </c>
      <c r="I47" s="86">
        <v>28724</v>
      </c>
      <c r="J47" s="86">
        <v>29189</v>
      </c>
      <c r="K47" s="6">
        <v>34618</v>
      </c>
      <c r="L47" s="6">
        <v>35205</v>
      </c>
      <c r="M47" s="6">
        <v>39220</v>
      </c>
      <c r="N47" s="6">
        <v>41724</v>
      </c>
      <c r="O47" s="6">
        <v>45102</v>
      </c>
      <c r="P47" s="86" t="s">
        <v>60</v>
      </c>
      <c r="Q47" s="86" t="s">
        <v>60</v>
      </c>
      <c r="R47" s="86" t="s">
        <v>60</v>
      </c>
      <c r="S47" s="6">
        <v>51311</v>
      </c>
      <c r="T47" s="6">
        <v>50737</v>
      </c>
      <c r="U47" s="6">
        <v>59400</v>
      </c>
      <c r="V47" s="6">
        <v>64767</v>
      </c>
      <c r="W47" s="6">
        <v>67322</v>
      </c>
      <c r="X47" s="6">
        <v>69599</v>
      </c>
      <c r="Y47" s="6">
        <v>75573</v>
      </c>
      <c r="Z47" s="6">
        <v>82870</v>
      </c>
      <c r="AA47" s="6">
        <v>83485</v>
      </c>
      <c r="AB47" s="6">
        <v>88157</v>
      </c>
      <c r="AC47" s="6">
        <v>93789</v>
      </c>
      <c r="AD47" s="6">
        <v>95904</v>
      </c>
      <c r="AE47" s="6">
        <v>91688</v>
      </c>
      <c r="AF47" s="6">
        <v>95345</v>
      </c>
      <c r="AG47" s="6">
        <v>92574</v>
      </c>
      <c r="AH47" s="6">
        <v>102288</v>
      </c>
      <c r="AI47" s="6">
        <v>97753</v>
      </c>
      <c r="AJ47" s="6">
        <v>94544</v>
      </c>
      <c r="AK47" s="6">
        <v>84742</v>
      </c>
      <c r="AL47" s="6">
        <v>76891</v>
      </c>
      <c r="AM47" s="6">
        <v>82546</v>
      </c>
      <c r="AN47" s="6">
        <v>92197</v>
      </c>
      <c r="AO47" s="6">
        <v>97152</v>
      </c>
      <c r="AP47" s="6">
        <v>102680</v>
      </c>
      <c r="AQ47" s="390">
        <v>117116</v>
      </c>
      <c r="AR47" s="390">
        <v>121522</v>
      </c>
      <c r="AS47" s="544">
        <v>128446</v>
      </c>
      <c r="AT47" s="544">
        <v>129564</v>
      </c>
      <c r="AU47" s="544">
        <v>45935</v>
      </c>
      <c r="AV47" s="544">
        <v>113136</v>
      </c>
      <c r="AW47" s="544">
        <v>177905</v>
      </c>
      <c r="AX47" s="544">
        <v>190737</v>
      </c>
      <c r="AY47" s="544">
        <v>203668</v>
      </c>
    </row>
    <row r="48" spans="2:51" ht="6" customHeight="1">
      <c r="C48" s="86"/>
      <c r="D48" s="86"/>
      <c r="E48" s="86"/>
      <c r="F48" s="86"/>
      <c r="G48" s="86"/>
      <c r="H48" s="86"/>
      <c r="I48" s="86"/>
      <c r="J48" s="8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390"/>
      <c r="AR48" s="390"/>
      <c r="AS48" s="390"/>
      <c r="AT48" s="390"/>
      <c r="AU48" s="390"/>
      <c r="AV48" s="390"/>
      <c r="AW48" s="390"/>
      <c r="AX48" s="390"/>
      <c r="AY48" s="390"/>
    </row>
    <row r="49" spans="2:51" ht="15" customHeight="1">
      <c r="B49" s="56" t="s">
        <v>62</v>
      </c>
      <c r="C49" s="87">
        <v>8540</v>
      </c>
      <c r="D49" s="87">
        <v>8712</v>
      </c>
      <c r="E49" s="87">
        <v>8094</v>
      </c>
      <c r="F49" s="87">
        <v>5242</v>
      </c>
      <c r="G49" s="87">
        <v>5387</v>
      </c>
      <c r="H49" s="87">
        <v>9292</v>
      </c>
      <c r="I49" s="87">
        <v>8177</v>
      </c>
      <c r="J49" s="87">
        <v>7079</v>
      </c>
      <c r="K49" s="85">
        <v>8002</v>
      </c>
      <c r="L49" s="85">
        <v>9155</v>
      </c>
      <c r="M49" s="85">
        <v>8487</v>
      </c>
      <c r="N49" s="85">
        <v>10807</v>
      </c>
      <c r="O49" s="85">
        <v>7568</v>
      </c>
      <c r="P49" s="87">
        <v>2649</v>
      </c>
      <c r="Q49" s="87">
        <v>894</v>
      </c>
      <c r="R49" s="87">
        <v>2695</v>
      </c>
      <c r="S49" s="85">
        <v>2981</v>
      </c>
      <c r="T49" s="87">
        <v>5958</v>
      </c>
      <c r="U49" s="87">
        <v>4934</v>
      </c>
      <c r="V49" s="87">
        <v>4287</v>
      </c>
      <c r="W49" s="87">
        <v>5296</v>
      </c>
      <c r="X49" s="87">
        <v>7229</v>
      </c>
      <c r="Y49" s="87">
        <v>5520</v>
      </c>
      <c r="Z49" s="87">
        <v>8132</v>
      </c>
      <c r="AA49" s="87">
        <v>11063</v>
      </c>
      <c r="AB49" s="87">
        <v>13447</v>
      </c>
      <c r="AC49" s="85">
        <v>13333</v>
      </c>
      <c r="AD49" s="85">
        <v>17225</v>
      </c>
      <c r="AE49" s="85">
        <v>15484</v>
      </c>
      <c r="AF49" s="85">
        <v>14897</v>
      </c>
      <c r="AG49" s="85">
        <v>13562</v>
      </c>
      <c r="AH49" s="85">
        <v>10239</v>
      </c>
      <c r="AI49" s="85">
        <v>9357</v>
      </c>
      <c r="AJ49" s="85">
        <v>10838</v>
      </c>
      <c r="AK49" s="85">
        <v>15489</v>
      </c>
      <c r="AL49" s="85">
        <v>16405</v>
      </c>
      <c r="AM49" s="85">
        <v>18954</v>
      </c>
      <c r="AN49" s="85">
        <v>15243</v>
      </c>
      <c r="AO49" s="85">
        <v>16968</v>
      </c>
      <c r="AP49" s="85">
        <v>19091</v>
      </c>
      <c r="AQ49" s="389">
        <v>17456</v>
      </c>
      <c r="AR49" s="389">
        <v>5968</v>
      </c>
      <c r="AS49" s="546">
        <v>4098</v>
      </c>
      <c r="AT49" s="546">
        <v>7252</v>
      </c>
      <c r="AU49" s="546">
        <v>4221</v>
      </c>
      <c r="AV49" s="546">
        <v>4249</v>
      </c>
      <c r="AW49" s="546">
        <v>4667</v>
      </c>
      <c r="AX49" s="546">
        <v>2924</v>
      </c>
      <c r="AY49" s="546">
        <v>4234</v>
      </c>
    </row>
    <row r="50" spans="2:51" ht="15" customHeight="1">
      <c r="B50" s="71" t="s">
        <v>17</v>
      </c>
      <c r="C50" s="86">
        <v>958</v>
      </c>
      <c r="D50" s="86">
        <v>633</v>
      </c>
      <c r="E50" s="86">
        <v>1112</v>
      </c>
      <c r="F50" s="86">
        <v>384</v>
      </c>
      <c r="G50" s="86">
        <v>570</v>
      </c>
      <c r="H50" s="86">
        <v>791</v>
      </c>
      <c r="I50" s="86">
        <v>520</v>
      </c>
      <c r="J50" s="86">
        <v>546</v>
      </c>
      <c r="K50" s="6">
        <v>728</v>
      </c>
      <c r="L50" s="6">
        <v>568</v>
      </c>
      <c r="M50" s="6">
        <v>481</v>
      </c>
      <c r="N50" s="6">
        <v>652</v>
      </c>
      <c r="O50" s="6">
        <v>680</v>
      </c>
      <c r="P50" s="86">
        <v>540</v>
      </c>
      <c r="Q50" s="86" t="s">
        <v>60</v>
      </c>
      <c r="R50" s="86" t="s">
        <v>60</v>
      </c>
      <c r="S50" s="6">
        <v>170</v>
      </c>
      <c r="T50" s="86">
        <v>323</v>
      </c>
      <c r="U50" s="86">
        <v>335</v>
      </c>
      <c r="V50" s="86">
        <v>264</v>
      </c>
      <c r="W50" s="86">
        <v>550</v>
      </c>
      <c r="X50" s="86">
        <v>1222</v>
      </c>
      <c r="Y50" s="86">
        <v>1242</v>
      </c>
      <c r="Z50" s="86">
        <v>1131</v>
      </c>
      <c r="AA50" s="86">
        <v>630</v>
      </c>
      <c r="AB50" s="86">
        <v>673</v>
      </c>
      <c r="AC50" s="6">
        <v>724</v>
      </c>
      <c r="AD50" s="6">
        <v>1424</v>
      </c>
      <c r="AE50" s="6">
        <v>1600</v>
      </c>
      <c r="AF50" s="6">
        <v>1373</v>
      </c>
      <c r="AG50" s="6">
        <v>1347</v>
      </c>
      <c r="AH50" s="6">
        <v>1233</v>
      </c>
      <c r="AI50" s="6">
        <v>1448</v>
      </c>
      <c r="AJ50" s="6">
        <v>1447</v>
      </c>
      <c r="AK50" s="6">
        <v>1307</v>
      </c>
      <c r="AL50" s="6">
        <v>1653</v>
      </c>
      <c r="AM50" s="6">
        <v>1350</v>
      </c>
      <c r="AN50" s="6">
        <v>671</v>
      </c>
      <c r="AO50" s="6">
        <v>1060</v>
      </c>
      <c r="AP50" s="6">
        <v>1200</v>
      </c>
      <c r="AQ50" s="390">
        <v>2434</v>
      </c>
      <c r="AR50" s="390">
        <v>1093</v>
      </c>
      <c r="AS50" s="544">
        <v>380</v>
      </c>
      <c r="AT50" s="544">
        <v>391</v>
      </c>
      <c r="AU50" s="544">
        <v>796</v>
      </c>
      <c r="AV50" s="751">
        <v>0</v>
      </c>
      <c r="AW50" s="751">
        <v>415</v>
      </c>
      <c r="AX50" s="751">
        <v>416</v>
      </c>
      <c r="AY50" s="751">
        <v>129</v>
      </c>
    </row>
    <row r="51" spans="2:51" ht="15" customHeight="1">
      <c r="B51" s="71" t="s">
        <v>18</v>
      </c>
      <c r="C51" s="86">
        <v>726</v>
      </c>
      <c r="D51" s="86">
        <v>498</v>
      </c>
      <c r="E51" s="86">
        <v>581</v>
      </c>
      <c r="F51" s="86">
        <v>298</v>
      </c>
      <c r="G51" s="86">
        <v>255</v>
      </c>
      <c r="H51" s="86">
        <v>820</v>
      </c>
      <c r="I51" s="86">
        <v>930</v>
      </c>
      <c r="J51" s="86">
        <v>581</v>
      </c>
      <c r="K51" s="6">
        <v>805</v>
      </c>
      <c r="L51" s="6">
        <v>557</v>
      </c>
      <c r="M51" s="6">
        <v>449</v>
      </c>
      <c r="N51" s="6">
        <v>844</v>
      </c>
      <c r="O51" s="6">
        <v>766</v>
      </c>
      <c r="P51" s="86">
        <v>241</v>
      </c>
      <c r="Q51" s="86" t="s">
        <v>60</v>
      </c>
      <c r="R51" s="86" t="s">
        <v>60</v>
      </c>
      <c r="S51" s="6">
        <v>91</v>
      </c>
      <c r="T51" s="86">
        <v>378</v>
      </c>
      <c r="U51" s="86">
        <v>368</v>
      </c>
      <c r="V51" s="86">
        <v>385</v>
      </c>
      <c r="W51" s="86">
        <v>486</v>
      </c>
      <c r="X51" s="86">
        <v>1113</v>
      </c>
      <c r="Y51" s="86">
        <v>603</v>
      </c>
      <c r="Z51" s="86">
        <v>909</v>
      </c>
      <c r="AA51" s="86">
        <v>1100</v>
      </c>
      <c r="AB51" s="86">
        <v>1462</v>
      </c>
      <c r="AC51" s="6">
        <v>1039</v>
      </c>
      <c r="AD51" s="6">
        <v>1462</v>
      </c>
      <c r="AE51" s="6">
        <v>1564</v>
      </c>
      <c r="AF51" s="6">
        <v>1314</v>
      </c>
      <c r="AG51" s="6">
        <v>1583</v>
      </c>
      <c r="AH51" s="6">
        <v>837</v>
      </c>
      <c r="AI51" s="6">
        <v>864</v>
      </c>
      <c r="AJ51" s="6">
        <v>797</v>
      </c>
      <c r="AK51" s="6">
        <v>672</v>
      </c>
      <c r="AL51" s="6">
        <v>1700</v>
      </c>
      <c r="AM51" s="6">
        <v>1164</v>
      </c>
      <c r="AN51" s="6">
        <v>1368</v>
      </c>
      <c r="AO51" s="6">
        <v>830</v>
      </c>
      <c r="AP51" s="6">
        <v>957</v>
      </c>
      <c r="AQ51" s="390">
        <v>1887</v>
      </c>
      <c r="AR51" s="390">
        <v>577</v>
      </c>
      <c r="AS51" s="544">
        <v>354</v>
      </c>
      <c r="AT51" s="544">
        <v>912</v>
      </c>
      <c r="AU51" s="544">
        <v>1027</v>
      </c>
      <c r="AV51" s="751">
        <v>0</v>
      </c>
      <c r="AW51" s="751">
        <v>581</v>
      </c>
      <c r="AX51" s="751">
        <v>589</v>
      </c>
      <c r="AY51" s="751">
        <v>346</v>
      </c>
    </row>
    <row r="52" spans="2:51" ht="15" customHeight="1">
      <c r="B52" s="71" t="s">
        <v>19</v>
      </c>
      <c r="C52" s="86">
        <v>865</v>
      </c>
      <c r="D52" s="86">
        <v>853</v>
      </c>
      <c r="E52" s="86">
        <v>732</v>
      </c>
      <c r="F52" s="86">
        <v>373</v>
      </c>
      <c r="G52" s="86">
        <v>568</v>
      </c>
      <c r="H52" s="86">
        <v>621</v>
      </c>
      <c r="I52" s="86">
        <v>1056</v>
      </c>
      <c r="J52" s="86">
        <v>803</v>
      </c>
      <c r="K52" s="6">
        <v>839</v>
      </c>
      <c r="L52" s="6">
        <v>655</v>
      </c>
      <c r="M52" s="6">
        <v>878</v>
      </c>
      <c r="N52" s="6">
        <v>1121</v>
      </c>
      <c r="O52" s="6">
        <v>505</v>
      </c>
      <c r="P52" s="86">
        <v>346</v>
      </c>
      <c r="Q52" s="86" t="s">
        <v>60</v>
      </c>
      <c r="R52" s="86" t="s">
        <v>60</v>
      </c>
      <c r="S52" s="6">
        <v>80</v>
      </c>
      <c r="T52" s="86">
        <v>360</v>
      </c>
      <c r="U52" s="86">
        <v>257</v>
      </c>
      <c r="V52" s="86">
        <v>178</v>
      </c>
      <c r="W52" s="86">
        <v>203</v>
      </c>
      <c r="X52" s="86">
        <v>844</v>
      </c>
      <c r="Y52" s="86">
        <v>604</v>
      </c>
      <c r="Z52" s="86">
        <v>535</v>
      </c>
      <c r="AA52" s="86">
        <v>666</v>
      </c>
      <c r="AB52" s="86">
        <v>651</v>
      </c>
      <c r="AC52" s="6">
        <v>1399</v>
      </c>
      <c r="AD52" s="6">
        <v>1591</v>
      </c>
      <c r="AE52" s="6">
        <v>1625</v>
      </c>
      <c r="AF52" s="6">
        <v>1518</v>
      </c>
      <c r="AG52" s="6">
        <v>1628</v>
      </c>
      <c r="AH52" s="6">
        <v>1094</v>
      </c>
      <c r="AI52" s="6">
        <v>988</v>
      </c>
      <c r="AJ52" s="6">
        <v>600</v>
      </c>
      <c r="AK52" s="6">
        <v>603</v>
      </c>
      <c r="AL52" s="6">
        <v>1241</v>
      </c>
      <c r="AM52" s="6">
        <v>1047</v>
      </c>
      <c r="AN52" s="6">
        <v>1468</v>
      </c>
      <c r="AO52" s="6">
        <v>1250</v>
      </c>
      <c r="AP52" s="6">
        <v>754</v>
      </c>
      <c r="AQ52" s="390">
        <v>2401</v>
      </c>
      <c r="AR52" s="390">
        <v>736</v>
      </c>
      <c r="AS52" s="544">
        <v>298</v>
      </c>
      <c r="AT52" s="544">
        <v>404</v>
      </c>
      <c r="AU52" s="544">
        <v>719</v>
      </c>
      <c r="AV52" s="751">
        <v>1</v>
      </c>
      <c r="AW52" s="751">
        <v>635</v>
      </c>
      <c r="AX52" s="751">
        <v>601</v>
      </c>
      <c r="AY52" s="751">
        <v>513</v>
      </c>
    </row>
    <row r="53" spans="2:51" ht="15" customHeight="1">
      <c r="B53" s="71" t="s">
        <v>20</v>
      </c>
      <c r="C53" s="86">
        <v>527</v>
      </c>
      <c r="D53" s="86">
        <v>1316</v>
      </c>
      <c r="E53" s="86">
        <v>626</v>
      </c>
      <c r="F53" s="86">
        <v>287</v>
      </c>
      <c r="G53" s="86">
        <v>526</v>
      </c>
      <c r="H53" s="86">
        <v>724</v>
      </c>
      <c r="I53" s="86">
        <v>662</v>
      </c>
      <c r="J53" s="86">
        <v>491</v>
      </c>
      <c r="K53" s="6">
        <v>708</v>
      </c>
      <c r="L53" s="6">
        <v>919</v>
      </c>
      <c r="M53" s="6">
        <v>1062</v>
      </c>
      <c r="N53" s="6">
        <v>914</v>
      </c>
      <c r="O53" s="6">
        <v>475</v>
      </c>
      <c r="P53" s="86">
        <v>172</v>
      </c>
      <c r="Q53" s="86" t="s">
        <v>60</v>
      </c>
      <c r="R53" s="86" t="s">
        <v>60</v>
      </c>
      <c r="S53" s="6">
        <v>116</v>
      </c>
      <c r="T53" s="86">
        <v>839</v>
      </c>
      <c r="U53" s="86">
        <v>324</v>
      </c>
      <c r="V53" s="86">
        <v>264</v>
      </c>
      <c r="W53" s="86">
        <v>314</v>
      </c>
      <c r="X53" s="86">
        <v>263</v>
      </c>
      <c r="Y53" s="86">
        <v>280</v>
      </c>
      <c r="Z53" s="86">
        <v>662</v>
      </c>
      <c r="AA53" s="86">
        <v>869</v>
      </c>
      <c r="AB53" s="86">
        <v>853</v>
      </c>
      <c r="AC53" s="6">
        <v>1235</v>
      </c>
      <c r="AD53" s="6">
        <v>1424</v>
      </c>
      <c r="AE53" s="6">
        <v>763</v>
      </c>
      <c r="AF53" s="6">
        <v>985</v>
      </c>
      <c r="AG53" s="6">
        <v>1231</v>
      </c>
      <c r="AH53" s="6">
        <v>804</v>
      </c>
      <c r="AI53" s="6">
        <v>683</v>
      </c>
      <c r="AJ53" s="6">
        <v>1045</v>
      </c>
      <c r="AK53" s="6">
        <v>834</v>
      </c>
      <c r="AL53" s="6">
        <v>1647</v>
      </c>
      <c r="AM53" s="6">
        <v>1550</v>
      </c>
      <c r="AN53" s="6">
        <v>1433</v>
      </c>
      <c r="AO53" s="6">
        <v>1145</v>
      </c>
      <c r="AP53" s="6">
        <v>497</v>
      </c>
      <c r="AQ53" s="390">
        <v>848</v>
      </c>
      <c r="AR53" s="390">
        <v>430</v>
      </c>
      <c r="AS53" s="544">
        <v>320</v>
      </c>
      <c r="AT53" s="544">
        <v>426</v>
      </c>
      <c r="AU53" s="544">
        <v>1</v>
      </c>
      <c r="AV53" s="751">
        <v>2</v>
      </c>
      <c r="AW53" s="751">
        <v>48</v>
      </c>
      <c r="AX53" s="751">
        <v>5</v>
      </c>
      <c r="AY53" s="751">
        <v>0</v>
      </c>
    </row>
    <row r="54" spans="2:51" ht="15" customHeight="1">
      <c r="B54" s="71" t="s">
        <v>21</v>
      </c>
      <c r="C54" s="86">
        <v>514</v>
      </c>
      <c r="D54" s="86">
        <v>514</v>
      </c>
      <c r="E54" s="86">
        <v>559</v>
      </c>
      <c r="F54" s="86">
        <v>414</v>
      </c>
      <c r="G54" s="86">
        <v>334</v>
      </c>
      <c r="H54" s="86">
        <v>662</v>
      </c>
      <c r="I54" s="86">
        <v>726</v>
      </c>
      <c r="J54" s="86">
        <v>640</v>
      </c>
      <c r="K54" s="6">
        <v>682</v>
      </c>
      <c r="L54" s="6">
        <v>1046</v>
      </c>
      <c r="M54" s="6">
        <v>637</v>
      </c>
      <c r="N54" s="6">
        <v>889</v>
      </c>
      <c r="O54" s="6">
        <v>677</v>
      </c>
      <c r="P54" s="86">
        <v>253</v>
      </c>
      <c r="Q54" s="86" t="s">
        <v>60</v>
      </c>
      <c r="R54" s="86" t="s">
        <v>60</v>
      </c>
      <c r="S54" s="6">
        <v>132</v>
      </c>
      <c r="T54" s="86">
        <v>425</v>
      </c>
      <c r="U54" s="86">
        <v>531</v>
      </c>
      <c r="V54" s="86">
        <v>219</v>
      </c>
      <c r="W54" s="86">
        <v>504</v>
      </c>
      <c r="X54" s="86">
        <v>626</v>
      </c>
      <c r="Y54" s="86">
        <v>563</v>
      </c>
      <c r="Z54" s="86">
        <v>598</v>
      </c>
      <c r="AA54" s="86">
        <v>392</v>
      </c>
      <c r="AB54" s="86">
        <v>831</v>
      </c>
      <c r="AC54" s="6">
        <v>1102</v>
      </c>
      <c r="AD54" s="6">
        <v>1310</v>
      </c>
      <c r="AE54" s="6">
        <v>633</v>
      </c>
      <c r="AF54" s="6">
        <v>927</v>
      </c>
      <c r="AG54" s="6">
        <v>1048</v>
      </c>
      <c r="AH54" s="6">
        <v>533</v>
      </c>
      <c r="AI54" s="6">
        <v>306</v>
      </c>
      <c r="AJ54" s="6">
        <v>526</v>
      </c>
      <c r="AK54" s="6">
        <v>879</v>
      </c>
      <c r="AL54" s="6">
        <v>1047</v>
      </c>
      <c r="AM54" s="6">
        <v>1030</v>
      </c>
      <c r="AN54" s="6">
        <v>1130</v>
      </c>
      <c r="AO54" s="6">
        <v>883</v>
      </c>
      <c r="AP54" s="6">
        <v>1063</v>
      </c>
      <c r="AQ54" s="390">
        <v>757</v>
      </c>
      <c r="AR54" s="390">
        <v>514</v>
      </c>
      <c r="AS54" s="544">
        <v>82</v>
      </c>
      <c r="AT54" s="544">
        <v>90</v>
      </c>
      <c r="AU54" s="545">
        <v>0</v>
      </c>
      <c r="AV54" s="751">
        <v>575</v>
      </c>
      <c r="AW54" s="751">
        <v>115</v>
      </c>
      <c r="AX54" s="751">
        <v>165</v>
      </c>
      <c r="AY54" s="751">
        <v>1</v>
      </c>
    </row>
    <row r="55" spans="2:51" ht="15" customHeight="1">
      <c r="B55" s="71" t="s">
        <v>22</v>
      </c>
      <c r="C55" s="86">
        <v>493</v>
      </c>
      <c r="D55" s="86">
        <v>630</v>
      </c>
      <c r="E55" s="86">
        <v>741</v>
      </c>
      <c r="F55" s="86">
        <v>420</v>
      </c>
      <c r="G55" s="86">
        <v>271</v>
      </c>
      <c r="H55" s="86">
        <v>688</v>
      </c>
      <c r="I55" s="86">
        <v>642</v>
      </c>
      <c r="J55" s="86">
        <v>514</v>
      </c>
      <c r="K55" s="6">
        <v>626</v>
      </c>
      <c r="L55" s="6">
        <v>966</v>
      </c>
      <c r="M55" s="6">
        <v>936</v>
      </c>
      <c r="N55" s="6">
        <v>998</v>
      </c>
      <c r="O55" s="6">
        <v>611</v>
      </c>
      <c r="P55" s="86">
        <v>251</v>
      </c>
      <c r="Q55" s="86" t="s">
        <v>60</v>
      </c>
      <c r="R55" s="86" t="s">
        <v>60</v>
      </c>
      <c r="S55" s="6">
        <v>749</v>
      </c>
      <c r="T55" s="86">
        <v>765</v>
      </c>
      <c r="U55" s="86">
        <v>499</v>
      </c>
      <c r="V55" s="86">
        <v>322</v>
      </c>
      <c r="W55" s="86">
        <v>946</v>
      </c>
      <c r="X55" s="86">
        <v>710</v>
      </c>
      <c r="Y55" s="86">
        <v>271</v>
      </c>
      <c r="Z55" s="86">
        <v>471</v>
      </c>
      <c r="AA55" s="86">
        <v>697</v>
      </c>
      <c r="AB55" s="86">
        <v>1159</v>
      </c>
      <c r="AC55" s="6">
        <v>1050</v>
      </c>
      <c r="AD55" s="6">
        <v>1239</v>
      </c>
      <c r="AE55" s="6">
        <v>945</v>
      </c>
      <c r="AF55" s="6">
        <v>961</v>
      </c>
      <c r="AG55" s="6">
        <v>1264</v>
      </c>
      <c r="AH55" s="6">
        <v>944</v>
      </c>
      <c r="AI55" s="6">
        <v>686</v>
      </c>
      <c r="AJ55" s="6">
        <v>743</v>
      </c>
      <c r="AK55" s="6">
        <v>1438</v>
      </c>
      <c r="AL55" s="6">
        <v>856</v>
      </c>
      <c r="AM55" s="6">
        <v>1510</v>
      </c>
      <c r="AN55" s="6">
        <v>1212</v>
      </c>
      <c r="AO55" s="6">
        <v>1402</v>
      </c>
      <c r="AP55" s="6">
        <v>1768</v>
      </c>
      <c r="AQ55" s="390">
        <v>1085</v>
      </c>
      <c r="AR55" s="390">
        <v>0</v>
      </c>
      <c r="AS55" s="167">
        <v>81</v>
      </c>
      <c r="AT55" s="167">
        <v>326</v>
      </c>
      <c r="AU55" s="167">
        <v>0</v>
      </c>
      <c r="AV55" s="751">
        <v>601</v>
      </c>
      <c r="AW55" s="751">
        <v>0</v>
      </c>
      <c r="AX55" s="751">
        <v>0</v>
      </c>
      <c r="AY55" s="751">
        <v>147</v>
      </c>
    </row>
    <row r="56" spans="2:51" ht="15" customHeight="1">
      <c r="B56" s="71" t="s">
        <v>23</v>
      </c>
      <c r="C56" s="86">
        <v>913</v>
      </c>
      <c r="D56" s="86">
        <v>579</v>
      </c>
      <c r="E56" s="86">
        <v>614</v>
      </c>
      <c r="F56" s="86">
        <v>448</v>
      </c>
      <c r="G56" s="86">
        <v>126</v>
      </c>
      <c r="H56" s="86">
        <v>882</v>
      </c>
      <c r="I56" s="86">
        <v>591</v>
      </c>
      <c r="J56" s="86">
        <v>441</v>
      </c>
      <c r="K56" s="6">
        <v>712</v>
      </c>
      <c r="L56" s="6">
        <v>1231</v>
      </c>
      <c r="M56" s="6">
        <v>662</v>
      </c>
      <c r="N56" s="6">
        <v>1251</v>
      </c>
      <c r="O56" s="6">
        <v>1030</v>
      </c>
      <c r="P56" s="86" t="s">
        <v>60</v>
      </c>
      <c r="Q56" s="86" t="s">
        <v>60</v>
      </c>
      <c r="R56" s="86" t="s">
        <v>60</v>
      </c>
      <c r="S56" s="6">
        <v>294</v>
      </c>
      <c r="T56" s="86">
        <v>441</v>
      </c>
      <c r="U56" s="86">
        <v>119</v>
      </c>
      <c r="V56" s="86">
        <v>498</v>
      </c>
      <c r="W56" s="86">
        <v>66</v>
      </c>
      <c r="X56" s="86">
        <v>160</v>
      </c>
      <c r="Y56" s="86">
        <v>251</v>
      </c>
      <c r="Z56" s="86">
        <v>592</v>
      </c>
      <c r="AA56" s="86">
        <v>593</v>
      </c>
      <c r="AB56" s="86">
        <v>1667</v>
      </c>
      <c r="AC56" s="6">
        <v>1205</v>
      </c>
      <c r="AD56" s="6">
        <v>1395</v>
      </c>
      <c r="AE56" s="6">
        <v>1931</v>
      </c>
      <c r="AF56" s="6">
        <v>957</v>
      </c>
      <c r="AG56" s="6">
        <v>742</v>
      </c>
      <c r="AH56" s="6">
        <v>1144</v>
      </c>
      <c r="AI56" s="6">
        <v>751</v>
      </c>
      <c r="AJ56" s="6">
        <v>991</v>
      </c>
      <c r="AK56" s="6">
        <v>1789</v>
      </c>
      <c r="AL56" s="6">
        <v>1539</v>
      </c>
      <c r="AM56" s="6">
        <v>2557</v>
      </c>
      <c r="AN56" s="6">
        <v>1425</v>
      </c>
      <c r="AO56" s="6">
        <v>1611</v>
      </c>
      <c r="AP56" s="6">
        <v>2100</v>
      </c>
      <c r="AQ56" s="390">
        <v>1708</v>
      </c>
      <c r="AR56" s="390">
        <v>1</v>
      </c>
      <c r="AS56" s="544">
        <v>261</v>
      </c>
      <c r="AT56" s="544">
        <v>239</v>
      </c>
      <c r="AU56" s="544">
        <v>386</v>
      </c>
      <c r="AV56" s="751">
        <v>259</v>
      </c>
      <c r="AW56" s="751">
        <v>9</v>
      </c>
      <c r="AX56" s="751">
        <v>94</v>
      </c>
      <c r="AY56" s="751">
        <v>351</v>
      </c>
    </row>
    <row r="57" spans="2:51" ht="15" customHeight="1">
      <c r="B57" s="71" t="s">
        <v>24</v>
      </c>
      <c r="C57" s="86">
        <v>830</v>
      </c>
      <c r="D57" s="86">
        <v>1272</v>
      </c>
      <c r="E57" s="86">
        <v>533</v>
      </c>
      <c r="F57" s="86">
        <v>376</v>
      </c>
      <c r="G57" s="86">
        <v>439</v>
      </c>
      <c r="H57" s="86">
        <v>913</v>
      </c>
      <c r="I57" s="86">
        <v>420</v>
      </c>
      <c r="J57" s="86">
        <v>346</v>
      </c>
      <c r="K57" s="6">
        <v>676</v>
      </c>
      <c r="L57" s="6">
        <v>866</v>
      </c>
      <c r="M57" s="6">
        <v>310</v>
      </c>
      <c r="N57" s="6">
        <v>960</v>
      </c>
      <c r="O57" s="6">
        <v>639</v>
      </c>
      <c r="P57" s="86" t="s">
        <v>60</v>
      </c>
      <c r="Q57" s="86" t="s">
        <v>60</v>
      </c>
      <c r="R57" s="86" t="s">
        <v>60</v>
      </c>
      <c r="S57" s="6">
        <v>437</v>
      </c>
      <c r="T57" s="86">
        <v>427</v>
      </c>
      <c r="U57" s="86">
        <v>217</v>
      </c>
      <c r="V57" s="86">
        <v>466</v>
      </c>
      <c r="W57" s="86">
        <v>243</v>
      </c>
      <c r="X57" s="86">
        <v>256</v>
      </c>
      <c r="Y57" s="86">
        <v>95</v>
      </c>
      <c r="Z57" s="86">
        <v>440</v>
      </c>
      <c r="AA57" s="86">
        <v>889</v>
      </c>
      <c r="AB57" s="86">
        <v>1994</v>
      </c>
      <c r="AC57" s="6">
        <v>1510</v>
      </c>
      <c r="AD57" s="6">
        <v>2288</v>
      </c>
      <c r="AE57" s="6">
        <v>1586</v>
      </c>
      <c r="AF57" s="6">
        <v>1903</v>
      </c>
      <c r="AG57" s="6">
        <v>1303</v>
      </c>
      <c r="AH57" s="6">
        <v>617</v>
      </c>
      <c r="AI57" s="6">
        <v>864</v>
      </c>
      <c r="AJ57" s="6">
        <v>1108</v>
      </c>
      <c r="AK57" s="6">
        <v>2953</v>
      </c>
      <c r="AL57" s="6">
        <v>1693</v>
      </c>
      <c r="AM57" s="6">
        <v>2987</v>
      </c>
      <c r="AN57" s="6">
        <v>1869</v>
      </c>
      <c r="AO57" s="6">
        <v>1725</v>
      </c>
      <c r="AP57" s="6">
        <v>2151</v>
      </c>
      <c r="AQ57" s="390">
        <v>1203</v>
      </c>
      <c r="AR57" s="390">
        <v>48</v>
      </c>
      <c r="AS57" s="545">
        <v>0</v>
      </c>
      <c r="AT57" s="545">
        <v>293</v>
      </c>
      <c r="AU57" s="545">
        <v>778</v>
      </c>
      <c r="AV57" s="751">
        <v>402</v>
      </c>
      <c r="AW57" s="751">
        <v>4</v>
      </c>
      <c r="AX57" s="751">
        <v>0</v>
      </c>
      <c r="AY57" s="751">
        <v>406</v>
      </c>
    </row>
    <row r="58" spans="2:51" ht="15" customHeight="1">
      <c r="B58" s="71" t="s">
        <v>25</v>
      </c>
      <c r="C58" s="86">
        <v>759</v>
      </c>
      <c r="D58" s="86">
        <v>544</v>
      </c>
      <c r="E58" s="86" t="s">
        <v>60</v>
      </c>
      <c r="F58" s="86">
        <v>403</v>
      </c>
      <c r="G58" s="86">
        <v>416</v>
      </c>
      <c r="H58" s="86">
        <v>771</v>
      </c>
      <c r="I58" s="86">
        <v>477</v>
      </c>
      <c r="J58" s="86">
        <v>500</v>
      </c>
      <c r="K58" s="6">
        <v>544</v>
      </c>
      <c r="L58" s="6">
        <v>732</v>
      </c>
      <c r="M58" s="6">
        <v>465</v>
      </c>
      <c r="N58" s="6">
        <v>903</v>
      </c>
      <c r="O58" s="6">
        <v>658</v>
      </c>
      <c r="P58" s="86" t="s">
        <v>60</v>
      </c>
      <c r="Q58" s="86" t="s">
        <v>60</v>
      </c>
      <c r="R58" s="86" t="s">
        <v>60</v>
      </c>
      <c r="S58" s="6">
        <v>377</v>
      </c>
      <c r="T58" s="86">
        <v>680</v>
      </c>
      <c r="U58" s="86">
        <v>1258</v>
      </c>
      <c r="V58" s="86">
        <v>408</v>
      </c>
      <c r="W58" s="86">
        <v>150</v>
      </c>
      <c r="X58" s="86">
        <v>230</v>
      </c>
      <c r="Y58" s="86">
        <v>111</v>
      </c>
      <c r="Z58" s="86">
        <v>1054</v>
      </c>
      <c r="AA58" s="86">
        <v>1111</v>
      </c>
      <c r="AB58" s="86">
        <v>1447</v>
      </c>
      <c r="AC58" s="6">
        <v>825</v>
      </c>
      <c r="AD58" s="6">
        <v>1291</v>
      </c>
      <c r="AE58" s="6">
        <v>1315</v>
      </c>
      <c r="AF58" s="6">
        <v>893</v>
      </c>
      <c r="AG58" s="6">
        <v>761</v>
      </c>
      <c r="AH58" s="6">
        <v>446</v>
      </c>
      <c r="AI58" s="6">
        <v>325</v>
      </c>
      <c r="AJ58" s="6">
        <v>1036</v>
      </c>
      <c r="AK58" s="6">
        <v>1151</v>
      </c>
      <c r="AL58" s="6">
        <v>1466</v>
      </c>
      <c r="AM58" s="6">
        <v>2152</v>
      </c>
      <c r="AN58" s="6">
        <v>1453</v>
      </c>
      <c r="AO58" s="6">
        <v>1805</v>
      </c>
      <c r="AP58" s="6">
        <v>2247</v>
      </c>
      <c r="AQ58" s="390">
        <v>1758</v>
      </c>
      <c r="AR58" s="390">
        <v>212</v>
      </c>
      <c r="AS58" s="544">
        <v>764</v>
      </c>
      <c r="AT58" s="544">
        <v>919</v>
      </c>
      <c r="AU58" s="544">
        <v>71</v>
      </c>
      <c r="AV58" s="751">
        <v>606</v>
      </c>
      <c r="AW58" s="751">
        <v>1167</v>
      </c>
      <c r="AX58" s="751">
        <v>67</v>
      </c>
      <c r="AY58" s="751">
        <v>613</v>
      </c>
    </row>
    <row r="59" spans="2:51" ht="15" customHeight="1">
      <c r="B59" s="71" t="s">
        <v>26</v>
      </c>
      <c r="C59" s="86">
        <v>571</v>
      </c>
      <c r="D59" s="86">
        <v>626</v>
      </c>
      <c r="E59" s="86" t="s">
        <v>60</v>
      </c>
      <c r="F59" s="86">
        <v>615</v>
      </c>
      <c r="G59" s="86">
        <v>337</v>
      </c>
      <c r="H59" s="86">
        <v>729</v>
      </c>
      <c r="I59" s="86">
        <v>686</v>
      </c>
      <c r="J59" s="86">
        <v>699</v>
      </c>
      <c r="K59" s="6">
        <v>492</v>
      </c>
      <c r="L59" s="6">
        <v>677</v>
      </c>
      <c r="M59" s="6">
        <v>822</v>
      </c>
      <c r="N59" s="6">
        <v>820</v>
      </c>
      <c r="O59" s="6">
        <v>606</v>
      </c>
      <c r="P59" s="86" t="s">
        <v>60</v>
      </c>
      <c r="Q59" s="86" t="s">
        <v>60</v>
      </c>
      <c r="R59" s="86" t="s">
        <v>60</v>
      </c>
      <c r="S59" s="6">
        <v>346</v>
      </c>
      <c r="T59" s="86">
        <v>461</v>
      </c>
      <c r="U59" s="86">
        <v>553</v>
      </c>
      <c r="V59" s="86">
        <v>339</v>
      </c>
      <c r="W59" s="86">
        <v>245</v>
      </c>
      <c r="X59" s="86">
        <v>246</v>
      </c>
      <c r="Y59" s="86">
        <v>256</v>
      </c>
      <c r="Z59" s="86">
        <v>830</v>
      </c>
      <c r="AA59" s="86">
        <v>1134</v>
      </c>
      <c r="AB59" s="86">
        <v>820</v>
      </c>
      <c r="AC59" s="6">
        <v>628</v>
      </c>
      <c r="AD59" s="6">
        <v>1122</v>
      </c>
      <c r="AE59" s="6">
        <v>1270</v>
      </c>
      <c r="AF59" s="6">
        <v>769</v>
      </c>
      <c r="AG59" s="6">
        <v>618</v>
      </c>
      <c r="AH59" s="6">
        <v>515</v>
      </c>
      <c r="AI59" s="6">
        <v>351</v>
      </c>
      <c r="AJ59" s="6">
        <v>921</v>
      </c>
      <c r="AK59" s="6">
        <v>1443</v>
      </c>
      <c r="AL59" s="6">
        <v>1216</v>
      </c>
      <c r="AM59" s="6">
        <v>2076</v>
      </c>
      <c r="AN59" s="6">
        <v>1504</v>
      </c>
      <c r="AO59" s="6">
        <v>2444</v>
      </c>
      <c r="AP59" s="6">
        <v>2423</v>
      </c>
      <c r="AQ59" s="390">
        <v>1607</v>
      </c>
      <c r="AR59" s="390">
        <v>938</v>
      </c>
      <c r="AS59" s="544">
        <v>1017</v>
      </c>
      <c r="AT59" s="544">
        <v>1630</v>
      </c>
      <c r="AU59" s="544">
        <v>390</v>
      </c>
      <c r="AV59" s="751">
        <v>738</v>
      </c>
      <c r="AW59" s="751">
        <v>820</v>
      </c>
      <c r="AX59" s="751">
        <v>542</v>
      </c>
      <c r="AY59" s="751">
        <v>1230</v>
      </c>
    </row>
    <row r="60" spans="2:51" ht="15" customHeight="1">
      <c r="B60" s="71" t="s">
        <v>27</v>
      </c>
      <c r="C60" s="86">
        <v>692</v>
      </c>
      <c r="D60" s="86">
        <v>572</v>
      </c>
      <c r="E60" s="86" t="s">
        <v>60</v>
      </c>
      <c r="F60" s="86">
        <v>665</v>
      </c>
      <c r="G60" s="86">
        <v>838</v>
      </c>
      <c r="H60" s="86">
        <v>904</v>
      </c>
      <c r="I60" s="86">
        <v>728</v>
      </c>
      <c r="J60" s="86">
        <v>784</v>
      </c>
      <c r="K60" s="6">
        <v>604</v>
      </c>
      <c r="L60" s="6">
        <v>449</v>
      </c>
      <c r="M60" s="6">
        <v>738</v>
      </c>
      <c r="N60" s="6">
        <v>859</v>
      </c>
      <c r="O60" s="6">
        <v>486</v>
      </c>
      <c r="P60" s="86" t="s">
        <v>60</v>
      </c>
      <c r="Q60" s="86" t="s">
        <v>60</v>
      </c>
      <c r="R60" s="86" t="s">
        <v>60</v>
      </c>
      <c r="S60" s="6">
        <v>30</v>
      </c>
      <c r="T60" s="86">
        <v>556</v>
      </c>
      <c r="U60" s="86">
        <v>171</v>
      </c>
      <c r="V60" s="86">
        <v>393</v>
      </c>
      <c r="W60" s="86">
        <v>952</v>
      </c>
      <c r="X60" s="86">
        <v>840</v>
      </c>
      <c r="Y60" s="86">
        <v>425</v>
      </c>
      <c r="Z60" s="86">
        <v>576</v>
      </c>
      <c r="AA60" s="86">
        <v>2056</v>
      </c>
      <c r="AB60" s="86">
        <v>867</v>
      </c>
      <c r="AC60" s="6">
        <v>1317</v>
      </c>
      <c r="AD60" s="6">
        <v>1388</v>
      </c>
      <c r="AE60" s="6">
        <v>1076</v>
      </c>
      <c r="AF60" s="6">
        <v>1921</v>
      </c>
      <c r="AG60" s="6">
        <v>743</v>
      </c>
      <c r="AH60" s="6">
        <v>1098</v>
      </c>
      <c r="AI60" s="6">
        <v>1122</v>
      </c>
      <c r="AJ60" s="6">
        <v>809</v>
      </c>
      <c r="AK60" s="6">
        <v>1202</v>
      </c>
      <c r="AL60" s="6">
        <v>1620</v>
      </c>
      <c r="AM60" s="6">
        <v>926</v>
      </c>
      <c r="AN60" s="6">
        <v>738</v>
      </c>
      <c r="AO60" s="6">
        <v>1794</v>
      </c>
      <c r="AP60" s="6">
        <v>1660</v>
      </c>
      <c r="AQ60" s="390">
        <v>788</v>
      </c>
      <c r="AR60" s="390">
        <v>551</v>
      </c>
      <c r="AS60" s="544">
        <v>254</v>
      </c>
      <c r="AT60" s="544">
        <v>730</v>
      </c>
      <c r="AU60" s="544">
        <v>50</v>
      </c>
      <c r="AV60" s="751">
        <v>371</v>
      </c>
      <c r="AW60" s="751">
        <v>314</v>
      </c>
      <c r="AX60" s="751">
        <v>179</v>
      </c>
      <c r="AY60" s="751">
        <v>247</v>
      </c>
    </row>
    <row r="61" spans="2:51" ht="15" customHeight="1">
      <c r="B61" s="71" t="s">
        <v>28</v>
      </c>
      <c r="C61" s="86">
        <v>692</v>
      </c>
      <c r="D61" s="86">
        <v>675</v>
      </c>
      <c r="E61" s="86">
        <v>703</v>
      </c>
      <c r="F61" s="86">
        <v>559</v>
      </c>
      <c r="G61" s="86">
        <v>707</v>
      </c>
      <c r="H61" s="86">
        <v>787</v>
      </c>
      <c r="I61" s="86">
        <v>739</v>
      </c>
      <c r="J61" s="86">
        <v>734</v>
      </c>
      <c r="K61" s="6">
        <v>586</v>
      </c>
      <c r="L61" s="6">
        <v>489</v>
      </c>
      <c r="M61" s="6">
        <v>1047</v>
      </c>
      <c r="N61" s="6">
        <v>596</v>
      </c>
      <c r="O61" s="6">
        <v>435</v>
      </c>
      <c r="P61" s="86" t="s">
        <v>60</v>
      </c>
      <c r="Q61" s="86" t="s">
        <v>60</v>
      </c>
      <c r="R61" s="86" t="s">
        <v>60</v>
      </c>
      <c r="S61" s="6">
        <v>159</v>
      </c>
      <c r="T61" s="86">
        <v>303</v>
      </c>
      <c r="U61" s="86">
        <v>302</v>
      </c>
      <c r="V61" s="86">
        <v>551</v>
      </c>
      <c r="W61" s="86">
        <v>637</v>
      </c>
      <c r="X61" s="86">
        <v>719</v>
      </c>
      <c r="Y61" s="86">
        <v>819</v>
      </c>
      <c r="Z61" s="86">
        <v>334</v>
      </c>
      <c r="AA61" s="86">
        <v>926</v>
      </c>
      <c r="AB61" s="86">
        <v>1023</v>
      </c>
      <c r="AC61" s="6">
        <v>1299</v>
      </c>
      <c r="AD61" s="6">
        <v>1291</v>
      </c>
      <c r="AE61" s="6">
        <v>1176</v>
      </c>
      <c r="AF61" s="6">
        <v>1376</v>
      </c>
      <c r="AG61" s="6">
        <v>1294</v>
      </c>
      <c r="AH61" s="6">
        <v>974</v>
      </c>
      <c r="AI61" s="6">
        <v>969</v>
      </c>
      <c r="AJ61" s="6">
        <v>815</v>
      </c>
      <c r="AK61" s="6">
        <v>1218</v>
      </c>
      <c r="AL61" s="6">
        <v>727</v>
      </c>
      <c r="AM61" s="6">
        <v>605</v>
      </c>
      <c r="AN61" s="6">
        <v>972</v>
      </c>
      <c r="AO61" s="6">
        <v>1019</v>
      </c>
      <c r="AP61" s="6">
        <v>2271</v>
      </c>
      <c r="AQ61" s="390">
        <v>980</v>
      </c>
      <c r="AR61" s="390">
        <v>868</v>
      </c>
      <c r="AS61" s="544">
        <v>287</v>
      </c>
      <c r="AT61" s="544">
        <v>892</v>
      </c>
      <c r="AU61" s="544">
        <v>3</v>
      </c>
      <c r="AV61" s="751">
        <v>694</v>
      </c>
      <c r="AW61" s="751">
        <v>559</v>
      </c>
      <c r="AX61" s="751">
        <v>266</v>
      </c>
      <c r="AY61" s="751">
        <v>251</v>
      </c>
    </row>
    <row r="62" spans="2:51" ht="6" customHeight="1">
      <c r="B62" s="71"/>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row>
    <row r="63" spans="2:51" ht="3" customHeight="1">
      <c r="B63" s="446"/>
      <c r="C63" s="447"/>
      <c r="D63" s="447"/>
      <c r="E63" s="447"/>
      <c r="F63" s="447"/>
      <c r="G63" s="447"/>
      <c r="H63" s="447"/>
      <c r="I63" s="447"/>
      <c r="J63" s="447"/>
      <c r="K63" s="447"/>
      <c r="L63" s="447"/>
      <c r="M63" s="447"/>
      <c r="N63" s="447"/>
      <c r="O63" s="447"/>
      <c r="P63" s="447"/>
      <c r="Q63" s="447"/>
      <c r="R63" s="447"/>
      <c r="S63" s="447"/>
      <c r="T63" s="447"/>
      <c r="U63" s="447"/>
      <c r="V63" s="447"/>
      <c r="W63" s="447"/>
      <c r="X63" s="447"/>
      <c r="Y63" s="447"/>
      <c r="Z63" s="447"/>
      <c r="AA63" s="447"/>
      <c r="AB63" s="447"/>
      <c r="AC63" s="447"/>
      <c r="AD63" s="447"/>
      <c r="AE63" s="447"/>
      <c r="AF63" s="447"/>
      <c r="AG63" s="447"/>
      <c r="AH63" s="447"/>
      <c r="AI63" s="447"/>
      <c r="AJ63" s="447"/>
      <c r="AK63" s="447"/>
      <c r="AL63" s="447"/>
      <c r="AM63" s="447"/>
      <c r="AN63" s="447"/>
      <c r="AO63" s="447"/>
      <c r="AP63" s="447"/>
      <c r="AQ63" s="447"/>
      <c r="AR63" s="447"/>
      <c r="AS63" s="447"/>
      <c r="AT63" s="447"/>
      <c r="AU63" s="447"/>
      <c r="AV63" s="447"/>
      <c r="AW63" s="447"/>
      <c r="AX63" s="447"/>
      <c r="AY63" s="447"/>
    </row>
    <row r="64" spans="2:51" s="32" customFormat="1" ht="16.5" customHeight="1">
      <c r="B64" s="862" t="s">
        <v>562</v>
      </c>
      <c r="C64" s="862"/>
      <c r="D64" s="862"/>
      <c r="E64" s="862"/>
      <c r="F64" s="862"/>
      <c r="G64" s="862"/>
      <c r="H64" s="862"/>
      <c r="I64" s="862"/>
      <c r="J64" s="862"/>
      <c r="K64" s="862"/>
      <c r="L64" s="862"/>
      <c r="M64" s="862"/>
      <c r="N64" s="862"/>
      <c r="O64" s="862"/>
      <c r="P64" s="862"/>
      <c r="Q64" s="862"/>
      <c r="R64" s="862"/>
      <c r="S64" s="862"/>
      <c r="T64" s="862"/>
      <c r="U64" s="862"/>
      <c r="V64" s="862"/>
      <c r="W64" s="862"/>
      <c r="X64" s="862"/>
      <c r="Y64" s="862"/>
      <c r="Z64" s="862"/>
      <c r="AA64" s="862"/>
      <c r="AB64" s="862"/>
      <c r="AC64" s="862"/>
      <c r="AD64" s="862"/>
      <c r="AE64" s="862"/>
      <c r="AF64" s="862"/>
      <c r="AG64" s="862"/>
      <c r="AH64" s="862"/>
      <c r="AI64" s="862"/>
      <c r="AJ64" s="862"/>
      <c r="AK64" s="862"/>
      <c r="AL64" s="862"/>
      <c r="AM64" s="862"/>
      <c r="AN64" s="862"/>
      <c r="AO64" s="862"/>
      <c r="AP64" s="862"/>
      <c r="AQ64" s="862"/>
      <c r="AR64" s="862"/>
      <c r="AS64" s="862"/>
      <c r="AT64" s="862"/>
      <c r="AU64" s="862"/>
      <c r="AV64" s="862"/>
      <c r="AW64" s="862"/>
      <c r="AX64" s="862"/>
      <c r="AY64" s="862"/>
    </row>
    <row r="65" spans="2:51" s="32" customFormat="1" ht="11.25" customHeight="1">
      <c r="B65" s="200" t="s">
        <v>110</v>
      </c>
    </row>
    <row r="66" spans="2:51" s="32" customFormat="1" ht="11.25" customHeight="1">
      <c r="B66" s="862" t="s">
        <v>394</v>
      </c>
      <c r="C66" s="862"/>
      <c r="D66" s="862"/>
      <c r="E66" s="862"/>
      <c r="F66" s="862"/>
      <c r="G66" s="862"/>
      <c r="H66" s="862"/>
      <c r="I66" s="862"/>
      <c r="J66" s="862"/>
      <c r="K66" s="862"/>
      <c r="L66" s="862"/>
      <c r="M66" s="862"/>
      <c r="N66" s="862"/>
      <c r="O66" s="862"/>
      <c r="P66" s="862"/>
      <c r="Q66" s="862"/>
      <c r="R66" s="862"/>
      <c r="S66" s="862"/>
      <c r="T66" s="862"/>
      <c r="U66" s="862"/>
      <c r="V66" s="862"/>
      <c r="W66" s="862"/>
      <c r="X66" s="862"/>
      <c r="Y66" s="862"/>
      <c r="Z66" s="862"/>
      <c r="AA66" s="862"/>
      <c r="AB66" s="862"/>
      <c r="AC66" s="862"/>
      <c r="AD66" s="862"/>
      <c r="AE66" s="862"/>
      <c r="AF66" s="862"/>
      <c r="AG66" s="862"/>
      <c r="AH66" s="862"/>
      <c r="AI66" s="862"/>
      <c r="AJ66" s="862"/>
      <c r="AK66" s="862"/>
      <c r="AL66" s="862"/>
      <c r="AM66" s="862"/>
      <c r="AN66" s="862"/>
      <c r="AO66" s="862"/>
      <c r="AP66" s="862"/>
      <c r="AQ66" s="862"/>
      <c r="AR66" s="862"/>
      <c r="AS66" s="862"/>
      <c r="AT66" s="862"/>
      <c r="AU66" s="862"/>
      <c r="AV66" s="862"/>
      <c r="AW66" s="862"/>
      <c r="AX66" s="862"/>
      <c r="AY66" s="862"/>
    </row>
    <row r="67" spans="2:51" s="32" customFormat="1" ht="11.25" customHeight="1">
      <c r="B67" s="862" t="s">
        <v>450</v>
      </c>
      <c r="C67" s="862"/>
      <c r="D67" s="862"/>
      <c r="E67" s="862"/>
      <c r="F67" s="862"/>
      <c r="G67" s="862"/>
      <c r="H67" s="862"/>
      <c r="I67" s="862"/>
      <c r="J67" s="862"/>
      <c r="K67" s="862"/>
      <c r="L67" s="862"/>
      <c r="M67" s="862"/>
      <c r="N67" s="862"/>
      <c r="O67" s="862"/>
      <c r="P67" s="862"/>
      <c r="Q67" s="862"/>
      <c r="R67" s="862"/>
      <c r="S67" s="862"/>
      <c r="T67" s="862"/>
      <c r="U67" s="862"/>
      <c r="V67" s="862"/>
      <c r="W67" s="862"/>
      <c r="X67" s="862"/>
      <c r="Y67" s="862"/>
      <c r="Z67" s="862"/>
      <c r="AA67" s="862"/>
      <c r="AB67" s="862"/>
      <c r="AC67" s="862"/>
      <c r="AD67" s="862"/>
      <c r="AE67" s="862"/>
      <c r="AF67" s="862"/>
      <c r="AG67" s="862"/>
      <c r="AH67" s="862"/>
      <c r="AI67" s="862"/>
      <c r="AJ67" s="862"/>
      <c r="AK67" s="862"/>
      <c r="AL67" s="862"/>
      <c r="AM67" s="862"/>
      <c r="AN67" s="862"/>
      <c r="AO67" s="862"/>
      <c r="AP67" s="862"/>
      <c r="AQ67" s="862"/>
      <c r="AR67" s="862"/>
      <c r="AS67" s="862"/>
      <c r="AT67" s="862"/>
      <c r="AU67" s="862"/>
      <c r="AV67" s="862"/>
      <c r="AW67" s="862"/>
      <c r="AX67" s="862"/>
      <c r="AY67" s="862"/>
    </row>
    <row r="68" spans="2:51" s="32" customFormat="1" ht="11.25" customHeight="1">
      <c r="B68" s="862" t="s">
        <v>451</v>
      </c>
      <c r="C68" s="862"/>
      <c r="D68" s="862"/>
      <c r="E68" s="862"/>
      <c r="F68" s="862"/>
      <c r="G68" s="862"/>
      <c r="H68" s="862"/>
      <c r="I68" s="862"/>
      <c r="J68" s="862"/>
      <c r="K68" s="862"/>
      <c r="L68" s="862"/>
      <c r="M68" s="862"/>
      <c r="N68" s="862"/>
      <c r="O68" s="862"/>
      <c r="P68" s="862"/>
      <c r="Q68" s="862"/>
      <c r="R68" s="862"/>
      <c r="S68" s="862"/>
      <c r="T68" s="862"/>
      <c r="U68" s="862"/>
      <c r="V68" s="862"/>
      <c r="W68" s="862"/>
      <c r="X68" s="862"/>
      <c r="Y68" s="862"/>
      <c r="Z68" s="862"/>
      <c r="AA68" s="862"/>
      <c r="AB68" s="862"/>
      <c r="AC68" s="862"/>
      <c r="AD68" s="862"/>
      <c r="AE68" s="862"/>
      <c r="AF68" s="862"/>
      <c r="AG68" s="862"/>
      <c r="AH68" s="862"/>
      <c r="AI68" s="862"/>
      <c r="AJ68" s="862"/>
      <c r="AK68" s="862"/>
      <c r="AL68" s="862"/>
      <c r="AM68" s="862"/>
      <c r="AN68" s="862"/>
      <c r="AO68" s="862"/>
      <c r="AP68" s="862"/>
      <c r="AQ68" s="862"/>
      <c r="AR68" s="862"/>
      <c r="AS68" s="862"/>
      <c r="AT68" s="862"/>
      <c r="AU68" s="862"/>
      <c r="AV68" s="862"/>
      <c r="AW68" s="862"/>
      <c r="AX68" s="862"/>
      <c r="AY68" s="862"/>
    </row>
    <row r="69" spans="2:51" s="32" customFormat="1" ht="11.25" customHeight="1">
      <c r="B69" s="862" t="s">
        <v>452</v>
      </c>
      <c r="C69" s="862"/>
      <c r="D69" s="862"/>
      <c r="E69" s="862"/>
      <c r="F69" s="862"/>
      <c r="G69" s="862"/>
      <c r="H69" s="862"/>
      <c r="I69" s="862"/>
      <c r="J69" s="862"/>
      <c r="K69" s="862"/>
      <c r="L69" s="862"/>
      <c r="M69" s="862"/>
      <c r="N69" s="862"/>
      <c r="O69" s="862"/>
      <c r="P69" s="862"/>
      <c r="Q69" s="862"/>
      <c r="R69" s="862"/>
      <c r="S69" s="862"/>
      <c r="T69" s="862"/>
      <c r="U69" s="862"/>
      <c r="V69" s="862"/>
      <c r="W69" s="862"/>
      <c r="X69" s="862"/>
      <c r="Y69" s="862"/>
      <c r="Z69" s="862"/>
      <c r="AA69" s="862"/>
      <c r="AB69" s="862"/>
      <c r="AC69" s="862"/>
      <c r="AD69" s="862"/>
      <c r="AE69" s="862"/>
      <c r="AF69" s="862"/>
      <c r="AG69" s="862"/>
      <c r="AH69" s="862"/>
      <c r="AI69" s="862"/>
      <c r="AJ69" s="862"/>
      <c r="AK69" s="862"/>
      <c r="AL69" s="862"/>
      <c r="AM69" s="862"/>
      <c r="AN69" s="862"/>
      <c r="AO69" s="862"/>
      <c r="AP69" s="862"/>
      <c r="AQ69" s="862"/>
      <c r="AR69" s="862"/>
      <c r="AS69" s="862"/>
      <c r="AT69" s="862"/>
      <c r="AU69" s="862"/>
      <c r="AV69" s="862"/>
      <c r="AW69" s="862"/>
      <c r="AX69" s="862"/>
      <c r="AY69" s="862"/>
    </row>
  </sheetData>
  <mergeCells count="8">
    <mergeCell ref="B67:AY67"/>
    <mergeCell ref="B68:AY68"/>
    <mergeCell ref="B69:AY69"/>
    <mergeCell ref="B1:AY1"/>
    <mergeCell ref="B4:B5"/>
    <mergeCell ref="C4:AX4"/>
    <mergeCell ref="B64:AY64"/>
    <mergeCell ref="B66:AY66"/>
  </mergeCells>
  <phoneticPr fontId="2" type="noConversion"/>
  <conditionalFormatting sqref="B66:B69">
    <cfRule type="cellIs" dxfId="97" priority="1" stopIfTrue="1" operator="equal">
      <formula>0</formula>
    </cfRule>
  </conditionalFormatting>
  <hyperlinks>
    <hyperlink ref="BA2" location="Indice!A1" tooltip="(voltar ao índice)" display="Indice!A1" xr:uid="{88B1CB70-F62D-4243-8022-DE24541F4D00}"/>
  </hyperlinks>
  <printOptions horizontalCentered="1"/>
  <pageMargins left="0.27559055118110237" right="0.27559055118110237" top="0.6692913385826772" bottom="0" header="0" footer="0"/>
  <pageSetup paperSize="9" scale="54" fitToWidth="2"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9145-9D7A-4314-8D11-98E1A8D393FE}">
  <sheetPr>
    <pageSetUpPr fitToPage="1"/>
  </sheetPr>
  <dimension ref="B1:BA69"/>
  <sheetViews>
    <sheetView showGridLines="0" zoomScaleNormal="100" workbookViewId="0">
      <pane xSplit="2" ySplit="5" topLeftCell="C6" activePane="bottomRight" state="frozen"/>
      <selection sqref="A1:IV3"/>
      <selection pane="topRight" sqref="A1:IV3"/>
      <selection pane="bottomLeft" sqref="A1:IV3"/>
      <selection pane="bottomRight"/>
    </sheetView>
  </sheetViews>
  <sheetFormatPr defaultColWidth="9.15234375" defaultRowHeight="10.3"/>
  <cols>
    <col min="1" max="1" width="6.69140625" style="7" customWidth="1"/>
    <col min="2" max="2" width="22.69140625" style="7" customWidth="1"/>
    <col min="3" max="39" width="9.3828125" style="7" customWidth="1"/>
    <col min="40"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1010</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20"/>
      <c r="C2" s="20"/>
      <c r="D2" s="20"/>
      <c r="E2" s="20"/>
      <c r="F2" s="20"/>
      <c r="G2" s="20"/>
      <c r="H2" s="20"/>
      <c r="I2" s="20"/>
      <c r="J2" s="20"/>
      <c r="K2" s="20"/>
      <c r="AZ2" s="434"/>
      <c r="BA2" s="434" t="s">
        <v>826</v>
      </c>
    </row>
    <row r="3" spans="2:53" s="32" customFormat="1" ht="16.5" customHeight="1">
      <c r="B3" s="199"/>
      <c r="AP3" s="53"/>
      <c r="AQ3" s="53"/>
      <c r="AR3" s="53"/>
      <c r="AW3" s="53"/>
      <c r="AX3" s="53"/>
      <c r="AY3" s="53" t="s">
        <v>123</v>
      </c>
    </row>
    <row r="4" spans="2:53"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3" ht="6" customHeight="1">
      <c r="C6" s="69"/>
      <c r="D6" s="69"/>
      <c r="E6" s="69"/>
      <c r="F6" s="69"/>
      <c r="G6" s="69"/>
      <c r="H6" s="69"/>
      <c r="I6" s="69"/>
      <c r="J6" s="69"/>
      <c r="K6" s="69"/>
      <c r="L6" s="69"/>
      <c r="M6" s="69"/>
      <c r="N6" s="69"/>
      <c r="O6" s="69"/>
      <c r="P6" s="6"/>
      <c r="Q6" s="6"/>
      <c r="R6" s="6"/>
      <c r="S6" s="6"/>
      <c r="T6" s="6"/>
      <c r="U6" s="69"/>
      <c r="V6" s="69"/>
      <c r="W6" s="69"/>
      <c r="X6" s="69"/>
      <c r="Y6" s="69"/>
      <c r="Z6" s="69"/>
      <c r="AA6" s="69"/>
      <c r="AB6" s="69"/>
      <c r="AC6" s="69"/>
      <c r="AD6" s="69"/>
      <c r="AE6" s="69"/>
      <c r="AF6" s="69"/>
      <c r="AG6" s="69"/>
      <c r="AH6" s="69"/>
      <c r="AI6" s="69"/>
      <c r="AJ6" s="69"/>
    </row>
    <row r="7" spans="2:53" ht="12.75" customHeight="1">
      <c r="B7" s="60" t="s">
        <v>30</v>
      </c>
      <c r="C7" s="87">
        <v>43900</v>
      </c>
      <c r="D7" s="87">
        <v>39691</v>
      </c>
      <c r="E7" s="87">
        <v>42591</v>
      </c>
      <c r="F7" s="87">
        <v>74635</v>
      </c>
      <c r="G7" s="87">
        <v>105542</v>
      </c>
      <c r="H7" s="87">
        <v>84270</v>
      </c>
      <c r="I7" s="87">
        <v>94240</v>
      </c>
      <c r="J7" s="87">
        <v>99301</v>
      </c>
      <c r="K7" s="85">
        <v>90388</v>
      </c>
      <c r="L7" s="85">
        <v>114070</v>
      </c>
      <c r="M7" s="85">
        <v>93885</v>
      </c>
      <c r="N7" s="85">
        <v>87852</v>
      </c>
      <c r="O7" s="85">
        <v>129968</v>
      </c>
      <c r="P7" s="85">
        <v>123457</v>
      </c>
      <c r="Q7" s="85">
        <v>115042</v>
      </c>
      <c r="R7" s="85">
        <v>135024</v>
      </c>
      <c r="S7" s="85">
        <v>117313</v>
      </c>
      <c r="T7" s="85">
        <v>133450</v>
      </c>
      <c r="U7" s="85">
        <v>137331</v>
      </c>
      <c r="V7" s="85">
        <v>169194</v>
      </c>
      <c r="W7" s="85">
        <v>177211</v>
      </c>
      <c r="X7" s="85">
        <v>171535</v>
      </c>
      <c r="Y7" s="85">
        <v>176037</v>
      </c>
      <c r="Z7" s="85">
        <v>186755</v>
      </c>
      <c r="AA7" s="85">
        <v>195786</v>
      </c>
      <c r="AB7" s="85">
        <v>184908</v>
      </c>
      <c r="AC7" s="85">
        <v>183299</v>
      </c>
      <c r="AD7" s="85">
        <v>182186</v>
      </c>
      <c r="AE7" s="85">
        <v>168304</v>
      </c>
      <c r="AF7" s="85">
        <v>154443</v>
      </c>
      <c r="AG7" s="85">
        <v>153052</v>
      </c>
      <c r="AH7" s="85">
        <v>145754</v>
      </c>
      <c r="AI7" s="85">
        <v>130537</v>
      </c>
      <c r="AJ7" s="85">
        <v>120126</v>
      </c>
      <c r="AK7" s="85">
        <v>103337</v>
      </c>
      <c r="AL7" s="85">
        <v>106592</v>
      </c>
      <c r="AM7" s="85">
        <v>101375</v>
      </c>
      <c r="AN7" s="85">
        <v>96908</v>
      </c>
      <c r="AO7" s="85">
        <v>107626</v>
      </c>
      <c r="AP7" s="85">
        <v>122682</v>
      </c>
      <c r="AQ7" s="389">
        <v>156120</v>
      </c>
      <c r="AR7" s="389">
        <v>175316</v>
      </c>
      <c r="AS7" s="547">
        <v>164603</v>
      </c>
      <c r="AT7" s="547">
        <v>163133</v>
      </c>
      <c r="AU7" s="547">
        <v>51119</v>
      </c>
      <c r="AV7" s="547">
        <v>128580</v>
      </c>
      <c r="AW7" s="547">
        <v>220542</v>
      </c>
      <c r="AX7" s="547">
        <v>246807</v>
      </c>
      <c r="AY7" s="547">
        <v>247858</v>
      </c>
    </row>
    <row r="8" spans="2:53" s="33" customFormat="1" ht="15" customHeight="1">
      <c r="B8" s="733" t="s">
        <v>17</v>
      </c>
      <c r="C8" s="167">
        <v>1646</v>
      </c>
      <c r="D8" s="167">
        <v>3042</v>
      </c>
      <c r="E8" s="167">
        <v>2811</v>
      </c>
      <c r="F8" s="167" t="s">
        <v>60</v>
      </c>
      <c r="G8" s="167">
        <v>6313</v>
      </c>
      <c r="H8" s="167">
        <v>6899</v>
      </c>
      <c r="I8" s="167">
        <v>5731</v>
      </c>
      <c r="J8" s="167">
        <v>8021</v>
      </c>
      <c r="K8" s="167">
        <v>7999</v>
      </c>
      <c r="L8" s="167">
        <v>8642</v>
      </c>
      <c r="M8" s="167">
        <v>6644</v>
      </c>
      <c r="N8" s="167">
        <v>6701</v>
      </c>
      <c r="O8" s="167">
        <v>9497</v>
      </c>
      <c r="P8" s="167">
        <v>9698</v>
      </c>
      <c r="Q8" s="167" t="s">
        <v>60</v>
      </c>
      <c r="R8" s="167" t="s">
        <v>60</v>
      </c>
      <c r="S8" s="167">
        <v>9789</v>
      </c>
      <c r="T8" s="167">
        <v>10222</v>
      </c>
      <c r="U8" s="167">
        <v>11086</v>
      </c>
      <c r="V8" s="167">
        <v>13120</v>
      </c>
      <c r="W8" s="167">
        <v>11668</v>
      </c>
      <c r="X8" s="167">
        <v>10179</v>
      </c>
      <c r="Y8" s="167">
        <v>12399</v>
      </c>
      <c r="Z8" s="167">
        <v>11085</v>
      </c>
      <c r="AA8" s="167">
        <v>11984</v>
      </c>
      <c r="AB8" s="167">
        <v>12866</v>
      </c>
      <c r="AC8" s="167">
        <v>10794</v>
      </c>
      <c r="AD8" s="167">
        <v>10147</v>
      </c>
      <c r="AE8" s="167">
        <v>9850</v>
      </c>
      <c r="AF8" s="167">
        <v>8453</v>
      </c>
      <c r="AG8" s="167">
        <v>8908</v>
      </c>
      <c r="AH8" s="167">
        <v>10700</v>
      </c>
      <c r="AI8" s="167">
        <v>9229</v>
      </c>
      <c r="AJ8" s="167">
        <v>8420</v>
      </c>
      <c r="AK8" s="167">
        <v>6437</v>
      </c>
      <c r="AL8" s="167">
        <v>4750</v>
      </c>
      <c r="AM8" s="167">
        <v>4009</v>
      </c>
      <c r="AN8" s="167">
        <v>3609</v>
      </c>
      <c r="AO8" s="167">
        <v>2970</v>
      </c>
      <c r="AP8" s="167">
        <v>2973</v>
      </c>
      <c r="AQ8" s="167">
        <v>5054</v>
      </c>
      <c r="AR8" s="167">
        <v>5863</v>
      </c>
      <c r="AS8" s="167">
        <v>6742</v>
      </c>
      <c r="AT8" s="167">
        <v>5769</v>
      </c>
      <c r="AU8" s="167">
        <v>7826</v>
      </c>
      <c r="AV8" s="167">
        <v>1822</v>
      </c>
      <c r="AW8" s="167">
        <v>7830</v>
      </c>
      <c r="AX8" s="167">
        <v>9665</v>
      </c>
      <c r="AY8" s="167">
        <v>10892</v>
      </c>
    </row>
    <row r="9" spans="2:53" s="33" customFormat="1" ht="15" customHeight="1">
      <c r="B9" s="733" t="s">
        <v>18</v>
      </c>
      <c r="C9" s="167">
        <v>1509</v>
      </c>
      <c r="D9" s="167">
        <v>2651</v>
      </c>
      <c r="E9" s="167">
        <v>2841</v>
      </c>
      <c r="F9" s="167" t="s">
        <v>60</v>
      </c>
      <c r="G9" s="167">
        <v>7594</v>
      </c>
      <c r="H9" s="167">
        <v>5605</v>
      </c>
      <c r="I9" s="167">
        <v>7276</v>
      </c>
      <c r="J9" s="167">
        <v>7439</v>
      </c>
      <c r="K9" s="167">
        <v>7199</v>
      </c>
      <c r="L9" s="167">
        <v>9097</v>
      </c>
      <c r="M9" s="167">
        <v>6765</v>
      </c>
      <c r="N9" s="167">
        <v>5627</v>
      </c>
      <c r="O9" s="167">
        <v>7917</v>
      </c>
      <c r="P9" s="167">
        <v>9954</v>
      </c>
      <c r="Q9" s="167" t="s">
        <v>60</v>
      </c>
      <c r="R9" s="167" t="s">
        <v>60</v>
      </c>
      <c r="S9" s="167">
        <v>8950</v>
      </c>
      <c r="T9" s="167">
        <v>9163</v>
      </c>
      <c r="U9" s="167">
        <v>9962</v>
      </c>
      <c r="V9" s="167">
        <v>11118</v>
      </c>
      <c r="W9" s="167">
        <v>12860</v>
      </c>
      <c r="X9" s="167">
        <v>11829</v>
      </c>
      <c r="Y9" s="167">
        <v>11464</v>
      </c>
      <c r="Z9" s="167">
        <v>12153</v>
      </c>
      <c r="AA9" s="167">
        <v>11361</v>
      </c>
      <c r="AB9" s="167">
        <v>10759</v>
      </c>
      <c r="AC9" s="167">
        <v>10078</v>
      </c>
      <c r="AD9" s="167">
        <v>11322</v>
      </c>
      <c r="AE9" s="167">
        <v>11386</v>
      </c>
      <c r="AF9" s="167">
        <v>11001</v>
      </c>
      <c r="AG9" s="167">
        <v>8705</v>
      </c>
      <c r="AH9" s="167">
        <v>9946</v>
      </c>
      <c r="AI9" s="167">
        <v>6649</v>
      </c>
      <c r="AJ9" s="167">
        <v>4709</v>
      </c>
      <c r="AK9" s="167">
        <v>4017</v>
      </c>
      <c r="AL9" s="167">
        <v>2656</v>
      </c>
      <c r="AM9" s="167">
        <v>2682</v>
      </c>
      <c r="AN9" s="167">
        <v>2960</v>
      </c>
      <c r="AO9" s="167">
        <v>4635</v>
      </c>
      <c r="AP9" s="167">
        <v>2239</v>
      </c>
      <c r="AQ9" s="167">
        <v>5124</v>
      </c>
      <c r="AR9" s="167">
        <v>4555</v>
      </c>
      <c r="AS9" s="167">
        <v>5234</v>
      </c>
      <c r="AT9" s="167">
        <v>5797</v>
      </c>
      <c r="AU9" s="167">
        <v>7205</v>
      </c>
      <c r="AV9" s="167">
        <v>1512</v>
      </c>
      <c r="AW9" s="167">
        <v>7632</v>
      </c>
      <c r="AX9" s="167">
        <v>10796</v>
      </c>
      <c r="AY9" s="167">
        <v>9230</v>
      </c>
    </row>
    <row r="10" spans="2:53" s="33" customFormat="1" ht="15" customHeight="1">
      <c r="B10" s="733" t="s">
        <v>19</v>
      </c>
      <c r="C10" s="167">
        <v>2994</v>
      </c>
      <c r="D10" s="167">
        <v>3365</v>
      </c>
      <c r="E10" s="167">
        <v>3359</v>
      </c>
      <c r="F10" s="167">
        <v>5851</v>
      </c>
      <c r="G10" s="167">
        <v>11183</v>
      </c>
      <c r="H10" s="167">
        <v>5859</v>
      </c>
      <c r="I10" s="167">
        <v>7611</v>
      </c>
      <c r="J10" s="167">
        <v>9094</v>
      </c>
      <c r="K10" s="167">
        <v>7400</v>
      </c>
      <c r="L10" s="167">
        <v>10436</v>
      </c>
      <c r="M10" s="167">
        <v>8630</v>
      </c>
      <c r="N10" s="167">
        <v>7339</v>
      </c>
      <c r="O10" s="167">
        <v>9716</v>
      </c>
      <c r="P10" s="167">
        <v>12354</v>
      </c>
      <c r="Q10" s="167" t="s">
        <v>60</v>
      </c>
      <c r="R10" s="167" t="s">
        <v>60</v>
      </c>
      <c r="S10" s="167">
        <v>10227</v>
      </c>
      <c r="T10" s="167">
        <v>14260</v>
      </c>
      <c r="U10" s="167">
        <v>11961</v>
      </c>
      <c r="V10" s="167">
        <v>16613</v>
      </c>
      <c r="W10" s="167">
        <v>15079</v>
      </c>
      <c r="X10" s="167">
        <v>18471</v>
      </c>
      <c r="Y10" s="167">
        <v>14845</v>
      </c>
      <c r="Z10" s="167">
        <v>15039</v>
      </c>
      <c r="AA10" s="167">
        <v>15563</v>
      </c>
      <c r="AB10" s="167">
        <v>13104</v>
      </c>
      <c r="AC10" s="167">
        <v>12430</v>
      </c>
      <c r="AD10" s="167">
        <v>11903</v>
      </c>
      <c r="AE10" s="167">
        <v>11630</v>
      </c>
      <c r="AF10" s="167">
        <v>10409</v>
      </c>
      <c r="AG10" s="167">
        <v>10107</v>
      </c>
      <c r="AH10" s="167">
        <v>11476</v>
      </c>
      <c r="AI10" s="167">
        <v>8194</v>
      </c>
      <c r="AJ10" s="167">
        <v>6966</v>
      </c>
      <c r="AK10" s="167">
        <v>6981</v>
      </c>
      <c r="AL10" s="167">
        <v>3341</v>
      </c>
      <c r="AM10" s="167">
        <v>1990</v>
      </c>
      <c r="AN10" s="167">
        <v>4119</v>
      </c>
      <c r="AO10" s="167">
        <v>2858</v>
      </c>
      <c r="AP10" s="167">
        <v>3117</v>
      </c>
      <c r="AQ10" s="167">
        <v>7210</v>
      </c>
      <c r="AR10" s="167">
        <v>10198</v>
      </c>
      <c r="AS10" s="167">
        <v>8739</v>
      </c>
      <c r="AT10" s="167">
        <v>10867</v>
      </c>
      <c r="AU10" s="167">
        <v>3068</v>
      </c>
      <c r="AV10" s="167">
        <v>1870</v>
      </c>
      <c r="AW10" s="167">
        <v>7223</v>
      </c>
      <c r="AX10" s="167">
        <v>10484</v>
      </c>
      <c r="AY10" s="167">
        <v>13666</v>
      </c>
    </row>
    <row r="11" spans="2:53" s="33" customFormat="1" ht="15" customHeight="1">
      <c r="B11" s="733" t="s">
        <v>20</v>
      </c>
      <c r="C11" s="167">
        <v>4182</v>
      </c>
      <c r="D11" s="167">
        <v>3134</v>
      </c>
      <c r="E11" s="167">
        <v>2926</v>
      </c>
      <c r="F11" s="167">
        <v>4034</v>
      </c>
      <c r="G11" s="167">
        <v>12677</v>
      </c>
      <c r="H11" s="167">
        <v>8495</v>
      </c>
      <c r="I11" s="167">
        <v>8129</v>
      </c>
      <c r="J11" s="167">
        <v>9807</v>
      </c>
      <c r="K11" s="167">
        <v>8904</v>
      </c>
      <c r="L11" s="167">
        <v>9789</v>
      </c>
      <c r="M11" s="167">
        <v>7336</v>
      </c>
      <c r="N11" s="167">
        <v>7497</v>
      </c>
      <c r="O11" s="167">
        <v>10799</v>
      </c>
      <c r="P11" s="167">
        <v>9896</v>
      </c>
      <c r="Q11" s="167" t="s">
        <v>60</v>
      </c>
      <c r="R11" s="167" t="s">
        <v>60</v>
      </c>
      <c r="S11" s="167">
        <v>9912</v>
      </c>
      <c r="T11" s="167">
        <v>12410</v>
      </c>
      <c r="U11" s="167">
        <v>11117</v>
      </c>
      <c r="V11" s="167">
        <v>17215</v>
      </c>
      <c r="W11" s="167">
        <v>16813</v>
      </c>
      <c r="X11" s="167">
        <v>16183</v>
      </c>
      <c r="Y11" s="167">
        <v>15428</v>
      </c>
      <c r="Z11" s="167">
        <v>17352</v>
      </c>
      <c r="AA11" s="167">
        <v>18401</v>
      </c>
      <c r="AB11" s="167">
        <v>15236</v>
      </c>
      <c r="AC11" s="167">
        <v>14936</v>
      </c>
      <c r="AD11" s="167">
        <v>20382</v>
      </c>
      <c r="AE11" s="167">
        <v>13999</v>
      </c>
      <c r="AF11" s="167">
        <v>11259</v>
      </c>
      <c r="AG11" s="167">
        <v>13358</v>
      </c>
      <c r="AH11" s="167">
        <v>11886</v>
      </c>
      <c r="AI11" s="167">
        <v>9405</v>
      </c>
      <c r="AJ11" s="167">
        <v>7711</v>
      </c>
      <c r="AK11" s="167">
        <v>6834</v>
      </c>
      <c r="AL11" s="167">
        <v>6699</v>
      </c>
      <c r="AM11" s="167">
        <v>5248</v>
      </c>
      <c r="AN11" s="167">
        <v>5376</v>
      </c>
      <c r="AO11" s="167">
        <v>4278</v>
      </c>
      <c r="AP11" s="167">
        <v>3266</v>
      </c>
      <c r="AQ11" s="167">
        <v>9516</v>
      </c>
      <c r="AR11" s="167">
        <v>9723</v>
      </c>
      <c r="AS11" s="167">
        <v>15489</v>
      </c>
      <c r="AT11" s="167">
        <v>7825</v>
      </c>
      <c r="AU11" s="167">
        <v>40</v>
      </c>
      <c r="AV11" s="167">
        <v>1978</v>
      </c>
      <c r="AW11" s="167">
        <v>12916</v>
      </c>
      <c r="AX11" s="167">
        <v>19755</v>
      </c>
      <c r="AY11" s="167">
        <v>17807</v>
      </c>
    </row>
    <row r="12" spans="2:53" s="33" customFormat="1" ht="15" customHeight="1">
      <c r="B12" s="733" t="s">
        <v>21</v>
      </c>
      <c r="C12" s="167">
        <v>3378</v>
      </c>
      <c r="D12" s="167">
        <v>3469</v>
      </c>
      <c r="E12" s="167">
        <v>3201</v>
      </c>
      <c r="F12" s="167">
        <v>5060</v>
      </c>
      <c r="G12" s="167">
        <v>7777</v>
      </c>
      <c r="H12" s="167">
        <v>6968</v>
      </c>
      <c r="I12" s="167">
        <v>6921</v>
      </c>
      <c r="J12" s="167">
        <v>6796</v>
      </c>
      <c r="K12" s="167">
        <v>6355</v>
      </c>
      <c r="L12" s="167">
        <v>7044</v>
      </c>
      <c r="M12" s="167">
        <v>7339</v>
      </c>
      <c r="N12" s="167">
        <v>6267</v>
      </c>
      <c r="O12" s="167">
        <v>8042</v>
      </c>
      <c r="P12" s="167">
        <v>8911</v>
      </c>
      <c r="Q12" s="167" t="s">
        <v>60</v>
      </c>
      <c r="R12" s="167" t="s">
        <v>60</v>
      </c>
      <c r="S12" s="167">
        <v>9010</v>
      </c>
      <c r="T12" s="167">
        <v>9292</v>
      </c>
      <c r="U12" s="167">
        <v>10403</v>
      </c>
      <c r="V12" s="167">
        <v>11744</v>
      </c>
      <c r="W12" s="167">
        <v>13960</v>
      </c>
      <c r="X12" s="167">
        <v>14349</v>
      </c>
      <c r="Y12" s="167">
        <v>13382</v>
      </c>
      <c r="Z12" s="167">
        <v>14357</v>
      </c>
      <c r="AA12" s="167">
        <v>15870</v>
      </c>
      <c r="AB12" s="167">
        <v>13943</v>
      </c>
      <c r="AC12" s="167">
        <v>13525</v>
      </c>
      <c r="AD12" s="167">
        <v>15507</v>
      </c>
      <c r="AE12" s="167">
        <v>11955</v>
      </c>
      <c r="AF12" s="167">
        <v>12860</v>
      </c>
      <c r="AG12" s="167">
        <v>11796</v>
      </c>
      <c r="AH12" s="167">
        <v>11513</v>
      </c>
      <c r="AI12" s="167">
        <v>9956</v>
      </c>
      <c r="AJ12" s="167">
        <v>9261</v>
      </c>
      <c r="AK12" s="167">
        <v>6434</v>
      </c>
      <c r="AL12" s="167">
        <v>9949</v>
      </c>
      <c r="AM12" s="167">
        <v>8416</v>
      </c>
      <c r="AN12" s="167">
        <v>8084</v>
      </c>
      <c r="AO12" s="167">
        <v>7564</v>
      </c>
      <c r="AP12" s="167">
        <v>10512</v>
      </c>
      <c r="AQ12" s="167">
        <v>12058</v>
      </c>
      <c r="AR12" s="167">
        <v>11057</v>
      </c>
      <c r="AS12" s="167">
        <v>11110</v>
      </c>
      <c r="AT12" s="167">
        <v>14252</v>
      </c>
      <c r="AU12" s="167">
        <v>0</v>
      </c>
      <c r="AV12" s="167">
        <v>4852</v>
      </c>
      <c r="AW12" s="167">
        <v>16332</v>
      </c>
      <c r="AX12" s="167">
        <v>21488</v>
      </c>
      <c r="AY12" s="167">
        <v>23125</v>
      </c>
    </row>
    <row r="13" spans="2:53" s="33" customFormat="1" ht="15" customHeight="1">
      <c r="B13" s="733" t="s">
        <v>22</v>
      </c>
      <c r="C13" s="167">
        <v>3915</v>
      </c>
      <c r="D13" s="167">
        <v>3920</v>
      </c>
      <c r="E13" s="167">
        <v>4252</v>
      </c>
      <c r="F13" s="167">
        <v>5496</v>
      </c>
      <c r="G13" s="167">
        <v>8212</v>
      </c>
      <c r="H13" s="167">
        <v>6631</v>
      </c>
      <c r="I13" s="167">
        <v>6110</v>
      </c>
      <c r="J13" s="167">
        <v>8539</v>
      </c>
      <c r="K13" s="167">
        <v>6541</v>
      </c>
      <c r="L13" s="167">
        <v>7473</v>
      </c>
      <c r="M13" s="167">
        <v>8259</v>
      </c>
      <c r="N13" s="167">
        <v>5776</v>
      </c>
      <c r="O13" s="167">
        <v>9783</v>
      </c>
      <c r="P13" s="167">
        <v>7775</v>
      </c>
      <c r="Q13" s="167" t="s">
        <v>60</v>
      </c>
      <c r="R13" s="167" t="s">
        <v>60</v>
      </c>
      <c r="S13" s="167">
        <v>9771</v>
      </c>
      <c r="T13" s="167">
        <v>8410</v>
      </c>
      <c r="U13" s="167">
        <v>10023</v>
      </c>
      <c r="V13" s="167">
        <v>12549</v>
      </c>
      <c r="W13" s="167">
        <v>13830</v>
      </c>
      <c r="X13" s="167">
        <v>12167</v>
      </c>
      <c r="Y13" s="167">
        <v>14705</v>
      </c>
      <c r="Z13" s="167">
        <v>16347</v>
      </c>
      <c r="AA13" s="167">
        <v>18894</v>
      </c>
      <c r="AB13" s="167">
        <v>17652</v>
      </c>
      <c r="AC13" s="167">
        <v>17401</v>
      </c>
      <c r="AD13" s="167">
        <v>17119</v>
      </c>
      <c r="AE13" s="167">
        <v>15340</v>
      </c>
      <c r="AF13" s="167">
        <v>15494</v>
      </c>
      <c r="AG13" s="167">
        <v>15688</v>
      </c>
      <c r="AH13" s="167">
        <v>13043</v>
      </c>
      <c r="AI13" s="167">
        <v>12716</v>
      </c>
      <c r="AJ13" s="167">
        <v>12411</v>
      </c>
      <c r="AK13" s="167">
        <v>11247</v>
      </c>
      <c r="AL13" s="167">
        <v>13498</v>
      </c>
      <c r="AM13" s="167">
        <v>14433</v>
      </c>
      <c r="AN13" s="167">
        <v>12194</v>
      </c>
      <c r="AO13" s="167">
        <v>12568</v>
      </c>
      <c r="AP13" s="167">
        <v>18521</v>
      </c>
      <c r="AQ13" s="167">
        <v>18734</v>
      </c>
      <c r="AR13" s="167">
        <v>22369</v>
      </c>
      <c r="AS13" s="167">
        <v>19011</v>
      </c>
      <c r="AT13" s="167">
        <v>20553</v>
      </c>
      <c r="AU13" s="167">
        <v>1048</v>
      </c>
      <c r="AV13" s="167">
        <v>17582</v>
      </c>
      <c r="AW13" s="167">
        <v>28900</v>
      </c>
      <c r="AX13" s="167">
        <v>30678</v>
      </c>
      <c r="AY13" s="167">
        <v>31585</v>
      </c>
    </row>
    <row r="14" spans="2:53" s="33" customFormat="1" ht="15" customHeight="1">
      <c r="B14" s="733" t="s">
        <v>23</v>
      </c>
      <c r="C14" s="167">
        <v>4658</v>
      </c>
      <c r="D14" s="167">
        <v>3536</v>
      </c>
      <c r="E14" s="167">
        <v>6256</v>
      </c>
      <c r="F14" s="167">
        <v>7013</v>
      </c>
      <c r="G14" s="167">
        <v>7508</v>
      </c>
      <c r="H14" s="167">
        <v>9879</v>
      </c>
      <c r="I14" s="167">
        <v>10099</v>
      </c>
      <c r="J14" s="167">
        <v>8425</v>
      </c>
      <c r="K14" s="167">
        <v>7391</v>
      </c>
      <c r="L14" s="167">
        <v>10567</v>
      </c>
      <c r="M14" s="167">
        <v>10674</v>
      </c>
      <c r="N14" s="167">
        <v>7890</v>
      </c>
      <c r="O14" s="167">
        <v>13066</v>
      </c>
      <c r="P14" s="167" t="s">
        <v>60</v>
      </c>
      <c r="Q14" s="167" t="s">
        <v>60</v>
      </c>
      <c r="R14" s="167" t="s">
        <v>60</v>
      </c>
      <c r="S14" s="167">
        <v>11247</v>
      </c>
      <c r="T14" s="167">
        <v>10308</v>
      </c>
      <c r="U14" s="167">
        <v>12383</v>
      </c>
      <c r="V14" s="167">
        <v>16220</v>
      </c>
      <c r="W14" s="167">
        <v>16391</v>
      </c>
      <c r="X14" s="167">
        <v>16264</v>
      </c>
      <c r="Y14" s="167">
        <v>16399</v>
      </c>
      <c r="Z14" s="167">
        <v>19385</v>
      </c>
      <c r="AA14" s="167">
        <v>21386</v>
      </c>
      <c r="AB14" s="167">
        <v>22359</v>
      </c>
      <c r="AC14" s="167">
        <v>22429</v>
      </c>
      <c r="AD14" s="167">
        <v>19765</v>
      </c>
      <c r="AE14" s="167">
        <v>20571</v>
      </c>
      <c r="AF14" s="167">
        <v>18830</v>
      </c>
      <c r="AG14" s="167">
        <v>18418</v>
      </c>
      <c r="AH14" s="167">
        <v>15638</v>
      </c>
      <c r="AI14" s="167">
        <v>16941</v>
      </c>
      <c r="AJ14" s="167">
        <v>16858</v>
      </c>
      <c r="AK14" s="167">
        <v>15912</v>
      </c>
      <c r="AL14" s="167">
        <v>18757</v>
      </c>
      <c r="AM14" s="167">
        <v>16733</v>
      </c>
      <c r="AN14" s="167">
        <v>15781</v>
      </c>
      <c r="AO14" s="167">
        <v>18783</v>
      </c>
      <c r="AP14" s="167">
        <v>24273</v>
      </c>
      <c r="AQ14" s="167">
        <v>24186</v>
      </c>
      <c r="AR14" s="167">
        <v>28652</v>
      </c>
      <c r="AS14" s="167">
        <v>24270</v>
      </c>
      <c r="AT14" s="167">
        <v>25809</v>
      </c>
      <c r="AU14" s="167">
        <v>4903</v>
      </c>
      <c r="AV14" s="167">
        <v>25553</v>
      </c>
      <c r="AW14" s="167">
        <v>36592</v>
      </c>
      <c r="AX14" s="167">
        <v>36385</v>
      </c>
      <c r="AY14" s="167">
        <v>31956</v>
      </c>
    </row>
    <row r="15" spans="2:53" s="33" customFormat="1" ht="15" customHeight="1">
      <c r="B15" s="733" t="s">
        <v>24</v>
      </c>
      <c r="C15" s="167">
        <v>5377</v>
      </c>
      <c r="D15" s="167">
        <v>4580</v>
      </c>
      <c r="E15" s="167">
        <v>7531</v>
      </c>
      <c r="F15" s="167">
        <v>8988</v>
      </c>
      <c r="G15" s="167">
        <v>12229</v>
      </c>
      <c r="H15" s="167">
        <v>9018</v>
      </c>
      <c r="I15" s="167">
        <v>11416</v>
      </c>
      <c r="J15" s="167">
        <v>9727</v>
      </c>
      <c r="K15" s="167">
        <v>7425</v>
      </c>
      <c r="L15" s="167">
        <v>11791</v>
      </c>
      <c r="M15" s="167">
        <v>10576</v>
      </c>
      <c r="N15" s="167">
        <v>8302</v>
      </c>
      <c r="O15" s="167">
        <v>15320</v>
      </c>
      <c r="P15" s="167" t="s">
        <v>60</v>
      </c>
      <c r="Q15" s="167" t="s">
        <v>60</v>
      </c>
      <c r="R15" s="167" t="s">
        <v>60</v>
      </c>
      <c r="S15" s="167">
        <v>14464</v>
      </c>
      <c r="T15" s="167">
        <v>15449</v>
      </c>
      <c r="U15" s="167">
        <v>15195</v>
      </c>
      <c r="V15" s="167">
        <v>19756</v>
      </c>
      <c r="W15" s="167">
        <v>20242</v>
      </c>
      <c r="X15" s="167">
        <v>21767</v>
      </c>
      <c r="Y15" s="167">
        <v>20698</v>
      </c>
      <c r="Z15" s="167">
        <v>24842</v>
      </c>
      <c r="AA15" s="167">
        <v>25046</v>
      </c>
      <c r="AB15" s="167">
        <v>26470</v>
      </c>
      <c r="AC15" s="167">
        <v>25967</v>
      </c>
      <c r="AD15" s="167">
        <v>26506</v>
      </c>
      <c r="AE15" s="167">
        <v>24832</v>
      </c>
      <c r="AF15" s="167">
        <v>22990</v>
      </c>
      <c r="AG15" s="167">
        <v>22214</v>
      </c>
      <c r="AH15" s="167">
        <v>21222</v>
      </c>
      <c r="AI15" s="167">
        <v>23249</v>
      </c>
      <c r="AJ15" s="167">
        <v>19972</v>
      </c>
      <c r="AK15" s="167">
        <v>17606</v>
      </c>
      <c r="AL15" s="167">
        <v>20459</v>
      </c>
      <c r="AM15" s="167">
        <v>20920</v>
      </c>
      <c r="AN15" s="167">
        <v>20868</v>
      </c>
      <c r="AO15" s="167">
        <v>23297</v>
      </c>
      <c r="AP15" s="167">
        <v>26399</v>
      </c>
      <c r="AQ15" s="167">
        <v>29731</v>
      </c>
      <c r="AR15" s="167">
        <v>29559</v>
      </c>
      <c r="AS15" s="167">
        <v>25588</v>
      </c>
      <c r="AT15" s="167">
        <v>27630</v>
      </c>
      <c r="AU15" s="167">
        <v>10866</v>
      </c>
      <c r="AV15" s="167">
        <v>27551</v>
      </c>
      <c r="AW15" s="167">
        <v>36685</v>
      </c>
      <c r="AX15" s="167">
        <v>34065</v>
      </c>
      <c r="AY15" s="167">
        <v>35790</v>
      </c>
    </row>
    <row r="16" spans="2:53" s="33" customFormat="1" ht="15" customHeight="1">
      <c r="B16" s="733" t="s">
        <v>25</v>
      </c>
      <c r="C16" s="167">
        <v>5494</v>
      </c>
      <c r="D16" s="167">
        <v>5354</v>
      </c>
      <c r="E16" s="167" t="s">
        <v>60</v>
      </c>
      <c r="F16" s="167">
        <v>7220</v>
      </c>
      <c r="G16" s="167">
        <v>11678</v>
      </c>
      <c r="H16" s="167">
        <v>7601</v>
      </c>
      <c r="I16" s="167">
        <v>10182</v>
      </c>
      <c r="J16" s="167">
        <v>9140</v>
      </c>
      <c r="K16" s="167">
        <v>7314</v>
      </c>
      <c r="L16" s="167">
        <v>9979</v>
      </c>
      <c r="M16" s="167">
        <v>8888</v>
      </c>
      <c r="N16" s="167">
        <v>9817</v>
      </c>
      <c r="O16" s="167">
        <v>13376</v>
      </c>
      <c r="P16" s="167" t="s">
        <v>60</v>
      </c>
      <c r="Q16" s="167" t="s">
        <v>60</v>
      </c>
      <c r="R16" s="167" t="s">
        <v>60</v>
      </c>
      <c r="S16" s="167">
        <v>12267</v>
      </c>
      <c r="T16" s="167">
        <v>12453</v>
      </c>
      <c r="U16" s="167">
        <v>14436</v>
      </c>
      <c r="V16" s="167">
        <v>15416</v>
      </c>
      <c r="W16" s="167">
        <v>17900</v>
      </c>
      <c r="X16" s="167">
        <v>17580</v>
      </c>
      <c r="Y16" s="167">
        <v>16404</v>
      </c>
      <c r="Z16" s="167">
        <v>18242</v>
      </c>
      <c r="AA16" s="167">
        <v>19761</v>
      </c>
      <c r="AB16" s="167">
        <v>18794</v>
      </c>
      <c r="AC16" s="167">
        <v>18618</v>
      </c>
      <c r="AD16" s="167">
        <v>17620</v>
      </c>
      <c r="AE16" s="167">
        <v>17816</v>
      </c>
      <c r="AF16" s="167">
        <v>15517</v>
      </c>
      <c r="AG16" s="167">
        <v>15989</v>
      </c>
      <c r="AH16" s="167">
        <v>14454</v>
      </c>
      <c r="AI16" s="167">
        <v>13694</v>
      </c>
      <c r="AJ16" s="167">
        <v>12386</v>
      </c>
      <c r="AK16" s="167">
        <v>12137</v>
      </c>
      <c r="AL16" s="167">
        <v>14712</v>
      </c>
      <c r="AM16" s="167">
        <v>13711</v>
      </c>
      <c r="AN16" s="167">
        <v>14092</v>
      </c>
      <c r="AO16" s="167">
        <v>14764</v>
      </c>
      <c r="AP16" s="167">
        <v>14496</v>
      </c>
      <c r="AQ16" s="167">
        <v>19432</v>
      </c>
      <c r="AR16" s="167">
        <v>22194</v>
      </c>
      <c r="AS16" s="167">
        <v>21970</v>
      </c>
      <c r="AT16" s="167">
        <v>22726</v>
      </c>
      <c r="AU16" s="167">
        <v>8539</v>
      </c>
      <c r="AV16" s="167">
        <v>20370</v>
      </c>
      <c r="AW16" s="167">
        <v>28544</v>
      </c>
      <c r="AX16" s="167">
        <v>30643</v>
      </c>
      <c r="AY16" s="167">
        <v>30290</v>
      </c>
    </row>
    <row r="17" spans="2:51" s="33" customFormat="1" ht="15" customHeight="1">
      <c r="B17" s="733" t="s">
        <v>26</v>
      </c>
      <c r="C17" s="167">
        <v>4948</v>
      </c>
      <c r="D17" s="167">
        <v>2679</v>
      </c>
      <c r="E17" s="167" t="s">
        <v>60</v>
      </c>
      <c r="F17" s="167">
        <v>6517</v>
      </c>
      <c r="G17" s="167">
        <v>9532</v>
      </c>
      <c r="H17" s="167">
        <v>7682</v>
      </c>
      <c r="I17" s="167">
        <v>7580</v>
      </c>
      <c r="J17" s="167">
        <v>6816</v>
      </c>
      <c r="K17" s="167">
        <v>7104</v>
      </c>
      <c r="L17" s="167">
        <v>11514</v>
      </c>
      <c r="M17" s="167">
        <v>7979</v>
      </c>
      <c r="N17" s="167">
        <v>7228</v>
      </c>
      <c r="O17" s="167">
        <v>10909</v>
      </c>
      <c r="P17" s="167" t="s">
        <v>60</v>
      </c>
      <c r="Q17" s="167" t="s">
        <v>60</v>
      </c>
      <c r="R17" s="167" t="s">
        <v>60</v>
      </c>
      <c r="S17" s="167">
        <v>8813</v>
      </c>
      <c r="T17" s="167">
        <v>10948</v>
      </c>
      <c r="U17" s="167">
        <v>11372</v>
      </c>
      <c r="V17" s="167">
        <v>14181</v>
      </c>
      <c r="W17" s="167">
        <v>14957</v>
      </c>
      <c r="X17" s="167">
        <v>14005</v>
      </c>
      <c r="Y17" s="167">
        <v>14249</v>
      </c>
      <c r="Z17" s="167">
        <v>13866</v>
      </c>
      <c r="AA17" s="167">
        <v>12175</v>
      </c>
      <c r="AB17" s="167">
        <v>12706</v>
      </c>
      <c r="AC17" s="167">
        <v>12606</v>
      </c>
      <c r="AD17" s="167">
        <v>10904</v>
      </c>
      <c r="AE17" s="167">
        <v>14049</v>
      </c>
      <c r="AF17" s="167">
        <v>10802</v>
      </c>
      <c r="AG17" s="167">
        <v>11923</v>
      </c>
      <c r="AH17" s="167">
        <v>10844</v>
      </c>
      <c r="AI17" s="167">
        <v>8898</v>
      </c>
      <c r="AJ17" s="167">
        <v>8828</v>
      </c>
      <c r="AK17" s="167">
        <v>6711</v>
      </c>
      <c r="AL17" s="167">
        <v>6247</v>
      </c>
      <c r="AM17" s="167">
        <v>8858</v>
      </c>
      <c r="AN17" s="167">
        <v>5990</v>
      </c>
      <c r="AO17" s="167">
        <v>9700</v>
      </c>
      <c r="AP17" s="167">
        <v>9968</v>
      </c>
      <c r="AQ17" s="167">
        <v>12805</v>
      </c>
      <c r="AR17" s="167">
        <v>16660</v>
      </c>
      <c r="AS17" s="167">
        <v>12193</v>
      </c>
      <c r="AT17" s="167">
        <v>9171</v>
      </c>
      <c r="AU17" s="167">
        <v>3883</v>
      </c>
      <c r="AV17" s="167">
        <v>13543</v>
      </c>
      <c r="AW17" s="167">
        <v>19407</v>
      </c>
      <c r="AX17" s="167">
        <v>21976</v>
      </c>
      <c r="AY17" s="167">
        <v>22937</v>
      </c>
    </row>
    <row r="18" spans="2:51" s="33" customFormat="1" ht="15" customHeight="1">
      <c r="B18" s="733" t="s">
        <v>27</v>
      </c>
      <c r="C18" s="167">
        <v>2470</v>
      </c>
      <c r="D18" s="167">
        <v>2831</v>
      </c>
      <c r="E18" s="167" t="s">
        <v>60</v>
      </c>
      <c r="F18" s="167">
        <v>7047</v>
      </c>
      <c r="G18" s="167">
        <v>5688</v>
      </c>
      <c r="H18" s="167">
        <v>4007</v>
      </c>
      <c r="I18" s="167">
        <v>6480</v>
      </c>
      <c r="J18" s="167">
        <v>7912</v>
      </c>
      <c r="K18" s="167">
        <v>7812</v>
      </c>
      <c r="L18" s="167">
        <v>11142</v>
      </c>
      <c r="M18" s="167">
        <v>5402</v>
      </c>
      <c r="N18" s="167">
        <v>8138</v>
      </c>
      <c r="O18" s="167">
        <v>11238</v>
      </c>
      <c r="P18" s="167" t="s">
        <v>60</v>
      </c>
      <c r="Q18" s="167" t="s">
        <v>60</v>
      </c>
      <c r="R18" s="167" t="s">
        <v>60</v>
      </c>
      <c r="S18" s="167">
        <v>5703</v>
      </c>
      <c r="T18" s="167">
        <v>10681</v>
      </c>
      <c r="U18" s="167">
        <v>10418</v>
      </c>
      <c r="V18" s="167">
        <v>10837</v>
      </c>
      <c r="W18" s="167">
        <v>13152</v>
      </c>
      <c r="X18" s="167">
        <v>9681</v>
      </c>
      <c r="Y18" s="167">
        <v>13639</v>
      </c>
      <c r="Z18" s="167">
        <v>13791</v>
      </c>
      <c r="AA18" s="167">
        <v>14667</v>
      </c>
      <c r="AB18" s="167">
        <v>10163</v>
      </c>
      <c r="AC18" s="167">
        <v>10953</v>
      </c>
      <c r="AD18" s="167">
        <v>10415</v>
      </c>
      <c r="AE18" s="167">
        <v>8908</v>
      </c>
      <c r="AF18" s="167">
        <v>8460</v>
      </c>
      <c r="AG18" s="167">
        <v>8146</v>
      </c>
      <c r="AH18" s="167">
        <v>8767</v>
      </c>
      <c r="AI18" s="167">
        <v>5618</v>
      </c>
      <c r="AJ18" s="167">
        <v>5402</v>
      </c>
      <c r="AK18" s="167">
        <v>4577</v>
      </c>
      <c r="AL18" s="167">
        <v>3042</v>
      </c>
      <c r="AM18" s="167">
        <v>2173</v>
      </c>
      <c r="AN18" s="167">
        <v>1411</v>
      </c>
      <c r="AO18" s="167">
        <v>3730</v>
      </c>
      <c r="AP18" s="167">
        <v>3037</v>
      </c>
      <c r="AQ18" s="167">
        <v>5744</v>
      </c>
      <c r="AR18" s="167">
        <v>6831</v>
      </c>
      <c r="AS18" s="167">
        <v>9451</v>
      </c>
      <c r="AT18" s="167">
        <v>6428</v>
      </c>
      <c r="AU18" s="167">
        <v>1833</v>
      </c>
      <c r="AV18" s="167">
        <v>6125</v>
      </c>
      <c r="AW18" s="167">
        <v>9739</v>
      </c>
      <c r="AX18" s="167">
        <v>10568</v>
      </c>
      <c r="AY18" s="167">
        <v>9883</v>
      </c>
    </row>
    <row r="19" spans="2:51" s="33" customFormat="1" ht="15" customHeight="1">
      <c r="B19" s="733" t="s">
        <v>28</v>
      </c>
      <c r="C19" s="167">
        <v>3329</v>
      </c>
      <c r="D19" s="167">
        <v>1130</v>
      </c>
      <c r="E19" s="167">
        <v>3611</v>
      </c>
      <c r="F19" s="167">
        <v>5119</v>
      </c>
      <c r="G19" s="167">
        <v>5151</v>
      </c>
      <c r="H19" s="167">
        <v>5626</v>
      </c>
      <c r="I19" s="167">
        <v>6705</v>
      </c>
      <c r="J19" s="167">
        <v>7585</v>
      </c>
      <c r="K19" s="167">
        <v>8944</v>
      </c>
      <c r="L19" s="167">
        <v>6596</v>
      </c>
      <c r="M19" s="167">
        <v>5393</v>
      </c>
      <c r="N19" s="167">
        <v>7270</v>
      </c>
      <c r="O19" s="167">
        <v>10305</v>
      </c>
      <c r="P19" s="167" t="s">
        <v>60</v>
      </c>
      <c r="Q19" s="167" t="s">
        <v>60</v>
      </c>
      <c r="R19" s="167" t="s">
        <v>60</v>
      </c>
      <c r="S19" s="167">
        <v>7160</v>
      </c>
      <c r="T19" s="167">
        <v>9854</v>
      </c>
      <c r="U19" s="167">
        <v>8975</v>
      </c>
      <c r="V19" s="167">
        <v>10425</v>
      </c>
      <c r="W19" s="167">
        <v>10359</v>
      </c>
      <c r="X19" s="167">
        <v>9060</v>
      </c>
      <c r="Y19" s="167">
        <v>12425</v>
      </c>
      <c r="Z19" s="167">
        <v>10296</v>
      </c>
      <c r="AA19" s="167">
        <v>10678</v>
      </c>
      <c r="AB19" s="167">
        <v>10856</v>
      </c>
      <c r="AC19" s="167">
        <v>13562</v>
      </c>
      <c r="AD19" s="167">
        <v>10596</v>
      </c>
      <c r="AE19" s="167">
        <v>7968</v>
      </c>
      <c r="AF19" s="167">
        <v>8368</v>
      </c>
      <c r="AG19" s="167">
        <v>7800</v>
      </c>
      <c r="AH19" s="167">
        <v>6265</v>
      </c>
      <c r="AI19" s="167">
        <v>5988</v>
      </c>
      <c r="AJ19" s="167">
        <v>7202</v>
      </c>
      <c r="AK19" s="167">
        <v>4444</v>
      </c>
      <c r="AL19" s="167">
        <v>2482</v>
      </c>
      <c r="AM19" s="167">
        <v>2202</v>
      </c>
      <c r="AN19" s="167">
        <v>2424</v>
      </c>
      <c r="AO19" s="167">
        <v>2479</v>
      </c>
      <c r="AP19" s="167">
        <v>3881</v>
      </c>
      <c r="AQ19" s="167">
        <v>6526</v>
      </c>
      <c r="AR19" s="167">
        <v>7655</v>
      </c>
      <c r="AS19" s="167">
        <v>4806</v>
      </c>
      <c r="AT19" s="167">
        <v>6306</v>
      </c>
      <c r="AU19" s="167">
        <v>1908</v>
      </c>
      <c r="AV19" s="167">
        <v>5822</v>
      </c>
      <c r="AW19" s="167">
        <v>8742</v>
      </c>
      <c r="AX19" s="167">
        <v>10304</v>
      </c>
      <c r="AY19" s="167">
        <v>10697</v>
      </c>
    </row>
    <row r="20" spans="2:51" ht="6" customHeight="1">
      <c r="C20" s="86"/>
      <c r="D20" s="86"/>
      <c r="E20" s="86"/>
      <c r="F20" s="86"/>
      <c r="G20" s="86"/>
      <c r="H20" s="86"/>
      <c r="I20" s="86"/>
      <c r="J20" s="8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390"/>
      <c r="AR20" s="390"/>
      <c r="AS20" s="390"/>
      <c r="AT20" s="390"/>
      <c r="AU20" s="390"/>
      <c r="AV20" s="390"/>
      <c r="AW20" s="390"/>
      <c r="AX20" s="390"/>
      <c r="AY20" s="390"/>
    </row>
    <row r="21" spans="2:51" ht="15" customHeight="1">
      <c r="B21" s="56" t="s">
        <v>69</v>
      </c>
      <c r="C21" s="87">
        <v>15341</v>
      </c>
      <c r="D21" s="87">
        <v>12561</v>
      </c>
      <c r="E21" s="87">
        <v>15146</v>
      </c>
      <c r="F21" s="87">
        <v>17416</v>
      </c>
      <c r="G21" s="87">
        <v>26992</v>
      </c>
      <c r="H21" s="87">
        <v>29247</v>
      </c>
      <c r="I21" s="87">
        <v>32344</v>
      </c>
      <c r="J21" s="87">
        <v>31163</v>
      </c>
      <c r="K21" s="85">
        <v>25462</v>
      </c>
      <c r="L21" s="85">
        <v>24426</v>
      </c>
      <c r="M21" s="85">
        <v>23103</v>
      </c>
      <c r="N21" s="85">
        <v>25286</v>
      </c>
      <c r="O21" s="85">
        <v>38330</v>
      </c>
      <c r="P21" s="85">
        <v>38916</v>
      </c>
      <c r="Q21" s="85">
        <v>37569</v>
      </c>
      <c r="R21" s="85">
        <v>38465</v>
      </c>
      <c r="S21" s="85">
        <v>39611</v>
      </c>
      <c r="T21" s="85">
        <v>41232</v>
      </c>
      <c r="U21" s="85">
        <v>44664</v>
      </c>
      <c r="V21" s="85">
        <v>47511</v>
      </c>
      <c r="W21" s="85">
        <v>54042</v>
      </c>
      <c r="X21" s="85">
        <v>53558</v>
      </c>
      <c r="Y21" s="85">
        <v>64322</v>
      </c>
      <c r="Z21" s="85">
        <v>70283</v>
      </c>
      <c r="AA21" s="85">
        <v>78786</v>
      </c>
      <c r="AB21" s="85">
        <v>86616</v>
      </c>
      <c r="AC21" s="85">
        <v>87606</v>
      </c>
      <c r="AD21" s="85">
        <v>84833</v>
      </c>
      <c r="AE21" s="85">
        <v>80580</v>
      </c>
      <c r="AF21" s="85">
        <v>73990</v>
      </c>
      <c r="AG21" s="85">
        <v>75534</v>
      </c>
      <c r="AH21" s="85">
        <v>69559</v>
      </c>
      <c r="AI21" s="85">
        <v>63289</v>
      </c>
      <c r="AJ21" s="85">
        <v>56233</v>
      </c>
      <c r="AK21" s="85">
        <v>48573</v>
      </c>
      <c r="AL21" s="85">
        <v>49694</v>
      </c>
      <c r="AM21" s="85">
        <v>44331</v>
      </c>
      <c r="AN21" s="85">
        <v>43198</v>
      </c>
      <c r="AO21" s="85">
        <v>48805</v>
      </c>
      <c r="AP21" s="85">
        <v>56320</v>
      </c>
      <c r="AQ21" s="389">
        <v>70071</v>
      </c>
      <c r="AR21" s="389">
        <v>76486</v>
      </c>
      <c r="AS21" s="547">
        <v>74622</v>
      </c>
      <c r="AT21" s="547">
        <v>77361</v>
      </c>
      <c r="AU21" s="547">
        <v>25403</v>
      </c>
      <c r="AV21" s="547">
        <v>61951</v>
      </c>
      <c r="AW21" s="547">
        <v>104215</v>
      </c>
      <c r="AX21" s="547">
        <v>116123</v>
      </c>
      <c r="AY21" s="547">
        <v>116173</v>
      </c>
    </row>
    <row r="22" spans="2:51" ht="15" customHeight="1">
      <c r="B22" s="71" t="s">
        <v>17</v>
      </c>
      <c r="C22" s="86">
        <v>596</v>
      </c>
      <c r="D22" s="86">
        <v>742</v>
      </c>
      <c r="E22" s="86">
        <v>834</v>
      </c>
      <c r="F22" s="86" t="s">
        <v>60</v>
      </c>
      <c r="G22" s="86">
        <v>1192</v>
      </c>
      <c r="H22" s="86">
        <v>1837</v>
      </c>
      <c r="I22" s="86">
        <v>1576</v>
      </c>
      <c r="J22" s="86">
        <v>2102</v>
      </c>
      <c r="K22" s="6">
        <v>2178</v>
      </c>
      <c r="L22" s="6">
        <v>1433</v>
      </c>
      <c r="M22" s="6">
        <v>1299</v>
      </c>
      <c r="N22" s="6">
        <v>1524</v>
      </c>
      <c r="O22" s="6">
        <v>1853</v>
      </c>
      <c r="P22" s="86">
        <v>2214</v>
      </c>
      <c r="Q22" s="86" t="s">
        <v>60</v>
      </c>
      <c r="R22" s="86" t="s">
        <v>60</v>
      </c>
      <c r="S22" s="6">
        <v>2449</v>
      </c>
      <c r="T22" s="6">
        <v>2601</v>
      </c>
      <c r="U22" s="6">
        <v>3002</v>
      </c>
      <c r="V22" s="6">
        <v>2684</v>
      </c>
      <c r="W22" s="6">
        <v>3025</v>
      </c>
      <c r="X22" s="6">
        <v>2811</v>
      </c>
      <c r="Y22" s="6">
        <v>3772</v>
      </c>
      <c r="Z22" s="6">
        <v>3271</v>
      </c>
      <c r="AA22" s="6">
        <v>3563</v>
      </c>
      <c r="AB22" s="6">
        <v>5177</v>
      </c>
      <c r="AC22" s="6">
        <v>4900</v>
      </c>
      <c r="AD22" s="6">
        <v>4646</v>
      </c>
      <c r="AE22" s="6">
        <v>4652</v>
      </c>
      <c r="AF22" s="6">
        <v>4030</v>
      </c>
      <c r="AG22" s="6">
        <v>4274</v>
      </c>
      <c r="AH22" s="6">
        <v>5044</v>
      </c>
      <c r="AI22" s="6">
        <v>3725</v>
      </c>
      <c r="AJ22" s="6">
        <v>3921</v>
      </c>
      <c r="AK22" s="6">
        <v>3127</v>
      </c>
      <c r="AL22" s="6">
        <v>2346</v>
      </c>
      <c r="AM22" s="6">
        <v>1920</v>
      </c>
      <c r="AN22" s="6">
        <v>1795</v>
      </c>
      <c r="AO22" s="6">
        <v>1281</v>
      </c>
      <c r="AP22" s="6">
        <v>1379</v>
      </c>
      <c r="AQ22" s="390">
        <v>2349</v>
      </c>
      <c r="AR22" s="390">
        <v>3044</v>
      </c>
      <c r="AS22" s="545">
        <v>3306</v>
      </c>
      <c r="AT22" s="545">
        <v>2973</v>
      </c>
      <c r="AU22" s="545">
        <v>3986</v>
      </c>
      <c r="AV22" s="545">
        <v>778</v>
      </c>
      <c r="AW22" s="545">
        <v>3687</v>
      </c>
      <c r="AX22" s="545">
        <v>4836</v>
      </c>
      <c r="AY22" s="545">
        <v>5232</v>
      </c>
    </row>
    <row r="23" spans="2:51" ht="15" customHeight="1">
      <c r="B23" s="71" t="s">
        <v>18</v>
      </c>
      <c r="C23" s="86">
        <v>579</v>
      </c>
      <c r="D23" s="86">
        <v>757</v>
      </c>
      <c r="E23" s="86">
        <v>737</v>
      </c>
      <c r="F23" s="86" t="s">
        <v>60</v>
      </c>
      <c r="G23" s="86">
        <v>1356</v>
      </c>
      <c r="H23" s="86">
        <v>1286</v>
      </c>
      <c r="I23" s="86">
        <v>1712</v>
      </c>
      <c r="J23" s="86">
        <v>1752</v>
      </c>
      <c r="K23" s="6">
        <v>1952</v>
      </c>
      <c r="L23" s="6">
        <v>1261</v>
      </c>
      <c r="M23" s="6">
        <v>1229</v>
      </c>
      <c r="N23" s="6">
        <v>1370</v>
      </c>
      <c r="O23" s="6">
        <v>1773</v>
      </c>
      <c r="P23" s="86">
        <v>2031</v>
      </c>
      <c r="Q23" s="86" t="s">
        <v>60</v>
      </c>
      <c r="R23" s="86" t="s">
        <v>60</v>
      </c>
      <c r="S23" s="6">
        <v>2087</v>
      </c>
      <c r="T23" s="6">
        <v>2452</v>
      </c>
      <c r="U23" s="6">
        <v>2530</v>
      </c>
      <c r="V23" s="6">
        <v>2553</v>
      </c>
      <c r="W23" s="6">
        <v>2740</v>
      </c>
      <c r="X23" s="6">
        <v>2809</v>
      </c>
      <c r="Y23" s="6">
        <v>3808</v>
      </c>
      <c r="Z23" s="6">
        <v>3536</v>
      </c>
      <c r="AA23" s="6">
        <v>3823</v>
      </c>
      <c r="AB23" s="6">
        <v>4270</v>
      </c>
      <c r="AC23" s="6">
        <v>4852</v>
      </c>
      <c r="AD23" s="6">
        <v>5103</v>
      </c>
      <c r="AE23" s="6">
        <v>4928</v>
      </c>
      <c r="AF23" s="6">
        <v>4560</v>
      </c>
      <c r="AG23" s="6">
        <v>4060</v>
      </c>
      <c r="AH23" s="6">
        <v>4505</v>
      </c>
      <c r="AI23" s="6">
        <v>3240</v>
      </c>
      <c r="AJ23" s="6">
        <v>2158</v>
      </c>
      <c r="AK23" s="6">
        <v>1466</v>
      </c>
      <c r="AL23" s="6">
        <v>1313</v>
      </c>
      <c r="AM23" s="6">
        <v>1225</v>
      </c>
      <c r="AN23" s="6">
        <v>1053</v>
      </c>
      <c r="AO23" s="6">
        <v>1194</v>
      </c>
      <c r="AP23" s="6">
        <v>959</v>
      </c>
      <c r="AQ23" s="390">
        <v>2091</v>
      </c>
      <c r="AR23" s="390">
        <v>2088</v>
      </c>
      <c r="AS23" s="545">
        <v>2108</v>
      </c>
      <c r="AT23" s="545">
        <v>2111</v>
      </c>
      <c r="AU23" s="545">
        <v>3272</v>
      </c>
      <c r="AV23" s="545">
        <v>738</v>
      </c>
      <c r="AW23" s="545">
        <v>2964</v>
      </c>
      <c r="AX23" s="545">
        <v>4141</v>
      </c>
      <c r="AY23" s="545">
        <v>4245</v>
      </c>
    </row>
    <row r="24" spans="2:51" ht="15" customHeight="1">
      <c r="B24" s="71" t="s">
        <v>19</v>
      </c>
      <c r="C24" s="86">
        <v>803</v>
      </c>
      <c r="D24" s="86">
        <v>656</v>
      </c>
      <c r="E24" s="86">
        <v>1321</v>
      </c>
      <c r="F24" s="86">
        <v>1281</v>
      </c>
      <c r="G24" s="86">
        <v>1978</v>
      </c>
      <c r="H24" s="86">
        <v>1537</v>
      </c>
      <c r="I24" s="86">
        <v>2055</v>
      </c>
      <c r="J24" s="86">
        <v>2135</v>
      </c>
      <c r="K24" s="6">
        <v>2271</v>
      </c>
      <c r="L24" s="6">
        <v>1644</v>
      </c>
      <c r="M24" s="6">
        <v>1605</v>
      </c>
      <c r="N24" s="6">
        <v>1560</v>
      </c>
      <c r="O24" s="6">
        <v>1838</v>
      </c>
      <c r="P24" s="86">
        <v>3081</v>
      </c>
      <c r="Q24" s="86" t="s">
        <v>60</v>
      </c>
      <c r="R24" s="86" t="s">
        <v>60</v>
      </c>
      <c r="S24" s="6">
        <v>2693</v>
      </c>
      <c r="T24" s="6">
        <v>2795</v>
      </c>
      <c r="U24" s="6">
        <v>2960</v>
      </c>
      <c r="V24" s="6">
        <v>3156</v>
      </c>
      <c r="W24" s="6">
        <v>3112</v>
      </c>
      <c r="X24" s="6">
        <v>4167</v>
      </c>
      <c r="Y24" s="6">
        <v>4233</v>
      </c>
      <c r="Z24" s="6">
        <v>4009</v>
      </c>
      <c r="AA24" s="6">
        <v>5129</v>
      </c>
      <c r="AB24" s="6">
        <v>5150</v>
      </c>
      <c r="AC24" s="6">
        <v>5656</v>
      </c>
      <c r="AD24" s="6">
        <v>5582</v>
      </c>
      <c r="AE24" s="6">
        <v>5099</v>
      </c>
      <c r="AF24" s="6">
        <v>4597</v>
      </c>
      <c r="AG24" s="6">
        <v>5015</v>
      </c>
      <c r="AH24" s="6">
        <v>4907</v>
      </c>
      <c r="AI24" s="6">
        <v>3889</v>
      </c>
      <c r="AJ24" s="6">
        <v>3134</v>
      </c>
      <c r="AK24" s="6">
        <v>2605</v>
      </c>
      <c r="AL24" s="6">
        <v>1507</v>
      </c>
      <c r="AM24" s="6">
        <v>958</v>
      </c>
      <c r="AN24" s="6">
        <v>1122</v>
      </c>
      <c r="AO24" s="6">
        <v>633</v>
      </c>
      <c r="AP24" s="6">
        <v>953</v>
      </c>
      <c r="AQ24" s="390">
        <v>2957</v>
      </c>
      <c r="AR24" s="390">
        <v>3000</v>
      </c>
      <c r="AS24" s="545">
        <v>3670</v>
      </c>
      <c r="AT24" s="545">
        <v>3841</v>
      </c>
      <c r="AU24" s="545">
        <v>1754</v>
      </c>
      <c r="AV24" s="545">
        <v>612</v>
      </c>
      <c r="AW24" s="545">
        <v>3320</v>
      </c>
      <c r="AX24" s="545">
        <v>5168</v>
      </c>
      <c r="AY24" s="545">
        <v>6060</v>
      </c>
    </row>
    <row r="25" spans="2:51" ht="15" customHeight="1">
      <c r="B25" s="71" t="s">
        <v>20</v>
      </c>
      <c r="C25" s="86">
        <v>1261</v>
      </c>
      <c r="D25" s="86">
        <v>805</v>
      </c>
      <c r="E25" s="86">
        <v>1200</v>
      </c>
      <c r="F25" s="86">
        <v>1312</v>
      </c>
      <c r="G25" s="86">
        <v>2253</v>
      </c>
      <c r="H25" s="86">
        <v>2205</v>
      </c>
      <c r="I25" s="86">
        <v>2710</v>
      </c>
      <c r="J25" s="86">
        <v>2961</v>
      </c>
      <c r="K25" s="6">
        <v>2405</v>
      </c>
      <c r="L25" s="6">
        <v>1479</v>
      </c>
      <c r="M25" s="6">
        <v>1890</v>
      </c>
      <c r="N25" s="6">
        <v>2041</v>
      </c>
      <c r="O25" s="6">
        <v>3301</v>
      </c>
      <c r="P25" s="86">
        <v>2813</v>
      </c>
      <c r="Q25" s="86" t="s">
        <v>60</v>
      </c>
      <c r="R25" s="86" t="s">
        <v>60</v>
      </c>
      <c r="S25" s="6">
        <v>2916</v>
      </c>
      <c r="T25" s="6">
        <v>3173</v>
      </c>
      <c r="U25" s="6">
        <v>3444</v>
      </c>
      <c r="V25" s="6">
        <v>3685</v>
      </c>
      <c r="W25" s="6">
        <v>4385</v>
      </c>
      <c r="X25" s="6">
        <v>3552</v>
      </c>
      <c r="Y25" s="6">
        <v>5005</v>
      </c>
      <c r="Z25" s="6">
        <v>6045</v>
      </c>
      <c r="AA25" s="6">
        <v>6348</v>
      </c>
      <c r="AB25" s="6">
        <v>7268</v>
      </c>
      <c r="AC25" s="6">
        <v>7037</v>
      </c>
      <c r="AD25" s="6">
        <v>8709</v>
      </c>
      <c r="AE25" s="6">
        <v>6927</v>
      </c>
      <c r="AF25" s="6">
        <v>5565</v>
      </c>
      <c r="AG25" s="6">
        <v>6578</v>
      </c>
      <c r="AH25" s="6">
        <v>5967</v>
      </c>
      <c r="AI25" s="6">
        <v>4194</v>
      </c>
      <c r="AJ25" s="6">
        <v>3695</v>
      </c>
      <c r="AK25" s="6">
        <v>3306</v>
      </c>
      <c r="AL25" s="6">
        <v>3060</v>
      </c>
      <c r="AM25" s="6">
        <v>2357</v>
      </c>
      <c r="AN25" s="6">
        <v>1946</v>
      </c>
      <c r="AO25" s="6">
        <v>2065</v>
      </c>
      <c r="AP25" s="6">
        <v>1363</v>
      </c>
      <c r="AQ25" s="390">
        <v>4013</v>
      </c>
      <c r="AR25" s="390">
        <v>3808</v>
      </c>
      <c r="AS25" s="545">
        <v>4677</v>
      </c>
      <c r="AT25" s="545">
        <v>3616</v>
      </c>
      <c r="AU25" s="545">
        <v>40</v>
      </c>
      <c r="AV25" s="545">
        <v>1095</v>
      </c>
      <c r="AW25" s="545">
        <v>4980</v>
      </c>
      <c r="AX25" s="545">
        <v>8547</v>
      </c>
      <c r="AY25" s="545">
        <v>8282</v>
      </c>
    </row>
    <row r="26" spans="2:51" ht="15" customHeight="1">
      <c r="B26" s="71" t="s">
        <v>21</v>
      </c>
      <c r="C26" s="86">
        <v>1168</v>
      </c>
      <c r="D26" s="86">
        <v>776</v>
      </c>
      <c r="E26" s="86">
        <v>1297</v>
      </c>
      <c r="F26" s="86">
        <v>1446</v>
      </c>
      <c r="G26" s="86">
        <v>2737</v>
      </c>
      <c r="H26" s="86">
        <v>2319</v>
      </c>
      <c r="I26" s="86">
        <v>2623</v>
      </c>
      <c r="J26" s="86">
        <v>2530</v>
      </c>
      <c r="K26" s="6">
        <v>1857</v>
      </c>
      <c r="L26" s="6">
        <v>1261</v>
      </c>
      <c r="M26" s="6">
        <v>1686</v>
      </c>
      <c r="N26" s="6">
        <v>1766</v>
      </c>
      <c r="O26" s="6">
        <v>2688</v>
      </c>
      <c r="P26" s="86">
        <v>2966</v>
      </c>
      <c r="Q26" s="86" t="s">
        <v>60</v>
      </c>
      <c r="R26" s="86" t="s">
        <v>60</v>
      </c>
      <c r="S26" s="6">
        <v>3060</v>
      </c>
      <c r="T26" s="6">
        <v>2778</v>
      </c>
      <c r="U26" s="6">
        <v>3122</v>
      </c>
      <c r="V26" s="6">
        <v>3339</v>
      </c>
      <c r="W26" s="6">
        <v>3931</v>
      </c>
      <c r="X26" s="6">
        <v>3970</v>
      </c>
      <c r="Y26" s="6">
        <v>4793</v>
      </c>
      <c r="Z26" s="6">
        <v>4978</v>
      </c>
      <c r="AA26" s="6">
        <v>5901</v>
      </c>
      <c r="AB26" s="6">
        <v>6810</v>
      </c>
      <c r="AC26" s="6">
        <v>6480</v>
      </c>
      <c r="AD26" s="6">
        <v>7544</v>
      </c>
      <c r="AE26" s="6">
        <v>5739</v>
      </c>
      <c r="AF26" s="6">
        <v>5919</v>
      </c>
      <c r="AG26" s="6">
        <v>5939</v>
      </c>
      <c r="AH26" s="6">
        <v>5385</v>
      </c>
      <c r="AI26" s="6">
        <v>4917</v>
      </c>
      <c r="AJ26" s="6">
        <v>3963</v>
      </c>
      <c r="AK26" s="6">
        <v>2996</v>
      </c>
      <c r="AL26" s="6">
        <v>4220</v>
      </c>
      <c r="AM26" s="6">
        <v>3459</v>
      </c>
      <c r="AN26" s="6">
        <v>3265</v>
      </c>
      <c r="AO26" s="6">
        <v>3056</v>
      </c>
      <c r="AP26" s="6">
        <v>3956</v>
      </c>
      <c r="AQ26" s="390">
        <v>4962</v>
      </c>
      <c r="AR26" s="390">
        <v>4727</v>
      </c>
      <c r="AS26" s="545">
        <v>4850</v>
      </c>
      <c r="AT26" s="545">
        <v>5888</v>
      </c>
      <c r="AU26" s="545">
        <v>0</v>
      </c>
      <c r="AV26" s="545">
        <v>1686</v>
      </c>
      <c r="AW26" s="545">
        <v>6842</v>
      </c>
      <c r="AX26" s="545">
        <v>9244</v>
      </c>
      <c r="AY26" s="545">
        <v>10370</v>
      </c>
    </row>
    <row r="27" spans="2:51" ht="15" customHeight="1">
      <c r="B27" s="71" t="s">
        <v>22</v>
      </c>
      <c r="C27" s="86">
        <v>1433</v>
      </c>
      <c r="D27" s="86">
        <v>1430</v>
      </c>
      <c r="E27" s="86">
        <v>1965</v>
      </c>
      <c r="F27" s="86">
        <v>1913</v>
      </c>
      <c r="G27" s="86">
        <v>2649</v>
      </c>
      <c r="H27" s="86">
        <v>2477</v>
      </c>
      <c r="I27" s="86">
        <v>2387</v>
      </c>
      <c r="J27" s="86">
        <v>3086</v>
      </c>
      <c r="K27" s="6">
        <v>2049</v>
      </c>
      <c r="L27" s="6">
        <v>1576</v>
      </c>
      <c r="M27" s="6">
        <v>2132</v>
      </c>
      <c r="N27" s="6">
        <v>2018</v>
      </c>
      <c r="O27" s="6">
        <v>3089</v>
      </c>
      <c r="P27" s="86">
        <v>2569</v>
      </c>
      <c r="Q27" s="86" t="s">
        <v>60</v>
      </c>
      <c r="R27" s="86" t="s">
        <v>60</v>
      </c>
      <c r="S27" s="6">
        <v>3033</v>
      </c>
      <c r="T27" s="6">
        <v>3204</v>
      </c>
      <c r="U27" s="6">
        <v>3534</v>
      </c>
      <c r="V27" s="6">
        <v>4015</v>
      </c>
      <c r="W27" s="6">
        <v>4819</v>
      </c>
      <c r="X27" s="6">
        <v>4352</v>
      </c>
      <c r="Y27" s="6">
        <v>5478</v>
      </c>
      <c r="Z27" s="6">
        <v>6395</v>
      </c>
      <c r="AA27" s="6">
        <v>7933</v>
      </c>
      <c r="AB27" s="6">
        <v>8209</v>
      </c>
      <c r="AC27" s="6">
        <v>8237</v>
      </c>
      <c r="AD27" s="6">
        <v>7986</v>
      </c>
      <c r="AE27" s="6">
        <v>7167</v>
      </c>
      <c r="AF27" s="6">
        <v>7395</v>
      </c>
      <c r="AG27" s="6">
        <v>7388</v>
      </c>
      <c r="AH27" s="6">
        <v>5970</v>
      </c>
      <c r="AI27" s="6">
        <v>6080</v>
      </c>
      <c r="AJ27" s="6">
        <v>5947</v>
      </c>
      <c r="AK27" s="6">
        <v>5362</v>
      </c>
      <c r="AL27" s="6">
        <v>5752</v>
      </c>
      <c r="AM27" s="6">
        <v>5116</v>
      </c>
      <c r="AN27" s="6">
        <v>4798</v>
      </c>
      <c r="AO27" s="6">
        <v>5586</v>
      </c>
      <c r="AP27" s="6">
        <v>8160</v>
      </c>
      <c r="AQ27" s="390">
        <v>8641</v>
      </c>
      <c r="AR27" s="390">
        <v>9535</v>
      </c>
      <c r="AS27" s="545">
        <v>9207</v>
      </c>
      <c r="AT27" s="545">
        <v>9867</v>
      </c>
      <c r="AU27" s="545">
        <v>510</v>
      </c>
      <c r="AV27" s="545">
        <v>8313</v>
      </c>
      <c r="AW27" s="545">
        <v>13792</v>
      </c>
      <c r="AX27" s="545">
        <v>13407</v>
      </c>
      <c r="AY27" s="545">
        <v>14777</v>
      </c>
    </row>
    <row r="28" spans="2:51" ht="15" customHeight="1">
      <c r="B28" s="71" t="s">
        <v>23</v>
      </c>
      <c r="C28" s="86">
        <v>1478</v>
      </c>
      <c r="D28" s="86">
        <v>901</v>
      </c>
      <c r="E28" s="86">
        <v>2310</v>
      </c>
      <c r="F28" s="86">
        <v>2153</v>
      </c>
      <c r="G28" s="86">
        <v>1238</v>
      </c>
      <c r="H28" s="86">
        <v>3328</v>
      </c>
      <c r="I28" s="86">
        <v>4061</v>
      </c>
      <c r="J28" s="86">
        <v>3358</v>
      </c>
      <c r="K28" s="6">
        <v>2387</v>
      </c>
      <c r="L28" s="6">
        <v>2507</v>
      </c>
      <c r="M28" s="6">
        <v>2963</v>
      </c>
      <c r="N28" s="6">
        <v>2731</v>
      </c>
      <c r="O28" s="6">
        <v>4399</v>
      </c>
      <c r="P28" s="86" t="s">
        <v>60</v>
      </c>
      <c r="Q28" s="86" t="s">
        <v>60</v>
      </c>
      <c r="R28" s="86" t="s">
        <v>60</v>
      </c>
      <c r="S28" s="6">
        <v>4009</v>
      </c>
      <c r="T28" s="6">
        <v>4221</v>
      </c>
      <c r="U28" s="6">
        <v>4662</v>
      </c>
      <c r="V28" s="6">
        <v>5441</v>
      </c>
      <c r="W28" s="6">
        <v>6031</v>
      </c>
      <c r="X28" s="6">
        <v>5944</v>
      </c>
      <c r="Y28" s="6">
        <v>6813</v>
      </c>
      <c r="Z28" s="6">
        <v>8219</v>
      </c>
      <c r="AA28" s="6">
        <v>8866</v>
      </c>
      <c r="AB28" s="6">
        <v>9975</v>
      </c>
      <c r="AC28" s="6">
        <v>9861</v>
      </c>
      <c r="AD28" s="6">
        <v>8694</v>
      </c>
      <c r="AE28" s="6">
        <v>9312</v>
      </c>
      <c r="AF28" s="6">
        <v>8692</v>
      </c>
      <c r="AG28" s="6">
        <v>8384</v>
      </c>
      <c r="AH28" s="6">
        <v>7203</v>
      </c>
      <c r="AI28" s="6">
        <v>7843</v>
      </c>
      <c r="AJ28" s="6">
        <v>7383</v>
      </c>
      <c r="AK28" s="6">
        <v>7393</v>
      </c>
      <c r="AL28" s="6">
        <v>8586</v>
      </c>
      <c r="AM28" s="6">
        <v>6790</v>
      </c>
      <c r="AN28" s="6">
        <v>7222</v>
      </c>
      <c r="AO28" s="6">
        <v>8265</v>
      </c>
      <c r="AP28" s="6">
        <v>10681</v>
      </c>
      <c r="AQ28" s="390">
        <v>10807</v>
      </c>
      <c r="AR28" s="390">
        <v>12398</v>
      </c>
      <c r="AS28" s="545">
        <v>11911</v>
      </c>
      <c r="AT28" s="545">
        <v>12598</v>
      </c>
      <c r="AU28" s="545">
        <v>1803</v>
      </c>
      <c r="AV28" s="545">
        <v>10795</v>
      </c>
      <c r="AW28" s="545">
        <v>16712</v>
      </c>
      <c r="AX28" s="545">
        <v>17060</v>
      </c>
      <c r="AY28" s="545">
        <v>15003</v>
      </c>
    </row>
    <row r="29" spans="2:51" ht="15" customHeight="1">
      <c r="B29" s="71" t="s">
        <v>24</v>
      </c>
      <c r="C29" s="86">
        <v>1906</v>
      </c>
      <c r="D29" s="86">
        <v>1871</v>
      </c>
      <c r="E29" s="86">
        <v>2831</v>
      </c>
      <c r="F29" s="86">
        <v>2804</v>
      </c>
      <c r="G29" s="86">
        <v>3361</v>
      </c>
      <c r="H29" s="86">
        <v>4026</v>
      </c>
      <c r="I29" s="86">
        <v>4057</v>
      </c>
      <c r="J29" s="86">
        <v>3268</v>
      </c>
      <c r="K29" s="6">
        <v>2507</v>
      </c>
      <c r="L29" s="6">
        <v>2954</v>
      </c>
      <c r="M29" s="6">
        <v>2914</v>
      </c>
      <c r="N29" s="6">
        <v>2789</v>
      </c>
      <c r="O29" s="6">
        <v>5007</v>
      </c>
      <c r="P29" s="86" t="s">
        <v>60</v>
      </c>
      <c r="Q29" s="86" t="s">
        <v>60</v>
      </c>
      <c r="R29" s="86" t="s">
        <v>60</v>
      </c>
      <c r="S29" s="6">
        <v>5378</v>
      </c>
      <c r="T29" s="6">
        <v>5822</v>
      </c>
      <c r="U29" s="6">
        <v>6404</v>
      </c>
      <c r="V29" s="6">
        <v>7272</v>
      </c>
      <c r="W29" s="6">
        <v>8331</v>
      </c>
      <c r="X29" s="6">
        <v>8133</v>
      </c>
      <c r="Y29" s="6">
        <v>9211</v>
      </c>
      <c r="Z29" s="6">
        <v>10804</v>
      </c>
      <c r="AA29" s="6">
        <v>10733</v>
      </c>
      <c r="AB29" s="6">
        <v>13321</v>
      </c>
      <c r="AC29" s="6">
        <v>13026</v>
      </c>
      <c r="AD29" s="6">
        <v>13115</v>
      </c>
      <c r="AE29" s="6">
        <v>12704</v>
      </c>
      <c r="AF29" s="6">
        <v>11770</v>
      </c>
      <c r="AG29" s="6">
        <v>11275</v>
      </c>
      <c r="AH29" s="6">
        <v>10467</v>
      </c>
      <c r="AI29" s="6">
        <v>11781</v>
      </c>
      <c r="AJ29" s="6">
        <v>10192</v>
      </c>
      <c r="AK29" s="6">
        <v>8758</v>
      </c>
      <c r="AL29" s="6">
        <v>9767</v>
      </c>
      <c r="AM29" s="6">
        <v>9675</v>
      </c>
      <c r="AN29" s="6">
        <v>9660</v>
      </c>
      <c r="AO29" s="6">
        <v>11293</v>
      </c>
      <c r="AP29" s="6">
        <v>13409</v>
      </c>
      <c r="AQ29" s="390">
        <v>12270</v>
      </c>
      <c r="AR29" s="390">
        <v>13379</v>
      </c>
      <c r="AS29" s="545">
        <v>11615</v>
      </c>
      <c r="AT29" s="545">
        <v>13739</v>
      </c>
      <c r="AU29" s="545">
        <v>5452</v>
      </c>
      <c r="AV29" s="545">
        <v>13724</v>
      </c>
      <c r="AW29" s="545">
        <v>17824</v>
      </c>
      <c r="AX29" s="545">
        <v>16437</v>
      </c>
      <c r="AY29" s="545">
        <v>16219</v>
      </c>
    </row>
    <row r="30" spans="2:51" ht="15" customHeight="1">
      <c r="B30" s="71" t="s">
        <v>25</v>
      </c>
      <c r="C30" s="86">
        <v>2248</v>
      </c>
      <c r="D30" s="86">
        <v>2379</v>
      </c>
      <c r="E30" s="86" t="s">
        <v>60</v>
      </c>
      <c r="F30" s="86">
        <v>2067</v>
      </c>
      <c r="G30" s="86">
        <v>3354</v>
      </c>
      <c r="H30" s="86">
        <v>3568</v>
      </c>
      <c r="I30" s="86">
        <v>3878</v>
      </c>
      <c r="J30" s="86">
        <v>3437</v>
      </c>
      <c r="K30" s="6">
        <v>2516</v>
      </c>
      <c r="L30" s="6">
        <v>2375</v>
      </c>
      <c r="M30" s="6">
        <v>2567</v>
      </c>
      <c r="N30" s="6">
        <v>3405</v>
      </c>
      <c r="O30" s="6">
        <v>4863</v>
      </c>
      <c r="P30" s="86" t="s">
        <v>60</v>
      </c>
      <c r="Q30" s="86" t="s">
        <v>60</v>
      </c>
      <c r="R30" s="86" t="s">
        <v>60</v>
      </c>
      <c r="S30" s="6">
        <v>4882</v>
      </c>
      <c r="T30" s="6">
        <v>5152</v>
      </c>
      <c r="U30" s="6">
        <v>5847</v>
      </c>
      <c r="V30" s="6">
        <v>5667</v>
      </c>
      <c r="W30" s="6">
        <v>7270</v>
      </c>
      <c r="X30" s="6">
        <v>7048</v>
      </c>
      <c r="Y30" s="6">
        <v>7414</v>
      </c>
      <c r="Z30" s="6">
        <v>8501</v>
      </c>
      <c r="AA30" s="6">
        <v>9402</v>
      </c>
      <c r="AB30" s="6">
        <v>10106</v>
      </c>
      <c r="AC30" s="6">
        <v>10082</v>
      </c>
      <c r="AD30" s="6">
        <v>9324</v>
      </c>
      <c r="AE30" s="6">
        <v>9573</v>
      </c>
      <c r="AF30" s="6">
        <v>8204</v>
      </c>
      <c r="AG30" s="6">
        <v>8623</v>
      </c>
      <c r="AH30" s="6">
        <v>7875</v>
      </c>
      <c r="AI30" s="6">
        <v>7441</v>
      </c>
      <c r="AJ30" s="6">
        <v>6637</v>
      </c>
      <c r="AK30" s="6">
        <v>6659</v>
      </c>
      <c r="AL30" s="6">
        <v>7254</v>
      </c>
      <c r="AM30" s="6">
        <v>7026</v>
      </c>
      <c r="AN30" s="6">
        <v>7370</v>
      </c>
      <c r="AO30" s="6">
        <v>7608</v>
      </c>
      <c r="AP30" s="6">
        <v>7816</v>
      </c>
      <c r="AQ30" s="390">
        <v>10335</v>
      </c>
      <c r="AR30" s="390">
        <v>10977</v>
      </c>
      <c r="AS30" s="545">
        <v>11820</v>
      </c>
      <c r="AT30" s="545">
        <v>12234</v>
      </c>
      <c r="AU30" s="545">
        <v>4627</v>
      </c>
      <c r="AV30" s="545">
        <v>10980</v>
      </c>
      <c r="AW30" s="545">
        <v>14928</v>
      </c>
      <c r="AX30" s="545">
        <v>15613</v>
      </c>
      <c r="AY30" s="545">
        <v>15327</v>
      </c>
    </row>
    <row r="31" spans="2:51" ht="15" customHeight="1">
      <c r="B31" s="71" t="s">
        <v>26</v>
      </c>
      <c r="C31" s="86">
        <v>2084</v>
      </c>
      <c r="D31" s="86">
        <v>1090</v>
      </c>
      <c r="E31" s="86" t="s">
        <v>60</v>
      </c>
      <c r="F31" s="86">
        <v>1077</v>
      </c>
      <c r="G31" s="86">
        <v>2768</v>
      </c>
      <c r="H31" s="86">
        <v>2383</v>
      </c>
      <c r="I31" s="86">
        <v>2865</v>
      </c>
      <c r="J31" s="86">
        <v>2022</v>
      </c>
      <c r="K31" s="6">
        <v>1970</v>
      </c>
      <c r="L31" s="6">
        <v>3157</v>
      </c>
      <c r="M31" s="6">
        <v>2138</v>
      </c>
      <c r="N31" s="6">
        <v>2251</v>
      </c>
      <c r="O31" s="6">
        <v>3650</v>
      </c>
      <c r="P31" s="86" t="s">
        <v>60</v>
      </c>
      <c r="Q31" s="86" t="s">
        <v>60</v>
      </c>
      <c r="R31" s="86" t="s">
        <v>60</v>
      </c>
      <c r="S31" s="6">
        <v>3466</v>
      </c>
      <c r="T31" s="6">
        <v>3437</v>
      </c>
      <c r="U31" s="6">
        <v>3578</v>
      </c>
      <c r="V31" s="6">
        <v>3702</v>
      </c>
      <c r="W31" s="6">
        <v>4220</v>
      </c>
      <c r="X31" s="6">
        <v>4279</v>
      </c>
      <c r="Y31" s="6">
        <v>4880</v>
      </c>
      <c r="Z31" s="6">
        <v>5781</v>
      </c>
      <c r="AA31" s="6">
        <v>6181</v>
      </c>
      <c r="AB31" s="6">
        <v>6286</v>
      </c>
      <c r="AC31" s="6">
        <v>6242</v>
      </c>
      <c r="AD31" s="6">
        <v>5044</v>
      </c>
      <c r="AE31" s="6">
        <v>6395</v>
      </c>
      <c r="AF31" s="6">
        <v>5448</v>
      </c>
      <c r="AG31" s="6">
        <v>6096</v>
      </c>
      <c r="AH31" s="6">
        <v>5204</v>
      </c>
      <c r="AI31" s="6">
        <v>4345</v>
      </c>
      <c r="AJ31" s="6">
        <v>4255</v>
      </c>
      <c r="AK31" s="6">
        <v>3256</v>
      </c>
      <c r="AL31" s="6">
        <v>3461</v>
      </c>
      <c r="AM31" s="6">
        <v>4048</v>
      </c>
      <c r="AN31" s="6">
        <v>3391</v>
      </c>
      <c r="AO31" s="6">
        <v>5081</v>
      </c>
      <c r="AP31" s="6">
        <v>4647</v>
      </c>
      <c r="AQ31" s="390">
        <v>6340</v>
      </c>
      <c r="AR31" s="390">
        <v>7389</v>
      </c>
      <c r="AS31" s="545">
        <v>5944</v>
      </c>
      <c r="AT31" s="545">
        <v>4566</v>
      </c>
      <c r="AU31" s="545">
        <v>2185</v>
      </c>
      <c r="AV31" s="545">
        <v>7444</v>
      </c>
      <c r="AW31" s="545">
        <v>10370</v>
      </c>
      <c r="AX31" s="545">
        <v>11462</v>
      </c>
      <c r="AY31" s="545">
        <v>11220</v>
      </c>
    </row>
    <row r="32" spans="2:51" ht="15" customHeight="1">
      <c r="B32" s="71" t="s">
        <v>27</v>
      </c>
      <c r="C32" s="86">
        <v>773</v>
      </c>
      <c r="D32" s="86">
        <v>869</v>
      </c>
      <c r="E32" s="86" t="s">
        <v>60</v>
      </c>
      <c r="F32" s="86">
        <v>1108</v>
      </c>
      <c r="G32" s="86">
        <v>2001</v>
      </c>
      <c r="H32" s="86">
        <v>1911</v>
      </c>
      <c r="I32" s="86">
        <v>1985</v>
      </c>
      <c r="J32" s="86">
        <v>2022</v>
      </c>
      <c r="K32" s="6">
        <v>1546</v>
      </c>
      <c r="L32" s="6">
        <v>2994</v>
      </c>
      <c r="M32" s="6">
        <v>1332</v>
      </c>
      <c r="N32" s="6">
        <v>1817</v>
      </c>
      <c r="O32" s="6">
        <v>3018</v>
      </c>
      <c r="P32" s="86" t="s">
        <v>60</v>
      </c>
      <c r="Q32" s="86" t="s">
        <v>60</v>
      </c>
      <c r="R32" s="86" t="s">
        <v>60</v>
      </c>
      <c r="S32" s="6">
        <v>2630</v>
      </c>
      <c r="T32" s="6">
        <v>2733</v>
      </c>
      <c r="U32" s="6">
        <v>2791</v>
      </c>
      <c r="V32" s="6">
        <v>2889</v>
      </c>
      <c r="W32" s="6">
        <v>3295</v>
      </c>
      <c r="X32" s="6">
        <v>3043</v>
      </c>
      <c r="Y32" s="6">
        <v>4128</v>
      </c>
      <c r="Z32" s="6">
        <v>4456</v>
      </c>
      <c r="AA32" s="6">
        <v>5961</v>
      </c>
      <c r="AB32" s="6">
        <v>4980</v>
      </c>
      <c r="AC32" s="6">
        <v>5411</v>
      </c>
      <c r="AD32" s="6">
        <v>4316</v>
      </c>
      <c r="AE32" s="6">
        <v>4199</v>
      </c>
      <c r="AF32" s="6">
        <v>4159</v>
      </c>
      <c r="AG32" s="6">
        <v>4095</v>
      </c>
      <c r="AH32" s="6">
        <v>4048</v>
      </c>
      <c r="AI32" s="6">
        <v>2902</v>
      </c>
      <c r="AJ32" s="6">
        <v>2108</v>
      </c>
      <c r="AK32" s="6">
        <v>1545</v>
      </c>
      <c r="AL32" s="6">
        <v>1307</v>
      </c>
      <c r="AM32" s="6">
        <v>865</v>
      </c>
      <c r="AN32" s="6">
        <v>761</v>
      </c>
      <c r="AO32" s="6">
        <v>1529</v>
      </c>
      <c r="AP32" s="6">
        <v>1508</v>
      </c>
      <c r="AQ32" s="390">
        <v>2921</v>
      </c>
      <c r="AR32" s="390">
        <v>3011</v>
      </c>
      <c r="AS32" s="545">
        <v>3365</v>
      </c>
      <c r="AT32" s="545">
        <v>3178</v>
      </c>
      <c r="AU32" s="545">
        <v>915</v>
      </c>
      <c r="AV32" s="545">
        <v>3208</v>
      </c>
      <c r="AW32" s="545">
        <v>4687</v>
      </c>
      <c r="AX32" s="545">
        <v>5310</v>
      </c>
      <c r="AY32" s="545">
        <v>4838</v>
      </c>
    </row>
    <row r="33" spans="2:51" ht="15" customHeight="1">
      <c r="B33" s="71" t="s">
        <v>28</v>
      </c>
      <c r="C33" s="86">
        <v>1012</v>
      </c>
      <c r="D33" s="86">
        <v>285</v>
      </c>
      <c r="E33" s="86">
        <v>1363</v>
      </c>
      <c r="F33" s="86">
        <v>843</v>
      </c>
      <c r="G33" s="86">
        <v>2105</v>
      </c>
      <c r="H33" s="86">
        <v>2370</v>
      </c>
      <c r="I33" s="86">
        <v>2435</v>
      </c>
      <c r="J33" s="86">
        <v>2490</v>
      </c>
      <c r="K33" s="6">
        <v>1824</v>
      </c>
      <c r="L33" s="6">
        <v>1785</v>
      </c>
      <c r="M33" s="6">
        <v>1348</v>
      </c>
      <c r="N33" s="6">
        <v>2014</v>
      </c>
      <c r="O33" s="6">
        <v>2851</v>
      </c>
      <c r="P33" s="86" t="s">
        <v>60</v>
      </c>
      <c r="Q33" s="86" t="s">
        <v>60</v>
      </c>
      <c r="R33" s="86" t="s">
        <v>60</v>
      </c>
      <c r="S33" s="6">
        <v>3008</v>
      </c>
      <c r="T33" s="6">
        <v>2864</v>
      </c>
      <c r="U33" s="6">
        <v>2790</v>
      </c>
      <c r="V33" s="6">
        <v>3108</v>
      </c>
      <c r="W33" s="6">
        <v>2883</v>
      </c>
      <c r="X33" s="6">
        <v>3450</v>
      </c>
      <c r="Y33" s="6">
        <v>4787</v>
      </c>
      <c r="Z33" s="6">
        <v>4288</v>
      </c>
      <c r="AA33" s="6">
        <v>4946</v>
      </c>
      <c r="AB33" s="6">
        <v>5064</v>
      </c>
      <c r="AC33" s="6">
        <v>5822</v>
      </c>
      <c r="AD33" s="6">
        <v>4770</v>
      </c>
      <c r="AE33" s="6">
        <v>3885</v>
      </c>
      <c r="AF33" s="6">
        <v>3651</v>
      </c>
      <c r="AG33" s="6">
        <v>3807</v>
      </c>
      <c r="AH33" s="6">
        <v>2984</v>
      </c>
      <c r="AI33" s="6">
        <v>2932</v>
      </c>
      <c r="AJ33" s="6">
        <v>2840</v>
      </c>
      <c r="AK33" s="6">
        <v>2100</v>
      </c>
      <c r="AL33" s="6">
        <v>1121</v>
      </c>
      <c r="AM33" s="6">
        <v>892</v>
      </c>
      <c r="AN33" s="6">
        <v>815</v>
      </c>
      <c r="AO33" s="6">
        <v>1214</v>
      </c>
      <c r="AP33" s="6">
        <v>1489</v>
      </c>
      <c r="AQ33" s="390">
        <v>2385</v>
      </c>
      <c r="AR33" s="390">
        <v>3130</v>
      </c>
      <c r="AS33" s="545">
        <v>2149</v>
      </c>
      <c r="AT33" s="545">
        <v>2750</v>
      </c>
      <c r="AU33" s="545">
        <v>859</v>
      </c>
      <c r="AV33" s="545">
        <v>2578</v>
      </c>
      <c r="AW33" s="545">
        <v>4109</v>
      </c>
      <c r="AX33" s="545">
        <v>4898</v>
      </c>
      <c r="AY33" s="545">
        <v>4600</v>
      </c>
    </row>
    <row r="34" spans="2:51" ht="6" customHeight="1">
      <c r="C34" s="86"/>
      <c r="D34" s="86"/>
      <c r="E34" s="86"/>
      <c r="F34" s="86"/>
      <c r="G34" s="86"/>
      <c r="H34" s="86"/>
      <c r="I34" s="86"/>
      <c r="J34" s="8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390"/>
      <c r="AR34" s="390"/>
      <c r="AS34" s="390"/>
      <c r="AT34" s="390"/>
      <c r="AU34" s="390"/>
      <c r="AV34" s="390"/>
      <c r="AW34" s="390"/>
      <c r="AX34" s="390"/>
      <c r="AY34" s="390"/>
    </row>
    <row r="35" spans="2:51" ht="15" customHeight="1">
      <c r="B35" s="56" t="s">
        <v>70</v>
      </c>
      <c r="C35" s="87">
        <v>15181</v>
      </c>
      <c r="D35" s="87">
        <v>13224</v>
      </c>
      <c r="E35" s="87">
        <v>16423</v>
      </c>
      <c r="F35" s="87">
        <v>19158</v>
      </c>
      <c r="G35" s="87">
        <v>33061</v>
      </c>
      <c r="H35" s="87">
        <v>29767</v>
      </c>
      <c r="I35" s="87">
        <v>32778</v>
      </c>
      <c r="J35" s="87">
        <v>31800</v>
      </c>
      <c r="K35" s="85">
        <v>26513</v>
      </c>
      <c r="L35" s="85">
        <v>25967</v>
      </c>
      <c r="M35" s="85">
        <v>23914</v>
      </c>
      <c r="N35" s="85">
        <v>26773</v>
      </c>
      <c r="O35" s="85">
        <v>38485</v>
      </c>
      <c r="P35" s="85">
        <v>39378</v>
      </c>
      <c r="Q35" s="85">
        <v>37952</v>
      </c>
      <c r="R35" s="85">
        <v>42156</v>
      </c>
      <c r="S35" s="85">
        <v>40908</v>
      </c>
      <c r="T35" s="85">
        <v>42383</v>
      </c>
      <c r="U35" s="85">
        <v>46424</v>
      </c>
      <c r="V35" s="85">
        <v>48572</v>
      </c>
      <c r="W35" s="85">
        <v>54774</v>
      </c>
      <c r="X35" s="85">
        <v>54489</v>
      </c>
      <c r="Y35" s="85">
        <v>64494</v>
      </c>
      <c r="Z35" s="85">
        <v>70289</v>
      </c>
      <c r="AA35" s="85">
        <v>78970</v>
      </c>
      <c r="AB35" s="85">
        <v>87515</v>
      </c>
      <c r="AC35" s="85">
        <v>88398</v>
      </c>
      <c r="AD35" s="85">
        <v>86149</v>
      </c>
      <c r="AE35" s="85">
        <v>80525</v>
      </c>
      <c r="AF35" s="85">
        <v>74179</v>
      </c>
      <c r="AG35" s="85">
        <v>75462</v>
      </c>
      <c r="AH35" s="85">
        <v>69783</v>
      </c>
      <c r="AI35" s="85">
        <v>63221</v>
      </c>
      <c r="AJ35" s="85">
        <v>56085</v>
      </c>
      <c r="AK35" s="85">
        <v>49106</v>
      </c>
      <c r="AL35" s="85">
        <v>49641</v>
      </c>
      <c r="AM35" s="85">
        <v>45280</v>
      </c>
      <c r="AN35" s="85">
        <v>43549</v>
      </c>
      <c r="AO35" s="85">
        <v>49121</v>
      </c>
      <c r="AP35" s="85">
        <v>57746</v>
      </c>
      <c r="AQ35" s="389">
        <v>73170</v>
      </c>
      <c r="AR35" s="389">
        <v>80630</v>
      </c>
      <c r="AS35" s="547">
        <v>78370</v>
      </c>
      <c r="AT35" s="547">
        <v>77767</v>
      </c>
      <c r="AU35" s="547">
        <v>24710</v>
      </c>
      <c r="AV35" s="547">
        <v>62132</v>
      </c>
      <c r="AW35" s="547">
        <v>104125</v>
      </c>
      <c r="AX35" s="547">
        <v>116835</v>
      </c>
      <c r="AY35" s="547">
        <v>117323</v>
      </c>
    </row>
    <row r="36" spans="2:51" ht="15" customHeight="1">
      <c r="B36" s="71" t="s">
        <v>17</v>
      </c>
      <c r="C36" s="86">
        <v>687</v>
      </c>
      <c r="D36" s="86">
        <v>752</v>
      </c>
      <c r="E36" s="86">
        <v>909</v>
      </c>
      <c r="F36" s="86" t="s">
        <v>60</v>
      </c>
      <c r="G36" s="86">
        <v>1383</v>
      </c>
      <c r="H36" s="86">
        <v>1949</v>
      </c>
      <c r="I36" s="86">
        <v>1761</v>
      </c>
      <c r="J36" s="86">
        <v>2199</v>
      </c>
      <c r="K36" s="6">
        <v>2344</v>
      </c>
      <c r="L36" s="6">
        <v>1512</v>
      </c>
      <c r="M36" s="6">
        <v>1431</v>
      </c>
      <c r="N36" s="6">
        <v>1327</v>
      </c>
      <c r="O36" s="6">
        <v>2059</v>
      </c>
      <c r="P36" s="86">
        <v>2327</v>
      </c>
      <c r="Q36" s="86" t="s">
        <v>60</v>
      </c>
      <c r="R36" s="86" t="s">
        <v>60</v>
      </c>
      <c r="S36" s="6">
        <v>2547</v>
      </c>
      <c r="T36" s="6">
        <v>2888</v>
      </c>
      <c r="U36" s="6">
        <v>3041</v>
      </c>
      <c r="V36" s="6">
        <v>2915</v>
      </c>
      <c r="W36" s="6">
        <v>3165</v>
      </c>
      <c r="X36" s="6">
        <v>2918</v>
      </c>
      <c r="Y36" s="6">
        <v>3905</v>
      </c>
      <c r="Z36" s="6">
        <v>3456</v>
      </c>
      <c r="AA36" s="6">
        <v>4130</v>
      </c>
      <c r="AB36" s="6">
        <v>5423</v>
      </c>
      <c r="AC36" s="6">
        <v>5348</v>
      </c>
      <c r="AD36" s="6">
        <v>5108</v>
      </c>
      <c r="AE36" s="6">
        <v>4355</v>
      </c>
      <c r="AF36" s="6">
        <v>4186</v>
      </c>
      <c r="AG36" s="6">
        <v>4372</v>
      </c>
      <c r="AH36" s="6">
        <v>5242</v>
      </c>
      <c r="AI36" s="6">
        <v>4071</v>
      </c>
      <c r="AJ36" s="6">
        <v>3829</v>
      </c>
      <c r="AK36" s="6">
        <v>3032</v>
      </c>
      <c r="AL36" s="6">
        <v>2404</v>
      </c>
      <c r="AM36" s="6">
        <v>2089</v>
      </c>
      <c r="AN36" s="6">
        <v>1813</v>
      </c>
      <c r="AO36" s="6">
        <v>1274</v>
      </c>
      <c r="AP36" s="6">
        <v>1458</v>
      </c>
      <c r="AQ36" s="390">
        <v>2362</v>
      </c>
      <c r="AR36" s="390">
        <v>2760</v>
      </c>
      <c r="AS36" s="545">
        <v>3057</v>
      </c>
      <c r="AT36" s="545">
        <v>2796</v>
      </c>
      <c r="AU36" s="545">
        <v>3660</v>
      </c>
      <c r="AV36" s="545">
        <v>722</v>
      </c>
      <c r="AW36" s="545">
        <v>3506</v>
      </c>
      <c r="AX36" s="545">
        <v>4829</v>
      </c>
      <c r="AY36" s="545">
        <v>4914</v>
      </c>
    </row>
    <row r="37" spans="2:51" ht="15" customHeight="1">
      <c r="B37" s="71" t="s">
        <v>18</v>
      </c>
      <c r="C37" s="86">
        <v>577</v>
      </c>
      <c r="D37" s="86">
        <v>766</v>
      </c>
      <c r="E37" s="86">
        <v>925</v>
      </c>
      <c r="F37" s="86" t="s">
        <v>60</v>
      </c>
      <c r="G37" s="86">
        <v>1496</v>
      </c>
      <c r="H37" s="86">
        <v>1301</v>
      </c>
      <c r="I37" s="86">
        <v>1670</v>
      </c>
      <c r="J37" s="86">
        <v>1900</v>
      </c>
      <c r="K37" s="6">
        <v>2040</v>
      </c>
      <c r="L37" s="6">
        <v>1303</v>
      </c>
      <c r="M37" s="6">
        <v>1336</v>
      </c>
      <c r="N37" s="6">
        <v>1388</v>
      </c>
      <c r="O37" s="6">
        <v>1792</v>
      </c>
      <c r="P37" s="86">
        <v>2107</v>
      </c>
      <c r="Q37" s="86" t="s">
        <v>60</v>
      </c>
      <c r="R37" s="86" t="s">
        <v>60</v>
      </c>
      <c r="S37" s="6">
        <v>2348</v>
      </c>
      <c r="T37" s="6">
        <v>2495</v>
      </c>
      <c r="U37" s="6">
        <v>2533</v>
      </c>
      <c r="V37" s="6">
        <v>2644</v>
      </c>
      <c r="W37" s="6">
        <v>2826</v>
      </c>
      <c r="X37" s="6">
        <v>2927</v>
      </c>
      <c r="Y37" s="6">
        <v>3888</v>
      </c>
      <c r="Z37" s="6">
        <v>3476</v>
      </c>
      <c r="AA37" s="6">
        <v>3837</v>
      </c>
      <c r="AB37" s="6">
        <v>4494</v>
      </c>
      <c r="AC37" s="6">
        <v>5126</v>
      </c>
      <c r="AD37" s="6">
        <v>5398</v>
      </c>
      <c r="AE37" s="6">
        <v>5145</v>
      </c>
      <c r="AF37" s="6">
        <v>4400</v>
      </c>
      <c r="AG37" s="6">
        <v>4177</v>
      </c>
      <c r="AH37" s="6">
        <v>4680</v>
      </c>
      <c r="AI37" s="6">
        <v>3190</v>
      </c>
      <c r="AJ37" s="6">
        <v>2368</v>
      </c>
      <c r="AK37" s="6">
        <v>1502</v>
      </c>
      <c r="AL37" s="6">
        <v>1343</v>
      </c>
      <c r="AM37" s="6">
        <v>1281</v>
      </c>
      <c r="AN37" s="6">
        <v>1072</v>
      </c>
      <c r="AO37" s="6">
        <v>1209</v>
      </c>
      <c r="AP37" s="6">
        <v>1015</v>
      </c>
      <c r="AQ37" s="390">
        <v>2293</v>
      </c>
      <c r="AR37" s="390">
        <v>2256</v>
      </c>
      <c r="AS37" s="545">
        <v>2253</v>
      </c>
      <c r="AT37" s="545">
        <v>3113</v>
      </c>
      <c r="AU37" s="545">
        <v>3550</v>
      </c>
      <c r="AV37" s="545">
        <v>774</v>
      </c>
      <c r="AW37" s="545">
        <v>3258</v>
      </c>
      <c r="AX37" s="545">
        <v>4346</v>
      </c>
      <c r="AY37" s="545">
        <v>4488</v>
      </c>
    </row>
    <row r="38" spans="2:51" ht="15" customHeight="1">
      <c r="B38" s="71" t="s">
        <v>19</v>
      </c>
      <c r="C38" s="86">
        <v>843</v>
      </c>
      <c r="D38" s="86">
        <v>808</v>
      </c>
      <c r="E38" s="86">
        <v>1358</v>
      </c>
      <c r="F38" s="86">
        <v>1410</v>
      </c>
      <c r="G38" s="86">
        <v>2267</v>
      </c>
      <c r="H38" s="86">
        <v>1560</v>
      </c>
      <c r="I38" s="86">
        <v>2190</v>
      </c>
      <c r="J38" s="86">
        <v>2478</v>
      </c>
      <c r="K38" s="6">
        <v>2326</v>
      </c>
      <c r="L38" s="6">
        <v>1766</v>
      </c>
      <c r="M38" s="6">
        <v>1792</v>
      </c>
      <c r="N38" s="6">
        <v>1605</v>
      </c>
      <c r="O38" s="6">
        <v>2210</v>
      </c>
      <c r="P38" s="86">
        <v>3077</v>
      </c>
      <c r="Q38" s="86" t="s">
        <v>60</v>
      </c>
      <c r="R38" s="86" t="s">
        <v>60</v>
      </c>
      <c r="S38" s="6">
        <v>2702</v>
      </c>
      <c r="T38" s="6">
        <v>2690</v>
      </c>
      <c r="U38" s="6">
        <v>3484</v>
      </c>
      <c r="V38" s="6">
        <v>3140</v>
      </c>
      <c r="W38" s="6">
        <v>3395</v>
      </c>
      <c r="X38" s="6">
        <v>4370</v>
      </c>
      <c r="Y38" s="6">
        <v>4187</v>
      </c>
      <c r="Z38" s="6">
        <v>4688</v>
      </c>
      <c r="AA38" s="6">
        <v>5150</v>
      </c>
      <c r="AB38" s="6">
        <v>5326</v>
      </c>
      <c r="AC38" s="6">
        <v>6068</v>
      </c>
      <c r="AD38" s="6">
        <v>5572</v>
      </c>
      <c r="AE38" s="6">
        <v>5206</v>
      </c>
      <c r="AF38" s="6">
        <v>4963</v>
      </c>
      <c r="AG38" s="6">
        <v>4865</v>
      </c>
      <c r="AH38" s="6">
        <v>5313</v>
      </c>
      <c r="AI38" s="6">
        <v>3929</v>
      </c>
      <c r="AJ38" s="6">
        <v>3067</v>
      </c>
      <c r="AK38" s="6">
        <v>3054</v>
      </c>
      <c r="AL38" s="6">
        <v>1673</v>
      </c>
      <c r="AM38" s="6">
        <v>1031</v>
      </c>
      <c r="AN38" s="6">
        <v>1310</v>
      </c>
      <c r="AO38" s="6">
        <v>1105</v>
      </c>
      <c r="AP38" s="6">
        <v>1201</v>
      </c>
      <c r="AQ38" s="390">
        <v>3488</v>
      </c>
      <c r="AR38" s="390">
        <v>4030</v>
      </c>
      <c r="AS38" s="545">
        <v>4296</v>
      </c>
      <c r="AT38" s="545">
        <v>3917</v>
      </c>
      <c r="AU38" s="545">
        <v>1314</v>
      </c>
      <c r="AV38" s="545">
        <v>901</v>
      </c>
      <c r="AW38" s="545">
        <v>3299</v>
      </c>
      <c r="AX38" s="545">
        <v>5316</v>
      </c>
      <c r="AY38" s="545">
        <v>6374</v>
      </c>
    </row>
    <row r="39" spans="2:51" ht="15" customHeight="1">
      <c r="B39" s="71" t="s">
        <v>20</v>
      </c>
      <c r="C39" s="86">
        <v>1328</v>
      </c>
      <c r="D39" s="86">
        <v>788</v>
      </c>
      <c r="E39" s="86">
        <v>1334</v>
      </c>
      <c r="F39" s="86">
        <v>1377</v>
      </c>
      <c r="G39" s="86">
        <v>2346</v>
      </c>
      <c r="H39" s="86">
        <v>2401</v>
      </c>
      <c r="I39" s="86">
        <v>2667</v>
      </c>
      <c r="J39" s="86">
        <v>2671</v>
      </c>
      <c r="K39" s="6">
        <v>2474</v>
      </c>
      <c r="L39" s="6">
        <v>1522</v>
      </c>
      <c r="M39" s="6">
        <v>1788</v>
      </c>
      <c r="N39" s="6">
        <v>2009</v>
      </c>
      <c r="O39" s="6">
        <v>3075</v>
      </c>
      <c r="P39" s="86">
        <v>2745</v>
      </c>
      <c r="Q39" s="86" t="s">
        <v>60</v>
      </c>
      <c r="R39" s="86" t="s">
        <v>60</v>
      </c>
      <c r="S39" s="6">
        <v>3070</v>
      </c>
      <c r="T39" s="6">
        <v>3428</v>
      </c>
      <c r="U39" s="6">
        <v>3161</v>
      </c>
      <c r="V39" s="6">
        <v>3980</v>
      </c>
      <c r="W39" s="6">
        <v>4291</v>
      </c>
      <c r="X39" s="6">
        <v>3561</v>
      </c>
      <c r="Y39" s="6">
        <v>5392</v>
      </c>
      <c r="Z39" s="6">
        <v>5456</v>
      </c>
      <c r="AA39" s="6">
        <v>6777</v>
      </c>
      <c r="AB39" s="6">
        <v>7573</v>
      </c>
      <c r="AC39" s="6">
        <v>6841</v>
      </c>
      <c r="AD39" s="6">
        <v>9169</v>
      </c>
      <c r="AE39" s="6">
        <v>6913</v>
      </c>
      <c r="AF39" s="6">
        <v>5266</v>
      </c>
      <c r="AG39" s="6">
        <v>6779</v>
      </c>
      <c r="AH39" s="6">
        <v>5873</v>
      </c>
      <c r="AI39" s="6">
        <v>4647</v>
      </c>
      <c r="AJ39" s="6">
        <v>3952</v>
      </c>
      <c r="AK39" s="6">
        <v>3194</v>
      </c>
      <c r="AL39" s="6">
        <v>3315</v>
      </c>
      <c r="AM39" s="6">
        <v>2541</v>
      </c>
      <c r="AN39" s="6">
        <v>2299</v>
      </c>
      <c r="AO39" s="6">
        <v>1927</v>
      </c>
      <c r="AP39" s="6">
        <v>1510</v>
      </c>
      <c r="AQ39" s="390">
        <v>4046</v>
      </c>
      <c r="AR39" s="390">
        <v>4097</v>
      </c>
      <c r="AS39" s="545">
        <v>7072</v>
      </c>
      <c r="AT39" s="545">
        <v>3842</v>
      </c>
      <c r="AU39" s="545">
        <v>0</v>
      </c>
      <c r="AV39" s="545">
        <v>883</v>
      </c>
      <c r="AW39" s="545">
        <v>5095</v>
      </c>
      <c r="AX39" s="545">
        <v>9234</v>
      </c>
      <c r="AY39" s="545">
        <v>8514</v>
      </c>
    </row>
    <row r="40" spans="2:51" ht="15" customHeight="1">
      <c r="B40" s="71" t="s">
        <v>21</v>
      </c>
      <c r="C40" s="86">
        <v>1143</v>
      </c>
      <c r="D40" s="86">
        <v>1175</v>
      </c>
      <c r="E40" s="86">
        <v>1297</v>
      </c>
      <c r="F40" s="86">
        <v>1622</v>
      </c>
      <c r="G40" s="86">
        <v>3009</v>
      </c>
      <c r="H40" s="86">
        <v>2334</v>
      </c>
      <c r="I40" s="86">
        <v>2673</v>
      </c>
      <c r="J40" s="86">
        <v>2636</v>
      </c>
      <c r="K40" s="6">
        <v>1849</v>
      </c>
      <c r="L40" s="6">
        <v>1356</v>
      </c>
      <c r="M40" s="6">
        <v>1859</v>
      </c>
      <c r="N40" s="6">
        <v>1999</v>
      </c>
      <c r="O40" s="6">
        <v>2596</v>
      </c>
      <c r="P40" s="86">
        <v>3021</v>
      </c>
      <c r="Q40" s="86" t="s">
        <v>60</v>
      </c>
      <c r="R40" s="86" t="s">
        <v>60</v>
      </c>
      <c r="S40" s="6">
        <v>3211</v>
      </c>
      <c r="T40" s="6">
        <v>2970</v>
      </c>
      <c r="U40" s="6">
        <v>3729</v>
      </c>
      <c r="V40" s="6">
        <v>3394</v>
      </c>
      <c r="W40" s="6">
        <v>4074</v>
      </c>
      <c r="X40" s="6">
        <v>4133</v>
      </c>
      <c r="Y40" s="6">
        <v>4670</v>
      </c>
      <c r="Z40" s="6">
        <v>5170</v>
      </c>
      <c r="AA40" s="6">
        <v>5986</v>
      </c>
      <c r="AB40" s="6">
        <v>6555</v>
      </c>
      <c r="AC40" s="6">
        <v>6523</v>
      </c>
      <c r="AD40" s="6">
        <v>7390</v>
      </c>
      <c r="AE40" s="6">
        <v>6002</v>
      </c>
      <c r="AF40" s="6">
        <v>6172</v>
      </c>
      <c r="AG40" s="6">
        <v>5842</v>
      </c>
      <c r="AH40" s="6">
        <v>5436</v>
      </c>
      <c r="AI40" s="6">
        <v>4937</v>
      </c>
      <c r="AJ40" s="6">
        <v>4052</v>
      </c>
      <c r="AK40" s="6">
        <v>3435</v>
      </c>
      <c r="AL40" s="6">
        <v>5074</v>
      </c>
      <c r="AM40" s="6">
        <v>3955</v>
      </c>
      <c r="AN40" s="6">
        <v>3832</v>
      </c>
      <c r="AO40" s="6">
        <v>3691</v>
      </c>
      <c r="AP40" s="6">
        <v>5080</v>
      </c>
      <c r="AQ40" s="390">
        <v>6127</v>
      </c>
      <c r="AR40" s="390">
        <v>5461</v>
      </c>
      <c r="AS40" s="545">
        <v>6000</v>
      </c>
      <c r="AT40" s="545">
        <v>7045</v>
      </c>
      <c r="AU40" s="545">
        <v>0</v>
      </c>
      <c r="AV40" s="545">
        <v>2773</v>
      </c>
      <c r="AW40" s="545">
        <v>7946</v>
      </c>
      <c r="AX40" s="545">
        <v>9795</v>
      </c>
      <c r="AY40" s="545">
        <v>11536</v>
      </c>
    </row>
    <row r="41" spans="2:51" ht="15" customHeight="1">
      <c r="B41" s="71" t="s">
        <v>22</v>
      </c>
      <c r="C41" s="86">
        <v>1520</v>
      </c>
      <c r="D41" s="86">
        <v>1594</v>
      </c>
      <c r="E41" s="86">
        <v>1837</v>
      </c>
      <c r="F41" s="86">
        <v>2212</v>
      </c>
      <c r="G41" s="86">
        <v>2942</v>
      </c>
      <c r="H41" s="86">
        <v>2621</v>
      </c>
      <c r="I41" s="86">
        <v>2537</v>
      </c>
      <c r="J41" s="86">
        <v>3286</v>
      </c>
      <c r="K41" s="6">
        <v>2520</v>
      </c>
      <c r="L41" s="6">
        <v>1767</v>
      </c>
      <c r="M41" s="6">
        <v>2196</v>
      </c>
      <c r="N41" s="6">
        <v>2136</v>
      </c>
      <c r="O41" s="6">
        <v>3151</v>
      </c>
      <c r="P41" s="86">
        <v>2729</v>
      </c>
      <c r="Q41" s="86" t="s">
        <v>60</v>
      </c>
      <c r="R41" s="86" t="s">
        <v>60</v>
      </c>
      <c r="S41" s="6">
        <v>3296</v>
      </c>
      <c r="T41" s="6">
        <v>3466</v>
      </c>
      <c r="U41" s="6">
        <v>4628</v>
      </c>
      <c r="V41" s="6">
        <v>4372</v>
      </c>
      <c r="W41" s="6">
        <v>5334</v>
      </c>
      <c r="X41" s="6">
        <v>4705</v>
      </c>
      <c r="Y41" s="6">
        <v>6268</v>
      </c>
      <c r="Z41" s="6">
        <v>6747</v>
      </c>
      <c r="AA41" s="6">
        <v>7359</v>
      </c>
      <c r="AB41" s="6">
        <v>8887</v>
      </c>
      <c r="AC41" s="6">
        <v>9097</v>
      </c>
      <c r="AD41" s="6">
        <v>8658</v>
      </c>
      <c r="AE41" s="6">
        <v>7904</v>
      </c>
      <c r="AF41" s="6">
        <v>7888</v>
      </c>
      <c r="AG41" s="6">
        <v>7931</v>
      </c>
      <c r="AH41" s="6">
        <v>6316</v>
      </c>
      <c r="AI41" s="6">
        <v>6633</v>
      </c>
      <c r="AJ41" s="6">
        <v>6464</v>
      </c>
      <c r="AK41" s="6">
        <v>5771</v>
      </c>
      <c r="AL41" s="6">
        <v>6473</v>
      </c>
      <c r="AM41" s="6">
        <v>5883</v>
      </c>
      <c r="AN41" s="6">
        <v>5548</v>
      </c>
      <c r="AO41" s="6">
        <v>6359</v>
      </c>
      <c r="AP41" s="6">
        <v>9620</v>
      </c>
      <c r="AQ41" s="390">
        <v>9953</v>
      </c>
      <c r="AR41" s="390">
        <v>11151</v>
      </c>
      <c r="AS41" s="545">
        <v>9804</v>
      </c>
      <c r="AT41" s="545">
        <v>10355</v>
      </c>
      <c r="AU41" s="545">
        <v>538</v>
      </c>
      <c r="AV41" s="545">
        <v>8997</v>
      </c>
      <c r="AW41" s="545">
        <v>15080</v>
      </c>
      <c r="AX41" s="545">
        <v>15119</v>
      </c>
      <c r="AY41" s="545">
        <v>15634</v>
      </c>
    </row>
    <row r="42" spans="2:51" ht="15" customHeight="1">
      <c r="B42" s="71" t="s">
        <v>23</v>
      </c>
      <c r="C42" s="86">
        <v>1785</v>
      </c>
      <c r="D42" s="86">
        <v>1307</v>
      </c>
      <c r="E42" s="86">
        <v>2967</v>
      </c>
      <c r="F42" s="86">
        <v>2671</v>
      </c>
      <c r="G42" s="86">
        <v>2931</v>
      </c>
      <c r="H42" s="86">
        <v>3941</v>
      </c>
      <c r="I42" s="86">
        <v>4622</v>
      </c>
      <c r="J42" s="86">
        <v>3762</v>
      </c>
      <c r="K42" s="6">
        <v>2912</v>
      </c>
      <c r="L42" s="6">
        <v>3214</v>
      </c>
      <c r="M42" s="6">
        <v>3464</v>
      </c>
      <c r="N42" s="6">
        <v>3569</v>
      </c>
      <c r="O42" s="6">
        <v>5057</v>
      </c>
      <c r="P42" s="86" t="s">
        <v>60</v>
      </c>
      <c r="Q42" s="86" t="s">
        <v>60</v>
      </c>
      <c r="R42" s="86" t="s">
        <v>60</v>
      </c>
      <c r="S42" s="6">
        <v>4748</v>
      </c>
      <c r="T42" s="6">
        <v>5022</v>
      </c>
      <c r="U42" s="6">
        <v>5479</v>
      </c>
      <c r="V42" s="6">
        <v>6650</v>
      </c>
      <c r="W42" s="6">
        <v>6913</v>
      </c>
      <c r="X42" s="6">
        <v>6964</v>
      </c>
      <c r="Y42" s="6">
        <v>8365</v>
      </c>
      <c r="Z42" s="6">
        <v>9443</v>
      </c>
      <c r="AA42" s="6">
        <v>10082</v>
      </c>
      <c r="AB42" s="6">
        <v>11736</v>
      </c>
      <c r="AC42" s="6">
        <v>11078</v>
      </c>
      <c r="AD42" s="6">
        <v>10030</v>
      </c>
      <c r="AE42" s="6">
        <v>10871</v>
      </c>
      <c r="AF42" s="6">
        <v>10096</v>
      </c>
      <c r="AG42" s="6">
        <v>9663</v>
      </c>
      <c r="AH42" s="6">
        <v>8256</v>
      </c>
      <c r="AI42" s="6">
        <v>9005</v>
      </c>
      <c r="AJ42" s="6">
        <v>8577</v>
      </c>
      <c r="AK42" s="6">
        <v>8439</v>
      </c>
      <c r="AL42" s="6">
        <v>9135</v>
      </c>
      <c r="AM42" s="6">
        <v>7992</v>
      </c>
      <c r="AN42" s="6">
        <v>7917</v>
      </c>
      <c r="AO42" s="6">
        <v>9478</v>
      </c>
      <c r="AP42" s="6">
        <v>11746</v>
      </c>
      <c r="AQ42" s="390">
        <v>11366</v>
      </c>
      <c r="AR42" s="390">
        <v>13690</v>
      </c>
      <c r="AS42" s="545">
        <v>12178</v>
      </c>
      <c r="AT42" s="545">
        <v>13211</v>
      </c>
      <c r="AU42" s="545">
        <v>2736</v>
      </c>
      <c r="AV42" s="545">
        <v>12769</v>
      </c>
      <c r="AW42" s="545">
        <v>17884</v>
      </c>
      <c r="AX42" s="545">
        <v>17976</v>
      </c>
      <c r="AY42" s="545">
        <v>15791</v>
      </c>
    </row>
    <row r="43" spans="2:51" ht="15" customHeight="1">
      <c r="B43" s="71" t="s">
        <v>24</v>
      </c>
      <c r="C43" s="86">
        <v>1683</v>
      </c>
      <c r="D43" s="86">
        <v>1943</v>
      </c>
      <c r="E43" s="86">
        <v>3268</v>
      </c>
      <c r="F43" s="86">
        <v>3188</v>
      </c>
      <c r="G43" s="86">
        <v>5096</v>
      </c>
      <c r="H43" s="86">
        <v>4205</v>
      </c>
      <c r="I43" s="86">
        <v>4507</v>
      </c>
      <c r="J43" s="86">
        <v>3562</v>
      </c>
      <c r="K43" s="6">
        <v>2661</v>
      </c>
      <c r="L43" s="6">
        <v>3545</v>
      </c>
      <c r="M43" s="6">
        <v>3115</v>
      </c>
      <c r="N43" s="6">
        <v>3463</v>
      </c>
      <c r="O43" s="6">
        <v>5318</v>
      </c>
      <c r="P43" s="86" t="s">
        <v>60</v>
      </c>
      <c r="Q43" s="86" t="s">
        <v>60</v>
      </c>
      <c r="R43" s="86" t="s">
        <v>60</v>
      </c>
      <c r="S43" s="6">
        <v>5737</v>
      </c>
      <c r="T43" s="6">
        <v>6162</v>
      </c>
      <c r="U43" s="6">
        <v>6553</v>
      </c>
      <c r="V43" s="6">
        <v>7303</v>
      </c>
      <c r="W43" s="6">
        <v>8544</v>
      </c>
      <c r="X43" s="6">
        <v>8817</v>
      </c>
      <c r="Y43" s="6">
        <v>8916</v>
      </c>
      <c r="Z43" s="6">
        <v>10479</v>
      </c>
      <c r="AA43" s="6">
        <v>10728</v>
      </c>
      <c r="AB43" s="6">
        <v>13035</v>
      </c>
      <c r="AC43" s="6">
        <v>12719</v>
      </c>
      <c r="AD43" s="6">
        <v>12812</v>
      </c>
      <c r="AE43" s="6">
        <v>12125</v>
      </c>
      <c r="AF43" s="6">
        <v>11220</v>
      </c>
      <c r="AG43" s="6">
        <v>10939</v>
      </c>
      <c r="AH43" s="6">
        <v>10213</v>
      </c>
      <c r="AI43" s="6">
        <v>11351</v>
      </c>
      <c r="AJ43" s="6">
        <v>9558</v>
      </c>
      <c r="AK43" s="6">
        <v>8461</v>
      </c>
      <c r="AL43" s="6">
        <v>9229</v>
      </c>
      <c r="AM43" s="6">
        <v>9524</v>
      </c>
      <c r="AN43" s="6">
        <v>9810</v>
      </c>
      <c r="AO43" s="6">
        <v>11158</v>
      </c>
      <c r="AP43" s="6">
        <v>12990</v>
      </c>
      <c r="AQ43" s="390">
        <v>12770</v>
      </c>
      <c r="AR43" s="390">
        <v>14313</v>
      </c>
      <c r="AS43" s="545">
        <v>12699</v>
      </c>
      <c r="AT43" s="545">
        <v>13301</v>
      </c>
      <c r="AU43" s="545">
        <v>5414</v>
      </c>
      <c r="AV43" s="545">
        <v>13283</v>
      </c>
      <c r="AW43" s="545">
        <v>17327</v>
      </c>
      <c r="AX43" s="545">
        <v>16355</v>
      </c>
      <c r="AY43" s="545">
        <v>16436</v>
      </c>
    </row>
    <row r="44" spans="2:51" ht="15" customHeight="1">
      <c r="B44" s="71" t="s">
        <v>25</v>
      </c>
      <c r="C44" s="86">
        <v>1977</v>
      </c>
      <c r="D44" s="86">
        <v>2018</v>
      </c>
      <c r="E44" s="86" t="s">
        <v>60</v>
      </c>
      <c r="F44" s="86">
        <v>1727</v>
      </c>
      <c r="G44" s="86">
        <v>4086</v>
      </c>
      <c r="H44" s="86">
        <v>3201</v>
      </c>
      <c r="I44" s="86">
        <v>3505</v>
      </c>
      <c r="J44" s="86">
        <v>2980</v>
      </c>
      <c r="K44" s="6">
        <v>2289</v>
      </c>
      <c r="L44" s="6">
        <v>2149</v>
      </c>
      <c r="M44" s="6">
        <v>2314</v>
      </c>
      <c r="N44" s="6">
        <v>3055</v>
      </c>
      <c r="O44" s="6">
        <v>4491</v>
      </c>
      <c r="P44" s="86" t="s">
        <v>60</v>
      </c>
      <c r="Q44" s="86" t="s">
        <v>60</v>
      </c>
      <c r="R44" s="86" t="s">
        <v>60</v>
      </c>
      <c r="S44" s="6">
        <v>4398</v>
      </c>
      <c r="T44" s="6">
        <v>4622</v>
      </c>
      <c r="U44" s="6">
        <v>5125</v>
      </c>
      <c r="V44" s="6">
        <v>4801</v>
      </c>
      <c r="W44" s="6">
        <v>5954</v>
      </c>
      <c r="X44" s="6">
        <v>5687</v>
      </c>
      <c r="Y44" s="6">
        <v>6418</v>
      </c>
      <c r="Z44" s="6">
        <v>7576</v>
      </c>
      <c r="AA44" s="6">
        <v>8490</v>
      </c>
      <c r="AB44" s="6">
        <v>8551</v>
      </c>
      <c r="AC44" s="6">
        <v>8505</v>
      </c>
      <c r="AD44" s="6">
        <v>7866</v>
      </c>
      <c r="AE44" s="6">
        <v>8009</v>
      </c>
      <c r="AF44" s="6">
        <v>7112</v>
      </c>
      <c r="AG44" s="6">
        <v>7366</v>
      </c>
      <c r="AH44" s="6">
        <v>6476</v>
      </c>
      <c r="AI44" s="6">
        <v>5899</v>
      </c>
      <c r="AJ44" s="6">
        <v>5443</v>
      </c>
      <c r="AK44" s="6">
        <v>5478</v>
      </c>
      <c r="AL44" s="6">
        <v>5923</v>
      </c>
      <c r="AM44" s="6">
        <v>5730</v>
      </c>
      <c r="AN44" s="6">
        <v>5945</v>
      </c>
      <c r="AO44" s="6">
        <v>6199</v>
      </c>
      <c r="AP44" s="6">
        <v>6168</v>
      </c>
      <c r="AQ44" s="390">
        <v>8873</v>
      </c>
      <c r="AR44" s="390">
        <v>9644</v>
      </c>
      <c r="AS44" s="545">
        <v>9810</v>
      </c>
      <c r="AT44" s="545">
        <v>9875</v>
      </c>
      <c r="AU44" s="545">
        <v>3912</v>
      </c>
      <c r="AV44" s="545">
        <v>9307</v>
      </c>
      <c r="AW44" s="545">
        <v>13216</v>
      </c>
      <c r="AX44" s="545">
        <v>14074</v>
      </c>
      <c r="AY44" s="545">
        <v>14115</v>
      </c>
    </row>
    <row r="45" spans="2:51" ht="15" customHeight="1">
      <c r="B45" s="71" t="s">
        <v>26</v>
      </c>
      <c r="C45" s="86">
        <v>2014</v>
      </c>
      <c r="D45" s="86">
        <v>825</v>
      </c>
      <c r="E45" s="86" t="s">
        <v>60</v>
      </c>
      <c r="F45" s="86">
        <v>1039</v>
      </c>
      <c r="G45" s="86">
        <v>3484</v>
      </c>
      <c r="H45" s="86">
        <v>2206</v>
      </c>
      <c r="I45" s="86">
        <v>2465</v>
      </c>
      <c r="J45" s="86">
        <v>1894</v>
      </c>
      <c r="K45" s="6">
        <v>1805</v>
      </c>
      <c r="L45" s="6">
        <v>3073</v>
      </c>
      <c r="M45" s="6">
        <v>2033</v>
      </c>
      <c r="N45" s="6">
        <v>2174</v>
      </c>
      <c r="O45" s="6">
        <v>3324</v>
      </c>
      <c r="P45" s="86" t="s">
        <v>60</v>
      </c>
      <c r="Q45" s="86" t="s">
        <v>60</v>
      </c>
      <c r="R45" s="86" t="s">
        <v>60</v>
      </c>
      <c r="S45" s="6">
        <v>3267</v>
      </c>
      <c r="T45" s="6">
        <v>3069</v>
      </c>
      <c r="U45" s="6">
        <v>3201</v>
      </c>
      <c r="V45" s="6">
        <v>3671</v>
      </c>
      <c r="W45" s="6">
        <v>4253</v>
      </c>
      <c r="X45" s="6">
        <v>4197</v>
      </c>
      <c r="Y45" s="6">
        <v>4749</v>
      </c>
      <c r="Z45" s="6">
        <v>5681</v>
      </c>
      <c r="AA45" s="6">
        <v>5647</v>
      </c>
      <c r="AB45" s="6">
        <v>6145</v>
      </c>
      <c r="AC45" s="6">
        <v>6027</v>
      </c>
      <c r="AD45" s="6">
        <v>4853</v>
      </c>
      <c r="AE45" s="6">
        <v>6241</v>
      </c>
      <c r="AF45" s="6">
        <v>5024</v>
      </c>
      <c r="AG45" s="6">
        <v>5660</v>
      </c>
      <c r="AH45" s="6">
        <v>5277</v>
      </c>
      <c r="AI45" s="6">
        <v>4117</v>
      </c>
      <c r="AJ45" s="6">
        <v>3862</v>
      </c>
      <c r="AK45" s="6">
        <v>3011</v>
      </c>
      <c r="AL45" s="6">
        <v>2786</v>
      </c>
      <c r="AM45" s="6">
        <v>3339</v>
      </c>
      <c r="AN45" s="6">
        <v>2533</v>
      </c>
      <c r="AO45" s="6">
        <v>4079</v>
      </c>
      <c r="AP45" s="6">
        <v>3940</v>
      </c>
      <c r="AQ45" s="390">
        <v>6070</v>
      </c>
      <c r="AR45" s="390">
        <v>6772</v>
      </c>
      <c r="AS45" s="545">
        <v>5340</v>
      </c>
      <c r="AT45" s="545">
        <v>4138</v>
      </c>
      <c r="AU45" s="545">
        <v>1698</v>
      </c>
      <c r="AV45" s="545">
        <v>6092</v>
      </c>
      <c r="AW45" s="545">
        <v>8874</v>
      </c>
      <c r="AX45" s="545">
        <v>9740</v>
      </c>
      <c r="AY45" s="545">
        <v>10204</v>
      </c>
    </row>
    <row r="46" spans="2:51" ht="15" customHeight="1">
      <c r="B46" s="71" t="s">
        <v>27</v>
      </c>
      <c r="C46" s="86">
        <v>807</v>
      </c>
      <c r="D46" s="86">
        <v>856</v>
      </c>
      <c r="E46" s="86" t="s">
        <v>60</v>
      </c>
      <c r="F46" s="86">
        <v>1126</v>
      </c>
      <c r="G46" s="86">
        <v>2031</v>
      </c>
      <c r="H46" s="86">
        <v>1893</v>
      </c>
      <c r="I46" s="86">
        <v>1970</v>
      </c>
      <c r="J46" s="86">
        <v>2087</v>
      </c>
      <c r="K46" s="6">
        <v>1542</v>
      </c>
      <c r="L46" s="6">
        <v>3067</v>
      </c>
      <c r="M46" s="6">
        <v>1307</v>
      </c>
      <c r="N46" s="6">
        <v>2000</v>
      </c>
      <c r="O46" s="6">
        <v>2993</v>
      </c>
      <c r="P46" s="86" t="s">
        <v>60</v>
      </c>
      <c r="Q46" s="86" t="s">
        <v>60</v>
      </c>
      <c r="R46" s="86" t="s">
        <v>60</v>
      </c>
      <c r="S46" s="6">
        <v>2755</v>
      </c>
      <c r="T46" s="6">
        <v>2688</v>
      </c>
      <c r="U46" s="6">
        <v>2793</v>
      </c>
      <c r="V46" s="6">
        <v>2858</v>
      </c>
      <c r="W46" s="6">
        <v>3156</v>
      </c>
      <c r="X46" s="6">
        <v>2972</v>
      </c>
      <c r="Y46" s="6">
        <v>4139</v>
      </c>
      <c r="Z46" s="6">
        <v>4211</v>
      </c>
      <c r="AA46" s="6">
        <v>6099</v>
      </c>
      <c r="AB46" s="6">
        <v>5039</v>
      </c>
      <c r="AC46" s="6">
        <v>5225</v>
      </c>
      <c r="AD46" s="6">
        <v>4265</v>
      </c>
      <c r="AE46" s="6">
        <v>4156</v>
      </c>
      <c r="AF46" s="6">
        <v>4099</v>
      </c>
      <c r="AG46" s="6">
        <v>4036</v>
      </c>
      <c r="AH46" s="6">
        <v>3700</v>
      </c>
      <c r="AI46" s="6">
        <v>2641</v>
      </c>
      <c r="AJ46" s="6">
        <v>2102</v>
      </c>
      <c r="AK46" s="6">
        <v>1565</v>
      </c>
      <c r="AL46" s="6">
        <v>1146</v>
      </c>
      <c r="AM46" s="6">
        <v>760</v>
      </c>
      <c r="AN46" s="6">
        <v>650</v>
      </c>
      <c r="AO46" s="6">
        <v>1467</v>
      </c>
      <c r="AP46" s="6">
        <v>1356</v>
      </c>
      <c r="AQ46" s="390">
        <v>2619</v>
      </c>
      <c r="AR46" s="390">
        <v>2997</v>
      </c>
      <c r="AS46" s="545">
        <v>3474</v>
      </c>
      <c r="AT46" s="545">
        <v>3077</v>
      </c>
      <c r="AU46" s="545">
        <v>839</v>
      </c>
      <c r="AV46" s="545">
        <v>2826</v>
      </c>
      <c r="AW46" s="545">
        <v>4716</v>
      </c>
      <c r="AX46" s="545">
        <v>4816</v>
      </c>
      <c r="AY46" s="545">
        <v>4389</v>
      </c>
    </row>
    <row r="47" spans="2:51" ht="15" customHeight="1">
      <c r="B47" s="71" t="s">
        <v>28</v>
      </c>
      <c r="C47" s="86">
        <v>817</v>
      </c>
      <c r="D47" s="86">
        <v>392</v>
      </c>
      <c r="E47" s="86">
        <v>1281</v>
      </c>
      <c r="F47" s="86">
        <v>972</v>
      </c>
      <c r="G47" s="86">
        <v>1990</v>
      </c>
      <c r="H47" s="86">
        <v>2155</v>
      </c>
      <c r="I47" s="86">
        <v>2211</v>
      </c>
      <c r="J47" s="86">
        <v>2345</v>
      </c>
      <c r="K47" s="6">
        <v>1751</v>
      </c>
      <c r="L47" s="6">
        <v>1693</v>
      </c>
      <c r="M47" s="6">
        <v>1279</v>
      </c>
      <c r="N47" s="6">
        <v>2048</v>
      </c>
      <c r="O47" s="6">
        <v>2419</v>
      </c>
      <c r="P47" s="86" t="s">
        <v>60</v>
      </c>
      <c r="Q47" s="86" t="s">
        <v>60</v>
      </c>
      <c r="R47" s="86" t="s">
        <v>60</v>
      </c>
      <c r="S47" s="6">
        <v>2829</v>
      </c>
      <c r="T47" s="6">
        <v>2883</v>
      </c>
      <c r="U47" s="6">
        <v>2697</v>
      </c>
      <c r="V47" s="6">
        <v>2844</v>
      </c>
      <c r="W47" s="6">
        <v>2869</v>
      </c>
      <c r="X47" s="6">
        <v>3238</v>
      </c>
      <c r="Y47" s="6">
        <v>3597</v>
      </c>
      <c r="Z47" s="6">
        <v>3906</v>
      </c>
      <c r="AA47" s="6">
        <v>4685</v>
      </c>
      <c r="AB47" s="6">
        <v>4751</v>
      </c>
      <c r="AC47" s="6">
        <v>5841</v>
      </c>
      <c r="AD47" s="6">
        <v>5028</v>
      </c>
      <c r="AE47" s="6">
        <v>3598</v>
      </c>
      <c r="AF47" s="6">
        <v>3753</v>
      </c>
      <c r="AG47" s="6">
        <v>3832</v>
      </c>
      <c r="AH47" s="6">
        <v>3001</v>
      </c>
      <c r="AI47" s="6">
        <v>2801</v>
      </c>
      <c r="AJ47" s="6">
        <v>2811</v>
      </c>
      <c r="AK47" s="6">
        <v>2164</v>
      </c>
      <c r="AL47" s="6">
        <v>1140</v>
      </c>
      <c r="AM47" s="6">
        <v>1155</v>
      </c>
      <c r="AN47" s="6">
        <v>820</v>
      </c>
      <c r="AO47" s="6">
        <v>1175</v>
      </c>
      <c r="AP47" s="6">
        <v>1662</v>
      </c>
      <c r="AQ47" s="390">
        <v>3203</v>
      </c>
      <c r="AR47" s="390">
        <v>3459</v>
      </c>
      <c r="AS47" s="545">
        <v>2387</v>
      </c>
      <c r="AT47" s="545">
        <v>3097</v>
      </c>
      <c r="AU47" s="545">
        <v>1049</v>
      </c>
      <c r="AV47" s="545">
        <v>2805</v>
      </c>
      <c r="AW47" s="545">
        <v>3924</v>
      </c>
      <c r="AX47" s="545">
        <v>5235</v>
      </c>
      <c r="AY47" s="545">
        <v>4928</v>
      </c>
    </row>
    <row r="48" spans="2:51" ht="6" customHeight="1">
      <c r="C48" s="86"/>
      <c r="D48" s="86"/>
      <c r="E48" s="86"/>
      <c r="F48" s="86"/>
      <c r="G48" s="86"/>
      <c r="H48" s="86"/>
      <c r="I48" s="86"/>
      <c r="J48" s="8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390"/>
      <c r="AR48" s="390"/>
      <c r="AS48" s="390"/>
      <c r="AT48" s="390"/>
      <c r="AU48" s="390"/>
      <c r="AV48" s="390"/>
      <c r="AW48" s="390"/>
      <c r="AX48" s="390"/>
      <c r="AY48" s="390"/>
    </row>
    <row r="49" spans="2:51" ht="15" customHeight="1">
      <c r="B49" s="56" t="s">
        <v>62</v>
      </c>
      <c r="C49" s="87">
        <v>13378</v>
      </c>
      <c r="D49" s="87">
        <v>13906</v>
      </c>
      <c r="E49" s="87">
        <v>11022</v>
      </c>
      <c r="F49" s="87">
        <v>38061</v>
      </c>
      <c r="G49" s="87">
        <v>45489</v>
      </c>
      <c r="H49" s="87">
        <v>25256</v>
      </c>
      <c r="I49" s="87">
        <v>29118</v>
      </c>
      <c r="J49" s="87">
        <v>36338</v>
      </c>
      <c r="K49" s="85">
        <v>38413</v>
      </c>
      <c r="L49" s="85">
        <v>63677</v>
      </c>
      <c r="M49" s="87">
        <v>46868</v>
      </c>
      <c r="N49" s="87">
        <v>35793</v>
      </c>
      <c r="O49" s="85">
        <v>53153</v>
      </c>
      <c r="P49" s="85">
        <v>45163</v>
      </c>
      <c r="Q49" s="85">
        <v>39521</v>
      </c>
      <c r="R49" s="85">
        <v>54403</v>
      </c>
      <c r="S49" s="85">
        <v>36794</v>
      </c>
      <c r="T49" s="87">
        <v>49835</v>
      </c>
      <c r="U49" s="87">
        <v>46243</v>
      </c>
      <c r="V49" s="87">
        <v>73111</v>
      </c>
      <c r="W49" s="87">
        <v>68395</v>
      </c>
      <c r="X49" s="87">
        <v>63488</v>
      </c>
      <c r="Y49" s="87">
        <v>47221</v>
      </c>
      <c r="Z49" s="87">
        <v>46183</v>
      </c>
      <c r="AA49" s="87">
        <v>38030</v>
      </c>
      <c r="AB49" s="87">
        <v>10777</v>
      </c>
      <c r="AC49" s="85">
        <v>7295</v>
      </c>
      <c r="AD49" s="85">
        <v>11204</v>
      </c>
      <c r="AE49" s="85">
        <v>7199</v>
      </c>
      <c r="AF49" s="85">
        <v>6274</v>
      </c>
      <c r="AG49" s="85">
        <v>2056</v>
      </c>
      <c r="AH49" s="85">
        <v>6412</v>
      </c>
      <c r="AI49" s="85">
        <v>4027</v>
      </c>
      <c r="AJ49" s="85">
        <v>7808</v>
      </c>
      <c r="AK49" s="85">
        <v>5658</v>
      </c>
      <c r="AL49" s="85">
        <v>7257</v>
      </c>
      <c r="AM49" s="85">
        <v>11764</v>
      </c>
      <c r="AN49" s="85">
        <v>10161</v>
      </c>
      <c r="AO49" s="85">
        <v>9700</v>
      </c>
      <c r="AP49" s="85">
        <v>8616</v>
      </c>
      <c r="AQ49" s="389">
        <v>12879</v>
      </c>
      <c r="AR49" s="389">
        <v>18200</v>
      </c>
      <c r="AS49" s="547">
        <v>11611</v>
      </c>
      <c r="AT49" s="547">
        <v>8005</v>
      </c>
      <c r="AU49" s="547">
        <v>1006</v>
      </c>
      <c r="AV49" s="547">
        <v>4497</v>
      </c>
      <c r="AW49" s="547">
        <v>12202</v>
      </c>
      <c r="AX49" s="547">
        <v>13849</v>
      </c>
      <c r="AY49" s="547">
        <v>14362</v>
      </c>
    </row>
    <row r="50" spans="2:51" ht="15" customHeight="1">
      <c r="B50" s="71" t="s">
        <v>17</v>
      </c>
      <c r="C50" s="86">
        <v>363</v>
      </c>
      <c r="D50" s="86">
        <v>1548</v>
      </c>
      <c r="E50" s="86">
        <v>1068</v>
      </c>
      <c r="F50" s="86" t="s">
        <v>60</v>
      </c>
      <c r="G50" s="86">
        <v>3738</v>
      </c>
      <c r="H50" s="86">
        <v>3113</v>
      </c>
      <c r="I50" s="86">
        <v>2394</v>
      </c>
      <c r="J50" s="86">
        <v>3720</v>
      </c>
      <c r="K50" s="6">
        <v>3477</v>
      </c>
      <c r="L50" s="6">
        <v>5697</v>
      </c>
      <c r="M50" s="6">
        <v>3914</v>
      </c>
      <c r="N50" s="6">
        <v>3850</v>
      </c>
      <c r="O50" s="6">
        <v>5585</v>
      </c>
      <c r="P50" s="86">
        <v>5157</v>
      </c>
      <c r="Q50" s="86" t="s">
        <v>60</v>
      </c>
      <c r="R50" s="86" t="s">
        <v>60</v>
      </c>
      <c r="S50" s="6">
        <v>4793</v>
      </c>
      <c r="T50" s="86">
        <v>4733</v>
      </c>
      <c r="U50" s="6">
        <v>5043</v>
      </c>
      <c r="V50" s="6">
        <v>7521</v>
      </c>
      <c r="W50" s="6">
        <v>5478</v>
      </c>
      <c r="X50" s="6">
        <v>4450</v>
      </c>
      <c r="Y50" s="86">
        <v>4722</v>
      </c>
      <c r="Z50" s="86">
        <v>4358</v>
      </c>
      <c r="AA50" s="86">
        <v>4291</v>
      </c>
      <c r="AB50" s="86">
        <v>2266</v>
      </c>
      <c r="AC50" s="6">
        <v>546</v>
      </c>
      <c r="AD50" s="6">
        <v>393</v>
      </c>
      <c r="AE50" s="6">
        <v>843</v>
      </c>
      <c r="AF50" s="6">
        <v>237</v>
      </c>
      <c r="AG50" s="86">
        <v>262</v>
      </c>
      <c r="AH50" s="6">
        <v>414</v>
      </c>
      <c r="AI50" s="6">
        <v>1433</v>
      </c>
      <c r="AJ50" s="86">
        <v>670</v>
      </c>
      <c r="AK50" s="86">
        <v>278</v>
      </c>
      <c r="AL50" s="86">
        <v>0</v>
      </c>
      <c r="AM50" s="86">
        <v>0</v>
      </c>
      <c r="AN50" s="86">
        <v>1</v>
      </c>
      <c r="AO50" s="86">
        <v>415</v>
      </c>
      <c r="AP50" s="86">
        <v>136</v>
      </c>
      <c r="AQ50" s="390">
        <v>343</v>
      </c>
      <c r="AR50" s="390">
        <v>59</v>
      </c>
      <c r="AS50" s="545">
        <v>379</v>
      </c>
      <c r="AT50" s="545">
        <v>0</v>
      </c>
      <c r="AU50" s="545">
        <v>180</v>
      </c>
      <c r="AV50" s="545">
        <v>322</v>
      </c>
      <c r="AW50" s="545">
        <v>637</v>
      </c>
      <c r="AX50" s="545">
        <v>0</v>
      </c>
      <c r="AY50" s="545">
        <v>746</v>
      </c>
    </row>
    <row r="51" spans="2:51" ht="15" customHeight="1">
      <c r="B51" s="71" t="s">
        <v>18</v>
      </c>
      <c r="C51" s="86">
        <v>353</v>
      </c>
      <c r="D51" s="86">
        <v>1128</v>
      </c>
      <c r="E51" s="86">
        <v>1179</v>
      </c>
      <c r="F51" s="86" t="s">
        <v>60</v>
      </c>
      <c r="G51" s="86">
        <v>4742</v>
      </c>
      <c r="H51" s="86">
        <v>3018</v>
      </c>
      <c r="I51" s="86">
        <v>3894</v>
      </c>
      <c r="J51" s="86">
        <v>3787</v>
      </c>
      <c r="K51" s="6">
        <v>3207</v>
      </c>
      <c r="L51" s="6">
        <v>6533</v>
      </c>
      <c r="M51" s="6">
        <v>4200</v>
      </c>
      <c r="N51" s="6">
        <v>2869</v>
      </c>
      <c r="O51" s="6">
        <v>4352</v>
      </c>
      <c r="P51" s="86">
        <v>5816</v>
      </c>
      <c r="Q51" s="86" t="s">
        <v>60</v>
      </c>
      <c r="R51" s="86" t="s">
        <v>60</v>
      </c>
      <c r="S51" s="6">
        <v>4515</v>
      </c>
      <c r="T51" s="86">
        <v>4216</v>
      </c>
      <c r="U51" s="6">
        <v>4899</v>
      </c>
      <c r="V51" s="6">
        <v>5921</v>
      </c>
      <c r="W51" s="6">
        <v>7294</v>
      </c>
      <c r="X51" s="6">
        <v>6093</v>
      </c>
      <c r="Y51" s="86">
        <v>3768</v>
      </c>
      <c r="Z51" s="86">
        <v>5141</v>
      </c>
      <c r="AA51" s="86">
        <v>3701</v>
      </c>
      <c r="AB51" s="86">
        <v>1995</v>
      </c>
      <c r="AC51" s="6">
        <v>100</v>
      </c>
      <c r="AD51" s="6">
        <v>821</v>
      </c>
      <c r="AE51" s="6">
        <v>1313</v>
      </c>
      <c r="AF51" s="6">
        <v>2041</v>
      </c>
      <c r="AG51" s="86">
        <v>468</v>
      </c>
      <c r="AH51" s="6">
        <v>761</v>
      </c>
      <c r="AI51" s="6">
        <v>219</v>
      </c>
      <c r="AJ51" s="86">
        <v>183</v>
      </c>
      <c r="AK51" s="86">
        <v>1049</v>
      </c>
      <c r="AL51" s="86">
        <v>0</v>
      </c>
      <c r="AM51" s="86">
        <v>176</v>
      </c>
      <c r="AN51" s="86">
        <v>835</v>
      </c>
      <c r="AO51" s="86">
        <v>2232</v>
      </c>
      <c r="AP51" s="86">
        <v>265</v>
      </c>
      <c r="AQ51" s="390">
        <v>740</v>
      </c>
      <c r="AR51" s="390">
        <v>211</v>
      </c>
      <c r="AS51" s="545">
        <v>873</v>
      </c>
      <c r="AT51" s="545">
        <v>573</v>
      </c>
      <c r="AU51" s="545">
        <v>383</v>
      </c>
      <c r="AV51" s="545">
        <v>0</v>
      </c>
      <c r="AW51" s="545">
        <v>1410</v>
      </c>
      <c r="AX51" s="545">
        <v>2309</v>
      </c>
      <c r="AY51" s="545">
        <v>497</v>
      </c>
    </row>
    <row r="52" spans="2:51" ht="15" customHeight="1">
      <c r="B52" s="71" t="s">
        <v>19</v>
      </c>
      <c r="C52" s="86">
        <v>1348</v>
      </c>
      <c r="D52" s="86">
        <v>1901</v>
      </c>
      <c r="E52" s="86">
        <v>680</v>
      </c>
      <c r="F52" s="86">
        <v>3160</v>
      </c>
      <c r="G52" s="86">
        <v>6938</v>
      </c>
      <c r="H52" s="86">
        <v>2762</v>
      </c>
      <c r="I52" s="86">
        <v>3366</v>
      </c>
      <c r="J52" s="86">
        <v>4481</v>
      </c>
      <c r="K52" s="6">
        <v>2803</v>
      </c>
      <c r="L52" s="6">
        <v>7026</v>
      </c>
      <c r="M52" s="6">
        <v>5233</v>
      </c>
      <c r="N52" s="6">
        <v>4174</v>
      </c>
      <c r="O52" s="6">
        <v>5668</v>
      </c>
      <c r="P52" s="86">
        <v>6196</v>
      </c>
      <c r="Q52" s="86" t="s">
        <v>60</v>
      </c>
      <c r="R52" s="86" t="s">
        <v>60</v>
      </c>
      <c r="S52" s="6">
        <v>4832</v>
      </c>
      <c r="T52" s="86">
        <v>8775</v>
      </c>
      <c r="U52" s="6">
        <v>5517</v>
      </c>
      <c r="V52" s="6">
        <v>10317</v>
      </c>
      <c r="W52" s="6">
        <v>8572</v>
      </c>
      <c r="X52" s="6">
        <v>9934</v>
      </c>
      <c r="Y52" s="86">
        <v>6425</v>
      </c>
      <c r="Z52" s="86">
        <v>6342</v>
      </c>
      <c r="AA52" s="86">
        <v>5284</v>
      </c>
      <c r="AB52" s="86">
        <v>2628</v>
      </c>
      <c r="AC52" s="6">
        <v>706</v>
      </c>
      <c r="AD52" s="6">
        <v>749</v>
      </c>
      <c r="AE52" s="6">
        <v>1325</v>
      </c>
      <c r="AF52" s="6">
        <v>849</v>
      </c>
      <c r="AG52" s="86">
        <v>227</v>
      </c>
      <c r="AH52" s="6">
        <v>1256</v>
      </c>
      <c r="AI52" s="6">
        <v>376</v>
      </c>
      <c r="AJ52" s="86">
        <v>765</v>
      </c>
      <c r="AK52" s="86">
        <v>1322</v>
      </c>
      <c r="AL52" s="86">
        <v>161</v>
      </c>
      <c r="AM52" s="86">
        <v>1</v>
      </c>
      <c r="AN52" s="86">
        <v>1687</v>
      </c>
      <c r="AO52" s="86">
        <v>1120</v>
      </c>
      <c r="AP52" s="86">
        <v>963</v>
      </c>
      <c r="AQ52" s="390">
        <v>765</v>
      </c>
      <c r="AR52" s="390">
        <v>3168</v>
      </c>
      <c r="AS52" s="545">
        <v>773</v>
      </c>
      <c r="AT52" s="545">
        <v>3109</v>
      </c>
      <c r="AU52" s="545">
        <v>0</v>
      </c>
      <c r="AV52" s="545">
        <v>357</v>
      </c>
      <c r="AW52" s="545">
        <v>604</v>
      </c>
      <c r="AX52" s="545">
        <v>0</v>
      </c>
      <c r="AY52" s="545">
        <v>1232</v>
      </c>
    </row>
    <row r="53" spans="2:51" ht="15" customHeight="1">
      <c r="B53" s="71" t="s">
        <v>20</v>
      </c>
      <c r="C53" s="86">
        <v>1593</v>
      </c>
      <c r="D53" s="86">
        <v>1541</v>
      </c>
      <c r="E53" s="86">
        <v>392</v>
      </c>
      <c r="F53" s="86">
        <v>1345</v>
      </c>
      <c r="G53" s="86">
        <v>8078</v>
      </c>
      <c r="H53" s="86">
        <v>3889</v>
      </c>
      <c r="I53" s="86">
        <v>2752</v>
      </c>
      <c r="J53" s="86">
        <v>4175</v>
      </c>
      <c r="K53" s="6">
        <v>4025</v>
      </c>
      <c r="L53" s="6">
        <v>6788</v>
      </c>
      <c r="M53" s="6">
        <v>3658</v>
      </c>
      <c r="N53" s="6">
        <v>3447</v>
      </c>
      <c r="O53" s="6">
        <v>4423</v>
      </c>
      <c r="P53" s="86">
        <v>4338</v>
      </c>
      <c r="Q53" s="86" t="s">
        <v>60</v>
      </c>
      <c r="R53" s="86" t="s">
        <v>60</v>
      </c>
      <c r="S53" s="6">
        <v>3926</v>
      </c>
      <c r="T53" s="86">
        <v>5809</v>
      </c>
      <c r="U53" s="6">
        <v>4512</v>
      </c>
      <c r="V53" s="6">
        <v>9550</v>
      </c>
      <c r="W53" s="6">
        <v>8137</v>
      </c>
      <c r="X53" s="6">
        <v>9070</v>
      </c>
      <c r="Y53" s="86">
        <v>5031</v>
      </c>
      <c r="Z53" s="86">
        <v>5851</v>
      </c>
      <c r="AA53" s="86">
        <v>5276</v>
      </c>
      <c r="AB53" s="86">
        <v>395</v>
      </c>
      <c r="AC53" s="6">
        <v>1058</v>
      </c>
      <c r="AD53" s="6">
        <v>2504</v>
      </c>
      <c r="AE53" s="6">
        <v>159</v>
      </c>
      <c r="AF53" s="6">
        <v>428</v>
      </c>
      <c r="AG53" s="86">
        <v>1</v>
      </c>
      <c r="AH53" s="6">
        <v>46</v>
      </c>
      <c r="AI53" s="6">
        <v>564</v>
      </c>
      <c r="AJ53" s="86">
        <v>64</v>
      </c>
      <c r="AK53" s="86">
        <v>334</v>
      </c>
      <c r="AL53" s="86">
        <v>324</v>
      </c>
      <c r="AM53" s="86">
        <v>350</v>
      </c>
      <c r="AN53" s="86">
        <v>1131</v>
      </c>
      <c r="AO53" s="86">
        <v>286</v>
      </c>
      <c r="AP53" s="86">
        <v>393</v>
      </c>
      <c r="AQ53" s="390">
        <v>1457</v>
      </c>
      <c r="AR53" s="390">
        <v>1818</v>
      </c>
      <c r="AS53" s="545">
        <v>3740</v>
      </c>
      <c r="AT53" s="545">
        <v>367</v>
      </c>
      <c r="AU53" s="545">
        <v>0</v>
      </c>
      <c r="AV53" s="545">
        <v>0</v>
      </c>
      <c r="AW53" s="545">
        <v>2841</v>
      </c>
      <c r="AX53" s="545">
        <v>1974</v>
      </c>
      <c r="AY53" s="545">
        <v>1011</v>
      </c>
    </row>
    <row r="54" spans="2:51" ht="15" customHeight="1">
      <c r="B54" s="71" t="s">
        <v>21</v>
      </c>
      <c r="C54" s="86">
        <v>1067</v>
      </c>
      <c r="D54" s="86">
        <v>1518</v>
      </c>
      <c r="E54" s="86">
        <v>607</v>
      </c>
      <c r="F54" s="86">
        <v>1992</v>
      </c>
      <c r="G54" s="86">
        <v>2031</v>
      </c>
      <c r="H54" s="86">
        <v>2315</v>
      </c>
      <c r="I54" s="86">
        <v>1625</v>
      </c>
      <c r="J54" s="86">
        <v>1630</v>
      </c>
      <c r="K54" s="6">
        <v>2649</v>
      </c>
      <c r="L54" s="6">
        <v>4427</v>
      </c>
      <c r="M54" s="6">
        <v>3794</v>
      </c>
      <c r="N54" s="6">
        <v>2502</v>
      </c>
      <c r="O54" s="6">
        <v>2758</v>
      </c>
      <c r="P54" s="86">
        <v>2924</v>
      </c>
      <c r="Q54" s="86" t="s">
        <v>60</v>
      </c>
      <c r="R54" s="86" t="s">
        <v>60</v>
      </c>
      <c r="S54" s="6">
        <v>2739</v>
      </c>
      <c r="T54" s="86">
        <v>3544</v>
      </c>
      <c r="U54" s="6">
        <v>3552</v>
      </c>
      <c r="V54" s="6">
        <v>5011</v>
      </c>
      <c r="W54" s="6">
        <v>5955</v>
      </c>
      <c r="X54" s="6">
        <v>6246</v>
      </c>
      <c r="Y54" s="86">
        <v>3919</v>
      </c>
      <c r="Z54" s="86">
        <v>4209</v>
      </c>
      <c r="AA54" s="86">
        <v>3983</v>
      </c>
      <c r="AB54" s="86">
        <v>578</v>
      </c>
      <c r="AC54" s="6">
        <v>522</v>
      </c>
      <c r="AD54" s="6">
        <v>573</v>
      </c>
      <c r="AE54" s="6">
        <v>214</v>
      </c>
      <c r="AF54" s="6">
        <v>769</v>
      </c>
      <c r="AG54" s="86">
        <v>15</v>
      </c>
      <c r="AH54" s="6">
        <v>692</v>
      </c>
      <c r="AI54" s="6">
        <v>102</v>
      </c>
      <c r="AJ54" s="86">
        <v>1246</v>
      </c>
      <c r="AK54" s="86">
        <v>3</v>
      </c>
      <c r="AL54" s="86">
        <v>655</v>
      </c>
      <c r="AM54" s="86">
        <v>1002</v>
      </c>
      <c r="AN54" s="86">
        <v>987</v>
      </c>
      <c r="AO54" s="86">
        <v>817</v>
      </c>
      <c r="AP54" s="86">
        <v>1476</v>
      </c>
      <c r="AQ54" s="390">
        <v>969</v>
      </c>
      <c r="AR54" s="390">
        <v>869</v>
      </c>
      <c r="AS54" s="545">
        <v>260</v>
      </c>
      <c r="AT54" s="545">
        <v>1319</v>
      </c>
      <c r="AU54" s="545">
        <v>0</v>
      </c>
      <c r="AV54" s="545">
        <v>393</v>
      </c>
      <c r="AW54" s="545">
        <v>1544</v>
      </c>
      <c r="AX54" s="545">
        <v>2449</v>
      </c>
      <c r="AY54" s="545">
        <v>1219</v>
      </c>
    </row>
    <row r="55" spans="2:51" ht="15" customHeight="1">
      <c r="B55" s="71" t="s">
        <v>22</v>
      </c>
      <c r="C55" s="86">
        <v>962</v>
      </c>
      <c r="D55" s="86">
        <v>896</v>
      </c>
      <c r="E55" s="86">
        <v>450</v>
      </c>
      <c r="F55" s="86">
        <v>1371</v>
      </c>
      <c r="G55" s="86">
        <v>2621</v>
      </c>
      <c r="H55" s="86">
        <v>1533</v>
      </c>
      <c r="I55" s="86">
        <v>1186</v>
      </c>
      <c r="J55" s="86">
        <v>2167</v>
      </c>
      <c r="K55" s="6">
        <v>1972</v>
      </c>
      <c r="L55" s="6">
        <v>4130</v>
      </c>
      <c r="M55" s="6">
        <v>3931</v>
      </c>
      <c r="N55" s="6">
        <v>1622</v>
      </c>
      <c r="O55" s="6">
        <v>3543</v>
      </c>
      <c r="P55" s="86">
        <v>2477</v>
      </c>
      <c r="Q55" s="86" t="s">
        <v>60</v>
      </c>
      <c r="R55" s="86" t="s">
        <v>60</v>
      </c>
      <c r="S55" s="6">
        <v>3442</v>
      </c>
      <c r="T55" s="86">
        <v>1740</v>
      </c>
      <c r="U55" s="6">
        <v>1861</v>
      </c>
      <c r="V55" s="6">
        <v>4162</v>
      </c>
      <c r="W55" s="6">
        <v>3677</v>
      </c>
      <c r="X55" s="6">
        <v>3110</v>
      </c>
      <c r="Y55" s="86">
        <v>2959</v>
      </c>
      <c r="Z55" s="86">
        <v>3205</v>
      </c>
      <c r="AA55" s="86">
        <v>3602</v>
      </c>
      <c r="AB55" s="86">
        <v>556</v>
      </c>
      <c r="AC55" s="6">
        <v>67</v>
      </c>
      <c r="AD55" s="6">
        <v>475</v>
      </c>
      <c r="AE55" s="6">
        <v>269</v>
      </c>
      <c r="AF55" s="6">
        <v>211</v>
      </c>
      <c r="AG55" s="86">
        <v>369</v>
      </c>
      <c r="AH55" s="6">
        <v>757</v>
      </c>
      <c r="AI55" s="6">
        <v>3</v>
      </c>
      <c r="AJ55" s="86">
        <v>0</v>
      </c>
      <c r="AK55" s="86">
        <v>114</v>
      </c>
      <c r="AL55" s="86">
        <v>1273</v>
      </c>
      <c r="AM55" s="86">
        <v>3434</v>
      </c>
      <c r="AN55" s="86">
        <v>1848</v>
      </c>
      <c r="AO55" s="86">
        <v>623</v>
      </c>
      <c r="AP55" s="86">
        <v>741</v>
      </c>
      <c r="AQ55" s="390">
        <v>140</v>
      </c>
      <c r="AR55" s="390">
        <v>1683</v>
      </c>
      <c r="AS55" s="545">
        <v>0</v>
      </c>
      <c r="AT55" s="545">
        <v>331</v>
      </c>
      <c r="AU55" s="545">
        <v>0</v>
      </c>
      <c r="AV55" s="545">
        <v>272</v>
      </c>
      <c r="AW55" s="545">
        <v>28</v>
      </c>
      <c r="AX55" s="545">
        <v>2152</v>
      </c>
      <c r="AY55" s="545">
        <v>1174</v>
      </c>
    </row>
    <row r="56" spans="2:51" ht="15" customHeight="1">
      <c r="B56" s="71" t="s">
        <v>23</v>
      </c>
      <c r="C56" s="86">
        <v>1395</v>
      </c>
      <c r="D56" s="86">
        <v>1328</v>
      </c>
      <c r="E56" s="86">
        <v>979</v>
      </c>
      <c r="F56" s="86">
        <v>2189</v>
      </c>
      <c r="G56" s="86">
        <v>3339</v>
      </c>
      <c r="H56" s="86">
        <v>2610</v>
      </c>
      <c r="I56" s="86">
        <v>1416</v>
      </c>
      <c r="J56" s="86">
        <v>1305</v>
      </c>
      <c r="K56" s="6">
        <v>2092</v>
      </c>
      <c r="L56" s="6">
        <v>4846</v>
      </c>
      <c r="M56" s="6">
        <v>4247</v>
      </c>
      <c r="N56" s="6">
        <v>1590</v>
      </c>
      <c r="O56" s="6">
        <v>3610</v>
      </c>
      <c r="P56" s="86" t="s">
        <v>60</v>
      </c>
      <c r="Q56" s="86" t="s">
        <v>60</v>
      </c>
      <c r="R56" s="86" t="s">
        <v>60</v>
      </c>
      <c r="S56" s="6">
        <v>2490</v>
      </c>
      <c r="T56" s="86">
        <v>1065</v>
      </c>
      <c r="U56" s="6">
        <v>2242</v>
      </c>
      <c r="V56" s="6">
        <v>4129</v>
      </c>
      <c r="W56" s="6">
        <v>3447</v>
      </c>
      <c r="X56" s="6">
        <v>3356</v>
      </c>
      <c r="Y56" s="86">
        <v>1221</v>
      </c>
      <c r="Z56" s="86">
        <v>1723</v>
      </c>
      <c r="AA56" s="86">
        <v>2438</v>
      </c>
      <c r="AB56" s="86">
        <v>648</v>
      </c>
      <c r="AC56" s="6">
        <v>1490</v>
      </c>
      <c r="AD56" s="6">
        <v>1041</v>
      </c>
      <c r="AE56" s="6">
        <v>388</v>
      </c>
      <c r="AF56" s="6">
        <v>42</v>
      </c>
      <c r="AG56" s="86">
        <v>371</v>
      </c>
      <c r="AH56" s="6">
        <v>179</v>
      </c>
      <c r="AI56" s="6">
        <v>93</v>
      </c>
      <c r="AJ56" s="86">
        <v>898</v>
      </c>
      <c r="AK56" s="86">
        <v>80</v>
      </c>
      <c r="AL56" s="86">
        <v>1036</v>
      </c>
      <c r="AM56" s="86">
        <v>1951</v>
      </c>
      <c r="AN56" s="86">
        <v>642</v>
      </c>
      <c r="AO56" s="86">
        <v>1040</v>
      </c>
      <c r="AP56" s="86">
        <v>1846</v>
      </c>
      <c r="AQ56" s="390">
        <v>2013</v>
      </c>
      <c r="AR56" s="390">
        <v>2564</v>
      </c>
      <c r="AS56" s="545">
        <v>181</v>
      </c>
      <c r="AT56" s="545">
        <v>0</v>
      </c>
      <c r="AU56" s="545">
        <v>364</v>
      </c>
      <c r="AV56" s="545">
        <v>1989</v>
      </c>
      <c r="AW56" s="545">
        <v>1996</v>
      </c>
      <c r="AX56" s="545">
        <v>1349</v>
      </c>
      <c r="AY56" s="545">
        <v>1162</v>
      </c>
    </row>
    <row r="57" spans="2:51" ht="15" customHeight="1">
      <c r="B57" s="71" t="s">
        <v>24</v>
      </c>
      <c r="C57" s="86">
        <v>1788</v>
      </c>
      <c r="D57" s="86">
        <v>766</v>
      </c>
      <c r="E57" s="86">
        <v>1432</v>
      </c>
      <c r="F57" s="86">
        <v>2996</v>
      </c>
      <c r="G57" s="86">
        <v>3772</v>
      </c>
      <c r="H57" s="86">
        <v>787</v>
      </c>
      <c r="I57" s="86">
        <v>2852</v>
      </c>
      <c r="J57" s="86">
        <v>2897</v>
      </c>
      <c r="K57" s="6">
        <v>2257</v>
      </c>
      <c r="L57" s="6">
        <v>5292</v>
      </c>
      <c r="M57" s="6">
        <v>4547</v>
      </c>
      <c r="N57" s="6">
        <v>2050</v>
      </c>
      <c r="O57" s="6">
        <v>4995</v>
      </c>
      <c r="P57" s="86" t="s">
        <v>60</v>
      </c>
      <c r="Q57" s="86" t="s">
        <v>60</v>
      </c>
      <c r="R57" s="86" t="s">
        <v>60</v>
      </c>
      <c r="S57" s="6">
        <v>3349</v>
      </c>
      <c r="T57" s="86">
        <v>3465</v>
      </c>
      <c r="U57" s="6">
        <v>2238</v>
      </c>
      <c r="V57" s="6">
        <v>5181</v>
      </c>
      <c r="W57" s="6">
        <v>3367</v>
      </c>
      <c r="X57" s="6">
        <v>4817</v>
      </c>
      <c r="Y57" s="86">
        <v>2571</v>
      </c>
      <c r="Z57" s="86">
        <v>3559</v>
      </c>
      <c r="AA57" s="86">
        <v>3585</v>
      </c>
      <c r="AB57" s="86">
        <v>114</v>
      </c>
      <c r="AC57" s="6">
        <v>222</v>
      </c>
      <c r="AD57" s="6">
        <v>579</v>
      </c>
      <c r="AE57" s="6">
        <v>3</v>
      </c>
      <c r="AF57" s="6">
        <v>0</v>
      </c>
      <c r="AG57" s="86">
        <v>0</v>
      </c>
      <c r="AH57" s="6">
        <v>542</v>
      </c>
      <c r="AI57" s="6">
        <v>117</v>
      </c>
      <c r="AJ57" s="86">
        <v>222</v>
      </c>
      <c r="AK57" s="86">
        <v>387</v>
      </c>
      <c r="AL57" s="86">
        <v>1463</v>
      </c>
      <c r="AM57" s="86">
        <v>1721</v>
      </c>
      <c r="AN57" s="86">
        <v>1398</v>
      </c>
      <c r="AO57" s="86">
        <v>846</v>
      </c>
      <c r="AP57" s="86">
        <v>0</v>
      </c>
      <c r="AQ57" s="390">
        <v>4691</v>
      </c>
      <c r="AR57" s="390">
        <v>1867</v>
      </c>
      <c r="AS57" s="545">
        <v>1274</v>
      </c>
      <c r="AT57" s="545">
        <v>590</v>
      </c>
      <c r="AU57" s="545">
        <v>0</v>
      </c>
      <c r="AV57" s="545">
        <v>544</v>
      </c>
      <c r="AW57" s="545">
        <v>1534</v>
      </c>
      <c r="AX57" s="545">
        <v>1273</v>
      </c>
      <c r="AY57" s="545">
        <v>3135</v>
      </c>
    </row>
    <row r="58" spans="2:51" ht="15" customHeight="1">
      <c r="B58" s="71" t="s">
        <v>25</v>
      </c>
      <c r="C58" s="86">
        <v>1269</v>
      </c>
      <c r="D58" s="86">
        <v>957</v>
      </c>
      <c r="E58" s="86" t="s">
        <v>60</v>
      </c>
      <c r="F58" s="86">
        <v>3426</v>
      </c>
      <c r="G58" s="86">
        <v>4238</v>
      </c>
      <c r="H58" s="86">
        <v>832</v>
      </c>
      <c r="I58" s="86">
        <v>2799</v>
      </c>
      <c r="J58" s="86">
        <v>2723</v>
      </c>
      <c r="K58" s="6">
        <v>2509</v>
      </c>
      <c r="L58" s="6">
        <v>5455</v>
      </c>
      <c r="M58" s="6">
        <v>4007</v>
      </c>
      <c r="N58" s="6">
        <v>3357</v>
      </c>
      <c r="O58" s="6">
        <v>4022</v>
      </c>
      <c r="P58" s="86" t="s">
        <v>60</v>
      </c>
      <c r="Q58" s="86" t="s">
        <v>60</v>
      </c>
      <c r="R58" s="86" t="s">
        <v>60</v>
      </c>
      <c r="S58" s="6">
        <v>2987</v>
      </c>
      <c r="T58" s="86">
        <v>2679</v>
      </c>
      <c r="U58" s="6">
        <v>3464</v>
      </c>
      <c r="V58" s="6">
        <v>4948</v>
      </c>
      <c r="W58" s="6">
        <v>4676</v>
      </c>
      <c r="X58" s="6">
        <v>4845</v>
      </c>
      <c r="Y58" s="86">
        <v>2572</v>
      </c>
      <c r="Z58" s="86">
        <v>2165</v>
      </c>
      <c r="AA58" s="86">
        <v>1869</v>
      </c>
      <c r="AB58" s="86">
        <v>137</v>
      </c>
      <c r="AC58" s="6">
        <v>31</v>
      </c>
      <c r="AD58" s="6">
        <v>430</v>
      </c>
      <c r="AE58" s="6">
        <v>234</v>
      </c>
      <c r="AF58" s="6">
        <v>201</v>
      </c>
      <c r="AG58" s="86">
        <v>0</v>
      </c>
      <c r="AH58" s="6">
        <v>103</v>
      </c>
      <c r="AI58" s="6">
        <v>354</v>
      </c>
      <c r="AJ58" s="86">
        <v>306</v>
      </c>
      <c r="AK58" s="86">
        <v>0</v>
      </c>
      <c r="AL58" s="86">
        <v>1535</v>
      </c>
      <c r="AM58" s="86">
        <v>955</v>
      </c>
      <c r="AN58" s="86">
        <v>777</v>
      </c>
      <c r="AO58" s="86">
        <v>957</v>
      </c>
      <c r="AP58" s="86">
        <v>512</v>
      </c>
      <c r="AQ58" s="390">
        <v>224</v>
      </c>
      <c r="AR58" s="390">
        <v>1573</v>
      </c>
      <c r="AS58" s="545">
        <v>340</v>
      </c>
      <c r="AT58" s="545">
        <v>617</v>
      </c>
      <c r="AU58" s="545">
        <v>0</v>
      </c>
      <c r="AV58" s="545">
        <v>83</v>
      </c>
      <c r="AW58" s="545">
        <v>400</v>
      </c>
      <c r="AX58" s="545">
        <v>956</v>
      </c>
      <c r="AY58" s="545">
        <v>848</v>
      </c>
    </row>
    <row r="59" spans="2:51" ht="15" customHeight="1">
      <c r="B59" s="71" t="s">
        <v>26</v>
      </c>
      <c r="C59" s="86">
        <v>850</v>
      </c>
      <c r="D59" s="86">
        <v>764</v>
      </c>
      <c r="E59" s="86" t="s">
        <v>60</v>
      </c>
      <c r="F59" s="86">
        <v>4401</v>
      </c>
      <c r="G59" s="86">
        <v>3280</v>
      </c>
      <c r="H59" s="86">
        <v>3093</v>
      </c>
      <c r="I59" s="86">
        <v>2250</v>
      </c>
      <c r="J59" s="86">
        <v>2900</v>
      </c>
      <c r="K59" s="6">
        <v>3329</v>
      </c>
      <c r="L59" s="6">
        <v>5284</v>
      </c>
      <c r="M59" s="6">
        <v>3808</v>
      </c>
      <c r="N59" s="6">
        <v>2803</v>
      </c>
      <c r="O59" s="6">
        <v>3935</v>
      </c>
      <c r="P59" s="86" t="s">
        <v>60</v>
      </c>
      <c r="Q59" s="86" t="s">
        <v>60</v>
      </c>
      <c r="R59" s="86" t="s">
        <v>60</v>
      </c>
      <c r="S59" s="6">
        <v>2080</v>
      </c>
      <c r="T59" s="86">
        <v>4442</v>
      </c>
      <c r="U59" s="6">
        <v>4593</v>
      </c>
      <c r="V59" s="6">
        <v>6808</v>
      </c>
      <c r="W59" s="6">
        <v>6484</v>
      </c>
      <c r="X59" s="6">
        <v>5529</v>
      </c>
      <c r="Y59" s="86">
        <v>4620</v>
      </c>
      <c r="Z59" s="86">
        <v>2404</v>
      </c>
      <c r="AA59" s="86">
        <v>347</v>
      </c>
      <c r="AB59" s="86">
        <v>275</v>
      </c>
      <c r="AC59" s="6">
        <v>337</v>
      </c>
      <c r="AD59" s="6">
        <v>1007</v>
      </c>
      <c r="AE59" s="6">
        <v>1413</v>
      </c>
      <c r="AF59" s="6">
        <v>330</v>
      </c>
      <c r="AG59" s="86">
        <v>167</v>
      </c>
      <c r="AH59" s="6">
        <v>363</v>
      </c>
      <c r="AI59" s="6">
        <v>436</v>
      </c>
      <c r="AJ59" s="86">
        <v>711</v>
      </c>
      <c r="AK59" s="86">
        <v>444</v>
      </c>
      <c r="AL59" s="86">
        <v>0</v>
      </c>
      <c r="AM59" s="86">
        <v>1471</v>
      </c>
      <c r="AN59" s="86">
        <v>66</v>
      </c>
      <c r="AO59" s="86">
        <v>540</v>
      </c>
      <c r="AP59" s="86">
        <v>1381</v>
      </c>
      <c r="AQ59" s="390">
        <v>395</v>
      </c>
      <c r="AR59" s="390">
        <v>2499</v>
      </c>
      <c r="AS59" s="545">
        <v>909</v>
      </c>
      <c r="AT59" s="545">
        <v>467</v>
      </c>
      <c r="AU59" s="545">
        <v>0</v>
      </c>
      <c r="AV59" s="545">
        <v>7</v>
      </c>
      <c r="AW59" s="545">
        <v>163</v>
      </c>
      <c r="AX59" s="545">
        <v>774</v>
      </c>
      <c r="AY59" s="545">
        <v>1513</v>
      </c>
    </row>
    <row r="60" spans="2:51" ht="15" customHeight="1">
      <c r="B60" s="71" t="s">
        <v>27</v>
      </c>
      <c r="C60" s="86">
        <v>890</v>
      </c>
      <c r="D60" s="86">
        <v>1106</v>
      </c>
      <c r="E60" s="86" t="s">
        <v>60</v>
      </c>
      <c r="F60" s="86">
        <v>4813</v>
      </c>
      <c r="G60" s="86">
        <v>1656</v>
      </c>
      <c r="H60" s="86">
        <v>203</v>
      </c>
      <c r="I60" s="86">
        <v>2525</v>
      </c>
      <c r="J60" s="86">
        <v>3803</v>
      </c>
      <c r="K60" s="6">
        <v>4724</v>
      </c>
      <c r="L60" s="6">
        <v>5081</v>
      </c>
      <c r="M60" s="6">
        <v>2763</v>
      </c>
      <c r="N60" s="6">
        <v>4321</v>
      </c>
      <c r="O60" s="6">
        <v>5227</v>
      </c>
      <c r="P60" s="86" t="s">
        <v>60</v>
      </c>
      <c r="Q60" s="86" t="s">
        <v>60</v>
      </c>
      <c r="R60" s="86" t="s">
        <v>60</v>
      </c>
      <c r="S60" s="6">
        <v>318</v>
      </c>
      <c r="T60" s="86">
        <v>5260</v>
      </c>
      <c r="U60" s="6">
        <v>4834</v>
      </c>
      <c r="V60" s="6">
        <v>5090</v>
      </c>
      <c r="W60" s="6">
        <v>6701</v>
      </c>
      <c r="X60" s="6">
        <v>3666</v>
      </c>
      <c r="Y60" s="86">
        <v>5372</v>
      </c>
      <c r="Z60" s="86">
        <v>5124</v>
      </c>
      <c r="AA60" s="86">
        <v>2607</v>
      </c>
      <c r="AB60" s="86">
        <v>144</v>
      </c>
      <c r="AC60" s="6">
        <v>317</v>
      </c>
      <c r="AD60" s="6">
        <v>1834</v>
      </c>
      <c r="AE60" s="6">
        <v>553</v>
      </c>
      <c r="AF60" s="6">
        <v>202</v>
      </c>
      <c r="AG60" s="86">
        <v>15</v>
      </c>
      <c r="AH60" s="6">
        <v>1019</v>
      </c>
      <c r="AI60" s="6">
        <v>75</v>
      </c>
      <c r="AJ60" s="86">
        <v>1192</v>
      </c>
      <c r="AK60" s="86">
        <v>1467</v>
      </c>
      <c r="AL60" s="86">
        <v>589</v>
      </c>
      <c r="AM60" s="86">
        <v>548</v>
      </c>
      <c r="AN60" s="86">
        <v>0</v>
      </c>
      <c r="AO60" s="86">
        <v>734</v>
      </c>
      <c r="AP60" s="86">
        <v>173</v>
      </c>
      <c r="AQ60" s="390">
        <v>204</v>
      </c>
      <c r="AR60" s="390">
        <v>823</v>
      </c>
      <c r="AS60" s="545">
        <v>2612</v>
      </c>
      <c r="AT60" s="545">
        <v>173</v>
      </c>
      <c r="AU60" s="545">
        <v>79</v>
      </c>
      <c r="AV60" s="545">
        <v>91</v>
      </c>
      <c r="AW60" s="545">
        <v>336</v>
      </c>
      <c r="AX60" s="545">
        <v>442</v>
      </c>
      <c r="AY60" s="545">
        <v>656</v>
      </c>
    </row>
    <row r="61" spans="2:51" ht="15" customHeight="1">
      <c r="B61" s="71" t="s">
        <v>28</v>
      </c>
      <c r="C61" s="86">
        <v>1500</v>
      </c>
      <c r="D61" s="86">
        <v>453</v>
      </c>
      <c r="E61" s="86">
        <v>967</v>
      </c>
      <c r="F61" s="86">
        <v>3304</v>
      </c>
      <c r="G61" s="86">
        <v>1056</v>
      </c>
      <c r="H61" s="86">
        <v>1101</v>
      </c>
      <c r="I61" s="86">
        <v>2059</v>
      </c>
      <c r="J61" s="86">
        <v>2750</v>
      </c>
      <c r="K61" s="6">
        <v>5369</v>
      </c>
      <c r="L61" s="6">
        <v>3118</v>
      </c>
      <c r="M61" s="6">
        <v>2766</v>
      </c>
      <c r="N61" s="6">
        <v>3208</v>
      </c>
      <c r="O61" s="6">
        <v>5035</v>
      </c>
      <c r="P61" s="86" t="s">
        <v>60</v>
      </c>
      <c r="Q61" s="86" t="s">
        <v>60</v>
      </c>
      <c r="R61" s="86" t="s">
        <v>60</v>
      </c>
      <c r="S61" s="6">
        <v>1323</v>
      </c>
      <c r="T61" s="86">
        <v>4107</v>
      </c>
      <c r="U61" s="6">
        <v>3488</v>
      </c>
      <c r="V61" s="6">
        <v>4473</v>
      </c>
      <c r="W61" s="6">
        <v>4607</v>
      </c>
      <c r="X61" s="6">
        <v>2372</v>
      </c>
      <c r="Y61" s="86">
        <v>4041</v>
      </c>
      <c r="Z61" s="86">
        <v>2102</v>
      </c>
      <c r="AA61" s="86">
        <v>1047</v>
      </c>
      <c r="AB61" s="86">
        <v>1041</v>
      </c>
      <c r="AC61" s="6">
        <v>1899</v>
      </c>
      <c r="AD61" s="6">
        <v>798</v>
      </c>
      <c r="AE61" s="6">
        <v>485</v>
      </c>
      <c r="AF61" s="6">
        <v>964</v>
      </c>
      <c r="AG61" s="86">
        <v>161</v>
      </c>
      <c r="AH61" s="6">
        <v>280</v>
      </c>
      <c r="AI61" s="6">
        <v>255</v>
      </c>
      <c r="AJ61" s="86">
        <v>1551</v>
      </c>
      <c r="AK61" s="86">
        <v>180</v>
      </c>
      <c r="AL61" s="86">
        <v>221</v>
      </c>
      <c r="AM61" s="86">
        <v>155</v>
      </c>
      <c r="AN61" s="86">
        <v>789</v>
      </c>
      <c r="AO61" s="86">
        <v>90</v>
      </c>
      <c r="AP61" s="86">
        <v>730</v>
      </c>
      <c r="AQ61" s="390">
        <v>938</v>
      </c>
      <c r="AR61" s="390">
        <v>1066</v>
      </c>
      <c r="AS61" s="545">
        <v>270</v>
      </c>
      <c r="AT61" s="545">
        <v>459</v>
      </c>
      <c r="AU61" s="545">
        <v>0</v>
      </c>
      <c r="AV61" s="545">
        <v>439</v>
      </c>
      <c r="AW61" s="545">
        <v>709</v>
      </c>
      <c r="AX61" s="545">
        <v>171</v>
      </c>
      <c r="AY61" s="545">
        <v>1169</v>
      </c>
    </row>
    <row r="62" spans="2:51" ht="6" customHeight="1">
      <c r="B62" s="71"/>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row>
    <row r="63" spans="2:51" ht="3" customHeight="1">
      <c r="B63" s="446"/>
      <c r="C63" s="447"/>
      <c r="D63" s="447"/>
      <c r="E63" s="447"/>
      <c r="F63" s="447"/>
      <c r="G63" s="447"/>
      <c r="H63" s="447"/>
      <c r="I63" s="447"/>
      <c r="J63" s="447"/>
      <c r="K63" s="447"/>
      <c r="L63" s="447"/>
      <c r="M63" s="447"/>
      <c r="N63" s="447"/>
      <c r="O63" s="447"/>
      <c r="P63" s="447"/>
      <c r="Q63" s="447"/>
      <c r="R63" s="447"/>
      <c r="S63" s="447"/>
      <c r="T63" s="447"/>
      <c r="U63" s="447"/>
      <c r="V63" s="447"/>
      <c r="W63" s="447"/>
      <c r="X63" s="447"/>
      <c r="Y63" s="447"/>
      <c r="Z63" s="447"/>
      <c r="AA63" s="447"/>
      <c r="AB63" s="447"/>
      <c r="AC63" s="447"/>
      <c r="AD63" s="447"/>
      <c r="AE63" s="447"/>
      <c r="AF63" s="447"/>
      <c r="AG63" s="447"/>
      <c r="AH63" s="447"/>
      <c r="AI63" s="447"/>
      <c r="AJ63" s="447"/>
      <c r="AK63" s="447"/>
      <c r="AL63" s="447"/>
      <c r="AM63" s="447"/>
      <c r="AN63" s="447"/>
      <c r="AO63" s="447"/>
      <c r="AP63" s="447"/>
      <c r="AQ63" s="447"/>
      <c r="AR63" s="447"/>
      <c r="AS63" s="447"/>
      <c r="AT63" s="447"/>
      <c r="AU63" s="447"/>
      <c r="AV63" s="447"/>
      <c r="AW63" s="447"/>
      <c r="AX63" s="447"/>
      <c r="AY63" s="447"/>
    </row>
    <row r="64" spans="2:51" s="32" customFormat="1" ht="16.5" customHeight="1">
      <c r="B64" s="862" t="s">
        <v>560</v>
      </c>
      <c r="C64" s="862"/>
      <c r="D64" s="862"/>
      <c r="E64" s="862"/>
      <c r="F64" s="862"/>
      <c r="G64" s="862"/>
      <c r="H64" s="862"/>
      <c r="I64" s="862"/>
      <c r="J64" s="862"/>
      <c r="K64" s="862"/>
      <c r="L64" s="862"/>
      <c r="M64" s="862"/>
      <c r="N64" s="862"/>
      <c r="O64" s="862"/>
      <c r="P64" s="862"/>
      <c r="Q64" s="862"/>
      <c r="R64" s="862"/>
      <c r="S64" s="862"/>
      <c r="T64" s="862"/>
      <c r="U64" s="862"/>
      <c r="V64" s="862"/>
      <c r="W64" s="862"/>
      <c r="X64" s="862"/>
      <c r="Y64" s="862"/>
      <c r="Z64" s="862"/>
      <c r="AA64" s="862"/>
      <c r="AB64" s="862"/>
      <c r="AC64" s="862"/>
      <c r="AD64" s="862"/>
      <c r="AE64" s="862"/>
      <c r="AF64" s="862"/>
      <c r="AG64" s="862"/>
      <c r="AH64" s="862"/>
      <c r="AI64" s="862"/>
      <c r="AJ64" s="862"/>
      <c r="AK64" s="862"/>
      <c r="AL64" s="862"/>
      <c r="AM64" s="862"/>
      <c r="AN64" s="862"/>
      <c r="AO64" s="862"/>
      <c r="AP64" s="862"/>
      <c r="AQ64" s="862"/>
      <c r="AR64" s="862"/>
      <c r="AS64" s="862"/>
      <c r="AT64" s="862"/>
      <c r="AU64" s="862"/>
      <c r="AV64" s="862"/>
      <c r="AW64" s="862"/>
      <c r="AX64" s="862"/>
      <c r="AY64" s="862"/>
    </row>
    <row r="65" spans="2:51" s="32" customFormat="1" ht="11.25" customHeight="1">
      <c r="B65" s="200" t="s">
        <v>110</v>
      </c>
    </row>
    <row r="66" spans="2:51" s="32" customFormat="1" ht="11.25" customHeight="1">
      <c r="B66" s="862" t="s">
        <v>394</v>
      </c>
      <c r="C66" s="862"/>
      <c r="D66" s="862"/>
      <c r="E66" s="862"/>
      <c r="F66" s="862"/>
      <c r="G66" s="862"/>
      <c r="H66" s="862"/>
      <c r="I66" s="862"/>
      <c r="J66" s="862"/>
      <c r="K66" s="862"/>
      <c r="L66" s="862"/>
      <c r="M66" s="862"/>
      <c r="N66" s="862"/>
      <c r="O66" s="862"/>
      <c r="P66" s="862"/>
      <c r="Q66" s="862"/>
      <c r="R66" s="862"/>
      <c r="S66" s="862"/>
      <c r="T66" s="862"/>
      <c r="U66" s="862"/>
      <c r="V66" s="862"/>
      <c r="W66" s="862"/>
      <c r="X66" s="862"/>
      <c r="Y66" s="862"/>
      <c r="Z66" s="862"/>
      <c r="AA66" s="862"/>
      <c r="AB66" s="862"/>
      <c r="AC66" s="862"/>
      <c r="AD66" s="862"/>
      <c r="AE66" s="862"/>
      <c r="AF66" s="862"/>
      <c r="AG66" s="862"/>
      <c r="AH66" s="862"/>
      <c r="AI66" s="862"/>
      <c r="AJ66" s="862"/>
      <c r="AK66" s="862"/>
      <c r="AL66" s="862"/>
      <c r="AM66" s="862"/>
      <c r="AN66" s="862"/>
      <c r="AO66" s="862"/>
      <c r="AP66" s="862"/>
      <c r="AQ66" s="862"/>
      <c r="AR66" s="862"/>
      <c r="AS66" s="862"/>
      <c r="AT66" s="862"/>
      <c r="AU66" s="862"/>
      <c r="AV66" s="862"/>
      <c r="AW66" s="862"/>
      <c r="AX66" s="862"/>
      <c r="AY66" s="862"/>
    </row>
    <row r="67" spans="2:51" s="32" customFormat="1" ht="11.25" customHeight="1">
      <c r="B67" s="862" t="s">
        <v>450</v>
      </c>
      <c r="C67" s="862"/>
      <c r="D67" s="862"/>
      <c r="E67" s="862"/>
      <c r="F67" s="862"/>
      <c r="G67" s="862"/>
      <c r="H67" s="862"/>
      <c r="I67" s="862"/>
      <c r="J67" s="862"/>
      <c r="K67" s="862"/>
      <c r="L67" s="862"/>
      <c r="M67" s="862"/>
      <c r="N67" s="862"/>
      <c r="O67" s="862"/>
      <c r="P67" s="862"/>
      <c r="Q67" s="862"/>
      <c r="R67" s="862"/>
      <c r="S67" s="862"/>
      <c r="T67" s="862"/>
      <c r="U67" s="862"/>
      <c r="V67" s="862"/>
      <c r="W67" s="862"/>
      <c r="X67" s="862"/>
      <c r="Y67" s="862"/>
      <c r="Z67" s="862"/>
      <c r="AA67" s="862"/>
      <c r="AB67" s="862"/>
      <c r="AC67" s="862"/>
      <c r="AD67" s="862"/>
      <c r="AE67" s="862"/>
      <c r="AF67" s="862"/>
      <c r="AG67" s="862"/>
      <c r="AH67" s="862"/>
      <c r="AI67" s="862"/>
      <c r="AJ67" s="862"/>
      <c r="AK67" s="862"/>
      <c r="AL67" s="862"/>
      <c r="AM67" s="862"/>
      <c r="AN67" s="862"/>
      <c r="AO67" s="862"/>
      <c r="AP67" s="862"/>
      <c r="AQ67" s="862"/>
      <c r="AR67" s="862"/>
      <c r="AS67" s="862"/>
      <c r="AT67" s="862"/>
      <c r="AU67" s="862"/>
      <c r="AV67" s="862"/>
      <c r="AW67" s="862"/>
      <c r="AX67" s="862"/>
      <c r="AY67" s="862"/>
    </row>
    <row r="68" spans="2:51" s="32" customFormat="1" ht="11.25" customHeight="1">
      <c r="B68" s="862" t="s">
        <v>453</v>
      </c>
      <c r="C68" s="862"/>
      <c r="D68" s="862"/>
      <c r="E68" s="862"/>
      <c r="F68" s="862"/>
      <c r="G68" s="862"/>
      <c r="H68" s="862"/>
      <c r="I68" s="862"/>
      <c r="J68" s="862"/>
      <c r="K68" s="862"/>
      <c r="L68" s="862"/>
      <c r="M68" s="862"/>
      <c r="N68" s="862"/>
      <c r="O68" s="862"/>
      <c r="P68" s="862"/>
      <c r="Q68" s="862"/>
      <c r="R68" s="862"/>
      <c r="S68" s="862"/>
      <c r="T68" s="862"/>
      <c r="U68" s="862"/>
      <c r="V68" s="862"/>
      <c r="W68" s="862"/>
      <c r="X68" s="862"/>
      <c r="Y68" s="862"/>
      <c r="Z68" s="862"/>
      <c r="AA68" s="862"/>
      <c r="AB68" s="862"/>
      <c r="AC68" s="862"/>
      <c r="AD68" s="862"/>
      <c r="AE68" s="862"/>
      <c r="AF68" s="862"/>
      <c r="AG68" s="862"/>
      <c r="AH68" s="862"/>
      <c r="AI68" s="862"/>
      <c r="AJ68" s="862"/>
      <c r="AK68" s="862"/>
      <c r="AL68" s="862"/>
      <c r="AM68" s="862"/>
      <c r="AN68" s="862"/>
      <c r="AO68" s="862"/>
      <c r="AP68" s="862"/>
      <c r="AQ68" s="862"/>
      <c r="AR68" s="862"/>
      <c r="AS68" s="862"/>
      <c r="AT68" s="862"/>
      <c r="AU68" s="862"/>
      <c r="AV68" s="862"/>
      <c r="AW68" s="862"/>
      <c r="AX68" s="862"/>
      <c r="AY68" s="862"/>
    </row>
    <row r="69" spans="2:51" s="32" customFormat="1" ht="11.25" customHeight="1">
      <c r="B69" s="862" t="s">
        <v>452</v>
      </c>
      <c r="C69" s="862"/>
      <c r="D69" s="862"/>
      <c r="E69" s="862"/>
      <c r="F69" s="862"/>
      <c r="G69" s="862"/>
      <c r="H69" s="862"/>
      <c r="I69" s="862"/>
      <c r="J69" s="862"/>
      <c r="K69" s="862"/>
      <c r="L69" s="862"/>
      <c r="M69" s="862"/>
      <c r="N69" s="862"/>
      <c r="O69" s="862"/>
      <c r="P69" s="862"/>
      <c r="Q69" s="862"/>
      <c r="R69" s="862"/>
      <c r="S69" s="862"/>
      <c r="T69" s="862"/>
      <c r="U69" s="862"/>
      <c r="V69" s="862"/>
      <c r="W69" s="862"/>
      <c r="X69" s="862"/>
      <c r="Y69" s="862"/>
      <c r="Z69" s="862"/>
      <c r="AA69" s="862"/>
      <c r="AB69" s="862"/>
      <c r="AC69" s="862"/>
      <c r="AD69" s="862"/>
      <c r="AE69" s="862"/>
      <c r="AF69" s="862"/>
      <c r="AG69" s="862"/>
      <c r="AH69" s="862"/>
      <c r="AI69" s="862"/>
      <c r="AJ69" s="862"/>
      <c r="AK69" s="862"/>
      <c r="AL69" s="862"/>
      <c r="AM69" s="862"/>
      <c r="AN69" s="862"/>
      <c r="AO69" s="862"/>
      <c r="AP69" s="862"/>
      <c r="AQ69" s="862"/>
      <c r="AR69" s="862"/>
      <c r="AS69" s="862"/>
      <c r="AT69" s="862"/>
      <c r="AU69" s="862"/>
      <c r="AV69" s="862"/>
      <c r="AW69" s="862"/>
      <c r="AX69" s="862"/>
      <c r="AY69" s="862"/>
    </row>
  </sheetData>
  <mergeCells count="8">
    <mergeCell ref="B67:AY67"/>
    <mergeCell ref="B68:AY68"/>
    <mergeCell ref="B69:AY69"/>
    <mergeCell ref="B1:AY1"/>
    <mergeCell ref="B4:B5"/>
    <mergeCell ref="C4:AX4"/>
    <mergeCell ref="B64:AY64"/>
    <mergeCell ref="B66:AY66"/>
  </mergeCells>
  <phoneticPr fontId="2" type="noConversion"/>
  <conditionalFormatting sqref="B66:B69">
    <cfRule type="cellIs" dxfId="96" priority="1" stopIfTrue="1" operator="equal">
      <formula>0</formula>
    </cfRule>
  </conditionalFormatting>
  <hyperlinks>
    <hyperlink ref="BA2" location="Indice!A1" tooltip="(voltar ao índice)" display="Indice!A1" xr:uid="{5FBFA48A-B03D-46E9-ADC5-62F5626327F9}"/>
  </hyperlinks>
  <printOptions horizontalCentered="1"/>
  <pageMargins left="0.27559055118110237" right="0.27559055118110237" top="0.6692913385826772" bottom="0.47244094488188981" header="0" footer="0"/>
  <pageSetup paperSize="9" scale="52" fitToWidth="2"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47322-CEA9-4C09-B055-4652C30E5F3D}">
  <dimension ref="B1:Q652"/>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7" customWidth="1"/>
    <col min="2" max="2" width="28.69140625" style="7" customWidth="1"/>
    <col min="3" max="3" width="12.84375"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891</v>
      </c>
      <c r="C1" s="863"/>
      <c r="D1" s="863"/>
      <c r="E1" s="863"/>
      <c r="F1" s="863"/>
      <c r="G1" s="863"/>
      <c r="H1" s="863"/>
      <c r="I1" s="863"/>
      <c r="J1" s="863"/>
      <c r="K1" s="863"/>
      <c r="L1" s="863"/>
      <c r="M1" s="863"/>
      <c r="N1" s="863"/>
      <c r="O1" s="863"/>
    </row>
    <row r="2" spans="2:17" ht="15.75" customHeight="1">
      <c r="B2" s="20"/>
      <c r="C2" s="88"/>
      <c r="D2" s="20"/>
      <c r="E2" s="20"/>
      <c r="F2" s="20"/>
      <c r="G2" s="20"/>
      <c r="H2" s="20"/>
      <c r="I2" s="20"/>
      <c r="J2" s="20"/>
      <c r="K2" s="20"/>
      <c r="L2" s="20"/>
      <c r="M2" s="20"/>
      <c r="N2" s="20"/>
      <c r="O2" s="20"/>
      <c r="Q2" s="434" t="s">
        <v>826</v>
      </c>
    </row>
    <row r="3" spans="2:17" ht="15.75" customHeight="1">
      <c r="B3" s="20"/>
      <c r="C3" s="88"/>
      <c r="D3" s="20"/>
      <c r="E3" s="20"/>
      <c r="F3" s="20"/>
      <c r="G3" s="20"/>
      <c r="H3" s="20"/>
      <c r="I3" s="20"/>
      <c r="J3" s="20"/>
      <c r="K3" s="20"/>
      <c r="L3" s="20"/>
      <c r="M3" s="20"/>
      <c r="N3" s="20"/>
      <c r="O3" s="20"/>
      <c r="Q3" s="308"/>
    </row>
    <row r="4" spans="2:17" s="32" customFormat="1" ht="9" customHeight="1">
      <c r="B4" s="51" t="s">
        <v>75</v>
      </c>
      <c r="C4" s="51"/>
      <c r="L4" s="203"/>
      <c r="O4" s="53" t="s">
        <v>123</v>
      </c>
    </row>
    <row r="5" spans="2:17" ht="18.75" customHeight="1">
      <c r="B5" s="864" t="s">
        <v>8</v>
      </c>
      <c r="C5" s="872" t="s">
        <v>68</v>
      </c>
      <c r="D5" s="907" t="s">
        <v>16</v>
      </c>
      <c r="E5" s="907"/>
      <c r="F5" s="907"/>
      <c r="G5" s="907"/>
      <c r="H5" s="907"/>
      <c r="I5" s="907"/>
      <c r="J5" s="907"/>
      <c r="K5" s="907"/>
      <c r="L5" s="907"/>
      <c r="M5" s="907"/>
      <c r="N5" s="907"/>
      <c r="O5" s="867"/>
    </row>
    <row r="6" spans="2:17" ht="18.75" customHeight="1">
      <c r="B6" s="865"/>
      <c r="C6" s="873"/>
      <c r="D6" s="452" t="s">
        <v>17</v>
      </c>
      <c r="E6" s="452" t="s">
        <v>18</v>
      </c>
      <c r="F6" s="452" t="s">
        <v>19</v>
      </c>
      <c r="G6" s="452" t="s">
        <v>20</v>
      </c>
      <c r="H6" s="452" t="s">
        <v>21</v>
      </c>
      <c r="I6" s="452" t="s">
        <v>22</v>
      </c>
      <c r="J6" s="452" t="s">
        <v>23</v>
      </c>
      <c r="K6" s="452" t="s">
        <v>24</v>
      </c>
      <c r="L6" s="452" t="s">
        <v>25</v>
      </c>
      <c r="M6" s="452" t="s">
        <v>26</v>
      </c>
      <c r="N6" s="452" t="s">
        <v>27</v>
      </c>
      <c r="O6" s="458" t="s">
        <v>28</v>
      </c>
    </row>
    <row r="7" spans="2:17" ht="6" customHeight="1">
      <c r="O7" s="4"/>
    </row>
    <row r="8" spans="2:17">
      <c r="B8" s="60" t="s">
        <v>118</v>
      </c>
      <c r="C8" s="85">
        <v>570634</v>
      </c>
      <c r="D8" s="85">
        <v>40483</v>
      </c>
      <c r="E8" s="85">
        <v>33590</v>
      </c>
      <c r="F8" s="85">
        <v>39126</v>
      </c>
      <c r="G8" s="85">
        <v>50080</v>
      </c>
      <c r="H8" s="85">
        <v>34957</v>
      </c>
      <c r="I8" s="85">
        <v>39131</v>
      </c>
      <c r="J8" s="85">
        <v>54787</v>
      </c>
      <c r="K8" s="85">
        <v>78569</v>
      </c>
      <c r="L8" s="85">
        <v>63313</v>
      </c>
      <c r="M8" s="85">
        <v>49530</v>
      </c>
      <c r="N8" s="85">
        <v>40399</v>
      </c>
      <c r="O8" s="85">
        <v>46669</v>
      </c>
    </row>
    <row r="9" spans="2:17" ht="6" customHeight="1">
      <c r="B9" s="60"/>
      <c r="C9" s="85"/>
      <c r="D9" s="6"/>
      <c r="E9" s="6"/>
      <c r="F9" s="6"/>
      <c r="G9" s="6"/>
      <c r="H9" s="6"/>
      <c r="I9" s="6"/>
      <c r="J9" s="6"/>
      <c r="K9" s="6"/>
      <c r="L9" s="6"/>
      <c r="M9" s="6"/>
      <c r="N9" s="6"/>
      <c r="O9" s="86"/>
    </row>
    <row r="10" spans="2:17" s="60" customFormat="1" ht="15" customHeight="1">
      <c r="B10" s="56" t="s">
        <v>69</v>
      </c>
      <c r="C10" s="85">
        <v>281048</v>
      </c>
      <c r="D10" s="85">
        <v>23789</v>
      </c>
      <c r="E10" s="85">
        <v>16117</v>
      </c>
      <c r="F10" s="85">
        <v>19717</v>
      </c>
      <c r="G10" s="85">
        <v>25727</v>
      </c>
      <c r="H10" s="85">
        <v>17517</v>
      </c>
      <c r="I10" s="85">
        <v>18880</v>
      </c>
      <c r="J10" s="85">
        <v>24331</v>
      </c>
      <c r="K10" s="85">
        <v>38348</v>
      </c>
      <c r="L10" s="85">
        <v>34014</v>
      </c>
      <c r="M10" s="85">
        <v>25070</v>
      </c>
      <c r="N10" s="85">
        <v>19895</v>
      </c>
      <c r="O10" s="87">
        <v>17643</v>
      </c>
    </row>
    <row r="11" spans="2:17" ht="15" customHeight="1">
      <c r="B11" s="25" t="s">
        <v>541</v>
      </c>
      <c r="C11" s="85">
        <v>138353</v>
      </c>
      <c r="D11" s="6">
        <v>13045</v>
      </c>
      <c r="E11" s="6">
        <v>10854</v>
      </c>
      <c r="F11" s="6">
        <v>12505</v>
      </c>
      <c r="G11" s="6">
        <v>13500</v>
      </c>
      <c r="H11" s="6">
        <v>9653</v>
      </c>
      <c r="I11" s="6">
        <v>8661</v>
      </c>
      <c r="J11" s="6">
        <v>10102</v>
      </c>
      <c r="K11" s="6">
        <v>11717</v>
      </c>
      <c r="L11" s="6">
        <v>11132</v>
      </c>
      <c r="M11" s="6">
        <v>11673</v>
      </c>
      <c r="N11" s="6">
        <v>13599</v>
      </c>
      <c r="O11" s="86">
        <v>11912</v>
      </c>
    </row>
    <row r="12" spans="2:17" ht="15" customHeight="1">
      <c r="B12" s="25" t="s">
        <v>542</v>
      </c>
      <c r="C12" s="85">
        <v>137542</v>
      </c>
      <c r="D12" s="6">
        <v>10523</v>
      </c>
      <c r="E12" s="6">
        <v>4975</v>
      </c>
      <c r="F12" s="6">
        <v>6845</v>
      </c>
      <c r="G12" s="6">
        <v>11708</v>
      </c>
      <c r="H12" s="6">
        <v>7433</v>
      </c>
      <c r="I12" s="6">
        <v>9782</v>
      </c>
      <c r="J12" s="6">
        <v>13707</v>
      </c>
      <c r="K12" s="6">
        <v>25979</v>
      </c>
      <c r="L12" s="6">
        <v>22254</v>
      </c>
      <c r="M12" s="6">
        <v>12993</v>
      </c>
      <c r="N12" s="6">
        <v>5988</v>
      </c>
      <c r="O12" s="86">
        <v>5355</v>
      </c>
    </row>
    <row r="13" spans="2:17" ht="15" customHeight="1">
      <c r="B13" s="25" t="s">
        <v>543</v>
      </c>
      <c r="C13" s="85">
        <v>5153</v>
      </c>
      <c r="D13" s="6">
        <v>221</v>
      </c>
      <c r="E13" s="6">
        <v>288</v>
      </c>
      <c r="F13" s="6">
        <v>367</v>
      </c>
      <c r="G13" s="6">
        <v>519</v>
      </c>
      <c r="H13" s="6">
        <v>431</v>
      </c>
      <c r="I13" s="6">
        <v>437</v>
      </c>
      <c r="J13" s="6">
        <v>522</v>
      </c>
      <c r="K13" s="6">
        <v>652</v>
      </c>
      <c r="L13" s="6">
        <v>628</v>
      </c>
      <c r="M13" s="6">
        <v>404</v>
      </c>
      <c r="N13" s="6">
        <v>308</v>
      </c>
      <c r="O13" s="86">
        <v>376</v>
      </c>
    </row>
    <row r="14" spans="2:17" ht="6" customHeight="1">
      <c r="B14" s="25"/>
      <c r="C14" s="85"/>
      <c r="D14" s="6"/>
      <c r="E14" s="6"/>
      <c r="F14" s="6"/>
      <c r="G14" s="6"/>
      <c r="H14" s="6"/>
      <c r="I14" s="6"/>
      <c r="J14" s="6"/>
      <c r="K14" s="6"/>
      <c r="L14" s="6"/>
      <c r="M14" s="6"/>
      <c r="N14" s="6"/>
      <c r="O14" s="86"/>
    </row>
    <row r="15" spans="2:17" s="60" customFormat="1" ht="15" customHeight="1">
      <c r="B15" s="56" t="s">
        <v>70</v>
      </c>
      <c r="C15" s="85">
        <v>281046</v>
      </c>
      <c r="D15" s="85">
        <v>15736</v>
      </c>
      <c r="E15" s="85">
        <v>16747</v>
      </c>
      <c r="F15" s="85">
        <v>18544</v>
      </c>
      <c r="G15" s="85">
        <v>23826</v>
      </c>
      <c r="H15" s="85">
        <v>16926</v>
      </c>
      <c r="I15" s="85">
        <v>19758</v>
      </c>
      <c r="J15" s="85">
        <v>29543</v>
      </c>
      <c r="K15" s="85">
        <v>39391</v>
      </c>
      <c r="L15" s="85">
        <v>28540</v>
      </c>
      <c r="M15" s="85">
        <v>23889</v>
      </c>
      <c r="N15" s="85">
        <v>19812</v>
      </c>
      <c r="O15" s="87">
        <v>28334</v>
      </c>
    </row>
    <row r="16" spans="2:17" ht="15" customHeight="1">
      <c r="B16" s="25" t="s">
        <v>541</v>
      </c>
      <c r="C16" s="85">
        <v>135098</v>
      </c>
      <c r="D16" s="6">
        <v>10297</v>
      </c>
      <c r="E16" s="6">
        <v>11010</v>
      </c>
      <c r="F16" s="6">
        <v>12255</v>
      </c>
      <c r="G16" s="6">
        <v>12274</v>
      </c>
      <c r="H16" s="6">
        <v>9198</v>
      </c>
      <c r="I16" s="6">
        <v>8754</v>
      </c>
      <c r="J16" s="6">
        <v>10032</v>
      </c>
      <c r="K16" s="6">
        <v>10998</v>
      </c>
      <c r="L16" s="6">
        <v>10506</v>
      </c>
      <c r="M16" s="6">
        <v>12273</v>
      </c>
      <c r="N16" s="6">
        <v>13375</v>
      </c>
      <c r="O16" s="86">
        <v>14126</v>
      </c>
    </row>
    <row r="17" spans="2:15" ht="15" customHeight="1">
      <c r="B17" s="25" t="s">
        <v>542</v>
      </c>
      <c r="C17" s="85">
        <v>140327</v>
      </c>
      <c r="D17" s="6">
        <v>5202</v>
      </c>
      <c r="E17" s="6">
        <v>5464</v>
      </c>
      <c r="F17" s="6">
        <v>5916</v>
      </c>
      <c r="G17" s="6">
        <v>11077</v>
      </c>
      <c r="H17" s="6">
        <v>7327</v>
      </c>
      <c r="I17" s="6">
        <v>10577</v>
      </c>
      <c r="J17" s="6">
        <v>18947</v>
      </c>
      <c r="K17" s="6">
        <v>27678</v>
      </c>
      <c r="L17" s="6">
        <v>17268</v>
      </c>
      <c r="M17" s="6">
        <v>11053</v>
      </c>
      <c r="N17" s="6">
        <v>6142</v>
      </c>
      <c r="O17" s="86">
        <v>13676</v>
      </c>
    </row>
    <row r="18" spans="2:15" ht="15" customHeight="1">
      <c r="B18" s="25" t="s">
        <v>543</v>
      </c>
      <c r="C18" s="85">
        <v>5621</v>
      </c>
      <c r="D18" s="6">
        <v>237</v>
      </c>
      <c r="E18" s="6">
        <v>273</v>
      </c>
      <c r="F18" s="6">
        <v>373</v>
      </c>
      <c r="G18" s="6">
        <v>475</v>
      </c>
      <c r="H18" s="6">
        <v>401</v>
      </c>
      <c r="I18" s="6">
        <v>427</v>
      </c>
      <c r="J18" s="6">
        <v>564</v>
      </c>
      <c r="K18" s="6">
        <v>715</v>
      </c>
      <c r="L18" s="6">
        <v>766</v>
      </c>
      <c r="M18" s="6">
        <v>563</v>
      </c>
      <c r="N18" s="6">
        <v>295</v>
      </c>
      <c r="O18" s="86">
        <v>532</v>
      </c>
    </row>
    <row r="19" spans="2:15" ht="6" customHeight="1">
      <c r="B19" s="25"/>
      <c r="C19" s="85"/>
      <c r="D19" s="6"/>
      <c r="E19" s="6"/>
      <c r="F19" s="6"/>
      <c r="G19" s="85"/>
      <c r="H19" s="6"/>
      <c r="I19" s="6"/>
      <c r="J19" s="6"/>
      <c r="K19" s="6"/>
      <c r="L19" s="6"/>
      <c r="M19" s="6"/>
      <c r="N19" s="6"/>
      <c r="O19" s="86"/>
    </row>
    <row r="20" spans="2:15" s="60" customFormat="1" ht="15" customHeight="1">
      <c r="B20" s="56" t="s">
        <v>62</v>
      </c>
      <c r="C20" s="85">
        <v>8540</v>
      </c>
      <c r="D20" s="85">
        <v>958</v>
      </c>
      <c r="E20" s="85">
        <v>726</v>
      </c>
      <c r="F20" s="85">
        <v>865</v>
      </c>
      <c r="G20" s="85">
        <v>527</v>
      </c>
      <c r="H20" s="85">
        <v>514</v>
      </c>
      <c r="I20" s="85">
        <v>493</v>
      </c>
      <c r="J20" s="85">
        <v>913</v>
      </c>
      <c r="K20" s="85">
        <v>830</v>
      </c>
      <c r="L20" s="85">
        <v>759</v>
      </c>
      <c r="M20" s="85">
        <v>571</v>
      </c>
      <c r="N20" s="85">
        <v>692</v>
      </c>
      <c r="O20" s="87">
        <v>692</v>
      </c>
    </row>
    <row r="21" spans="2:15" ht="15" customHeight="1">
      <c r="B21" s="25" t="s">
        <v>541</v>
      </c>
      <c r="C21" s="85">
        <v>6249</v>
      </c>
      <c r="D21" s="86">
        <v>364</v>
      </c>
      <c r="E21" s="86">
        <v>376</v>
      </c>
      <c r="F21" s="86">
        <v>314</v>
      </c>
      <c r="G21" s="86">
        <v>419</v>
      </c>
      <c r="H21" s="86">
        <v>329</v>
      </c>
      <c r="I21" s="86">
        <v>456</v>
      </c>
      <c r="J21" s="86">
        <v>809</v>
      </c>
      <c r="K21" s="86">
        <v>658</v>
      </c>
      <c r="L21" s="86">
        <v>667</v>
      </c>
      <c r="M21" s="86">
        <v>544</v>
      </c>
      <c r="N21" s="86">
        <v>660</v>
      </c>
      <c r="O21" s="86">
        <v>653</v>
      </c>
    </row>
    <row r="22" spans="2:15" ht="15" customHeight="1">
      <c r="B22" s="25" t="s">
        <v>542</v>
      </c>
      <c r="C22" s="85">
        <v>2291</v>
      </c>
      <c r="D22" s="86">
        <v>594</v>
      </c>
      <c r="E22" s="86">
        <v>350</v>
      </c>
      <c r="F22" s="86">
        <v>551</v>
      </c>
      <c r="G22" s="86">
        <v>108</v>
      </c>
      <c r="H22" s="86">
        <v>185</v>
      </c>
      <c r="I22" s="86">
        <v>37</v>
      </c>
      <c r="J22" s="86">
        <v>104</v>
      </c>
      <c r="K22" s="86">
        <v>172</v>
      </c>
      <c r="L22" s="86">
        <v>92</v>
      </c>
      <c r="M22" s="86">
        <v>27</v>
      </c>
      <c r="N22" s="86">
        <v>32</v>
      </c>
      <c r="O22" s="86">
        <v>39</v>
      </c>
    </row>
    <row r="23" spans="2:15" ht="15" customHeight="1">
      <c r="B23" s="25" t="s">
        <v>543</v>
      </c>
      <c r="C23" s="87">
        <v>0</v>
      </c>
      <c r="D23" s="86">
        <v>0</v>
      </c>
      <c r="E23" s="86">
        <v>0</v>
      </c>
      <c r="F23" s="86">
        <v>0</v>
      </c>
      <c r="G23" s="86">
        <v>0</v>
      </c>
      <c r="H23" s="86">
        <v>0</v>
      </c>
      <c r="I23" s="86">
        <v>0</v>
      </c>
      <c r="J23" s="86">
        <v>0</v>
      </c>
      <c r="K23" s="86">
        <v>0</v>
      </c>
      <c r="L23" s="86">
        <v>0</v>
      </c>
      <c r="M23" s="86">
        <v>0</v>
      </c>
      <c r="N23" s="86">
        <v>0</v>
      </c>
      <c r="O23" s="86">
        <v>0</v>
      </c>
    </row>
    <row r="24" spans="2:15" ht="6" customHeight="1">
      <c r="O24" s="4"/>
    </row>
    <row r="25" spans="2:15" ht="3" customHeight="1">
      <c r="B25" s="433"/>
      <c r="C25" s="433"/>
      <c r="D25" s="433"/>
      <c r="E25" s="433"/>
      <c r="F25" s="433"/>
      <c r="G25" s="433"/>
      <c r="H25" s="433"/>
      <c r="I25" s="433"/>
      <c r="J25" s="433"/>
      <c r="K25" s="433"/>
      <c r="L25" s="433"/>
      <c r="M25" s="433"/>
      <c r="N25" s="433"/>
      <c r="O25" s="441"/>
    </row>
    <row r="26" spans="2:15" s="32" customFormat="1" ht="16.5" customHeight="1">
      <c r="B26" s="862" t="s">
        <v>572</v>
      </c>
      <c r="C26" s="862"/>
      <c r="D26" s="862"/>
      <c r="E26" s="862"/>
      <c r="F26" s="862"/>
      <c r="G26" s="862"/>
      <c r="H26" s="862"/>
      <c r="I26" s="862"/>
      <c r="J26" s="862"/>
      <c r="K26" s="862"/>
      <c r="L26" s="862"/>
      <c r="M26" s="862"/>
      <c r="N26" s="862"/>
      <c r="O26" s="862"/>
    </row>
    <row r="27" spans="2:15" s="32" customFormat="1" ht="11.25" customHeight="1">
      <c r="B27" s="862" t="s">
        <v>585</v>
      </c>
      <c r="C27" s="862"/>
      <c r="D27" s="862"/>
      <c r="E27" s="862"/>
      <c r="F27" s="862"/>
      <c r="G27" s="862"/>
      <c r="H27" s="862"/>
      <c r="I27" s="862"/>
      <c r="J27" s="862"/>
      <c r="K27" s="862"/>
      <c r="L27" s="862"/>
      <c r="M27" s="862"/>
      <c r="N27" s="862"/>
      <c r="O27" s="862"/>
    </row>
    <row r="28" spans="2:15" ht="15.75" customHeight="1">
      <c r="B28" s="20"/>
      <c r="C28" s="20"/>
      <c r="D28" s="20"/>
      <c r="E28" s="20"/>
      <c r="F28" s="20"/>
      <c r="G28" s="20"/>
      <c r="H28" s="20"/>
      <c r="I28" s="20"/>
      <c r="J28" s="20"/>
      <c r="K28" s="20"/>
      <c r="L28" s="20"/>
      <c r="M28" s="20"/>
      <c r="N28" s="20"/>
      <c r="O28" s="20"/>
    </row>
    <row r="29" spans="2:15" ht="15.75" customHeight="1"/>
    <row r="30" spans="2:15" s="32" customFormat="1" ht="9">
      <c r="B30" s="51" t="s">
        <v>76</v>
      </c>
      <c r="C30" s="51"/>
      <c r="L30" s="203"/>
      <c r="O30" s="53" t="s">
        <v>123</v>
      </c>
    </row>
    <row r="31" spans="2:15" ht="18.75" customHeight="1">
      <c r="B31" s="864" t="s">
        <v>8</v>
      </c>
      <c r="C31" s="872" t="s">
        <v>68</v>
      </c>
      <c r="D31" s="907" t="s">
        <v>16</v>
      </c>
      <c r="E31" s="907"/>
      <c r="F31" s="907"/>
      <c r="G31" s="907"/>
      <c r="H31" s="907"/>
      <c r="I31" s="907"/>
      <c r="J31" s="907"/>
      <c r="K31" s="907"/>
      <c r="L31" s="907"/>
      <c r="M31" s="907"/>
      <c r="N31" s="907"/>
      <c r="O31" s="867"/>
    </row>
    <row r="32" spans="2:15" ht="18.75" customHeight="1">
      <c r="B32" s="865"/>
      <c r="C32" s="873"/>
      <c r="D32" s="452" t="s">
        <v>17</v>
      </c>
      <c r="E32" s="452" t="s">
        <v>18</v>
      </c>
      <c r="F32" s="452" t="s">
        <v>19</v>
      </c>
      <c r="G32" s="452" t="s">
        <v>20</v>
      </c>
      <c r="H32" s="452" t="s">
        <v>21</v>
      </c>
      <c r="I32" s="452" t="s">
        <v>22</v>
      </c>
      <c r="J32" s="452" t="s">
        <v>23</v>
      </c>
      <c r="K32" s="452" t="s">
        <v>24</v>
      </c>
      <c r="L32" s="452" t="s">
        <v>25</v>
      </c>
      <c r="M32" s="452" t="s">
        <v>26</v>
      </c>
      <c r="N32" s="452" t="s">
        <v>27</v>
      </c>
      <c r="O32" s="458" t="s">
        <v>28</v>
      </c>
    </row>
    <row r="33" spans="2:15" ht="6" customHeight="1">
      <c r="O33" s="4"/>
    </row>
    <row r="34" spans="2:15">
      <c r="B34" s="60" t="s">
        <v>118</v>
      </c>
      <c r="C34" s="85">
        <v>666024</v>
      </c>
      <c r="D34" s="85">
        <v>52827</v>
      </c>
      <c r="E34" s="85">
        <v>45163</v>
      </c>
      <c r="F34" s="85">
        <v>51693</v>
      </c>
      <c r="G34" s="85">
        <v>60930</v>
      </c>
      <c r="H34" s="85">
        <v>43023</v>
      </c>
      <c r="I34" s="85">
        <v>52957</v>
      </c>
      <c r="J34" s="85">
        <v>64092</v>
      </c>
      <c r="K34" s="85">
        <v>81965</v>
      </c>
      <c r="L34" s="85">
        <v>62470</v>
      </c>
      <c r="M34" s="85">
        <v>52223</v>
      </c>
      <c r="N34" s="85">
        <v>53346</v>
      </c>
      <c r="O34" s="85">
        <v>45335</v>
      </c>
    </row>
    <row r="35" spans="2:15" ht="6" customHeight="1">
      <c r="B35" s="60"/>
      <c r="C35" s="85"/>
      <c r="D35" s="6"/>
      <c r="E35" s="6"/>
      <c r="F35" s="6"/>
      <c r="G35" s="6"/>
      <c r="H35" s="6"/>
      <c r="I35" s="6"/>
      <c r="J35" s="6"/>
      <c r="K35" s="6"/>
      <c r="L35" s="6"/>
      <c r="M35" s="6"/>
      <c r="N35" s="6"/>
      <c r="O35" s="86"/>
    </row>
    <row r="36" spans="2:15" s="60" customFormat="1" ht="15" customHeight="1">
      <c r="B36" s="56" t="s">
        <v>69</v>
      </c>
      <c r="C36" s="85">
        <v>332187</v>
      </c>
      <c r="D36" s="85">
        <v>30821</v>
      </c>
      <c r="E36" s="85">
        <v>22158</v>
      </c>
      <c r="F36" s="85">
        <v>25436</v>
      </c>
      <c r="G36" s="85">
        <v>30933</v>
      </c>
      <c r="H36" s="85">
        <v>21651</v>
      </c>
      <c r="I36" s="85">
        <v>25704</v>
      </c>
      <c r="J36" s="85">
        <v>29131</v>
      </c>
      <c r="K36" s="85">
        <v>40947</v>
      </c>
      <c r="L36" s="85">
        <v>33294</v>
      </c>
      <c r="M36" s="85">
        <v>25884</v>
      </c>
      <c r="N36" s="85">
        <v>26419</v>
      </c>
      <c r="O36" s="87">
        <v>19809</v>
      </c>
    </row>
    <row r="37" spans="2:15" ht="15" customHeight="1">
      <c r="B37" s="82" t="s">
        <v>541</v>
      </c>
      <c r="C37" s="85">
        <v>173857</v>
      </c>
      <c r="D37" s="6">
        <v>17444</v>
      </c>
      <c r="E37" s="6">
        <v>15175</v>
      </c>
      <c r="F37" s="6">
        <v>17643</v>
      </c>
      <c r="G37" s="6">
        <v>17597</v>
      </c>
      <c r="H37" s="6">
        <v>12146</v>
      </c>
      <c r="I37" s="6">
        <v>9856</v>
      </c>
      <c r="J37" s="6">
        <v>11698</v>
      </c>
      <c r="K37" s="6">
        <v>14540</v>
      </c>
      <c r="L37" s="6">
        <v>11847</v>
      </c>
      <c r="M37" s="6">
        <v>13536</v>
      </c>
      <c r="N37" s="6">
        <v>17971</v>
      </c>
      <c r="O37" s="86">
        <v>14404</v>
      </c>
    </row>
    <row r="38" spans="2:15" ht="15" customHeight="1">
      <c r="B38" s="82" t="s">
        <v>542</v>
      </c>
      <c r="C38" s="85">
        <v>149266</v>
      </c>
      <c r="D38" s="6">
        <v>12982</v>
      </c>
      <c r="E38" s="6">
        <v>6653</v>
      </c>
      <c r="F38" s="6">
        <v>7400</v>
      </c>
      <c r="G38" s="6">
        <v>12465</v>
      </c>
      <c r="H38" s="6">
        <v>8988</v>
      </c>
      <c r="I38" s="6">
        <v>14924</v>
      </c>
      <c r="J38" s="6">
        <v>16280</v>
      </c>
      <c r="K38" s="6">
        <v>25101</v>
      </c>
      <c r="L38" s="6">
        <v>19799</v>
      </c>
      <c r="M38" s="6">
        <v>11745</v>
      </c>
      <c r="N38" s="6">
        <v>7893</v>
      </c>
      <c r="O38" s="86">
        <v>5036</v>
      </c>
    </row>
    <row r="39" spans="2:15" ht="15" customHeight="1">
      <c r="B39" s="82" t="s">
        <v>543</v>
      </c>
      <c r="C39" s="85">
        <v>9064</v>
      </c>
      <c r="D39" s="6">
        <v>395</v>
      </c>
      <c r="E39" s="6">
        <v>330</v>
      </c>
      <c r="F39" s="6">
        <v>393</v>
      </c>
      <c r="G39" s="6">
        <v>871</v>
      </c>
      <c r="H39" s="6">
        <v>517</v>
      </c>
      <c r="I39" s="6">
        <v>924</v>
      </c>
      <c r="J39" s="6">
        <v>1153</v>
      </c>
      <c r="K39" s="6">
        <v>1306</v>
      </c>
      <c r="L39" s="6">
        <v>1648</v>
      </c>
      <c r="M39" s="6">
        <v>603</v>
      </c>
      <c r="N39" s="6">
        <v>555</v>
      </c>
      <c r="O39" s="86">
        <v>369</v>
      </c>
    </row>
    <row r="40" spans="2:15" ht="6" customHeight="1">
      <c r="B40" s="82"/>
      <c r="C40" s="85"/>
      <c r="D40" s="6"/>
      <c r="E40" s="6"/>
      <c r="F40" s="6"/>
      <c r="G40" s="6"/>
      <c r="H40" s="6"/>
      <c r="I40" s="6"/>
      <c r="J40" s="6"/>
      <c r="K40" s="6"/>
      <c r="L40" s="6"/>
      <c r="M40" s="6"/>
      <c r="N40" s="6"/>
      <c r="O40" s="86"/>
    </row>
    <row r="41" spans="2:15" s="60" customFormat="1" ht="15" customHeight="1">
      <c r="B41" s="56" t="s">
        <v>70</v>
      </c>
      <c r="C41" s="85">
        <v>325125</v>
      </c>
      <c r="D41" s="85">
        <v>21373</v>
      </c>
      <c r="E41" s="85">
        <v>22507</v>
      </c>
      <c r="F41" s="85">
        <v>25404</v>
      </c>
      <c r="G41" s="85">
        <v>28681</v>
      </c>
      <c r="H41" s="85">
        <v>20858</v>
      </c>
      <c r="I41" s="85">
        <v>26623</v>
      </c>
      <c r="J41" s="85">
        <v>34382</v>
      </c>
      <c r="K41" s="85">
        <v>39746</v>
      </c>
      <c r="L41" s="85">
        <v>28632</v>
      </c>
      <c r="M41" s="85">
        <v>25713</v>
      </c>
      <c r="N41" s="85">
        <v>26355</v>
      </c>
      <c r="O41" s="87">
        <v>24851</v>
      </c>
    </row>
    <row r="42" spans="2:15" ht="15" customHeight="1">
      <c r="B42" s="25" t="s">
        <v>541</v>
      </c>
      <c r="C42" s="85">
        <v>166236</v>
      </c>
      <c r="D42" s="6">
        <v>14436</v>
      </c>
      <c r="E42" s="6">
        <v>15362</v>
      </c>
      <c r="F42" s="6">
        <v>16929</v>
      </c>
      <c r="G42" s="6">
        <v>15051</v>
      </c>
      <c r="H42" s="6">
        <v>11137</v>
      </c>
      <c r="I42" s="6">
        <v>9978</v>
      </c>
      <c r="J42" s="6">
        <v>12644</v>
      </c>
      <c r="K42" s="6">
        <v>12128</v>
      </c>
      <c r="L42" s="6">
        <v>10393</v>
      </c>
      <c r="M42" s="6">
        <v>15055</v>
      </c>
      <c r="N42" s="6">
        <v>17671</v>
      </c>
      <c r="O42" s="86">
        <v>15452</v>
      </c>
    </row>
    <row r="43" spans="2:15" ht="15" customHeight="1">
      <c r="B43" s="25" t="s">
        <v>542</v>
      </c>
      <c r="C43" s="85">
        <v>149637</v>
      </c>
      <c r="D43" s="6">
        <v>6617</v>
      </c>
      <c r="E43" s="6">
        <v>6808</v>
      </c>
      <c r="F43" s="6">
        <v>8087</v>
      </c>
      <c r="G43" s="6">
        <v>12755</v>
      </c>
      <c r="H43" s="6">
        <v>9006</v>
      </c>
      <c r="I43" s="6">
        <v>15627</v>
      </c>
      <c r="J43" s="6">
        <v>20653</v>
      </c>
      <c r="K43" s="6">
        <v>26394</v>
      </c>
      <c r="L43" s="6">
        <v>16949</v>
      </c>
      <c r="M43" s="6">
        <v>9907</v>
      </c>
      <c r="N43" s="6">
        <v>8026</v>
      </c>
      <c r="O43" s="86">
        <v>8808</v>
      </c>
    </row>
    <row r="44" spans="2:15" ht="15" customHeight="1">
      <c r="B44" s="25" t="s">
        <v>543</v>
      </c>
      <c r="C44" s="85">
        <v>9252</v>
      </c>
      <c r="D44" s="6">
        <v>320</v>
      </c>
      <c r="E44" s="6">
        <v>337</v>
      </c>
      <c r="F44" s="6">
        <v>388</v>
      </c>
      <c r="G44" s="6">
        <v>875</v>
      </c>
      <c r="H44" s="6">
        <v>715</v>
      </c>
      <c r="I44" s="6">
        <v>1018</v>
      </c>
      <c r="J44" s="6">
        <v>1085</v>
      </c>
      <c r="K44" s="6">
        <v>1224</v>
      </c>
      <c r="L44" s="6">
        <v>1290</v>
      </c>
      <c r="M44" s="6">
        <v>751</v>
      </c>
      <c r="N44" s="6">
        <v>658</v>
      </c>
      <c r="O44" s="86">
        <v>591</v>
      </c>
    </row>
    <row r="45" spans="2:15" ht="6" customHeight="1">
      <c r="B45" s="25"/>
      <c r="C45" s="85"/>
      <c r="D45" s="6"/>
      <c r="E45" s="6"/>
      <c r="F45" s="6"/>
      <c r="G45" s="6"/>
      <c r="H45" s="6"/>
      <c r="I45" s="6"/>
      <c r="J45" s="6"/>
      <c r="K45" s="6"/>
      <c r="L45" s="6"/>
      <c r="M45" s="6"/>
      <c r="N45" s="6"/>
      <c r="O45" s="86"/>
    </row>
    <row r="46" spans="2:15" s="60" customFormat="1" ht="15" customHeight="1">
      <c r="B46" s="56" t="s">
        <v>62</v>
      </c>
      <c r="C46" s="85">
        <v>8712</v>
      </c>
      <c r="D46" s="85">
        <v>633</v>
      </c>
      <c r="E46" s="85">
        <v>498</v>
      </c>
      <c r="F46" s="85">
        <v>853</v>
      </c>
      <c r="G46" s="85">
        <v>1316</v>
      </c>
      <c r="H46" s="85">
        <v>514</v>
      </c>
      <c r="I46" s="85">
        <v>630</v>
      </c>
      <c r="J46" s="85">
        <v>579</v>
      </c>
      <c r="K46" s="85">
        <v>1272</v>
      </c>
      <c r="L46" s="85">
        <v>544</v>
      </c>
      <c r="M46" s="85">
        <v>626</v>
      </c>
      <c r="N46" s="85">
        <v>572</v>
      </c>
      <c r="O46" s="87">
        <v>675</v>
      </c>
    </row>
    <row r="47" spans="2:15" ht="15" customHeight="1">
      <c r="B47" s="25" t="s">
        <v>541</v>
      </c>
      <c r="C47" s="85">
        <v>7726</v>
      </c>
      <c r="D47" s="86">
        <v>583</v>
      </c>
      <c r="E47" s="86">
        <v>472</v>
      </c>
      <c r="F47" s="86">
        <v>820</v>
      </c>
      <c r="G47" s="86">
        <v>1267</v>
      </c>
      <c r="H47" s="86">
        <v>450</v>
      </c>
      <c r="I47" s="86">
        <v>549</v>
      </c>
      <c r="J47" s="86">
        <v>456</v>
      </c>
      <c r="K47" s="86">
        <v>1046</v>
      </c>
      <c r="L47" s="86">
        <v>472</v>
      </c>
      <c r="M47" s="86">
        <v>520</v>
      </c>
      <c r="N47" s="86">
        <v>536</v>
      </c>
      <c r="O47" s="86">
        <v>555</v>
      </c>
    </row>
    <row r="48" spans="2:15" ht="15" customHeight="1">
      <c r="B48" s="25" t="s">
        <v>542</v>
      </c>
      <c r="C48" s="85">
        <v>986</v>
      </c>
      <c r="D48" s="86">
        <v>50</v>
      </c>
      <c r="E48" s="86">
        <v>26</v>
      </c>
      <c r="F48" s="86">
        <v>33</v>
      </c>
      <c r="G48" s="86">
        <v>49</v>
      </c>
      <c r="H48" s="86">
        <v>64</v>
      </c>
      <c r="I48" s="86">
        <v>81</v>
      </c>
      <c r="J48" s="86">
        <v>123</v>
      </c>
      <c r="K48" s="86">
        <v>226</v>
      </c>
      <c r="L48" s="86">
        <v>72</v>
      </c>
      <c r="M48" s="86">
        <v>106</v>
      </c>
      <c r="N48" s="86">
        <v>36</v>
      </c>
      <c r="O48" s="86">
        <v>120</v>
      </c>
    </row>
    <row r="49" spans="2:15" ht="15" customHeight="1">
      <c r="B49" s="25" t="s">
        <v>543</v>
      </c>
      <c r="C49" s="87">
        <v>0</v>
      </c>
      <c r="D49" s="86">
        <v>0</v>
      </c>
      <c r="E49" s="86">
        <v>0</v>
      </c>
      <c r="F49" s="86">
        <v>0</v>
      </c>
      <c r="G49" s="86">
        <v>0</v>
      </c>
      <c r="H49" s="86">
        <v>0</v>
      </c>
      <c r="I49" s="86">
        <v>0</v>
      </c>
      <c r="J49" s="86">
        <v>0</v>
      </c>
      <c r="K49" s="86">
        <v>0</v>
      </c>
      <c r="L49" s="86">
        <v>0</v>
      </c>
      <c r="M49" s="86">
        <v>0</v>
      </c>
      <c r="N49" s="86">
        <v>0</v>
      </c>
      <c r="O49" s="86">
        <v>0</v>
      </c>
    </row>
    <row r="50" spans="2:15" ht="6" customHeight="1">
      <c r="O50" s="4"/>
    </row>
    <row r="51" spans="2:15" ht="3" customHeight="1">
      <c r="B51" s="433"/>
      <c r="C51" s="433"/>
      <c r="D51" s="433"/>
      <c r="E51" s="433"/>
      <c r="F51" s="433"/>
      <c r="G51" s="433"/>
      <c r="H51" s="433"/>
      <c r="I51" s="433"/>
      <c r="J51" s="433"/>
      <c r="K51" s="433"/>
      <c r="L51" s="433"/>
      <c r="M51" s="433"/>
      <c r="N51" s="433"/>
      <c r="O51" s="441"/>
    </row>
    <row r="52" spans="2:15" s="32" customFormat="1" ht="16.5" customHeight="1">
      <c r="B52" s="862" t="s">
        <v>572</v>
      </c>
      <c r="C52" s="862"/>
      <c r="D52" s="862"/>
      <c r="E52" s="862"/>
      <c r="F52" s="862"/>
      <c r="G52" s="862"/>
      <c r="H52" s="862"/>
      <c r="I52" s="862"/>
      <c r="J52" s="862"/>
      <c r="K52" s="862"/>
      <c r="L52" s="862"/>
      <c r="M52" s="862"/>
      <c r="N52" s="862"/>
      <c r="O52" s="862"/>
    </row>
    <row r="53" spans="2:15" s="32" customFormat="1" ht="11.25" customHeight="1">
      <c r="B53" s="862" t="s">
        <v>586</v>
      </c>
      <c r="C53" s="862"/>
      <c r="D53" s="862"/>
      <c r="E53" s="862"/>
      <c r="F53" s="862"/>
      <c r="G53" s="862"/>
      <c r="H53" s="862"/>
      <c r="I53" s="862"/>
      <c r="J53" s="862"/>
      <c r="K53" s="862"/>
      <c r="L53" s="862"/>
      <c r="M53" s="862"/>
      <c r="N53" s="862"/>
      <c r="O53" s="862"/>
    </row>
    <row r="54" spans="2:15" ht="15.75" customHeight="1">
      <c r="B54" s="20"/>
      <c r="C54" s="20"/>
      <c r="D54" s="20"/>
      <c r="E54" s="20"/>
      <c r="F54" s="20"/>
      <c r="G54" s="20"/>
      <c r="H54" s="20"/>
      <c r="I54" s="20"/>
      <c r="J54" s="20"/>
      <c r="K54" s="20"/>
      <c r="L54" s="20"/>
      <c r="M54" s="20"/>
      <c r="N54" s="20"/>
      <c r="O54" s="20"/>
    </row>
    <row r="55" spans="2:15" ht="15.75" customHeight="1"/>
    <row r="56" spans="2:15" s="32" customFormat="1" ht="9">
      <c r="B56" s="51" t="s">
        <v>77</v>
      </c>
      <c r="C56" s="51"/>
      <c r="L56" s="203"/>
      <c r="O56" s="53" t="s">
        <v>123</v>
      </c>
    </row>
    <row r="57" spans="2:15" ht="18.75" customHeight="1">
      <c r="B57" s="864" t="s">
        <v>8</v>
      </c>
      <c r="C57" s="872" t="s">
        <v>68</v>
      </c>
      <c r="D57" s="907" t="s">
        <v>16</v>
      </c>
      <c r="E57" s="907"/>
      <c r="F57" s="907"/>
      <c r="G57" s="907"/>
      <c r="H57" s="907"/>
      <c r="I57" s="907"/>
      <c r="J57" s="907"/>
      <c r="K57" s="907"/>
      <c r="L57" s="907"/>
      <c r="M57" s="907"/>
      <c r="N57" s="907"/>
      <c r="O57" s="867"/>
    </row>
    <row r="58" spans="2:15" ht="18.75" customHeight="1">
      <c r="B58" s="865"/>
      <c r="C58" s="873"/>
      <c r="D58" s="452" t="s">
        <v>17</v>
      </c>
      <c r="E58" s="452" t="s">
        <v>18</v>
      </c>
      <c r="F58" s="452" t="s">
        <v>19</v>
      </c>
      <c r="G58" s="452" t="s">
        <v>20</v>
      </c>
      <c r="H58" s="452" t="s">
        <v>21</v>
      </c>
      <c r="I58" s="452" t="s">
        <v>22</v>
      </c>
      <c r="J58" s="452" t="s">
        <v>23</v>
      </c>
      <c r="K58" s="452" t="s">
        <v>24</v>
      </c>
      <c r="L58" s="452" t="s">
        <v>25</v>
      </c>
      <c r="M58" s="452" t="s">
        <v>26</v>
      </c>
      <c r="N58" s="452" t="s">
        <v>27</v>
      </c>
      <c r="O58" s="458" t="s">
        <v>28</v>
      </c>
    </row>
    <row r="59" spans="2:15" ht="6" customHeight="1"/>
    <row r="60" spans="2:15">
      <c r="B60" s="60" t="s">
        <v>118</v>
      </c>
      <c r="C60" s="85">
        <v>626545</v>
      </c>
      <c r="D60" s="85">
        <v>51122</v>
      </c>
      <c r="E60" s="85">
        <v>40297</v>
      </c>
      <c r="F60" s="85">
        <v>56968</v>
      </c>
      <c r="G60" s="85">
        <v>47381</v>
      </c>
      <c r="H60" s="85">
        <v>40777</v>
      </c>
      <c r="I60" s="85">
        <v>36048</v>
      </c>
      <c r="J60" s="85">
        <v>55430</v>
      </c>
      <c r="K60" s="85">
        <v>77723</v>
      </c>
      <c r="L60" s="87" t="s">
        <v>60</v>
      </c>
      <c r="M60" s="87" t="s">
        <v>60</v>
      </c>
      <c r="N60" s="87" t="s">
        <v>60</v>
      </c>
      <c r="O60" s="85">
        <v>51450</v>
      </c>
    </row>
    <row r="61" spans="2:15" ht="6" customHeight="1">
      <c r="B61" s="60"/>
      <c r="C61" s="85"/>
      <c r="D61" s="6"/>
      <c r="E61" s="6"/>
      <c r="F61" s="6"/>
      <c r="G61" s="6"/>
      <c r="H61" s="6"/>
      <c r="I61" s="6"/>
      <c r="J61" s="6"/>
      <c r="K61" s="6"/>
      <c r="L61" s="86"/>
      <c r="M61" s="86"/>
      <c r="N61" s="86"/>
      <c r="O61" s="86"/>
    </row>
    <row r="62" spans="2:15" s="60" customFormat="1" ht="15" customHeight="1">
      <c r="B62" s="56" t="s">
        <v>69</v>
      </c>
      <c r="C62" s="85">
        <v>310834</v>
      </c>
      <c r="D62" s="85">
        <v>28338</v>
      </c>
      <c r="E62" s="85">
        <v>19972</v>
      </c>
      <c r="F62" s="85">
        <v>28314</v>
      </c>
      <c r="G62" s="85">
        <v>24734</v>
      </c>
      <c r="H62" s="85">
        <v>20794</v>
      </c>
      <c r="I62" s="85">
        <v>17221</v>
      </c>
      <c r="J62" s="85">
        <v>24802</v>
      </c>
      <c r="K62" s="85">
        <v>38093</v>
      </c>
      <c r="L62" s="87" t="s">
        <v>60</v>
      </c>
      <c r="M62" s="87" t="s">
        <v>60</v>
      </c>
      <c r="N62" s="87" t="s">
        <v>60</v>
      </c>
      <c r="O62" s="87">
        <v>20853</v>
      </c>
    </row>
    <row r="63" spans="2:15" ht="15" customHeight="1">
      <c r="B63" s="82" t="s">
        <v>541</v>
      </c>
      <c r="C63" s="85">
        <v>168780</v>
      </c>
      <c r="D63" s="6">
        <v>19157</v>
      </c>
      <c r="E63" s="6">
        <v>14781</v>
      </c>
      <c r="F63" s="6">
        <v>19434</v>
      </c>
      <c r="G63" s="6">
        <v>14993</v>
      </c>
      <c r="H63" s="6">
        <v>10812</v>
      </c>
      <c r="I63" s="6">
        <v>8332</v>
      </c>
      <c r="J63" s="6">
        <v>10196</v>
      </c>
      <c r="K63" s="6">
        <v>14446</v>
      </c>
      <c r="L63" s="86" t="s">
        <v>60</v>
      </c>
      <c r="M63" s="86" t="s">
        <v>60</v>
      </c>
      <c r="N63" s="86" t="s">
        <v>60</v>
      </c>
      <c r="O63" s="86">
        <v>12878</v>
      </c>
    </row>
    <row r="64" spans="2:15" ht="15" customHeight="1">
      <c r="B64" s="82" t="s">
        <v>542</v>
      </c>
      <c r="C64" s="85">
        <v>131466</v>
      </c>
      <c r="D64" s="6">
        <v>8716</v>
      </c>
      <c r="E64" s="6">
        <v>4769</v>
      </c>
      <c r="F64" s="6">
        <v>8180</v>
      </c>
      <c r="G64" s="6">
        <v>9259</v>
      </c>
      <c r="H64" s="6">
        <v>9303</v>
      </c>
      <c r="I64" s="6">
        <v>8081</v>
      </c>
      <c r="J64" s="6">
        <v>13345</v>
      </c>
      <c r="K64" s="6">
        <v>21832</v>
      </c>
      <c r="L64" s="86" t="s">
        <v>60</v>
      </c>
      <c r="M64" s="86" t="s">
        <v>60</v>
      </c>
      <c r="N64" s="86" t="s">
        <v>60</v>
      </c>
      <c r="O64" s="86">
        <v>7117</v>
      </c>
    </row>
    <row r="65" spans="2:15" ht="15" customHeight="1">
      <c r="B65" s="82" t="s">
        <v>543</v>
      </c>
      <c r="C65" s="85">
        <v>10588</v>
      </c>
      <c r="D65" s="6">
        <v>465</v>
      </c>
      <c r="E65" s="6">
        <v>422</v>
      </c>
      <c r="F65" s="6">
        <v>700</v>
      </c>
      <c r="G65" s="6">
        <v>482</v>
      </c>
      <c r="H65" s="6">
        <v>679</v>
      </c>
      <c r="I65" s="6">
        <v>808</v>
      </c>
      <c r="J65" s="6">
        <v>1261</v>
      </c>
      <c r="K65" s="6">
        <v>1815</v>
      </c>
      <c r="L65" s="86" t="s">
        <v>60</v>
      </c>
      <c r="M65" s="86" t="s">
        <v>60</v>
      </c>
      <c r="N65" s="86" t="s">
        <v>60</v>
      </c>
      <c r="O65" s="86">
        <v>858</v>
      </c>
    </row>
    <row r="66" spans="2:15" ht="6" customHeight="1">
      <c r="B66" s="82"/>
      <c r="C66" s="85"/>
      <c r="D66" s="6"/>
      <c r="E66" s="6"/>
      <c r="F66" s="6"/>
      <c r="G66" s="6"/>
      <c r="H66" s="6"/>
      <c r="I66" s="6"/>
      <c r="J66" s="6"/>
      <c r="K66" s="6"/>
      <c r="L66" s="6"/>
      <c r="M66" s="6"/>
      <c r="N66" s="6"/>
      <c r="O66" s="86"/>
    </row>
    <row r="67" spans="2:15" s="60" customFormat="1" ht="15" customHeight="1">
      <c r="B67" s="56" t="s">
        <v>70</v>
      </c>
      <c r="C67" s="85">
        <v>307617</v>
      </c>
      <c r="D67" s="85">
        <v>21672</v>
      </c>
      <c r="E67" s="85">
        <v>19744</v>
      </c>
      <c r="F67" s="85">
        <v>27922</v>
      </c>
      <c r="G67" s="85">
        <v>22021</v>
      </c>
      <c r="H67" s="85">
        <v>19424</v>
      </c>
      <c r="I67" s="85">
        <v>18086</v>
      </c>
      <c r="J67" s="85">
        <v>30014</v>
      </c>
      <c r="K67" s="85">
        <v>39097</v>
      </c>
      <c r="L67" s="87" t="s">
        <v>60</v>
      </c>
      <c r="M67" s="87" t="s">
        <v>60</v>
      </c>
      <c r="N67" s="87" t="s">
        <v>60</v>
      </c>
      <c r="O67" s="87">
        <v>29894</v>
      </c>
    </row>
    <row r="68" spans="2:15" ht="15" customHeight="1">
      <c r="B68" s="25" t="s">
        <v>541</v>
      </c>
      <c r="C68" s="85">
        <v>163289</v>
      </c>
      <c r="D68" s="86">
        <v>15879</v>
      </c>
      <c r="E68" s="86">
        <v>14531</v>
      </c>
      <c r="F68" s="86">
        <v>19106</v>
      </c>
      <c r="G68" s="86">
        <v>12622</v>
      </c>
      <c r="H68" s="86">
        <v>9973</v>
      </c>
      <c r="I68" s="86">
        <v>8417</v>
      </c>
      <c r="J68" s="86">
        <v>11543</v>
      </c>
      <c r="K68" s="86">
        <v>13754</v>
      </c>
      <c r="L68" s="86" t="s">
        <v>60</v>
      </c>
      <c r="M68" s="86" t="s">
        <v>60</v>
      </c>
      <c r="N68" s="86" t="s">
        <v>60</v>
      </c>
      <c r="O68" s="86">
        <v>15377</v>
      </c>
    </row>
    <row r="69" spans="2:15" ht="15" customHeight="1">
      <c r="B69" s="25" t="s">
        <v>542</v>
      </c>
      <c r="C69" s="85">
        <v>136399</v>
      </c>
      <c r="D69" s="86">
        <v>5203</v>
      </c>
      <c r="E69" s="86">
        <v>4620</v>
      </c>
      <c r="F69" s="86">
        <v>7932</v>
      </c>
      <c r="G69" s="86">
        <v>9045</v>
      </c>
      <c r="H69" s="86">
        <v>9007</v>
      </c>
      <c r="I69" s="86">
        <v>9222</v>
      </c>
      <c r="J69" s="86">
        <v>17679</v>
      </c>
      <c r="K69" s="86">
        <v>24467</v>
      </c>
      <c r="L69" s="86" t="s">
        <v>60</v>
      </c>
      <c r="M69" s="86" t="s">
        <v>60</v>
      </c>
      <c r="N69" s="86" t="s">
        <v>60</v>
      </c>
      <c r="O69" s="86">
        <v>13555</v>
      </c>
    </row>
    <row r="70" spans="2:15" ht="15" customHeight="1">
      <c r="B70" s="25" t="s">
        <v>543</v>
      </c>
      <c r="C70" s="85">
        <v>7929</v>
      </c>
      <c r="D70" s="86">
        <v>590</v>
      </c>
      <c r="E70" s="86">
        <v>593</v>
      </c>
      <c r="F70" s="86">
        <v>884</v>
      </c>
      <c r="G70" s="86">
        <v>354</v>
      </c>
      <c r="H70" s="86">
        <v>444</v>
      </c>
      <c r="I70" s="86">
        <v>447</v>
      </c>
      <c r="J70" s="86">
        <v>792</v>
      </c>
      <c r="K70" s="86">
        <v>876</v>
      </c>
      <c r="L70" s="86" t="s">
        <v>60</v>
      </c>
      <c r="M70" s="86" t="s">
        <v>60</v>
      </c>
      <c r="N70" s="86" t="s">
        <v>60</v>
      </c>
      <c r="O70" s="86">
        <v>962</v>
      </c>
    </row>
    <row r="71" spans="2:15" ht="6" customHeight="1">
      <c r="B71" s="25"/>
      <c r="C71" s="85"/>
      <c r="D71" s="6"/>
      <c r="E71" s="6"/>
      <c r="F71" s="6"/>
      <c r="G71" s="6"/>
      <c r="H71" s="6"/>
      <c r="I71" s="6"/>
      <c r="J71" s="6"/>
      <c r="K71" s="6"/>
      <c r="L71" s="6"/>
      <c r="M71" s="6"/>
      <c r="N71" s="6"/>
      <c r="O71" s="86"/>
    </row>
    <row r="72" spans="2:15" s="60" customFormat="1" ht="15" customHeight="1">
      <c r="B72" s="56" t="s">
        <v>62</v>
      </c>
      <c r="C72" s="85">
        <v>8094</v>
      </c>
      <c r="D72" s="85">
        <v>1112</v>
      </c>
      <c r="E72" s="85">
        <v>581</v>
      </c>
      <c r="F72" s="85">
        <v>732</v>
      </c>
      <c r="G72" s="85">
        <v>626</v>
      </c>
      <c r="H72" s="85">
        <v>559</v>
      </c>
      <c r="I72" s="85">
        <v>741</v>
      </c>
      <c r="J72" s="85">
        <v>614</v>
      </c>
      <c r="K72" s="85">
        <v>533</v>
      </c>
      <c r="L72" s="87" t="s">
        <v>60</v>
      </c>
      <c r="M72" s="87" t="s">
        <v>60</v>
      </c>
      <c r="N72" s="87" t="s">
        <v>60</v>
      </c>
      <c r="O72" s="87">
        <v>703</v>
      </c>
    </row>
    <row r="73" spans="2:15" ht="15" customHeight="1">
      <c r="B73" s="25" t="s">
        <v>541</v>
      </c>
      <c r="C73" s="85">
        <v>7079</v>
      </c>
      <c r="D73" s="86">
        <v>1071</v>
      </c>
      <c r="E73" s="86">
        <v>552</v>
      </c>
      <c r="F73" s="86">
        <v>672</v>
      </c>
      <c r="G73" s="86">
        <v>563</v>
      </c>
      <c r="H73" s="86">
        <v>495</v>
      </c>
      <c r="I73" s="86">
        <v>624</v>
      </c>
      <c r="J73" s="86">
        <v>512</v>
      </c>
      <c r="K73" s="86">
        <v>383</v>
      </c>
      <c r="L73" s="86" t="s">
        <v>60</v>
      </c>
      <c r="M73" s="86" t="s">
        <v>60</v>
      </c>
      <c r="N73" s="86" t="s">
        <v>60</v>
      </c>
      <c r="O73" s="86">
        <v>614</v>
      </c>
    </row>
    <row r="74" spans="2:15" ht="15" customHeight="1">
      <c r="B74" s="25" t="s">
        <v>542</v>
      </c>
      <c r="C74" s="85">
        <v>1015</v>
      </c>
      <c r="D74" s="86">
        <v>41</v>
      </c>
      <c r="E74" s="86">
        <v>29</v>
      </c>
      <c r="F74" s="86">
        <v>60</v>
      </c>
      <c r="G74" s="86">
        <v>63</v>
      </c>
      <c r="H74" s="86">
        <v>64</v>
      </c>
      <c r="I74" s="86">
        <v>117</v>
      </c>
      <c r="J74" s="86">
        <v>102</v>
      </c>
      <c r="K74" s="86">
        <v>150</v>
      </c>
      <c r="L74" s="86" t="s">
        <v>60</v>
      </c>
      <c r="M74" s="86" t="s">
        <v>60</v>
      </c>
      <c r="N74" s="86" t="s">
        <v>60</v>
      </c>
      <c r="O74" s="86">
        <v>89</v>
      </c>
    </row>
    <row r="75" spans="2:15" ht="15" customHeight="1">
      <c r="B75" s="25" t="s">
        <v>543</v>
      </c>
      <c r="C75" s="87">
        <v>0</v>
      </c>
      <c r="D75" s="86">
        <v>0</v>
      </c>
      <c r="E75" s="86">
        <v>0</v>
      </c>
      <c r="F75" s="86">
        <v>0</v>
      </c>
      <c r="G75" s="86">
        <v>0</v>
      </c>
      <c r="H75" s="86">
        <v>0</v>
      </c>
      <c r="I75" s="86">
        <v>0</v>
      </c>
      <c r="J75" s="86">
        <v>0</v>
      </c>
      <c r="K75" s="86">
        <v>0</v>
      </c>
      <c r="L75" s="86" t="s">
        <v>60</v>
      </c>
      <c r="M75" s="86" t="s">
        <v>60</v>
      </c>
      <c r="N75" s="86" t="s">
        <v>60</v>
      </c>
      <c r="O75" s="86">
        <v>0</v>
      </c>
    </row>
    <row r="76" spans="2:15" ht="6" customHeight="1">
      <c r="O76" s="4"/>
    </row>
    <row r="77" spans="2:15" ht="3" customHeight="1">
      <c r="B77" s="433"/>
      <c r="C77" s="433"/>
      <c r="D77" s="433"/>
      <c r="E77" s="433"/>
      <c r="F77" s="433"/>
      <c r="G77" s="433"/>
      <c r="H77" s="433"/>
      <c r="I77" s="433"/>
      <c r="J77" s="433"/>
      <c r="K77" s="433"/>
      <c r="L77" s="433"/>
      <c r="M77" s="433"/>
      <c r="N77" s="433"/>
      <c r="O77" s="441"/>
    </row>
    <row r="78" spans="2:15" s="32" customFormat="1" ht="16.5" customHeight="1">
      <c r="B78" s="862" t="s">
        <v>572</v>
      </c>
      <c r="C78" s="862"/>
      <c r="D78" s="862"/>
      <c r="E78" s="862"/>
      <c r="F78" s="862"/>
      <c r="G78" s="862"/>
      <c r="H78" s="862"/>
      <c r="I78" s="862"/>
      <c r="J78" s="862"/>
      <c r="K78" s="862"/>
      <c r="L78" s="862"/>
      <c r="M78" s="862"/>
      <c r="N78" s="862"/>
      <c r="O78" s="862"/>
    </row>
    <row r="79" spans="2:15" s="32" customFormat="1" ht="11.25" customHeight="1">
      <c r="B79" s="862" t="s">
        <v>587</v>
      </c>
      <c r="C79" s="862"/>
      <c r="D79" s="862"/>
      <c r="E79" s="862"/>
      <c r="F79" s="862"/>
      <c r="G79" s="862"/>
      <c r="H79" s="862"/>
      <c r="I79" s="862"/>
      <c r="J79" s="862"/>
      <c r="K79" s="862"/>
      <c r="L79" s="862"/>
      <c r="M79" s="862"/>
      <c r="N79" s="862"/>
      <c r="O79" s="862"/>
    </row>
    <row r="80" spans="2:15" ht="15.75" customHeight="1">
      <c r="B80" s="20"/>
      <c r="C80" s="20"/>
      <c r="D80" s="20"/>
      <c r="E80" s="20"/>
      <c r="F80" s="20"/>
      <c r="G80" s="20"/>
      <c r="H80" s="20"/>
      <c r="I80" s="20"/>
      <c r="J80" s="20"/>
      <c r="K80" s="20"/>
      <c r="L80" s="20"/>
      <c r="M80" s="20"/>
      <c r="N80" s="20"/>
      <c r="O80" s="20"/>
    </row>
    <row r="81" spans="2:15" ht="15.75" customHeight="1"/>
    <row r="82" spans="2:15" s="32" customFormat="1" ht="9">
      <c r="B82" s="51" t="s">
        <v>78</v>
      </c>
      <c r="C82" s="51"/>
      <c r="L82" s="203"/>
      <c r="O82" s="53" t="s">
        <v>123</v>
      </c>
    </row>
    <row r="83" spans="2:15" ht="18.75" customHeight="1">
      <c r="B83" s="864" t="s">
        <v>8</v>
      </c>
      <c r="C83" s="872" t="s">
        <v>68</v>
      </c>
      <c r="D83" s="907" t="s">
        <v>16</v>
      </c>
      <c r="E83" s="907"/>
      <c r="F83" s="907"/>
      <c r="G83" s="907"/>
      <c r="H83" s="907"/>
      <c r="I83" s="907"/>
      <c r="J83" s="907"/>
      <c r="K83" s="907"/>
      <c r="L83" s="907"/>
      <c r="M83" s="907"/>
      <c r="N83" s="907"/>
      <c r="O83" s="867"/>
    </row>
    <row r="84" spans="2:15" ht="18.75" customHeight="1">
      <c r="B84" s="865"/>
      <c r="C84" s="873"/>
      <c r="D84" s="452" t="s">
        <v>17</v>
      </c>
      <c r="E84" s="452" t="s">
        <v>18</v>
      </c>
      <c r="F84" s="452" t="s">
        <v>19</v>
      </c>
      <c r="G84" s="452" t="s">
        <v>20</v>
      </c>
      <c r="H84" s="452" t="s">
        <v>21</v>
      </c>
      <c r="I84" s="452" t="s">
        <v>22</v>
      </c>
      <c r="J84" s="452" t="s">
        <v>23</v>
      </c>
      <c r="K84" s="452" t="s">
        <v>24</v>
      </c>
      <c r="L84" s="452" t="s">
        <v>25</v>
      </c>
      <c r="M84" s="452" t="s">
        <v>26</v>
      </c>
      <c r="N84" s="452" t="s">
        <v>27</v>
      </c>
      <c r="O84" s="458" t="s">
        <v>28</v>
      </c>
    </row>
    <row r="85" spans="2:15" ht="6" customHeight="1">
      <c r="O85" s="4"/>
    </row>
    <row r="86" spans="2:15">
      <c r="B86" s="60" t="s">
        <v>118</v>
      </c>
      <c r="C86" s="85">
        <v>658234</v>
      </c>
      <c r="D86" s="87" t="s">
        <v>60</v>
      </c>
      <c r="E86" s="87" t="s">
        <v>60</v>
      </c>
      <c r="F86" s="85">
        <v>59399</v>
      </c>
      <c r="G86" s="85">
        <v>59658</v>
      </c>
      <c r="H86" s="85">
        <v>44355</v>
      </c>
      <c r="I86" s="85">
        <v>47060</v>
      </c>
      <c r="J86" s="85">
        <v>61241</v>
      </c>
      <c r="K86" s="85">
        <v>73451</v>
      </c>
      <c r="L86" s="85">
        <v>66196</v>
      </c>
      <c r="M86" s="85">
        <v>54861</v>
      </c>
      <c r="N86" s="85">
        <v>48820</v>
      </c>
      <c r="O86" s="85">
        <v>45157</v>
      </c>
    </row>
    <row r="87" spans="2:15" ht="6" customHeight="1">
      <c r="B87" s="60"/>
      <c r="C87" s="85"/>
      <c r="D87" s="6"/>
      <c r="E87" s="6"/>
      <c r="F87" s="6"/>
      <c r="G87" s="6"/>
      <c r="H87" s="6"/>
      <c r="I87" s="6"/>
      <c r="J87" s="6"/>
      <c r="K87" s="6"/>
      <c r="L87" s="6"/>
      <c r="M87" s="6"/>
      <c r="N87" s="6"/>
      <c r="O87" s="86"/>
    </row>
    <row r="88" spans="2:15" s="60" customFormat="1" ht="15" customHeight="1">
      <c r="B88" s="56" t="s">
        <v>69</v>
      </c>
      <c r="C88" s="85">
        <v>329018</v>
      </c>
      <c r="D88" s="87" t="s">
        <v>60</v>
      </c>
      <c r="E88" s="87" t="s">
        <v>60</v>
      </c>
      <c r="F88" s="85">
        <v>29897</v>
      </c>
      <c r="G88" s="85">
        <v>31537</v>
      </c>
      <c r="H88" s="85">
        <v>22239</v>
      </c>
      <c r="I88" s="85">
        <v>22593</v>
      </c>
      <c r="J88" s="85">
        <v>27289</v>
      </c>
      <c r="K88" s="85">
        <v>36396</v>
      </c>
      <c r="L88" s="85">
        <v>35392</v>
      </c>
      <c r="M88" s="85">
        <v>27966</v>
      </c>
      <c r="N88" s="85">
        <v>24139</v>
      </c>
      <c r="O88" s="87">
        <v>18812</v>
      </c>
    </row>
    <row r="89" spans="2:15" ht="15" customHeight="1">
      <c r="B89" s="82" t="s">
        <v>541</v>
      </c>
      <c r="C89" s="85">
        <v>160319</v>
      </c>
      <c r="D89" s="86" t="s">
        <v>60</v>
      </c>
      <c r="E89" s="86" t="s">
        <v>60</v>
      </c>
      <c r="F89" s="6">
        <v>18188</v>
      </c>
      <c r="G89" s="6">
        <v>17232</v>
      </c>
      <c r="H89" s="6">
        <v>10113</v>
      </c>
      <c r="I89" s="6">
        <v>9551</v>
      </c>
      <c r="J89" s="6">
        <v>10158</v>
      </c>
      <c r="K89" s="6">
        <v>12355</v>
      </c>
      <c r="L89" s="6">
        <v>11959</v>
      </c>
      <c r="M89" s="6">
        <v>12887</v>
      </c>
      <c r="N89" s="6">
        <v>14648</v>
      </c>
      <c r="O89" s="86">
        <v>11914</v>
      </c>
    </row>
    <row r="90" spans="2:15" ht="15" customHeight="1">
      <c r="B90" s="82" t="s">
        <v>542</v>
      </c>
      <c r="C90" s="85">
        <v>159693</v>
      </c>
      <c r="D90" s="86" t="s">
        <v>60</v>
      </c>
      <c r="E90" s="86" t="s">
        <v>60</v>
      </c>
      <c r="F90" s="6">
        <v>10765</v>
      </c>
      <c r="G90" s="6">
        <v>13626</v>
      </c>
      <c r="H90" s="6">
        <v>11373</v>
      </c>
      <c r="I90" s="6">
        <v>11838</v>
      </c>
      <c r="J90" s="6">
        <v>16011</v>
      </c>
      <c r="K90" s="6">
        <v>22389</v>
      </c>
      <c r="L90" s="6">
        <v>22399</v>
      </c>
      <c r="M90" s="6">
        <v>14440</v>
      </c>
      <c r="N90" s="6">
        <v>9171</v>
      </c>
      <c r="O90" s="86">
        <v>6650</v>
      </c>
    </row>
    <row r="91" spans="2:15" ht="15" customHeight="1">
      <c r="B91" s="82" t="s">
        <v>543</v>
      </c>
      <c r="C91" s="85">
        <v>9006</v>
      </c>
      <c r="D91" s="86" t="s">
        <v>60</v>
      </c>
      <c r="E91" s="86" t="s">
        <v>60</v>
      </c>
      <c r="F91" s="6">
        <v>944</v>
      </c>
      <c r="G91" s="6">
        <v>679</v>
      </c>
      <c r="H91" s="6">
        <v>753</v>
      </c>
      <c r="I91" s="6">
        <v>1204</v>
      </c>
      <c r="J91" s="6">
        <v>1120</v>
      </c>
      <c r="K91" s="6">
        <v>1652</v>
      </c>
      <c r="L91" s="6">
        <v>1034</v>
      </c>
      <c r="M91" s="86">
        <v>639</v>
      </c>
      <c r="N91" s="6">
        <v>320</v>
      </c>
      <c r="O91" s="86">
        <v>248</v>
      </c>
    </row>
    <row r="92" spans="2:15" ht="6" customHeight="1">
      <c r="B92" s="82"/>
      <c r="C92" s="85"/>
      <c r="D92" s="86"/>
      <c r="E92" s="86"/>
      <c r="F92" s="6"/>
      <c r="G92" s="6"/>
      <c r="H92" s="6"/>
      <c r="I92" s="6"/>
      <c r="J92" s="6"/>
      <c r="K92" s="6"/>
      <c r="L92" s="6"/>
      <c r="M92" s="86"/>
      <c r="N92" s="6"/>
      <c r="O92" s="86"/>
    </row>
    <row r="93" spans="2:15" s="60" customFormat="1" ht="15" customHeight="1">
      <c r="B93" s="56" t="s">
        <v>70</v>
      </c>
      <c r="C93" s="85">
        <v>323974</v>
      </c>
      <c r="D93" s="87" t="s">
        <v>60</v>
      </c>
      <c r="E93" s="87" t="s">
        <v>60</v>
      </c>
      <c r="F93" s="85">
        <v>29129</v>
      </c>
      <c r="G93" s="85">
        <v>27834</v>
      </c>
      <c r="H93" s="85">
        <v>21702</v>
      </c>
      <c r="I93" s="85">
        <v>24047</v>
      </c>
      <c r="J93" s="85">
        <v>33504</v>
      </c>
      <c r="K93" s="85">
        <v>36679</v>
      </c>
      <c r="L93" s="85">
        <v>30401</v>
      </c>
      <c r="M93" s="85">
        <v>26280</v>
      </c>
      <c r="N93" s="85">
        <v>24016</v>
      </c>
      <c r="O93" s="87">
        <v>25786</v>
      </c>
    </row>
    <row r="94" spans="2:15" ht="15" customHeight="1">
      <c r="B94" s="25" t="s">
        <v>541</v>
      </c>
      <c r="C94" s="85">
        <v>157338</v>
      </c>
      <c r="D94" s="86" t="s">
        <v>60</v>
      </c>
      <c r="E94" s="86" t="s">
        <v>60</v>
      </c>
      <c r="F94" s="86">
        <v>18061</v>
      </c>
      <c r="G94" s="86">
        <v>14049</v>
      </c>
      <c r="H94" s="86">
        <v>9681</v>
      </c>
      <c r="I94" s="86">
        <v>9310</v>
      </c>
      <c r="J94" s="86">
        <v>11025</v>
      </c>
      <c r="K94" s="86">
        <v>12025</v>
      </c>
      <c r="L94" s="86">
        <v>11260</v>
      </c>
      <c r="M94" s="86">
        <v>13189</v>
      </c>
      <c r="N94" s="86">
        <v>15545</v>
      </c>
      <c r="O94" s="86">
        <v>13998</v>
      </c>
    </row>
    <row r="95" spans="2:15" ht="15" customHeight="1">
      <c r="B95" s="25" t="s">
        <v>542</v>
      </c>
      <c r="C95" s="85">
        <v>162598</v>
      </c>
      <c r="D95" s="86" t="s">
        <v>60</v>
      </c>
      <c r="E95" s="86" t="s">
        <v>60</v>
      </c>
      <c r="F95" s="86">
        <v>10380</v>
      </c>
      <c r="G95" s="86">
        <v>13380</v>
      </c>
      <c r="H95" s="86">
        <v>11769</v>
      </c>
      <c r="I95" s="86">
        <v>14036</v>
      </c>
      <c r="J95" s="86">
        <v>21992</v>
      </c>
      <c r="K95" s="86">
        <v>24054</v>
      </c>
      <c r="L95" s="86">
        <v>18651</v>
      </c>
      <c r="M95" s="86">
        <v>13091</v>
      </c>
      <c r="N95" s="86">
        <v>8299</v>
      </c>
      <c r="O95" s="86">
        <v>11604</v>
      </c>
    </row>
    <row r="96" spans="2:15" ht="15" customHeight="1">
      <c r="B96" s="25" t="s">
        <v>543</v>
      </c>
      <c r="C96" s="85">
        <v>4038</v>
      </c>
      <c r="D96" s="86" t="s">
        <v>60</v>
      </c>
      <c r="E96" s="86" t="s">
        <v>60</v>
      </c>
      <c r="F96" s="86">
        <v>688</v>
      </c>
      <c r="G96" s="86">
        <v>405</v>
      </c>
      <c r="H96" s="86">
        <v>252</v>
      </c>
      <c r="I96" s="86">
        <v>701</v>
      </c>
      <c r="J96" s="86">
        <v>487</v>
      </c>
      <c r="K96" s="86">
        <v>600</v>
      </c>
      <c r="L96" s="86">
        <v>490</v>
      </c>
      <c r="M96" s="86">
        <v>0</v>
      </c>
      <c r="N96" s="86">
        <v>172</v>
      </c>
      <c r="O96" s="86">
        <v>184</v>
      </c>
    </row>
    <row r="97" spans="2:15" ht="6" customHeight="1">
      <c r="B97" s="25"/>
      <c r="C97" s="85"/>
      <c r="D97" s="6"/>
      <c r="E97" s="6"/>
      <c r="F97" s="6"/>
      <c r="G97" s="6"/>
      <c r="H97" s="6"/>
      <c r="I97" s="6"/>
      <c r="J97" s="6"/>
      <c r="K97" s="6"/>
      <c r="L97" s="6"/>
      <c r="M97" s="6"/>
      <c r="N97" s="6"/>
      <c r="O97" s="86"/>
    </row>
    <row r="98" spans="2:15" s="60" customFormat="1" ht="15" customHeight="1">
      <c r="B98" s="56" t="s">
        <v>62</v>
      </c>
      <c r="C98" s="85">
        <v>5242</v>
      </c>
      <c r="D98" s="87">
        <v>384</v>
      </c>
      <c r="E98" s="87">
        <v>298</v>
      </c>
      <c r="F98" s="85">
        <v>373</v>
      </c>
      <c r="G98" s="85">
        <v>287</v>
      </c>
      <c r="H98" s="85">
        <v>414</v>
      </c>
      <c r="I98" s="85">
        <v>420</v>
      </c>
      <c r="J98" s="85">
        <v>448</v>
      </c>
      <c r="K98" s="85">
        <v>376</v>
      </c>
      <c r="L98" s="85">
        <v>403</v>
      </c>
      <c r="M98" s="85">
        <v>615</v>
      </c>
      <c r="N98" s="85">
        <v>665</v>
      </c>
      <c r="O98" s="87">
        <v>559</v>
      </c>
    </row>
    <row r="99" spans="2:15" ht="15" customHeight="1">
      <c r="B99" s="25" t="s">
        <v>541</v>
      </c>
      <c r="C99" s="85">
        <v>3773</v>
      </c>
      <c r="D99" s="86" t="s">
        <v>60</v>
      </c>
      <c r="E99" s="86" t="s">
        <v>60</v>
      </c>
      <c r="F99" s="86" t="s">
        <v>60</v>
      </c>
      <c r="G99" s="86">
        <v>210</v>
      </c>
      <c r="H99" s="86">
        <v>341</v>
      </c>
      <c r="I99" s="86">
        <v>305</v>
      </c>
      <c r="J99" s="86">
        <v>276</v>
      </c>
      <c r="K99" s="86">
        <v>110</v>
      </c>
      <c r="L99" s="86">
        <v>210</v>
      </c>
      <c r="M99" s="86">
        <v>455</v>
      </c>
      <c r="N99" s="86">
        <v>532</v>
      </c>
      <c r="O99" s="86">
        <v>497</v>
      </c>
    </row>
    <row r="100" spans="2:15" ht="15" customHeight="1">
      <c r="B100" s="25" t="s">
        <v>542</v>
      </c>
      <c r="C100" s="85">
        <v>1469</v>
      </c>
      <c r="D100" s="86" t="s">
        <v>60</v>
      </c>
      <c r="E100" s="86" t="s">
        <v>60</v>
      </c>
      <c r="F100" s="86" t="s">
        <v>60</v>
      </c>
      <c r="G100" s="86">
        <v>77</v>
      </c>
      <c r="H100" s="86">
        <v>73</v>
      </c>
      <c r="I100" s="86">
        <v>115</v>
      </c>
      <c r="J100" s="86">
        <v>172</v>
      </c>
      <c r="K100" s="86">
        <v>266</v>
      </c>
      <c r="L100" s="86">
        <v>193</v>
      </c>
      <c r="M100" s="86">
        <v>160</v>
      </c>
      <c r="N100" s="86">
        <v>133</v>
      </c>
      <c r="O100" s="86">
        <v>62</v>
      </c>
    </row>
    <row r="101" spans="2:15" ht="15" customHeight="1">
      <c r="B101" s="25" t="s">
        <v>543</v>
      </c>
      <c r="C101" s="87">
        <v>0</v>
      </c>
      <c r="D101" s="86" t="s">
        <v>60</v>
      </c>
      <c r="E101" s="86" t="s">
        <v>60</v>
      </c>
      <c r="F101" s="86" t="s">
        <v>60</v>
      </c>
      <c r="G101" s="86">
        <v>0</v>
      </c>
      <c r="H101" s="86">
        <v>0</v>
      </c>
      <c r="I101" s="86">
        <v>0</v>
      </c>
      <c r="J101" s="86">
        <v>0</v>
      </c>
      <c r="K101" s="86">
        <v>0</v>
      </c>
      <c r="L101" s="86">
        <v>0</v>
      </c>
      <c r="M101" s="86">
        <v>0</v>
      </c>
      <c r="N101" s="86">
        <v>0</v>
      </c>
      <c r="O101" s="86">
        <v>0</v>
      </c>
    </row>
    <row r="102" spans="2:15" ht="6" customHeight="1">
      <c r="B102" s="80"/>
      <c r="C102" s="80"/>
      <c r="D102" s="80"/>
      <c r="E102" s="80"/>
      <c r="F102" s="80"/>
      <c r="G102" s="80"/>
      <c r="H102" s="80"/>
      <c r="I102" s="80"/>
      <c r="J102" s="80"/>
      <c r="K102" s="80"/>
      <c r="L102" s="80"/>
      <c r="M102" s="80"/>
      <c r="N102" s="80"/>
      <c r="O102" s="5"/>
    </row>
    <row r="103" spans="2:15" ht="3" customHeight="1">
      <c r="B103" s="433"/>
      <c r="C103" s="433"/>
      <c r="D103" s="433"/>
      <c r="E103" s="433"/>
      <c r="F103" s="433"/>
      <c r="G103" s="433"/>
      <c r="H103" s="433"/>
      <c r="I103" s="433"/>
      <c r="J103" s="433"/>
      <c r="K103" s="433"/>
      <c r="L103" s="433"/>
      <c r="M103" s="433"/>
      <c r="N103" s="433"/>
      <c r="O103" s="441"/>
    </row>
    <row r="104" spans="2:15" s="32" customFormat="1" ht="16.5" customHeight="1">
      <c r="B104" s="862" t="s">
        <v>572</v>
      </c>
      <c r="C104" s="862"/>
      <c r="D104" s="862"/>
      <c r="E104" s="862"/>
      <c r="F104" s="862"/>
      <c r="G104" s="862"/>
      <c r="H104" s="862"/>
      <c r="I104" s="862"/>
      <c r="J104" s="862"/>
      <c r="K104" s="862"/>
      <c r="L104" s="862"/>
      <c r="M104" s="862"/>
      <c r="N104" s="862"/>
      <c r="O104" s="862"/>
    </row>
    <row r="105" spans="2:15" s="32" customFormat="1" ht="11.25" customHeight="1">
      <c r="B105" s="862" t="s">
        <v>588</v>
      </c>
      <c r="C105" s="862"/>
      <c r="D105" s="862"/>
      <c r="E105" s="862"/>
      <c r="F105" s="862"/>
      <c r="G105" s="862"/>
      <c r="H105" s="862"/>
      <c r="I105" s="862"/>
      <c r="J105" s="862"/>
      <c r="K105" s="862"/>
      <c r="L105" s="862"/>
      <c r="M105" s="862"/>
      <c r="N105" s="862"/>
      <c r="O105" s="862"/>
    </row>
    <row r="106" spans="2:15" ht="15.75" customHeight="1">
      <c r="B106" s="20"/>
      <c r="C106" s="20"/>
      <c r="D106" s="20"/>
      <c r="E106" s="20"/>
      <c r="F106" s="20"/>
      <c r="G106" s="20"/>
      <c r="H106" s="20"/>
      <c r="I106" s="20"/>
      <c r="J106" s="20"/>
      <c r="K106" s="20"/>
      <c r="L106" s="20"/>
      <c r="M106" s="20"/>
      <c r="N106" s="20"/>
      <c r="O106" s="20"/>
    </row>
    <row r="107" spans="2:15" ht="15.75" customHeight="1"/>
    <row r="108" spans="2:15" s="32" customFormat="1" ht="9" customHeight="1">
      <c r="B108" s="51" t="s">
        <v>79</v>
      </c>
      <c r="C108" s="51"/>
      <c r="L108" s="203"/>
      <c r="O108" s="53" t="s">
        <v>123</v>
      </c>
    </row>
    <row r="109" spans="2:15" ht="18.75" customHeight="1">
      <c r="B109" s="864" t="s">
        <v>8</v>
      </c>
      <c r="C109" s="872" t="s">
        <v>68</v>
      </c>
      <c r="D109" s="907" t="s">
        <v>16</v>
      </c>
      <c r="E109" s="907"/>
      <c r="F109" s="907"/>
      <c r="G109" s="907"/>
      <c r="H109" s="907"/>
      <c r="I109" s="907"/>
      <c r="J109" s="907"/>
      <c r="K109" s="907"/>
      <c r="L109" s="907"/>
      <c r="M109" s="907"/>
      <c r="N109" s="907"/>
      <c r="O109" s="867"/>
    </row>
    <row r="110" spans="2:15" ht="18.75" customHeight="1">
      <c r="B110" s="865"/>
      <c r="C110" s="873"/>
      <c r="D110" s="452" t="s">
        <v>17</v>
      </c>
      <c r="E110" s="452" t="s">
        <v>18</v>
      </c>
      <c r="F110" s="452" t="s">
        <v>19</v>
      </c>
      <c r="G110" s="452" t="s">
        <v>20</v>
      </c>
      <c r="H110" s="452" t="s">
        <v>21</v>
      </c>
      <c r="I110" s="452" t="s">
        <v>22</v>
      </c>
      <c r="J110" s="452" t="s">
        <v>23</v>
      </c>
      <c r="K110" s="452" t="s">
        <v>24</v>
      </c>
      <c r="L110" s="452" t="s">
        <v>25</v>
      </c>
      <c r="M110" s="452" t="s">
        <v>26</v>
      </c>
      <c r="N110" s="452" t="s">
        <v>27</v>
      </c>
      <c r="O110" s="458" t="s">
        <v>28</v>
      </c>
    </row>
    <row r="111" spans="2:15" ht="6" customHeight="1">
      <c r="O111" s="4"/>
    </row>
    <row r="112" spans="2:15" ht="13.5" customHeight="1">
      <c r="B112" s="60" t="s">
        <v>118</v>
      </c>
      <c r="C112" s="85">
        <v>667864</v>
      </c>
      <c r="D112" s="85">
        <v>53330</v>
      </c>
      <c r="E112" s="85">
        <v>45753</v>
      </c>
      <c r="F112" s="85">
        <v>63583</v>
      </c>
      <c r="G112" s="85">
        <v>60928</v>
      </c>
      <c r="H112" s="85">
        <v>46931</v>
      </c>
      <c r="I112" s="85">
        <v>44504</v>
      </c>
      <c r="J112" s="85">
        <v>51607</v>
      </c>
      <c r="K112" s="85">
        <v>77269</v>
      </c>
      <c r="L112" s="85">
        <v>68529</v>
      </c>
      <c r="M112" s="85">
        <v>55410</v>
      </c>
      <c r="N112" s="85">
        <v>50116</v>
      </c>
      <c r="O112" s="85">
        <v>49904</v>
      </c>
    </row>
    <row r="113" spans="2:15" ht="6" customHeight="1">
      <c r="B113" s="60"/>
      <c r="C113" s="85"/>
      <c r="D113" s="6"/>
      <c r="E113" s="6"/>
      <c r="F113" s="6"/>
      <c r="G113" s="6"/>
      <c r="H113" s="6"/>
      <c r="I113" s="6"/>
      <c r="J113" s="6"/>
      <c r="K113" s="6"/>
      <c r="L113" s="6"/>
      <c r="M113" s="6"/>
      <c r="N113" s="6"/>
      <c r="O113" s="86"/>
    </row>
    <row r="114" spans="2:15" s="60" customFormat="1" ht="15" customHeight="1">
      <c r="B114" s="56" t="s">
        <v>69</v>
      </c>
      <c r="C114" s="85">
        <v>331722</v>
      </c>
      <c r="D114" s="85">
        <v>29614</v>
      </c>
      <c r="E114" s="85">
        <v>22956</v>
      </c>
      <c r="F114" s="85">
        <v>31475</v>
      </c>
      <c r="G114" s="85">
        <v>31676</v>
      </c>
      <c r="H114" s="85">
        <v>23572</v>
      </c>
      <c r="I114" s="85">
        <v>21834</v>
      </c>
      <c r="J114" s="85">
        <v>22241</v>
      </c>
      <c r="K114" s="85">
        <v>38095</v>
      </c>
      <c r="L114" s="85">
        <v>36908</v>
      </c>
      <c r="M114" s="85">
        <v>29138</v>
      </c>
      <c r="N114" s="85">
        <v>24438</v>
      </c>
      <c r="O114" s="87">
        <v>19775</v>
      </c>
    </row>
    <row r="115" spans="2:15" ht="15" customHeight="1">
      <c r="B115" s="82" t="s">
        <v>541</v>
      </c>
      <c r="C115" s="85">
        <v>159815</v>
      </c>
      <c r="D115" s="6">
        <v>17279</v>
      </c>
      <c r="E115" s="6">
        <v>14574</v>
      </c>
      <c r="F115" s="6">
        <v>18188</v>
      </c>
      <c r="G115" s="6">
        <v>17580</v>
      </c>
      <c r="H115" s="6">
        <v>10672</v>
      </c>
      <c r="I115" s="6">
        <v>8381</v>
      </c>
      <c r="J115" s="6">
        <v>8855</v>
      </c>
      <c r="K115" s="6">
        <v>14578</v>
      </c>
      <c r="L115" s="6">
        <v>12654</v>
      </c>
      <c r="M115" s="6">
        <v>13139</v>
      </c>
      <c r="N115" s="6">
        <v>13155</v>
      </c>
      <c r="O115" s="86">
        <v>10760</v>
      </c>
    </row>
    <row r="116" spans="2:15" ht="15" customHeight="1">
      <c r="B116" s="82" t="s">
        <v>542</v>
      </c>
      <c r="C116" s="85">
        <v>150883</v>
      </c>
      <c r="D116" s="6">
        <v>11599</v>
      </c>
      <c r="E116" s="6">
        <v>7151</v>
      </c>
      <c r="F116" s="6">
        <v>11516</v>
      </c>
      <c r="G116" s="6">
        <v>12428</v>
      </c>
      <c r="H116" s="6">
        <v>10757</v>
      </c>
      <c r="I116" s="6">
        <v>11393</v>
      </c>
      <c r="J116" s="6">
        <v>12157</v>
      </c>
      <c r="K116" s="6">
        <v>20899</v>
      </c>
      <c r="L116" s="6">
        <v>22009</v>
      </c>
      <c r="M116" s="6">
        <v>13930</v>
      </c>
      <c r="N116" s="6">
        <v>9561</v>
      </c>
      <c r="O116" s="86">
        <v>7483</v>
      </c>
    </row>
    <row r="117" spans="2:15" ht="15" customHeight="1">
      <c r="B117" s="82" t="s">
        <v>543</v>
      </c>
      <c r="C117" s="85">
        <v>21024</v>
      </c>
      <c r="D117" s="6">
        <v>736</v>
      </c>
      <c r="E117" s="6">
        <v>1231</v>
      </c>
      <c r="F117" s="6">
        <v>1771</v>
      </c>
      <c r="G117" s="6">
        <v>1668</v>
      </c>
      <c r="H117" s="6">
        <v>2143</v>
      </c>
      <c r="I117" s="6">
        <v>2060</v>
      </c>
      <c r="J117" s="6">
        <v>1229</v>
      </c>
      <c r="K117" s="6">
        <v>2618</v>
      </c>
      <c r="L117" s="6">
        <v>2245</v>
      </c>
      <c r="M117" s="6">
        <v>2069</v>
      </c>
      <c r="N117" s="6">
        <v>1722</v>
      </c>
      <c r="O117" s="86">
        <v>1532</v>
      </c>
    </row>
    <row r="118" spans="2:15" ht="6" customHeight="1">
      <c r="B118" s="82"/>
      <c r="C118" s="85"/>
      <c r="D118" s="86"/>
      <c r="E118" s="86"/>
      <c r="F118" s="6"/>
      <c r="G118" s="6"/>
      <c r="H118" s="6"/>
      <c r="I118" s="6"/>
      <c r="J118" s="6"/>
      <c r="K118" s="6"/>
      <c r="L118" s="6"/>
      <c r="M118" s="86"/>
      <c r="N118" s="6"/>
      <c r="O118" s="86"/>
    </row>
    <row r="119" spans="2:15" s="60" customFormat="1" ht="15" customHeight="1">
      <c r="B119" s="56" t="s">
        <v>70</v>
      </c>
      <c r="C119" s="85">
        <v>330755</v>
      </c>
      <c r="D119" s="85">
        <v>23146</v>
      </c>
      <c r="E119" s="85">
        <v>22542</v>
      </c>
      <c r="F119" s="85">
        <v>31540</v>
      </c>
      <c r="G119" s="85">
        <v>28726</v>
      </c>
      <c r="H119" s="85">
        <v>23025</v>
      </c>
      <c r="I119" s="85">
        <v>22399</v>
      </c>
      <c r="J119" s="85">
        <v>29240</v>
      </c>
      <c r="K119" s="85">
        <v>38735</v>
      </c>
      <c r="L119" s="85">
        <v>31205</v>
      </c>
      <c r="M119" s="85">
        <v>25935</v>
      </c>
      <c r="N119" s="85">
        <v>24840</v>
      </c>
      <c r="O119" s="87">
        <v>29422</v>
      </c>
    </row>
    <row r="120" spans="2:15" ht="15" customHeight="1">
      <c r="B120" s="25" t="s">
        <v>541</v>
      </c>
      <c r="C120" s="85">
        <v>157047</v>
      </c>
      <c r="D120" s="6">
        <v>15380</v>
      </c>
      <c r="E120" s="6">
        <v>14294</v>
      </c>
      <c r="F120" s="6">
        <v>18464</v>
      </c>
      <c r="G120" s="6">
        <v>14788</v>
      </c>
      <c r="H120" s="6">
        <v>10082</v>
      </c>
      <c r="I120" s="6">
        <v>8423</v>
      </c>
      <c r="J120" s="6">
        <v>11154</v>
      </c>
      <c r="K120" s="6">
        <v>13888</v>
      </c>
      <c r="L120" s="6">
        <v>11523</v>
      </c>
      <c r="M120" s="6">
        <v>12057</v>
      </c>
      <c r="N120" s="6">
        <v>13077</v>
      </c>
      <c r="O120" s="86">
        <v>13917</v>
      </c>
    </row>
    <row r="121" spans="2:15" ht="15" customHeight="1">
      <c r="B121" s="25" t="s">
        <v>542</v>
      </c>
      <c r="C121" s="85">
        <v>153670</v>
      </c>
      <c r="D121" s="6">
        <v>7264</v>
      </c>
      <c r="E121" s="6">
        <v>7161</v>
      </c>
      <c r="F121" s="6">
        <v>11643</v>
      </c>
      <c r="G121" s="6">
        <v>12149</v>
      </c>
      <c r="H121" s="6">
        <v>11103</v>
      </c>
      <c r="I121" s="6">
        <v>11924</v>
      </c>
      <c r="J121" s="6">
        <v>17138</v>
      </c>
      <c r="K121" s="6">
        <v>22538</v>
      </c>
      <c r="L121" s="6">
        <v>17173</v>
      </c>
      <c r="M121" s="6">
        <v>11762</v>
      </c>
      <c r="N121" s="6">
        <v>10087</v>
      </c>
      <c r="O121" s="86">
        <v>13728</v>
      </c>
    </row>
    <row r="122" spans="2:15" ht="15" customHeight="1">
      <c r="B122" s="25" t="s">
        <v>543</v>
      </c>
      <c r="C122" s="85">
        <v>20038</v>
      </c>
      <c r="D122" s="6">
        <v>502</v>
      </c>
      <c r="E122" s="6">
        <v>1087</v>
      </c>
      <c r="F122" s="6">
        <v>1433</v>
      </c>
      <c r="G122" s="6">
        <v>1789</v>
      </c>
      <c r="H122" s="6">
        <v>1840</v>
      </c>
      <c r="I122" s="6">
        <v>2052</v>
      </c>
      <c r="J122" s="6">
        <v>948</v>
      </c>
      <c r="K122" s="6">
        <v>2309</v>
      </c>
      <c r="L122" s="6">
        <v>2509</v>
      </c>
      <c r="M122" s="6">
        <v>2116</v>
      </c>
      <c r="N122" s="6">
        <v>1676</v>
      </c>
      <c r="O122" s="86">
        <v>1777</v>
      </c>
    </row>
    <row r="123" spans="2:15" ht="6" customHeight="1">
      <c r="B123" s="25"/>
      <c r="C123" s="85"/>
      <c r="D123" s="6"/>
      <c r="E123" s="6"/>
      <c r="F123" s="6"/>
      <c r="G123" s="6"/>
      <c r="H123" s="6"/>
      <c r="I123" s="6"/>
      <c r="J123" s="6"/>
      <c r="K123" s="6"/>
      <c r="L123" s="6"/>
      <c r="M123" s="6"/>
      <c r="N123" s="6"/>
      <c r="O123" s="86"/>
    </row>
    <row r="124" spans="2:15" s="60" customFormat="1" ht="15" customHeight="1">
      <c r="B124" s="56" t="s">
        <v>62</v>
      </c>
      <c r="C124" s="85">
        <v>5387</v>
      </c>
      <c r="D124" s="85">
        <v>570</v>
      </c>
      <c r="E124" s="85">
        <v>255</v>
      </c>
      <c r="F124" s="85">
        <v>568</v>
      </c>
      <c r="G124" s="85">
        <v>526</v>
      </c>
      <c r="H124" s="85">
        <v>334</v>
      </c>
      <c r="I124" s="85">
        <v>271</v>
      </c>
      <c r="J124" s="85">
        <v>126</v>
      </c>
      <c r="K124" s="85">
        <v>439</v>
      </c>
      <c r="L124" s="85">
        <v>416</v>
      </c>
      <c r="M124" s="85">
        <v>337</v>
      </c>
      <c r="N124" s="85">
        <v>838</v>
      </c>
      <c r="O124" s="87">
        <v>707</v>
      </c>
    </row>
    <row r="125" spans="2:15" ht="15" customHeight="1">
      <c r="B125" s="25" t="s">
        <v>541</v>
      </c>
      <c r="C125" s="85">
        <v>3644</v>
      </c>
      <c r="D125" s="86">
        <v>498</v>
      </c>
      <c r="E125" s="86">
        <v>251</v>
      </c>
      <c r="F125" s="86">
        <v>543</v>
      </c>
      <c r="G125" s="86">
        <v>440</v>
      </c>
      <c r="H125" s="86">
        <v>277</v>
      </c>
      <c r="I125" s="86">
        <v>214</v>
      </c>
      <c r="J125" s="86">
        <v>85</v>
      </c>
      <c r="K125" s="86">
        <v>296</v>
      </c>
      <c r="L125" s="86">
        <v>262</v>
      </c>
      <c r="M125" s="86">
        <v>262</v>
      </c>
      <c r="N125" s="86">
        <v>304</v>
      </c>
      <c r="O125" s="86">
        <v>212</v>
      </c>
    </row>
    <row r="126" spans="2:15" ht="15" customHeight="1">
      <c r="B126" s="25" t="s">
        <v>542</v>
      </c>
      <c r="C126" s="85">
        <v>1743</v>
      </c>
      <c r="D126" s="86">
        <v>72</v>
      </c>
      <c r="E126" s="86">
        <v>4</v>
      </c>
      <c r="F126" s="86">
        <v>25</v>
      </c>
      <c r="G126" s="86">
        <v>86</v>
      </c>
      <c r="H126" s="86">
        <v>57</v>
      </c>
      <c r="I126" s="86">
        <v>57</v>
      </c>
      <c r="J126" s="86">
        <v>41</v>
      </c>
      <c r="K126" s="86">
        <v>143</v>
      </c>
      <c r="L126" s="86">
        <v>154</v>
      </c>
      <c r="M126" s="86">
        <v>75</v>
      </c>
      <c r="N126" s="86">
        <v>534</v>
      </c>
      <c r="O126" s="86">
        <v>495</v>
      </c>
    </row>
    <row r="127" spans="2:15" ht="15" customHeight="1">
      <c r="B127" s="25" t="s">
        <v>543</v>
      </c>
      <c r="C127" s="87">
        <v>0</v>
      </c>
      <c r="D127" s="86">
        <v>0</v>
      </c>
      <c r="E127" s="86">
        <v>0</v>
      </c>
      <c r="F127" s="86">
        <v>0</v>
      </c>
      <c r="G127" s="86">
        <v>0</v>
      </c>
      <c r="H127" s="86">
        <v>0</v>
      </c>
      <c r="I127" s="86">
        <v>0</v>
      </c>
      <c r="J127" s="86">
        <v>0</v>
      </c>
      <c r="K127" s="86">
        <v>0</v>
      </c>
      <c r="L127" s="86">
        <v>0</v>
      </c>
      <c r="M127" s="86">
        <v>0</v>
      </c>
      <c r="N127" s="86">
        <v>0</v>
      </c>
      <c r="O127" s="86">
        <v>0</v>
      </c>
    </row>
    <row r="128" spans="2:15" ht="6" customHeight="1">
      <c r="O128" s="4"/>
    </row>
    <row r="129" spans="2:15" ht="3" customHeight="1">
      <c r="B129" s="433"/>
      <c r="C129" s="433"/>
      <c r="D129" s="433"/>
      <c r="E129" s="433"/>
      <c r="F129" s="433"/>
      <c r="G129" s="433"/>
      <c r="H129" s="433"/>
      <c r="I129" s="433"/>
      <c r="J129" s="433"/>
      <c r="K129" s="433"/>
      <c r="L129" s="433"/>
      <c r="M129" s="433"/>
      <c r="N129" s="433"/>
      <c r="O129" s="441"/>
    </row>
    <row r="130" spans="2:15" s="32" customFormat="1" ht="16.5" customHeight="1">
      <c r="B130" s="862" t="s">
        <v>572</v>
      </c>
      <c r="C130" s="862"/>
      <c r="D130" s="862"/>
      <c r="E130" s="862"/>
      <c r="F130" s="862"/>
      <c r="G130" s="862"/>
      <c r="H130" s="862"/>
      <c r="I130" s="862"/>
      <c r="J130" s="862"/>
      <c r="K130" s="862"/>
      <c r="L130" s="862"/>
      <c r="M130" s="862"/>
      <c r="N130" s="862"/>
      <c r="O130" s="862"/>
    </row>
    <row r="131" spans="2:15" s="32" customFormat="1" ht="11.25" customHeight="1">
      <c r="B131" s="862" t="s">
        <v>573</v>
      </c>
      <c r="C131" s="862"/>
      <c r="D131" s="862"/>
      <c r="E131" s="862"/>
      <c r="F131" s="862"/>
      <c r="G131" s="862"/>
      <c r="H131" s="862"/>
      <c r="I131" s="862"/>
      <c r="J131" s="862"/>
      <c r="K131" s="862"/>
      <c r="L131" s="862"/>
      <c r="M131" s="862"/>
      <c r="N131" s="862"/>
      <c r="O131" s="862"/>
    </row>
    <row r="132" spans="2:15" ht="15.75" customHeight="1">
      <c r="B132" s="20"/>
      <c r="C132" s="20"/>
      <c r="D132" s="20"/>
      <c r="E132" s="20"/>
      <c r="F132" s="20"/>
      <c r="G132" s="20"/>
      <c r="H132" s="20"/>
      <c r="I132" s="20"/>
      <c r="J132" s="20"/>
      <c r="K132" s="20"/>
      <c r="L132" s="20"/>
      <c r="M132" s="20"/>
      <c r="N132" s="20"/>
      <c r="O132" s="20"/>
    </row>
    <row r="133" spans="2:15" ht="15.75" customHeight="1"/>
    <row r="134" spans="2:15" s="32" customFormat="1" ht="9">
      <c r="B134" s="51" t="s">
        <v>80</v>
      </c>
      <c r="C134" s="51"/>
      <c r="L134" s="203"/>
      <c r="O134" s="53" t="s">
        <v>123</v>
      </c>
    </row>
    <row r="135" spans="2:15" ht="18.75" customHeight="1">
      <c r="B135" s="864" t="s">
        <v>8</v>
      </c>
      <c r="C135" s="872" t="s">
        <v>68</v>
      </c>
      <c r="D135" s="907" t="s">
        <v>16</v>
      </c>
      <c r="E135" s="907"/>
      <c r="F135" s="907"/>
      <c r="G135" s="907"/>
      <c r="H135" s="907"/>
      <c r="I135" s="907"/>
      <c r="J135" s="907"/>
      <c r="K135" s="907"/>
      <c r="L135" s="907"/>
      <c r="M135" s="907"/>
      <c r="N135" s="907"/>
      <c r="O135" s="867"/>
    </row>
    <row r="136" spans="2:15" ht="18.75" customHeight="1">
      <c r="B136" s="865"/>
      <c r="C136" s="873"/>
      <c r="D136" s="452" t="s">
        <v>17</v>
      </c>
      <c r="E136" s="452" t="s">
        <v>18</v>
      </c>
      <c r="F136" s="452" t="s">
        <v>19</v>
      </c>
      <c r="G136" s="452" t="s">
        <v>20</v>
      </c>
      <c r="H136" s="452" t="s">
        <v>21</v>
      </c>
      <c r="I136" s="452" t="s">
        <v>22</v>
      </c>
      <c r="J136" s="452" t="s">
        <v>23</v>
      </c>
      <c r="K136" s="452" t="s">
        <v>24</v>
      </c>
      <c r="L136" s="452" t="s">
        <v>25</v>
      </c>
      <c r="M136" s="452" t="s">
        <v>26</v>
      </c>
      <c r="N136" s="452" t="s">
        <v>27</v>
      </c>
      <c r="O136" s="458" t="s">
        <v>28</v>
      </c>
    </row>
    <row r="137" spans="2:15" ht="6" customHeight="1">
      <c r="O137" s="4"/>
    </row>
    <row r="138" spans="2:15">
      <c r="B138" s="60" t="s">
        <v>118</v>
      </c>
      <c r="C138" s="85">
        <v>669361</v>
      </c>
      <c r="D138" s="85">
        <v>54652</v>
      </c>
      <c r="E138" s="85">
        <v>44802</v>
      </c>
      <c r="F138" s="85">
        <v>54662</v>
      </c>
      <c r="G138" s="85">
        <v>60515</v>
      </c>
      <c r="H138" s="85">
        <v>46755</v>
      </c>
      <c r="I138" s="85">
        <v>43552</v>
      </c>
      <c r="J138" s="85">
        <v>63068</v>
      </c>
      <c r="K138" s="85">
        <v>81050</v>
      </c>
      <c r="L138" s="85">
        <v>65548</v>
      </c>
      <c r="M138" s="85">
        <v>56991</v>
      </c>
      <c r="N138" s="85">
        <v>47696</v>
      </c>
      <c r="O138" s="85">
        <v>50070</v>
      </c>
    </row>
    <row r="139" spans="2:15" ht="6" customHeight="1">
      <c r="B139" s="60"/>
      <c r="C139" s="85"/>
      <c r="D139" s="6"/>
      <c r="E139" s="6"/>
      <c r="F139" s="6"/>
      <c r="G139" s="6"/>
      <c r="H139" s="6"/>
      <c r="I139" s="6"/>
      <c r="J139" s="6"/>
      <c r="K139" s="6"/>
      <c r="L139" s="6"/>
      <c r="M139" s="6"/>
      <c r="N139" s="6"/>
      <c r="O139" s="86"/>
    </row>
    <row r="140" spans="2:15" s="60" customFormat="1" ht="15" customHeight="1">
      <c r="B140" s="56" t="s">
        <v>69</v>
      </c>
      <c r="C140" s="85">
        <v>331585</v>
      </c>
      <c r="D140" s="85">
        <v>31089</v>
      </c>
      <c r="E140" s="85">
        <v>22022</v>
      </c>
      <c r="F140" s="85">
        <v>27449</v>
      </c>
      <c r="G140" s="85">
        <v>31336</v>
      </c>
      <c r="H140" s="85">
        <v>23210</v>
      </c>
      <c r="I140" s="85">
        <v>20838</v>
      </c>
      <c r="J140" s="85">
        <v>28083</v>
      </c>
      <c r="K140" s="85">
        <v>39834</v>
      </c>
      <c r="L140" s="85">
        <v>35162</v>
      </c>
      <c r="M140" s="85">
        <v>29376</v>
      </c>
      <c r="N140" s="85">
        <v>23229</v>
      </c>
      <c r="O140" s="87">
        <v>19957</v>
      </c>
    </row>
    <row r="141" spans="2:15" ht="15" customHeight="1">
      <c r="B141" s="82" t="s">
        <v>541</v>
      </c>
      <c r="C141" s="85">
        <v>143575</v>
      </c>
      <c r="D141" s="6">
        <v>15875</v>
      </c>
      <c r="E141" s="6">
        <v>13642</v>
      </c>
      <c r="F141" s="6">
        <v>17076</v>
      </c>
      <c r="G141" s="6">
        <v>15278</v>
      </c>
      <c r="H141" s="6">
        <v>9423</v>
      </c>
      <c r="I141" s="6">
        <v>8150</v>
      </c>
      <c r="J141" s="6">
        <v>9422</v>
      </c>
      <c r="K141" s="6">
        <v>11411</v>
      </c>
      <c r="L141" s="6">
        <v>9882</v>
      </c>
      <c r="M141" s="6">
        <v>10958</v>
      </c>
      <c r="N141" s="6">
        <v>12447</v>
      </c>
      <c r="O141" s="86">
        <v>10011</v>
      </c>
    </row>
    <row r="142" spans="2:15" ht="15" customHeight="1">
      <c r="B142" s="82" t="s">
        <v>542</v>
      </c>
      <c r="C142" s="85">
        <v>167049</v>
      </c>
      <c r="D142" s="6">
        <v>13639</v>
      </c>
      <c r="E142" s="6">
        <v>7328</v>
      </c>
      <c r="F142" s="6">
        <v>9180</v>
      </c>
      <c r="G142" s="6">
        <v>14506</v>
      </c>
      <c r="H142" s="6">
        <v>12124</v>
      </c>
      <c r="I142" s="6">
        <v>10933</v>
      </c>
      <c r="J142" s="6">
        <v>16042</v>
      </c>
      <c r="K142" s="6">
        <v>25454</v>
      </c>
      <c r="L142" s="6">
        <v>23037</v>
      </c>
      <c r="M142" s="6">
        <v>16824</v>
      </c>
      <c r="N142" s="6">
        <v>9369</v>
      </c>
      <c r="O142" s="86">
        <v>8613</v>
      </c>
    </row>
    <row r="143" spans="2:15" ht="15" customHeight="1">
      <c r="B143" s="82" t="s">
        <v>543</v>
      </c>
      <c r="C143" s="85">
        <v>20961</v>
      </c>
      <c r="D143" s="6">
        <v>1575</v>
      </c>
      <c r="E143" s="6">
        <v>1052</v>
      </c>
      <c r="F143" s="6">
        <v>1193</v>
      </c>
      <c r="G143" s="6">
        <v>1552</v>
      </c>
      <c r="H143" s="6">
        <v>1663</v>
      </c>
      <c r="I143" s="6">
        <v>1755</v>
      </c>
      <c r="J143" s="6">
        <v>2619</v>
      </c>
      <c r="K143" s="6">
        <v>2969</v>
      </c>
      <c r="L143" s="6">
        <v>2243</v>
      </c>
      <c r="M143" s="6">
        <v>1594</v>
      </c>
      <c r="N143" s="6">
        <v>1413</v>
      </c>
      <c r="O143" s="86">
        <v>1333</v>
      </c>
    </row>
    <row r="144" spans="2:15" ht="6" customHeight="1">
      <c r="B144" s="82"/>
      <c r="C144" s="85"/>
      <c r="D144" s="86"/>
      <c r="E144" s="86"/>
      <c r="F144" s="6"/>
      <c r="G144" s="6"/>
      <c r="H144" s="6"/>
      <c r="I144" s="6"/>
      <c r="J144" s="6"/>
      <c r="K144" s="6"/>
      <c r="L144" s="6"/>
      <c r="M144" s="86"/>
      <c r="N144" s="6"/>
      <c r="O144" s="86"/>
    </row>
    <row r="145" spans="2:15" s="60" customFormat="1" ht="15" customHeight="1">
      <c r="B145" s="56" t="s">
        <v>70</v>
      </c>
      <c r="C145" s="85">
        <v>328484</v>
      </c>
      <c r="D145" s="85">
        <v>22772</v>
      </c>
      <c r="E145" s="85">
        <v>21960</v>
      </c>
      <c r="F145" s="85">
        <v>26592</v>
      </c>
      <c r="G145" s="85">
        <v>28455</v>
      </c>
      <c r="H145" s="85">
        <v>22883</v>
      </c>
      <c r="I145" s="85">
        <v>22026</v>
      </c>
      <c r="J145" s="85">
        <v>34103</v>
      </c>
      <c r="K145" s="85">
        <v>40303</v>
      </c>
      <c r="L145" s="85">
        <v>29615</v>
      </c>
      <c r="M145" s="85">
        <v>26886</v>
      </c>
      <c r="N145" s="85">
        <v>23563</v>
      </c>
      <c r="O145" s="87">
        <v>29326</v>
      </c>
    </row>
    <row r="146" spans="2:15" ht="15" customHeight="1">
      <c r="B146" s="25" t="s">
        <v>541</v>
      </c>
      <c r="C146" s="85">
        <v>140780</v>
      </c>
      <c r="D146" s="6">
        <v>13198</v>
      </c>
      <c r="E146" s="6">
        <v>14141</v>
      </c>
      <c r="F146" s="6">
        <v>16081</v>
      </c>
      <c r="G146" s="6">
        <v>13357</v>
      </c>
      <c r="H146" s="6">
        <v>9086</v>
      </c>
      <c r="I146" s="6">
        <v>7937</v>
      </c>
      <c r="J146" s="6">
        <v>10159</v>
      </c>
      <c r="K146" s="6">
        <v>11006</v>
      </c>
      <c r="L146" s="6">
        <v>9590</v>
      </c>
      <c r="M146" s="6">
        <v>11008</v>
      </c>
      <c r="N146" s="6">
        <v>12509</v>
      </c>
      <c r="O146" s="86">
        <v>12708</v>
      </c>
    </row>
    <row r="147" spans="2:15" ht="15" customHeight="1">
      <c r="B147" s="25" t="s">
        <v>542</v>
      </c>
      <c r="C147" s="85">
        <v>166526</v>
      </c>
      <c r="D147" s="6">
        <v>8162</v>
      </c>
      <c r="E147" s="6">
        <v>6805</v>
      </c>
      <c r="F147" s="6">
        <v>9359</v>
      </c>
      <c r="G147" s="6">
        <v>13624</v>
      </c>
      <c r="H147" s="6">
        <v>12045</v>
      </c>
      <c r="I147" s="6">
        <v>12211</v>
      </c>
      <c r="J147" s="6">
        <v>21647</v>
      </c>
      <c r="K147" s="6">
        <v>26453</v>
      </c>
      <c r="L147" s="6">
        <v>17362</v>
      </c>
      <c r="M147" s="6">
        <v>14124</v>
      </c>
      <c r="N147" s="6">
        <v>9660</v>
      </c>
      <c r="O147" s="86">
        <v>15074</v>
      </c>
    </row>
    <row r="148" spans="2:15" ht="15" customHeight="1">
      <c r="B148" s="25" t="s">
        <v>543</v>
      </c>
      <c r="C148" s="85">
        <v>21178</v>
      </c>
      <c r="D148" s="6">
        <v>1412</v>
      </c>
      <c r="E148" s="6">
        <v>1014</v>
      </c>
      <c r="F148" s="6">
        <v>1152</v>
      </c>
      <c r="G148" s="6">
        <v>1474</v>
      </c>
      <c r="H148" s="6">
        <v>1752</v>
      </c>
      <c r="I148" s="6">
        <v>1878</v>
      </c>
      <c r="J148" s="6">
        <v>2297</v>
      </c>
      <c r="K148" s="6">
        <v>2844</v>
      </c>
      <c r="L148" s="6">
        <v>2663</v>
      </c>
      <c r="M148" s="6">
        <v>1754</v>
      </c>
      <c r="N148" s="6">
        <v>1394</v>
      </c>
      <c r="O148" s="86">
        <v>1544</v>
      </c>
    </row>
    <row r="149" spans="2:15" ht="6" customHeight="1">
      <c r="B149" s="25"/>
      <c r="C149" s="85"/>
      <c r="D149" s="6"/>
      <c r="E149" s="6"/>
      <c r="F149" s="6"/>
      <c r="G149" s="6"/>
      <c r="H149" s="6"/>
      <c r="I149" s="6"/>
      <c r="J149" s="6"/>
      <c r="K149" s="6"/>
      <c r="L149" s="6"/>
      <c r="M149" s="6"/>
      <c r="N149" s="6"/>
      <c r="O149" s="86"/>
    </row>
    <row r="150" spans="2:15" s="60" customFormat="1" ht="15" customHeight="1">
      <c r="B150" s="56" t="s">
        <v>62</v>
      </c>
      <c r="C150" s="85">
        <v>9292</v>
      </c>
      <c r="D150" s="85">
        <v>791</v>
      </c>
      <c r="E150" s="85">
        <v>820</v>
      </c>
      <c r="F150" s="85">
        <v>621</v>
      </c>
      <c r="G150" s="85">
        <v>724</v>
      </c>
      <c r="H150" s="85">
        <v>662</v>
      </c>
      <c r="I150" s="85">
        <v>688</v>
      </c>
      <c r="J150" s="85">
        <v>882</v>
      </c>
      <c r="K150" s="85">
        <v>913</v>
      </c>
      <c r="L150" s="85">
        <v>771</v>
      </c>
      <c r="M150" s="85">
        <v>729</v>
      </c>
      <c r="N150" s="85">
        <v>904</v>
      </c>
      <c r="O150" s="87">
        <v>787</v>
      </c>
    </row>
    <row r="151" spans="2:15" ht="15" customHeight="1">
      <c r="B151" s="25" t="s">
        <v>541</v>
      </c>
      <c r="C151" s="85">
        <v>3191</v>
      </c>
      <c r="D151" s="86">
        <v>206</v>
      </c>
      <c r="E151" s="86">
        <v>299</v>
      </c>
      <c r="F151" s="86">
        <v>206</v>
      </c>
      <c r="G151" s="86">
        <v>209</v>
      </c>
      <c r="H151" s="86">
        <v>254</v>
      </c>
      <c r="I151" s="86">
        <v>202</v>
      </c>
      <c r="J151" s="86">
        <v>188</v>
      </c>
      <c r="K151" s="86">
        <v>392</v>
      </c>
      <c r="L151" s="86">
        <v>284</v>
      </c>
      <c r="M151" s="86">
        <v>248</v>
      </c>
      <c r="N151" s="86">
        <v>428</v>
      </c>
      <c r="O151" s="86">
        <v>275</v>
      </c>
    </row>
    <row r="152" spans="2:15" ht="15" customHeight="1">
      <c r="B152" s="25" t="s">
        <v>542</v>
      </c>
      <c r="C152" s="85">
        <v>6101</v>
      </c>
      <c r="D152" s="86">
        <v>585</v>
      </c>
      <c r="E152" s="86">
        <v>521</v>
      </c>
      <c r="F152" s="86">
        <v>415</v>
      </c>
      <c r="G152" s="86">
        <v>515</v>
      </c>
      <c r="H152" s="86">
        <v>408</v>
      </c>
      <c r="I152" s="86">
        <v>486</v>
      </c>
      <c r="J152" s="86">
        <v>694</v>
      </c>
      <c r="K152" s="86">
        <v>521</v>
      </c>
      <c r="L152" s="86">
        <v>487</v>
      </c>
      <c r="M152" s="86">
        <v>481</v>
      </c>
      <c r="N152" s="86">
        <v>476</v>
      </c>
      <c r="O152" s="86">
        <v>512</v>
      </c>
    </row>
    <row r="153" spans="2:15" ht="15" customHeight="1">
      <c r="B153" s="25" t="s">
        <v>543</v>
      </c>
      <c r="C153" s="87">
        <v>0</v>
      </c>
      <c r="D153" s="86">
        <v>0</v>
      </c>
      <c r="E153" s="86">
        <v>0</v>
      </c>
      <c r="F153" s="86">
        <v>0</v>
      </c>
      <c r="G153" s="86">
        <v>0</v>
      </c>
      <c r="H153" s="86">
        <v>0</v>
      </c>
      <c r="I153" s="86">
        <v>0</v>
      </c>
      <c r="J153" s="86">
        <v>0</v>
      </c>
      <c r="K153" s="86">
        <v>0</v>
      </c>
      <c r="L153" s="86">
        <v>0</v>
      </c>
      <c r="M153" s="86">
        <v>0</v>
      </c>
      <c r="N153" s="86">
        <v>0</v>
      </c>
      <c r="O153" s="86">
        <v>0</v>
      </c>
    </row>
    <row r="154" spans="2:15" ht="6" customHeight="1">
      <c r="O154" s="4"/>
    </row>
    <row r="155" spans="2:15" ht="3" customHeight="1">
      <c r="B155" s="433"/>
      <c r="C155" s="433"/>
      <c r="D155" s="433"/>
      <c r="E155" s="433"/>
      <c r="F155" s="433"/>
      <c r="G155" s="433"/>
      <c r="H155" s="433"/>
      <c r="I155" s="433"/>
      <c r="J155" s="433"/>
      <c r="K155" s="433"/>
      <c r="L155" s="433"/>
      <c r="M155" s="433"/>
      <c r="N155" s="433"/>
      <c r="O155" s="441"/>
    </row>
    <row r="156" spans="2:15" s="32" customFormat="1" ht="16.5" customHeight="1">
      <c r="B156" s="862" t="s">
        <v>572</v>
      </c>
      <c r="C156" s="862"/>
      <c r="D156" s="862"/>
      <c r="E156" s="862"/>
      <c r="F156" s="862"/>
      <c r="G156" s="862"/>
      <c r="H156" s="862"/>
      <c r="I156" s="862"/>
      <c r="J156" s="862"/>
      <c r="K156" s="862"/>
      <c r="L156" s="862"/>
      <c r="M156" s="862"/>
      <c r="N156" s="862"/>
      <c r="O156" s="862"/>
    </row>
    <row r="157" spans="2:15" s="32" customFormat="1" ht="11.25" customHeight="1">
      <c r="B157" s="862" t="s">
        <v>573</v>
      </c>
      <c r="C157" s="862"/>
      <c r="D157" s="862"/>
      <c r="E157" s="862"/>
      <c r="F157" s="862"/>
      <c r="G157" s="862"/>
      <c r="H157" s="862"/>
      <c r="I157" s="862"/>
      <c r="J157" s="862"/>
      <c r="K157" s="862"/>
      <c r="L157" s="862"/>
      <c r="M157" s="862"/>
      <c r="N157" s="862"/>
      <c r="O157" s="862"/>
    </row>
    <row r="158" spans="2:15" ht="15.75" customHeight="1">
      <c r="B158" s="20"/>
      <c r="C158" s="20"/>
      <c r="D158" s="20"/>
      <c r="E158" s="20"/>
      <c r="F158" s="20"/>
      <c r="G158" s="20"/>
      <c r="H158" s="20"/>
      <c r="I158" s="20"/>
      <c r="J158" s="20"/>
      <c r="K158" s="20"/>
      <c r="L158" s="20"/>
      <c r="M158" s="20"/>
      <c r="N158" s="20"/>
      <c r="O158" s="20"/>
    </row>
    <row r="159" spans="2:15" ht="15.75" customHeight="1"/>
    <row r="160" spans="2:15" s="32" customFormat="1" ht="9">
      <c r="B160" s="51" t="s">
        <v>81</v>
      </c>
      <c r="C160" s="51"/>
      <c r="L160" s="203"/>
      <c r="O160" s="53" t="s">
        <v>123</v>
      </c>
    </row>
    <row r="161" spans="2:15" ht="18.75" customHeight="1">
      <c r="B161" s="864" t="s">
        <v>8</v>
      </c>
      <c r="C161" s="872" t="s">
        <v>68</v>
      </c>
      <c r="D161" s="907" t="s">
        <v>16</v>
      </c>
      <c r="E161" s="907"/>
      <c r="F161" s="907"/>
      <c r="G161" s="907"/>
      <c r="H161" s="907"/>
      <c r="I161" s="907"/>
      <c r="J161" s="907"/>
      <c r="K161" s="907"/>
      <c r="L161" s="907"/>
      <c r="M161" s="907"/>
      <c r="N161" s="907"/>
      <c r="O161" s="867"/>
    </row>
    <row r="162" spans="2:15" ht="18.75" customHeight="1">
      <c r="B162" s="865"/>
      <c r="C162" s="873"/>
      <c r="D162" s="452" t="s">
        <v>17</v>
      </c>
      <c r="E162" s="452" t="s">
        <v>18</v>
      </c>
      <c r="F162" s="452" t="s">
        <v>19</v>
      </c>
      <c r="G162" s="452" t="s">
        <v>20</v>
      </c>
      <c r="H162" s="452" t="s">
        <v>21</v>
      </c>
      <c r="I162" s="452" t="s">
        <v>22</v>
      </c>
      <c r="J162" s="452" t="s">
        <v>23</v>
      </c>
      <c r="K162" s="452" t="s">
        <v>24</v>
      </c>
      <c r="L162" s="452" t="s">
        <v>25</v>
      </c>
      <c r="M162" s="452" t="s">
        <v>26</v>
      </c>
      <c r="N162" s="452" t="s">
        <v>27</v>
      </c>
      <c r="O162" s="458" t="s">
        <v>28</v>
      </c>
    </row>
    <row r="163" spans="2:15" ht="6" customHeight="1">
      <c r="O163" s="4"/>
    </row>
    <row r="164" spans="2:15">
      <c r="B164" s="60" t="s">
        <v>118</v>
      </c>
      <c r="C164" s="85">
        <v>684001</v>
      </c>
      <c r="D164" s="85">
        <v>55262</v>
      </c>
      <c r="E164" s="85">
        <v>45354</v>
      </c>
      <c r="F164" s="85">
        <v>57331</v>
      </c>
      <c r="G164" s="85">
        <v>61676</v>
      </c>
      <c r="H164" s="85">
        <v>50214</v>
      </c>
      <c r="I164" s="85">
        <v>45093</v>
      </c>
      <c r="J164" s="85">
        <v>66484</v>
      </c>
      <c r="K164" s="85">
        <v>79878</v>
      </c>
      <c r="L164" s="85">
        <v>66796</v>
      </c>
      <c r="M164" s="85">
        <v>56992</v>
      </c>
      <c r="N164" s="85">
        <v>49784</v>
      </c>
      <c r="O164" s="85">
        <v>49137</v>
      </c>
    </row>
    <row r="165" spans="2:15" ht="6" customHeight="1">
      <c r="B165" s="60"/>
      <c r="C165" s="85"/>
      <c r="D165" s="6"/>
      <c r="E165" s="6"/>
      <c r="F165" s="6"/>
      <c r="G165" s="6"/>
      <c r="H165" s="6"/>
      <c r="I165" s="6"/>
      <c r="J165" s="6"/>
      <c r="K165" s="6"/>
      <c r="L165" s="6"/>
      <c r="M165" s="6"/>
      <c r="N165" s="6"/>
      <c r="O165" s="86"/>
    </row>
    <row r="166" spans="2:15" s="60" customFormat="1" ht="15" customHeight="1">
      <c r="B166" s="56" t="s">
        <v>69</v>
      </c>
      <c r="C166" s="85">
        <v>339479</v>
      </c>
      <c r="D166" s="85">
        <v>31611</v>
      </c>
      <c r="E166" s="85">
        <v>22429</v>
      </c>
      <c r="F166" s="85">
        <v>28328</v>
      </c>
      <c r="G166" s="85">
        <v>31993</v>
      </c>
      <c r="H166" s="85">
        <v>24816</v>
      </c>
      <c r="I166" s="85">
        <v>21990</v>
      </c>
      <c r="J166" s="85">
        <v>29225</v>
      </c>
      <c r="K166" s="85">
        <v>39813</v>
      </c>
      <c r="L166" s="85">
        <v>36060</v>
      </c>
      <c r="M166" s="85">
        <v>29074</v>
      </c>
      <c r="N166" s="85">
        <v>24466</v>
      </c>
      <c r="O166" s="87">
        <v>19674</v>
      </c>
    </row>
    <row r="167" spans="2:15" ht="15" customHeight="1">
      <c r="B167" s="82" t="s">
        <v>541</v>
      </c>
      <c r="C167" s="85">
        <v>135331</v>
      </c>
      <c r="D167" s="6">
        <v>15477</v>
      </c>
      <c r="E167" s="6">
        <v>13314</v>
      </c>
      <c r="F167" s="6">
        <v>15045</v>
      </c>
      <c r="G167" s="6">
        <v>14868</v>
      </c>
      <c r="H167" s="6">
        <v>9120</v>
      </c>
      <c r="I167" s="6">
        <v>7910</v>
      </c>
      <c r="J167" s="6">
        <v>7970</v>
      </c>
      <c r="K167" s="6">
        <v>9601</v>
      </c>
      <c r="L167" s="6">
        <v>8826</v>
      </c>
      <c r="M167" s="6">
        <v>10586</v>
      </c>
      <c r="N167" s="6">
        <v>13022</v>
      </c>
      <c r="O167" s="86">
        <v>9592</v>
      </c>
    </row>
    <row r="168" spans="2:15" ht="15" customHeight="1">
      <c r="B168" s="82" t="s">
        <v>542</v>
      </c>
      <c r="C168" s="85">
        <v>180420</v>
      </c>
      <c r="D168" s="6">
        <v>14707</v>
      </c>
      <c r="E168" s="6">
        <v>7886</v>
      </c>
      <c r="F168" s="6">
        <v>11640</v>
      </c>
      <c r="G168" s="6">
        <v>15183</v>
      </c>
      <c r="H168" s="6">
        <v>13686</v>
      </c>
      <c r="I168" s="6">
        <v>12142</v>
      </c>
      <c r="J168" s="6">
        <v>18405</v>
      </c>
      <c r="K168" s="6">
        <v>26899</v>
      </c>
      <c r="L168" s="6">
        <v>24643</v>
      </c>
      <c r="M168" s="6">
        <v>16548</v>
      </c>
      <c r="N168" s="6">
        <v>9968</v>
      </c>
      <c r="O168" s="86">
        <v>8713</v>
      </c>
    </row>
    <row r="169" spans="2:15" ht="15" customHeight="1">
      <c r="B169" s="82" t="s">
        <v>543</v>
      </c>
      <c r="C169" s="85">
        <v>23728</v>
      </c>
      <c r="D169" s="6">
        <v>1427</v>
      </c>
      <c r="E169" s="6">
        <v>1229</v>
      </c>
      <c r="F169" s="6">
        <v>1643</v>
      </c>
      <c r="G169" s="6">
        <v>1942</v>
      </c>
      <c r="H169" s="6">
        <v>2010</v>
      </c>
      <c r="I169" s="6">
        <v>1938</v>
      </c>
      <c r="J169" s="6">
        <v>2850</v>
      </c>
      <c r="K169" s="6">
        <v>3313</v>
      </c>
      <c r="L169" s="6">
        <v>2591</v>
      </c>
      <c r="M169" s="6">
        <v>1940</v>
      </c>
      <c r="N169" s="6">
        <v>1476</v>
      </c>
      <c r="O169" s="86">
        <v>1369</v>
      </c>
    </row>
    <row r="170" spans="2:15" ht="6" customHeight="1">
      <c r="B170" s="82"/>
      <c r="C170" s="85"/>
      <c r="D170" s="86"/>
      <c r="E170" s="86"/>
      <c r="F170" s="6"/>
      <c r="G170" s="6"/>
      <c r="H170" s="6"/>
      <c r="I170" s="6"/>
      <c r="J170" s="6"/>
      <c r="K170" s="6"/>
      <c r="L170" s="6"/>
      <c r="M170" s="86"/>
      <c r="N170" s="6"/>
      <c r="O170" s="86"/>
    </row>
    <row r="171" spans="2:15" s="60" customFormat="1" ht="15" customHeight="1">
      <c r="B171" s="56" t="s">
        <v>70</v>
      </c>
      <c r="C171" s="85">
        <v>336345</v>
      </c>
      <c r="D171" s="85">
        <v>23131</v>
      </c>
      <c r="E171" s="85">
        <v>21995</v>
      </c>
      <c r="F171" s="85">
        <v>27947</v>
      </c>
      <c r="G171" s="85">
        <v>29021</v>
      </c>
      <c r="H171" s="85">
        <v>24672</v>
      </c>
      <c r="I171" s="85">
        <v>22461</v>
      </c>
      <c r="J171" s="85">
        <v>36668</v>
      </c>
      <c r="K171" s="85">
        <v>39645</v>
      </c>
      <c r="L171" s="85">
        <v>30259</v>
      </c>
      <c r="M171" s="85">
        <v>27232</v>
      </c>
      <c r="N171" s="85">
        <v>24590</v>
      </c>
      <c r="O171" s="87">
        <v>28724</v>
      </c>
    </row>
    <row r="172" spans="2:15" ht="15" customHeight="1">
      <c r="B172" s="25" t="s">
        <v>541</v>
      </c>
      <c r="C172" s="85">
        <v>133511</v>
      </c>
      <c r="D172" s="6">
        <v>13453</v>
      </c>
      <c r="E172" s="6">
        <v>12985</v>
      </c>
      <c r="F172" s="6">
        <v>14589</v>
      </c>
      <c r="G172" s="6">
        <v>12738</v>
      </c>
      <c r="H172" s="6">
        <v>8563</v>
      </c>
      <c r="I172" s="6">
        <v>7373</v>
      </c>
      <c r="J172" s="6">
        <v>9175</v>
      </c>
      <c r="K172" s="6">
        <v>9056</v>
      </c>
      <c r="L172" s="6">
        <v>8628</v>
      </c>
      <c r="M172" s="6">
        <v>11117</v>
      </c>
      <c r="N172" s="6">
        <v>13559</v>
      </c>
      <c r="O172" s="86">
        <v>12275</v>
      </c>
    </row>
    <row r="173" spans="2:15" ht="15" customHeight="1">
      <c r="B173" s="25" t="s">
        <v>542</v>
      </c>
      <c r="C173" s="85">
        <v>179016</v>
      </c>
      <c r="D173" s="6">
        <v>8411</v>
      </c>
      <c r="E173" s="6">
        <v>7858</v>
      </c>
      <c r="F173" s="6">
        <v>11850</v>
      </c>
      <c r="G173" s="6">
        <v>14330</v>
      </c>
      <c r="H173" s="6">
        <v>14078</v>
      </c>
      <c r="I173" s="6">
        <v>13384</v>
      </c>
      <c r="J173" s="6">
        <v>24561</v>
      </c>
      <c r="K173" s="6">
        <v>27470</v>
      </c>
      <c r="L173" s="6">
        <v>18732</v>
      </c>
      <c r="M173" s="6">
        <v>14099</v>
      </c>
      <c r="N173" s="6">
        <v>9597</v>
      </c>
      <c r="O173" s="86">
        <v>14646</v>
      </c>
    </row>
    <row r="174" spans="2:15" ht="15" customHeight="1">
      <c r="B174" s="25" t="s">
        <v>543</v>
      </c>
      <c r="C174" s="85">
        <v>23818</v>
      </c>
      <c r="D174" s="6">
        <v>1267</v>
      </c>
      <c r="E174" s="6">
        <v>1152</v>
      </c>
      <c r="F174" s="6">
        <v>1508</v>
      </c>
      <c r="G174" s="6">
        <v>1953</v>
      </c>
      <c r="H174" s="6">
        <v>2031</v>
      </c>
      <c r="I174" s="6">
        <v>1704</v>
      </c>
      <c r="J174" s="6">
        <v>2932</v>
      </c>
      <c r="K174" s="6">
        <v>3119</v>
      </c>
      <c r="L174" s="6">
        <v>2899</v>
      </c>
      <c r="M174" s="6">
        <v>2016</v>
      </c>
      <c r="N174" s="6">
        <v>1434</v>
      </c>
      <c r="O174" s="86">
        <v>1803</v>
      </c>
    </row>
    <row r="175" spans="2:15" ht="6" customHeight="1">
      <c r="B175" s="25"/>
      <c r="C175" s="85"/>
      <c r="D175" s="6"/>
      <c r="E175" s="6"/>
      <c r="F175" s="6"/>
      <c r="G175" s="6"/>
      <c r="H175" s="6"/>
      <c r="I175" s="6"/>
      <c r="J175" s="6"/>
      <c r="K175" s="6"/>
      <c r="L175" s="6"/>
      <c r="M175" s="6"/>
      <c r="N175" s="6"/>
      <c r="O175" s="86"/>
    </row>
    <row r="176" spans="2:15" s="60" customFormat="1" ht="15" customHeight="1">
      <c r="B176" s="56" t="s">
        <v>62</v>
      </c>
      <c r="C176" s="85">
        <v>8177</v>
      </c>
      <c r="D176" s="85">
        <v>520</v>
      </c>
      <c r="E176" s="85">
        <v>930</v>
      </c>
      <c r="F176" s="85">
        <v>1056</v>
      </c>
      <c r="G176" s="85">
        <v>662</v>
      </c>
      <c r="H176" s="85">
        <v>726</v>
      </c>
      <c r="I176" s="85">
        <v>642</v>
      </c>
      <c r="J176" s="85">
        <v>591</v>
      </c>
      <c r="K176" s="85">
        <v>420</v>
      </c>
      <c r="L176" s="85">
        <v>477</v>
      </c>
      <c r="M176" s="85">
        <v>686</v>
      </c>
      <c r="N176" s="85">
        <v>728</v>
      </c>
      <c r="O176" s="87">
        <v>739</v>
      </c>
    </row>
    <row r="177" spans="2:15" ht="15" customHeight="1">
      <c r="B177" s="25" t="s">
        <v>541</v>
      </c>
      <c r="C177" s="85">
        <v>2880</v>
      </c>
      <c r="D177" s="86">
        <v>279</v>
      </c>
      <c r="E177" s="86">
        <v>350</v>
      </c>
      <c r="F177" s="86">
        <v>311</v>
      </c>
      <c r="G177" s="86">
        <v>203</v>
      </c>
      <c r="H177" s="86">
        <v>233</v>
      </c>
      <c r="I177" s="86">
        <v>209</v>
      </c>
      <c r="J177" s="86">
        <v>227</v>
      </c>
      <c r="K177" s="86">
        <v>161</v>
      </c>
      <c r="L177" s="86">
        <v>146</v>
      </c>
      <c r="M177" s="86">
        <v>272</v>
      </c>
      <c r="N177" s="86">
        <v>193</v>
      </c>
      <c r="O177" s="86">
        <v>296</v>
      </c>
    </row>
    <row r="178" spans="2:15" ht="15" customHeight="1">
      <c r="B178" s="25" t="s">
        <v>542</v>
      </c>
      <c r="C178" s="85">
        <v>5297</v>
      </c>
      <c r="D178" s="86">
        <v>241</v>
      </c>
      <c r="E178" s="86">
        <v>580</v>
      </c>
      <c r="F178" s="86">
        <v>745</v>
      </c>
      <c r="G178" s="86">
        <v>459</v>
      </c>
      <c r="H178" s="86">
        <v>493</v>
      </c>
      <c r="I178" s="86">
        <v>433</v>
      </c>
      <c r="J178" s="86">
        <v>364</v>
      </c>
      <c r="K178" s="86">
        <v>259</v>
      </c>
      <c r="L178" s="86">
        <v>331</v>
      </c>
      <c r="M178" s="86">
        <v>414</v>
      </c>
      <c r="N178" s="86">
        <v>535</v>
      </c>
      <c r="O178" s="86">
        <v>443</v>
      </c>
    </row>
    <row r="179" spans="2:15" ht="15" customHeight="1">
      <c r="B179" s="25" t="s">
        <v>543</v>
      </c>
      <c r="C179" s="87">
        <v>0</v>
      </c>
      <c r="D179" s="86">
        <v>0</v>
      </c>
      <c r="E179" s="86">
        <v>0</v>
      </c>
      <c r="F179" s="86">
        <v>0</v>
      </c>
      <c r="G179" s="86">
        <v>0</v>
      </c>
      <c r="H179" s="86">
        <v>0</v>
      </c>
      <c r="I179" s="86">
        <v>0</v>
      </c>
      <c r="J179" s="86">
        <v>0</v>
      </c>
      <c r="K179" s="86">
        <v>0</v>
      </c>
      <c r="L179" s="86">
        <v>0</v>
      </c>
      <c r="M179" s="86">
        <v>0</v>
      </c>
      <c r="N179" s="86">
        <v>0</v>
      </c>
      <c r="O179" s="86">
        <v>0</v>
      </c>
    </row>
    <row r="180" spans="2:15" ht="6" customHeight="1">
      <c r="O180" s="4"/>
    </row>
    <row r="181" spans="2:15" ht="3" customHeight="1">
      <c r="B181" s="433"/>
      <c r="C181" s="433"/>
      <c r="D181" s="433"/>
      <c r="E181" s="433"/>
      <c r="F181" s="433"/>
      <c r="G181" s="433"/>
      <c r="H181" s="433"/>
      <c r="I181" s="433"/>
      <c r="J181" s="433"/>
      <c r="K181" s="433"/>
      <c r="L181" s="433"/>
      <c r="M181" s="433"/>
      <c r="N181" s="433"/>
      <c r="O181" s="441"/>
    </row>
    <row r="182" spans="2:15" s="32" customFormat="1" ht="16.5" customHeight="1">
      <c r="B182" s="862" t="s">
        <v>572</v>
      </c>
      <c r="C182" s="862"/>
      <c r="D182" s="862"/>
      <c r="E182" s="862"/>
      <c r="F182" s="862"/>
      <c r="G182" s="862"/>
      <c r="H182" s="862"/>
      <c r="I182" s="862"/>
      <c r="J182" s="862"/>
      <c r="K182" s="862"/>
      <c r="L182" s="862"/>
      <c r="M182" s="862"/>
      <c r="N182" s="862"/>
      <c r="O182" s="862"/>
    </row>
    <row r="183" spans="2:15" s="32" customFormat="1" ht="11.25" customHeight="1">
      <c r="B183" s="862" t="s">
        <v>589</v>
      </c>
      <c r="C183" s="862"/>
      <c r="D183" s="862"/>
      <c r="E183" s="862"/>
      <c r="F183" s="862"/>
      <c r="G183" s="862"/>
      <c r="H183" s="862"/>
      <c r="I183" s="862"/>
      <c r="J183" s="862"/>
      <c r="K183" s="862"/>
      <c r="L183" s="862"/>
      <c r="M183" s="862"/>
      <c r="N183" s="862"/>
      <c r="O183" s="862"/>
    </row>
    <row r="184" spans="2:15" ht="15.75" customHeight="1">
      <c r="B184" s="20"/>
      <c r="C184" s="20"/>
      <c r="D184" s="20"/>
      <c r="E184" s="20"/>
      <c r="F184" s="20"/>
      <c r="G184" s="88"/>
      <c r="H184" s="20"/>
      <c r="I184" s="20"/>
      <c r="J184" s="20"/>
      <c r="K184" s="20"/>
      <c r="L184" s="20"/>
      <c r="M184" s="20"/>
      <c r="N184" s="20"/>
      <c r="O184" s="20"/>
    </row>
    <row r="185" spans="2:15" ht="15.75" customHeight="1"/>
    <row r="186" spans="2:15" s="32" customFormat="1" ht="9">
      <c r="B186" s="51" t="s">
        <v>82</v>
      </c>
      <c r="C186" s="51"/>
      <c r="L186" s="203"/>
      <c r="O186" s="53" t="s">
        <v>123</v>
      </c>
    </row>
    <row r="187" spans="2:15" ht="18.75" customHeight="1">
      <c r="B187" s="864" t="s">
        <v>8</v>
      </c>
      <c r="C187" s="872" t="s">
        <v>68</v>
      </c>
      <c r="D187" s="907" t="s">
        <v>16</v>
      </c>
      <c r="E187" s="907"/>
      <c r="F187" s="907"/>
      <c r="G187" s="907"/>
      <c r="H187" s="907"/>
      <c r="I187" s="907"/>
      <c r="J187" s="907"/>
      <c r="K187" s="907"/>
      <c r="L187" s="907"/>
      <c r="M187" s="907"/>
      <c r="N187" s="907"/>
      <c r="O187" s="867"/>
    </row>
    <row r="188" spans="2:15" ht="18.75" customHeight="1">
      <c r="B188" s="865"/>
      <c r="C188" s="873"/>
      <c r="D188" s="452" t="s">
        <v>17</v>
      </c>
      <c r="E188" s="452" t="s">
        <v>18</v>
      </c>
      <c r="F188" s="452" t="s">
        <v>19</v>
      </c>
      <c r="G188" s="452" t="s">
        <v>20</v>
      </c>
      <c r="H188" s="452" t="s">
        <v>21</v>
      </c>
      <c r="I188" s="452" t="s">
        <v>22</v>
      </c>
      <c r="J188" s="452" t="s">
        <v>23</v>
      </c>
      <c r="K188" s="452" t="s">
        <v>24</v>
      </c>
      <c r="L188" s="452" t="s">
        <v>25</v>
      </c>
      <c r="M188" s="452" t="s">
        <v>26</v>
      </c>
      <c r="N188" s="452" t="s">
        <v>27</v>
      </c>
      <c r="O188" s="458" t="s">
        <v>28</v>
      </c>
    </row>
    <row r="189" spans="2:15" ht="6" customHeight="1">
      <c r="O189" s="4"/>
    </row>
    <row r="190" spans="2:15">
      <c r="B190" s="60" t="s">
        <v>118</v>
      </c>
      <c r="C190" s="85">
        <v>678253</v>
      </c>
      <c r="D190" s="85">
        <v>57295</v>
      </c>
      <c r="E190" s="85">
        <v>48894</v>
      </c>
      <c r="F190" s="85">
        <v>59836</v>
      </c>
      <c r="G190" s="85">
        <v>59301</v>
      </c>
      <c r="H190" s="85">
        <v>47264</v>
      </c>
      <c r="I190" s="85">
        <v>45726</v>
      </c>
      <c r="J190" s="85">
        <v>64524</v>
      </c>
      <c r="K190" s="85">
        <v>78368</v>
      </c>
      <c r="L190" s="85">
        <v>63278</v>
      </c>
      <c r="M190" s="85">
        <v>54962</v>
      </c>
      <c r="N190" s="85">
        <v>48117</v>
      </c>
      <c r="O190" s="85">
        <v>50688</v>
      </c>
    </row>
    <row r="191" spans="2:15" ht="6" customHeight="1">
      <c r="B191" s="60"/>
      <c r="C191" s="85"/>
      <c r="D191" s="6"/>
      <c r="E191" s="6"/>
      <c r="F191" s="6"/>
      <c r="G191" s="6"/>
      <c r="H191" s="6"/>
      <c r="I191" s="6"/>
      <c r="J191" s="6"/>
      <c r="K191" s="6"/>
      <c r="L191" s="6"/>
      <c r="M191" s="6"/>
      <c r="N191" s="6"/>
      <c r="O191" s="86"/>
    </row>
    <row r="192" spans="2:15" s="60" customFormat="1" ht="15" customHeight="1">
      <c r="B192" s="56" t="s">
        <v>69</v>
      </c>
      <c r="C192" s="85">
        <v>334522</v>
      </c>
      <c r="D192" s="85">
        <v>31857</v>
      </c>
      <c r="E192" s="85">
        <v>24212</v>
      </c>
      <c r="F192" s="85">
        <v>29788</v>
      </c>
      <c r="G192" s="85">
        <v>30243</v>
      </c>
      <c r="H192" s="85">
        <v>23222</v>
      </c>
      <c r="I192" s="85">
        <v>22179</v>
      </c>
      <c r="J192" s="85">
        <v>29025</v>
      </c>
      <c r="K192" s="85">
        <v>39445</v>
      </c>
      <c r="L192" s="85">
        <v>33266</v>
      </c>
      <c r="M192" s="85">
        <v>27059</v>
      </c>
      <c r="N192" s="85">
        <v>23461</v>
      </c>
      <c r="O192" s="87">
        <v>20765</v>
      </c>
    </row>
    <row r="193" spans="2:15" ht="15" customHeight="1">
      <c r="B193" s="82" t="s">
        <v>541</v>
      </c>
      <c r="C193" s="85">
        <v>135634</v>
      </c>
      <c r="D193" s="6">
        <v>15339</v>
      </c>
      <c r="E193" s="6">
        <v>13790</v>
      </c>
      <c r="F193" s="6">
        <v>15584</v>
      </c>
      <c r="G193" s="6">
        <v>13647</v>
      </c>
      <c r="H193" s="6">
        <v>9247</v>
      </c>
      <c r="I193" s="6">
        <v>7514</v>
      </c>
      <c r="J193" s="6">
        <v>8141</v>
      </c>
      <c r="K193" s="6">
        <v>10023</v>
      </c>
      <c r="L193" s="6">
        <v>8543</v>
      </c>
      <c r="M193" s="6">
        <v>10351</v>
      </c>
      <c r="N193" s="6">
        <v>12755</v>
      </c>
      <c r="O193" s="86">
        <v>10700</v>
      </c>
    </row>
    <row r="194" spans="2:15" ht="15" customHeight="1">
      <c r="B194" s="82" t="s">
        <v>542</v>
      </c>
      <c r="C194" s="85">
        <v>175613</v>
      </c>
      <c r="D194" s="6">
        <v>14848</v>
      </c>
      <c r="E194" s="6">
        <v>9086</v>
      </c>
      <c r="F194" s="6">
        <v>12265</v>
      </c>
      <c r="G194" s="6">
        <v>14506</v>
      </c>
      <c r="H194" s="6">
        <v>11894</v>
      </c>
      <c r="I194" s="6">
        <v>12233</v>
      </c>
      <c r="J194" s="6">
        <v>18384</v>
      </c>
      <c r="K194" s="6">
        <v>26731</v>
      </c>
      <c r="L194" s="6">
        <v>22505</v>
      </c>
      <c r="M194" s="6">
        <v>15045</v>
      </c>
      <c r="N194" s="6">
        <v>9244</v>
      </c>
      <c r="O194" s="86">
        <v>8872</v>
      </c>
    </row>
    <row r="195" spans="2:15" ht="15" customHeight="1">
      <c r="B195" s="82" t="s">
        <v>543</v>
      </c>
      <c r="C195" s="85">
        <v>23275</v>
      </c>
      <c r="D195" s="6">
        <v>1670</v>
      </c>
      <c r="E195" s="6">
        <v>1336</v>
      </c>
      <c r="F195" s="6">
        <v>1939</v>
      </c>
      <c r="G195" s="6">
        <v>2090</v>
      </c>
      <c r="H195" s="6">
        <v>2081</v>
      </c>
      <c r="I195" s="6">
        <v>2432</v>
      </c>
      <c r="J195" s="6">
        <v>2500</v>
      </c>
      <c r="K195" s="6">
        <v>2691</v>
      </c>
      <c r="L195" s="6">
        <v>2218</v>
      </c>
      <c r="M195" s="6">
        <v>1663</v>
      </c>
      <c r="N195" s="6">
        <v>1462</v>
      </c>
      <c r="O195" s="86">
        <v>1193</v>
      </c>
    </row>
    <row r="196" spans="2:15" ht="6" customHeight="1">
      <c r="B196" s="82"/>
      <c r="C196" s="85"/>
      <c r="D196" s="86"/>
      <c r="E196" s="86"/>
      <c r="F196" s="6"/>
      <c r="G196" s="6"/>
      <c r="H196" s="6"/>
      <c r="I196" s="6"/>
      <c r="J196" s="6"/>
      <c r="K196" s="6"/>
      <c r="L196" s="6"/>
      <c r="M196" s="86"/>
      <c r="N196" s="6"/>
      <c r="O196" s="86"/>
    </row>
    <row r="197" spans="2:15" s="60" customFormat="1" ht="15" customHeight="1">
      <c r="B197" s="56" t="s">
        <v>70</v>
      </c>
      <c r="C197" s="85">
        <v>336652</v>
      </c>
      <c r="D197" s="85">
        <v>24892</v>
      </c>
      <c r="E197" s="85">
        <v>24101</v>
      </c>
      <c r="F197" s="85">
        <v>29245</v>
      </c>
      <c r="G197" s="85">
        <v>28567</v>
      </c>
      <c r="H197" s="85">
        <v>23402</v>
      </c>
      <c r="I197" s="85">
        <v>23033</v>
      </c>
      <c r="J197" s="85">
        <v>35058</v>
      </c>
      <c r="K197" s="85">
        <v>38577</v>
      </c>
      <c r="L197" s="85">
        <v>29512</v>
      </c>
      <c r="M197" s="85">
        <v>27204</v>
      </c>
      <c r="N197" s="85">
        <v>23872</v>
      </c>
      <c r="O197" s="87">
        <v>29189</v>
      </c>
    </row>
    <row r="198" spans="2:15" ht="15" customHeight="1">
      <c r="B198" s="25" t="s">
        <v>541</v>
      </c>
      <c r="C198" s="85">
        <v>136632</v>
      </c>
      <c r="D198" s="6">
        <v>13987</v>
      </c>
      <c r="E198" s="6">
        <v>14310</v>
      </c>
      <c r="F198" s="6">
        <v>15208</v>
      </c>
      <c r="G198" s="6">
        <v>12351</v>
      </c>
      <c r="H198" s="6">
        <v>9179</v>
      </c>
      <c r="I198" s="6">
        <v>7391</v>
      </c>
      <c r="J198" s="6">
        <v>9084</v>
      </c>
      <c r="K198" s="6">
        <v>9814</v>
      </c>
      <c r="L198" s="6">
        <v>8381</v>
      </c>
      <c r="M198" s="6">
        <v>11219</v>
      </c>
      <c r="N198" s="6">
        <v>13260</v>
      </c>
      <c r="O198" s="86">
        <v>12448</v>
      </c>
    </row>
    <row r="199" spans="2:15" ht="15" customHeight="1">
      <c r="B199" s="25" t="s">
        <v>542</v>
      </c>
      <c r="C199" s="85">
        <v>177209</v>
      </c>
      <c r="D199" s="6">
        <v>9381</v>
      </c>
      <c r="E199" s="6">
        <v>8494</v>
      </c>
      <c r="F199" s="6">
        <v>12343</v>
      </c>
      <c r="G199" s="6">
        <v>13911</v>
      </c>
      <c r="H199" s="6">
        <v>12268</v>
      </c>
      <c r="I199" s="6">
        <v>13212</v>
      </c>
      <c r="J199" s="6">
        <v>23668</v>
      </c>
      <c r="K199" s="6">
        <v>26196</v>
      </c>
      <c r="L199" s="6">
        <v>18742</v>
      </c>
      <c r="M199" s="6">
        <v>14305</v>
      </c>
      <c r="N199" s="6">
        <v>9235</v>
      </c>
      <c r="O199" s="86">
        <v>15454</v>
      </c>
    </row>
    <row r="200" spans="2:15" ht="15" customHeight="1">
      <c r="B200" s="25" t="s">
        <v>543</v>
      </c>
      <c r="C200" s="85">
        <v>22811</v>
      </c>
      <c r="D200" s="6">
        <v>1524</v>
      </c>
      <c r="E200" s="6">
        <v>1297</v>
      </c>
      <c r="F200" s="6">
        <v>1694</v>
      </c>
      <c r="G200" s="6">
        <v>2305</v>
      </c>
      <c r="H200" s="6">
        <v>1955</v>
      </c>
      <c r="I200" s="6">
        <v>2430</v>
      </c>
      <c r="J200" s="6">
        <v>2306</v>
      </c>
      <c r="K200" s="6">
        <v>2567</v>
      </c>
      <c r="L200" s="6">
        <v>2389</v>
      </c>
      <c r="M200" s="6">
        <v>1680</v>
      </c>
      <c r="N200" s="6">
        <v>1377</v>
      </c>
      <c r="O200" s="86">
        <v>1287</v>
      </c>
    </row>
    <row r="201" spans="2:15" ht="6" customHeight="1">
      <c r="B201" s="25"/>
      <c r="C201" s="85"/>
      <c r="D201" s="6"/>
      <c r="E201" s="6"/>
      <c r="F201" s="6"/>
      <c r="G201" s="6"/>
      <c r="H201" s="6"/>
      <c r="I201" s="6"/>
      <c r="J201" s="6"/>
      <c r="K201" s="6"/>
      <c r="L201" s="6"/>
      <c r="M201" s="6"/>
      <c r="N201" s="6"/>
      <c r="O201" s="86"/>
    </row>
    <row r="202" spans="2:15" s="60" customFormat="1" ht="15" customHeight="1">
      <c r="B202" s="56" t="s">
        <v>62</v>
      </c>
      <c r="C202" s="85">
        <v>7079</v>
      </c>
      <c r="D202" s="85">
        <v>546</v>
      </c>
      <c r="E202" s="85">
        <v>581</v>
      </c>
      <c r="F202" s="85">
        <v>803</v>
      </c>
      <c r="G202" s="85">
        <v>491</v>
      </c>
      <c r="H202" s="85">
        <v>640</v>
      </c>
      <c r="I202" s="85">
        <v>514</v>
      </c>
      <c r="J202" s="85">
        <v>441</v>
      </c>
      <c r="K202" s="85">
        <v>346</v>
      </c>
      <c r="L202" s="85">
        <v>500</v>
      </c>
      <c r="M202" s="85">
        <v>699</v>
      </c>
      <c r="N202" s="85">
        <v>784</v>
      </c>
      <c r="O202" s="87">
        <v>734</v>
      </c>
    </row>
    <row r="203" spans="2:15" ht="15" customHeight="1">
      <c r="B203" s="25" t="s">
        <v>541</v>
      </c>
      <c r="C203" s="85">
        <v>2311</v>
      </c>
      <c r="D203" s="86">
        <v>206</v>
      </c>
      <c r="E203" s="86">
        <v>166</v>
      </c>
      <c r="F203" s="86">
        <v>306</v>
      </c>
      <c r="G203" s="86">
        <v>132</v>
      </c>
      <c r="H203" s="86">
        <v>201</v>
      </c>
      <c r="I203" s="86">
        <v>188</v>
      </c>
      <c r="J203" s="86">
        <v>189</v>
      </c>
      <c r="K203" s="86">
        <v>103</v>
      </c>
      <c r="L203" s="86">
        <v>154</v>
      </c>
      <c r="M203" s="86">
        <v>146</v>
      </c>
      <c r="N203" s="86">
        <v>274</v>
      </c>
      <c r="O203" s="86">
        <v>246</v>
      </c>
    </row>
    <row r="204" spans="2:15" ht="15" customHeight="1">
      <c r="B204" s="25" t="s">
        <v>542</v>
      </c>
      <c r="C204" s="85">
        <v>4767</v>
      </c>
      <c r="D204" s="86">
        <v>340</v>
      </c>
      <c r="E204" s="86">
        <v>415</v>
      </c>
      <c r="F204" s="86">
        <v>497</v>
      </c>
      <c r="G204" s="86">
        <v>359</v>
      </c>
      <c r="H204" s="86">
        <v>439</v>
      </c>
      <c r="I204" s="86">
        <v>326</v>
      </c>
      <c r="J204" s="86">
        <v>252</v>
      </c>
      <c r="K204" s="86">
        <v>243</v>
      </c>
      <c r="L204" s="86">
        <v>345</v>
      </c>
      <c r="M204" s="86">
        <v>553</v>
      </c>
      <c r="N204" s="86">
        <v>510</v>
      </c>
      <c r="O204" s="86">
        <v>488</v>
      </c>
    </row>
    <row r="205" spans="2:15" ht="15" customHeight="1">
      <c r="B205" s="25" t="s">
        <v>543</v>
      </c>
      <c r="C205" s="85">
        <v>1</v>
      </c>
      <c r="D205" s="86">
        <v>0</v>
      </c>
      <c r="E205" s="86">
        <v>0</v>
      </c>
      <c r="F205" s="86">
        <v>0</v>
      </c>
      <c r="G205" s="86">
        <v>0</v>
      </c>
      <c r="H205" s="86">
        <v>0</v>
      </c>
      <c r="I205" s="86">
        <v>0</v>
      </c>
      <c r="J205" s="86">
        <v>0</v>
      </c>
      <c r="K205" s="86">
        <v>0</v>
      </c>
      <c r="L205" s="86">
        <v>1</v>
      </c>
      <c r="M205" s="86">
        <v>0</v>
      </c>
      <c r="N205" s="86">
        <v>0</v>
      </c>
      <c r="O205" s="86">
        <v>0</v>
      </c>
    </row>
    <row r="206" spans="2:15" ht="6" customHeight="1">
      <c r="O206" s="4"/>
    </row>
    <row r="207" spans="2:15" ht="3" customHeight="1">
      <c r="B207" s="433"/>
      <c r="C207" s="433"/>
      <c r="D207" s="433"/>
      <c r="E207" s="433"/>
      <c r="F207" s="433"/>
      <c r="G207" s="433"/>
      <c r="H207" s="433"/>
      <c r="I207" s="433"/>
      <c r="J207" s="433"/>
      <c r="K207" s="433"/>
      <c r="L207" s="433"/>
      <c r="M207" s="433"/>
      <c r="N207" s="433"/>
      <c r="O207" s="441"/>
    </row>
    <row r="208" spans="2:15" s="32" customFormat="1" ht="16.5" customHeight="1">
      <c r="B208" s="862" t="s">
        <v>572</v>
      </c>
      <c r="C208" s="862"/>
      <c r="D208" s="862"/>
      <c r="E208" s="862"/>
      <c r="F208" s="862"/>
      <c r="G208" s="862"/>
      <c r="H208" s="862"/>
      <c r="I208" s="862"/>
      <c r="J208" s="862"/>
      <c r="K208" s="862"/>
      <c r="L208" s="862"/>
      <c r="M208" s="862"/>
      <c r="N208" s="862"/>
      <c r="O208" s="862"/>
    </row>
    <row r="209" spans="2:15" s="32" customFormat="1" ht="11.25" customHeight="1">
      <c r="B209" s="862" t="s">
        <v>589</v>
      </c>
      <c r="C209" s="862"/>
      <c r="D209" s="862"/>
      <c r="E209" s="862"/>
      <c r="F209" s="862"/>
      <c r="G209" s="862"/>
      <c r="H209" s="862"/>
      <c r="I209" s="862"/>
      <c r="J209" s="862"/>
      <c r="K209" s="862"/>
      <c r="L209" s="862"/>
      <c r="M209" s="862"/>
      <c r="N209" s="862"/>
      <c r="O209" s="862"/>
    </row>
    <row r="210" spans="2:15" s="32" customFormat="1" ht="11.25" customHeight="1">
      <c r="B210" s="862" t="s">
        <v>590</v>
      </c>
      <c r="C210" s="862"/>
      <c r="D210" s="862"/>
      <c r="E210" s="862"/>
      <c r="F210" s="862"/>
      <c r="G210" s="862"/>
      <c r="H210" s="862"/>
      <c r="I210" s="862"/>
      <c r="J210" s="862"/>
      <c r="K210" s="862"/>
      <c r="L210" s="862"/>
      <c r="M210" s="862"/>
      <c r="N210" s="862"/>
      <c r="O210" s="862"/>
    </row>
    <row r="211" spans="2:15" ht="15.75" customHeight="1">
      <c r="B211" s="20"/>
      <c r="C211" s="20"/>
      <c r="D211" s="20"/>
      <c r="E211" s="20"/>
      <c r="F211" s="20"/>
      <c r="G211" s="20"/>
      <c r="H211" s="20"/>
      <c r="I211" s="20"/>
      <c r="J211" s="20"/>
      <c r="K211" s="20"/>
      <c r="L211" s="20"/>
      <c r="M211" s="20"/>
      <c r="N211" s="20"/>
      <c r="O211" s="20"/>
    </row>
    <row r="212" spans="2:15" ht="15.75" customHeight="1"/>
    <row r="213" spans="2:15" s="32" customFormat="1" ht="9">
      <c r="B213" s="51" t="s">
        <v>83</v>
      </c>
      <c r="C213" s="51"/>
      <c r="L213" s="203"/>
      <c r="O213" s="53" t="s">
        <v>123</v>
      </c>
    </row>
    <row r="214" spans="2:15" ht="18.75" customHeight="1">
      <c r="B214" s="864" t="s">
        <v>8</v>
      </c>
      <c r="C214" s="872" t="s">
        <v>68</v>
      </c>
      <c r="D214" s="907" t="s">
        <v>16</v>
      </c>
      <c r="E214" s="907"/>
      <c r="F214" s="907"/>
      <c r="G214" s="907"/>
      <c r="H214" s="907"/>
      <c r="I214" s="907"/>
      <c r="J214" s="907"/>
      <c r="K214" s="907"/>
      <c r="L214" s="907"/>
      <c r="M214" s="907"/>
      <c r="N214" s="907"/>
      <c r="O214" s="867"/>
    </row>
    <row r="215" spans="2:15" ht="18.75" customHeight="1">
      <c r="B215" s="865"/>
      <c r="C215" s="873"/>
      <c r="D215" s="452" t="s">
        <v>17</v>
      </c>
      <c r="E215" s="452" t="s">
        <v>18</v>
      </c>
      <c r="F215" s="452" t="s">
        <v>19</v>
      </c>
      <c r="G215" s="452" t="s">
        <v>20</v>
      </c>
      <c r="H215" s="452" t="s">
        <v>21</v>
      </c>
      <c r="I215" s="452" t="s">
        <v>22</v>
      </c>
      <c r="J215" s="452" t="s">
        <v>23</v>
      </c>
      <c r="K215" s="452" t="s">
        <v>24</v>
      </c>
      <c r="L215" s="452" t="s">
        <v>25</v>
      </c>
      <c r="M215" s="452" t="s">
        <v>26</v>
      </c>
      <c r="N215" s="452" t="s">
        <v>27</v>
      </c>
      <c r="O215" s="458" t="s">
        <v>28</v>
      </c>
    </row>
    <row r="216" spans="2:15" ht="6" customHeight="1">
      <c r="O216" s="4"/>
    </row>
    <row r="217" spans="2:15">
      <c r="B217" s="60" t="s">
        <v>118</v>
      </c>
      <c r="C217" s="85">
        <v>706496</v>
      </c>
      <c r="D217" s="85">
        <v>56921</v>
      </c>
      <c r="E217" s="85">
        <v>48319</v>
      </c>
      <c r="F217" s="85">
        <v>58333</v>
      </c>
      <c r="G217" s="85">
        <v>69550</v>
      </c>
      <c r="H217" s="85">
        <v>48661</v>
      </c>
      <c r="I217" s="85">
        <v>46831</v>
      </c>
      <c r="J217" s="85">
        <v>63023</v>
      </c>
      <c r="K217" s="85">
        <v>75004</v>
      </c>
      <c r="L217" s="85">
        <v>68550</v>
      </c>
      <c r="M217" s="85">
        <v>56708</v>
      </c>
      <c r="N217" s="85">
        <v>53048</v>
      </c>
      <c r="O217" s="85">
        <v>61548</v>
      </c>
    </row>
    <row r="218" spans="2:15" ht="6" customHeight="1">
      <c r="B218" s="60"/>
      <c r="C218" s="85"/>
      <c r="D218" s="6"/>
      <c r="E218" s="6"/>
      <c r="F218" s="6"/>
      <c r="G218" s="6"/>
      <c r="H218" s="6"/>
      <c r="I218" s="6"/>
      <c r="J218" s="6"/>
      <c r="K218" s="6"/>
      <c r="L218" s="6"/>
      <c r="M218" s="6"/>
      <c r="N218" s="6"/>
      <c r="O218" s="86"/>
    </row>
    <row r="219" spans="2:15" s="60" customFormat="1" ht="15" customHeight="1">
      <c r="B219" s="56" t="s">
        <v>69</v>
      </c>
      <c r="C219" s="85">
        <v>349337</v>
      </c>
      <c r="D219" s="85">
        <v>31751</v>
      </c>
      <c r="E219" s="85">
        <v>23771</v>
      </c>
      <c r="F219" s="85">
        <v>28749</v>
      </c>
      <c r="G219" s="85">
        <v>35712</v>
      </c>
      <c r="H219" s="85">
        <v>24493</v>
      </c>
      <c r="I219" s="85">
        <v>22559</v>
      </c>
      <c r="J219" s="85">
        <v>28204</v>
      </c>
      <c r="K219" s="85">
        <v>38063</v>
      </c>
      <c r="L219" s="85">
        <v>35325</v>
      </c>
      <c r="M219" s="85">
        <v>28862</v>
      </c>
      <c r="N219" s="85">
        <v>25504</v>
      </c>
      <c r="O219" s="87">
        <v>26344</v>
      </c>
    </row>
    <row r="220" spans="2:15" ht="15" customHeight="1">
      <c r="B220" s="82" t="s">
        <v>541</v>
      </c>
      <c r="C220" s="85">
        <v>154934</v>
      </c>
      <c r="D220" s="6">
        <v>15825</v>
      </c>
      <c r="E220" s="6">
        <v>13805</v>
      </c>
      <c r="F220" s="6">
        <v>15208</v>
      </c>
      <c r="G220" s="6">
        <v>18039</v>
      </c>
      <c r="H220" s="6">
        <v>9633</v>
      </c>
      <c r="I220" s="6">
        <v>8646</v>
      </c>
      <c r="J220" s="6">
        <v>9662</v>
      </c>
      <c r="K220" s="6">
        <v>11027</v>
      </c>
      <c r="L220" s="6">
        <v>10186</v>
      </c>
      <c r="M220" s="6">
        <v>10783</v>
      </c>
      <c r="N220" s="6">
        <v>15289</v>
      </c>
      <c r="O220" s="86">
        <v>16831</v>
      </c>
    </row>
    <row r="221" spans="2:15" ht="15" customHeight="1">
      <c r="B221" s="82" t="s">
        <v>542</v>
      </c>
      <c r="C221" s="85">
        <v>178790</v>
      </c>
      <c r="D221" s="6">
        <v>14433</v>
      </c>
      <c r="E221" s="6">
        <v>8625</v>
      </c>
      <c r="F221" s="6">
        <v>12155</v>
      </c>
      <c r="G221" s="6">
        <v>16462</v>
      </c>
      <c r="H221" s="6">
        <v>13776</v>
      </c>
      <c r="I221" s="6">
        <v>12629</v>
      </c>
      <c r="J221" s="6">
        <v>17013</v>
      </c>
      <c r="K221" s="6">
        <v>25365</v>
      </c>
      <c r="L221" s="6">
        <v>23729</v>
      </c>
      <c r="M221" s="6">
        <v>16897</v>
      </c>
      <c r="N221" s="6">
        <v>9186</v>
      </c>
      <c r="O221" s="86">
        <v>8520</v>
      </c>
    </row>
    <row r="222" spans="2:15" ht="15" customHeight="1">
      <c r="B222" s="82" t="s">
        <v>543</v>
      </c>
      <c r="C222" s="85">
        <v>15613</v>
      </c>
      <c r="D222" s="6">
        <v>1493</v>
      </c>
      <c r="E222" s="6">
        <v>1341</v>
      </c>
      <c r="F222" s="6">
        <v>1386</v>
      </c>
      <c r="G222" s="6">
        <v>1211</v>
      </c>
      <c r="H222" s="6">
        <v>1084</v>
      </c>
      <c r="I222" s="6">
        <v>1284</v>
      </c>
      <c r="J222" s="6">
        <v>1529</v>
      </c>
      <c r="K222" s="6">
        <v>1671</v>
      </c>
      <c r="L222" s="6">
        <v>1410</v>
      </c>
      <c r="M222" s="6">
        <v>1182</v>
      </c>
      <c r="N222" s="6">
        <v>1029</v>
      </c>
      <c r="O222" s="86">
        <v>993</v>
      </c>
    </row>
    <row r="223" spans="2:15" ht="6" customHeight="1">
      <c r="B223" s="82"/>
      <c r="C223" s="85"/>
      <c r="D223" s="86"/>
      <c r="E223" s="86"/>
      <c r="F223" s="6"/>
      <c r="G223" s="6"/>
      <c r="H223" s="6"/>
      <c r="I223" s="6"/>
      <c r="J223" s="6"/>
      <c r="K223" s="6"/>
      <c r="L223" s="6"/>
      <c r="M223" s="86"/>
      <c r="N223" s="6"/>
      <c r="O223" s="86"/>
    </row>
    <row r="224" spans="2:15" s="60" customFormat="1" ht="15" customHeight="1">
      <c r="B224" s="56" t="s">
        <v>70</v>
      </c>
      <c r="C224" s="85">
        <v>349157</v>
      </c>
      <c r="D224" s="85">
        <v>24442</v>
      </c>
      <c r="E224" s="85">
        <v>23743</v>
      </c>
      <c r="F224" s="85">
        <v>28745</v>
      </c>
      <c r="G224" s="85">
        <v>33130</v>
      </c>
      <c r="H224" s="85">
        <v>23486</v>
      </c>
      <c r="I224" s="85">
        <v>23646</v>
      </c>
      <c r="J224" s="85">
        <v>34107</v>
      </c>
      <c r="K224" s="85">
        <v>36265</v>
      </c>
      <c r="L224" s="85">
        <v>32681</v>
      </c>
      <c r="M224" s="85">
        <v>27354</v>
      </c>
      <c r="N224" s="85">
        <v>26940</v>
      </c>
      <c r="O224" s="87">
        <v>34618</v>
      </c>
    </row>
    <row r="225" spans="2:15" ht="15" customHeight="1">
      <c r="B225" s="25" t="s">
        <v>541</v>
      </c>
      <c r="C225" s="85">
        <v>157075</v>
      </c>
      <c r="D225" s="6">
        <v>14489</v>
      </c>
      <c r="E225" s="6">
        <v>14361</v>
      </c>
      <c r="F225" s="6">
        <v>15355</v>
      </c>
      <c r="G225" s="6">
        <v>15963</v>
      </c>
      <c r="H225" s="6">
        <v>9409</v>
      </c>
      <c r="I225" s="6">
        <v>8461</v>
      </c>
      <c r="J225" s="6">
        <v>11104</v>
      </c>
      <c r="K225" s="6">
        <v>10257</v>
      </c>
      <c r="L225" s="6">
        <v>10038</v>
      </c>
      <c r="M225" s="6">
        <v>11701</v>
      </c>
      <c r="N225" s="6">
        <v>17024</v>
      </c>
      <c r="O225" s="86">
        <v>18913</v>
      </c>
    </row>
    <row r="226" spans="2:15" ht="15" customHeight="1">
      <c r="B226" s="25" t="s">
        <v>542</v>
      </c>
      <c r="C226" s="85">
        <v>176408</v>
      </c>
      <c r="D226" s="6">
        <v>8641</v>
      </c>
      <c r="E226" s="6">
        <v>8135</v>
      </c>
      <c r="F226" s="6">
        <v>12060</v>
      </c>
      <c r="G226" s="6">
        <v>15973</v>
      </c>
      <c r="H226" s="6">
        <v>12979</v>
      </c>
      <c r="I226" s="6">
        <v>13756</v>
      </c>
      <c r="J226" s="6">
        <v>21492</v>
      </c>
      <c r="K226" s="6">
        <v>24545</v>
      </c>
      <c r="L226" s="6">
        <v>21042</v>
      </c>
      <c r="M226" s="6">
        <v>14317</v>
      </c>
      <c r="N226" s="6">
        <v>8924</v>
      </c>
      <c r="O226" s="86">
        <v>14544</v>
      </c>
    </row>
    <row r="227" spans="2:15" ht="15" customHeight="1">
      <c r="B227" s="25" t="s">
        <v>543</v>
      </c>
      <c r="C227" s="85">
        <v>15674</v>
      </c>
      <c r="D227" s="6">
        <v>1312</v>
      </c>
      <c r="E227" s="6">
        <v>1247</v>
      </c>
      <c r="F227" s="6">
        <v>1330</v>
      </c>
      <c r="G227" s="6">
        <v>1194</v>
      </c>
      <c r="H227" s="6">
        <v>1098</v>
      </c>
      <c r="I227" s="6">
        <v>1429</v>
      </c>
      <c r="J227" s="6">
        <v>1511</v>
      </c>
      <c r="K227" s="6">
        <v>1463</v>
      </c>
      <c r="L227" s="6">
        <v>1601</v>
      </c>
      <c r="M227" s="6">
        <v>1336</v>
      </c>
      <c r="N227" s="6">
        <v>992</v>
      </c>
      <c r="O227" s="86">
        <v>1161</v>
      </c>
    </row>
    <row r="228" spans="2:15" ht="6" customHeight="1">
      <c r="B228" s="25"/>
      <c r="C228" s="85"/>
      <c r="D228" s="6"/>
      <c r="E228" s="6"/>
      <c r="F228" s="6"/>
      <c r="G228" s="6"/>
      <c r="H228" s="6"/>
      <c r="I228" s="6"/>
      <c r="J228" s="6"/>
      <c r="K228" s="6"/>
      <c r="L228" s="6"/>
      <c r="M228" s="6"/>
      <c r="N228" s="6"/>
      <c r="O228" s="86"/>
    </row>
    <row r="229" spans="2:15" s="60" customFormat="1" ht="15" customHeight="1">
      <c r="B229" s="56" t="s">
        <v>62</v>
      </c>
      <c r="C229" s="85">
        <v>8002</v>
      </c>
      <c r="D229" s="85">
        <v>728</v>
      </c>
      <c r="E229" s="85">
        <v>805</v>
      </c>
      <c r="F229" s="85">
        <v>839</v>
      </c>
      <c r="G229" s="85">
        <v>708</v>
      </c>
      <c r="H229" s="85">
        <v>682</v>
      </c>
      <c r="I229" s="85">
        <v>626</v>
      </c>
      <c r="J229" s="85">
        <v>712</v>
      </c>
      <c r="K229" s="85">
        <v>676</v>
      </c>
      <c r="L229" s="85">
        <v>544</v>
      </c>
      <c r="M229" s="85">
        <v>492</v>
      </c>
      <c r="N229" s="85">
        <v>604</v>
      </c>
      <c r="O229" s="87">
        <v>586</v>
      </c>
    </row>
    <row r="230" spans="2:15" ht="15" customHeight="1">
      <c r="B230" s="25" t="s">
        <v>541</v>
      </c>
      <c r="C230" s="85">
        <v>2517</v>
      </c>
      <c r="D230" s="86">
        <v>155</v>
      </c>
      <c r="E230" s="86">
        <v>219</v>
      </c>
      <c r="F230" s="86">
        <v>209</v>
      </c>
      <c r="G230" s="86">
        <v>227</v>
      </c>
      <c r="H230" s="86">
        <v>226</v>
      </c>
      <c r="I230" s="86">
        <v>182</v>
      </c>
      <c r="J230" s="86">
        <v>204</v>
      </c>
      <c r="K230" s="86">
        <v>218</v>
      </c>
      <c r="L230" s="86">
        <v>254</v>
      </c>
      <c r="M230" s="86">
        <v>217</v>
      </c>
      <c r="N230" s="86">
        <v>191</v>
      </c>
      <c r="O230" s="86">
        <v>215</v>
      </c>
    </row>
    <row r="231" spans="2:15" ht="15" customHeight="1">
      <c r="B231" s="25" t="s">
        <v>542</v>
      </c>
      <c r="C231" s="85">
        <v>5485</v>
      </c>
      <c r="D231" s="86">
        <v>573</v>
      </c>
      <c r="E231" s="86">
        <v>586</v>
      </c>
      <c r="F231" s="86">
        <v>630</v>
      </c>
      <c r="G231" s="86">
        <v>481</v>
      </c>
      <c r="H231" s="86">
        <v>456</v>
      </c>
      <c r="I231" s="86">
        <v>444</v>
      </c>
      <c r="J231" s="86">
        <v>508</v>
      </c>
      <c r="K231" s="86">
        <v>458</v>
      </c>
      <c r="L231" s="86">
        <v>290</v>
      </c>
      <c r="M231" s="86">
        <v>275</v>
      </c>
      <c r="N231" s="86">
        <v>413</v>
      </c>
      <c r="O231" s="86">
        <v>371</v>
      </c>
    </row>
    <row r="232" spans="2:15" ht="15" customHeight="1">
      <c r="B232" s="25" t="s">
        <v>543</v>
      </c>
      <c r="C232" s="87">
        <v>0</v>
      </c>
      <c r="D232" s="86">
        <v>0</v>
      </c>
      <c r="E232" s="86">
        <v>0</v>
      </c>
      <c r="F232" s="86">
        <v>0</v>
      </c>
      <c r="G232" s="86">
        <v>0</v>
      </c>
      <c r="H232" s="86">
        <v>0</v>
      </c>
      <c r="I232" s="86">
        <v>0</v>
      </c>
      <c r="J232" s="86">
        <v>0</v>
      </c>
      <c r="K232" s="86">
        <v>0</v>
      </c>
      <c r="L232" s="86">
        <v>0</v>
      </c>
      <c r="M232" s="86">
        <v>0</v>
      </c>
      <c r="N232" s="86">
        <v>0</v>
      </c>
      <c r="O232" s="86">
        <v>0</v>
      </c>
    </row>
    <row r="233" spans="2:15" ht="6" customHeight="1">
      <c r="O233" s="4"/>
    </row>
    <row r="234" spans="2:15" ht="3" customHeight="1">
      <c r="B234" s="433"/>
      <c r="C234" s="433"/>
      <c r="D234" s="433"/>
      <c r="E234" s="433"/>
      <c r="F234" s="433"/>
      <c r="G234" s="433"/>
      <c r="H234" s="433"/>
      <c r="I234" s="433"/>
      <c r="J234" s="433"/>
      <c r="K234" s="433"/>
      <c r="L234" s="433"/>
      <c r="M234" s="433"/>
      <c r="N234" s="433"/>
      <c r="O234" s="441"/>
    </row>
    <row r="235" spans="2:15" s="32" customFormat="1" ht="16.5" customHeight="1">
      <c r="B235" s="862" t="s">
        <v>572</v>
      </c>
      <c r="C235" s="862"/>
      <c r="D235" s="862"/>
      <c r="E235" s="862"/>
      <c r="F235" s="862"/>
      <c r="G235" s="862"/>
      <c r="H235" s="862"/>
      <c r="I235" s="862"/>
      <c r="J235" s="862"/>
      <c r="K235" s="862"/>
      <c r="L235" s="862"/>
      <c r="O235" s="53"/>
    </row>
    <row r="236" spans="2:15" s="32" customFormat="1" ht="11.25" customHeight="1">
      <c r="B236" s="862" t="s">
        <v>589</v>
      </c>
      <c r="C236" s="862"/>
      <c r="D236" s="862"/>
      <c r="E236" s="862"/>
      <c r="F236" s="862"/>
      <c r="G236" s="862"/>
      <c r="H236" s="862"/>
      <c r="I236" s="862"/>
      <c r="J236" s="862"/>
      <c r="K236" s="862"/>
      <c r="O236" s="53"/>
    </row>
    <row r="237" spans="2:15" ht="15.75" customHeight="1">
      <c r="B237" s="20"/>
      <c r="C237" s="20"/>
      <c r="D237" s="20"/>
      <c r="E237" s="20"/>
      <c r="F237" s="20"/>
      <c r="G237" s="20"/>
      <c r="H237" s="20"/>
      <c r="I237" s="20"/>
      <c r="J237" s="20"/>
      <c r="K237" s="20"/>
      <c r="L237" s="20"/>
      <c r="M237" s="20"/>
      <c r="N237" s="20"/>
      <c r="O237" s="20"/>
    </row>
    <row r="238" spans="2:15" ht="15.75" customHeight="1"/>
    <row r="239" spans="2:15" s="32" customFormat="1" ht="9">
      <c r="B239" s="51" t="s">
        <v>84</v>
      </c>
      <c r="C239" s="51"/>
      <c r="L239" s="203"/>
      <c r="O239" s="53" t="s">
        <v>123</v>
      </c>
    </row>
    <row r="240" spans="2:15" ht="18.75" customHeight="1">
      <c r="B240" s="864" t="s">
        <v>8</v>
      </c>
      <c r="C240" s="872" t="s">
        <v>68</v>
      </c>
      <c r="D240" s="907" t="s">
        <v>16</v>
      </c>
      <c r="E240" s="907"/>
      <c r="F240" s="907"/>
      <c r="G240" s="907"/>
      <c r="H240" s="907"/>
      <c r="I240" s="907"/>
      <c r="J240" s="907"/>
      <c r="K240" s="907"/>
      <c r="L240" s="907"/>
      <c r="M240" s="907"/>
      <c r="N240" s="907"/>
      <c r="O240" s="867"/>
    </row>
    <row r="241" spans="2:15" ht="18.75" customHeight="1">
      <c r="B241" s="865"/>
      <c r="C241" s="873"/>
      <c r="D241" s="452" t="s">
        <v>17</v>
      </c>
      <c r="E241" s="452" t="s">
        <v>18</v>
      </c>
      <c r="F241" s="452" t="s">
        <v>19</v>
      </c>
      <c r="G241" s="452" t="s">
        <v>20</v>
      </c>
      <c r="H241" s="452" t="s">
        <v>21</v>
      </c>
      <c r="I241" s="452" t="s">
        <v>22</v>
      </c>
      <c r="J241" s="452" t="s">
        <v>23</v>
      </c>
      <c r="K241" s="452" t="s">
        <v>24</v>
      </c>
      <c r="L241" s="452" t="s">
        <v>25</v>
      </c>
      <c r="M241" s="452" t="s">
        <v>26</v>
      </c>
      <c r="N241" s="452" t="s">
        <v>27</v>
      </c>
      <c r="O241" s="458" t="s">
        <v>28</v>
      </c>
    </row>
    <row r="242" spans="2:15" ht="6" customHeight="1">
      <c r="O242" s="4"/>
    </row>
    <row r="243" spans="2:15">
      <c r="B243" s="60" t="s">
        <v>118</v>
      </c>
      <c r="C243" s="85">
        <v>776001</v>
      </c>
      <c r="D243" s="85">
        <v>62271</v>
      </c>
      <c r="E243" s="85">
        <v>58165</v>
      </c>
      <c r="F243" s="85">
        <v>71206</v>
      </c>
      <c r="G243" s="85">
        <v>69274</v>
      </c>
      <c r="H243" s="85">
        <v>52586</v>
      </c>
      <c r="I243" s="85">
        <v>53692</v>
      </c>
      <c r="J243" s="85">
        <v>70502</v>
      </c>
      <c r="K243" s="85">
        <v>81679</v>
      </c>
      <c r="L243" s="85">
        <v>72072</v>
      </c>
      <c r="M243" s="85">
        <v>61210</v>
      </c>
      <c r="N243" s="85">
        <v>61471</v>
      </c>
      <c r="O243" s="85">
        <v>61873</v>
      </c>
    </row>
    <row r="244" spans="2:15" ht="6" customHeight="1">
      <c r="B244" s="60"/>
      <c r="C244" s="85"/>
      <c r="D244" s="6"/>
      <c r="E244" s="6"/>
      <c r="F244" s="6"/>
      <c r="G244" s="6"/>
      <c r="H244" s="6"/>
      <c r="I244" s="6"/>
      <c r="J244" s="6"/>
      <c r="K244" s="6"/>
      <c r="L244" s="6"/>
      <c r="M244" s="6"/>
      <c r="N244" s="6"/>
      <c r="O244" s="86"/>
    </row>
    <row r="245" spans="2:15" s="60" customFormat="1" ht="15" customHeight="1">
      <c r="B245" s="56" t="s">
        <v>69</v>
      </c>
      <c r="C245" s="85">
        <v>383920</v>
      </c>
      <c r="D245" s="85">
        <v>34054</v>
      </c>
      <c r="E245" s="85">
        <v>28668</v>
      </c>
      <c r="F245" s="85">
        <v>35665</v>
      </c>
      <c r="G245" s="85">
        <v>36380</v>
      </c>
      <c r="H245" s="85">
        <v>25490</v>
      </c>
      <c r="I245" s="85">
        <v>26471</v>
      </c>
      <c r="J245" s="85">
        <v>31505</v>
      </c>
      <c r="K245" s="85">
        <v>41264</v>
      </c>
      <c r="L245" s="85">
        <v>37481</v>
      </c>
      <c r="M245" s="85">
        <v>30771</v>
      </c>
      <c r="N245" s="85">
        <v>29992</v>
      </c>
      <c r="O245" s="87">
        <v>26179</v>
      </c>
    </row>
    <row r="246" spans="2:15" ht="15" customHeight="1">
      <c r="B246" s="82" t="s">
        <v>541</v>
      </c>
      <c r="C246" s="85">
        <v>184476</v>
      </c>
      <c r="D246" s="6">
        <v>19527</v>
      </c>
      <c r="E246" s="6">
        <v>18720</v>
      </c>
      <c r="F246" s="6">
        <v>21752</v>
      </c>
      <c r="G246" s="6">
        <v>20560</v>
      </c>
      <c r="H246" s="6">
        <v>10880</v>
      </c>
      <c r="I246" s="6">
        <v>9867</v>
      </c>
      <c r="J246" s="6">
        <v>11423</v>
      </c>
      <c r="K246" s="6">
        <v>12037</v>
      </c>
      <c r="L246" s="6">
        <v>12501</v>
      </c>
      <c r="M246" s="6">
        <v>13790</v>
      </c>
      <c r="N246" s="6">
        <v>17209</v>
      </c>
      <c r="O246" s="86">
        <v>16210</v>
      </c>
    </row>
    <row r="247" spans="2:15" ht="15" customHeight="1">
      <c r="B247" s="82" t="s">
        <v>542</v>
      </c>
      <c r="C247" s="85">
        <v>182969</v>
      </c>
      <c r="D247" s="6">
        <v>13391</v>
      </c>
      <c r="E247" s="6">
        <v>8981</v>
      </c>
      <c r="F247" s="6">
        <v>12643</v>
      </c>
      <c r="G247" s="6">
        <v>14572</v>
      </c>
      <c r="H247" s="6">
        <v>13397</v>
      </c>
      <c r="I247" s="6">
        <v>15155</v>
      </c>
      <c r="J247" s="6">
        <v>18289</v>
      </c>
      <c r="K247" s="6">
        <v>27187</v>
      </c>
      <c r="L247" s="6">
        <v>23555</v>
      </c>
      <c r="M247" s="6">
        <v>15784</v>
      </c>
      <c r="N247" s="6">
        <v>11343</v>
      </c>
      <c r="O247" s="86">
        <v>8672</v>
      </c>
    </row>
    <row r="248" spans="2:15" ht="15" customHeight="1">
      <c r="B248" s="82" t="s">
        <v>543</v>
      </c>
      <c r="C248" s="85">
        <v>16475</v>
      </c>
      <c r="D248" s="6">
        <v>1136</v>
      </c>
      <c r="E248" s="6">
        <v>967</v>
      </c>
      <c r="F248" s="6">
        <v>1270</v>
      </c>
      <c r="G248" s="6">
        <v>1248</v>
      </c>
      <c r="H248" s="6">
        <v>1213</v>
      </c>
      <c r="I248" s="6">
        <v>1449</v>
      </c>
      <c r="J248" s="6">
        <v>1793</v>
      </c>
      <c r="K248" s="6">
        <v>2040</v>
      </c>
      <c r="L248" s="6">
        <v>1425</v>
      </c>
      <c r="M248" s="6">
        <v>1197</v>
      </c>
      <c r="N248" s="6">
        <v>1440</v>
      </c>
      <c r="O248" s="86">
        <v>1297</v>
      </c>
    </row>
    <row r="249" spans="2:15" ht="6" customHeight="1">
      <c r="B249" s="82"/>
      <c r="C249" s="85"/>
      <c r="D249" s="86"/>
      <c r="E249" s="86"/>
      <c r="F249" s="6"/>
      <c r="G249" s="6"/>
      <c r="H249" s="6"/>
      <c r="I249" s="6"/>
      <c r="J249" s="6"/>
      <c r="K249" s="6"/>
      <c r="L249" s="6"/>
      <c r="M249" s="86"/>
      <c r="N249" s="6"/>
      <c r="O249" s="86"/>
    </row>
    <row r="250" spans="2:15" s="60" customFormat="1" ht="15" customHeight="1">
      <c r="B250" s="56" t="s">
        <v>70</v>
      </c>
      <c r="C250" s="85">
        <v>382926</v>
      </c>
      <c r="D250" s="85">
        <v>27649</v>
      </c>
      <c r="E250" s="85">
        <v>28940</v>
      </c>
      <c r="F250" s="85">
        <v>34886</v>
      </c>
      <c r="G250" s="85">
        <v>31975</v>
      </c>
      <c r="H250" s="85">
        <v>26050</v>
      </c>
      <c r="I250" s="85">
        <v>26255</v>
      </c>
      <c r="J250" s="85">
        <v>37766</v>
      </c>
      <c r="K250" s="85">
        <v>39549</v>
      </c>
      <c r="L250" s="85">
        <v>33859</v>
      </c>
      <c r="M250" s="85">
        <v>29762</v>
      </c>
      <c r="N250" s="85">
        <v>31030</v>
      </c>
      <c r="O250" s="87">
        <v>35205</v>
      </c>
    </row>
    <row r="251" spans="2:15" ht="15" customHeight="1">
      <c r="B251" s="25" t="s">
        <v>541</v>
      </c>
      <c r="C251" s="85">
        <v>185768</v>
      </c>
      <c r="D251" s="6">
        <v>18275</v>
      </c>
      <c r="E251" s="6">
        <v>19566</v>
      </c>
      <c r="F251" s="6">
        <v>21084</v>
      </c>
      <c r="G251" s="6">
        <v>17032</v>
      </c>
      <c r="H251" s="6">
        <v>11040</v>
      </c>
      <c r="I251" s="6">
        <v>9671</v>
      </c>
      <c r="J251" s="6">
        <v>12716</v>
      </c>
      <c r="K251" s="6">
        <v>11566</v>
      </c>
      <c r="L251" s="6">
        <v>12022</v>
      </c>
      <c r="M251" s="6">
        <v>14558</v>
      </c>
      <c r="N251" s="6">
        <v>19506</v>
      </c>
      <c r="O251" s="86">
        <v>18732</v>
      </c>
    </row>
    <row r="252" spans="2:15" ht="15" customHeight="1">
      <c r="B252" s="25" t="s">
        <v>542</v>
      </c>
      <c r="C252" s="85">
        <v>181296</v>
      </c>
      <c r="D252" s="6">
        <v>8368</v>
      </c>
      <c r="E252" s="6">
        <v>8559</v>
      </c>
      <c r="F252" s="6">
        <v>12672</v>
      </c>
      <c r="G252" s="6">
        <v>13687</v>
      </c>
      <c r="H252" s="6">
        <v>13868</v>
      </c>
      <c r="I252" s="6">
        <v>15281</v>
      </c>
      <c r="J252" s="6">
        <v>23287</v>
      </c>
      <c r="K252" s="6">
        <v>26125</v>
      </c>
      <c r="L252" s="6">
        <v>20230</v>
      </c>
      <c r="M252" s="6">
        <v>13912</v>
      </c>
      <c r="N252" s="6">
        <v>10226</v>
      </c>
      <c r="O252" s="86">
        <v>15081</v>
      </c>
    </row>
    <row r="253" spans="2:15" ht="15" customHeight="1">
      <c r="B253" s="25" t="s">
        <v>543</v>
      </c>
      <c r="C253" s="85">
        <v>15862</v>
      </c>
      <c r="D253" s="6">
        <v>1006</v>
      </c>
      <c r="E253" s="6">
        <v>815</v>
      </c>
      <c r="F253" s="6">
        <v>1130</v>
      </c>
      <c r="G253" s="6">
        <v>1256</v>
      </c>
      <c r="H253" s="6">
        <v>1142</v>
      </c>
      <c r="I253" s="6">
        <v>1303</v>
      </c>
      <c r="J253" s="6">
        <v>1763</v>
      </c>
      <c r="K253" s="6">
        <v>1858</v>
      </c>
      <c r="L253" s="6">
        <v>1607</v>
      </c>
      <c r="M253" s="6">
        <v>1292</v>
      </c>
      <c r="N253" s="6">
        <v>1298</v>
      </c>
      <c r="O253" s="86">
        <v>1392</v>
      </c>
    </row>
    <row r="254" spans="2:15" ht="6" customHeight="1">
      <c r="B254" s="25"/>
      <c r="C254" s="85"/>
      <c r="D254" s="6"/>
      <c r="E254" s="6"/>
      <c r="F254" s="6"/>
      <c r="G254" s="6"/>
      <c r="H254" s="6"/>
      <c r="I254" s="6"/>
      <c r="J254" s="6"/>
      <c r="K254" s="6"/>
      <c r="L254" s="6"/>
      <c r="M254" s="6"/>
      <c r="N254" s="6"/>
      <c r="O254" s="86"/>
    </row>
    <row r="255" spans="2:15" s="60" customFormat="1" ht="15" customHeight="1">
      <c r="B255" s="56" t="s">
        <v>62</v>
      </c>
      <c r="C255" s="85">
        <v>9155</v>
      </c>
      <c r="D255" s="85">
        <v>568</v>
      </c>
      <c r="E255" s="85">
        <v>557</v>
      </c>
      <c r="F255" s="85">
        <v>655</v>
      </c>
      <c r="G255" s="85">
        <v>919</v>
      </c>
      <c r="H255" s="85">
        <v>1046</v>
      </c>
      <c r="I255" s="85">
        <v>966</v>
      </c>
      <c r="J255" s="85">
        <v>1231</v>
      </c>
      <c r="K255" s="85">
        <v>866</v>
      </c>
      <c r="L255" s="85">
        <v>732</v>
      </c>
      <c r="M255" s="85">
        <v>677</v>
      </c>
      <c r="N255" s="85">
        <v>449</v>
      </c>
      <c r="O255" s="87">
        <v>489</v>
      </c>
    </row>
    <row r="256" spans="2:15" ht="15" customHeight="1">
      <c r="B256" s="25" t="s">
        <v>541</v>
      </c>
      <c r="C256" s="85">
        <v>2533</v>
      </c>
      <c r="D256" s="86">
        <v>207</v>
      </c>
      <c r="E256" s="86">
        <v>188</v>
      </c>
      <c r="F256" s="86">
        <v>275</v>
      </c>
      <c r="G256" s="86">
        <v>220</v>
      </c>
      <c r="H256" s="86">
        <v>288</v>
      </c>
      <c r="I256" s="86">
        <v>221</v>
      </c>
      <c r="J256" s="86">
        <v>177</v>
      </c>
      <c r="K256" s="86">
        <v>144</v>
      </c>
      <c r="L256" s="86">
        <v>177</v>
      </c>
      <c r="M256" s="86">
        <v>203</v>
      </c>
      <c r="N256" s="86">
        <v>190</v>
      </c>
      <c r="O256" s="86">
        <v>243</v>
      </c>
    </row>
    <row r="257" spans="2:15" ht="15" customHeight="1">
      <c r="B257" s="25" t="s">
        <v>542</v>
      </c>
      <c r="C257" s="85">
        <v>6622</v>
      </c>
      <c r="D257" s="86">
        <v>361</v>
      </c>
      <c r="E257" s="86">
        <v>369</v>
      </c>
      <c r="F257" s="86">
        <v>380</v>
      </c>
      <c r="G257" s="86">
        <v>699</v>
      </c>
      <c r="H257" s="86">
        <v>758</v>
      </c>
      <c r="I257" s="86">
        <v>745</v>
      </c>
      <c r="J257" s="86">
        <v>1054</v>
      </c>
      <c r="K257" s="86">
        <v>722</v>
      </c>
      <c r="L257" s="86">
        <v>555</v>
      </c>
      <c r="M257" s="86">
        <v>474</v>
      </c>
      <c r="N257" s="86">
        <v>259</v>
      </c>
      <c r="O257" s="86">
        <v>246</v>
      </c>
    </row>
    <row r="258" spans="2:15" ht="15" customHeight="1">
      <c r="B258" s="25" t="s">
        <v>543</v>
      </c>
      <c r="C258" s="87">
        <v>0</v>
      </c>
      <c r="D258" s="86">
        <v>0</v>
      </c>
      <c r="E258" s="86">
        <v>0</v>
      </c>
      <c r="F258" s="86">
        <v>0</v>
      </c>
      <c r="G258" s="86">
        <v>0</v>
      </c>
      <c r="H258" s="86">
        <v>0</v>
      </c>
      <c r="I258" s="86">
        <v>0</v>
      </c>
      <c r="J258" s="86">
        <v>0</v>
      </c>
      <c r="K258" s="86">
        <v>0</v>
      </c>
      <c r="L258" s="86">
        <v>0</v>
      </c>
      <c r="M258" s="86">
        <v>0</v>
      </c>
      <c r="N258" s="86">
        <v>0</v>
      </c>
      <c r="O258" s="86">
        <v>0</v>
      </c>
    </row>
    <row r="259" spans="2:15" ht="6" customHeight="1">
      <c r="O259" s="4"/>
    </row>
    <row r="260" spans="2:15" ht="3" customHeight="1">
      <c r="B260" s="433"/>
      <c r="C260" s="433"/>
      <c r="D260" s="433"/>
      <c r="E260" s="433"/>
      <c r="F260" s="433"/>
      <c r="G260" s="433"/>
      <c r="H260" s="433"/>
      <c r="I260" s="433"/>
      <c r="J260" s="433"/>
      <c r="K260" s="433"/>
      <c r="L260" s="433"/>
      <c r="M260" s="433"/>
      <c r="N260" s="433"/>
      <c r="O260" s="441"/>
    </row>
    <row r="261" spans="2:15" s="32" customFormat="1" ht="16.5" customHeight="1">
      <c r="B261" s="862" t="s">
        <v>572</v>
      </c>
      <c r="C261" s="862"/>
      <c r="D261" s="862"/>
      <c r="E261" s="862"/>
      <c r="F261" s="862"/>
      <c r="G261" s="862"/>
      <c r="H261" s="862"/>
      <c r="I261" s="862"/>
      <c r="J261" s="862"/>
      <c r="K261" s="862"/>
      <c r="L261" s="862"/>
      <c r="M261" s="862"/>
      <c r="N261" s="862"/>
      <c r="O261" s="862"/>
    </row>
    <row r="262" spans="2:15" s="32" customFormat="1" ht="11.25" customHeight="1">
      <c r="B262" s="862" t="s">
        <v>589</v>
      </c>
      <c r="C262" s="862"/>
      <c r="D262" s="862"/>
      <c r="E262" s="862"/>
      <c r="F262" s="862"/>
      <c r="G262" s="862"/>
      <c r="H262" s="862"/>
      <c r="I262" s="862"/>
      <c r="J262" s="862"/>
      <c r="K262" s="862"/>
      <c r="L262" s="862"/>
      <c r="M262" s="862"/>
      <c r="N262" s="862"/>
      <c r="O262" s="862"/>
    </row>
    <row r="263" spans="2:15" ht="15.75" customHeight="1">
      <c r="B263" s="20"/>
      <c r="C263" s="20"/>
      <c r="D263" s="20"/>
      <c r="E263" s="20"/>
      <c r="F263" s="20"/>
      <c r="G263" s="20"/>
      <c r="H263" s="20"/>
      <c r="I263" s="20"/>
      <c r="J263" s="20"/>
      <c r="K263" s="20"/>
      <c r="L263" s="20"/>
      <c r="M263" s="20"/>
      <c r="N263" s="20"/>
      <c r="O263" s="20"/>
    </row>
    <row r="264" spans="2:15" ht="15.75" customHeight="1"/>
    <row r="265" spans="2:15" s="32" customFormat="1" ht="9">
      <c r="B265" s="51" t="s">
        <v>85</v>
      </c>
      <c r="C265" s="51"/>
      <c r="L265" s="203"/>
      <c r="O265" s="53" t="s">
        <v>123</v>
      </c>
    </row>
    <row r="266" spans="2:15" ht="18.75" customHeight="1">
      <c r="B266" s="864" t="s">
        <v>8</v>
      </c>
      <c r="C266" s="872" t="s">
        <v>68</v>
      </c>
      <c r="D266" s="907" t="s">
        <v>16</v>
      </c>
      <c r="E266" s="907"/>
      <c r="F266" s="907"/>
      <c r="G266" s="907"/>
      <c r="H266" s="907"/>
      <c r="I266" s="907"/>
      <c r="J266" s="907"/>
      <c r="K266" s="907"/>
      <c r="L266" s="907"/>
      <c r="M266" s="907"/>
      <c r="N266" s="907"/>
      <c r="O266" s="867"/>
    </row>
    <row r="267" spans="2:15" ht="18.75" customHeight="1">
      <c r="B267" s="865"/>
      <c r="C267" s="873"/>
      <c r="D267" s="452" t="s">
        <v>17</v>
      </c>
      <c r="E267" s="452" t="s">
        <v>18</v>
      </c>
      <c r="F267" s="452" t="s">
        <v>19</v>
      </c>
      <c r="G267" s="452" t="s">
        <v>20</v>
      </c>
      <c r="H267" s="452" t="s">
        <v>21</v>
      </c>
      <c r="I267" s="452" t="s">
        <v>22</v>
      </c>
      <c r="J267" s="452" t="s">
        <v>23</v>
      </c>
      <c r="K267" s="452" t="s">
        <v>24</v>
      </c>
      <c r="L267" s="452" t="s">
        <v>25</v>
      </c>
      <c r="M267" s="452" t="s">
        <v>26</v>
      </c>
      <c r="N267" s="452" t="s">
        <v>27</v>
      </c>
      <c r="O267" s="458" t="s">
        <v>28</v>
      </c>
    </row>
    <row r="268" spans="2:15" ht="6" customHeight="1">
      <c r="O268" s="4"/>
    </row>
    <row r="269" spans="2:15">
      <c r="B269" s="60" t="s">
        <v>118</v>
      </c>
      <c r="C269" s="85">
        <v>843575</v>
      </c>
      <c r="D269" s="85">
        <v>69651</v>
      </c>
      <c r="E269" s="85">
        <v>57249</v>
      </c>
      <c r="F269" s="85">
        <v>80348</v>
      </c>
      <c r="G269" s="85">
        <v>74098</v>
      </c>
      <c r="H269" s="85">
        <v>57191</v>
      </c>
      <c r="I269" s="85">
        <v>56868</v>
      </c>
      <c r="J269" s="85">
        <v>75303</v>
      </c>
      <c r="K269" s="85">
        <v>91813</v>
      </c>
      <c r="L269" s="85">
        <v>80278</v>
      </c>
      <c r="M269" s="85">
        <v>67496</v>
      </c>
      <c r="N269" s="85">
        <v>63744</v>
      </c>
      <c r="O269" s="85">
        <v>69536</v>
      </c>
    </row>
    <row r="270" spans="2:15" ht="6" customHeight="1">
      <c r="B270" s="60"/>
      <c r="C270" s="85"/>
      <c r="D270" s="6"/>
      <c r="E270" s="6"/>
      <c r="F270" s="6"/>
      <c r="G270" s="6"/>
      <c r="H270" s="6"/>
      <c r="I270" s="6"/>
      <c r="J270" s="6"/>
      <c r="K270" s="6"/>
      <c r="L270" s="6"/>
      <c r="M270" s="6"/>
      <c r="N270" s="6"/>
      <c r="O270" s="86"/>
    </row>
    <row r="271" spans="2:15" s="60" customFormat="1" ht="15" customHeight="1">
      <c r="B271" s="56" t="s">
        <v>69</v>
      </c>
      <c r="C271" s="85">
        <v>417680</v>
      </c>
      <c r="D271" s="85">
        <v>38074</v>
      </c>
      <c r="E271" s="85">
        <v>28431</v>
      </c>
      <c r="F271" s="85">
        <v>39746</v>
      </c>
      <c r="G271" s="85">
        <v>38786</v>
      </c>
      <c r="H271" s="85">
        <v>28905</v>
      </c>
      <c r="I271" s="85">
        <v>27592</v>
      </c>
      <c r="J271" s="85">
        <v>34346</v>
      </c>
      <c r="K271" s="85">
        <v>46056</v>
      </c>
      <c r="L271" s="85">
        <v>41778</v>
      </c>
      <c r="M271" s="85">
        <v>33988</v>
      </c>
      <c r="N271" s="85">
        <v>30709</v>
      </c>
      <c r="O271" s="87">
        <v>29269</v>
      </c>
    </row>
    <row r="272" spans="2:15" ht="15" customHeight="1">
      <c r="B272" s="82" t="s">
        <v>541</v>
      </c>
      <c r="C272" s="85">
        <v>210405</v>
      </c>
      <c r="D272" s="6">
        <v>22550</v>
      </c>
      <c r="E272" s="6">
        <v>18613</v>
      </c>
      <c r="F272" s="6">
        <v>24908</v>
      </c>
      <c r="G272" s="6">
        <v>22688</v>
      </c>
      <c r="H272" s="6">
        <v>13337</v>
      </c>
      <c r="I272" s="6">
        <v>12759</v>
      </c>
      <c r="J272" s="6">
        <v>14075</v>
      </c>
      <c r="K272" s="6">
        <v>14581</v>
      </c>
      <c r="L272" s="6">
        <v>15044</v>
      </c>
      <c r="M272" s="6">
        <v>15700</v>
      </c>
      <c r="N272" s="6">
        <v>18383</v>
      </c>
      <c r="O272" s="86">
        <v>17767</v>
      </c>
    </row>
    <row r="273" spans="2:15" ht="15" customHeight="1">
      <c r="B273" s="82" t="s">
        <v>542</v>
      </c>
      <c r="C273" s="85">
        <v>189444</v>
      </c>
      <c r="D273" s="6">
        <v>14253</v>
      </c>
      <c r="E273" s="6">
        <v>8760</v>
      </c>
      <c r="F273" s="6">
        <v>13370</v>
      </c>
      <c r="G273" s="6">
        <v>14541</v>
      </c>
      <c r="H273" s="6">
        <v>13978</v>
      </c>
      <c r="I273" s="6">
        <v>12974</v>
      </c>
      <c r="J273" s="6">
        <v>18407</v>
      </c>
      <c r="K273" s="6">
        <v>29464</v>
      </c>
      <c r="L273" s="6">
        <v>25161</v>
      </c>
      <c r="M273" s="6">
        <v>16791</v>
      </c>
      <c r="N273" s="6">
        <v>11252</v>
      </c>
      <c r="O273" s="86">
        <v>10493</v>
      </c>
    </row>
    <row r="274" spans="2:15" ht="15" customHeight="1">
      <c r="B274" s="82" t="s">
        <v>543</v>
      </c>
      <c r="C274" s="85">
        <v>17831</v>
      </c>
      <c r="D274" s="6">
        <v>1271</v>
      </c>
      <c r="E274" s="6">
        <v>1058</v>
      </c>
      <c r="F274" s="6">
        <v>1468</v>
      </c>
      <c r="G274" s="6">
        <v>1557</v>
      </c>
      <c r="H274" s="6">
        <v>1590</v>
      </c>
      <c r="I274" s="6">
        <v>1859</v>
      </c>
      <c r="J274" s="6">
        <v>1864</v>
      </c>
      <c r="K274" s="6">
        <v>2011</v>
      </c>
      <c r="L274" s="6">
        <v>1573</v>
      </c>
      <c r="M274" s="6">
        <v>1497</v>
      </c>
      <c r="N274" s="6">
        <v>1074</v>
      </c>
      <c r="O274" s="86">
        <v>1009</v>
      </c>
    </row>
    <row r="275" spans="2:15" ht="6" customHeight="1">
      <c r="B275" s="82"/>
      <c r="C275" s="85"/>
      <c r="D275" s="86"/>
      <c r="E275" s="86"/>
      <c r="F275" s="6"/>
      <c r="G275" s="6"/>
      <c r="H275" s="6"/>
      <c r="I275" s="6"/>
      <c r="J275" s="6"/>
      <c r="K275" s="6"/>
      <c r="L275" s="6"/>
      <c r="M275" s="86"/>
      <c r="N275" s="6"/>
      <c r="O275" s="86"/>
    </row>
    <row r="276" spans="2:15" s="60" customFormat="1" ht="15" customHeight="1">
      <c r="B276" s="56" t="s">
        <v>70</v>
      </c>
      <c r="C276" s="85">
        <v>417408</v>
      </c>
      <c r="D276" s="85">
        <v>31096</v>
      </c>
      <c r="E276" s="85">
        <v>28369</v>
      </c>
      <c r="F276" s="85">
        <v>39724</v>
      </c>
      <c r="G276" s="85">
        <v>34250</v>
      </c>
      <c r="H276" s="85">
        <v>27649</v>
      </c>
      <c r="I276" s="85">
        <v>28340</v>
      </c>
      <c r="J276" s="85">
        <v>40295</v>
      </c>
      <c r="K276" s="85">
        <v>45447</v>
      </c>
      <c r="L276" s="85">
        <v>38035</v>
      </c>
      <c r="M276" s="85">
        <v>32686</v>
      </c>
      <c r="N276" s="85">
        <v>32297</v>
      </c>
      <c r="O276" s="87">
        <v>39220</v>
      </c>
    </row>
    <row r="277" spans="2:15" ht="15" customHeight="1">
      <c r="B277" s="25" t="s">
        <v>541</v>
      </c>
      <c r="C277" s="85">
        <v>213124</v>
      </c>
      <c r="D277" s="6">
        <v>21430</v>
      </c>
      <c r="E277" s="6">
        <v>18936</v>
      </c>
      <c r="F277" s="6">
        <v>25084</v>
      </c>
      <c r="G277" s="6">
        <v>19902</v>
      </c>
      <c r="H277" s="6">
        <v>13170</v>
      </c>
      <c r="I277" s="6">
        <v>13154</v>
      </c>
      <c r="J277" s="6">
        <v>15122</v>
      </c>
      <c r="K277" s="6">
        <v>14386</v>
      </c>
      <c r="L277" s="6">
        <v>14955</v>
      </c>
      <c r="M277" s="6">
        <v>16419</v>
      </c>
      <c r="N277" s="6">
        <v>20618</v>
      </c>
      <c r="O277" s="86">
        <v>19948</v>
      </c>
    </row>
    <row r="278" spans="2:15" ht="15" customHeight="1">
      <c r="B278" s="25" t="s">
        <v>542</v>
      </c>
      <c r="C278" s="85">
        <v>187873</v>
      </c>
      <c r="D278" s="6">
        <v>8513</v>
      </c>
      <c r="E278" s="6">
        <v>8368</v>
      </c>
      <c r="F278" s="6">
        <v>13312</v>
      </c>
      <c r="G278" s="6">
        <v>12885</v>
      </c>
      <c r="H278" s="6">
        <v>13004</v>
      </c>
      <c r="I278" s="6">
        <v>13505</v>
      </c>
      <c r="J278" s="6">
        <v>23485</v>
      </c>
      <c r="K278" s="6">
        <v>29451</v>
      </c>
      <c r="L278" s="6">
        <v>21488</v>
      </c>
      <c r="M278" s="6">
        <v>14870</v>
      </c>
      <c r="N278" s="6">
        <v>10714</v>
      </c>
      <c r="O278" s="86">
        <v>18278</v>
      </c>
    </row>
    <row r="279" spans="2:15" ht="15" customHeight="1">
      <c r="B279" s="25" t="s">
        <v>543</v>
      </c>
      <c r="C279" s="85">
        <v>16411</v>
      </c>
      <c r="D279" s="6">
        <v>1153</v>
      </c>
      <c r="E279" s="6">
        <v>1065</v>
      </c>
      <c r="F279" s="6">
        <v>1328</v>
      </c>
      <c r="G279" s="6">
        <v>1463</v>
      </c>
      <c r="H279" s="6">
        <v>1475</v>
      </c>
      <c r="I279" s="6">
        <v>1681</v>
      </c>
      <c r="J279" s="6">
        <v>1688</v>
      </c>
      <c r="K279" s="6">
        <v>1610</v>
      </c>
      <c r="L279" s="6">
        <v>1592</v>
      </c>
      <c r="M279" s="6">
        <v>1397</v>
      </c>
      <c r="N279" s="6">
        <v>965</v>
      </c>
      <c r="O279" s="86">
        <v>994</v>
      </c>
    </row>
    <row r="280" spans="2:15" ht="6" customHeight="1">
      <c r="B280" s="25"/>
      <c r="C280" s="85"/>
      <c r="D280" s="6"/>
      <c r="E280" s="6"/>
      <c r="F280" s="6"/>
      <c r="G280" s="6"/>
      <c r="H280" s="6"/>
      <c r="I280" s="6"/>
      <c r="J280" s="6"/>
      <c r="K280" s="6"/>
      <c r="L280" s="6"/>
      <c r="M280" s="6"/>
      <c r="N280" s="6"/>
      <c r="O280" s="86"/>
    </row>
    <row r="281" spans="2:15" s="60" customFormat="1" ht="15" customHeight="1">
      <c r="B281" s="56" t="s">
        <v>62</v>
      </c>
      <c r="C281" s="85">
        <v>8487</v>
      </c>
      <c r="D281" s="87">
        <v>481</v>
      </c>
      <c r="E281" s="87">
        <v>449</v>
      </c>
      <c r="F281" s="87">
        <v>878</v>
      </c>
      <c r="G281" s="87">
        <v>1062</v>
      </c>
      <c r="H281" s="87">
        <v>637</v>
      </c>
      <c r="I281" s="87">
        <v>936</v>
      </c>
      <c r="J281" s="87">
        <v>662</v>
      </c>
      <c r="K281" s="87">
        <v>310</v>
      </c>
      <c r="L281" s="87">
        <v>465</v>
      </c>
      <c r="M281" s="87">
        <v>822</v>
      </c>
      <c r="N281" s="87">
        <v>738</v>
      </c>
      <c r="O281" s="87">
        <v>1047</v>
      </c>
    </row>
    <row r="282" spans="2:15" ht="15" customHeight="1">
      <c r="B282" s="25" t="s">
        <v>541</v>
      </c>
      <c r="C282" s="85">
        <v>2420</v>
      </c>
      <c r="D282" s="86">
        <v>229</v>
      </c>
      <c r="E282" s="86">
        <v>181</v>
      </c>
      <c r="F282" s="86">
        <v>211</v>
      </c>
      <c r="G282" s="86">
        <v>176</v>
      </c>
      <c r="H282" s="86">
        <v>123</v>
      </c>
      <c r="I282" s="86">
        <v>330</v>
      </c>
      <c r="J282" s="86">
        <v>254</v>
      </c>
      <c r="K282" s="86">
        <v>173</v>
      </c>
      <c r="L282" s="86">
        <v>252</v>
      </c>
      <c r="M282" s="86">
        <v>101</v>
      </c>
      <c r="N282" s="86">
        <v>171</v>
      </c>
      <c r="O282" s="86">
        <v>219</v>
      </c>
    </row>
    <row r="283" spans="2:15" ht="15" customHeight="1">
      <c r="B283" s="25" t="s">
        <v>542</v>
      </c>
      <c r="C283" s="85">
        <v>6067</v>
      </c>
      <c r="D283" s="86">
        <v>252</v>
      </c>
      <c r="E283" s="86">
        <v>268</v>
      </c>
      <c r="F283" s="86">
        <v>667</v>
      </c>
      <c r="G283" s="86">
        <v>886</v>
      </c>
      <c r="H283" s="86">
        <v>514</v>
      </c>
      <c r="I283" s="86">
        <v>606</v>
      </c>
      <c r="J283" s="86">
        <v>408</v>
      </c>
      <c r="K283" s="86">
        <v>137</v>
      </c>
      <c r="L283" s="86">
        <v>213</v>
      </c>
      <c r="M283" s="86">
        <v>721</v>
      </c>
      <c r="N283" s="86">
        <v>567</v>
      </c>
      <c r="O283" s="86">
        <v>828</v>
      </c>
    </row>
    <row r="284" spans="2:15" ht="15" customHeight="1">
      <c r="B284" s="25" t="s">
        <v>543</v>
      </c>
      <c r="C284" s="87">
        <v>0</v>
      </c>
      <c r="D284" s="86">
        <v>0</v>
      </c>
      <c r="E284" s="86">
        <v>0</v>
      </c>
      <c r="F284" s="86">
        <v>0</v>
      </c>
      <c r="G284" s="86">
        <v>0</v>
      </c>
      <c r="H284" s="86">
        <v>0</v>
      </c>
      <c r="I284" s="86">
        <v>0</v>
      </c>
      <c r="J284" s="86">
        <v>0</v>
      </c>
      <c r="K284" s="86">
        <v>0</v>
      </c>
      <c r="L284" s="86">
        <v>0</v>
      </c>
      <c r="M284" s="86">
        <v>0</v>
      </c>
      <c r="N284" s="86">
        <v>0</v>
      </c>
      <c r="O284" s="86">
        <v>0</v>
      </c>
    </row>
    <row r="285" spans="2:15" ht="6" customHeight="1">
      <c r="O285" s="4"/>
    </row>
    <row r="286" spans="2:15" ht="3" customHeight="1">
      <c r="B286" s="433"/>
      <c r="C286" s="433"/>
      <c r="D286" s="433"/>
      <c r="E286" s="433"/>
      <c r="F286" s="433"/>
      <c r="G286" s="433"/>
      <c r="H286" s="433"/>
      <c r="I286" s="433"/>
      <c r="J286" s="433"/>
      <c r="K286" s="433"/>
      <c r="L286" s="433"/>
      <c r="M286" s="433"/>
      <c r="N286" s="433"/>
      <c r="O286" s="441"/>
    </row>
    <row r="287" spans="2:15" s="32" customFormat="1" ht="16.5" customHeight="1">
      <c r="B287" s="862" t="s">
        <v>572</v>
      </c>
      <c r="C287" s="862"/>
      <c r="D287" s="862"/>
      <c r="E287" s="862"/>
      <c r="F287" s="862"/>
      <c r="G287" s="862"/>
      <c r="H287" s="862"/>
      <c r="I287" s="862"/>
      <c r="J287" s="862"/>
      <c r="K287" s="862"/>
      <c r="L287" s="862"/>
      <c r="M287" s="862"/>
      <c r="N287" s="862"/>
      <c r="O287" s="862"/>
    </row>
    <row r="288" spans="2:15" s="32" customFormat="1" ht="11.25" customHeight="1">
      <c r="B288" s="862" t="s">
        <v>589</v>
      </c>
      <c r="C288" s="862"/>
      <c r="D288" s="862"/>
      <c r="E288" s="862"/>
      <c r="F288" s="862"/>
      <c r="G288" s="862"/>
      <c r="H288" s="862"/>
      <c r="I288" s="862"/>
      <c r="J288" s="862"/>
      <c r="K288" s="862"/>
      <c r="L288" s="862"/>
      <c r="M288" s="862"/>
      <c r="N288" s="862"/>
      <c r="O288" s="862"/>
    </row>
    <row r="289" spans="2:15" ht="15.75" customHeight="1">
      <c r="B289" s="20"/>
      <c r="C289" s="20"/>
      <c r="D289" s="20"/>
      <c r="E289" s="20"/>
      <c r="F289" s="20"/>
      <c r="G289" s="20"/>
      <c r="H289" s="20"/>
      <c r="I289" s="20"/>
      <c r="J289" s="20"/>
      <c r="K289" s="20"/>
      <c r="L289" s="20"/>
      <c r="M289" s="20"/>
      <c r="N289" s="20"/>
      <c r="O289" s="20"/>
    </row>
    <row r="290" spans="2:15" ht="15.75" customHeight="1"/>
    <row r="291" spans="2:15" s="32" customFormat="1" ht="9">
      <c r="B291" s="51" t="s">
        <v>86</v>
      </c>
      <c r="C291" s="51"/>
      <c r="L291" s="203"/>
      <c r="O291" s="53" t="s">
        <v>123</v>
      </c>
    </row>
    <row r="292" spans="2:15" ht="18.75" customHeight="1">
      <c r="B292" s="864" t="s">
        <v>8</v>
      </c>
      <c r="C292" s="872" t="s">
        <v>68</v>
      </c>
      <c r="D292" s="907" t="s">
        <v>16</v>
      </c>
      <c r="E292" s="907"/>
      <c r="F292" s="907"/>
      <c r="G292" s="907"/>
      <c r="H292" s="907"/>
      <c r="I292" s="907"/>
      <c r="J292" s="907"/>
      <c r="K292" s="907"/>
      <c r="L292" s="907"/>
      <c r="M292" s="907"/>
      <c r="N292" s="907"/>
      <c r="O292" s="867"/>
    </row>
    <row r="293" spans="2:15" ht="18.75" customHeight="1">
      <c r="B293" s="865"/>
      <c r="C293" s="873"/>
      <c r="D293" s="452" t="s">
        <v>17</v>
      </c>
      <c r="E293" s="452" t="s">
        <v>18</v>
      </c>
      <c r="F293" s="452" t="s">
        <v>19</v>
      </c>
      <c r="G293" s="452" t="s">
        <v>20</v>
      </c>
      <c r="H293" s="452" t="s">
        <v>21</v>
      </c>
      <c r="I293" s="452" t="s">
        <v>22</v>
      </c>
      <c r="J293" s="452" t="s">
        <v>23</v>
      </c>
      <c r="K293" s="452" t="s">
        <v>24</v>
      </c>
      <c r="L293" s="452" t="s">
        <v>25</v>
      </c>
      <c r="M293" s="452" t="s">
        <v>26</v>
      </c>
      <c r="N293" s="452" t="s">
        <v>27</v>
      </c>
      <c r="O293" s="458" t="s">
        <v>28</v>
      </c>
    </row>
    <row r="294" spans="2:15" ht="6" customHeight="1">
      <c r="O294" s="4"/>
    </row>
    <row r="295" spans="2:15">
      <c r="B295" s="60" t="s">
        <v>118</v>
      </c>
      <c r="C295" s="85">
        <v>903102</v>
      </c>
      <c r="D295" s="85">
        <v>72767</v>
      </c>
      <c r="E295" s="85">
        <v>63453</v>
      </c>
      <c r="F295" s="85">
        <v>78414</v>
      </c>
      <c r="G295" s="85">
        <v>86378</v>
      </c>
      <c r="H295" s="85">
        <v>62825</v>
      </c>
      <c r="I295" s="85">
        <v>56962</v>
      </c>
      <c r="J295" s="85">
        <v>83592</v>
      </c>
      <c r="K295" s="85">
        <v>97541</v>
      </c>
      <c r="L295" s="85">
        <v>82985</v>
      </c>
      <c r="M295" s="85">
        <v>73939</v>
      </c>
      <c r="N295" s="85">
        <v>70474</v>
      </c>
      <c r="O295" s="85">
        <v>73772</v>
      </c>
    </row>
    <row r="296" spans="2:15" ht="6" customHeight="1">
      <c r="B296" s="60"/>
      <c r="C296" s="85"/>
      <c r="D296" s="6"/>
      <c r="E296" s="6"/>
      <c r="F296" s="6"/>
      <c r="G296" s="6"/>
      <c r="H296" s="6"/>
      <c r="I296" s="6"/>
      <c r="J296" s="6"/>
      <c r="K296" s="6"/>
      <c r="L296" s="6"/>
      <c r="M296" s="6"/>
      <c r="N296" s="6"/>
      <c r="O296" s="86"/>
    </row>
    <row r="297" spans="2:15" s="60" customFormat="1" ht="15" customHeight="1">
      <c r="B297" s="56" t="s">
        <v>69</v>
      </c>
      <c r="C297" s="85">
        <v>446378</v>
      </c>
      <c r="D297" s="85">
        <v>40261</v>
      </c>
      <c r="E297" s="85">
        <v>30698</v>
      </c>
      <c r="F297" s="85">
        <v>39327</v>
      </c>
      <c r="G297" s="85">
        <v>44844</v>
      </c>
      <c r="H297" s="85">
        <v>32054</v>
      </c>
      <c r="I297" s="85">
        <v>27556</v>
      </c>
      <c r="J297" s="85">
        <v>37997</v>
      </c>
      <c r="K297" s="85">
        <v>48859</v>
      </c>
      <c r="L297" s="85">
        <v>42297</v>
      </c>
      <c r="M297" s="85">
        <v>37023</v>
      </c>
      <c r="N297" s="85">
        <v>34010</v>
      </c>
      <c r="O297" s="87">
        <v>31452</v>
      </c>
    </row>
    <row r="298" spans="2:15" ht="15" customHeight="1">
      <c r="B298" s="82" t="s">
        <v>541</v>
      </c>
      <c r="C298" s="85">
        <v>222126</v>
      </c>
      <c r="D298" s="6">
        <v>22691</v>
      </c>
      <c r="E298" s="6">
        <v>19861</v>
      </c>
      <c r="F298" s="6">
        <v>24920</v>
      </c>
      <c r="G298" s="6">
        <v>24423</v>
      </c>
      <c r="H298" s="6">
        <v>13746</v>
      </c>
      <c r="I298" s="6">
        <v>11747</v>
      </c>
      <c r="J298" s="6">
        <v>14574</v>
      </c>
      <c r="K298" s="6">
        <v>16246</v>
      </c>
      <c r="L298" s="6">
        <v>15652</v>
      </c>
      <c r="M298" s="6">
        <v>17686</v>
      </c>
      <c r="N298" s="6">
        <v>20824</v>
      </c>
      <c r="O298" s="86">
        <v>19756</v>
      </c>
    </row>
    <row r="299" spans="2:15" ht="15" customHeight="1">
      <c r="B299" s="82" t="s">
        <v>542</v>
      </c>
      <c r="C299" s="85">
        <v>206165</v>
      </c>
      <c r="D299" s="6">
        <v>16396</v>
      </c>
      <c r="E299" s="6">
        <v>9664</v>
      </c>
      <c r="F299" s="6">
        <v>13025</v>
      </c>
      <c r="G299" s="6">
        <v>18830</v>
      </c>
      <c r="H299" s="6">
        <v>16899</v>
      </c>
      <c r="I299" s="6">
        <v>14386</v>
      </c>
      <c r="J299" s="6">
        <v>21344</v>
      </c>
      <c r="K299" s="6">
        <v>30464</v>
      </c>
      <c r="L299" s="6">
        <v>24992</v>
      </c>
      <c r="M299" s="6">
        <v>17865</v>
      </c>
      <c r="N299" s="6">
        <v>11901</v>
      </c>
      <c r="O299" s="86">
        <v>10399</v>
      </c>
    </row>
    <row r="300" spans="2:15" ht="15" customHeight="1">
      <c r="B300" s="82" t="s">
        <v>543</v>
      </c>
      <c r="C300" s="85">
        <v>18087</v>
      </c>
      <c r="D300" s="6">
        <v>1174</v>
      </c>
      <c r="E300" s="6">
        <v>1173</v>
      </c>
      <c r="F300" s="6">
        <v>1382</v>
      </c>
      <c r="G300" s="6">
        <v>1591</v>
      </c>
      <c r="H300" s="6">
        <v>1409</v>
      </c>
      <c r="I300" s="6">
        <v>1423</v>
      </c>
      <c r="J300" s="6">
        <v>2079</v>
      </c>
      <c r="K300" s="6">
        <v>2149</v>
      </c>
      <c r="L300" s="6">
        <v>1653</v>
      </c>
      <c r="M300" s="6">
        <v>1472</v>
      </c>
      <c r="N300" s="6">
        <v>1285</v>
      </c>
      <c r="O300" s="86">
        <v>1297</v>
      </c>
    </row>
    <row r="301" spans="2:15" ht="6" customHeight="1">
      <c r="B301" s="82"/>
      <c r="C301" s="85"/>
      <c r="D301" s="86"/>
      <c r="E301" s="86"/>
      <c r="F301" s="6"/>
      <c r="G301" s="6"/>
      <c r="H301" s="6"/>
      <c r="I301" s="6"/>
      <c r="J301" s="6"/>
      <c r="K301" s="6"/>
      <c r="L301" s="6"/>
      <c r="M301" s="86"/>
      <c r="N301" s="6"/>
      <c r="O301" s="86"/>
    </row>
    <row r="302" spans="2:15" s="60" customFormat="1" ht="15" customHeight="1">
      <c r="B302" s="56" t="s">
        <v>70</v>
      </c>
      <c r="C302" s="85">
        <v>445917</v>
      </c>
      <c r="D302" s="85">
        <v>31854</v>
      </c>
      <c r="E302" s="85">
        <v>31911</v>
      </c>
      <c r="F302" s="85">
        <v>37966</v>
      </c>
      <c r="G302" s="85">
        <v>40620</v>
      </c>
      <c r="H302" s="85">
        <v>29882</v>
      </c>
      <c r="I302" s="85">
        <v>28408</v>
      </c>
      <c r="J302" s="85">
        <v>44344</v>
      </c>
      <c r="K302" s="85">
        <v>47722</v>
      </c>
      <c r="L302" s="85">
        <v>39785</v>
      </c>
      <c r="M302" s="85">
        <v>36096</v>
      </c>
      <c r="N302" s="85">
        <v>35605</v>
      </c>
      <c r="O302" s="87">
        <v>41724</v>
      </c>
    </row>
    <row r="303" spans="2:15" ht="15" customHeight="1">
      <c r="B303" s="25" t="s">
        <v>541</v>
      </c>
      <c r="C303" s="85">
        <v>223227</v>
      </c>
      <c r="D303" s="6">
        <v>20872</v>
      </c>
      <c r="E303" s="6">
        <v>21062</v>
      </c>
      <c r="F303" s="6">
        <v>24563</v>
      </c>
      <c r="G303" s="6">
        <v>20940</v>
      </c>
      <c r="H303" s="6">
        <v>13297</v>
      </c>
      <c r="I303" s="6">
        <v>11620</v>
      </c>
      <c r="J303" s="6">
        <v>16452</v>
      </c>
      <c r="K303" s="6">
        <v>15389</v>
      </c>
      <c r="L303" s="6">
        <v>15255</v>
      </c>
      <c r="M303" s="6">
        <v>18564</v>
      </c>
      <c r="N303" s="6">
        <v>22538</v>
      </c>
      <c r="O303" s="86">
        <v>22675</v>
      </c>
    </row>
    <row r="304" spans="2:15" ht="15" customHeight="1">
      <c r="B304" s="25" t="s">
        <v>542</v>
      </c>
      <c r="C304" s="85">
        <v>203965</v>
      </c>
      <c r="D304" s="6">
        <v>9827</v>
      </c>
      <c r="E304" s="6">
        <v>9766</v>
      </c>
      <c r="F304" s="6">
        <v>12103</v>
      </c>
      <c r="G304" s="6">
        <v>18026</v>
      </c>
      <c r="H304" s="6">
        <v>15138</v>
      </c>
      <c r="I304" s="6">
        <v>15275</v>
      </c>
      <c r="J304" s="6">
        <v>25601</v>
      </c>
      <c r="K304" s="6">
        <v>30495</v>
      </c>
      <c r="L304" s="6">
        <v>22637</v>
      </c>
      <c r="M304" s="6">
        <v>15835</v>
      </c>
      <c r="N304" s="6">
        <v>11754</v>
      </c>
      <c r="O304" s="86">
        <v>17508</v>
      </c>
    </row>
    <row r="305" spans="2:15" ht="15" customHeight="1">
      <c r="B305" s="25" t="s">
        <v>543</v>
      </c>
      <c r="C305" s="85">
        <v>18725</v>
      </c>
      <c r="D305" s="6">
        <v>1155</v>
      </c>
      <c r="E305" s="6">
        <v>1083</v>
      </c>
      <c r="F305" s="6">
        <v>1300</v>
      </c>
      <c r="G305" s="6">
        <v>1654</v>
      </c>
      <c r="H305" s="6">
        <v>1447</v>
      </c>
      <c r="I305" s="6">
        <v>1513</v>
      </c>
      <c r="J305" s="6">
        <v>2291</v>
      </c>
      <c r="K305" s="6">
        <v>1838</v>
      </c>
      <c r="L305" s="6">
        <v>1893</v>
      </c>
      <c r="M305" s="6">
        <v>1697</v>
      </c>
      <c r="N305" s="6">
        <v>1313</v>
      </c>
      <c r="O305" s="86">
        <v>1541</v>
      </c>
    </row>
    <row r="306" spans="2:15" ht="6" customHeight="1">
      <c r="B306" s="25"/>
      <c r="C306" s="85"/>
      <c r="D306" s="6"/>
      <c r="E306" s="6"/>
      <c r="F306" s="6"/>
      <c r="G306" s="6"/>
      <c r="H306" s="6"/>
      <c r="I306" s="6"/>
      <c r="J306" s="6"/>
      <c r="K306" s="6"/>
      <c r="L306" s="6"/>
      <c r="M306" s="6"/>
      <c r="N306" s="6"/>
      <c r="O306" s="86"/>
    </row>
    <row r="307" spans="2:15" s="60" customFormat="1" ht="15" customHeight="1">
      <c r="B307" s="56" t="s">
        <v>62</v>
      </c>
      <c r="C307" s="85">
        <v>10807</v>
      </c>
      <c r="D307" s="85">
        <v>652</v>
      </c>
      <c r="E307" s="85">
        <v>844</v>
      </c>
      <c r="F307" s="85">
        <v>1121</v>
      </c>
      <c r="G307" s="85">
        <v>914</v>
      </c>
      <c r="H307" s="85">
        <v>889</v>
      </c>
      <c r="I307" s="85">
        <v>998</v>
      </c>
      <c r="J307" s="85">
        <v>1251</v>
      </c>
      <c r="K307" s="85">
        <v>960</v>
      </c>
      <c r="L307" s="85">
        <v>903</v>
      </c>
      <c r="M307" s="85">
        <v>820</v>
      </c>
      <c r="N307" s="85">
        <v>859</v>
      </c>
      <c r="O307" s="87">
        <v>596</v>
      </c>
    </row>
    <row r="308" spans="2:15" ht="15" customHeight="1">
      <c r="B308" s="25" t="s">
        <v>541</v>
      </c>
      <c r="C308" s="85">
        <v>1669</v>
      </c>
      <c r="D308" s="86">
        <v>140</v>
      </c>
      <c r="E308" s="86">
        <v>125</v>
      </c>
      <c r="F308" s="86">
        <v>142</v>
      </c>
      <c r="G308" s="86">
        <v>228</v>
      </c>
      <c r="H308" s="86">
        <v>217</v>
      </c>
      <c r="I308" s="86">
        <v>64</v>
      </c>
      <c r="J308" s="86">
        <v>118</v>
      </c>
      <c r="K308" s="86">
        <v>337</v>
      </c>
      <c r="L308" s="86">
        <v>208</v>
      </c>
      <c r="M308" s="86">
        <v>53</v>
      </c>
      <c r="N308" s="86">
        <v>37</v>
      </c>
      <c r="O308" s="86">
        <v>0</v>
      </c>
    </row>
    <row r="309" spans="2:15" ht="15" customHeight="1">
      <c r="B309" s="25" t="s">
        <v>542</v>
      </c>
      <c r="C309" s="85">
        <v>9075</v>
      </c>
      <c r="D309" s="86">
        <v>512</v>
      </c>
      <c r="E309" s="86">
        <v>706</v>
      </c>
      <c r="F309" s="86">
        <v>979</v>
      </c>
      <c r="G309" s="86">
        <v>653</v>
      </c>
      <c r="H309" s="86">
        <v>672</v>
      </c>
      <c r="I309" s="86">
        <v>934</v>
      </c>
      <c r="J309" s="86">
        <v>1116</v>
      </c>
      <c r="K309" s="86">
        <v>623</v>
      </c>
      <c r="L309" s="86">
        <v>695</v>
      </c>
      <c r="M309" s="86">
        <v>767</v>
      </c>
      <c r="N309" s="86">
        <v>822</v>
      </c>
      <c r="O309" s="86">
        <v>596</v>
      </c>
    </row>
    <row r="310" spans="2:15" ht="15" customHeight="1">
      <c r="B310" s="25" t="s">
        <v>543</v>
      </c>
      <c r="C310" s="85">
        <v>63</v>
      </c>
      <c r="D310" s="86">
        <v>0</v>
      </c>
      <c r="E310" s="86">
        <v>13</v>
      </c>
      <c r="F310" s="86">
        <v>0</v>
      </c>
      <c r="G310" s="86">
        <v>33</v>
      </c>
      <c r="H310" s="86">
        <v>0</v>
      </c>
      <c r="I310" s="86">
        <v>0</v>
      </c>
      <c r="J310" s="86">
        <v>17</v>
      </c>
      <c r="K310" s="86">
        <v>0</v>
      </c>
      <c r="L310" s="86">
        <v>0</v>
      </c>
      <c r="M310" s="86">
        <v>0</v>
      </c>
      <c r="N310" s="86">
        <v>0</v>
      </c>
      <c r="O310" s="86">
        <v>0</v>
      </c>
    </row>
    <row r="311" spans="2:15" ht="6" customHeight="1">
      <c r="O311" s="4"/>
    </row>
    <row r="312" spans="2:15" ht="3" customHeight="1">
      <c r="B312" s="433"/>
      <c r="C312" s="433"/>
      <c r="D312" s="433"/>
      <c r="E312" s="433"/>
      <c r="F312" s="433"/>
      <c r="G312" s="433"/>
      <c r="H312" s="433"/>
      <c r="I312" s="433"/>
      <c r="J312" s="433"/>
      <c r="K312" s="433"/>
      <c r="L312" s="433"/>
      <c r="M312" s="433"/>
      <c r="N312" s="433"/>
      <c r="O312" s="441"/>
    </row>
    <row r="313" spans="2:15" s="32" customFormat="1" ht="16.5" customHeight="1">
      <c r="B313" s="862" t="s">
        <v>572</v>
      </c>
      <c r="C313" s="862"/>
      <c r="D313" s="862"/>
      <c r="E313" s="862"/>
      <c r="F313" s="862"/>
      <c r="G313" s="862"/>
      <c r="H313" s="862"/>
      <c r="I313" s="862"/>
      <c r="J313" s="862"/>
      <c r="K313" s="862"/>
      <c r="L313" s="862"/>
      <c r="M313" s="862"/>
      <c r="N313" s="862"/>
      <c r="O313" s="862"/>
    </row>
    <row r="314" spans="2:15" s="32" customFormat="1" ht="11.25" customHeight="1">
      <c r="B314" s="862" t="s">
        <v>589</v>
      </c>
      <c r="C314" s="862"/>
      <c r="D314" s="862"/>
      <c r="E314" s="862"/>
      <c r="F314" s="862"/>
      <c r="G314" s="862"/>
      <c r="H314" s="862"/>
      <c r="I314" s="862"/>
      <c r="J314" s="862"/>
      <c r="K314" s="862"/>
      <c r="L314" s="862"/>
      <c r="M314" s="862"/>
      <c r="N314" s="862"/>
      <c r="O314" s="862"/>
    </row>
    <row r="315" spans="2:15" ht="15.75" customHeight="1">
      <c r="B315" s="20"/>
      <c r="C315" s="20"/>
      <c r="D315" s="20"/>
      <c r="E315" s="20"/>
      <c r="F315" s="20"/>
      <c r="G315" s="20"/>
      <c r="H315" s="20"/>
      <c r="I315" s="20"/>
      <c r="J315" s="20"/>
      <c r="K315" s="20"/>
      <c r="L315" s="20"/>
      <c r="M315" s="20"/>
      <c r="N315" s="20"/>
      <c r="O315" s="20"/>
    </row>
    <row r="316" spans="2:15" ht="15.75" customHeight="1"/>
    <row r="317" spans="2:15" s="32" customFormat="1" ht="9">
      <c r="B317" s="51" t="s">
        <v>87</v>
      </c>
      <c r="C317" s="51"/>
      <c r="L317" s="203"/>
      <c r="O317" s="53" t="s">
        <v>123</v>
      </c>
    </row>
    <row r="318" spans="2:15" ht="18.75" customHeight="1">
      <c r="B318" s="864" t="s">
        <v>8</v>
      </c>
      <c r="C318" s="872" t="s">
        <v>68</v>
      </c>
      <c r="D318" s="907" t="s">
        <v>16</v>
      </c>
      <c r="E318" s="907"/>
      <c r="F318" s="907"/>
      <c r="G318" s="907"/>
      <c r="H318" s="907"/>
      <c r="I318" s="907"/>
      <c r="J318" s="907"/>
      <c r="K318" s="907"/>
      <c r="L318" s="907"/>
      <c r="M318" s="907"/>
      <c r="N318" s="907"/>
      <c r="O318" s="867"/>
    </row>
    <row r="319" spans="2:15" ht="18.75" customHeight="1">
      <c r="B319" s="865"/>
      <c r="C319" s="873"/>
      <c r="D319" s="452" t="s">
        <v>17</v>
      </c>
      <c r="E319" s="452" t="s">
        <v>18</v>
      </c>
      <c r="F319" s="452" t="s">
        <v>19</v>
      </c>
      <c r="G319" s="452" t="s">
        <v>20</v>
      </c>
      <c r="H319" s="452" t="s">
        <v>21</v>
      </c>
      <c r="I319" s="452" t="s">
        <v>22</v>
      </c>
      <c r="J319" s="452" t="s">
        <v>23</v>
      </c>
      <c r="K319" s="452" t="s">
        <v>24</v>
      </c>
      <c r="L319" s="452" t="s">
        <v>25</v>
      </c>
      <c r="M319" s="452" t="s">
        <v>26</v>
      </c>
      <c r="N319" s="452" t="s">
        <v>27</v>
      </c>
      <c r="O319" s="458" t="s">
        <v>28</v>
      </c>
    </row>
    <row r="320" spans="2:15" ht="6" customHeight="1">
      <c r="O320" s="4"/>
    </row>
    <row r="321" spans="2:15">
      <c r="B321" s="60" t="s">
        <v>118</v>
      </c>
      <c r="C321" s="85">
        <v>995641</v>
      </c>
      <c r="D321" s="85">
        <v>75867</v>
      </c>
      <c r="E321" s="85">
        <v>71268</v>
      </c>
      <c r="F321" s="85">
        <v>85269</v>
      </c>
      <c r="G321" s="85">
        <v>86197</v>
      </c>
      <c r="H321" s="85">
        <v>72510</v>
      </c>
      <c r="I321" s="85">
        <v>71955</v>
      </c>
      <c r="J321" s="85">
        <v>92247</v>
      </c>
      <c r="K321" s="85">
        <v>111399</v>
      </c>
      <c r="L321" s="85">
        <v>92477</v>
      </c>
      <c r="M321" s="85">
        <v>84281</v>
      </c>
      <c r="N321" s="85">
        <v>72981</v>
      </c>
      <c r="O321" s="85">
        <v>79190</v>
      </c>
    </row>
    <row r="322" spans="2:15" ht="6" customHeight="1">
      <c r="B322" s="60"/>
      <c r="C322" s="85"/>
      <c r="D322" s="6"/>
      <c r="E322" s="6"/>
      <c r="F322" s="6"/>
      <c r="G322" s="6"/>
      <c r="H322" s="6"/>
      <c r="I322" s="6"/>
      <c r="J322" s="6"/>
      <c r="K322" s="6"/>
      <c r="L322" s="6"/>
      <c r="M322" s="6"/>
      <c r="N322" s="6"/>
      <c r="O322" s="86"/>
    </row>
    <row r="323" spans="2:15" s="60" customFormat="1" ht="15" customHeight="1">
      <c r="B323" s="56" t="s">
        <v>69</v>
      </c>
      <c r="C323" s="85">
        <v>495241</v>
      </c>
      <c r="D323" s="85">
        <v>42364</v>
      </c>
      <c r="E323" s="85">
        <v>35082</v>
      </c>
      <c r="F323" s="85">
        <v>42284</v>
      </c>
      <c r="G323" s="85">
        <v>45290</v>
      </c>
      <c r="H323" s="85">
        <v>36212</v>
      </c>
      <c r="I323" s="85">
        <v>35253</v>
      </c>
      <c r="J323" s="85">
        <v>42770</v>
      </c>
      <c r="K323" s="85">
        <v>56645</v>
      </c>
      <c r="L323" s="85">
        <v>47421</v>
      </c>
      <c r="M323" s="85">
        <v>42014</v>
      </c>
      <c r="N323" s="85">
        <v>36253</v>
      </c>
      <c r="O323" s="87">
        <v>33653</v>
      </c>
    </row>
    <row r="324" spans="2:15" ht="15" customHeight="1">
      <c r="B324" s="82" t="s">
        <v>541</v>
      </c>
      <c r="C324" s="85">
        <v>237658</v>
      </c>
      <c r="D324" s="6">
        <v>22800</v>
      </c>
      <c r="E324" s="6">
        <v>21870</v>
      </c>
      <c r="F324" s="6">
        <v>25045</v>
      </c>
      <c r="G324" s="6">
        <v>23539</v>
      </c>
      <c r="H324" s="6">
        <v>16118</v>
      </c>
      <c r="I324" s="6">
        <v>15267</v>
      </c>
      <c r="J324" s="6">
        <v>14958</v>
      </c>
      <c r="K324" s="6">
        <v>19479</v>
      </c>
      <c r="L324" s="6">
        <v>17558</v>
      </c>
      <c r="M324" s="6">
        <v>19376</v>
      </c>
      <c r="N324" s="6">
        <v>21021</v>
      </c>
      <c r="O324" s="86">
        <v>20627</v>
      </c>
    </row>
    <row r="325" spans="2:15" ht="15" customHeight="1">
      <c r="B325" s="82" t="s">
        <v>542</v>
      </c>
      <c r="C325" s="85">
        <v>225700</v>
      </c>
      <c r="D325" s="6">
        <v>18246</v>
      </c>
      <c r="E325" s="6">
        <v>11931</v>
      </c>
      <c r="F325" s="6">
        <v>15672</v>
      </c>
      <c r="G325" s="6">
        <v>19660</v>
      </c>
      <c r="H325" s="6">
        <v>17778</v>
      </c>
      <c r="I325" s="6">
        <v>17356</v>
      </c>
      <c r="J325" s="6">
        <v>23416</v>
      </c>
      <c r="K325" s="6">
        <v>32398</v>
      </c>
      <c r="L325" s="6">
        <v>26068</v>
      </c>
      <c r="M325" s="6">
        <v>19840</v>
      </c>
      <c r="N325" s="6">
        <v>12587</v>
      </c>
      <c r="O325" s="86">
        <v>10748</v>
      </c>
    </row>
    <row r="326" spans="2:15" ht="15" customHeight="1">
      <c r="B326" s="82" t="s">
        <v>543</v>
      </c>
      <c r="C326" s="85">
        <v>31883</v>
      </c>
      <c r="D326" s="6">
        <v>1318</v>
      </c>
      <c r="E326" s="6">
        <v>1281</v>
      </c>
      <c r="F326" s="6">
        <v>1567</v>
      </c>
      <c r="G326" s="6">
        <v>2091</v>
      </c>
      <c r="H326" s="6">
        <v>2316</v>
      </c>
      <c r="I326" s="6">
        <v>2630</v>
      </c>
      <c r="J326" s="6">
        <v>4396</v>
      </c>
      <c r="K326" s="6">
        <v>4768</v>
      </c>
      <c r="L326" s="6">
        <v>3795</v>
      </c>
      <c r="M326" s="6">
        <v>2798</v>
      </c>
      <c r="N326" s="6">
        <v>2645</v>
      </c>
      <c r="O326" s="86">
        <v>2278</v>
      </c>
    </row>
    <row r="327" spans="2:15" ht="6" customHeight="1">
      <c r="B327" s="82"/>
      <c r="C327" s="85"/>
      <c r="D327" s="86"/>
      <c r="E327" s="86"/>
      <c r="F327" s="6"/>
      <c r="G327" s="6"/>
      <c r="H327" s="6"/>
      <c r="I327" s="6"/>
      <c r="J327" s="6"/>
      <c r="K327" s="6"/>
      <c r="L327" s="6"/>
      <c r="M327" s="86"/>
      <c r="N327" s="6"/>
      <c r="O327" s="86"/>
    </row>
    <row r="328" spans="2:15" s="60" customFormat="1" ht="15" customHeight="1">
      <c r="B328" s="56" t="s">
        <v>70</v>
      </c>
      <c r="C328" s="85">
        <v>492832</v>
      </c>
      <c r="D328" s="85">
        <v>32823</v>
      </c>
      <c r="E328" s="85">
        <v>35420</v>
      </c>
      <c r="F328" s="85">
        <v>42480</v>
      </c>
      <c r="G328" s="85">
        <v>40432</v>
      </c>
      <c r="H328" s="85">
        <v>35621</v>
      </c>
      <c r="I328" s="85">
        <v>36091</v>
      </c>
      <c r="J328" s="85">
        <v>48447</v>
      </c>
      <c r="K328" s="85">
        <v>54115</v>
      </c>
      <c r="L328" s="85">
        <v>44398</v>
      </c>
      <c r="M328" s="85">
        <v>41661</v>
      </c>
      <c r="N328" s="85">
        <v>36242</v>
      </c>
      <c r="O328" s="87">
        <v>45102</v>
      </c>
    </row>
    <row r="329" spans="2:15" ht="15" customHeight="1">
      <c r="B329" s="25" t="s">
        <v>541</v>
      </c>
      <c r="C329" s="85">
        <v>239804</v>
      </c>
      <c r="D329" s="6">
        <v>21113</v>
      </c>
      <c r="E329" s="6">
        <v>22581</v>
      </c>
      <c r="F329" s="6">
        <v>25770</v>
      </c>
      <c r="G329" s="6">
        <v>20050</v>
      </c>
      <c r="H329" s="6">
        <v>16266</v>
      </c>
      <c r="I329" s="6">
        <v>15252</v>
      </c>
      <c r="J329" s="6">
        <v>16583</v>
      </c>
      <c r="K329" s="6">
        <v>18873</v>
      </c>
      <c r="L329" s="6">
        <v>16903</v>
      </c>
      <c r="M329" s="6">
        <v>20315</v>
      </c>
      <c r="N329" s="6">
        <v>21835</v>
      </c>
      <c r="O329" s="86">
        <v>24263</v>
      </c>
    </row>
    <row r="330" spans="2:15" ht="15" customHeight="1">
      <c r="B330" s="25" t="s">
        <v>542</v>
      </c>
      <c r="C330" s="85">
        <v>220044</v>
      </c>
      <c r="D330" s="6">
        <v>10327</v>
      </c>
      <c r="E330" s="6">
        <v>11548</v>
      </c>
      <c r="F330" s="6">
        <v>15295</v>
      </c>
      <c r="G330" s="6">
        <v>17745</v>
      </c>
      <c r="H330" s="6">
        <v>16726</v>
      </c>
      <c r="I330" s="6">
        <v>18280</v>
      </c>
      <c r="J330" s="6">
        <v>28066</v>
      </c>
      <c r="K330" s="6">
        <v>30867</v>
      </c>
      <c r="L330" s="6">
        <v>23241</v>
      </c>
      <c r="M330" s="6">
        <v>18061</v>
      </c>
      <c r="N330" s="6">
        <v>11701</v>
      </c>
      <c r="O330" s="86">
        <v>18187</v>
      </c>
    </row>
    <row r="331" spans="2:15" ht="15" customHeight="1">
      <c r="B331" s="25" t="s">
        <v>543</v>
      </c>
      <c r="C331" s="85">
        <v>32984</v>
      </c>
      <c r="D331" s="6">
        <v>1383</v>
      </c>
      <c r="E331" s="6">
        <v>1291</v>
      </c>
      <c r="F331" s="6">
        <v>1415</v>
      </c>
      <c r="G331" s="6">
        <v>2637</v>
      </c>
      <c r="H331" s="6">
        <v>2629</v>
      </c>
      <c r="I331" s="6">
        <v>2559</v>
      </c>
      <c r="J331" s="6">
        <v>3798</v>
      </c>
      <c r="K331" s="6">
        <v>4375</v>
      </c>
      <c r="L331" s="6">
        <v>4254</v>
      </c>
      <c r="M331" s="6">
        <v>3285</v>
      </c>
      <c r="N331" s="6">
        <v>2706</v>
      </c>
      <c r="O331" s="86">
        <v>2652</v>
      </c>
    </row>
    <row r="332" spans="2:15" ht="6" customHeight="1">
      <c r="B332" s="25"/>
      <c r="C332" s="85"/>
      <c r="D332" s="6"/>
      <c r="E332" s="6"/>
      <c r="F332" s="6"/>
      <c r="G332" s="6"/>
      <c r="H332" s="6"/>
      <c r="I332" s="6"/>
      <c r="J332" s="6"/>
      <c r="K332" s="6"/>
      <c r="L332" s="6"/>
      <c r="M332" s="6"/>
      <c r="N332" s="6"/>
      <c r="O332" s="86"/>
    </row>
    <row r="333" spans="2:15" s="60" customFormat="1" ht="15" customHeight="1">
      <c r="B333" s="56" t="s">
        <v>62</v>
      </c>
      <c r="C333" s="85">
        <v>7568</v>
      </c>
      <c r="D333" s="85">
        <v>680</v>
      </c>
      <c r="E333" s="85">
        <v>766</v>
      </c>
      <c r="F333" s="85">
        <v>505</v>
      </c>
      <c r="G333" s="85">
        <v>475</v>
      </c>
      <c r="H333" s="85">
        <v>677</v>
      </c>
      <c r="I333" s="85">
        <v>611</v>
      </c>
      <c r="J333" s="85">
        <v>1030</v>
      </c>
      <c r="K333" s="85">
        <v>639</v>
      </c>
      <c r="L333" s="85">
        <v>658</v>
      </c>
      <c r="M333" s="85">
        <v>606</v>
      </c>
      <c r="N333" s="85">
        <v>486</v>
      </c>
      <c r="O333" s="87">
        <v>435</v>
      </c>
    </row>
    <row r="334" spans="2:15" ht="15" customHeight="1">
      <c r="B334" s="25" t="s">
        <v>541</v>
      </c>
      <c r="C334" s="85">
        <v>670</v>
      </c>
      <c r="D334" s="86">
        <v>0</v>
      </c>
      <c r="E334" s="86">
        <v>130</v>
      </c>
      <c r="F334" s="86">
        <v>0</v>
      </c>
      <c r="G334" s="86">
        <v>0</v>
      </c>
      <c r="H334" s="86">
        <v>208</v>
      </c>
      <c r="I334" s="86">
        <v>14</v>
      </c>
      <c r="J334" s="86">
        <v>76</v>
      </c>
      <c r="K334" s="86">
        <v>81</v>
      </c>
      <c r="L334" s="86">
        <v>0</v>
      </c>
      <c r="M334" s="86">
        <v>9</v>
      </c>
      <c r="N334" s="86">
        <v>152</v>
      </c>
      <c r="O334" s="86">
        <v>0</v>
      </c>
    </row>
    <row r="335" spans="2:15" ht="15" customHeight="1">
      <c r="B335" s="25" t="s">
        <v>542</v>
      </c>
      <c r="C335" s="85">
        <v>6848</v>
      </c>
      <c r="D335" s="86">
        <v>680</v>
      </c>
      <c r="E335" s="86">
        <v>636</v>
      </c>
      <c r="F335" s="86">
        <v>505</v>
      </c>
      <c r="G335" s="86">
        <v>475</v>
      </c>
      <c r="H335" s="86">
        <v>469</v>
      </c>
      <c r="I335" s="86">
        <v>597</v>
      </c>
      <c r="J335" s="86">
        <v>950</v>
      </c>
      <c r="K335" s="86">
        <v>558</v>
      </c>
      <c r="L335" s="86">
        <v>658</v>
      </c>
      <c r="M335" s="86">
        <v>551</v>
      </c>
      <c r="N335" s="86">
        <v>334</v>
      </c>
      <c r="O335" s="86">
        <v>435</v>
      </c>
    </row>
    <row r="336" spans="2:15" ht="15" customHeight="1">
      <c r="B336" s="25" t="s">
        <v>543</v>
      </c>
      <c r="C336" s="85">
        <v>50</v>
      </c>
      <c r="D336" s="86">
        <v>0</v>
      </c>
      <c r="E336" s="86">
        <v>0</v>
      </c>
      <c r="F336" s="86">
        <v>0</v>
      </c>
      <c r="G336" s="86">
        <v>0</v>
      </c>
      <c r="H336" s="86">
        <v>0</v>
      </c>
      <c r="I336" s="86">
        <v>0</v>
      </c>
      <c r="J336" s="86">
        <v>4</v>
      </c>
      <c r="K336" s="86">
        <v>0</v>
      </c>
      <c r="L336" s="86">
        <v>0</v>
      </c>
      <c r="M336" s="86">
        <v>46</v>
      </c>
      <c r="N336" s="86">
        <v>0</v>
      </c>
      <c r="O336" s="86">
        <v>0</v>
      </c>
    </row>
    <row r="337" spans="2:15" ht="6" customHeight="1">
      <c r="O337" s="4"/>
    </row>
    <row r="338" spans="2:15" ht="3" customHeight="1">
      <c r="B338" s="433"/>
      <c r="C338" s="433"/>
      <c r="D338" s="433"/>
      <c r="E338" s="433"/>
      <c r="F338" s="433"/>
      <c r="G338" s="433"/>
      <c r="H338" s="433"/>
      <c r="I338" s="433"/>
      <c r="J338" s="433"/>
      <c r="K338" s="433"/>
      <c r="L338" s="433"/>
      <c r="M338" s="433"/>
      <c r="N338" s="433"/>
      <c r="O338" s="441"/>
    </row>
    <row r="339" spans="2:15" s="32" customFormat="1" ht="16.5" customHeight="1">
      <c r="B339" s="862" t="s">
        <v>572</v>
      </c>
      <c r="C339" s="862"/>
      <c r="D339" s="862"/>
      <c r="E339" s="862"/>
      <c r="F339" s="862"/>
      <c r="G339" s="862"/>
      <c r="H339" s="862"/>
      <c r="I339" s="862"/>
      <c r="J339" s="862"/>
      <c r="K339" s="862"/>
      <c r="L339" s="862"/>
      <c r="M339" s="862"/>
      <c r="N339" s="862"/>
      <c r="O339" s="862"/>
    </row>
    <row r="340" spans="2:15" s="32" customFormat="1" ht="11.25" customHeight="1">
      <c r="B340" s="862" t="s">
        <v>589</v>
      </c>
      <c r="C340" s="862"/>
      <c r="D340" s="862"/>
      <c r="E340" s="862"/>
      <c r="F340" s="862"/>
      <c r="G340" s="862"/>
      <c r="H340" s="862"/>
      <c r="I340" s="862"/>
      <c r="J340" s="862"/>
      <c r="K340" s="862"/>
      <c r="L340" s="862"/>
      <c r="M340" s="862"/>
      <c r="N340" s="862"/>
      <c r="O340" s="862"/>
    </row>
    <row r="341" spans="2:15" ht="15.75" customHeight="1">
      <c r="B341" s="20"/>
      <c r="C341" s="20"/>
      <c r="D341" s="20"/>
      <c r="E341" s="20"/>
      <c r="F341" s="20"/>
      <c r="G341" s="20"/>
      <c r="H341" s="20"/>
      <c r="I341" s="20"/>
      <c r="J341" s="20"/>
      <c r="K341" s="20"/>
      <c r="L341" s="20"/>
      <c r="M341" s="20"/>
      <c r="N341" s="20"/>
      <c r="O341" s="20"/>
    </row>
    <row r="342" spans="2:15" ht="15.75" customHeight="1"/>
    <row r="343" spans="2:15" s="32" customFormat="1" ht="9">
      <c r="B343" s="51" t="s">
        <v>88</v>
      </c>
      <c r="C343" s="51"/>
      <c r="L343" s="203"/>
      <c r="O343" s="53" t="s">
        <v>123</v>
      </c>
    </row>
    <row r="344" spans="2:15" ht="18.75" customHeight="1">
      <c r="B344" s="864" t="s">
        <v>8</v>
      </c>
      <c r="C344" s="872" t="s">
        <v>68</v>
      </c>
      <c r="D344" s="907" t="s">
        <v>16</v>
      </c>
      <c r="E344" s="907"/>
      <c r="F344" s="907"/>
      <c r="G344" s="907"/>
      <c r="H344" s="907"/>
      <c r="I344" s="907"/>
      <c r="J344" s="907"/>
      <c r="K344" s="907"/>
      <c r="L344" s="907"/>
      <c r="M344" s="907"/>
      <c r="N344" s="907"/>
      <c r="O344" s="867"/>
    </row>
    <row r="345" spans="2:15" ht="18.75" customHeight="1">
      <c r="B345" s="865"/>
      <c r="C345" s="873"/>
      <c r="D345" s="452" t="s">
        <v>17</v>
      </c>
      <c r="E345" s="452" t="s">
        <v>18</v>
      </c>
      <c r="F345" s="452" t="s">
        <v>19</v>
      </c>
      <c r="G345" s="452" t="s">
        <v>20</v>
      </c>
      <c r="H345" s="452" t="s">
        <v>21</v>
      </c>
      <c r="I345" s="452" t="s">
        <v>22</v>
      </c>
      <c r="J345" s="452" t="s">
        <v>23</v>
      </c>
      <c r="K345" s="452" t="s">
        <v>24</v>
      </c>
      <c r="L345" s="452" t="s">
        <v>25</v>
      </c>
      <c r="M345" s="452" t="s">
        <v>26</v>
      </c>
      <c r="N345" s="452" t="s">
        <v>27</v>
      </c>
      <c r="O345" s="458" t="s">
        <v>28</v>
      </c>
    </row>
    <row r="346" spans="2:15" ht="6" customHeight="1">
      <c r="O346" s="4"/>
    </row>
    <row r="347" spans="2:15">
      <c r="B347" s="60" t="s">
        <v>118</v>
      </c>
      <c r="C347" s="85">
        <v>1030098</v>
      </c>
      <c r="D347" s="85">
        <v>83204</v>
      </c>
      <c r="E347" s="85">
        <v>69025</v>
      </c>
      <c r="F347" s="85">
        <v>94351</v>
      </c>
      <c r="G347" s="85">
        <v>85878</v>
      </c>
      <c r="H347" s="85">
        <v>78115</v>
      </c>
      <c r="I347" s="85">
        <v>65529</v>
      </c>
      <c r="J347" s="87" t="s">
        <v>60</v>
      </c>
      <c r="K347" s="87" t="s">
        <v>60</v>
      </c>
      <c r="L347" s="87" t="s">
        <v>60</v>
      </c>
      <c r="M347" s="87" t="s">
        <v>60</v>
      </c>
      <c r="N347" s="87" t="s">
        <v>60</v>
      </c>
      <c r="O347" s="87" t="s">
        <v>60</v>
      </c>
    </row>
    <row r="348" spans="2:15" ht="6" customHeight="1">
      <c r="B348" s="60"/>
      <c r="C348" s="85"/>
      <c r="D348" s="6"/>
      <c r="E348" s="6"/>
      <c r="F348" s="6"/>
      <c r="G348" s="6"/>
      <c r="H348" s="6"/>
      <c r="I348" s="6"/>
      <c r="J348" s="86"/>
      <c r="K348" s="86"/>
      <c r="L348" s="86"/>
      <c r="M348" s="86"/>
      <c r="N348" s="86"/>
      <c r="O348" s="86"/>
    </row>
    <row r="349" spans="2:15" s="60" customFormat="1" ht="15" customHeight="1">
      <c r="B349" s="56" t="s">
        <v>69</v>
      </c>
      <c r="C349" s="85">
        <v>513465</v>
      </c>
      <c r="D349" s="85">
        <v>45927</v>
      </c>
      <c r="E349" s="85">
        <v>34439</v>
      </c>
      <c r="F349" s="85">
        <v>47082</v>
      </c>
      <c r="G349" s="85">
        <v>44952</v>
      </c>
      <c r="H349" s="85">
        <v>39568</v>
      </c>
      <c r="I349" s="85">
        <v>32140</v>
      </c>
      <c r="J349" s="87" t="s">
        <v>60</v>
      </c>
      <c r="K349" s="87" t="s">
        <v>60</v>
      </c>
      <c r="L349" s="87" t="s">
        <v>60</v>
      </c>
      <c r="M349" s="87" t="s">
        <v>60</v>
      </c>
      <c r="N349" s="87" t="s">
        <v>60</v>
      </c>
      <c r="O349" s="87" t="s">
        <v>60</v>
      </c>
    </row>
    <row r="350" spans="2:15" ht="15" customHeight="1">
      <c r="B350" s="82" t="s">
        <v>541</v>
      </c>
      <c r="C350" s="85">
        <v>252801</v>
      </c>
      <c r="D350" s="6">
        <v>25176</v>
      </c>
      <c r="E350" s="6">
        <v>21616</v>
      </c>
      <c r="F350" s="6">
        <v>27901</v>
      </c>
      <c r="G350" s="6">
        <v>23675</v>
      </c>
      <c r="H350" s="6">
        <v>17808</v>
      </c>
      <c r="I350" s="6">
        <v>14661</v>
      </c>
      <c r="J350" s="86" t="s">
        <v>60</v>
      </c>
      <c r="K350" s="86" t="s">
        <v>60</v>
      </c>
      <c r="L350" s="86" t="s">
        <v>60</v>
      </c>
      <c r="M350" s="86" t="s">
        <v>60</v>
      </c>
      <c r="N350" s="86" t="s">
        <v>60</v>
      </c>
      <c r="O350" s="86" t="s">
        <v>60</v>
      </c>
    </row>
    <row r="351" spans="2:15" ht="15" customHeight="1">
      <c r="B351" s="82" t="s">
        <v>542</v>
      </c>
      <c r="C351" s="85">
        <v>225150</v>
      </c>
      <c r="D351" s="6">
        <v>18562</v>
      </c>
      <c r="E351" s="6">
        <v>10999</v>
      </c>
      <c r="F351" s="6">
        <v>16287</v>
      </c>
      <c r="G351" s="6">
        <v>18704</v>
      </c>
      <c r="H351" s="6">
        <v>18960</v>
      </c>
      <c r="I351" s="6">
        <v>14936</v>
      </c>
      <c r="J351" s="86" t="s">
        <v>60</v>
      </c>
      <c r="K351" s="86" t="s">
        <v>60</v>
      </c>
      <c r="L351" s="86" t="s">
        <v>60</v>
      </c>
      <c r="M351" s="86" t="s">
        <v>60</v>
      </c>
      <c r="N351" s="86" t="s">
        <v>60</v>
      </c>
      <c r="O351" s="86" t="s">
        <v>60</v>
      </c>
    </row>
    <row r="352" spans="2:15" ht="15" customHeight="1">
      <c r="B352" s="82" t="s">
        <v>543</v>
      </c>
      <c r="C352" s="85">
        <v>35514</v>
      </c>
      <c r="D352" s="6">
        <v>2189</v>
      </c>
      <c r="E352" s="6">
        <v>1824</v>
      </c>
      <c r="F352" s="6">
        <v>2894</v>
      </c>
      <c r="G352" s="6">
        <v>2573</v>
      </c>
      <c r="H352" s="6">
        <v>2800</v>
      </c>
      <c r="I352" s="6">
        <v>2543</v>
      </c>
      <c r="J352" s="86" t="s">
        <v>60</v>
      </c>
      <c r="K352" s="86" t="s">
        <v>60</v>
      </c>
      <c r="L352" s="86" t="s">
        <v>60</v>
      </c>
      <c r="M352" s="86" t="s">
        <v>60</v>
      </c>
      <c r="N352" s="86" t="s">
        <v>60</v>
      </c>
      <c r="O352" s="86" t="s">
        <v>60</v>
      </c>
    </row>
    <row r="353" spans="2:15" ht="6" customHeight="1">
      <c r="B353" s="82"/>
      <c r="C353" s="85"/>
      <c r="D353" s="86"/>
      <c r="E353" s="86"/>
      <c r="F353" s="6"/>
      <c r="G353" s="6"/>
      <c r="H353" s="6"/>
      <c r="I353" s="6"/>
      <c r="J353" s="86"/>
      <c r="K353" s="86"/>
      <c r="L353" s="86"/>
      <c r="M353" s="86"/>
      <c r="N353" s="86"/>
      <c r="O353" s="86"/>
    </row>
    <row r="354" spans="2:15" s="60" customFormat="1" ht="15" customHeight="1">
      <c r="B354" s="56" t="s">
        <v>70</v>
      </c>
      <c r="C354" s="85">
        <v>513984</v>
      </c>
      <c r="D354" s="85">
        <v>36737</v>
      </c>
      <c r="E354" s="85">
        <v>34345</v>
      </c>
      <c r="F354" s="85">
        <v>46923</v>
      </c>
      <c r="G354" s="85">
        <v>40754</v>
      </c>
      <c r="H354" s="85">
        <v>38294</v>
      </c>
      <c r="I354" s="85">
        <v>33138</v>
      </c>
      <c r="J354" s="87" t="s">
        <v>60</v>
      </c>
      <c r="K354" s="87" t="s">
        <v>60</v>
      </c>
      <c r="L354" s="87" t="s">
        <v>60</v>
      </c>
      <c r="M354" s="87" t="s">
        <v>60</v>
      </c>
      <c r="N354" s="87" t="s">
        <v>60</v>
      </c>
      <c r="O354" s="87" t="s">
        <v>60</v>
      </c>
    </row>
    <row r="355" spans="2:15" ht="15" customHeight="1">
      <c r="B355" s="25" t="s">
        <v>541</v>
      </c>
      <c r="C355" s="85">
        <v>253026</v>
      </c>
      <c r="D355" s="6">
        <v>22703</v>
      </c>
      <c r="E355" s="6">
        <v>22184</v>
      </c>
      <c r="F355" s="6">
        <v>27615</v>
      </c>
      <c r="G355" s="6">
        <v>20430</v>
      </c>
      <c r="H355" s="6">
        <v>17615</v>
      </c>
      <c r="I355" s="6">
        <v>14846</v>
      </c>
      <c r="J355" s="86" t="s">
        <v>60</v>
      </c>
      <c r="K355" s="86" t="s">
        <v>60</v>
      </c>
      <c r="L355" s="86" t="s">
        <v>60</v>
      </c>
      <c r="M355" s="86" t="s">
        <v>60</v>
      </c>
      <c r="N355" s="86" t="s">
        <v>60</v>
      </c>
      <c r="O355" s="86" t="s">
        <v>60</v>
      </c>
    </row>
    <row r="356" spans="2:15" ht="15" customHeight="1">
      <c r="B356" s="25" t="s">
        <v>542</v>
      </c>
      <c r="C356" s="85">
        <v>225141</v>
      </c>
      <c r="D356" s="6">
        <v>12073</v>
      </c>
      <c r="E356" s="6">
        <v>10390</v>
      </c>
      <c r="F356" s="6">
        <v>16449</v>
      </c>
      <c r="G356" s="6">
        <v>17548</v>
      </c>
      <c r="H356" s="6">
        <v>17933</v>
      </c>
      <c r="I356" s="6">
        <v>15849</v>
      </c>
      <c r="J356" s="86" t="s">
        <v>60</v>
      </c>
      <c r="K356" s="86" t="s">
        <v>60</v>
      </c>
      <c r="L356" s="86" t="s">
        <v>60</v>
      </c>
      <c r="M356" s="86" t="s">
        <v>60</v>
      </c>
      <c r="N356" s="86" t="s">
        <v>60</v>
      </c>
      <c r="O356" s="86" t="s">
        <v>60</v>
      </c>
    </row>
    <row r="357" spans="2:15" ht="15" customHeight="1">
      <c r="B357" s="25" t="s">
        <v>543</v>
      </c>
      <c r="C357" s="85">
        <v>35817</v>
      </c>
      <c r="D357" s="6">
        <v>1961</v>
      </c>
      <c r="E357" s="6">
        <v>1771</v>
      </c>
      <c r="F357" s="6">
        <v>2859</v>
      </c>
      <c r="G357" s="6">
        <v>2776</v>
      </c>
      <c r="H357" s="6">
        <v>2746</v>
      </c>
      <c r="I357" s="6">
        <v>2443</v>
      </c>
      <c r="J357" s="86" t="s">
        <v>60</v>
      </c>
      <c r="K357" s="86" t="s">
        <v>60</v>
      </c>
      <c r="L357" s="86" t="s">
        <v>60</v>
      </c>
      <c r="M357" s="86" t="s">
        <v>60</v>
      </c>
      <c r="N357" s="86" t="s">
        <v>60</v>
      </c>
      <c r="O357" s="86" t="s">
        <v>60</v>
      </c>
    </row>
    <row r="358" spans="2:15" ht="6" customHeight="1">
      <c r="B358" s="25"/>
      <c r="C358" s="85"/>
      <c r="D358" s="6"/>
      <c r="E358" s="6"/>
      <c r="F358" s="6"/>
      <c r="G358" s="6"/>
      <c r="H358" s="6"/>
      <c r="I358" s="6"/>
      <c r="J358" s="86"/>
      <c r="K358" s="86"/>
      <c r="L358" s="86"/>
      <c r="M358" s="86"/>
      <c r="N358" s="86"/>
      <c r="O358" s="86"/>
    </row>
    <row r="359" spans="2:15" s="60" customFormat="1" ht="15" customHeight="1">
      <c r="B359" s="56" t="s">
        <v>62</v>
      </c>
      <c r="C359" s="85">
        <v>2649</v>
      </c>
      <c r="D359" s="85">
        <v>540</v>
      </c>
      <c r="E359" s="85">
        <v>241</v>
      </c>
      <c r="F359" s="85">
        <v>346</v>
      </c>
      <c r="G359" s="85">
        <v>172</v>
      </c>
      <c r="H359" s="85">
        <v>253</v>
      </c>
      <c r="I359" s="85">
        <v>251</v>
      </c>
      <c r="J359" s="87" t="s">
        <v>60</v>
      </c>
      <c r="K359" s="87" t="s">
        <v>60</v>
      </c>
      <c r="L359" s="87" t="s">
        <v>60</v>
      </c>
      <c r="M359" s="87" t="s">
        <v>60</v>
      </c>
      <c r="N359" s="87" t="s">
        <v>60</v>
      </c>
      <c r="O359" s="87" t="s">
        <v>60</v>
      </c>
    </row>
    <row r="360" spans="2:15" ht="15" customHeight="1">
      <c r="B360" s="25" t="s">
        <v>541</v>
      </c>
      <c r="C360" s="85">
        <v>204</v>
      </c>
      <c r="D360" s="86">
        <v>110</v>
      </c>
      <c r="E360" s="86">
        <v>0</v>
      </c>
      <c r="F360" s="86">
        <v>10</v>
      </c>
      <c r="G360" s="86">
        <v>0</v>
      </c>
      <c r="H360" s="86">
        <v>0</v>
      </c>
      <c r="I360" s="86">
        <v>0</v>
      </c>
      <c r="J360" s="86" t="s">
        <v>60</v>
      </c>
      <c r="K360" s="86" t="s">
        <v>60</v>
      </c>
      <c r="L360" s="86" t="s">
        <v>60</v>
      </c>
      <c r="M360" s="86" t="s">
        <v>60</v>
      </c>
      <c r="N360" s="86" t="s">
        <v>60</v>
      </c>
      <c r="O360" s="86" t="s">
        <v>60</v>
      </c>
    </row>
    <row r="361" spans="2:15" ht="15" customHeight="1">
      <c r="B361" s="25" t="s">
        <v>542</v>
      </c>
      <c r="C361" s="85">
        <v>2308</v>
      </c>
      <c r="D361" s="86">
        <v>430</v>
      </c>
      <c r="E361" s="86">
        <v>241</v>
      </c>
      <c r="F361" s="86">
        <v>336</v>
      </c>
      <c r="G361" s="86">
        <v>172</v>
      </c>
      <c r="H361" s="86">
        <v>217</v>
      </c>
      <c r="I361" s="86">
        <v>251</v>
      </c>
      <c r="J361" s="86" t="s">
        <v>60</v>
      </c>
      <c r="K361" s="86" t="s">
        <v>60</v>
      </c>
      <c r="L361" s="86" t="s">
        <v>60</v>
      </c>
      <c r="M361" s="86" t="s">
        <v>60</v>
      </c>
      <c r="N361" s="86" t="s">
        <v>60</v>
      </c>
      <c r="O361" s="86" t="s">
        <v>60</v>
      </c>
    </row>
    <row r="362" spans="2:15" ht="15" customHeight="1">
      <c r="B362" s="25" t="s">
        <v>543</v>
      </c>
      <c r="C362" s="85">
        <v>137</v>
      </c>
      <c r="D362" s="86">
        <v>0</v>
      </c>
      <c r="E362" s="86">
        <v>0</v>
      </c>
      <c r="F362" s="86">
        <v>0</v>
      </c>
      <c r="G362" s="86">
        <v>0</v>
      </c>
      <c r="H362" s="86">
        <v>36</v>
      </c>
      <c r="I362" s="86">
        <v>0</v>
      </c>
      <c r="J362" s="86" t="s">
        <v>60</v>
      </c>
      <c r="K362" s="86" t="s">
        <v>60</v>
      </c>
      <c r="L362" s="86" t="s">
        <v>60</v>
      </c>
      <c r="M362" s="86" t="s">
        <v>60</v>
      </c>
      <c r="N362" s="86" t="s">
        <v>60</v>
      </c>
      <c r="O362" s="86" t="s">
        <v>60</v>
      </c>
    </row>
    <row r="363" spans="2:15" ht="6" customHeight="1">
      <c r="O363" s="4"/>
    </row>
    <row r="364" spans="2:15" ht="3" customHeight="1">
      <c r="B364" s="433"/>
      <c r="C364" s="433"/>
      <c r="D364" s="433"/>
      <c r="E364" s="433"/>
      <c r="F364" s="433"/>
      <c r="G364" s="433"/>
      <c r="H364" s="433"/>
      <c r="I364" s="433"/>
      <c r="J364" s="433"/>
      <c r="K364" s="433"/>
      <c r="L364" s="433"/>
      <c r="M364" s="433"/>
      <c r="N364" s="433"/>
      <c r="O364" s="441"/>
    </row>
    <row r="365" spans="2:15" s="32" customFormat="1" ht="16.5" customHeight="1">
      <c r="B365" s="862" t="s">
        <v>572</v>
      </c>
      <c r="C365" s="862"/>
      <c r="D365" s="862"/>
      <c r="E365" s="862"/>
      <c r="F365" s="862"/>
      <c r="G365" s="862"/>
      <c r="H365" s="862"/>
      <c r="I365" s="862"/>
      <c r="J365" s="862"/>
      <c r="K365" s="862"/>
      <c r="L365" s="862"/>
      <c r="M365" s="862"/>
      <c r="N365" s="862"/>
      <c r="O365" s="862"/>
    </row>
    <row r="366" spans="2:15" s="32" customFormat="1" ht="11.25" customHeight="1">
      <c r="B366" s="862" t="s">
        <v>591</v>
      </c>
      <c r="C366" s="862"/>
      <c r="D366" s="862"/>
      <c r="E366" s="862"/>
      <c r="F366" s="862"/>
      <c r="G366" s="862"/>
      <c r="H366" s="862"/>
      <c r="I366" s="862"/>
      <c r="J366" s="862"/>
      <c r="K366" s="862"/>
      <c r="L366" s="862"/>
      <c r="M366" s="862"/>
      <c r="N366" s="862"/>
      <c r="O366" s="862"/>
    </row>
    <row r="367" spans="2:15" ht="15.75" customHeight="1">
      <c r="B367" s="20"/>
      <c r="C367" s="20"/>
      <c r="D367" s="20"/>
      <c r="E367" s="20"/>
      <c r="F367" s="20"/>
      <c r="G367" s="20"/>
      <c r="H367" s="20"/>
      <c r="I367" s="20"/>
      <c r="J367" s="20"/>
      <c r="K367" s="20"/>
      <c r="L367" s="20"/>
      <c r="M367" s="20"/>
      <c r="N367" s="20"/>
      <c r="O367" s="20"/>
    </row>
    <row r="368" spans="2:15" ht="15.75" customHeight="1"/>
    <row r="369" spans="2:15" s="32" customFormat="1" ht="9">
      <c r="B369" s="51" t="s">
        <v>89</v>
      </c>
      <c r="C369" s="51"/>
      <c r="L369" s="203"/>
      <c r="O369" s="53" t="s">
        <v>123</v>
      </c>
    </row>
    <row r="370" spans="2:15" ht="18.75" customHeight="1">
      <c r="B370" s="864" t="s">
        <v>8</v>
      </c>
      <c r="C370" s="872" t="s">
        <v>68</v>
      </c>
      <c r="D370" s="907" t="s">
        <v>16</v>
      </c>
      <c r="E370" s="907"/>
      <c r="F370" s="907"/>
      <c r="G370" s="907"/>
      <c r="H370" s="907"/>
      <c r="I370" s="907"/>
      <c r="J370" s="907"/>
      <c r="K370" s="907"/>
      <c r="L370" s="907"/>
      <c r="M370" s="907"/>
      <c r="N370" s="907"/>
      <c r="O370" s="867"/>
    </row>
    <row r="371" spans="2:15" ht="18.75" customHeight="1">
      <c r="B371" s="865"/>
      <c r="C371" s="873"/>
      <c r="D371" s="452" t="s">
        <v>17</v>
      </c>
      <c r="E371" s="452" t="s">
        <v>18</v>
      </c>
      <c r="F371" s="452" t="s">
        <v>19</v>
      </c>
      <c r="G371" s="452" t="s">
        <v>20</v>
      </c>
      <c r="H371" s="452" t="s">
        <v>21</v>
      </c>
      <c r="I371" s="452" t="s">
        <v>22</v>
      </c>
      <c r="J371" s="452" t="s">
        <v>23</v>
      </c>
      <c r="K371" s="452" t="s">
        <v>24</v>
      </c>
      <c r="L371" s="452" t="s">
        <v>25</v>
      </c>
      <c r="M371" s="452" t="s">
        <v>26</v>
      </c>
      <c r="N371" s="452" t="s">
        <v>27</v>
      </c>
      <c r="O371" s="458" t="s">
        <v>28</v>
      </c>
    </row>
    <row r="372" spans="2:15" ht="6" customHeight="1">
      <c r="O372" s="4"/>
    </row>
    <row r="373" spans="2:15">
      <c r="B373" s="60" t="s">
        <v>118</v>
      </c>
      <c r="C373" s="85">
        <v>1085295</v>
      </c>
      <c r="D373" s="87" t="s">
        <v>60</v>
      </c>
      <c r="E373" s="87" t="s">
        <v>60</v>
      </c>
      <c r="F373" s="87" t="s">
        <v>60</v>
      </c>
      <c r="G373" s="87" t="s">
        <v>60</v>
      </c>
      <c r="H373" s="87" t="s">
        <v>60</v>
      </c>
      <c r="I373" s="87" t="s">
        <v>60</v>
      </c>
      <c r="J373" s="87" t="s">
        <v>60</v>
      </c>
      <c r="K373" s="87" t="s">
        <v>60</v>
      </c>
      <c r="L373" s="87" t="s">
        <v>60</v>
      </c>
      <c r="M373" s="87" t="s">
        <v>60</v>
      </c>
      <c r="N373" s="87" t="s">
        <v>60</v>
      </c>
      <c r="O373" s="87" t="s">
        <v>60</v>
      </c>
    </row>
    <row r="374" spans="2:15" ht="6" customHeight="1">
      <c r="B374" s="60"/>
      <c r="C374" s="85"/>
      <c r="D374" s="86"/>
      <c r="E374" s="86"/>
      <c r="F374" s="86"/>
      <c r="G374" s="86"/>
      <c r="H374" s="86"/>
      <c r="I374" s="86"/>
      <c r="J374" s="86"/>
      <c r="K374" s="86"/>
      <c r="L374" s="86"/>
      <c r="M374" s="86"/>
      <c r="N374" s="86"/>
      <c r="O374" s="86"/>
    </row>
    <row r="375" spans="2:15" s="60" customFormat="1" ht="15" customHeight="1">
      <c r="B375" s="56" t="s">
        <v>69</v>
      </c>
      <c r="C375" s="85">
        <v>547418</v>
      </c>
      <c r="D375" s="87" t="s">
        <v>60</v>
      </c>
      <c r="E375" s="87" t="s">
        <v>60</v>
      </c>
      <c r="F375" s="87" t="s">
        <v>60</v>
      </c>
      <c r="G375" s="87" t="s">
        <v>60</v>
      </c>
      <c r="H375" s="87" t="s">
        <v>60</v>
      </c>
      <c r="I375" s="87" t="s">
        <v>60</v>
      </c>
      <c r="J375" s="87" t="s">
        <v>60</v>
      </c>
      <c r="K375" s="87" t="s">
        <v>60</v>
      </c>
      <c r="L375" s="87" t="s">
        <v>60</v>
      </c>
      <c r="M375" s="87" t="s">
        <v>60</v>
      </c>
      <c r="N375" s="87" t="s">
        <v>60</v>
      </c>
      <c r="O375" s="87" t="s">
        <v>60</v>
      </c>
    </row>
    <row r="376" spans="2:15" ht="15" customHeight="1">
      <c r="B376" s="82" t="s">
        <v>541</v>
      </c>
      <c r="C376" s="85">
        <v>277938</v>
      </c>
      <c r="D376" s="86" t="s">
        <v>60</v>
      </c>
      <c r="E376" s="86" t="s">
        <v>60</v>
      </c>
      <c r="F376" s="86" t="s">
        <v>60</v>
      </c>
      <c r="G376" s="86" t="s">
        <v>60</v>
      </c>
      <c r="H376" s="86" t="s">
        <v>60</v>
      </c>
      <c r="I376" s="86" t="s">
        <v>60</v>
      </c>
      <c r="J376" s="86" t="s">
        <v>60</v>
      </c>
      <c r="K376" s="86" t="s">
        <v>60</v>
      </c>
      <c r="L376" s="86" t="s">
        <v>60</v>
      </c>
      <c r="M376" s="86" t="s">
        <v>60</v>
      </c>
      <c r="N376" s="86" t="s">
        <v>60</v>
      </c>
      <c r="O376" s="86" t="s">
        <v>60</v>
      </c>
    </row>
    <row r="377" spans="2:15" ht="15" customHeight="1">
      <c r="B377" s="82" t="s">
        <v>542</v>
      </c>
      <c r="C377" s="85">
        <v>235110</v>
      </c>
      <c r="D377" s="86" t="s">
        <v>60</v>
      </c>
      <c r="E377" s="86" t="s">
        <v>60</v>
      </c>
      <c r="F377" s="86" t="s">
        <v>60</v>
      </c>
      <c r="G377" s="86" t="s">
        <v>60</v>
      </c>
      <c r="H377" s="86" t="s">
        <v>60</v>
      </c>
      <c r="I377" s="86" t="s">
        <v>60</v>
      </c>
      <c r="J377" s="86" t="s">
        <v>60</v>
      </c>
      <c r="K377" s="86" t="s">
        <v>60</v>
      </c>
      <c r="L377" s="86" t="s">
        <v>60</v>
      </c>
      <c r="M377" s="86" t="s">
        <v>60</v>
      </c>
      <c r="N377" s="86" t="s">
        <v>60</v>
      </c>
      <c r="O377" s="86" t="s">
        <v>60</v>
      </c>
    </row>
    <row r="378" spans="2:15" ht="15" customHeight="1">
      <c r="B378" s="82" t="s">
        <v>543</v>
      </c>
      <c r="C378" s="85">
        <v>34370</v>
      </c>
      <c r="D378" s="86" t="s">
        <v>60</v>
      </c>
      <c r="E378" s="86" t="s">
        <v>60</v>
      </c>
      <c r="F378" s="86" t="s">
        <v>60</v>
      </c>
      <c r="G378" s="86" t="s">
        <v>60</v>
      </c>
      <c r="H378" s="86" t="s">
        <v>60</v>
      </c>
      <c r="I378" s="86" t="s">
        <v>60</v>
      </c>
      <c r="J378" s="86" t="s">
        <v>60</v>
      </c>
      <c r="K378" s="86" t="s">
        <v>60</v>
      </c>
      <c r="L378" s="86" t="s">
        <v>60</v>
      </c>
      <c r="M378" s="86" t="s">
        <v>60</v>
      </c>
      <c r="N378" s="86" t="s">
        <v>60</v>
      </c>
      <c r="O378" s="86" t="s">
        <v>60</v>
      </c>
    </row>
    <row r="379" spans="2:15" ht="6" customHeight="1">
      <c r="B379" s="82"/>
      <c r="C379" s="85"/>
      <c r="D379" s="86"/>
      <c r="E379" s="86"/>
      <c r="F379" s="86"/>
      <c r="G379" s="86"/>
      <c r="H379" s="86"/>
      <c r="I379" s="86"/>
      <c r="J379" s="86"/>
      <c r="K379" s="86"/>
      <c r="L379" s="86"/>
      <c r="M379" s="86"/>
      <c r="N379" s="86"/>
      <c r="O379" s="86"/>
    </row>
    <row r="380" spans="2:15" s="60" customFormat="1" ht="15" customHeight="1">
      <c r="B380" s="56" t="s">
        <v>70</v>
      </c>
      <c r="C380" s="85">
        <v>536983</v>
      </c>
      <c r="D380" s="87" t="s">
        <v>60</v>
      </c>
      <c r="E380" s="87" t="s">
        <v>60</v>
      </c>
      <c r="F380" s="87" t="s">
        <v>60</v>
      </c>
      <c r="G380" s="87" t="s">
        <v>60</v>
      </c>
      <c r="H380" s="87" t="s">
        <v>60</v>
      </c>
      <c r="I380" s="87" t="s">
        <v>60</v>
      </c>
      <c r="J380" s="87" t="s">
        <v>60</v>
      </c>
      <c r="K380" s="87" t="s">
        <v>60</v>
      </c>
      <c r="L380" s="87" t="s">
        <v>60</v>
      </c>
      <c r="M380" s="87" t="s">
        <v>60</v>
      </c>
      <c r="N380" s="87" t="s">
        <v>60</v>
      </c>
      <c r="O380" s="87" t="s">
        <v>60</v>
      </c>
    </row>
    <row r="381" spans="2:15" ht="15" customHeight="1">
      <c r="B381" s="25" t="s">
        <v>541</v>
      </c>
      <c r="C381" s="85">
        <v>276374</v>
      </c>
      <c r="D381" s="86" t="s">
        <v>60</v>
      </c>
      <c r="E381" s="86" t="s">
        <v>60</v>
      </c>
      <c r="F381" s="86" t="s">
        <v>60</v>
      </c>
      <c r="G381" s="86" t="s">
        <v>60</v>
      </c>
      <c r="H381" s="86" t="s">
        <v>60</v>
      </c>
      <c r="I381" s="86" t="s">
        <v>60</v>
      </c>
      <c r="J381" s="86" t="s">
        <v>60</v>
      </c>
      <c r="K381" s="86" t="s">
        <v>60</v>
      </c>
      <c r="L381" s="86" t="s">
        <v>60</v>
      </c>
      <c r="M381" s="86" t="s">
        <v>60</v>
      </c>
      <c r="N381" s="86" t="s">
        <v>60</v>
      </c>
      <c r="O381" s="86" t="s">
        <v>60</v>
      </c>
    </row>
    <row r="382" spans="2:15" ht="15" customHeight="1">
      <c r="B382" s="25" t="s">
        <v>542</v>
      </c>
      <c r="C382" s="85">
        <v>226429</v>
      </c>
      <c r="D382" s="86" t="s">
        <v>60</v>
      </c>
      <c r="E382" s="86" t="s">
        <v>60</v>
      </c>
      <c r="F382" s="86" t="s">
        <v>60</v>
      </c>
      <c r="G382" s="86" t="s">
        <v>60</v>
      </c>
      <c r="H382" s="86" t="s">
        <v>60</v>
      </c>
      <c r="I382" s="86" t="s">
        <v>60</v>
      </c>
      <c r="J382" s="86" t="s">
        <v>60</v>
      </c>
      <c r="K382" s="86" t="s">
        <v>60</v>
      </c>
      <c r="L382" s="86" t="s">
        <v>60</v>
      </c>
      <c r="M382" s="86" t="s">
        <v>60</v>
      </c>
      <c r="N382" s="86" t="s">
        <v>60</v>
      </c>
      <c r="O382" s="86" t="s">
        <v>60</v>
      </c>
    </row>
    <row r="383" spans="2:15" ht="15" customHeight="1">
      <c r="B383" s="25" t="s">
        <v>543</v>
      </c>
      <c r="C383" s="85">
        <v>34180</v>
      </c>
      <c r="D383" s="86" t="s">
        <v>60</v>
      </c>
      <c r="E383" s="86" t="s">
        <v>60</v>
      </c>
      <c r="F383" s="86" t="s">
        <v>60</v>
      </c>
      <c r="G383" s="86" t="s">
        <v>60</v>
      </c>
      <c r="H383" s="86" t="s">
        <v>60</v>
      </c>
      <c r="I383" s="86" t="s">
        <v>60</v>
      </c>
      <c r="J383" s="86" t="s">
        <v>60</v>
      </c>
      <c r="K383" s="86" t="s">
        <v>60</v>
      </c>
      <c r="L383" s="86" t="s">
        <v>60</v>
      </c>
      <c r="M383" s="86" t="s">
        <v>60</v>
      </c>
      <c r="N383" s="86" t="s">
        <v>60</v>
      </c>
      <c r="O383" s="86" t="s">
        <v>60</v>
      </c>
    </row>
    <row r="384" spans="2:15" ht="6" customHeight="1">
      <c r="B384" s="25"/>
      <c r="C384" s="85"/>
      <c r="D384" s="86"/>
      <c r="E384" s="86"/>
      <c r="F384" s="86"/>
      <c r="G384" s="86"/>
      <c r="H384" s="86"/>
      <c r="I384" s="86"/>
      <c r="J384" s="86"/>
      <c r="K384" s="86"/>
      <c r="L384" s="86"/>
      <c r="M384" s="86"/>
      <c r="N384" s="86"/>
      <c r="O384" s="86"/>
    </row>
    <row r="385" spans="2:15" s="60" customFormat="1" ht="15" customHeight="1">
      <c r="B385" s="56" t="s">
        <v>62</v>
      </c>
      <c r="C385" s="85">
        <v>894</v>
      </c>
      <c r="D385" s="87" t="s">
        <v>60</v>
      </c>
      <c r="E385" s="87" t="s">
        <v>60</v>
      </c>
      <c r="F385" s="87" t="s">
        <v>60</v>
      </c>
      <c r="G385" s="87" t="s">
        <v>60</v>
      </c>
      <c r="H385" s="87" t="s">
        <v>60</v>
      </c>
      <c r="I385" s="87" t="s">
        <v>60</v>
      </c>
      <c r="J385" s="87" t="s">
        <v>60</v>
      </c>
      <c r="K385" s="87" t="s">
        <v>60</v>
      </c>
      <c r="L385" s="87" t="s">
        <v>60</v>
      </c>
      <c r="M385" s="87" t="s">
        <v>60</v>
      </c>
      <c r="N385" s="87" t="s">
        <v>60</v>
      </c>
      <c r="O385" s="87" t="s">
        <v>60</v>
      </c>
    </row>
    <row r="386" spans="2:15" ht="15" customHeight="1">
      <c r="B386" s="25" t="s">
        <v>541</v>
      </c>
      <c r="C386" s="85">
        <v>399</v>
      </c>
      <c r="D386" s="86" t="s">
        <v>60</v>
      </c>
      <c r="E386" s="86" t="s">
        <v>60</v>
      </c>
      <c r="F386" s="86" t="s">
        <v>60</v>
      </c>
      <c r="G386" s="86" t="s">
        <v>60</v>
      </c>
      <c r="H386" s="86" t="s">
        <v>60</v>
      </c>
      <c r="I386" s="86" t="s">
        <v>60</v>
      </c>
      <c r="J386" s="86" t="s">
        <v>60</v>
      </c>
      <c r="K386" s="86" t="s">
        <v>60</v>
      </c>
      <c r="L386" s="86" t="s">
        <v>60</v>
      </c>
      <c r="M386" s="86" t="s">
        <v>60</v>
      </c>
      <c r="N386" s="86" t="s">
        <v>60</v>
      </c>
      <c r="O386" s="86" t="s">
        <v>60</v>
      </c>
    </row>
    <row r="387" spans="2:15" ht="15" customHeight="1">
      <c r="B387" s="25" t="s">
        <v>542</v>
      </c>
      <c r="C387" s="85">
        <v>481</v>
      </c>
      <c r="D387" s="86" t="s">
        <v>60</v>
      </c>
      <c r="E387" s="86" t="s">
        <v>60</v>
      </c>
      <c r="F387" s="86" t="s">
        <v>60</v>
      </c>
      <c r="G387" s="86" t="s">
        <v>60</v>
      </c>
      <c r="H387" s="86" t="s">
        <v>60</v>
      </c>
      <c r="I387" s="86" t="s">
        <v>60</v>
      </c>
      <c r="J387" s="86" t="s">
        <v>60</v>
      </c>
      <c r="K387" s="86" t="s">
        <v>60</v>
      </c>
      <c r="L387" s="86" t="s">
        <v>60</v>
      </c>
      <c r="M387" s="86" t="s">
        <v>60</v>
      </c>
      <c r="N387" s="86" t="s">
        <v>60</v>
      </c>
      <c r="O387" s="86" t="s">
        <v>60</v>
      </c>
    </row>
    <row r="388" spans="2:15" ht="15" customHeight="1">
      <c r="B388" s="25" t="s">
        <v>543</v>
      </c>
      <c r="C388" s="85">
        <v>14</v>
      </c>
      <c r="D388" s="86" t="s">
        <v>60</v>
      </c>
      <c r="E388" s="86" t="s">
        <v>60</v>
      </c>
      <c r="F388" s="86" t="s">
        <v>60</v>
      </c>
      <c r="G388" s="86" t="s">
        <v>60</v>
      </c>
      <c r="H388" s="86" t="s">
        <v>60</v>
      </c>
      <c r="I388" s="86" t="s">
        <v>60</v>
      </c>
      <c r="J388" s="86" t="s">
        <v>60</v>
      </c>
      <c r="K388" s="86" t="s">
        <v>60</v>
      </c>
      <c r="L388" s="86" t="s">
        <v>60</v>
      </c>
      <c r="M388" s="86" t="s">
        <v>60</v>
      </c>
      <c r="N388" s="86" t="s">
        <v>60</v>
      </c>
      <c r="O388" s="86" t="s">
        <v>60</v>
      </c>
    </row>
    <row r="389" spans="2:15" ht="6" customHeight="1">
      <c r="O389" s="4"/>
    </row>
    <row r="390" spans="2:15" ht="3" customHeight="1">
      <c r="B390" s="433"/>
      <c r="C390" s="433"/>
      <c r="D390" s="433"/>
      <c r="E390" s="433"/>
      <c r="F390" s="433"/>
      <c r="G390" s="433"/>
      <c r="H390" s="433"/>
      <c r="I390" s="433"/>
      <c r="J390" s="433"/>
      <c r="K390" s="433"/>
      <c r="L390" s="433"/>
      <c r="M390" s="433"/>
      <c r="N390" s="433"/>
      <c r="O390" s="441"/>
    </row>
    <row r="391" spans="2:15" s="32" customFormat="1" ht="16.5" customHeight="1">
      <c r="B391" s="862" t="s">
        <v>572</v>
      </c>
      <c r="C391" s="862"/>
      <c r="D391" s="862"/>
      <c r="E391" s="862"/>
      <c r="F391" s="862"/>
      <c r="G391" s="862"/>
      <c r="H391" s="862"/>
      <c r="I391" s="862"/>
      <c r="J391" s="862"/>
      <c r="K391" s="862"/>
      <c r="L391" s="862"/>
      <c r="M391" s="862"/>
      <c r="N391" s="862"/>
      <c r="O391" s="862"/>
    </row>
    <row r="392" spans="2:15" s="32" customFormat="1" ht="11.25" customHeight="1">
      <c r="B392" s="862" t="s">
        <v>592</v>
      </c>
      <c r="C392" s="862"/>
      <c r="D392" s="862"/>
      <c r="E392" s="862"/>
      <c r="F392" s="862"/>
      <c r="G392" s="862"/>
      <c r="H392" s="862"/>
      <c r="I392" s="862"/>
      <c r="J392" s="862"/>
      <c r="K392" s="862"/>
      <c r="L392" s="862"/>
      <c r="M392" s="862"/>
      <c r="N392" s="862"/>
      <c r="O392" s="862"/>
    </row>
    <row r="393" spans="2:15" ht="15.75" customHeight="1">
      <c r="B393" s="20"/>
      <c r="C393" s="20"/>
      <c r="D393" s="20"/>
      <c r="E393" s="20"/>
      <c r="F393" s="20"/>
      <c r="G393" s="20"/>
      <c r="H393" s="20"/>
      <c r="I393" s="20"/>
      <c r="J393" s="20"/>
      <c r="K393" s="20"/>
      <c r="L393" s="20"/>
      <c r="M393" s="20"/>
      <c r="N393" s="20"/>
      <c r="O393" s="20"/>
    </row>
    <row r="394" spans="2:15" ht="15.75" customHeight="1"/>
    <row r="395" spans="2:15" s="32" customFormat="1" ht="12" customHeight="1">
      <c r="B395" s="51" t="s">
        <v>90</v>
      </c>
      <c r="C395" s="51"/>
      <c r="L395" s="203"/>
      <c r="O395" s="53" t="s">
        <v>123</v>
      </c>
    </row>
    <row r="396" spans="2:15" ht="18.75" customHeight="1">
      <c r="B396" s="864" t="s">
        <v>8</v>
      </c>
      <c r="C396" s="872" t="s">
        <v>68</v>
      </c>
      <c r="D396" s="907" t="s">
        <v>16</v>
      </c>
      <c r="E396" s="907"/>
      <c r="F396" s="907"/>
      <c r="G396" s="907"/>
      <c r="H396" s="907"/>
      <c r="I396" s="907"/>
      <c r="J396" s="907"/>
      <c r="K396" s="907"/>
      <c r="L396" s="907"/>
      <c r="M396" s="907"/>
      <c r="N396" s="907"/>
      <c r="O396" s="867"/>
    </row>
    <row r="397" spans="2:15" ht="18.75" customHeight="1">
      <c r="B397" s="865"/>
      <c r="C397" s="873"/>
      <c r="D397" s="452" t="s">
        <v>17</v>
      </c>
      <c r="E397" s="452" t="s">
        <v>18</v>
      </c>
      <c r="F397" s="452" t="s">
        <v>19</v>
      </c>
      <c r="G397" s="452" t="s">
        <v>20</v>
      </c>
      <c r="H397" s="452" t="s">
        <v>21</v>
      </c>
      <c r="I397" s="452" t="s">
        <v>22</v>
      </c>
      <c r="J397" s="452" t="s">
        <v>23</v>
      </c>
      <c r="K397" s="452" t="s">
        <v>24</v>
      </c>
      <c r="L397" s="452" t="s">
        <v>25</v>
      </c>
      <c r="M397" s="452" t="s">
        <v>26</v>
      </c>
      <c r="N397" s="452" t="s">
        <v>27</v>
      </c>
      <c r="O397" s="458" t="s">
        <v>28</v>
      </c>
    </row>
    <row r="398" spans="2:15" ht="6" customHeight="1">
      <c r="O398" s="4"/>
    </row>
    <row r="399" spans="2:15" ht="12" customHeight="1">
      <c r="B399" s="60" t="s">
        <v>118</v>
      </c>
      <c r="C399" s="85">
        <v>1266325</v>
      </c>
      <c r="D399" s="87" t="s">
        <v>60</v>
      </c>
      <c r="E399" s="87" t="s">
        <v>60</v>
      </c>
      <c r="F399" s="87" t="s">
        <v>60</v>
      </c>
      <c r="G399" s="87" t="s">
        <v>60</v>
      </c>
      <c r="H399" s="87" t="s">
        <v>60</v>
      </c>
      <c r="I399" s="87" t="s">
        <v>60</v>
      </c>
      <c r="J399" s="87" t="s">
        <v>60</v>
      </c>
      <c r="K399" s="87" t="s">
        <v>60</v>
      </c>
      <c r="L399" s="87" t="s">
        <v>60</v>
      </c>
      <c r="M399" s="87" t="s">
        <v>60</v>
      </c>
      <c r="N399" s="87" t="s">
        <v>60</v>
      </c>
      <c r="O399" s="87" t="s">
        <v>60</v>
      </c>
    </row>
    <row r="400" spans="2:15" ht="6" customHeight="1">
      <c r="B400" s="60"/>
      <c r="C400" s="85"/>
      <c r="D400" s="86"/>
      <c r="E400" s="86"/>
      <c r="F400" s="86"/>
      <c r="G400" s="86"/>
      <c r="H400" s="86"/>
      <c r="I400" s="86"/>
      <c r="J400" s="86"/>
      <c r="K400" s="86"/>
      <c r="L400" s="86"/>
      <c r="M400" s="86"/>
      <c r="N400" s="86"/>
      <c r="O400" s="86"/>
    </row>
    <row r="401" spans="2:15" s="60" customFormat="1" ht="15" customHeight="1">
      <c r="B401" s="56" t="s">
        <v>69</v>
      </c>
      <c r="C401" s="85">
        <v>632009</v>
      </c>
      <c r="D401" s="87" t="s">
        <v>60</v>
      </c>
      <c r="E401" s="87" t="s">
        <v>60</v>
      </c>
      <c r="F401" s="87" t="s">
        <v>60</v>
      </c>
      <c r="G401" s="87" t="s">
        <v>60</v>
      </c>
      <c r="H401" s="87" t="s">
        <v>60</v>
      </c>
      <c r="I401" s="87" t="s">
        <v>60</v>
      </c>
      <c r="J401" s="87" t="s">
        <v>60</v>
      </c>
      <c r="K401" s="87" t="s">
        <v>60</v>
      </c>
      <c r="L401" s="87" t="s">
        <v>60</v>
      </c>
      <c r="M401" s="87" t="s">
        <v>60</v>
      </c>
      <c r="N401" s="87" t="s">
        <v>60</v>
      </c>
      <c r="O401" s="87" t="s">
        <v>60</v>
      </c>
    </row>
    <row r="402" spans="2:15" ht="15" customHeight="1">
      <c r="B402" s="82" t="s">
        <v>541</v>
      </c>
      <c r="C402" s="85">
        <v>330509</v>
      </c>
      <c r="D402" s="86" t="s">
        <v>60</v>
      </c>
      <c r="E402" s="86" t="s">
        <v>60</v>
      </c>
      <c r="F402" s="86" t="s">
        <v>60</v>
      </c>
      <c r="G402" s="86" t="s">
        <v>60</v>
      </c>
      <c r="H402" s="86" t="s">
        <v>60</v>
      </c>
      <c r="I402" s="86" t="s">
        <v>60</v>
      </c>
      <c r="J402" s="86" t="s">
        <v>60</v>
      </c>
      <c r="K402" s="86" t="s">
        <v>60</v>
      </c>
      <c r="L402" s="86" t="s">
        <v>60</v>
      </c>
      <c r="M402" s="86" t="s">
        <v>60</v>
      </c>
      <c r="N402" s="86" t="s">
        <v>60</v>
      </c>
      <c r="O402" s="86" t="s">
        <v>60</v>
      </c>
    </row>
    <row r="403" spans="2:15" ht="15" customHeight="1">
      <c r="B403" s="82" t="s">
        <v>542</v>
      </c>
      <c r="C403" s="85">
        <v>267801</v>
      </c>
      <c r="D403" s="86" t="s">
        <v>60</v>
      </c>
      <c r="E403" s="86" t="s">
        <v>60</v>
      </c>
      <c r="F403" s="86" t="s">
        <v>60</v>
      </c>
      <c r="G403" s="86" t="s">
        <v>60</v>
      </c>
      <c r="H403" s="86" t="s">
        <v>60</v>
      </c>
      <c r="I403" s="86" t="s">
        <v>60</v>
      </c>
      <c r="J403" s="86" t="s">
        <v>60</v>
      </c>
      <c r="K403" s="86" t="s">
        <v>60</v>
      </c>
      <c r="L403" s="86" t="s">
        <v>60</v>
      </c>
      <c r="M403" s="86" t="s">
        <v>60</v>
      </c>
      <c r="N403" s="86" t="s">
        <v>60</v>
      </c>
      <c r="O403" s="86" t="s">
        <v>60</v>
      </c>
    </row>
    <row r="404" spans="2:15" ht="15" customHeight="1">
      <c r="B404" s="82" t="s">
        <v>543</v>
      </c>
      <c r="C404" s="85">
        <v>33699</v>
      </c>
      <c r="D404" s="86" t="s">
        <v>60</v>
      </c>
      <c r="E404" s="86" t="s">
        <v>60</v>
      </c>
      <c r="F404" s="86" t="s">
        <v>60</v>
      </c>
      <c r="G404" s="86" t="s">
        <v>60</v>
      </c>
      <c r="H404" s="86" t="s">
        <v>60</v>
      </c>
      <c r="I404" s="86" t="s">
        <v>60</v>
      </c>
      <c r="J404" s="86" t="s">
        <v>60</v>
      </c>
      <c r="K404" s="86" t="s">
        <v>60</v>
      </c>
      <c r="L404" s="86" t="s">
        <v>60</v>
      </c>
      <c r="M404" s="86" t="s">
        <v>60</v>
      </c>
      <c r="N404" s="86" t="s">
        <v>60</v>
      </c>
      <c r="O404" s="86" t="s">
        <v>60</v>
      </c>
    </row>
    <row r="405" spans="2:15" ht="6" customHeight="1">
      <c r="B405" s="82"/>
      <c r="C405" s="85"/>
      <c r="D405" s="86"/>
      <c r="E405" s="86"/>
      <c r="F405" s="86"/>
      <c r="G405" s="86"/>
      <c r="H405" s="86"/>
      <c r="I405" s="86"/>
      <c r="J405" s="86"/>
      <c r="K405" s="86"/>
      <c r="L405" s="86"/>
      <c r="M405" s="86"/>
      <c r="N405" s="86"/>
      <c r="O405" s="86"/>
    </row>
    <row r="406" spans="2:15" s="60" customFormat="1" ht="15" customHeight="1">
      <c r="B406" s="56" t="s">
        <v>70</v>
      </c>
      <c r="C406" s="85">
        <v>631621</v>
      </c>
      <c r="D406" s="87" t="s">
        <v>60</v>
      </c>
      <c r="E406" s="87" t="s">
        <v>60</v>
      </c>
      <c r="F406" s="87" t="s">
        <v>60</v>
      </c>
      <c r="G406" s="87" t="s">
        <v>60</v>
      </c>
      <c r="H406" s="87" t="s">
        <v>60</v>
      </c>
      <c r="I406" s="87" t="s">
        <v>60</v>
      </c>
      <c r="J406" s="87" t="s">
        <v>60</v>
      </c>
      <c r="K406" s="87" t="s">
        <v>60</v>
      </c>
      <c r="L406" s="87" t="s">
        <v>60</v>
      </c>
      <c r="M406" s="87" t="s">
        <v>60</v>
      </c>
      <c r="N406" s="87" t="s">
        <v>60</v>
      </c>
      <c r="O406" s="87" t="s">
        <v>60</v>
      </c>
    </row>
    <row r="407" spans="2:15" ht="15" customHeight="1">
      <c r="B407" s="25" t="s">
        <v>541</v>
      </c>
      <c r="C407" s="85">
        <v>330753</v>
      </c>
      <c r="D407" s="86" t="s">
        <v>60</v>
      </c>
      <c r="E407" s="86" t="s">
        <v>60</v>
      </c>
      <c r="F407" s="86" t="s">
        <v>60</v>
      </c>
      <c r="G407" s="86" t="s">
        <v>60</v>
      </c>
      <c r="H407" s="86" t="s">
        <v>60</v>
      </c>
      <c r="I407" s="86" t="s">
        <v>60</v>
      </c>
      <c r="J407" s="86" t="s">
        <v>60</v>
      </c>
      <c r="K407" s="86" t="s">
        <v>60</v>
      </c>
      <c r="L407" s="86" t="s">
        <v>60</v>
      </c>
      <c r="M407" s="86" t="s">
        <v>60</v>
      </c>
      <c r="N407" s="86" t="s">
        <v>60</v>
      </c>
      <c r="O407" s="86" t="s">
        <v>60</v>
      </c>
    </row>
    <row r="408" spans="2:15" ht="15" customHeight="1">
      <c r="B408" s="25" t="s">
        <v>542</v>
      </c>
      <c r="C408" s="85">
        <v>268804</v>
      </c>
      <c r="D408" s="86" t="s">
        <v>60</v>
      </c>
      <c r="E408" s="86" t="s">
        <v>60</v>
      </c>
      <c r="F408" s="86" t="s">
        <v>60</v>
      </c>
      <c r="G408" s="86" t="s">
        <v>60</v>
      </c>
      <c r="H408" s="86" t="s">
        <v>60</v>
      </c>
      <c r="I408" s="86" t="s">
        <v>60</v>
      </c>
      <c r="J408" s="86" t="s">
        <v>60</v>
      </c>
      <c r="K408" s="86" t="s">
        <v>60</v>
      </c>
      <c r="L408" s="86" t="s">
        <v>60</v>
      </c>
      <c r="M408" s="86" t="s">
        <v>60</v>
      </c>
      <c r="N408" s="86" t="s">
        <v>60</v>
      </c>
      <c r="O408" s="86" t="s">
        <v>60</v>
      </c>
    </row>
    <row r="409" spans="2:15" ht="15" customHeight="1">
      <c r="B409" s="25" t="s">
        <v>543</v>
      </c>
      <c r="C409" s="85">
        <v>32064</v>
      </c>
      <c r="D409" s="86" t="s">
        <v>60</v>
      </c>
      <c r="E409" s="86" t="s">
        <v>60</v>
      </c>
      <c r="F409" s="86" t="s">
        <v>60</v>
      </c>
      <c r="G409" s="86" t="s">
        <v>60</v>
      </c>
      <c r="H409" s="86" t="s">
        <v>60</v>
      </c>
      <c r="I409" s="86" t="s">
        <v>60</v>
      </c>
      <c r="J409" s="86" t="s">
        <v>60</v>
      </c>
      <c r="K409" s="86" t="s">
        <v>60</v>
      </c>
      <c r="L409" s="86" t="s">
        <v>60</v>
      </c>
      <c r="M409" s="86" t="s">
        <v>60</v>
      </c>
      <c r="N409" s="86" t="s">
        <v>60</v>
      </c>
      <c r="O409" s="86" t="s">
        <v>60</v>
      </c>
    </row>
    <row r="410" spans="2:15" ht="6" customHeight="1">
      <c r="B410" s="25"/>
      <c r="C410" s="85"/>
      <c r="D410" s="86"/>
      <c r="E410" s="86"/>
      <c r="F410" s="86"/>
      <c r="G410" s="86"/>
      <c r="H410" s="86"/>
      <c r="I410" s="86"/>
      <c r="J410" s="86"/>
      <c r="K410" s="86"/>
      <c r="L410" s="86"/>
      <c r="M410" s="86"/>
      <c r="N410" s="86"/>
      <c r="O410" s="86"/>
    </row>
    <row r="411" spans="2:15" s="60" customFormat="1" ht="15" customHeight="1">
      <c r="B411" s="56" t="s">
        <v>62</v>
      </c>
      <c r="C411" s="85">
        <v>2695</v>
      </c>
      <c r="D411" s="87" t="s">
        <v>60</v>
      </c>
      <c r="E411" s="87" t="s">
        <v>60</v>
      </c>
      <c r="F411" s="87" t="s">
        <v>60</v>
      </c>
      <c r="G411" s="87" t="s">
        <v>60</v>
      </c>
      <c r="H411" s="87" t="s">
        <v>60</v>
      </c>
      <c r="I411" s="87" t="s">
        <v>60</v>
      </c>
      <c r="J411" s="87" t="s">
        <v>60</v>
      </c>
      <c r="K411" s="87" t="s">
        <v>60</v>
      </c>
      <c r="L411" s="87" t="s">
        <v>60</v>
      </c>
      <c r="M411" s="87" t="s">
        <v>60</v>
      </c>
      <c r="N411" s="87" t="s">
        <v>60</v>
      </c>
      <c r="O411" s="87" t="s">
        <v>60</v>
      </c>
    </row>
    <row r="412" spans="2:15" ht="15" customHeight="1">
      <c r="B412" s="25" t="s">
        <v>541</v>
      </c>
      <c r="C412" s="85">
        <v>516</v>
      </c>
      <c r="D412" s="86" t="s">
        <v>60</v>
      </c>
      <c r="E412" s="86" t="s">
        <v>60</v>
      </c>
      <c r="F412" s="86" t="s">
        <v>60</v>
      </c>
      <c r="G412" s="86" t="s">
        <v>60</v>
      </c>
      <c r="H412" s="86" t="s">
        <v>60</v>
      </c>
      <c r="I412" s="86" t="s">
        <v>60</v>
      </c>
      <c r="J412" s="86" t="s">
        <v>60</v>
      </c>
      <c r="K412" s="86" t="s">
        <v>60</v>
      </c>
      <c r="L412" s="86" t="s">
        <v>60</v>
      </c>
      <c r="M412" s="86" t="s">
        <v>60</v>
      </c>
      <c r="N412" s="86" t="s">
        <v>60</v>
      </c>
      <c r="O412" s="86" t="s">
        <v>60</v>
      </c>
    </row>
    <row r="413" spans="2:15" ht="15" customHeight="1">
      <c r="B413" s="25" t="s">
        <v>542</v>
      </c>
      <c r="C413" s="85">
        <v>2178</v>
      </c>
      <c r="D413" s="86" t="s">
        <v>60</v>
      </c>
      <c r="E413" s="86" t="s">
        <v>60</v>
      </c>
      <c r="F413" s="86" t="s">
        <v>60</v>
      </c>
      <c r="G413" s="86" t="s">
        <v>60</v>
      </c>
      <c r="H413" s="86" t="s">
        <v>60</v>
      </c>
      <c r="I413" s="86" t="s">
        <v>60</v>
      </c>
      <c r="J413" s="86" t="s">
        <v>60</v>
      </c>
      <c r="K413" s="86" t="s">
        <v>60</v>
      </c>
      <c r="L413" s="86" t="s">
        <v>60</v>
      </c>
      <c r="M413" s="86" t="s">
        <v>60</v>
      </c>
      <c r="N413" s="86" t="s">
        <v>60</v>
      </c>
      <c r="O413" s="86" t="s">
        <v>60</v>
      </c>
    </row>
    <row r="414" spans="2:15" ht="15" customHeight="1">
      <c r="B414" s="25" t="s">
        <v>543</v>
      </c>
      <c r="C414" s="85">
        <v>1</v>
      </c>
      <c r="D414" s="86" t="s">
        <v>60</v>
      </c>
      <c r="E414" s="86" t="s">
        <v>60</v>
      </c>
      <c r="F414" s="86" t="s">
        <v>60</v>
      </c>
      <c r="G414" s="86" t="s">
        <v>60</v>
      </c>
      <c r="H414" s="86" t="s">
        <v>60</v>
      </c>
      <c r="I414" s="86" t="s">
        <v>60</v>
      </c>
      <c r="J414" s="86" t="s">
        <v>60</v>
      </c>
      <c r="K414" s="86" t="s">
        <v>60</v>
      </c>
      <c r="L414" s="86" t="s">
        <v>60</v>
      </c>
      <c r="M414" s="86" t="s">
        <v>60</v>
      </c>
      <c r="N414" s="86" t="s">
        <v>60</v>
      </c>
      <c r="O414" s="86" t="s">
        <v>60</v>
      </c>
    </row>
    <row r="415" spans="2:15" ht="6" customHeight="1">
      <c r="O415" s="4"/>
    </row>
    <row r="416" spans="2:15" ht="3" customHeight="1">
      <c r="B416" s="433"/>
      <c r="C416" s="433"/>
      <c r="D416" s="433"/>
      <c r="E416" s="433"/>
      <c r="F416" s="433"/>
      <c r="G416" s="433"/>
      <c r="H416" s="433"/>
      <c r="I416" s="433"/>
      <c r="J416" s="433"/>
      <c r="K416" s="433"/>
      <c r="L416" s="433"/>
      <c r="M416" s="433"/>
      <c r="N416" s="433"/>
      <c r="O416" s="441"/>
    </row>
    <row r="417" spans="2:15" s="32" customFormat="1" ht="16.5" customHeight="1">
      <c r="B417" s="862" t="s">
        <v>572</v>
      </c>
      <c r="C417" s="862"/>
      <c r="D417" s="862"/>
      <c r="E417" s="862"/>
      <c r="F417" s="862"/>
      <c r="G417" s="862"/>
      <c r="H417" s="862"/>
      <c r="I417" s="862"/>
      <c r="J417" s="862"/>
      <c r="K417" s="862"/>
      <c r="L417" s="862"/>
      <c r="M417" s="862"/>
      <c r="N417" s="862"/>
      <c r="O417" s="862"/>
    </row>
    <row r="418" spans="2:15" s="32" customFormat="1" ht="11.25" customHeight="1">
      <c r="B418" s="862" t="s">
        <v>592</v>
      </c>
      <c r="C418" s="862"/>
      <c r="D418" s="862"/>
      <c r="E418" s="862"/>
      <c r="F418" s="862"/>
      <c r="G418" s="862"/>
      <c r="H418" s="862"/>
      <c r="I418" s="862"/>
      <c r="J418" s="862"/>
      <c r="K418" s="862"/>
      <c r="L418" s="862"/>
      <c r="M418" s="862"/>
      <c r="N418" s="862"/>
      <c r="O418" s="862"/>
    </row>
    <row r="419" spans="2:15" ht="15.75" customHeight="1">
      <c r="B419" s="20"/>
      <c r="C419" s="20"/>
      <c r="D419" s="20"/>
      <c r="E419" s="20"/>
      <c r="F419" s="20"/>
      <c r="G419" s="20"/>
      <c r="H419" s="20"/>
      <c r="I419" s="20"/>
      <c r="J419" s="20"/>
      <c r="K419" s="20"/>
      <c r="L419" s="20"/>
      <c r="M419" s="20"/>
      <c r="N419" s="20"/>
      <c r="O419" s="20"/>
    </row>
    <row r="420" spans="2:15" ht="15.75" customHeight="1"/>
    <row r="421" spans="2:15" s="32" customFormat="1" ht="9" customHeight="1">
      <c r="B421" s="51" t="s">
        <v>91</v>
      </c>
      <c r="C421" s="51"/>
      <c r="L421" s="203"/>
      <c r="O421" s="53" t="s">
        <v>123</v>
      </c>
    </row>
    <row r="422" spans="2:15" ht="18.75" customHeight="1">
      <c r="B422" s="864" t="s">
        <v>8</v>
      </c>
      <c r="C422" s="872" t="s">
        <v>68</v>
      </c>
      <c r="D422" s="907" t="s">
        <v>16</v>
      </c>
      <c r="E422" s="907"/>
      <c r="F422" s="907"/>
      <c r="G422" s="907"/>
      <c r="H422" s="907"/>
      <c r="I422" s="907"/>
      <c r="J422" s="907"/>
      <c r="K422" s="907"/>
      <c r="L422" s="907"/>
      <c r="M422" s="907"/>
      <c r="N422" s="907"/>
      <c r="O422" s="867"/>
    </row>
    <row r="423" spans="2:15" ht="18.75" customHeight="1">
      <c r="B423" s="865"/>
      <c r="C423" s="873"/>
      <c r="D423" s="452" t="s">
        <v>17</v>
      </c>
      <c r="E423" s="452" t="s">
        <v>18</v>
      </c>
      <c r="F423" s="452" t="s">
        <v>19</v>
      </c>
      <c r="G423" s="452" t="s">
        <v>20</v>
      </c>
      <c r="H423" s="452" t="s">
        <v>21</v>
      </c>
      <c r="I423" s="452" t="s">
        <v>22</v>
      </c>
      <c r="J423" s="452" t="s">
        <v>23</v>
      </c>
      <c r="K423" s="452" t="s">
        <v>24</v>
      </c>
      <c r="L423" s="452" t="s">
        <v>25</v>
      </c>
      <c r="M423" s="452" t="s">
        <v>26</v>
      </c>
      <c r="N423" s="452" t="s">
        <v>27</v>
      </c>
      <c r="O423" s="458" t="s">
        <v>28</v>
      </c>
    </row>
    <row r="424" spans="2:15" ht="6" customHeight="1">
      <c r="O424" s="4"/>
    </row>
    <row r="425" spans="2:15" ht="12" customHeight="1">
      <c r="B425" s="60" t="s">
        <v>118</v>
      </c>
      <c r="C425" s="85">
        <v>1267461</v>
      </c>
      <c r="D425" s="87">
        <v>90675</v>
      </c>
      <c r="E425" s="87">
        <v>80442</v>
      </c>
      <c r="F425" s="87">
        <v>105822</v>
      </c>
      <c r="G425" s="87">
        <v>122138</v>
      </c>
      <c r="H425" s="87">
        <v>103951</v>
      </c>
      <c r="I425" s="87">
        <v>97743</v>
      </c>
      <c r="J425" s="87">
        <v>116671</v>
      </c>
      <c r="K425" s="87">
        <v>151151</v>
      </c>
      <c r="L425" s="87">
        <v>124770</v>
      </c>
      <c r="M425" s="87">
        <v>101036</v>
      </c>
      <c r="N425" s="87">
        <v>85931</v>
      </c>
      <c r="O425" s="87">
        <v>87131</v>
      </c>
    </row>
    <row r="426" spans="2:15" ht="6" customHeight="1">
      <c r="B426" s="60"/>
      <c r="C426" s="85"/>
      <c r="D426" s="86"/>
      <c r="E426" s="86"/>
      <c r="F426" s="86"/>
      <c r="G426" s="86"/>
      <c r="H426" s="86"/>
      <c r="I426" s="86"/>
      <c r="J426" s="86"/>
      <c r="K426" s="86"/>
      <c r="L426" s="86"/>
      <c r="M426" s="86"/>
      <c r="N426" s="86"/>
      <c r="O426" s="86"/>
    </row>
    <row r="427" spans="2:15" s="60" customFormat="1" ht="15" customHeight="1">
      <c r="B427" s="56" t="s">
        <v>69</v>
      </c>
      <c r="C427" s="87">
        <v>634810</v>
      </c>
      <c r="D427" s="87">
        <v>52745</v>
      </c>
      <c r="E427" s="87">
        <v>39081</v>
      </c>
      <c r="F427" s="87">
        <v>54518</v>
      </c>
      <c r="G427" s="87">
        <v>61260</v>
      </c>
      <c r="H427" s="87">
        <v>52678</v>
      </c>
      <c r="I427" s="87">
        <v>48260</v>
      </c>
      <c r="J427" s="87">
        <v>54011</v>
      </c>
      <c r="K427" s="87">
        <v>76272</v>
      </c>
      <c r="L427" s="87">
        <v>64637</v>
      </c>
      <c r="M427" s="87">
        <v>52337</v>
      </c>
      <c r="N427" s="87">
        <v>43350</v>
      </c>
      <c r="O427" s="87">
        <v>35661</v>
      </c>
    </row>
    <row r="428" spans="2:15" ht="15" customHeight="1">
      <c r="B428" s="82" t="s">
        <v>541</v>
      </c>
      <c r="C428" s="87">
        <v>319304</v>
      </c>
      <c r="D428" s="86">
        <v>27942</v>
      </c>
      <c r="E428" s="86">
        <v>24866</v>
      </c>
      <c r="F428" s="86">
        <v>33523</v>
      </c>
      <c r="G428" s="86">
        <v>33782</v>
      </c>
      <c r="H428" s="86">
        <v>24970</v>
      </c>
      <c r="I428" s="86">
        <v>23794</v>
      </c>
      <c r="J428" s="86">
        <v>23381</v>
      </c>
      <c r="K428" s="86">
        <v>31897</v>
      </c>
      <c r="L428" s="86">
        <v>26229</v>
      </c>
      <c r="M428" s="86">
        <v>26709</v>
      </c>
      <c r="N428" s="86">
        <v>24282</v>
      </c>
      <c r="O428" s="86">
        <v>17929</v>
      </c>
    </row>
    <row r="429" spans="2:15" ht="15" customHeight="1">
      <c r="B429" s="82" t="s">
        <v>542</v>
      </c>
      <c r="C429" s="87">
        <v>281283</v>
      </c>
      <c r="D429" s="86">
        <v>22547</v>
      </c>
      <c r="E429" s="86">
        <v>12283</v>
      </c>
      <c r="F429" s="86">
        <v>18771</v>
      </c>
      <c r="G429" s="86">
        <v>24981</v>
      </c>
      <c r="H429" s="86">
        <v>25101</v>
      </c>
      <c r="I429" s="86">
        <v>21711</v>
      </c>
      <c r="J429" s="86">
        <v>26814</v>
      </c>
      <c r="K429" s="86">
        <v>39791</v>
      </c>
      <c r="L429" s="86">
        <v>34635</v>
      </c>
      <c r="M429" s="86">
        <v>22891</v>
      </c>
      <c r="N429" s="86">
        <v>16621</v>
      </c>
      <c r="O429" s="86">
        <v>15137</v>
      </c>
    </row>
    <row r="430" spans="2:15" ht="15" customHeight="1">
      <c r="B430" s="82" t="s">
        <v>543</v>
      </c>
      <c r="C430" s="87">
        <v>34223</v>
      </c>
      <c r="D430" s="86">
        <v>2256</v>
      </c>
      <c r="E430" s="86">
        <v>1932</v>
      </c>
      <c r="F430" s="86">
        <v>2224</v>
      </c>
      <c r="G430" s="86">
        <v>2497</v>
      </c>
      <c r="H430" s="86">
        <v>2607</v>
      </c>
      <c r="I430" s="86">
        <v>2755</v>
      </c>
      <c r="J430" s="86">
        <v>3816</v>
      </c>
      <c r="K430" s="86">
        <v>4584</v>
      </c>
      <c r="L430" s="86">
        <v>3773</v>
      </c>
      <c r="M430" s="86">
        <v>2737</v>
      </c>
      <c r="N430" s="86">
        <v>2447</v>
      </c>
      <c r="O430" s="86">
        <v>2595</v>
      </c>
    </row>
    <row r="431" spans="2:15" ht="6" customHeight="1">
      <c r="B431" s="82"/>
      <c r="C431" s="87"/>
      <c r="D431" s="86"/>
      <c r="E431" s="86"/>
      <c r="F431" s="86"/>
      <c r="G431" s="86"/>
      <c r="H431" s="86"/>
      <c r="I431" s="86"/>
      <c r="J431" s="86"/>
      <c r="K431" s="86"/>
      <c r="L431" s="86"/>
      <c r="M431" s="86"/>
      <c r="N431" s="86"/>
      <c r="O431" s="86"/>
    </row>
    <row r="432" spans="2:15" s="60" customFormat="1" ht="15" customHeight="1">
      <c r="B432" s="56" t="s">
        <v>70</v>
      </c>
      <c r="C432" s="87">
        <v>629670</v>
      </c>
      <c r="D432" s="87">
        <v>37760</v>
      </c>
      <c r="E432" s="87">
        <v>41270</v>
      </c>
      <c r="F432" s="87">
        <v>51224</v>
      </c>
      <c r="G432" s="87">
        <v>60762</v>
      </c>
      <c r="H432" s="87">
        <v>51141</v>
      </c>
      <c r="I432" s="87">
        <v>48734</v>
      </c>
      <c r="J432" s="87">
        <v>62366</v>
      </c>
      <c r="K432" s="87">
        <v>74442</v>
      </c>
      <c r="L432" s="87">
        <v>59756</v>
      </c>
      <c r="M432" s="87">
        <v>48353</v>
      </c>
      <c r="N432" s="87">
        <v>42551</v>
      </c>
      <c r="O432" s="87">
        <v>51311</v>
      </c>
    </row>
    <row r="433" spans="2:15" ht="15" customHeight="1">
      <c r="B433" s="25" t="s">
        <v>541</v>
      </c>
      <c r="C433" s="87">
        <v>313496</v>
      </c>
      <c r="D433" s="86">
        <v>22412</v>
      </c>
      <c r="E433" s="86">
        <v>25851</v>
      </c>
      <c r="F433" s="86">
        <v>31938</v>
      </c>
      <c r="G433" s="86">
        <v>30131</v>
      </c>
      <c r="H433" s="86">
        <v>24340</v>
      </c>
      <c r="I433" s="86">
        <v>22696</v>
      </c>
      <c r="J433" s="86">
        <v>26860</v>
      </c>
      <c r="K433" s="86">
        <v>30488</v>
      </c>
      <c r="L433" s="86">
        <v>26365</v>
      </c>
      <c r="M433" s="86">
        <v>25970</v>
      </c>
      <c r="N433" s="86">
        <v>23932</v>
      </c>
      <c r="O433" s="86">
        <v>22513</v>
      </c>
    </row>
    <row r="434" spans="2:15" ht="15" customHeight="1">
      <c r="B434" s="25" t="s">
        <v>542</v>
      </c>
      <c r="C434" s="87">
        <v>281919</v>
      </c>
      <c r="D434" s="86">
        <v>13185</v>
      </c>
      <c r="E434" s="86">
        <v>13795</v>
      </c>
      <c r="F434" s="86">
        <v>17092</v>
      </c>
      <c r="G434" s="86">
        <v>27448</v>
      </c>
      <c r="H434" s="86">
        <v>24177</v>
      </c>
      <c r="I434" s="86">
        <v>23498</v>
      </c>
      <c r="J434" s="86">
        <v>32228</v>
      </c>
      <c r="K434" s="86">
        <v>39588</v>
      </c>
      <c r="L434" s="86">
        <v>29282</v>
      </c>
      <c r="M434" s="86">
        <v>19487</v>
      </c>
      <c r="N434" s="86">
        <v>16145</v>
      </c>
      <c r="O434" s="86">
        <v>25994</v>
      </c>
    </row>
    <row r="435" spans="2:15" ht="15" customHeight="1">
      <c r="B435" s="25" t="s">
        <v>543</v>
      </c>
      <c r="C435" s="87">
        <v>34255</v>
      </c>
      <c r="D435" s="86">
        <v>2163</v>
      </c>
      <c r="E435" s="86">
        <v>1624</v>
      </c>
      <c r="F435" s="86">
        <v>2194</v>
      </c>
      <c r="G435" s="86">
        <v>3183</v>
      </c>
      <c r="H435" s="86">
        <v>2624</v>
      </c>
      <c r="I435" s="86">
        <v>2540</v>
      </c>
      <c r="J435" s="86">
        <v>3278</v>
      </c>
      <c r="K435" s="86">
        <v>4366</v>
      </c>
      <c r="L435" s="86">
        <v>4109</v>
      </c>
      <c r="M435" s="86">
        <v>2896</v>
      </c>
      <c r="N435" s="86">
        <v>2474</v>
      </c>
      <c r="O435" s="86">
        <v>2804</v>
      </c>
    </row>
    <row r="436" spans="2:15" ht="6" customHeight="1">
      <c r="B436" s="25"/>
      <c r="C436" s="87"/>
      <c r="D436" s="86"/>
      <c r="E436" s="86"/>
      <c r="F436" s="86"/>
      <c r="G436" s="86"/>
      <c r="H436" s="86"/>
      <c r="I436" s="86"/>
      <c r="J436" s="86"/>
      <c r="K436" s="86"/>
      <c r="L436" s="86"/>
      <c r="M436" s="86"/>
      <c r="N436" s="86"/>
      <c r="O436" s="86"/>
    </row>
    <row r="437" spans="2:15" s="60" customFormat="1" ht="15" customHeight="1">
      <c r="B437" s="56" t="s">
        <v>62</v>
      </c>
      <c r="C437" s="87">
        <v>2981</v>
      </c>
      <c r="D437" s="87">
        <v>170</v>
      </c>
      <c r="E437" s="87">
        <v>91</v>
      </c>
      <c r="F437" s="87">
        <v>80</v>
      </c>
      <c r="G437" s="87">
        <v>116</v>
      </c>
      <c r="H437" s="87">
        <v>132</v>
      </c>
      <c r="I437" s="87">
        <v>749</v>
      </c>
      <c r="J437" s="87">
        <v>294</v>
      </c>
      <c r="K437" s="87">
        <v>437</v>
      </c>
      <c r="L437" s="87">
        <v>377</v>
      </c>
      <c r="M437" s="87">
        <v>346</v>
      </c>
      <c r="N437" s="87">
        <v>30</v>
      </c>
      <c r="O437" s="87">
        <v>159</v>
      </c>
    </row>
    <row r="438" spans="2:15" ht="15" customHeight="1">
      <c r="B438" s="25" t="s">
        <v>541</v>
      </c>
      <c r="C438" s="87">
        <v>179</v>
      </c>
      <c r="D438" s="86">
        <v>0</v>
      </c>
      <c r="E438" s="86">
        <v>0</v>
      </c>
      <c r="F438" s="86">
        <v>0</v>
      </c>
      <c r="G438" s="86">
        <v>0</v>
      </c>
      <c r="H438" s="86">
        <v>0</v>
      </c>
      <c r="I438" s="86">
        <v>0</v>
      </c>
      <c r="J438" s="86">
        <v>0</v>
      </c>
      <c r="K438" s="86">
        <v>79</v>
      </c>
      <c r="L438" s="86">
        <v>9</v>
      </c>
      <c r="M438" s="86">
        <v>91</v>
      </c>
      <c r="N438" s="86">
        <v>0</v>
      </c>
      <c r="O438" s="86">
        <v>0</v>
      </c>
    </row>
    <row r="439" spans="2:15" ht="15" customHeight="1">
      <c r="B439" s="25" t="s">
        <v>542</v>
      </c>
      <c r="C439" s="87">
        <v>2802</v>
      </c>
      <c r="D439" s="86">
        <v>170</v>
      </c>
      <c r="E439" s="86">
        <v>91</v>
      </c>
      <c r="F439" s="86">
        <v>80</v>
      </c>
      <c r="G439" s="86">
        <v>116</v>
      </c>
      <c r="H439" s="86">
        <v>132</v>
      </c>
      <c r="I439" s="86">
        <v>749</v>
      </c>
      <c r="J439" s="86">
        <v>294</v>
      </c>
      <c r="K439" s="86">
        <v>358</v>
      </c>
      <c r="L439" s="86">
        <v>368</v>
      </c>
      <c r="M439" s="86">
        <v>255</v>
      </c>
      <c r="N439" s="86">
        <v>30</v>
      </c>
      <c r="O439" s="86">
        <v>159</v>
      </c>
    </row>
    <row r="440" spans="2:15" ht="15" customHeight="1">
      <c r="B440" s="25" t="s">
        <v>543</v>
      </c>
      <c r="C440" s="87">
        <v>0</v>
      </c>
      <c r="D440" s="86">
        <v>0</v>
      </c>
      <c r="E440" s="86">
        <v>0</v>
      </c>
      <c r="F440" s="86">
        <v>0</v>
      </c>
      <c r="G440" s="86">
        <v>0</v>
      </c>
      <c r="H440" s="86">
        <v>0</v>
      </c>
      <c r="I440" s="86">
        <v>0</v>
      </c>
      <c r="J440" s="86">
        <v>0</v>
      </c>
      <c r="K440" s="86">
        <v>0</v>
      </c>
      <c r="L440" s="86">
        <v>0</v>
      </c>
      <c r="M440" s="86">
        <v>0</v>
      </c>
      <c r="N440" s="86">
        <v>0</v>
      </c>
      <c r="O440" s="86">
        <v>0</v>
      </c>
    </row>
    <row r="441" spans="2:15" ht="6" customHeight="1">
      <c r="O441" s="4"/>
    </row>
    <row r="442" spans="2:15" ht="3" customHeight="1">
      <c r="B442" s="433"/>
      <c r="C442" s="433"/>
      <c r="D442" s="433"/>
      <c r="E442" s="433"/>
      <c r="F442" s="433"/>
      <c r="G442" s="433"/>
      <c r="H442" s="433"/>
      <c r="I442" s="433"/>
      <c r="J442" s="433"/>
      <c r="K442" s="433"/>
      <c r="L442" s="433"/>
      <c r="M442" s="433"/>
      <c r="N442" s="433"/>
      <c r="O442" s="441"/>
    </row>
    <row r="443" spans="2:15" s="32" customFormat="1" ht="16.5" customHeight="1">
      <c r="B443" s="862" t="s">
        <v>572</v>
      </c>
      <c r="C443" s="862"/>
      <c r="D443" s="862"/>
      <c r="E443" s="862"/>
      <c r="F443" s="862"/>
      <c r="G443" s="862"/>
      <c r="H443" s="862"/>
      <c r="I443" s="862"/>
      <c r="J443" s="862"/>
      <c r="K443" s="862"/>
      <c r="L443" s="862"/>
      <c r="M443" s="862"/>
      <c r="N443" s="862"/>
      <c r="O443" s="862"/>
    </row>
    <row r="444" spans="2:15" s="32" customFormat="1" ht="11.25" customHeight="1">
      <c r="B444" s="862" t="s">
        <v>592</v>
      </c>
      <c r="C444" s="862"/>
      <c r="D444" s="862"/>
      <c r="E444" s="862"/>
      <c r="F444" s="862"/>
      <c r="G444" s="862"/>
      <c r="H444" s="862"/>
      <c r="I444" s="862"/>
      <c r="J444" s="862"/>
      <c r="K444" s="862"/>
      <c r="L444" s="862"/>
      <c r="M444" s="862"/>
      <c r="N444" s="862"/>
      <c r="O444" s="862"/>
    </row>
    <row r="445" spans="2:15" ht="15.75" customHeight="1">
      <c r="O445" s="4"/>
    </row>
    <row r="446" spans="2:15" ht="15.75" customHeight="1">
      <c r="O446" s="4"/>
    </row>
    <row r="447" spans="2:15" s="32" customFormat="1" ht="9">
      <c r="B447" s="51" t="s">
        <v>92</v>
      </c>
      <c r="C447" s="51"/>
      <c r="L447" s="203"/>
      <c r="O447" s="53" t="s">
        <v>123</v>
      </c>
    </row>
    <row r="448" spans="2:15" ht="18.75" customHeight="1">
      <c r="B448" s="864" t="s">
        <v>8</v>
      </c>
      <c r="C448" s="872" t="s">
        <v>68</v>
      </c>
      <c r="D448" s="907" t="s">
        <v>16</v>
      </c>
      <c r="E448" s="907"/>
      <c r="F448" s="907"/>
      <c r="G448" s="907"/>
      <c r="H448" s="907"/>
      <c r="I448" s="907"/>
      <c r="J448" s="907"/>
      <c r="K448" s="907"/>
      <c r="L448" s="907"/>
      <c r="M448" s="907"/>
      <c r="N448" s="907"/>
      <c r="O448" s="867"/>
    </row>
    <row r="449" spans="2:15" ht="18.75" customHeight="1">
      <c r="B449" s="865"/>
      <c r="C449" s="873"/>
      <c r="D449" s="452" t="s">
        <v>17</v>
      </c>
      <c r="E449" s="452" t="s">
        <v>18</v>
      </c>
      <c r="F449" s="452" t="s">
        <v>19</v>
      </c>
      <c r="G449" s="452" t="s">
        <v>20</v>
      </c>
      <c r="H449" s="452" t="s">
        <v>21</v>
      </c>
      <c r="I449" s="452" t="s">
        <v>22</v>
      </c>
      <c r="J449" s="452" t="s">
        <v>23</v>
      </c>
      <c r="K449" s="452" t="s">
        <v>24</v>
      </c>
      <c r="L449" s="452" t="s">
        <v>25</v>
      </c>
      <c r="M449" s="452" t="s">
        <v>26</v>
      </c>
      <c r="N449" s="452" t="s">
        <v>27</v>
      </c>
      <c r="O449" s="458" t="s">
        <v>28</v>
      </c>
    </row>
    <row r="450" spans="2:15" ht="6" customHeight="1">
      <c r="O450" s="4"/>
    </row>
    <row r="451" spans="2:15">
      <c r="B451" s="60" t="s">
        <v>118</v>
      </c>
      <c r="C451" s="85">
        <v>1215702</v>
      </c>
      <c r="D451" s="87">
        <v>85699</v>
      </c>
      <c r="E451" s="87">
        <v>77510</v>
      </c>
      <c r="F451" s="87">
        <v>90406</v>
      </c>
      <c r="G451" s="87">
        <v>115423</v>
      </c>
      <c r="H451" s="87">
        <v>96062</v>
      </c>
      <c r="I451" s="87">
        <v>89441</v>
      </c>
      <c r="J451" s="87">
        <v>113467</v>
      </c>
      <c r="K451" s="87">
        <v>146764</v>
      </c>
      <c r="L451" s="87">
        <v>120241</v>
      </c>
      <c r="M451" s="87">
        <v>105090</v>
      </c>
      <c r="N451" s="87">
        <v>88392</v>
      </c>
      <c r="O451" s="87">
        <v>87207</v>
      </c>
    </row>
    <row r="452" spans="2:15" ht="6" customHeight="1">
      <c r="B452" s="60"/>
      <c r="C452" s="85"/>
      <c r="D452" s="86"/>
      <c r="E452" s="86"/>
      <c r="F452" s="86"/>
      <c r="G452" s="86"/>
      <c r="H452" s="86"/>
      <c r="I452" s="86"/>
      <c r="J452" s="86"/>
      <c r="K452" s="86"/>
      <c r="L452" s="86"/>
      <c r="M452" s="86"/>
      <c r="N452" s="86"/>
      <c r="O452" s="86"/>
    </row>
    <row r="453" spans="2:15" s="60" customFormat="1" ht="15" customHeight="1">
      <c r="B453" s="56" t="s">
        <v>69</v>
      </c>
      <c r="C453" s="85">
        <v>606167</v>
      </c>
      <c r="D453" s="87">
        <v>50433</v>
      </c>
      <c r="E453" s="87">
        <v>37946</v>
      </c>
      <c r="F453" s="87">
        <v>45307</v>
      </c>
      <c r="G453" s="87">
        <v>58121</v>
      </c>
      <c r="H453" s="87">
        <v>48171</v>
      </c>
      <c r="I453" s="87">
        <v>43763</v>
      </c>
      <c r="J453" s="87">
        <v>52101</v>
      </c>
      <c r="K453" s="87">
        <v>74510</v>
      </c>
      <c r="L453" s="87">
        <v>61838</v>
      </c>
      <c r="M453" s="87">
        <v>53896</v>
      </c>
      <c r="N453" s="87">
        <v>43914</v>
      </c>
      <c r="O453" s="87">
        <v>36167</v>
      </c>
    </row>
    <row r="454" spans="2:15" ht="15" customHeight="1">
      <c r="B454" s="82" t="s">
        <v>541</v>
      </c>
      <c r="C454" s="85">
        <v>287368</v>
      </c>
      <c r="D454" s="86">
        <v>22990</v>
      </c>
      <c r="E454" s="86">
        <v>21009</v>
      </c>
      <c r="F454" s="86">
        <v>26084</v>
      </c>
      <c r="G454" s="86">
        <v>28189</v>
      </c>
      <c r="H454" s="86">
        <v>22589</v>
      </c>
      <c r="I454" s="86">
        <v>18613</v>
      </c>
      <c r="J454" s="86">
        <v>22365</v>
      </c>
      <c r="K454" s="86">
        <v>31042</v>
      </c>
      <c r="L454" s="86">
        <v>25398</v>
      </c>
      <c r="M454" s="86">
        <v>24804</v>
      </c>
      <c r="N454" s="86">
        <v>25535</v>
      </c>
      <c r="O454" s="86">
        <v>18750</v>
      </c>
    </row>
    <row r="455" spans="2:15" ht="15" customHeight="1">
      <c r="B455" s="82" t="s">
        <v>542</v>
      </c>
      <c r="C455" s="85">
        <v>283805</v>
      </c>
      <c r="D455" s="86">
        <v>25028</v>
      </c>
      <c r="E455" s="86">
        <v>14736</v>
      </c>
      <c r="F455" s="86">
        <v>16848</v>
      </c>
      <c r="G455" s="86">
        <v>27204</v>
      </c>
      <c r="H455" s="86">
        <v>23222</v>
      </c>
      <c r="I455" s="86">
        <v>22262</v>
      </c>
      <c r="J455" s="86">
        <v>25860</v>
      </c>
      <c r="K455" s="86">
        <v>38534</v>
      </c>
      <c r="L455" s="86">
        <v>32696</v>
      </c>
      <c r="M455" s="86">
        <v>26342</v>
      </c>
      <c r="N455" s="86">
        <v>15942</v>
      </c>
      <c r="O455" s="86">
        <v>15131</v>
      </c>
    </row>
    <row r="456" spans="2:15" ht="15" customHeight="1">
      <c r="B456" s="82" t="s">
        <v>543</v>
      </c>
      <c r="C456" s="85">
        <v>34994</v>
      </c>
      <c r="D456" s="86">
        <v>2415</v>
      </c>
      <c r="E456" s="86">
        <v>2201</v>
      </c>
      <c r="F456" s="86">
        <v>2375</v>
      </c>
      <c r="G456" s="86">
        <v>2728</v>
      </c>
      <c r="H456" s="86">
        <v>2360</v>
      </c>
      <c r="I456" s="86">
        <v>2888</v>
      </c>
      <c r="J456" s="86">
        <v>3876</v>
      </c>
      <c r="K456" s="86">
        <v>4934</v>
      </c>
      <c r="L456" s="86">
        <v>3744</v>
      </c>
      <c r="M456" s="86">
        <v>2750</v>
      </c>
      <c r="N456" s="86">
        <v>2437</v>
      </c>
      <c r="O456" s="86">
        <v>2286</v>
      </c>
    </row>
    <row r="457" spans="2:15" ht="6" customHeight="1">
      <c r="B457" s="82"/>
      <c r="C457" s="85"/>
      <c r="D457" s="86"/>
      <c r="E457" s="86"/>
      <c r="F457" s="86"/>
      <c r="G457" s="86"/>
      <c r="H457" s="86"/>
      <c r="I457" s="86"/>
      <c r="J457" s="86"/>
      <c r="K457" s="86"/>
      <c r="L457" s="86"/>
      <c r="M457" s="86"/>
      <c r="N457" s="86"/>
      <c r="O457" s="86"/>
    </row>
    <row r="458" spans="2:15" s="60" customFormat="1" ht="15" customHeight="1">
      <c r="B458" s="56" t="s">
        <v>70</v>
      </c>
      <c r="C458" s="85">
        <v>603577</v>
      </c>
      <c r="D458" s="87">
        <v>34943</v>
      </c>
      <c r="E458" s="87">
        <v>39186</v>
      </c>
      <c r="F458" s="87">
        <v>44739</v>
      </c>
      <c r="G458" s="87">
        <v>56463</v>
      </c>
      <c r="H458" s="87">
        <v>47466</v>
      </c>
      <c r="I458" s="87">
        <v>44913</v>
      </c>
      <c r="J458" s="87">
        <v>60925</v>
      </c>
      <c r="K458" s="87">
        <v>71827</v>
      </c>
      <c r="L458" s="87">
        <v>57723</v>
      </c>
      <c r="M458" s="87">
        <v>50733</v>
      </c>
      <c r="N458" s="87">
        <v>43922</v>
      </c>
      <c r="O458" s="87">
        <v>50737</v>
      </c>
    </row>
    <row r="459" spans="2:15" ht="15" customHeight="1">
      <c r="B459" s="25" t="s">
        <v>541</v>
      </c>
      <c r="C459" s="85">
        <v>285041</v>
      </c>
      <c r="D459" s="86">
        <v>19233</v>
      </c>
      <c r="E459" s="86">
        <v>21525</v>
      </c>
      <c r="F459" s="86">
        <v>25360</v>
      </c>
      <c r="G459" s="86">
        <v>25490</v>
      </c>
      <c r="H459" s="86">
        <v>21744</v>
      </c>
      <c r="I459" s="86">
        <v>18001</v>
      </c>
      <c r="J459" s="86">
        <v>25937</v>
      </c>
      <c r="K459" s="86">
        <v>29553</v>
      </c>
      <c r="L459" s="86">
        <v>25102</v>
      </c>
      <c r="M459" s="86">
        <v>24988</v>
      </c>
      <c r="N459" s="86">
        <v>25671</v>
      </c>
      <c r="O459" s="86">
        <v>22437</v>
      </c>
    </row>
    <row r="460" spans="2:15" ht="15" customHeight="1">
      <c r="B460" s="25" t="s">
        <v>542</v>
      </c>
      <c r="C460" s="85">
        <v>282828</v>
      </c>
      <c r="D460" s="86">
        <v>13501</v>
      </c>
      <c r="E460" s="86">
        <v>15356</v>
      </c>
      <c r="F460" s="86">
        <v>16945</v>
      </c>
      <c r="G460" s="86">
        <v>28146</v>
      </c>
      <c r="H460" s="86">
        <v>23284</v>
      </c>
      <c r="I460" s="86">
        <v>24227</v>
      </c>
      <c r="J460" s="86">
        <v>31582</v>
      </c>
      <c r="K460" s="86">
        <v>37589</v>
      </c>
      <c r="L460" s="86">
        <v>28294</v>
      </c>
      <c r="M460" s="86">
        <v>22599</v>
      </c>
      <c r="N460" s="86">
        <v>15723</v>
      </c>
      <c r="O460" s="86">
        <v>25582</v>
      </c>
    </row>
    <row r="461" spans="2:15" ht="15" customHeight="1">
      <c r="B461" s="25" t="s">
        <v>543</v>
      </c>
      <c r="C461" s="85">
        <v>35708</v>
      </c>
      <c r="D461" s="86">
        <v>2209</v>
      </c>
      <c r="E461" s="86">
        <v>2305</v>
      </c>
      <c r="F461" s="86">
        <v>2434</v>
      </c>
      <c r="G461" s="86">
        <v>2827</v>
      </c>
      <c r="H461" s="86">
        <v>2438</v>
      </c>
      <c r="I461" s="86">
        <v>2685</v>
      </c>
      <c r="J461" s="86">
        <v>3406</v>
      </c>
      <c r="K461" s="86">
        <v>4685</v>
      </c>
      <c r="L461" s="86">
        <v>4327</v>
      </c>
      <c r="M461" s="86">
        <v>3146</v>
      </c>
      <c r="N461" s="86">
        <v>2528</v>
      </c>
      <c r="O461" s="86">
        <v>2718</v>
      </c>
    </row>
    <row r="462" spans="2:15" ht="6" customHeight="1">
      <c r="B462" s="25"/>
      <c r="C462" s="85"/>
      <c r="D462" s="86"/>
      <c r="E462" s="86"/>
      <c r="F462" s="86"/>
      <c r="G462" s="86"/>
      <c r="H462" s="86"/>
      <c r="I462" s="86"/>
      <c r="J462" s="86"/>
      <c r="K462" s="86"/>
      <c r="L462" s="86"/>
      <c r="M462" s="86"/>
      <c r="N462" s="86"/>
      <c r="O462" s="86"/>
    </row>
    <row r="463" spans="2:15" s="60" customFormat="1" ht="15" customHeight="1">
      <c r="B463" s="56" t="s">
        <v>62</v>
      </c>
      <c r="C463" s="85">
        <v>5958</v>
      </c>
      <c r="D463" s="87">
        <v>323</v>
      </c>
      <c r="E463" s="87">
        <v>378</v>
      </c>
      <c r="F463" s="87">
        <v>360</v>
      </c>
      <c r="G463" s="87">
        <v>839</v>
      </c>
      <c r="H463" s="87">
        <v>425</v>
      </c>
      <c r="I463" s="87">
        <v>765</v>
      </c>
      <c r="J463" s="87">
        <v>441</v>
      </c>
      <c r="K463" s="87">
        <v>427</v>
      </c>
      <c r="L463" s="87">
        <v>680</v>
      </c>
      <c r="M463" s="87">
        <v>461</v>
      </c>
      <c r="N463" s="87">
        <v>556</v>
      </c>
      <c r="O463" s="87">
        <v>303</v>
      </c>
    </row>
    <row r="464" spans="2:15" ht="15" customHeight="1">
      <c r="B464" s="25" t="s">
        <v>541</v>
      </c>
      <c r="C464" s="85">
        <v>3282</v>
      </c>
      <c r="D464" s="86">
        <v>214</v>
      </c>
      <c r="E464" s="86">
        <v>319</v>
      </c>
      <c r="F464" s="86">
        <v>281</v>
      </c>
      <c r="G464" s="86">
        <v>360</v>
      </c>
      <c r="H464" s="86">
        <v>251</v>
      </c>
      <c r="I464" s="86">
        <v>228</v>
      </c>
      <c r="J464" s="86">
        <v>87</v>
      </c>
      <c r="K464" s="86">
        <v>67</v>
      </c>
      <c r="L464" s="86">
        <v>476</v>
      </c>
      <c r="M464" s="86">
        <v>319</v>
      </c>
      <c r="N464" s="86">
        <v>471</v>
      </c>
      <c r="O464" s="86">
        <v>209</v>
      </c>
    </row>
    <row r="465" spans="2:15" ht="15" customHeight="1">
      <c r="B465" s="25" t="s">
        <v>542</v>
      </c>
      <c r="C465" s="85">
        <v>2676</v>
      </c>
      <c r="D465" s="86">
        <v>109</v>
      </c>
      <c r="E465" s="86">
        <v>59</v>
      </c>
      <c r="F465" s="86">
        <v>79</v>
      </c>
      <c r="G465" s="86">
        <v>479</v>
      </c>
      <c r="H465" s="86">
        <v>174</v>
      </c>
      <c r="I465" s="86">
        <v>537</v>
      </c>
      <c r="J465" s="86">
        <v>354</v>
      </c>
      <c r="K465" s="86">
        <v>360</v>
      </c>
      <c r="L465" s="86">
        <v>204</v>
      </c>
      <c r="M465" s="86">
        <v>142</v>
      </c>
      <c r="N465" s="86">
        <v>85</v>
      </c>
      <c r="O465" s="86">
        <v>94</v>
      </c>
    </row>
    <row r="466" spans="2:15" ht="15" customHeight="1">
      <c r="B466" s="25" t="s">
        <v>543</v>
      </c>
      <c r="C466" s="87">
        <v>0</v>
      </c>
      <c r="D466" s="86">
        <v>0</v>
      </c>
      <c r="E466" s="86">
        <v>0</v>
      </c>
      <c r="F466" s="86">
        <v>0</v>
      </c>
      <c r="G466" s="86">
        <v>0</v>
      </c>
      <c r="H466" s="86">
        <v>0</v>
      </c>
      <c r="I466" s="86">
        <v>0</v>
      </c>
      <c r="J466" s="86">
        <v>0</v>
      </c>
      <c r="K466" s="86">
        <v>0</v>
      </c>
      <c r="L466" s="86">
        <v>0</v>
      </c>
      <c r="M466" s="86">
        <v>0</v>
      </c>
      <c r="N466" s="86">
        <v>0</v>
      </c>
      <c r="O466" s="86">
        <v>0</v>
      </c>
    </row>
    <row r="467" spans="2:15" ht="6" customHeight="1">
      <c r="O467" s="4"/>
    </row>
    <row r="468" spans="2:15" ht="3" customHeight="1">
      <c r="B468" s="433"/>
      <c r="C468" s="433"/>
      <c r="D468" s="433"/>
      <c r="E468" s="433"/>
      <c r="F468" s="433"/>
      <c r="G468" s="433"/>
      <c r="H468" s="433"/>
      <c r="I468" s="433"/>
      <c r="J468" s="433"/>
      <c r="K468" s="433"/>
      <c r="L468" s="433"/>
      <c r="M468" s="433"/>
      <c r="N468" s="433"/>
      <c r="O468" s="441"/>
    </row>
    <row r="469" spans="2:15" s="32" customFormat="1" ht="16.5" customHeight="1">
      <c r="B469" s="862" t="s">
        <v>572</v>
      </c>
      <c r="C469" s="862"/>
      <c r="D469" s="862"/>
      <c r="E469" s="862"/>
      <c r="F469" s="862"/>
      <c r="G469" s="862"/>
      <c r="H469" s="862"/>
      <c r="I469" s="862"/>
      <c r="J469" s="862"/>
      <c r="K469" s="862"/>
      <c r="L469" s="862"/>
      <c r="M469" s="862"/>
      <c r="N469" s="862"/>
      <c r="O469" s="862"/>
    </row>
    <row r="470" spans="2:15" s="32" customFormat="1" ht="11.25" customHeight="1">
      <c r="B470" s="862" t="s">
        <v>573</v>
      </c>
      <c r="C470" s="862"/>
      <c r="D470" s="862"/>
      <c r="E470" s="862"/>
      <c r="F470" s="862"/>
      <c r="G470" s="862"/>
      <c r="H470" s="862"/>
      <c r="I470" s="862"/>
      <c r="J470" s="862"/>
      <c r="K470" s="862"/>
      <c r="L470" s="862"/>
      <c r="M470" s="862"/>
      <c r="N470" s="862"/>
      <c r="O470" s="862"/>
    </row>
    <row r="471" spans="2:15" ht="15.75" customHeight="1">
      <c r="B471" s="20"/>
      <c r="C471" s="20"/>
      <c r="D471" s="20"/>
      <c r="E471" s="20"/>
      <c r="F471" s="20"/>
      <c r="G471" s="20"/>
      <c r="H471" s="20"/>
      <c r="I471" s="20"/>
      <c r="J471" s="20"/>
      <c r="K471" s="20"/>
      <c r="L471" s="20"/>
      <c r="M471" s="20"/>
      <c r="N471" s="20"/>
      <c r="O471" s="20"/>
    </row>
    <row r="472" spans="2:15" ht="15.75" customHeight="1"/>
    <row r="473" spans="2:15" s="32" customFormat="1" ht="9">
      <c r="B473" s="51" t="s">
        <v>93</v>
      </c>
      <c r="C473" s="51"/>
      <c r="L473" s="203"/>
      <c r="O473" s="53" t="s">
        <v>123</v>
      </c>
    </row>
    <row r="474" spans="2:15" ht="18.75" customHeight="1">
      <c r="B474" s="864" t="s">
        <v>8</v>
      </c>
      <c r="C474" s="872" t="s">
        <v>68</v>
      </c>
      <c r="D474" s="907" t="s">
        <v>16</v>
      </c>
      <c r="E474" s="907"/>
      <c r="F474" s="907"/>
      <c r="G474" s="907"/>
      <c r="H474" s="907"/>
      <c r="I474" s="907"/>
      <c r="J474" s="907"/>
      <c r="K474" s="907"/>
      <c r="L474" s="907"/>
      <c r="M474" s="907"/>
      <c r="N474" s="907"/>
      <c r="O474" s="867"/>
    </row>
    <row r="475" spans="2:15" ht="18.75" customHeight="1">
      <c r="B475" s="865"/>
      <c r="C475" s="873"/>
      <c r="D475" s="452" t="s">
        <v>17</v>
      </c>
      <c r="E475" s="452" t="s">
        <v>18</v>
      </c>
      <c r="F475" s="452" t="s">
        <v>19</v>
      </c>
      <c r="G475" s="452" t="s">
        <v>20</v>
      </c>
      <c r="H475" s="452" t="s">
        <v>21</v>
      </c>
      <c r="I475" s="452" t="s">
        <v>22</v>
      </c>
      <c r="J475" s="452" t="s">
        <v>23</v>
      </c>
      <c r="K475" s="452" t="s">
        <v>24</v>
      </c>
      <c r="L475" s="452" t="s">
        <v>25</v>
      </c>
      <c r="M475" s="452" t="s">
        <v>26</v>
      </c>
      <c r="N475" s="452" t="s">
        <v>27</v>
      </c>
      <c r="O475" s="458" t="s">
        <v>28</v>
      </c>
    </row>
    <row r="476" spans="2:15" ht="6" customHeight="1">
      <c r="O476" s="4"/>
    </row>
    <row r="477" spans="2:15">
      <c r="B477" s="60" t="s">
        <v>118</v>
      </c>
      <c r="C477" s="85">
        <v>1346719</v>
      </c>
      <c r="D477" s="87">
        <v>95819</v>
      </c>
      <c r="E477" s="87">
        <v>86482</v>
      </c>
      <c r="F477" s="87">
        <v>108560</v>
      </c>
      <c r="G477" s="87">
        <v>119199</v>
      </c>
      <c r="H477" s="87">
        <v>101115</v>
      </c>
      <c r="I477" s="87">
        <v>101333</v>
      </c>
      <c r="J477" s="87">
        <v>126356</v>
      </c>
      <c r="K477" s="87">
        <v>157568</v>
      </c>
      <c r="L477" s="87">
        <v>133336</v>
      </c>
      <c r="M477" s="87">
        <v>116218</v>
      </c>
      <c r="N477" s="87">
        <v>98320</v>
      </c>
      <c r="O477" s="87">
        <v>102413</v>
      </c>
    </row>
    <row r="478" spans="2:15" ht="6" customHeight="1">
      <c r="B478" s="60"/>
      <c r="C478" s="85"/>
      <c r="D478" s="86"/>
      <c r="E478" s="86"/>
      <c r="F478" s="86"/>
      <c r="G478" s="86"/>
      <c r="H478" s="86"/>
      <c r="I478" s="86"/>
      <c r="J478" s="86"/>
      <c r="K478" s="86"/>
      <c r="L478" s="86"/>
      <c r="M478" s="86"/>
      <c r="N478" s="86"/>
      <c r="O478" s="86"/>
    </row>
    <row r="479" spans="2:15" s="60" customFormat="1" ht="15" customHeight="1">
      <c r="B479" s="56" t="s">
        <v>69</v>
      </c>
      <c r="C479" s="85">
        <v>669946</v>
      </c>
      <c r="D479" s="87">
        <v>54393</v>
      </c>
      <c r="E479" s="87">
        <v>42788</v>
      </c>
      <c r="F479" s="87">
        <v>53067</v>
      </c>
      <c r="G479" s="87">
        <v>61065</v>
      </c>
      <c r="H479" s="87">
        <v>51046</v>
      </c>
      <c r="I479" s="87">
        <v>49850</v>
      </c>
      <c r="J479" s="87">
        <v>57795</v>
      </c>
      <c r="K479" s="87">
        <v>81271</v>
      </c>
      <c r="L479" s="87">
        <v>68227</v>
      </c>
      <c r="M479" s="87">
        <v>58740</v>
      </c>
      <c r="N479" s="87">
        <v>48993</v>
      </c>
      <c r="O479" s="87">
        <v>42711</v>
      </c>
    </row>
    <row r="480" spans="2:15" ht="15" customHeight="1">
      <c r="B480" s="82" t="s">
        <v>541</v>
      </c>
      <c r="C480" s="85">
        <v>321658</v>
      </c>
      <c r="D480" s="86">
        <v>27275</v>
      </c>
      <c r="E480" s="86">
        <v>23920</v>
      </c>
      <c r="F480" s="86">
        <v>29623</v>
      </c>
      <c r="G480" s="86">
        <v>29569</v>
      </c>
      <c r="H480" s="86">
        <v>24420</v>
      </c>
      <c r="I480" s="86">
        <v>21783</v>
      </c>
      <c r="J480" s="86">
        <v>23482</v>
      </c>
      <c r="K480" s="86">
        <v>32101</v>
      </c>
      <c r="L480" s="86">
        <v>29190</v>
      </c>
      <c r="M480" s="86">
        <v>29141</v>
      </c>
      <c r="N480" s="86">
        <v>27748</v>
      </c>
      <c r="O480" s="86">
        <v>23406</v>
      </c>
    </row>
    <row r="481" spans="2:15" ht="15" customHeight="1">
      <c r="B481" s="82" t="s">
        <v>542</v>
      </c>
      <c r="C481" s="85">
        <v>311823</v>
      </c>
      <c r="D481" s="86">
        <v>24685</v>
      </c>
      <c r="E481" s="86">
        <v>16623</v>
      </c>
      <c r="F481" s="86">
        <v>20712</v>
      </c>
      <c r="G481" s="86">
        <v>28937</v>
      </c>
      <c r="H481" s="86">
        <v>24069</v>
      </c>
      <c r="I481" s="86">
        <v>25107</v>
      </c>
      <c r="J481" s="86">
        <v>30045</v>
      </c>
      <c r="K481" s="86">
        <v>43861</v>
      </c>
      <c r="L481" s="86">
        <v>35118</v>
      </c>
      <c r="M481" s="86">
        <v>26774</v>
      </c>
      <c r="N481" s="86">
        <v>18805</v>
      </c>
      <c r="O481" s="86">
        <v>17087</v>
      </c>
    </row>
    <row r="482" spans="2:15" ht="15" customHeight="1">
      <c r="B482" s="82" t="s">
        <v>543</v>
      </c>
      <c r="C482" s="85">
        <v>36465</v>
      </c>
      <c r="D482" s="86">
        <v>2433</v>
      </c>
      <c r="E482" s="86">
        <v>2245</v>
      </c>
      <c r="F482" s="86">
        <v>2732</v>
      </c>
      <c r="G482" s="86">
        <v>2559</v>
      </c>
      <c r="H482" s="86">
        <v>2557</v>
      </c>
      <c r="I482" s="86">
        <v>2960</v>
      </c>
      <c r="J482" s="86">
        <v>4268</v>
      </c>
      <c r="K482" s="86">
        <v>5309</v>
      </c>
      <c r="L482" s="86">
        <v>3919</v>
      </c>
      <c r="M482" s="86">
        <v>2825</v>
      </c>
      <c r="N482" s="86">
        <v>2440</v>
      </c>
      <c r="O482" s="86">
        <v>2218</v>
      </c>
    </row>
    <row r="483" spans="2:15" ht="6" customHeight="1">
      <c r="B483" s="82"/>
      <c r="C483" s="85"/>
      <c r="D483" s="86"/>
      <c r="E483" s="86"/>
      <c r="F483" s="86"/>
      <c r="G483" s="86"/>
      <c r="H483" s="86"/>
      <c r="I483" s="86"/>
      <c r="J483" s="86"/>
      <c r="K483" s="86"/>
      <c r="L483" s="86"/>
      <c r="M483" s="86"/>
      <c r="N483" s="86"/>
      <c r="O483" s="86"/>
    </row>
    <row r="484" spans="2:15" s="60" customFormat="1" ht="15" customHeight="1">
      <c r="B484" s="56" t="s">
        <v>70</v>
      </c>
      <c r="C484" s="85">
        <v>671839</v>
      </c>
      <c r="D484" s="87">
        <v>41091</v>
      </c>
      <c r="E484" s="87">
        <v>43326</v>
      </c>
      <c r="F484" s="87">
        <v>55236</v>
      </c>
      <c r="G484" s="87">
        <v>57810</v>
      </c>
      <c r="H484" s="87">
        <v>49538</v>
      </c>
      <c r="I484" s="87">
        <v>50984</v>
      </c>
      <c r="J484" s="87">
        <v>68442</v>
      </c>
      <c r="K484" s="87">
        <v>76080</v>
      </c>
      <c r="L484" s="87">
        <v>63851</v>
      </c>
      <c r="M484" s="87">
        <v>56925</v>
      </c>
      <c r="N484" s="87">
        <v>49156</v>
      </c>
      <c r="O484" s="87">
        <v>59400</v>
      </c>
    </row>
    <row r="485" spans="2:15" ht="15" customHeight="1">
      <c r="B485" s="25" t="s">
        <v>541</v>
      </c>
      <c r="C485" s="85">
        <v>319942</v>
      </c>
      <c r="D485" s="86">
        <v>24410</v>
      </c>
      <c r="E485" s="86">
        <v>24275</v>
      </c>
      <c r="F485" s="86">
        <v>28613</v>
      </c>
      <c r="G485" s="86">
        <v>27150</v>
      </c>
      <c r="H485" s="86">
        <v>22831</v>
      </c>
      <c r="I485" s="86">
        <v>21403</v>
      </c>
      <c r="J485" s="86">
        <v>27525</v>
      </c>
      <c r="K485" s="86">
        <v>29533</v>
      </c>
      <c r="L485" s="86">
        <v>28190</v>
      </c>
      <c r="M485" s="86">
        <v>29129</v>
      </c>
      <c r="N485" s="86">
        <v>28818</v>
      </c>
      <c r="O485" s="86">
        <v>28065</v>
      </c>
    </row>
    <row r="486" spans="2:15" ht="15" customHeight="1">
      <c r="B486" s="25" t="s">
        <v>542</v>
      </c>
      <c r="C486" s="85">
        <v>314483</v>
      </c>
      <c r="D486" s="86">
        <v>14352</v>
      </c>
      <c r="E486" s="86">
        <v>16674</v>
      </c>
      <c r="F486" s="86">
        <v>24205</v>
      </c>
      <c r="G486" s="86">
        <v>27663</v>
      </c>
      <c r="H486" s="86">
        <v>24123</v>
      </c>
      <c r="I486" s="86">
        <v>26683</v>
      </c>
      <c r="J486" s="86">
        <v>37161</v>
      </c>
      <c r="K486" s="86">
        <v>41232</v>
      </c>
      <c r="L486" s="86">
        <v>31109</v>
      </c>
      <c r="M486" s="86">
        <v>24715</v>
      </c>
      <c r="N486" s="86">
        <v>17755</v>
      </c>
      <c r="O486" s="86">
        <v>28811</v>
      </c>
    </row>
    <row r="487" spans="2:15" ht="15" customHeight="1">
      <c r="B487" s="25" t="s">
        <v>543</v>
      </c>
      <c r="C487" s="85">
        <v>37414</v>
      </c>
      <c r="D487" s="86">
        <v>2329</v>
      </c>
      <c r="E487" s="86">
        <v>2377</v>
      </c>
      <c r="F487" s="86">
        <v>2418</v>
      </c>
      <c r="G487" s="86">
        <v>2997</v>
      </c>
      <c r="H487" s="86">
        <v>2584</v>
      </c>
      <c r="I487" s="86">
        <v>2898</v>
      </c>
      <c r="J487" s="86">
        <v>3756</v>
      </c>
      <c r="K487" s="86">
        <v>5315</v>
      </c>
      <c r="L487" s="86">
        <v>4552</v>
      </c>
      <c r="M487" s="86">
        <v>3081</v>
      </c>
      <c r="N487" s="86">
        <v>2583</v>
      </c>
      <c r="O487" s="86">
        <v>2524</v>
      </c>
    </row>
    <row r="488" spans="2:15" ht="6" customHeight="1">
      <c r="B488" s="25"/>
      <c r="C488" s="85"/>
      <c r="D488" s="86"/>
      <c r="E488" s="86"/>
      <c r="F488" s="86"/>
      <c r="G488" s="86"/>
      <c r="H488" s="86"/>
      <c r="I488" s="86"/>
      <c r="J488" s="86"/>
      <c r="K488" s="86"/>
      <c r="L488" s="86"/>
      <c r="M488" s="86"/>
      <c r="N488" s="86"/>
      <c r="O488" s="86"/>
    </row>
    <row r="489" spans="2:15" s="60" customFormat="1" ht="15" customHeight="1">
      <c r="B489" s="56" t="s">
        <v>62</v>
      </c>
      <c r="C489" s="85">
        <v>4934</v>
      </c>
      <c r="D489" s="87">
        <v>335</v>
      </c>
      <c r="E489" s="87">
        <v>368</v>
      </c>
      <c r="F489" s="87">
        <v>257</v>
      </c>
      <c r="G489" s="87">
        <v>324</v>
      </c>
      <c r="H489" s="87">
        <v>531</v>
      </c>
      <c r="I489" s="87">
        <v>499</v>
      </c>
      <c r="J489" s="87">
        <v>119</v>
      </c>
      <c r="K489" s="87">
        <v>217</v>
      </c>
      <c r="L489" s="87">
        <v>1258</v>
      </c>
      <c r="M489" s="87">
        <v>553</v>
      </c>
      <c r="N489" s="87">
        <v>171</v>
      </c>
      <c r="O489" s="87">
        <v>302</v>
      </c>
    </row>
    <row r="490" spans="2:15" ht="15" customHeight="1">
      <c r="B490" s="25" t="s">
        <v>541</v>
      </c>
      <c r="C490" s="85">
        <v>2538</v>
      </c>
      <c r="D490" s="86">
        <v>199</v>
      </c>
      <c r="E490" s="86">
        <v>279</v>
      </c>
      <c r="F490" s="86">
        <v>148</v>
      </c>
      <c r="G490" s="86">
        <v>122</v>
      </c>
      <c r="H490" s="86">
        <v>316</v>
      </c>
      <c r="I490" s="86">
        <v>315</v>
      </c>
      <c r="J490" s="86">
        <v>6</v>
      </c>
      <c r="K490" s="86">
        <v>137</v>
      </c>
      <c r="L490" s="86">
        <v>359</v>
      </c>
      <c r="M490" s="86">
        <v>409</v>
      </c>
      <c r="N490" s="86">
        <v>97</v>
      </c>
      <c r="O490" s="86">
        <v>151</v>
      </c>
    </row>
    <row r="491" spans="2:15" ht="15" customHeight="1">
      <c r="B491" s="25" t="s">
        <v>542</v>
      </c>
      <c r="C491" s="85">
        <v>2396</v>
      </c>
      <c r="D491" s="86">
        <v>136</v>
      </c>
      <c r="E491" s="86">
        <v>89</v>
      </c>
      <c r="F491" s="86">
        <v>109</v>
      </c>
      <c r="G491" s="86">
        <v>202</v>
      </c>
      <c r="H491" s="86">
        <v>215</v>
      </c>
      <c r="I491" s="86">
        <v>184</v>
      </c>
      <c r="J491" s="86">
        <v>113</v>
      </c>
      <c r="K491" s="86">
        <v>80</v>
      </c>
      <c r="L491" s="86">
        <v>899</v>
      </c>
      <c r="M491" s="86">
        <v>144</v>
      </c>
      <c r="N491" s="86">
        <v>74</v>
      </c>
      <c r="O491" s="86">
        <v>151</v>
      </c>
    </row>
    <row r="492" spans="2:15" ht="15" customHeight="1">
      <c r="B492" s="25" t="s">
        <v>543</v>
      </c>
      <c r="C492" s="87">
        <v>0</v>
      </c>
      <c r="D492" s="86">
        <v>0</v>
      </c>
      <c r="E492" s="86">
        <v>0</v>
      </c>
      <c r="F492" s="86">
        <v>0</v>
      </c>
      <c r="G492" s="86">
        <v>0</v>
      </c>
      <c r="H492" s="86">
        <v>0</v>
      </c>
      <c r="I492" s="86">
        <v>0</v>
      </c>
      <c r="J492" s="86">
        <v>0</v>
      </c>
      <c r="K492" s="86">
        <v>0</v>
      </c>
      <c r="L492" s="86">
        <v>0</v>
      </c>
      <c r="M492" s="86">
        <v>0</v>
      </c>
      <c r="N492" s="86">
        <v>0</v>
      </c>
      <c r="O492" s="86">
        <v>0</v>
      </c>
    </row>
    <row r="493" spans="2:15" ht="6" customHeight="1">
      <c r="O493" s="4"/>
    </row>
    <row r="494" spans="2:15" ht="3" customHeight="1">
      <c r="B494" s="433"/>
      <c r="C494" s="433"/>
      <c r="D494" s="433"/>
      <c r="E494" s="433"/>
      <c r="F494" s="433"/>
      <c r="G494" s="433"/>
      <c r="H494" s="433"/>
      <c r="I494" s="433"/>
      <c r="J494" s="433"/>
      <c r="K494" s="433"/>
      <c r="L494" s="433"/>
      <c r="M494" s="433"/>
      <c r="N494" s="433"/>
      <c r="O494" s="441"/>
    </row>
    <row r="495" spans="2:15" s="32" customFormat="1" ht="16.5" customHeight="1">
      <c r="B495" s="862" t="s">
        <v>572</v>
      </c>
      <c r="C495" s="862"/>
      <c r="D495" s="862"/>
      <c r="E495" s="862"/>
      <c r="F495" s="862"/>
      <c r="G495" s="862"/>
      <c r="H495" s="862"/>
      <c r="I495" s="862"/>
      <c r="J495" s="862"/>
      <c r="K495" s="862"/>
      <c r="L495" s="862"/>
      <c r="M495" s="862"/>
      <c r="N495" s="862"/>
      <c r="O495" s="862"/>
    </row>
    <row r="496" spans="2:15" s="32" customFormat="1" ht="11.25" customHeight="1">
      <c r="B496" s="862" t="s">
        <v>573</v>
      </c>
      <c r="C496" s="862"/>
      <c r="D496" s="862"/>
      <c r="E496" s="862"/>
      <c r="F496" s="862"/>
      <c r="G496" s="862"/>
      <c r="H496" s="862"/>
      <c r="I496" s="862"/>
      <c r="J496" s="862"/>
      <c r="K496" s="862"/>
      <c r="L496" s="862"/>
      <c r="M496" s="862"/>
      <c r="N496" s="862"/>
      <c r="O496" s="862"/>
    </row>
    <row r="497" spans="2:15" ht="15.75" customHeight="1">
      <c r="B497" s="20"/>
      <c r="C497" s="20"/>
      <c r="D497" s="20"/>
      <c r="E497" s="20"/>
      <c r="F497" s="20"/>
      <c r="G497" s="20"/>
      <c r="H497" s="20"/>
      <c r="I497" s="20"/>
      <c r="J497" s="20"/>
      <c r="K497" s="20"/>
      <c r="L497" s="20"/>
      <c r="M497" s="20"/>
      <c r="N497" s="20"/>
      <c r="O497" s="20"/>
    </row>
    <row r="498" spans="2:15" ht="15.75" customHeight="1"/>
    <row r="499" spans="2:15" s="32" customFormat="1" ht="9">
      <c r="B499" s="51" t="s">
        <v>94</v>
      </c>
      <c r="C499" s="51"/>
      <c r="L499" s="203"/>
      <c r="O499" s="53" t="s">
        <v>123</v>
      </c>
    </row>
    <row r="500" spans="2:15" ht="18.75" customHeight="1">
      <c r="B500" s="864" t="s">
        <v>8</v>
      </c>
      <c r="C500" s="872" t="s">
        <v>68</v>
      </c>
      <c r="D500" s="907" t="s">
        <v>16</v>
      </c>
      <c r="E500" s="907"/>
      <c r="F500" s="907"/>
      <c r="G500" s="907"/>
      <c r="H500" s="907"/>
      <c r="I500" s="907"/>
      <c r="J500" s="907"/>
      <c r="K500" s="907"/>
      <c r="L500" s="907"/>
      <c r="M500" s="907"/>
      <c r="N500" s="907"/>
      <c r="O500" s="867"/>
    </row>
    <row r="501" spans="2:15" ht="18.75" customHeight="1">
      <c r="B501" s="865"/>
      <c r="C501" s="873"/>
      <c r="D501" s="452" t="s">
        <v>17</v>
      </c>
      <c r="E501" s="452" t="s">
        <v>18</v>
      </c>
      <c r="F501" s="452" t="s">
        <v>19</v>
      </c>
      <c r="G501" s="452" t="s">
        <v>20</v>
      </c>
      <c r="H501" s="452" t="s">
        <v>21</v>
      </c>
      <c r="I501" s="452" t="s">
        <v>22</v>
      </c>
      <c r="J501" s="452" t="s">
        <v>23</v>
      </c>
      <c r="K501" s="452" t="s">
        <v>24</v>
      </c>
      <c r="L501" s="452" t="s">
        <v>25</v>
      </c>
      <c r="M501" s="452" t="s">
        <v>26</v>
      </c>
      <c r="N501" s="452" t="s">
        <v>27</v>
      </c>
      <c r="O501" s="458" t="s">
        <v>28</v>
      </c>
    </row>
    <row r="502" spans="2:15" ht="6" customHeight="1">
      <c r="O502" s="4"/>
    </row>
    <row r="503" spans="2:15">
      <c r="B503" s="60" t="s">
        <v>118</v>
      </c>
      <c r="C503" s="85">
        <v>1477640</v>
      </c>
      <c r="D503" s="87">
        <v>107728</v>
      </c>
      <c r="E503" s="87">
        <v>97004</v>
      </c>
      <c r="F503" s="87">
        <v>118192</v>
      </c>
      <c r="G503" s="87">
        <v>145371</v>
      </c>
      <c r="H503" s="87">
        <v>120799</v>
      </c>
      <c r="I503" s="87">
        <v>110268</v>
      </c>
      <c r="J503" s="87">
        <v>136165</v>
      </c>
      <c r="K503" s="87">
        <v>157492</v>
      </c>
      <c r="L503" s="87">
        <v>134288</v>
      </c>
      <c r="M503" s="87">
        <v>128546</v>
      </c>
      <c r="N503" s="87">
        <v>110753</v>
      </c>
      <c r="O503" s="87">
        <v>111034</v>
      </c>
    </row>
    <row r="504" spans="2:15" ht="6" customHeight="1">
      <c r="B504" s="60"/>
      <c r="C504" s="85"/>
      <c r="D504" s="86"/>
      <c r="E504" s="86"/>
      <c r="F504" s="86"/>
      <c r="G504" s="86"/>
      <c r="H504" s="86"/>
      <c r="I504" s="86"/>
      <c r="J504" s="86"/>
      <c r="K504" s="86"/>
      <c r="L504" s="86"/>
      <c r="M504" s="86"/>
      <c r="N504" s="86"/>
      <c r="O504" s="86"/>
    </row>
    <row r="505" spans="2:15" s="60" customFormat="1" ht="15" customHeight="1">
      <c r="B505" s="56" t="s">
        <v>69</v>
      </c>
      <c r="C505" s="85">
        <v>736746</v>
      </c>
      <c r="D505" s="87">
        <v>61524</v>
      </c>
      <c r="E505" s="87">
        <v>46888</v>
      </c>
      <c r="F505" s="87">
        <v>60049</v>
      </c>
      <c r="G505" s="87">
        <v>72592</v>
      </c>
      <c r="H505" s="87">
        <v>61502</v>
      </c>
      <c r="I505" s="87">
        <v>54690</v>
      </c>
      <c r="J505" s="87">
        <v>63508</v>
      </c>
      <c r="K505" s="87">
        <v>80211</v>
      </c>
      <c r="L505" s="87">
        <v>68948</v>
      </c>
      <c r="M505" s="87">
        <v>65212</v>
      </c>
      <c r="N505" s="87">
        <v>55906</v>
      </c>
      <c r="O505" s="87">
        <v>45716</v>
      </c>
    </row>
    <row r="506" spans="2:15" ht="15" customHeight="1">
      <c r="B506" s="82" t="s">
        <v>541</v>
      </c>
      <c r="C506" s="85">
        <v>379780</v>
      </c>
      <c r="D506" s="86">
        <v>32279</v>
      </c>
      <c r="E506" s="86">
        <v>27903</v>
      </c>
      <c r="F506" s="86">
        <v>36208</v>
      </c>
      <c r="G506" s="86">
        <v>38845</v>
      </c>
      <c r="H506" s="86">
        <v>32218</v>
      </c>
      <c r="I506" s="86">
        <v>27585</v>
      </c>
      <c r="J506" s="86">
        <v>28410</v>
      </c>
      <c r="K506" s="86">
        <v>32983</v>
      </c>
      <c r="L506" s="86">
        <v>29783</v>
      </c>
      <c r="M506" s="86">
        <v>34839</v>
      </c>
      <c r="N506" s="86">
        <v>33931</v>
      </c>
      <c r="O506" s="86">
        <v>24796</v>
      </c>
    </row>
    <row r="507" spans="2:15" ht="15" customHeight="1">
      <c r="B507" s="82" t="s">
        <v>542</v>
      </c>
      <c r="C507" s="85">
        <v>316446</v>
      </c>
      <c r="D507" s="86">
        <v>26638</v>
      </c>
      <c r="E507" s="86">
        <v>16792</v>
      </c>
      <c r="F507" s="86">
        <v>21241</v>
      </c>
      <c r="G507" s="86">
        <v>30513</v>
      </c>
      <c r="H507" s="86">
        <v>26360</v>
      </c>
      <c r="I507" s="86">
        <v>23376</v>
      </c>
      <c r="J507" s="86">
        <v>29893</v>
      </c>
      <c r="K507" s="86">
        <v>41421</v>
      </c>
      <c r="L507" s="86">
        <v>35118</v>
      </c>
      <c r="M507" s="86">
        <v>27347</v>
      </c>
      <c r="N507" s="86">
        <v>19297</v>
      </c>
      <c r="O507" s="86">
        <v>18450</v>
      </c>
    </row>
    <row r="508" spans="2:15" ht="15" customHeight="1">
      <c r="B508" s="82" t="s">
        <v>543</v>
      </c>
      <c r="C508" s="85">
        <v>40520</v>
      </c>
      <c r="D508" s="86">
        <v>2607</v>
      </c>
      <c r="E508" s="86">
        <v>2193</v>
      </c>
      <c r="F508" s="86">
        <v>2600</v>
      </c>
      <c r="G508" s="86">
        <v>3234</v>
      </c>
      <c r="H508" s="86">
        <v>2924</v>
      </c>
      <c r="I508" s="86">
        <v>3729</v>
      </c>
      <c r="J508" s="86">
        <v>5205</v>
      </c>
      <c r="K508" s="86">
        <v>5807</v>
      </c>
      <c r="L508" s="86">
        <v>4047</v>
      </c>
      <c r="M508" s="86">
        <v>3026</v>
      </c>
      <c r="N508" s="86">
        <v>2678</v>
      </c>
      <c r="O508" s="86">
        <v>2470</v>
      </c>
    </row>
    <row r="509" spans="2:15" ht="6" customHeight="1">
      <c r="B509" s="82"/>
      <c r="C509" s="85"/>
      <c r="D509" s="86"/>
      <c r="E509" s="86"/>
      <c r="F509" s="86"/>
      <c r="G509" s="86"/>
      <c r="H509" s="86"/>
      <c r="I509" s="86"/>
      <c r="J509" s="86"/>
      <c r="K509" s="86"/>
      <c r="L509" s="86"/>
      <c r="M509" s="86"/>
      <c r="N509" s="86"/>
      <c r="O509" s="86"/>
    </row>
    <row r="510" spans="2:15" s="60" customFormat="1" ht="15" customHeight="1">
      <c r="B510" s="56" t="s">
        <v>70</v>
      </c>
      <c r="C510" s="85">
        <v>736607</v>
      </c>
      <c r="D510" s="87">
        <v>45940</v>
      </c>
      <c r="E510" s="87">
        <v>49731</v>
      </c>
      <c r="F510" s="87">
        <v>57965</v>
      </c>
      <c r="G510" s="87">
        <v>72515</v>
      </c>
      <c r="H510" s="87">
        <v>59078</v>
      </c>
      <c r="I510" s="87">
        <v>55256</v>
      </c>
      <c r="J510" s="87">
        <v>72159</v>
      </c>
      <c r="K510" s="87">
        <v>76815</v>
      </c>
      <c r="L510" s="87">
        <v>64932</v>
      </c>
      <c r="M510" s="87">
        <v>62995</v>
      </c>
      <c r="N510" s="87">
        <v>54454</v>
      </c>
      <c r="O510" s="87">
        <v>64767</v>
      </c>
    </row>
    <row r="511" spans="2:15" ht="15" customHeight="1">
      <c r="B511" s="25" t="s">
        <v>541</v>
      </c>
      <c r="C511" s="85">
        <v>378565</v>
      </c>
      <c r="D511" s="86">
        <v>28401</v>
      </c>
      <c r="E511" s="86">
        <v>29339</v>
      </c>
      <c r="F511" s="86">
        <v>35604</v>
      </c>
      <c r="G511" s="86">
        <v>37212</v>
      </c>
      <c r="H511" s="86">
        <v>30911</v>
      </c>
      <c r="I511" s="86">
        <v>26189</v>
      </c>
      <c r="J511" s="86">
        <v>31676</v>
      </c>
      <c r="K511" s="86">
        <v>30726</v>
      </c>
      <c r="L511" s="86">
        <v>29818</v>
      </c>
      <c r="M511" s="86">
        <v>34992</v>
      </c>
      <c r="N511" s="86">
        <v>33783</v>
      </c>
      <c r="O511" s="86">
        <v>29914</v>
      </c>
    </row>
    <row r="512" spans="2:15" ht="15" customHeight="1">
      <c r="B512" s="25" t="s">
        <v>542</v>
      </c>
      <c r="C512" s="85">
        <v>316318</v>
      </c>
      <c r="D512" s="86">
        <v>15124</v>
      </c>
      <c r="E512" s="86">
        <v>18030</v>
      </c>
      <c r="F512" s="86">
        <v>19623</v>
      </c>
      <c r="G512" s="86">
        <v>32144</v>
      </c>
      <c r="H512" s="86">
        <v>25062</v>
      </c>
      <c r="I512" s="86">
        <v>25505</v>
      </c>
      <c r="J512" s="86">
        <v>35853</v>
      </c>
      <c r="K512" s="86">
        <v>40063</v>
      </c>
      <c r="L512" s="86">
        <v>30284</v>
      </c>
      <c r="M512" s="86">
        <v>24742</v>
      </c>
      <c r="N512" s="86">
        <v>17915</v>
      </c>
      <c r="O512" s="86">
        <v>31973</v>
      </c>
    </row>
    <row r="513" spans="2:15" ht="15" customHeight="1">
      <c r="B513" s="25" t="s">
        <v>543</v>
      </c>
      <c r="C513" s="85">
        <v>41724</v>
      </c>
      <c r="D513" s="86">
        <v>2415</v>
      </c>
      <c r="E513" s="86">
        <v>2362</v>
      </c>
      <c r="F513" s="86">
        <v>2738</v>
      </c>
      <c r="G513" s="86">
        <v>3159</v>
      </c>
      <c r="H513" s="86">
        <v>3105</v>
      </c>
      <c r="I513" s="86">
        <v>3562</v>
      </c>
      <c r="J513" s="86">
        <v>4630</v>
      </c>
      <c r="K513" s="86">
        <v>6026</v>
      </c>
      <c r="L513" s="86">
        <v>4830</v>
      </c>
      <c r="M513" s="86">
        <v>3261</v>
      </c>
      <c r="N513" s="86">
        <v>2756</v>
      </c>
      <c r="O513" s="86">
        <v>2880</v>
      </c>
    </row>
    <row r="514" spans="2:15" ht="6" customHeight="1">
      <c r="B514" s="25"/>
      <c r="C514" s="85"/>
      <c r="D514" s="86"/>
      <c r="E514" s="86"/>
      <c r="F514" s="86"/>
      <c r="G514" s="86"/>
      <c r="H514" s="86"/>
      <c r="I514" s="86"/>
      <c r="J514" s="86"/>
      <c r="K514" s="86"/>
      <c r="L514" s="86"/>
      <c r="M514" s="86"/>
      <c r="N514" s="86"/>
      <c r="O514" s="86"/>
    </row>
    <row r="515" spans="2:15" s="60" customFormat="1" ht="15" customHeight="1">
      <c r="B515" s="56" t="s">
        <v>62</v>
      </c>
      <c r="C515" s="85">
        <v>4287</v>
      </c>
      <c r="D515" s="87">
        <v>264</v>
      </c>
      <c r="E515" s="87">
        <v>385</v>
      </c>
      <c r="F515" s="87">
        <v>178</v>
      </c>
      <c r="G515" s="87">
        <v>264</v>
      </c>
      <c r="H515" s="87">
        <v>219</v>
      </c>
      <c r="I515" s="87">
        <v>322</v>
      </c>
      <c r="J515" s="87">
        <v>498</v>
      </c>
      <c r="K515" s="87">
        <v>466</v>
      </c>
      <c r="L515" s="87">
        <v>408</v>
      </c>
      <c r="M515" s="87">
        <v>339</v>
      </c>
      <c r="N515" s="87">
        <v>393</v>
      </c>
      <c r="O515" s="87">
        <v>551</v>
      </c>
    </row>
    <row r="516" spans="2:15" ht="15" customHeight="1">
      <c r="B516" s="25" t="s">
        <v>541</v>
      </c>
      <c r="C516" s="85">
        <v>2373</v>
      </c>
      <c r="D516" s="86">
        <v>109</v>
      </c>
      <c r="E516" s="86">
        <v>251</v>
      </c>
      <c r="F516" s="86">
        <v>86</v>
      </c>
      <c r="G516" s="86">
        <v>0</v>
      </c>
      <c r="H516" s="86">
        <v>4</v>
      </c>
      <c r="I516" s="86">
        <v>0</v>
      </c>
      <c r="J516" s="86">
        <v>328</v>
      </c>
      <c r="K516" s="86">
        <v>435</v>
      </c>
      <c r="L516" s="86">
        <v>360</v>
      </c>
      <c r="M516" s="86">
        <v>115</v>
      </c>
      <c r="N516" s="86">
        <v>318</v>
      </c>
      <c r="O516" s="86">
        <v>367</v>
      </c>
    </row>
    <row r="517" spans="2:15" ht="15" customHeight="1">
      <c r="B517" s="25" t="s">
        <v>542</v>
      </c>
      <c r="C517" s="85">
        <v>1914</v>
      </c>
      <c r="D517" s="86">
        <v>155</v>
      </c>
      <c r="E517" s="86">
        <v>134</v>
      </c>
      <c r="F517" s="86">
        <v>92</v>
      </c>
      <c r="G517" s="86">
        <v>264</v>
      </c>
      <c r="H517" s="86">
        <v>215</v>
      </c>
      <c r="I517" s="86">
        <v>322</v>
      </c>
      <c r="J517" s="86">
        <v>170</v>
      </c>
      <c r="K517" s="86">
        <v>31</v>
      </c>
      <c r="L517" s="86">
        <v>48</v>
      </c>
      <c r="M517" s="86">
        <v>224</v>
      </c>
      <c r="N517" s="86">
        <v>75</v>
      </c>
      <c r="O517" s="86">
        <v>184</v>
      </c>
    </row>
    <row r="518" spans="2:15" ht="15" customHeight="1">
      <c r="B518" s="25" t="s">
        <v>543</v>
      </c>
      <c r="C518" s="87">
        <v>0</v>
      </c>
      <c r="D518" s="86">
        <v>0</v>
      </c>
      <c r="E518" s="86">
        <v>0</v>
      </c>
      <c r="F518" s="86">
        <v>0</v>
      </c>
      <c r="G518" s="86">
        <v>0</v>
      </c>
      <c r="H518" s="86">
        <v>0</v>
      </c>
      <c r="I518" s="86">
        <v>0</v>
      </c>
      <c r="J518" s="86">
        <v>0</v>
      </c>
      <c r="K518" s="86">
        <v>0</v>
      </c>
      <c r="L518" s="86">
        <v>0</v>
      </c>
      <c r="M518" s="86">
        <v>0</v>
      </c>
      <c r="N518" s="86">
        <v>0</v>
      </c>
      <c r="O518" s="86">
        <v>0</v>
      </c>
    </row>
    <row r="519" spans="2:15" ht="6" customHeight="1">
      <c r="O519" s="4"/>
    </row>
    <row r="520" spans="2:15" ht="3" customHeight="1">
      <c r="B520" s="433"/>
      <c r="C520" s="433"/>
      <c r="D520" s="433"/>
      <c r="E520" s="433"/>
      <c r="F520" s="433"/>
      <c r="G520" s="433"/>
      <c r="H520" s="433"/>
      <c r="I520" s="433"/>
      <c r="J520" s="433"/>
      <c r="K520" s="433"/>
      <c r="L520" s="433"/>
      <c r="M520" s="433"/>
      <c r="N520" s="433"/>
      <c r="O520" s="441"/>
    </row>
    <row r="521" spans="2:15" s="32" customFormat="1" ht="16.5" customHeight="1">
      <c r="B521" s="862" t="s">
        <v>574</v>
      </c>
      <c r="C521" s="862"/>
      <c r="D521" s="862"/>
      <c r="E521" s="862"/>
      <c r="F521" s="862"/>
      <c r="G521" s="862"/>
      <c r="H521" s="862"/>
      <c r="I521" s="862"/>
      <c r="J521" s="862"/>
      <c r="K521" s="862"/>
      <c r="L521" s="862"/>
      <c r="M521" s="862"/>
      <c r="N521" s="862"/>
      <c r="O521" s="862"/>
    </row>
    <row r="522" spans="2:15" s="32" customFormat="1" ht="11.25" customHeight="1">
      <c r="B522" s="862" t="s">
        <v>573</v>
      </c>
      <c r="C522" s="862"/>
      <c r="D522" s="862"/>
      <c r="E522" s="862"/>
      <c r="F522" s="862"/>
      <c r="G522" s="862"/>
      <c r="H522" s="862"/>
      <c r="I522" s="862"/>
      <c r="J522" s="862"/>
      <c r="K522" s="862"/>
      <c r="L522" s="862"/>
      <c r="M522" s="862"/>
      <c r="N522" s="862"/>
      <c r="O522" s="862"/>
    </row>
    <row r="523" spans="2:15" ht="15.75" customHeight="1">
      <c r="B523" s="20"/>
      <c r="C523" s="20"/>
      <c r="D523" s="20"/>
      <c r="E523" s="20"/>
      <c r="F523" s="20"/>
      <c r="G523" s="20"/>
      <c r="H523" s="20"/>
      <c r="I523" s="20"/>
      <c r="J523" s="20"/>
      <c r="K523" s="20"/>
      <c r="L523" s="20"/>
      <c r="M523" s="20"/>
      <c r="N523" s="20"/>
      <c r="O523" s="20"/>
    </row>
    <row r="524" spans="2:15" ht="15.75" customHeight="1"/>
    <row r="525" spans="2:15" s="32" customFormat="1" ht="9">
      <c r="B525" s="51" t="s">
        <v>95</v>
      </c>
      <c r="C525" s="51"/>
      <c r="L525" s="203"/>
      <c r="O525" s="53" t="s">
        <v>123</v>
      </c>
    </row>
    <row r="526" spans="2:15" ht="18.75" customHeight="1">
      <c r="B526" s="864" t="s">
        <v>8</v>
      </c>
      <c r="C526" s="872" t="s">
        <v>68</v>
      </c>
      <c r="D526" s="907" t="s">
        <v>16</v>
      </c>
      <c r="E526" s="907"/>
      <c r="F526" s="907"/>
      <c r="G526" s="907"/>
      <c r="H526" s="907"/>
      <c r="I526" s="907"/>
      <c r="J526" s="907"/>
      <c r="K526" s="907"/>
      <c r="L526" s="907"/>
      <c r="M526" s="907"/>
      <c r="N526" s="907"/>
      <c r="O526" s="867"/>
    </row>
    <row r="527" spans="2:15" ht="18.75" customHeight="1">
      <c r="B527" s="865"/>
      <c r="C527" s="873"/>
      <c r="D527" s="452" t="s">
        <v>17</v>
      </c>
      <c r="E527" s="452" t="s">
        <v>18</v>
      </c>
      <c r="F527" s="452" t="s">
        <v>19</v>
      </c>
      <c r="G527" s="452" t="s">
        <v>20</v>
      </c>
      <c r="H527" s="452" t="s">
        <v>21</v>
      </c>
      <c r="I527" s="452" t="s">
        <v>22</v>
      </c>
      <c r="J527" s="452" t="s">
        <v>23</v>
      </c>
      <c r="K527" s="452" t="s">
        <v>24</v>
      </c>
      <c r="L527" s="452" t="s">
        <v>25</v>
      </c>
      <c r="M527" s="452" t="s">
        <v>26</v>
      </c>
      <c r="N527" s="452" t="s">
        <v>27</v>
      </c>
      <c r="O527" s="458" t="s">
        <v>28</v>
      </c>
    </row>
    <row r="528" spans="2:15" ht="6" customHeight="1">
      <c r="O528" s="4"/>
    </row>
    <row r="529" spans="2:15">
      <c r="B529" s="60" t="s">
        <v>118</v>
      </c>
      <c r="C529" s="85">
        <v>1559173</v>
      </c>
      <c r="D529" s="87">
        <v>116580</v>
      </c>
      <c r="E529" s="87">
        <v>112832</v>
      </c>
      <c r="F529" s="87">
        <v>132052</v>
      </c>
      <c r="G529" s="87">
        <v>154975</v>
      </c>
      <c r="H529" s="87">
        <v>126705</v>
      </c>
      <c r="I529" s="87">
        <v>113015</v>
      </c>
      <c r="J529" s="87">
        <v>134135</v>
      </c>
      <c r="K529" s="87">
        <v>163172</v>
      </c>
      <c r="L529" s="87">
        <v>146393</v>
      </c>
      <c r="M529" s="87">
        <v>128813</v>
      </c>
      <c r="N529" s="87">
        <v>113682</v>
      </c>
      <c r="O529" s="87">
        <v>116819</v>
      </c>
    </row>
    <row r="530" spans="2:15" ht="6" customHeight="1">
      <c r="B530" s="60"/>
      <c r="C530" s="85"/>
      <c r="D530" s="86"/>
      <c r="E530" s="86"/>
      <c r="F530" s="86"/>
      <c r="G530" s="86"/>
      <c r="H530" s="86"/>
      <c r="I530" s="86"/>
      <c r="J530" s="86"/>
      <c r="K530" s="86"/>
      <c r="L530" s="86"/>
      <c r="M530" s="86"/>
      <c r="N530" s="86"/>
      <c r="O530" s="86"/>
    </row>
    <row r="531" spans="2:15" s="60" customFormat="1" ht="15" customHeight="1">
      <c r="B531" s="56" t="s">
        <v>69</v>
      </c>
      <c r="C531" s="85">
        <v>778001</v>
      </c>
      <c r="D531" s="87">
        <v>66500</v>
      </c>
      <c r="E531" s="87">
        <v>55714</v>
      </c>
      <c r="F531" s="87">
        <v>64858</v>
      </c>
      <c r="G531" s="87">
        <v>78780</v>
      </c>
      <c r="H531" s="87">
        <v>64779</v>
      </c>
      <c r="I531" s="87">
        <v>56242</v>
      </c>
      <c r="J531" s="87">
        <v>62567</v>
      </c>
      <c r="K531" s="87">
        <v>83052</v>
      </c>
      <c r="L531" s="87">
        <v>74403</v>
      </c>
      <c r="M531" s="87">
        <v>65927</v>
      </c>
      <c r="N531" s="87">
        <v>56319</v>
      </c>
      <c r="O531" s="87">
        <v>48860</v>
      </c>
    </row>
    <row r="532" spans="2:15" ht="15" customHeight="1">
      <c r="B532" s="82" t="s">
        <v>541</v>
      </c>
      <c r="C532" s="85">
        <v>395436</v>
      </c>
      <c r="D532" s="86">
        <v>35028</v>
      </c>
      <c r="E532" s="86">
        <v>35129</v>
      </c>
      <c r="F532" s="86">
        <v>39776</v>
      </c>
      <c r="G532" s="86">
        <v>43522</v>
      </c>
      <c r="H532" s="86">
        <v>35023</v>
      </c>
      <c r="I532" s="86">
        <v>25196</v>
      </c>
      <c r="J532" s="86">
        <v>27281</v>
      </c>
      <c r="K532" s="86">
        <v>32269</v>
      </c>
      <c r="L532" s="86">
        <v>31211</v>
      </c>
      <c r="M532" s="86">
        <v>33858</v>
      </c>
      <c r="N532" s="86">
        <v>30246</v>
      </c>
      <c r="O532" s="86">
        <v>26897</v>
      </c>
    </row>
    <row r="533" spans="2:15" ht="15" customHeight="1">
      <c r="B533" s="82" t="s">
        <v>542</v>
      </c>
      <c r="C533" s="85">
        <v>337260</v>
      </c>
      <c r="D533" s="86">
        <v>28827</v>
      </c>
      <c r="E533" s="86">
        <v>17808</v>
      </c>
      <c r="F533" s="86">
        <v>22209</v>
      </c>
      <c r="G533" s="86">
        <v>31319</v>
      </c>
      <c r="H533" s="86">
        <v>26153</v>
      </c>
      <c r="I533" s="86">
        <v>26670</v>
      </c>
      <c r="J533" s="86">
        <v>29969</v>
      </c>
      <c r="K533" s="86">
        <v>44640</v>
      </c>
      <c r="L533" s="86">
        <v>38666</v>
      </c>
      <c r="M533" s="86">
        <v>28170</v>
      </c>
      <c r="N533" s="86">
        <v>23324</v>
      </c>
      <c r="O533" s="86">
        <v>19505</v>
      </c>
    </row>
    <row r="534" spans="2:15" ht="15" customHeight="1">
      <c r="B534" s="82" t="s">
        <v>543</v>
      </c>
      <c r="C534" s="85">
        <v>45305</v>
      </c>
      <c r="D534" s="86">
        <v>2645</v>
      </c>
      <c r="E534" s="86">
        <v>2777</v>
      </c>
      <c r="F534" s="86">
        <v>2873</v>
      </c>
      <c r="G534" s="86">
        <v>3939</v>
      </c>
      <c r="H534" s="86">
        <v>3603</v>
      </c>
      <c r="I534" s="86">
        <v>4376</v>
      </c>
      <c r="J534" s="86">
        <v>5317</v>
      </c>
      <c r="K534" s="86">
        <v>6143</v>
      </c>
      <c r="L534" s="86">
        <v>4526</v>
      </c>
      <c r="M534" s="86">
        <v>3899</v>
      </c>
      <c r="N534" s="86">
        <v>2749</v>
      </c>
      <c r="O534" s="86">
        <v>2458</v>
      </c>
    </row>
    <row r="535" spans="2:15" ht="6" customHeight="1">
      <c r="B535" s="82"/>
      <c r="C535" s="85"/>
      <c r="D535" s="86"/>
      <c r="E535" s="86"/>
      <c r="F535" s="86"/>
      <c r="G535" s="86"/>
      <c r="H535" s="86"/>
      <c r="I535" s="86"/>
      <c r="J535" s="86"/>
      <c r="K535" s="86"/>
      <c r="L535" s="86"/>
      <c r="M535" s="86"/>
      <c r="N535" s="86"/>
      <c r="O535" s="86"/>
    </row>
    <row r="536" spans="2:15" s="60" customFormat="1" ht="15" customHeight="1">
      <c r="B536" s="56" t="s">
        <v>70</v>
      </c>
      <c r="C536" s="85">
        <v>775876</v>
      </c>
      <c r="D536" s="87">
        <v>49530</v>
      </c>
      <c r="E536" s="87">
        <v>56632</v>
      </c>
      <c r="F536" s="87">
        <v>66991</v>
      </c>
      <c r="G536" s="87">
        <v>75881</v>
      </c>
      <c r="H536" s="87">
        <v>61422</v>
      </c>
      <c r="I536" s="87">
        <v>55827</v>
      </c>
      <c r="J536" s="87">
        <v>71502</v>
      </c>
      <c r="K536" s="87">
        <v>79877</v>
      </c>
      <c r="L536" s="87">
        <v>71840</v>
      </c>
      <c r="M536" s="87">
        <v>62641</v>
      </c>
      <c r="N536" s="87">
        <v>56411</v>
      </c>
      <c r="O536" s="87">
        <v>67322</v>
      </c>
    </row>
    <row r="537" spans="2:15" ht="15" customHeight="1">
      <c r="B537" s="25" t="s">
        <v>541</v>
      </c>
      <c r="C537" s="85">
        <v>391935</v>
      </c>
      <c r="D537" s="86">
        <v>31010</v>
      </c>
      <c r="E537" s="86">
        <v>35809</v>
      </c>
      <c r="F537" s="86">
        <v>39260</v>
      </c>
      <c r="G537" s="86">
        <v>41694</v>
      </c>
      <c r="H537" s="86">
        <v>31958</v>
      </c>
      <c r="I537" s="86">
        <v>24104</v>
      </c>
      <c r="J537" s="86">
        <v>29611</v>
      </c>
      <c r="K537" s="86">
        <v>30650</v>
      </c>
      <c r="L537" s="86">
        <v>31789</v>
      </c>
      <c r="M537" s="86">
        <v>33327</v>
      </c>
      <c r="N537" s="86">
        <v>30765</v>
      </c>
      <c r="O537" s="86">
        <v>31958</v>
      </c>
    </row>
    <row r="538" spans="2:15" ht="15" customHeight="1">
      <c r="B538" s="25" t="s">
        <v>542</v>
      </c>
      <c r="C538" s="85">
        <v>337917</v>
      </c>
      <c r="D538" s="86">
        <v>15897</v>
      </c>
      <c r="E538" s="86">
        <v>18206</v>
      </c>
      <c r="F538" s="86">
        <v>24980</v>
      </c>
      <c r="G538" s="86">
        <v>30255</v>
      </c>
      <c r="H538" s="86">
        <v>25817</v>
      </c>
      <c r="I538" s="86">
        <v>27584</v>
      </c>
      <c r="J538" s="86">
        <v>36914</v>
      </c>
      <c r="K538" s="86">
        <v>43091</v>
      </c>
      <c r="L538" s="86">
        <v>34526</v>
      </c>
      <c r="M538" s="86">
        <v>25329</v>
      </c>
      <c r="N538" s="86">
        <v>22714</v>
      </c>
      <c r="O538" s="86">
        <v>32604</v>
      </c>
    </row>
    <row r="539" spans="2:15" ht="15" customHeight="1">
      <c r="B539" s="25" t="s">
        <v>543</v>
      </c>
      <c r="C539" s="85">
        <v>46024</v>
      </c>
      <c r="D539" s="86">
        <v>2623</v>
      </c>
      <c r="E539" s="86">
        <v>2617</v>
      </c>
      <c r="F539" s="86">
        <v>2751</v>
      </c>
      <c r="G539" s="86">
        <v>3932</v>
      </c>
      <c r="H539" s="86">
        <v>3647</v>
      </c>
      <c r="I539" s="86">
        <v>4139</v>
      </c>
      <c r="J539" s="86">
        <v>4977</v>
      </c>
      <c r="K539" s="86">
        <v>6136</v>
      </c>
      <c r="L539" s="86">
        <v>5525</v>
      </c>
      <c r="M539" s="86">
        <v>3985</v>
      </c>
      <c r="N539" s="86">
        <v>2932</v>
      </c>
      <c r="O539" s="86">
        <v>2760</v>
      </c>
    </row>
    <row r="540" spans="2:15" ht="6" customHeight="1">
      <c r="B540" s="25"/>
      <c r="C540" s="85"/>
      <c r="D540" s="86"/>
      <c r="E540" s="86"/>
      <c r="F540" s="86"/>
      <c r="G540" s="86"/>
      <c r="H540" s="86"/>
      <c r="I540" s="86"/>
      <c r="J540" s="86"/>
      <c r="K540" s="86"/>
      <c r="L540" s="86"/>
      <c r="M540" s="86"/>
      <c r="N540" s="86"/>
      <c r="O540" s="86"/>
    </row>
    <row r="541" spans="2:15" s="60" customFormat="1" ht="15" customHeight="1">
      <c r="B541" s="56" t="s">
        <v>62</v>
      </c>
      <c r="C541" s="85">
        <v>5296</v>
      </c>
      <c r="D541" s="87">
        <v>550</v>
      </c>
      <c r="E541" s="87">
        <v>486</v>
      </c>
      <c r="F541" s="87">
        <v>203</v>
      </c>
      <c r="G541" s="87">
        <v>314</v>
      </c>
      <c r="H541" s="87">
        <v>504</v>
      </c>
      <c r="I541" s="87">
        <v>946</v>
      </c>
      <c r="J541" s="87">
        <v>66</v>
      </c>
      <c r="K541" s="87">
        <v>243</v>
      </c>
      <c r="L541" s="87">
        <v>150</v>
      </c>
      <c r="M541" s="87">
        <v>245</v>
      </c>
      <c r="N541" s="87">
        <v>952</v>
      </c>
      <c r="O541" s="87">
        <v>637</v>
      </c>
    </row>
    <row r="542" spans="2:15" ht="15" customHeight="1">
      <c r="B542" s="25" t="s">
        <v>541</v>
      </c>
      <c r="C542" s="85">
        <v>3296</v>
      </c>
      <c r="D542" s="86">
        <v>460</v>
      </c>
      <c r="E542" s="86">
        <v>339</v>
      </c>
      <c r="F542" s="86">
        <v>88</v>
      </c>
      <c r="G542" s="86">
        <v>83</v>
      </c>
      <c r="H542" s="86">
        <v>257</v>
      </c>
      <c r="I542" s="86">
        <v>468</v>
      </c>
      <c r="J542" s="86">
        <v>0</v>
      </c>
      <c r="K542" s="86">
        <v>225</v>
      </c>
      <c r="L542" s="86">
        <v>116</v>
      </c>
      <c r="M542" s="86">
        <v>28</v>
      </c>
      <c r="N542" s="86">
        <v>798</v>
      </c>
      <c r="O542" s="86">
        <v>434</v>
      </c>
    </row>
    <row r="543" spans="2:15" ht="15" customHeight="1">
      <c r="B543" s="25" t="s">
        <v>542</v>
      </c>
      <c r="C543" s="85">
        <v>2000</v>
      </c>
      <c r="D543" s="86">
        <v>90</v>
      </c>
      <c r="E543" s="86">
        <v>147</v>
      </c>
      <c r="F543" s="86">
        <v>115</v>
      </c>
      <c r="G543" s="86">
        <v>231</v>
      </c>
      <c r="H543" s="86">
        <v>247</v>
      </c>
      <c r="I543" s="86">
        <v>478</v>
      </c>
      <c r="J543" s="86">
        <v>66</v>
      </c>
      <c r="K543" s="86">
        <v>18</v>
      </c>
      <c r="L543" s="86">
        <v>34</v>
      </c>
      <c r="M543" s="86">
        <v>217</v>
      </c>
      <c r="N543" s="86">
        <v>154</v>
      </c>
      <c r="O543" s="86">
        <v>203</v>
      </c>
    </row>
    <row r="544" spans="2:15" ht="15" customHeight="1">
      <c r="B544" s="25" t="s">
        <v>543</v>
      </c>
      <c r="C544" s="87">
        <v>0</v>
      </c>
      <c r="D544" s="86">
        <v>0</v>
      </c>
      <c r="E544" s="86">
        <v>0</v>
      </c>
      <c r="F544" s="86">
        <v>0</v>
      </c>
      <c r="G544" s="86">
        <v>0</v>
      </c>
      <c r="H544" s="86">
        <v>0</v>
      </c>
      <c r="I544" s="86">
        <v>0</v>
      </c>
      <c r="J544" s="86">
        <v>0</v>
      </c>
      <c r="K544" s="86">
        <v>0</v>
      </c>
      <c r="L544" s="86">
        <v>0</v>
      </c>
      <c r="M544" s="86">
        <v>0</v>
      </c>
      <c r="N544" s="86">
        <v>0</v>
      </c>
      <c r="O544" s="86">
        <v>0</v>
      </c>
    </row>
    <row r="545" spans="2:15" ht="6" customHeight="1">
      <c r="O545" s="4"/>
    </row>
    <row r="546" spans="2:15" ht="3" customHeight="1">
      <c r="B546" s="433"/>
      <c r="C546" s="433"/>
      <c r="D546" s="433"/>
      <c r="E546" s="433"/>
      <c r="F546" s="433"/>
      <c r="G546" s="433"/>
      <c r="H546" s="433"/>
      <c r="I546" s="433"/>
      <c r="J546" s="433"/>
      <c r="K546" s="433"/>
      <c r="L546" s="433"/>
      <c r="M546" s="433"/>
      <c r="N546" s="433"/>
      <c r="O546" s="441"/>
    </row>
    <row r="547" spans="2:15" s="32" customFormat="1" ht="16.5" customHeight="1">
      <c r="B547" s="862" t="s">
        <v>574</v>
      </c>
      <c r="C547" s="862"/>
      <c r="D547" s="862"/>
      <c r="E547" s="862"/>
      <c r="F547" s="862"/>
      <c r="G547" s="862"/>
      <c r="H547" s="862"/>
      <c r="I547" s="862"/>
      <c r="J547" s="862"/>
      <c r="K547" s="862"/>
      <c r="L547" s="862"/>
      <c r="M547" s="862"/>
      <c r="N547" s="862"/>
      <c r="O547" s="862"/>
    </row>
    <row r="548" spans="2:15" s="32" customFormat="1" ht="11.25" customHeight="1">
      <c r="B548" s="862" t="s">
        <v>573</v>
      </c>
      <c r="C548" s="862"/>
      <c r="D548" s="862"/>
      <c r="E548" s="862"/>
      <c r="F548" s="862"/>
      <c r="G548" s="862"/>
      <c r="H548" s="862"/>
      <c r="I548" s="862"/>
      <c r="J548" s="862"/>
      <c r="K548" s="862"/>
      <c r="L548" s="862"/>
      <c r="M548" s="862"/>
      <c r="N548" s="862"/>
      <c r="O548" s="862"/>
    </row>
    <row r="549" spans="2:15" ht="15.75" customHeight="1"/>
    <row r="550" spans="2:15" ht="15.75" customHeight="1"/>
    <row r="551" spans="2:15" s="32" customFormat="1" ht="9">
      <c r="B551" s="51" t="s">
        <v>96</v>
      </c>
      <c r="C551" s="51"/>
      <c r="L551" s="203"/>
      <c r="O551" s="53" t="s">
        <v>123</v>
      </c>
    </row>
    <row r="552" spans="2:15" ht="18.75" customHeight="1">
      <c r="B552" s="864" t="s">
        <v>8</v>
      </c>
      <c r="C552" s="872" t="s">
        <v>68</v>
      </c>
      <c r="D552" s="907" t="s">
        <v>16</v>
      </c>
      <c r="E552" s="907"/>
      <c r="F552" s="907"/>
      <c r="G552" s="907"/>
      <c r="H552" s="907"/>
      <c r="I552" s="907"/>
      <c r="J552" s="907"/>
      <c r="K552" s="907"/>
      <c r="L552" s="907"/>
      <c r="M552" s="907"/>
      <c r="N552" s="907"/>
      <c r="O552" s="867"/>
    </row>
    <row r="553" spans="2:15" ht="18.75" customHeight="1">
      <c r="B553" s="865"/>
      <c r="C553" s="873"/>
      <c r="D553" s="452" t="s">
        <v>17</v>
      </c>
      <c r="E553" s="452" t="s">
        <v>18</v>
      </c>
      <c r="F553" s="452" t="s">
        <v>19</v>
      </c>
      <c r="G553" s="452" t="s">
        <v>20</v>
      </c>
      <c r="H553" s="452" t="s">
        <v>21</v>
      </c>
      <c r="I553" s="452" t="s">
        <v>22</v>
      </c>
      <c r="J553" s="452" t="s">
        <v>23</v>
      </c>
      <c r="K553" s="452" t="s">
        <v>24</v>
      </c>
      <c r="L553" s="452" t="s">
        <v>25</v>
      </c>
      <c r="M553" s="452" t="s">
        <v>26</v>
      </c>
      <c r="N553" s="452" t="s">
        <v>27</v>
      </c>
      <c r="O553" s="458" t="s">
        <v>28</v>
      </c>
    </row>
    <row r="554" spans="2:15" ht="6" customHeight="1">
      <c r="O554" s="4"/>
    </row>
    <row r="555" spans="2:15">
      <c r="B555" s="60" t="s">
        <v>118</v>
      </c>
      <c r="C555" s="85">
        <v>1600054</v>
      </c>
      <c r="D555" s="87">
        <v>114834</v>
      </c>
      <c r="E555" s="87">
        <v>109904</v>
      </c>
      <c r="F555" s="87">
        <v>149179</v>
      </c>
      <c r="G555" s="87">
        <v>147960</v>
      </c>
      <c r="H555" s="87">
        <v>136715</v>
      </c>
      <c r="I555" s="87">
        <v>120418</v>
      </c>
      <c r="J555" s="87">
        <v>141916</v>
      </c>
      <c r="K555" s="87">
        <v>164705</v>
      </c>
      <c r="L555" s="87">
        <v>145585</v>
      </c>
      <c r="M555" s="87">
        <v>129543</v>
      </c>
      <c r="N555" s="87">
        <v>116526</v>
      </c>
      <c r="O555" s="87">
        <v>122769</v>
      </c>
    </row>
    <row r="556" spans="2:15" ht="6" customHeight="1">
      <c r="B556" s="60"/>
      <c r="C556" s="85"/>
      <c r="D556" s="86"/>
      <c r="E556" s="86"/>
      <c r="F556" s="86"/>
      <c r="G556" s="86"/>
      <c r="H556" s="86"/>
      <c r="I556" s="86"/>
      <c r="J556" s="86"/>
      <c r="K556" s="86"/>
      <c r="L556" s="86"/>
      <c r="M556" s="86"/>
      <c r="N556" s="86"/>
      <c r="O556" s="86"/>
    </row>
    <row r="557" spans="2:15" s="60" customFormat="1" ht="15" customHeight="1">
      <c r="B557" s="56" t="s">
        <v>69</v>
      </c>
      <c r="C557" s="85">
        <v>798235</v>
      </c>
      <c r="D557" s="87">
        <v>65909</v>
      </c>
      <c r="E557" s="87">
        <v>53311</v>
      </c>
      <c r="F557" s="87">
        <v>72866</v>
      </c>
      <c r="G557" s="87">
        <v>75794</v>
      </c>
      <c r="H557" s="87">
        <v>69634</v>
      </c>
      <c r="I557" s="87">
        <v>59529</v>
      </c>
      <c r="J557" s="87">
        <v>66140</v>
      </c>
      <c r="K557" s="87">
        <v>83679</v>
      </c>
      <c r="L557" s="87">
        <v>75017</v>
      </c>
      <c r="M557" s="87">
        <v>65738</v>
      </c>
      <c r="N557" s="87">
        <v>58167</v>
      </c>
      <c r="O557" s="87">
        <v>52451</v>
      </c>
    </row>
    <row r="558" spans="2:15" ht="15" customHeight="1">
      <c r="B558" s="82" t="s">
        <v>541</v>
      </c>
      <c r="C558" s="85">
        <v>397607</v>
      </c>
      <c r="D558" s="86">
        <v>32918</v>
      </c>
      <c r="E558" s="86">
        <v>31233</v>
      </c>
      <c r="F558" s="86">
        <v>42214</v>
      </c>
      <c r="G558" s="86">
        <v>41901</v>
      </c>
      <c r="H558" s="86">
        <v>35820</v>
      </c>
      <c r="I558" s="86">
        <v>28254</v>
      </c>
      <c r="J558" s="86">
        <v>28150</v>
      </c>
      <c r="K558" s="86">
        <v>32100</v>
      </c>
      <c r="L558" s="86">
        <v>30460</v>
      </c>
      <c r="M558" s="86">
        <v>33571</v>
      </c>
      <c r="N558" s="86">
        <v>32768</v>
      </c>
      <c r="O558" s="86">
        <v>28218</v>
      </c>
    </row>
    <row r="559" spans="2:15" ht="15" customHeight="1">
      <c r="B559" s="82" t="s">
        <v>542</v>
      </c>
      <c r="C559" s="85">
        <v>357411</v>
      </c>
      <c r="D559" s="86">
        <v>30354</v>
      </c>
      <c r="E559" s="86">
        <v>19443</v>
      </c>
      <c r="F559" s="86">
        <v>27378</v>
      </c>
      <c r="G559" s="86">
        <v>30667</v>
      </c>
      <c r="H559" s="86">
        <v>30446</v>
      </c>
      <c r="I559" s="86">
        <v>27506</v>
      </c>
      <c r="J559" s="86">
        <v>33023</v>
      </c>
      <c r="K559" s="86">
        <v>45670</v>
      </c>
      <c r="L559" s="86">
        <v>40119</v>
      </c>
      <c r="M559" s="86">
        <v>28759</v>
      </c>
      <c r="N559" s="86">
        <v>22651</v>
      </c>
      <c r="O559" s="86">
        <v>21395</v>
      </c>
    </row>
    <row r="560" spans="2:15" ht="15" customHeight="1">
      <c r="B560" s="82" t="s">
        <v>543</v>
      </c>
      <c r="C560" s="85">
        <v>43217</v>
      </c>
      <c r="D560" s="86">
        <v>2637</v>
      </c>
      <c r="E560" s="86">
        <v>2635</v>
      </c>
      <c r="F560" s="86">
        <v>3274</v>
      </c>
      <c r="G560" s="86">
        <v>3226</v>
      </c>
      <c r="H560" s="86">
        <v>3368</v>
      </c>
      <c r="I560" s="86">
        <v>3769</v>
      </c>
      <c r="J560" s="86">
        <v>4967</v>
      </c>
      <c r="K560" s="86">
        <v>5909</v>
      </c>
      <c r="L560" s="86">
        <v>4438</v>
      </c>
      <c r="M560" s="86">
        <v>3408</v>
      </c>
      <c r="N560" s="86">
        <v>2748</v>
      </c>
      <c r="O560" s="86">
        <v>2838</v>
      </c>
    </row>
    <row r="561" spans="2:15" ht="6" customHeight="1">
      <c r="B561" s="82"/>
      <c r="C561" s="85"/>
      <c r="D561" s="86"/>
      <c r="E561" s="86"/>
      <c r="F561" s="86"/>
      <c r="G561" s="86"/>
      <c r="H561" s="86"/>
      <c r="I561" s="86"/>
      <c r="J561" s="86"/>
      <c r="K561" s="86"/>
      <c r="L561" s="86"/>
      <c r="M561" s="86"/>
      <c r="N561" s="86"/>
      <c r="O561" s="86"/>
    </row>
    <row r="562" spans="2:15" s="60" customFormat="1" ht="15" customHeight="1">
      <c r="B562" s="56" t="s">
        <v>70</v>
      </c>
      <c r="C562" s="85">
        <v>794590</v>
      </c>
      <c r="D562" s="87">
        <v>47703</v>
      </c>
      <c r="E562" s="87">
        <v>55480</v>
      </c>
      <c r="F562" s="87">
        <v>75469</v>
      </c>
      <c r="G562" s="87">
        <v>71903</v>
      </c>
      <c r="H562" s="87">
        <v>66455</v>
      </c>
      <c r="I562" s="87">
        <v>60179</v>
      </c>
      <c r="J562" s="87">
        <v>75616</v>
      </c>
      <c r="K562" s="87">
        <v>80770</v>
      </c>
      <c r="L562" s="87">
        <v>70338</v>
      </c>
      <c r="M562" s="87">
        <v>63559</v>
      </c>
      <c r="N562" s="87">
        <v>57519</v>
      </c>
      <c r="O562" s="87">
        <v>69599</v>
      </c>
    </row>
    <row r="563" spans="2:15" ht="15" customHeight="1">
      <c r="B563" s="25" t="s">
        <v>541</v>
      </c>
      <c r="C563" s="85">
        <v>393890</v>
      </c>
      <c r="D563" s="86">
        <v>27966</v>
      </c>
      <c r="E563" s="86">
        <v>32828</v>
      </c>
      <c r="F563" s="86">
        <v>42270</v>
      </c>
      <c r="G563" s="86">
        <v>39736</v>
      </c>
      <c r="H563" s="86">
        <v>32615</v>
      </c>
      <c r="I563" s="86">
        <v>27143</v>
      </c>
      <c r="J563" s="86">
        <v>31562</v>
      </c>
      <c r="K563" s="86">
        <v>30164</v>
      </c>
      <c r="L563" s="86">
        <v>29325</v>
      </c>
      <c r="M563" s="86">
        <v>34429</v>
      </c>
      <c r="N563" s="86">
        <v>33269</v>
      </c>
      <c r="O563" s="86">
        <v>32583</v>
      </c>
    </row>
    <row r="564" spans="2:15" ht="15" customHeight="1">
      <c r="B564" s="25" t="s">
        <v>542</v>
      </c>
      <c r="C564" s="85">
        <v>356005</v>
      </c>
      <c r="D564" s="86">
        <v>17084</v>
      </c>
      <c r="E564" s="86">
        <v>19919</v>
      </c>
      <c r="F564" s="86">
        <v>30010</v>
      </c>
      <c r="G564" s="86">
        <v>28755</v>
      </c>
      <c r="H564" s="86">
        <v>30331</v>
      </c>
      <c r="I564" s="86">
        <v>29212</v>
      </c>
      <c r="J564" s="86">
        <v>39221</v>
      </c>
      <c r="K564" s="86">
        <v>44989</v>
      </c>
      <c r="L564" s="86">
        <v>35820</v>
      </c>
      <c r="M564" s="86">
        <v>25437</v>
      </c>
      <c r="N564" s="86">
        <v>21447</v>
      </c>
      <c r="O564" s="86">
        <v>33780</v>
      </c>
    </row>
    <row r="565" spans="2:15" ht="15" customHeight="1">
      <c r="B565" s="25" t="s">
        <v>543</v>
      </c>
      <c r="C565" s="85">
        <v>44695</v>
      </c>
      <c r="D565" s="86">
        <v>2653</v>
      </c>
      <c r="E565" s="86">
        <v>2733</v>
      </c>
      <c r="F565" s="86">
        <v>3189</v>
      </c>
      <c r="G565" s="86">
        <v>3412</v>
      </c>
      <c r="H565" s="86">
        <v>3509</v>
      </c>
      <c r="I565" s="86">
        <v>3824</v>
      </c>
      <c r="J565" s="86">
        <v>4833</v>
      </c>
      <c r="K565" s="86">
        <v>5617</v>
      </c>
      <c r="L565" s="86">
        <v>5193</v>
      </c>
      <c r="M565" s="86">
        <v>3693</v>
      </c>
      <c r="N565" s="86">
        <v>2803</v>
      </c>
      <c r="O565" s="86">
        <v>3236</v>
      </c>
    </row>
    <row r="566" spans="2:15" ht="6" customHeight="1">
      <c r="B566" s="25"/>
      <c r="C566" s="85"/>
      <c r="D566" s="86"/>
      <c r="E566" s="86"/>
      <c r="F566" s="86"/>
      <c r="G566" s="86"/>
      <c r="H566" s="86"/>
      <c r="I566" s="86"/>
      <c r="J566" s="86"/>
      <c r="K566" s="86"/>
      <c r="L566" s="86"/>
      <c r="M566" s="86"/>
      <c r="N566" s="86"/>
      <c r="O566" s="86"/>
    </row>
    <row r="567" spans="2:15" s="60" customFormat="1" ht="15" customHeight="1">
      <c r="B567" s="56" t="s">
        <v>62</v>
      </c>
      <c r="C567" s="85">
        <v>7229</v>
      </c>
      <c r="D567" s="87">
        <v>1222</v>
      </c>
      <c r="E567" s="87">
        <v>1113</v>
      </c>
      <c r="F567" s="87">
        <v>844</v>
      </c>
      <c r="G567" s="87">
        <v>263</v>
      </c>
      <c r="H567" s="87">
        <v>626</v>
      </c>
      <c r="I567" s="87">
        <v>710</v>
      </c>
      <c r="J567" s="87">
        <v>160</v>
      </c>
      <c r="K567" s="87">
        <v>256</v>
      </c>
      <c r="L567" s="87">
        <v>230</v>
      </c>
      <c r="M567" s="87">
        <v>246</v>
      </c>
      <c r="N567" s="87">
        <v>840</v>
      </c>
      <c r="O567" s="87">
        <v>719</v>
      </c>
    </row>
    <row r="568" spans="2:15" ht="15" customHeight="1">
      <c r="B568" s="25" t="s">
        <v>541</v>
      </c>
      <c r="C568" s="85">
        <v>4716</v>
      </c>
      <c r="D568" s="86">
        <v>1052</v>
      </c>
      <c r="E568" s="86">
        <v>1001</v>
      </c>
      <c r="F568" s="86">
        <v>492</v>
      </c>
      <c r="G568" s="86">
        <v>101</v>
      </c>
      <c r="H568" s="86">
        <v>276</v>
      </c>
      <c r="I568" s="86">
        <v>393</v>
      </c>
      <c r="J568" s="86">
        <v>22</v>
      </c>
      <c r="K568" s="86">
        <v>254</v>
      </c>
      <c r="L568" s="86">
        <v>0</v>
      </c>
      <c r="M568" s="86">
        <v>33</v>
      </c>
      <c r="N568" s="86">
        <v>638</v>
      </c>
      <c r="O568" s="86">
        <v>454</v>
      </c>
    </row>
    <row r="569" spans="2:15" ht="15" customHeight="1">
      <c r="B569" s="25" t="s">
        <v>542</v>
      </c>
      <c r="C569" s="85">
        <v>2438</v>
      </c>
      <c r="D569" s="86">
        <v>170</v>
      </c>
      <c r="E569" s="86">
        <v>112</v>
      </c>
      <c r="F569" s="86">
        <v>352</v>
      </c>
      <c r="G569" s="86">
        <v>162</v>
      </c>
      <c r="H569" s="86">
        <v>350</v>
      </c>
      <c r="I569" s="86">
        <v>317</v>
      </c>
      <c r="J569" s="86">
        <v>91</v>
      </c>
      <c r="K569" s="86">
        <v>2</v>
      </c>
      <c r="L569" s="86">
        <v>230</v>
      </c>
      <c r="M569" s="86">
        <v>213</v>
      </c>
      <c r="N569" s="86">
        <v>202</v>
      </c>
      <c r="O569" s="86">
        <v>237</v>
      </c>
    </row>
    <row r="570" spans="2:15" ht="15" customHeight="1">
      <c r="B570" s="25" t="s">
        <v>543</v>
      </c>
      <c r="C570" s="85">
        <v>75</v>
      </c>
      <c r="D570" s="86">
        <v>0</v>
      </c>
      <c r="E570" s="86">
        <v>0</v>
      </c>
      <c r="F570" s="86">
        <v>0</v>
      </c>
      <c r="G570" s="86">
        <v>0</v>
      </c>
      <c r="H570" s="86">
        <v>0</v>
      </c>
      <c r="I570" s="86">
        <v>0</v>
      </c>
      <c r="J570" s="86">
        <v>47</v>
      </c>
      <c r="K570" s="86">
        <v>0</v>
      </c>
      <c r="L570" s="86">
        <v>0</v>
      </c>
      <c r="M570" s="86">
        <v>0</v>
      </c>
      <c r="N570" s="86">
        <v>0</v>
      </c>
      <c r="O570" s="86">
        <v>28</v>
      </c>
    </row>
    <row r="571" spans="2:15" ht="6" customHeight="1">
      <c r="O571" s="4"/>
    </row>
    <row r="572" spans="2:15" ht="3" customHeight="1">
      <c r="B572" s="433"/>
      <c r="C572" s="433"/>
      <c r="D572" s="433"/>
      <c r="E572" s="433"/>
      <c r="F572" s="433"/>
      <c r="G572" s="433"/>
      <c r="H572" s="433"/>
      <c r="I572" s="433"/>
      <c r="J572" s="433"/>
      <c r="K572" s="433"/>
      <c r="L572" s="433"/>
      <c r="M572" s="433"/>
      <c r="N572" s="433"/>
      <c r="O572" s="441"/>
    </row>
    <row r="573" spans="2:15" s="32" customFormat="1" ht="16.5" customHeight="1">
      <c r="B573" s="862" t="s">
        <v>574</v>
      </c>
      <c r="C573" s="862"/>
      <c r="D573" s="862"/>
      <c r="E573" s="862"/>
      <c r="F573" s="862"/>
      <c r="G573" s="862"/>
      <c r="H573" s="862"/>
      <c r="I573" s="862"/>
      <c r="J573" s="862"/>
      <c r="K573" s="862"/>
      <c r="L573" s="862"/>
      <c r="M573" s="862"/>
      <c r="N573" s="862"/>
      <c r="O573" s="862"/>
    </row>
    <row r="574" spans="2:15" s="32" customFormat="1" ht="11.25" customHeight="1">
      <c r="B574" s="862" t="s">
        <v>573</v>
      </c>
      <c r="C574" s="862"/>
      <c r="D574" s="862"/>
      <c r="E574" s="862"/>
      <c r="F574" s="862"/>
      <c r="G574" s="862"/>
      <c r="H574" s="862"/>
      <c r="I574" s="862"/>
      <c r="J574" s="862"/>
      <c r="K574" s="862"/>
      <c r="L574" s="862"/>
      <c r="M574" s="862"/>
      <c r="N574" s="862"/>
      <c r="O574" s="862"/>
    </row>
    <row r="575" spans="2:15" ht="15.75" customHeight="1"/>
    <row r="576" spans="2:15" ht="15.75" customHeight="1"/>
    <row r="577" spans="2:15" s="32" customFormat="1" ht="9">
      <c r="B577" s="51" t="s">
        <v>97</v>
      </c>
      <c r="C577" s="51"/>
      <c r="L577" s="203"/>
      <c r="O577" s="53" t="s">
        <v>123</v>
      </c>
    </row>
    <row r="578" spans="2:15" ht="18.75" customHeight="1">
      <c r="B578" s="864" t="s">
        <v>8</v>
      </c>
      <c r="C578" s="872" t="s">
        <v>68</v>
      </c>
      <c r="D578" s="907" t="s">
        <v>16</v>
      </c>
      <c r="E578" s="907"/>
      <c r="F578" s="907"/>
      <c r="G578" s="907"/>
      <c r="H578" s="907"/>
      <c r="I578" s="907"/>
      <c r="J578" s="907"/>
      <c r="K578" s="907"/>
      <c r="L578" s="907"/>
      <c r="M578" s="907"/>
      <c r="N578" s="907"/>
      <c r="O578" s="867"/>
    </row>
    <row r="579" spans="2:15" ht="18.75" customHeight="1">
      <c r="B579" s="865"/>
      <c r="C579" s="873"/>
      <c r="D579" s="452" t="s">
        <v>17</v>
      </c>
      <c r="E579" s="452" t="s">
        <v>18</v>
      </c>
      <c r="F579" s="452" t="s">
        <v>19</v>
      </c>
      <c r="G579" s="452" t="s">
        <v>20</v>
      </c>
      <c r="H579" s="452" t="s">
        <v>21</v>
      </c>
      <c r="I579" s="452" t="s">
        <v>22</v>
      </c>
      <c r="J579" s="452" t="s">
        <v>23</v>
      </c>
      <c r="K579" s="452" t="s">
        <v>24</v>
      </c>
      <c r="L579" s="452" t="s">
        <v>25</v>
      </c>
      <c r="M579" s="452" t="s">
        <v>26</v>
      </c>
      <c r="N579" s="452" t="s">
        <v>27</v>
      </c>
      <c r="O579" s="458" t="s">
        <v>28</v>
      </c>
    </row>
    <row r="580" spans="2:15" ht="6" customHeight="1">
      <c r="O580" s="4"/>
    </row>
    <row r="581" spans="2:15">
      <c r="B581" s="60" t="s">
        <v>118</v>
      </c>
      <c r="C581" s="85">
        <v>1749530</v>
      </c>
      <c r="D581" s="87">
        <v>127646</v>
      </c>
      <c r="E581" s="87">
        <v>118237</v>
      </c>
      <c r="F581" s="87">
        <v>146827</v>
      </c>
      <c r="G581" s="87">
        <v>173535</v>
      </c>
      <c r="H581" s="87">
        <v>135927</v>
      </c>
      <c r="I581" s="87">
        <v>133286</v>
      </c>
      <c r="J581" s="87">
        <v>153478</v>
      </c>
      <c r="K581" s="87">
        <v>190277</v>
      </c>
      <c r="L581" s="87">
        <v>160950</v>
      </c>
      <c r="M581" s="87">
        <v>140856</v>
      </c>
      <c r="N581" s="87">
        <v>133828</v>
      </c>
      <c r="O581" s="87">
        <v>134683</v>
      </c>
    </row>
    <row r="582" spans="2:15" ht="6" customHeight="1">
      <c r="B582" s="60"/>
      <c r="C582" s="85"/>
      <c r="D582" s="86"/>
      <c r="E582" s="86"/>
      <c r="F582" s="86"/>
      <c r="G582" s="86"/>
      <c r="H582" s="86"/>
      <c r="I582" s="86"/>
      <c r="J582" s="86"/>
      <c r="K582" s="86"/>
      <c r="L582" s="86"/>
      <c r="M582" s="86"/>
      <c r="N582" s="86"/>
      <c r="O582" s="86"/>
    </row>
    <row r="583" spans="2:15" s="60" customFormat="1" ht="15" customHeight="1">
      <c r="B583" s="56" t="s">
        <v>69</v>
      </c>
      <c r="C583" s="85">
        <v>872394</v>
      </c>
      <c r="D583" s="87">
        <v>71582</v>
      </c>
      <c r="E583" s="87">
        <v>57312</v>
      </c>
      <c r="F583" s="87">
        <v>73623</v>
      </c>
      <c r="G583" s="87">
        <v>87779</v>
      </c>
      <c r="H583" s="87">
        <v>69200</v>
      </c>
      <c r="I583" s="87">
        <v>66241</v>
      </c>
      <c r="J583" s="87">
        <v>72025</v>
      </c>
      <c r="K583" s="87">
        <v>96347</v>
      </c>
      <c r="L583" s="87">
        <v>82368</v>
      </c>
      <c r="M583" s="87">
        <v>71252</v>
      </c>
      <c r="N583" s="87">
        <v>66374</v>
      </c>
      <c r="O583" s="87">
        <v>58291</v>
      </c>
    </row>
    <row r="584" spans="2:15" ht="15" customHeight="1">
      <c r="B584" s="82" t="s">
        <v>541</v>
      </c>
      <c r="C584" s="85">
        <v>422970</v>
      </c>
      <c r="D584" s="86">
        <v>36103</v>
      </c>
      <c r="E584" s="86">
        <v>33645</v>
      </c>
      <c r="F584" s="86">
        <v>43762</v>
      </c>
      <c r="G584" s="86">
        <v>47674</v>
      </c>
      <c r="H584" s="86">
        <v>32912</v>
      </c>
      <c r="I584" s="86">
        <v>30098</v>
      </c>
      <c r="J584" s="86">
        <v>27897</v>
      </c>
      <c r="K584" s="86">
        <v>35447</v>
      </c>
      <c r="L584" s="86">
        <v>30750</v>
      </c>
      <c r="M584" s="86">
        <v>33803</v>
      </c>
      <c r="N584" s="86">
        <v>38373</v>
      </c>
      <c r="O584" s="86">
        <v>32506</v>
      </c>
    </row>
    <row r="585" spans="2:15" ht="15" customHeight="1">
      <c r="B585" s="82" t="s">
        <v>542</v>
      </c>
      <c r="C585" s="85">
        <v>397904</v>
      </c>
      <c r="D585" s="86">
        <v>32470</v>
      </c>
      <c r="E585" s="86">
        <v>20622</v>
      </c>
      <c r="F585" s="86">
        <v>26209</v>
      </c>
      <c r="G585" s="86">
        <v>35624</v>
      </c>
      <c r="H585" s="86">
        <v>32416</v>
      </c>
      <c r="I585" s="86">
        <v>31414</v>
      </c>
      <c r="J585" s="86">
        <v>38260</v>
      </c>
      <c r="K585" s="86">
        <v>54137</v>
      </c>
      <c r="L585" s="86">
        <v>46402</v>
      </c>
      <c r="M585" s="86">
        <v>33275</v>
      </c>
      <c r="N585" s="86">
        <v>24564</v>
      </c>
      <c r="O585" s="86">
        <v>22511</v>
      </c>
    </row>
    <row r="586" spans="2:15" ht="15" customHeight="1">
      <c r="B586" s="82" t="s">
        <v>543</v>
      </c>
      <c r="C586" s="85">
        <v>51520</v>
      </c>
      <c r="D586" s="86">
        <v>3009</v>
      </c>
      <c r="E586" s="86">
        <v>3045</v>
      </c>
      <c r="F586" s="86">
        <v>3652</v>
      </c>
      <c r="G586" s="86">
        <v>4481</v>
      </c>
      <c r="H586" s="86">
        <v>3872</v>
      </c>
      <c r="I586" s="86">
        <v>4729</v>
      </c>
      <c r="J586" s="86">
        <v>5868</v>
      </c>
      <c r="K586" s="86">
        <v>6763</v>
      </c>
      <c r="L586" s="86">
        <v>5216</v>
      </c>
      <c r="M586" s="86">
        <v>4174</v>
      </c>
      <c r="N586" s="86">
        <v>3437</v>
      </c>
      <c r="O586" s="86">
        <v>3274</v>
      </c>
    </row>
    <row r="587" spans="2:15" ht="6" customHeight="1">
      <c r="B587" s="82"/>
      <c r="C587" s="85"/>
      <c r="D587" s="86"/>
      <c r="E587" s="86"/>
      <c r="F587" s="86"/>
      <c r="G587" s="86"/>
      <c r="H587" s="86"/>
      <c r="I587" s="86"/>
      <c r="J587" s="86"/>
      <c r="K587" s="86"/>
      <c r="L587" s="86"/>
      <c r="M587" s="86"/>
      <c r="N587" s="86"/>
      <c r="O587" s="86"/>
    </row>
    <row r="588" spans="2:15" s="60" customFormat="1" ht="15" customHeight="1">
      <c r="B588" s="56" t="s">
        <v>70</v>
      </c>
      <c r="C588" s="85">
        <v>871616</v>
      </c>
      <c r="D588" s="87">
        <v>54822</v>
      </c>
      <c r="E588" s="87">
        <v>60322</v>
      </c>
      <c r="F588" s="87">
        <v>72600</v>
      </c>
      <c r="G588" s="87">
        <v>85476</v>
      </c>
      <c r="H588" s="87">
        <v>66164</v>
      </c>
      <c r="I588" s="87">
        <v>66774</v>
      </c>
      <c r="J588" s="87">
        <v>81202</v>
      </c>
      <c r="K588" s="87">
        <v>93835</v>
      </c>
      <c r="L588" s="87">
        <v>78471</v>
      </c>
      <c r="M588" s="87">
        <v>69348</v>
      </c>
      <c r="N588" s="87">
        <v>67029</v>
      </c>
      <c r="O588" s="87">
        <v>75573</v>
      </c>
    </row>
    <row r="589" spans="2:15" ht="15" customHeight="1">
      <c r="B589" s="25" t="s">
        <v>541</v>
      </c>
      <c r="C589" s="85">
        <v>422026</v>
      </c>
      <c r="D589" s="86">
        <v>32102</v>
      </c>
      <c r="E589" s="86">
        <v>34485</v>
      </c>
      <c r="F589" s="86">
        <v>43500</v>
      </c>
      <c r="G589" s="86">
        <v>45118</v>
      </c>
      <c r="H589" s="86">
        <v>30583</v>
      </c>
      <c r="I589" s="86">
        <v>28752</v>
      </c>
      <c r="J589" s="86">
        <v>31704</v>
      </c>
      <c r="K589" s="86">
        <v>33808</v>
      </c>
      <c r="L589" s="86">
        <v>30194</v>
      </c>
      <c r="M589" s="86">
        <v>34745</v>
      </c>
      <c r="N589" s="86">
        <v>40335</v>
      </c>
      <c r="O589" s="86">
        <v>36700</v>
      </c>
    </row>
    <row r="590" spans="2:15" ht="15" customHeight="1">
      <c r="B590" s="25" t="s">
        <v>542</v>
      </c>
      <c r="C590" s="85">
        <v>397643</v>
      </c>
      <c r="D590" s="86">
        <v>19794</v>
      </c>
      <c r="E590" s="86">
        <v>22650</v>
      </c>
      <c r="F590" s="86">
        <v>25458</v>
      </c>
      <c r="G590" s="86">
        <v>36018</v>
      </c>
      <c r="H590" s="86">
        <v>31487</v>
      </c>
      <c r="I590" s="86">
        <v>33393</v>
      </c>
      <c r="J590" s="86">
        <v>44244</v>
      </c>
      <c r="K590" s="86">
        <v>53209</v>
      </c>
      <c r="L590" s="86">
        <v>42546</v>
      </c>
      <c r="M590" s="86">
        <v>30089</v>
      </c>
      <c r="N590" s="86">
        <v>23426</v>
      </c>
      <c r="O590" s="86">
        <v>35329</v>
      </c>
    </row>
    <row r="591" spans="2:15" ht="15" customHeight="1">
      <c r="B591" s="25" t="s">
        <v>543</v>
      </c>
      <c r="C591" s="85">
        <v>51947</v>
      </c>
      <c r="D591" s="86">
        <v>2926</v>
      </c>
      <c r="E591" s="86">
        <v>3187</v>
      </c>
      <c r="F591" s="86">
        <v>3642</v>
      </c>
      <c r="G591" s="86">
        <v>4340</v>
      </c>
      <c r="H591" s="86">
        <v>4094</v>
      </c>
      <c r="I591" s="86">
        <v>4629</v>
      </c>
      <c r="J591" s="86">
        <v>5254</v>
      </c>
      <c r="K591" s="86">
        <v>6818</v>
      </c>
      <c r="L591" s="86">
        <v>5731</v>
      </c>
      <c r="M591" s="86">
        <v>4514</v>
      </c>
      <c r="N591" s="86">
        <v>3268</v>
      </c>
      <c r="O591" s="86">
        <v>3544</v>
      </c>
    </row>
    <row r="592" spans="2:15" ht="6" customHeight="1">
      <c r="B592" s="25"/>
      <c r="C592" s="85"/>
      <c r="D592" s="86"/>
      <c r="E592" s="86"/>
      <c r="F592" s="86"/>
      <c r="G592" s="86"/>
      <c r="H592" s="86"/>
      <c r="I592" s="86"/>
      <c r="J592" s="86"/>
      <c r="K592" s="86"/>
      <c r="L592" s="86"/>
      <c r="M592" s="86"/>
      <c r="N592" s="86"/>
      <c r="O592" s="86"/>
    </row>
    <row r="593" spans="2:15" s="60" customFormat="1" ht="15" customHeight="1">
      <c r="B593" s="56" t="s">
        <v>62</v>
      </c>
      <c r="C593" s="85">
        <v>5520</v>
      </c>
      <c r="D593" s="87">
        <v>1242</v>
      </c>
      <c r="E593" s="87">
        <v>603</v>
      </c>
      <c r="F593" s="87">
        <v>604</v>
      </c>
      <c r="G593" s="87">
        <v>280</v>
      </c>
      <c r="H593" s="87">
        <v>563</v>
      </c>
      <c r="I593" s="87">
        <v>271</v>
      </c>
      <c r="J593" s="87">
        <v>251</v>
      </c>
      <c r="K593" s="87">
        <v>95</v>
      </c>
      <c r="L593" s="87">
        <v>111</v>
      </c>
      <c r="M593" s="87">
        <v>256</v>
      </c>
      <c r="N593" s="87">
        <v>425</v>
      </c>
      <c r="O593" s="87">
        <v>819</v>
      </c>
    </row>
    <row r="594" spans="2:15" ht="15" customHeight="1">
      <c r="B594" s="25" t="s">
        <v>541</v>
      </c>
      <c r="C594" s="85">
        <v>2816</v>
      </c>
      <c r="D594" s="86">
        <v>933</v>
      </c>
      <c r="E594" s="86">
        <v>454</v>
      </c>
      <c r="F594" s="86">
        <v>330</v>
      </c>
      <c r="G594" s="86">
        <v>0</v>
      </c>
      <c r="H594" s="86">
        <v>115</v>
      </c>
      <c r="I594" s="86">
        <v>0</v>
      </c>
      <c r="J594" s="86">
        <v>113</v>
      </c>
      <c r="K594" s="86">
        <v>95</v>
      </c>
      <c r="L594" s="86">
        <v>0</v>
      </c>
      <c r="M594" s="86">
        <v>43</v>
      </c>
      <c r="N594" s="86">
        <v>135</v>
      </c>
      <c r="O594" s="86">
        <v>598</v>
      </c>
    </row>
    <row r="595" spans="2:15" ht="15" customHeight="1">
      <c r="B595" s="25" t="s">
        <v>542</v>
      </c>
      <c r="C595" s="85">
        <v>2660</v>
      </c>
      <c r="D595" s="86">
        <v>309</v>
      </c>
      <c r="E595" s="86">
        <v>149</v>
      </c>
      <c r="F595" s="86">
        <v>274</v>
      </c>
      <c r="G595" s="86">
        <v>276</v>
      </c>
      <c r="H595" s="86">
        <v>448</v>
      </c>
      <c r="I595" s="86">
        <v>244</v>
      </c>
      <c r="J595" s="86">
        <v>138</v>
      </c>
      <c r="K595" s="86">
        <v>0</v>
      </c>
      <c r="L595" s="86">
        <v>111</v>
      </c>
      <c r="M595" s="86">
        <v>200</v>
      </c>
      <c r="N595" s="86">
        <v>290</v>
      </c>
      <c r="O595" s="86">
        <v>221</v>
      </c>
    </row>
    <row r="596" spans="2:15" ht="15" customHeight="1">
      <c r="B596" s="25" t="s">
        <v>543</v>
      </c>
      <c r="C596" s="85">
        <v>44</v>
      </c>
      <c r="D596" s="86">
        <v>0</v>
      </c>
      <c r="E596" s="86">
        <v>0</v>
      </c>
      <c r="F596" s="86">
        <v>0</v>
      </c>
      <c r="G596" s="86">
        <v>4</v>
      </c>
      <c r="H596" s="86">
        <v>0</v>
      </c>
      <c r="I596" s="86">
        <v>27</v>
      </c>
      <c r="J596" s="86">
        <v>0</v>
      </c>
      <c r="K596" s="86">
        <v>0</v>
      </c>
      <c r="L596" s="86">
        <v>0</v>
      </c>
      <c r="M596" s="86">
        <v>13</v>
      </c>
      <c r="N596" s="86">
        <v>0</v>
      </c>
      <c r="O596" s="86">
        <v>0</v>
      </c>
    </row>
    <row r="597" spans="2:15" ht="6" customHeight="1">
      <c r="C597" s="6"/>
      <c r="D597" s="6"/>
      <c r="E597" s="6"/>
      <c r="F597" s="6"/>
      <c r="G597" s="6"/>
      <c r="H597" s="6"/>
      <c r="I597" s="6"/>
      <c r="J597" s="6"/>
      <c r="K597" s="6"/>
      <c r="L597" s="6"/>
      <c r="M597" s="6"/>
      <c r="N597" s="6"/>
      <c r="O597" s="86"/>
    </row>
    <row r="598" spans="2:15" ht="3" customHeight="1">
      <c r="B598" s="433"/>
      <c r="C598" s="447"/>
      <c r="D598" s="447"/>
      <c r="E598" s="447"/>
      <c r="F598" s="447"/>
      <c r="G598" s="447"/>
      <c r="H598" s="447"/>
      <c r="I598" s="447"/>
      <c r="J598" s="447"/>
      <c r="K598" s="447"/>
      <c r="L598" s="447"/>
      <c r="M598" s="447"/>
      <c r="N598" s="447"/>
      <c r="O598" s="448"/>
    </row>
    <row r="599" spans="2:15" s="32" customFormat="1" ht="16.5" customHeight="1">
      <c r="B599" s="862" t="s">
        <v>574</v>
      </c>
      <c r="C599" s="862"/>
      <c r="D599" s="862"/>
      <c r="E599" s="862"/>
      <c r="F599" s="862"/>
      <c r="G599" s="862"/>
      <c r="H599" s="862"/>
      <c r="I599" s="862"/>
      <c r="J599" s="862"/>
      <c r="K599" s="862"/>
      <c r="L599" s="862"/>
      <c r="M599" s="862"/>
      <c r="N599" s="862"/>
      <c r="O599" s="862"/>
    </row>
    <row r="600" spans="2:15" s="32" customFormat="1" ht="11.25" customHeight="1">
      <c r="B600" s="862" t="s">
        <v>573</v>
      </c>
      <c r="C600" s="862"/>
      <c r="D600" s="862"/>
      <c r="E600" s="862"/>
      <c r="F600" s="862"/>
      <c r="G600" s="862"/>
      <c r="H600" s="862"/>
      <c r="I600" s="862"/>
      <c r="J600" s="862"/>
      <c r="K600" s="862"/>
      <c r="L600" s="862"/>
      <c r="M600" s="862"/>
      <c r="N600" s="862"/>
      <c r="O600" s="862"/>
    </row>
    <row r="601" spans="2:15" ht="15.75" customHeight="1">
      <c r="B601" s="20"/>
      <c r="C601" s="20"/>
      <c r="D601" s="20"/>
      <c r="E601" s="20"/>
      <c r="F601" s="20"/>
      <c r="G601" s="20"/>
      <c r="H601" s="20"/>
      <c r="I601" s="20"/>
      <c r="J601" s="20"/>
      <c r="K601" s="20"/>
      <c r="L601" s="20"/>
      <c r="M601" s="20"/>
      <c r="N601" s="20"/>
      <c r="O601" s="20"/>
    </row>
    <row r="602" spans="2:15" ht="15.75" customHeight="1"/>
    <row r="603" spans="2:15" s="32" customFormat="1" ht="9">
      <c r="B603" s="51" t="s">
        <v>98</v>
      </c>
      <c r="C603" s="51"/>
      <c r="L603" s="203"/>
      <c r="O603" s="53" t="s">
        <v>123</v>
      </c>
    </row>
    <row r="604" spans="2:15" ht="18.75" customHeight="1">
      <c r="B604" s="864" t="s">
        <v>8</v>
      </c>
      <c r="C604" s="872" t="s">
        <v>68</v>
      </c>
      <c r="D604" s="907" t="s">
        <v>16</v>
      </c>
      <c r="E604" s="907"/>
      <c r="F604" s="907"/>
      <c r="G604" s="907"/>
      <c r="H604" s="907"/>
      <c r="I604" s="907"/>
      <c r="J604" s="907"/>
      <c r="K604" s="907"/>
      <c r="L604" s="907"/>
      <c r="M604" s="907"/>
      <c r="N604" s="907"/>
      <c r="O604" s="867"/>
    </row>
    <row r="605" spans="2:15" ht="18.75" customHeight="1">
      <c r="B605" s="865"/>
      <c r="C605" s="873"/>
      <c r="D605" s="452" t="s">
        <v>17</v>
      </c>
      <c r="E605" s="452" t="s">
        <v>18</v>
      </c>
      <c r="F605" s="452" t="s">
        <v>19</v>
      </c>
      <c r="G605" s="452" t="s">
        <v>20</v>
      </c>
      <c r="H605" s="452" t="s">
        <v>21</v>
      </c>
      <c r="I605" s="452" t="s">
        <v>22</v>
      </c>
      <c r="J605" s="452" t="s">
        <v>23</v>
      </c>
      <c r="K605" s="452" t="s">
        <v>24</v>
      </c>
      <c r="L605" s="452" t="s">
        <v>25</v>
      </c>
      <c r="M605" s="452" t="s">
        <v>26</v>
      </c>
      <c r="N605" s="452" t="s">
        <v>27</v>
      </c>
      <c r="O605" s="458" t="s">
        <v>28</v>
      </c>
    </row>
    <row r="606" spans="2:15" ht="6" customHeight="1">
      <c r="O606" s="4"/>
    </row>
    <row r="607" spans="2:15">
      <c r="B607" s="60" t="s">
        <v>118</v>
      </c>
      <c r="C607" s="85">
        <v>1901699</v>
      </c>
      <c r="D607" s="87">
        <v>132371</v>
      </c>
      <c r="E607" s="87">
        <v>133622</v>
      </c>
      <c r="F607" s="87">
        <v>169511</v>
      </c>
      <c r="G607" s="87">
        <v>180980</v>
      </c>
      <c r="H607" s="87">
        <v>152715</v>
      </c>
      <c r="I607" s="87">
        <v>148302</v>
      </c>
      <c r="J607" s="87">
        <v>167648</v>
      </c>
      <c r="K607" s="87">
        <v>204891</v>
      </c>
      <c r="L607" s="87">
        <v>172485</v>
      </c>
      <c r="M607" s="87">
        <v>151270</v>
      </c>
      <c r="N607" s="87">
        <v>148314</v>
      </c>
      <c r="O607" s="87">
        <v>139590</v>
      </c>
    </row>
    <row r="608" spans="2:15" ht="6" customHeight="1">
      <c r="B608" s="60"/>
      <c r="C608" s="85"/>
      <c r="D608" s="86"/>
      <c r="E608" s="86"/>
      <c r="F608" s="86"/>
      <c r="G608" s="86"/>
      <c r="H608" s="86"/>
      <c r="I608" s="86"/>
      <c r="J608" s="86"/>
      <c r="K608" s="86"/>
      <c r="L608" s="86"/>
      <c r="M608" s="86"/>
      <c r="N608" s="86"/>
      <c r="O608" s="86"/>
    </row>
    <row r="609" spans="2:15" s="60" customFormat="1" ht="15" customHeight="1">
      <c r="B609" s="56" t="s">
        <v>69</v>
      </c>
      <c r="C609" s="85">
        <v>943188</v>
      </c>
      <c r="D609" s="87">
        <v>74432</v>
      </c>
      <c r="E609" s="87">
        <v>64722</v>
      </c>
      <c r="F609" s="87">
        <v>83663</v>
      </c>
      <c r="G609" s="87">
        <v>92739</v>
      </c>
      <c r="H609" s="87">
        <v>76687</v>
      </c>
      <c r="I609" s="87">
        <v>73284</v>
      </c>
      <c r="J609" s="87">
        <v>79296</v>
      </c>
      <c r="K609" s="87">
        <v>103646</v>
      </c>
      <c r="L609" s="87">
        <v>88533</v>
      </c>
      <c r="M609" s="87">
        <v>76236</v>
      </c>
      <c r="N609" s="87">
        <v>73564</v>
      </c>
      <c r="O609" s="87">
        <v>56386</v>
      </c>
    </row>
    <row r="610" spans="2:15" ht="15" customHeight="1">
      <c r="B610" s="82" t="s">
        <v>541</v>
      </c>
      <c r="C610" s="85">
        <v>451860</v>
      </c>
      <c r="D610" s="86">
        <v>38076</v>
      </c>
      <c r="E610" s="86">
        <v>37866</v>
      </c>
      <c r="F610" s="86">
        <v>49251</v>
      </c>
      <c r="G610" s="86">
        <v>49822</v>
      </c>
      <c r="H610" s="86">
        <v>37093</v>
      </c>
      <c r="I610" s="86">
        <v>33563</v>
      </c>
      <c r="J610" s="86">
        <v>31306</v>
      </c>
      <c r="K610" s="86">
        <v>36963</v>
      </c>
      <c r="L610" s="86">
        <v>33030</v>
      </c>
      <c r="M610" s="86">
        <v>32865</v>
      </c>
      <c r="N610" s="86">
        <v>42423</v>
      </c>
      <c r="O610" s="86">
        <v>29602</v>
      </c>
    </row>
    <row r="611" spans="2:15" ht="15" customHeight="1">
      <c r="B611" s="82" t="s">
        <v>542</v>
      </c>
      <c r="C611" s="85">
        <v>434100</v>
      </c>
      <c r="D611" s="86">
        <v>33273</v>
      </c>
      <c r="E611" s="86">
        <v>23755</v>
      </c>
      <c r="F611" s="86">
        <v>30347</v>
      </c>
      <c r="G611" s="86">
        <v>38201</v>
      </c>
      <c r="H611" s="86">
        <v>35193</v>
      </c>
      <c r="I611" s="86">
        <v>34247</v>
      </c>
      <c r="J611" s="86">
        <v>40963</v>
      </c>
      <c r="K611" s="86">
        <v>59230</v>
      </c>
      <c r="L611" s="86">
        <v>49537</v>
      </c>
      <c r="M611" s="86">
        <v>38390</v>
      </c>
      <c r="N611" s="86">
        <v>27435</v>
      </c>
      <c r="O611" s="86">
        <v>23529</v>
      </c>
    </row>
    <row r="612" spans="2:15" ht="15" customHeight="1">
      <c r="B612" s="82" t="s">
        <v>543</v>
      </c>
      <c r="C612" s="85">
        <v>57228</v>
      </c>
      <c r="D612" s="86">
        <v>3083</v>
      </c>
      <c r="E612" s="86">
        <v>3101</v>
      </c>
      <c r="F612" s="86">
        <v>4065</v>
      </c>
      <c r="G612" s="86">
        <v>4716</v>
      </c>
      <c r="H612" s="86">
        <v>4401</v>
      </c>
      <c r="I612" s="86">
        <v>5474</v>
      </c>
      <c r="J612" s="86">
        <v>7027</v>
      </c>
      <c r="K612" s="86">
        <v>7453</v>
      </c>
      <c r="L612" s="86">
        <v>5966</v>
      </c>
      <c r="M612" s="86">
        <v>4981</v>
      </c>
      <c r="N612" s="86">
        <v>3706</v>
      </c>
      <c r="O612" s="86">
        <v>3255</v>
      </c>
    </row>
    <row r="613" spans="2:15" ht="6" customHeight="1">
      <c r="B613" s="82"/>
      <c r="C613" s="85"/>
      <c r="D613" s="86"/>
      <c r="E613" s="86"/>
      <c r="F613" s="86"/>
      <c r="G613" s="86"/>
      <c r="H613" s="86"/>
      <c r="I613" s="86"/>
      <c r="J613" s="86"/>
      <c r="K613" s="86"/>
      <c r="L613" s="86"/>
      <c r="M613" s="86"/>
      <c r="N613" s="86"/>
      <c r="O613" s="86"/>
    </row>
    <row r="614" spans="2:15" s="60" customFormat="1" ht="15" customHeight="1">
      <c r="B614" s="56" t="s">
        <v>70</v>
      </c>
      <c r="C614" s="85">
        <v>950379</v>
      </c>
      <c r="D614" s="87">
        <v>56808</v>
      </c>
      <c r="E614" s="87">
        <v>67991</v>
      </c>
      <c r="F614" s="87">
        <v>85313</v>
      </c>
      <c r="G614" s="87">
        <v>87579</v>
      </c>
      <c r="H614" s="87">
        <v>75430</v>
      </c>
      <c r="I614" s="87">
        <v>74547</v>
      </c>
      <c r="J614" s="87">
        <v>87760</v>
      </c>
      <c r="K614" s="87">
        <v>100805</v>
      </c>
      <c r="L614" s="87">
        <v>82898</v>
      </c>
      <c r="M614" s="87">
        <v>74204</v>
      </c>
      <c r="N614" s="87">
        <v>74174</v>
      </c>
      <c r="O614" s="87">
        <v>82870</v>
      </c>
    </row>
    <row r="615" spans="2:15" ht="15" customHeight="1">
      <c r="B615" s="25" t="s">
        <v>541</v>
      </c>
      <c r="C615" s="85">
        <v>453336</v>
      </c>
      <c r="D615" s="86">
        <v>33628</v>
      </c>
      <c r="E615" s="86">
        <v>39847</v>
      </c>
      <c r="F615" s="86">
        <v>49349</v>
      </c>
      <c r="G615" s="86">
        <v>46868</v>
      </c>
      <c r="H615" s="86">
        <v>35895</v>
      </c>
      <c r="I615" s="86">
        <v>32773</v>
      </c>
      <c r="J615" s="86">
        <v>32751</v>
      </c>
      <c r="K615" s="86">
        <v>35185</v>
      </c>
      <c r="L615" s="86">
        <v>32923</v>
      </c>
      <c r="M615" s="86">
        <v>34397</v>
      </c>
      <c r="N615" s="86">
        <v>42853</v>
      </c>
      <c r="O615" s="86">
        <v>36867</v>
      </c>
    </row>
    <row r="616" spans="2:15" ht="15" customHeight="1">
      <c r="B616" s="25" t="s">
        <v>542</v>
      </c>
      <c r="C616" s="85">
        <v>438014</v>
      </c>
      <c r="D616" s="86">
        <v>20141</v>
      </c>
      <c r="E616" s="86">
        <v>25039</v>
      </c>
      <c r="F616" s="86">
        <v>32430</v>
      </c>
      <c r="G616" s="86">
        <v>35525</v>
      </c>
      <c r="H616" s="86">
        <v>35097</v>
      </c>
      <c r="I616" s="86">
        <v>36326</v>
      </c>
      <c r="J616" s="86">
        <v>48555</v>
      </c>
      <c r="K616" s="86">
        <v>57832</v>
      </c>
      <c r="L616" s="86">
        <v>43151</v>
      </c>
      <c r="M616" s="86">
        <v>34763</v>
      </c>
      <c r="N616" s="86">
        <v>27155</v>
      </c>
      <c r="O616" s="86">
        <v>42000</v>
      </c>
    </row>
    <row r="617" spans="2:15" ht="15" customHeight="1">
      <c r="B617" s="25" t="s">
        <v>543</v>
      </c>
      <c r="C617" s="85">
        <v>59029</v>
      </c>
      <c r="D617" s="86">
        <v>3039</v>
      </c>
      <c r="E617" s="86">
        <v>3105</v>
      </c>
      <c r="F617" s="86">
        <v>3534</v>
      </c>
      <c r="G617" s="86">
        <v>5186</v>
      </c>
      <c r="H617" s="86">
        <v>4438</v>
      </c>
      <c r="I617" s="86">
        <v>5448</v>
      </c>
      <c r="J617" s="86">
        <v>6454</v>
      </c>
      <c r="K617" s="86">
        <v>7788</v>
      </c>
      <c r="L617" s="86">
        <v>6824</v>
      </c>
      <c r="M617" s="86">
        <v>5044</v>
      </c>
      <c r="N617" s="86">
        <v>4166</v>
      </c>
      <c r="O617" s="86">
        <v>4003</v>
      </c>
    </row>
    <row r="618" spans="2:15" ht="6" customHeight="1">
      <c r="B618" s="25"/>
      <c r="C618" s="85"/>
      <c r="D618" s="86"/>
      <c r="E618" s="86"/>
      <c r="F618" s="86"/>
      <c r="G618" s="86"/>
      <c r="H618" s="86"/>
      <c r="I618" s="86"/>
      <c r="J618" s="86"/>
      <c r="K618" s="86"/>
      <c r="L618" s="86"/>
      <c r="M618" s="86"/>
      <c r="N618" s="86"/>
      <c r="O618" s="86"/>
    </row>
    <row r="619" spans="2:15" s="60" customFormat="1" ht="15" customHeight="1">
      <c r="B619" s="56" t="s">
        <v>62</v>
      </c>
      <c r="C619" s="85">
        <v>8132</v>
      </c>
      <c r="D619" s="87">
        <v>1131</v>
      </c>
      <c r="E619" s="87">
        <v>909</v>
      </c>
      <c r="F619" s="87">
        <v>535</v>
      </c>
      <c r="G619" s="87">
        <v>662</v>
      </c>
      <c r="H619" s="87">
        <v>598</v>
      </c>
      <c r="I619" s="87">
        <v>471</v>
      </c>
      <c r="J619" s="87">
        <v>592</v>
      </c>
      <c r="K619" s="87">
        <v>440</v>
      </c>
      <c r="L619" s="87">
        <v>1054</v>
      </c>
      <c r="M619" s="87">
        <v>830</v>
      </c>
      <c r="N619" s="87">
        <v>576</v>
      </c>
      <c r="O619" s="87">
        <v>334</v>
      </c>
    </row>
    <row r="620" spans="2:15" ht="15" customHeight="1">
      <c r="B620" s="25" t="s">
        <v>541</v>
      </c>
      <c r="C620" s="85">
        <v>4573</v>
      </c>
      <c r="D620" s="86">
        <v>975</v>
      </c>
      <c r="E620" s="86">
        <v>747</v>
      </c>
      <c r="F620" s="86">
        <v>239</v>
      </c>
      <c r="G620" s="86">
        <v>262</v>
      </c>
      <c r="H620" s="86">
        <v>146</v>
      </c>
      <c r="I620" s="86">
        <v>137</v>
      </c>
      <c r="J620" s="86">
        <v>219</v>
      </c>
      <c r="K620" s="86">
        <v>279</v>
      </c>
      <c r="L620" s="86">
        <v>481</v>
      </c>
      <c r="M620" s="86">
        <v>470</v>
      </c>
      <c r="N620" s="86">
        <v>409</v>
      </c>
      <c r="O620" s="86">
        <v>209</v>
      </c>
    </row>
    <row r="621" spans="2:15" ht="15" customHeight="1">
      <c r="B621" s="25" t="s">
        <v>542</v>
      </c>
      <c r="C621" s="85">
        <v>3543</v>
      </c>
      <c r="D621" s="86">
        <v>156</v>
      </c>
      <c r="E621" s="86">
        <v>162</v>
      </c>
      <c r="F621" s="86">
        <v>296</v>
      </c>
      <c r="G621" s="86">
        <v>400</v>
      </c>
      <c r="H621" s="86">
        <v>452</v>
      </c>
      <c r="I621" s="86">
        <v>334</v>
      </c>
      <c r="J621" s="86">
        <v>373</v>
      </c>
      <c r="K621" s="86">
        <v>161</v>
      </c>
      <c r="L621" s="86">
        <v>573</v>
      </c>
      <c r="M621" s="86">
        <v>360</v>
      </c>
      <c r="N621" s="86">
        <v>151</v>
      </c>
      <c r="O621" s="86">
        <v>125</v>
      </c>
    </row>
    <row r="622" spans="2:15" ht="15" customHeight="1">
      <c r="B622" s="25" t="s">
        <v>543</v>
      </c>
      <c r="C622" s="85">
        <v>16</v>
      </c>
      <c r="D622" s="86">
        <v>0</v>
      </c>
      <c r="E622" s="86">
        <v>0</v>
      </c>
      <c r="F622" s="86">
        <v>0</v>
      </c>
      <c r="G622" s="86">
        <v>0</v>
      </c>
      <c r="H622" s="86">
        <v>0</v>
      </c>
      <c r="I622" s="86">
        <v>0</v>
      </c>
      <c r="J622" s="86">
        <v>0</v>
      </c>
      <c r="K622" s="86">
        <v>0</v>
      </c>
      <c r="L622" s="86">
        <v>0</v>
      </c>
      <c r="M622" s="86">
        <v>0</v>
      </c>
      <c r="N622" s="86">
        <v>16</v>
      </c>
      <c r="O622" s="86">
        <v>0</v>
      </c>
    </row>
    <row r="623" spans="2:15" ht="6" customHeight="1">
      <c r="O623" s="4"/>
    </row>
    <row r="624" spans="2:15" ht="3" customHeight="1">
      <c r="B624" s="433"/>
      <c r="C624" s="433"/>
      <c r="D624" s="433"/>
      <c r="E624" s="433"/>
      <c r="F624" s="433"/>
      <c r="G624" s="433"/>
      <c r="H624" s="433"/>
      <c r="I624" s="433"/>
      <c r="J624" s="433"/>
      <c r="K624" s="433"/>
      <c r="L624" s="433"/>
      <c r="M624" s="433"/>
      <c r="N624" s="433"/>
      <c r="O624" s="441"/>
    </row>
    <row r="625" spans="2:15" s="32" customFormat="1" ht="16.5" customHeight="1">
      <c r="B625" s="862" t="s">
        <v>574</v>
      </c>
      <c r="C625" s="862"/>
      <c r="D625" s="862"/>
      <c r="E625" s="862"/>
      <c r="F625" s="862"/>
      <c r="G625" s="862"/>
      <c r="H625" s="862"/>
      <c r="I625" s="862"/>
      <c r="J625" s="862"/>
      <c r="K625" s="862"/>
      <c r="L625" s="862"/>
      <c r="M625" s="862"/>
      <c r="N625" s="862"/>
      <c r="O625" s="862"/>
    </row>
    <row r="626" spans="2:15" s="32" customFormat="1" ht="11.25" customHeight="1">
      <c r="B626" s="862" t="s">
        <v>573</v>
      </c>
      <c r="C626" s="862"/>
      <c r="D626" s="862"/>
      <c r="E626" s="862"/>
      <c r="F626" s="862"/>
      <c r="G626" s="862"/>
      <c r="H626" s="862"/>
      <c r="I626" s="862"/>
      <c r="J626" s="862"/>
      <c r="K626" s="862"/>
      <c r="L626" s="862"/>
      <c r="M626" s="862"/>
      <c r="N626" s="862"/>
      <c r="O626" s="862"/>
    </row>
    <row r="627" spans="2:15" ht="15.75" customHeight="1">
      <c r="B627" s="20"/>
      <c r="C627" s="20"/>
      <c r="D627" s="20"/>
      <c r="E627" s="20"/>
      <c r="F627" s="20"/>
      <c r="G627" s="20"/>
      <c r="H627" s="20"/>
      <c r="I627" s="20"/>
      <c r="J627" s="20"/>
      <c r="K627" s="20"/>
      <c r="L627" s="20"/>
      <c r="M627" s="20"/>
      <c r="N627" s="20"/>
      <c r="O627" s="20"/>
    </row>
    <row r="628" spans="2:15" ht="15.75" customHeight="1">
      <c r="B628" s="20"/>
      <c r="C628" s="20"/>
      <c r="D628" s="20"/>
      <c r="E628" s="20"/>
      <c r="F628" s="20"/>
      <c r="G628" s="20"/>
      <c r="H628" s="20"/>
      <c r="I628" s="20"/>
      <c r="J628" s="20"/>
      <c r="K628" s="20"/>
      <c r="L628" s="20"/>
      <c r="M628" s="20"/>
      <c r="N628" s="20"/>
      <c r="O628" s="20"/>
    </row>
    <row r="629" spans="2:15" s="32" customFormat="1" ht="9">
      <c r="B629" s="51" t="s">
        <v>99</v>
      </c>
      <c r="C629" s="51"/>
      <c r="L629" s="203"/>
      <c r="O629" s="53" t="s">
        <v>123</v>
      </c>
    </row>
    <row r="630" spans="2:15" ht="18.75" customHeight="1">
      <c r="B630" s="864" t="s">
        <v>8</v>
      </c>
      <c r="C630" s="872" t="s">
        <v>68</v>
      </c>
      <c r="D630" s="907" t="s">
        <v>16</v>
      </c>
      <c r="E630" s="907"/>
      <c r="F630" s="907"/>
      <c r="G630" s="907"/>
      <c r="H630" s="907"/>
      <c r="I630" s="907"/>
      <c r="J630" s="907"/>
      <c r="K630" s="907"/>
      <c r="L630" s="907"/>
      <c r="M630" s="907"/>
      <c r="N630" s="907"/>
      <c r="O630" s="867"/>
    </row>
    <row r="631" spans="2:15" ht="18.75" customHeight="1">
      <c r="B631" s="865"/>
      <c r="C631" s="873"/>
      <c r="D631" s="452" t="s">
        <v>17</v>
      </c>
      <c r="E631" s="452" t="s">
        <v>18</v>
      </c>
      <c r="F631" s="452" t="s">
        <v>19</v>
      </c>
      <c r="G631" s="452" t="s">
        <v>20</v>
      </c>
      <c r="H631" s="452" t="s">
        <v>21</v>
      </c>
      <c r="I631" s="452" t="s">
        <v>22</v>
      </c>
      <c r="J631" s="452" t="s">
        <v>23</v>
      </c>
      <c r="K631" s="452" t="s">
        <v>24</v>
      </c>
      <c r="L631" s="452" t="s">
        <v>25</v>
      </c>
      <c r="M631" s="452" t="s">
        <v>26</v>
      </c>
      <c r="N631" s="452" t="s">
        <v>27</v>
      </c>
      <c r="O631" s="458" t="s">
        <v>28</v>
      </c>
    </row>
    <row r="632" spans="2:15" ht="6" customHeight="1">
      <c r="O632" s="4"/>
    </row>
    <row r="633" spans="2:15">
      <c r="B633" s="60" t="s">
        <v>118</v>
      </c>
      <c r="C633" s="85">
        <v>2020408</v>
      </c>
      <c r="D633" s="87">
        <v>151439</v>
      </c>
      <c r="E633" s="87">
        <v>133735</v>
      </c>
      <c r="F633" s="87">
        <v>175369</v>
      </c>
      <c r="G633" s="87">
        <v>201467</v>
      </c>
      <c r="H633" s="87">
        <v>172294</v>
      </c>
      <c r="I633" s="87">
        <v>153372</v>
      </c>
      <c r="J633" s="87">
        <v>183274</v>
      </c>
      <c r="K633" s="87">
        <v>205499</v>
      </c>
      <c r="L633" s="87">
        <v>183731</v>
      </c>
      <c r="M633" s="87">
        <v>167882</v>
      </c>
      <c r="N633" s="87">
        <v>145139</v>
      </c>
      <c r="O633" s="87">
        <v>147207</v>
      </c>
    </row>
    <row r="634" spans="2:15" ht="6" customHeight="1">
      <c r="B634" s="60"/>
      <c r="C634" s="85"/>
      <c r="D634" s="86"/>
      <c r="E634" s="86"/>
      <c r="F634" s="86"/>
      <c r="G634" s="86"/>
      <c r="H634" s="86"/>
      <c r="I634" s="86"/>
      <c r="J634" s="86"/>
      <c r="K634" s="86"/>
      <c r="L634" s="86"/>
      <c r="M634" s="86"/>
      <c r="N634" s="86"/>
      <c r="O634" s="86"/>
    </row>
    <row r="635" spans="2:15" s="60" customFormat="1" ht="15" customHeight="1">
      <c r="B635" s="56" t="s">
        <v>69</v>
      </c>
      <c r="C635" s="85">
        <v>1009084</v>
      </c>
      <c r="D635" s="87">
        <v>88935</v>
      </c>
      <c r="E635" s="87">
        <v>65082</v>
      </c>
      <c r="F635" s="87">
        <v>87667</v>
      </c>
      <c r="G635" s="87">
        <v>100226</v>
      </c>
      <c r="H635" s="87">
        <v>87601</v>
      </c>
      <c r="I635" s="87">
        <v>76227</v>
      </c>
      <c r="J635" s="87">
        <v>86437</v>
      </c>
      <c r="K635" s="87">
        <v>103654</v>
      </c>
      <c r="L635" s="87">
        <v>94386</v>
      </c>
      <c r="M635" s="87">
        <v>84022</v>
      </c>
      <c r="N635" s="87">
        <v>72051</v>
      </c>
      <c r="O635" s="87">
        <v>62796</v>
      </c>
    </row>
    <row r="636" spans="2:15" ht="15" customHeight="1">
      <c r="B636" s="82" t="s">
        <v>541</v>
      </c>
      <c r="C636" s="85">
        <v>482282</v>
      </c>
      <c r="D636" s="86">
        <v>43827</v>
      </c>
      <c r="E636" s="86">
        <v>38529</v>
      </c>
      <c r="F636" s="86">
        <v>50160</v>
      </c>
      <c r="G636" s="86">
        <v>51389</v>
      </c>
      <c r="H636" s="86">
        <v>43301</v>
      </c>
      <c r="I636" s="86">
        <v>34949</v>
      </c>
      <c r="J636" s="86">
        <v>36410</v>
      </c>
      <c r="K636" s="86">
        <v>39417</v>
      </c>
      <c r="L636" s="86">
        <v>34945</v>
      </c>
      <c r="M636" s="86">
        <v>39083</v>
      </c>
      <c r="N636" s="86">
        <v>38283</v>
      </c>
      <c r="O636" s="86">
        <v>31989</v>
      </c>
    </row>
    <row r="637" spans="2:15" ht="15" customHeight="1">
      <c r="B637" s="82" t="s">
        <v>542</v>
      </c>
      <c r="C637" s="85">
        <v>465600</v>
      </c>
      <c r="D637" s="86">
        <v>41600</v>
      </c>
      <c r="E637" s="86">
        <v>23308</v>
      </c>
      <c r="F637" s="86">
        <v>33505</v>
      </c>
      <c r="G637" s="86">
        <v>43311</v>
      </c>
      <c r="H637" s="86">
        <v>39316</v>
      </c>
      <c r="I637" s="86">
        <v>35197</v>
      </c>
      <c r="J637" s="86">
        <v>42932</v>
      </c>
      <c r="K637" s="86">
        <v>57027</v>
      </c>
      <c r="L637" s="86">
        <v>52663</v>
      </c>
      <c r="M637" s="86">
        <v>39842</v>
      </c>
      <c r="N637" s="86">
        <v>29657</v>
      </c>
      <c r="O637" s="86">
        <v>27242</v>
      </c>
    </row>
    <row r="638" spans="2:15" ht="15" customHeight="1">
      <c r="B638" s="82" t="s">
        <v>543</v>
      </c>
      <c r="C638" s="85">
        <v>61202</v>
      </c>
      <c r="D638" s="86">
        <v>3508</v>
      </c>
      <c r="E638" s="86">
        <v>3245</v>
      </c>
      <c r="F638" s="86">
        <v>4002</v>
      </c>
      <c r="G638" s="86">
        <v>5526</v>
      </c>
      <c r="H638" s="86">
        <v>4984</v>
      </c>
      <c r="I638" s="86">
        <v>6081</v>
      </c>
      <c r="J638" s="86">
        <v>7095</v>
      </c>
      <c r="K638" s="86">
        <v>7210</v>
      </c>
      <c r="L638" s="86">
        <v>6778</v>
      </c>
      <c r="M638" s="86">
        <v>5097</v>
      </c>
      <c r="N638" s="86">
        <v>4111</v>
      </c>
      <c r="O638" s="86">
        <v>3565</v>
      </c>
    </row>
    <row r="639" spans="2:15" ht="6" customHeight="1">
      <c r="B639" s="82"/>
      <c r="C639" s="85"/>
      <c r="D639" s="86"/>
      <c r="E639" s="86"/>
      <c r="F639" s="86"/>
      <c r="G639" s="86"/>
      <c r="H639" s="86"/>
      <c r="I639" s="86"/>
      <c r="J639" s="86"/>
      <c r="K639" s="86"/>
      <c r="L639" s="86"/>
      <c r="M639" s="86"/>
      <c r="N639" s="86"/>
      <c r="O639" s="86"/>
    </row>
    <row r="640" spans="2:15" s="60" customFormat="1" ht="15" customHeight="1">
      <c r="B640" s="56" t="s">
        <v>70</v>
      </c>
      <c r="C640" s="85">
        <v>1000261</v>
      </c>
      <c r="D640" s="87">
        <v>61874</v>
      </c>
      <c r="E640" s="87">
        <v>67553</v>
      </c>
      <c r="F640" s="87">
        <v>87036</v>
      </c>
      <c r="G640" s="87">
        <v>100372</v>
      </c>
      <c r="H640" s="87">
        <v>84301</v>
      </c>
      <c r="I640" s="87">
        <v>76448</v>
      </c>
      <c r="J640" s="87">
        <v>96244</v>
      </c>
      <c r="K640" s="87">
        <v>100956</v>
      </c>
      <c r="L640" s="87">
        <v>88234</v>
      </c>
      <c r="M640" s="87">
        <v>82726</v>
      </c>
      <c r="N640" s="87">
        <v>71032</v>
      </c>
      <c r="O640" s="87">
        <v>83485</v>
      </c>
    </row>
    <row r="641" spans="2:15" ht="15" customHeight="1">
      <c r="B641" s="25" t="s">
        <v>541</v>
      </c>
      <c r="C641" s="85">
        <v>480596</v>
      </c>
      <c r="D641" s="86">
        <v>36738</v>
      </c>
      <c r="E641" s="86">
        <v>41098</v>
      </c>
      <c r="F641" s="86">
        <v>51438</v>
      </c>
      <c r="G641" s="86">
        <v>48407</v>
      </c>
      <c r="H641" s="86">
        <v>41602</v>
      </c>
      <c r="I641" s="86">
        <v>33154</v>
      </c>
      <c r="J641" s="86">
        <v>38610</v>
      </c>
      <c r="K641" s="86">
        <v>37168</v>
      </c>
      <c r="L641" s="86">
        <v>35456</v>
      </c>
      <c r="M641" s="86">
        <v>39300</v>
      </c>
      <c r="N641" s="86">
        <v>39332</v>
      </c>
      <c r="O641" s="86">
        <v>38293</v>
      </c>
    </row>
    <row r="642" spans="2:15" ht="15" customHeight="1">
      <c r="B642" s="25" t="s">
        <v>542</v>
      </c>
      <c r="C642" s="85">
        <v>458349</v>
      </c>
      <c r="D642" s="86">
        <v>21899</v>
      </c>
      <c r="E642" s="86">
        <v>23221</v>
      </c>
      <c r="F642" s="86">
        <v>31624</v>
      </c>
      <c r="G642" s="86">
        <v>46771</v>
      </c>
      <c r="H642" s="86">
        <v>37551</v>
      </c>
      <c r="I642" s="86">
        <v>37722</v>
      </c>
      <c r="J642" s="86">
        <v>51197</v>
      </c>
      <c r="K642" s="86">
        <v>56620</v>
      </c>
      <c r="L642" s="86">
        <v>45472</v>
      </c>
      <c r="M642" s="86">
        <v>37836</v>
      </c>
      <c r="N642" s="86">
        <v>27212</v>
      </c>
      <c r="O642" s="86">
        <v>41224</v>
      </c>
    </row>
    <row r="643" spans="2:15" ht="15" customHeight="1">
      <c r="B643" s="25" t="s">
        <v>543</v>
      </c>
      <c r="C643" s="85">
        <v>61316</v>
      </c>
      <c r="D643" s="86">
        <v>3237</v>
      </c>
      <c r="E643" s="86">
        <v>3234</v>
      </c>
      <c r="F643" s="86">
        <v>3974</v>
      </c>
      <c r="G643" s="86">
        <v>5194</v>
      </c>
      <c r="H643" s="86">
        <v>5148</v>
      </c>
      <c r="I643" s="86">
        <v>5572</v>
      </c>
      <c r="J643" s="86">
        <v>6437</v>
      </c>
      <c r="K643" s="86">
        <v>7168</v>
      </c>
      <c r="L643" s="86">
        <v>7306</v>
      </c>
      <c r="M643" s="86">
        <v>5590</v>
      </c>
      <c r="N643" s="86">
        <v>4488</v>
      </c>
      <c r="O643" s="86">
        <v>3968</v>
      </c>
    </row>
    <row r="644" spans="2:15" ht="6" customHeight="1">
      <c r="B644" s="25"/>
      <c r="C644" s="85"/>
      <c r="D644" s="86"/>
      <c r="E644" s="86"/>
      <c r="F644" s="86"/>
      <c r="G644" s="86"/>
      <c r="H644" s="86"/>
      <c r="I644" s="86"/>
      <c r="J644" s="86"/>
      <c r="K644" s="86"/>
      <c r="L644" s="86"/>
      <c r="M644" s="86"/>
      <c r="N644" s="86"/>
      <c r="O644" s="86"/>
    </row>
    <row r="645" spans="2:15" s="60" customFormat="1" ht="15" customHeight="1">
      <c r="B645" s="56" t="s">
        <v>62</v>
      </c>
      <c r="C645" s="85">
        <v>11063</v>
      </c>
      <c r="D645" s="87">
        <v>630</v>
      </c>
      <c r="E645" s="87">
        <v>1100</v>
      </c>
      <c r="F645" s="87">
        <v>666</v>
      </c>
      <c r="G645" s="87">
        <v>869</v>
      </c>
      <c r="H645" s="87">
        <v>392</v>
      </c>
      <c r="I645" s="87">
        <v>697</v>
      </c>
      <c r="J645" s="87">
        <v>593</v>
      </c>
      <c r="K645" s="87">
        <v>889</v>
      </c>
      <c r="L645" s="87">
        <v>1111</v>
      </c>
      <c r="M645" s="87">
        <v>1134</v>
      </c>
      <c r="N645" s="87">
        <v>2056</v>
      </c>
      <c r="O645" s="87">
        <v>926</v>
      </c>
    </row>
    <row r="646" spans="2:15" ht="15" customHeight="1">
      <c r="B646" s="25" t="s">
        <v>541</v>
      </c>
      <c r="C646" s="85">
        <v>5164</v>
      </c>
      <c r="D646" s="86">
        <v>288</v>
      </c>
      <c r="E646" s="86">
        <v>573</v>
      </c>
      <c r="F646" s="86">
        <v>0</v>
      </c>
      <c r="G646" s="86">
        <v>93</v>
      </c>
      <c r="H646" s="86">
        <v>0</v>
      </c>
      <c r="I646" s="86">
        <v>111</v>
      </c>
      <c r="J646" s="86">
        <v>102</v>
      </c>
      <c r="K646" s="86">
        <v>444</v>
      </c>
      <c r="L646" s="86">
        <v>656</v>
      </c>
      <c r="M646" s="86">
        <v>669</v>
      </c>
      <c r="N646" s="86">
        <v>1673</v>
      </c>
      <c r="O646" s="86">
        <v>555</v>
      </c>
    </row>
    <row r="647" spans="2:15" ht="15" customHeight="1">
      <c r="B647" s="25" t="s">
        <v>542</v>
      </c>
      <c r="C647" s="85">
        <v>5611</v>
      </c>
      <c r="D647" s="86">
        <v>342</v>
      </c>
      <c r="E647" s="86">
        <v>453</v>
      </c>
      <c r="F647" s="86">
        <v>666</v>
      </c>
      <c r="G647" s="86">
        <v>709</v>
      </c>
      <c r="H647" s="86">
        <v>305</v>
      </c>
      <c r="I647" s="86">
        <v>586</v>
      </c>
      <c r="J647" s="86">
        <v>491</v>
      </c>
      <c r="K647" s="86">
        <v>445</v>
      </c>
      <c r="L647" s="86">
        <v>453</v>
      </c>
      <c r="M647" s="86">
        <v>465</v>
      </c>
      <c r="N647" s="86">
        <v>383</v>
      </c>
      <c r="O647" s="86">
        <v>313</v>
      </c>
    </row>
    <row r="648" spans="2:15" ht="15" customHeight="1">
      <c r="B648" s="25" t="s">
        <v>543</v>
      </c>
      <c r="C648" s="85">
        <v>288</v>
      </c>
      <c r="D648" s="86">
        <v>0</v>
      </c>
      <c r="E648" s="86">
        <v>74</v>
      </c>
      <c r="F648" s="86">
        <v>0</v>
      </c>
      <c r="G648" s="86">
        <v>67</v>
      </c>
      <c r="H648" s="86">
        <v>87</v>
      </c>
      <c r="I648" s="86">
        <v>0</v>
      </c>
      <c r="J648" s="86">
        <v>0</v>
      </c>
      <c r="K648" s="86">
        <v>0</v>
      </c>
      <c r="L648" s="86">
        <v>2</v>
      </c>
      <c r="M648" s="86">
        <v>0</v>
      </c>
      <c r="N648" s="86">
        <v>0</v>
      </c>
      <c r="O648" s="86">
        <v>58</v>
      </c>
    </row>
    <row r="649" spans="2:15" ht="6" customHeight="1">
      <c r="O649" s="4"/>
    </row>
    <row r="650" spans="2:15" ht="3" customHeight="1">
      <c r="B650" s="433"/>
      <c r="C650" s="433"/>
      <c r="D650" s="433"/>
      <c r="E650" s="433"/>
      <c r="F650" s="433"/>
      <c r="G650" s="433"/>
      <c r="H650" s="433"/>
      <c r="I650" s="433"/>
      <c r="J650" s="433"/>
      <c r="K650" s="433"/>
      <c r="L650" s="433"/>
      <c r="M650" s="433"/>
      <c r="N650" s="433"/>
      <c r="O650" s="441"/>
    </row>
    <row r="651" spans="2:15" s="32" customFormat="1" ht="16.5" customHeight="1">
      <c r="B651" s="862" t="s">
        <v>574</v>
      </c>
      <c r="C651" s="862"/>
      <c r="D651" s="862"/>
      <c r="E651" s="862"/>
      <c r="F651" s="862"/>
      <c r="G651" s="862"/>
      <c r="H651" s="862"/>
      <c r="I651" s="862"/>
      <c r="J651" s="862"/>
      <c r="K651" s="862"/>
      <c r="L651" s="862"/>
      <c r="M651" s="862"/>
      <c r="N651" s="862"/>
      <c r="O651" s="862"/>
    </row>
    <row r="652" spans="2:15" s="32" customFormat="1" ht="11.25" customHeight="1">
      <c r="B652" s="862" t="s">
        <v>573</v>
      </c>
      <c r="C652" s="862"/>
      <c r="D652" s="862"/>
      <c r="E652" s="862"/>
      <c r="F652" s="862"/>
      <c r="G652" s="862"/>
      <c r="H652" s="862"/>
      <c r="I652" s="862"/>
      <c r="J652" s="862"/>
      <c r="K652" s="862"/>
      <c r="L652" s="862"/>
      <c r="M652" s="862"/>
      <c r="N652" s="862"/>
      <c r="O652" s="862"/>
    </row>
  </sheetData>
  <mergeCells count="127">
    <mergeCell ref="B651:O651"/>
    <mergeCell ref="B652:O652"/>
    <mergeCell ref="B522:O522"/>
    <mergeCell ref="B547:O547"/>
    <mergeCell ref="B548:O548"/>
    <mergeCell ref="B573:O573"/>
    <mergeCell ref="B574:O574"/>
    <mergeCell ref="B599:O599"/>
    <mergeCell ref="B630:B631"/>
    <mergeCell ref="C630:C631"/>
    <mergeCell ref="D630:O630"/>
    <mergeCell ref="B625:O625"/>
    <mergeCell ref="B626:O626"/>
    <mergeCell ref="B552:B553"/>
    <mergeCell ref="C604:C605"/>
    <mergeCell ref="D552:O552"/>
    <mergeCell ref="B526:B527"/>
    <mergeCell ref="D578:O578"/>
    <mergeCell ref="D526:O526"/>
    <mergeCell ref="B600:O600"/>
    <mergeCell ref="B578:B579"/>
    <mergeCell ref="B314:O314"/>
    <mergeCell ref="B392:O392"/>
    <mergeCell ref="B417:O417"/>
    <mergeCell ref="B418:O418"/>
    <mergeCell ref="B443:O443"/>
    <mergeCell ref="B444:O444"/>
    <mergeCell ref="B469:O469"/>
    <mergeCell ref="B396:B397"/>
    <mergeCell ref="D422:O422"/>
    <mergeCell ref="C422:C423"/>
    <mergeCell ref="B26:O26"/>
    <mergeCell ref="B27:O27"/>
    <mergeCell ref="B52:O52"/>
    <mergeCell ref="B53:O53"/>
    <mergeCell ref="B78:O78"/>
    <mergeCell ref="D318:O318"/>
    <mergeCell ref="B31:B32"/>
    <mergeCell ref="C31:C32"/>
    <mergeCell ref="D31:O31"/>
    <mergeCell ref="B79:O79"/>
    <mergeCell ref="B130:O130"/>
    <mergeCell ref="B131:O131"/>
    <mergeCell ref="D109:O109"/>
    <mergeCell ref="B57:B58"/>
    <mergeCell ref="C57:C58"/>
    <mergeCell ref="D83:O83"/>
    <mergeCell ref="B83:B84"/>
    <mergeCell ref="C83:C84"/>
    <mergeCell ref="B183:O183"/>
    <mergeCell ref="B208:O208"/>
    <mergeCell ref="B209:O209"/>
    <mergeCell ref="B261:O261"/>
    <mergeCell ref="B262:O262"/>
    <mergeCell ref="B287:O287"/>
    <mergeCell ref="B182:O182"/>
    <mergeCell ref="C135:C136"/>
    <mergeCell ref="D135:O135"/>
    <mergeCell ref="D161:O161"/>
    <mergeCell ref="D292:O292"/>
    <mergeCell ref="B344:B345"/>
    <mergeCell ref="C344:C345"/>
    <mergeCell ref="D344:O344"/>
    <mergeCell ref="B292:B293"/>
    <mergeCell ref="B318:B319"/>
    <mergeCell ref="B339:O339"/>
    <mergeCell ref="B340:O340"/>
    <mergeCell ref="D240:O240"/>
    <mergeCell ref="B235:L235"/>
    <mergeCell ref="B266:B267"/>
    <mergeCell ref="C266:C267"/>
    <mergeCell ref="B288:O288"/>
    <mergeCell ref="C214:C215"/>
    <mergeCell ref="D214:O214"/>
    <mergeCell ref="B240:B241"/>
    <mergeCell ref="C240:C241"/>
    <mergeCell ref="C318:C319"/>
    <mergeCell ref="C292:C293"/>
    <mergeCell ref="B313:O313"/>
    <mergeCell ref="B236:K236"/>
    <mergeCell ref="B210:O210"/>
    <mergeCell ref="B187:B188"/>
    <mergeCell ref="C187:C188"/>
    <mergeCell ref="D266:O266"/>
    <mergeCell ref="B366:O366"/>
    <mergeCell ref="B370:B371"/>
    <mergeCell ref="C370:C371"/>
    <mergeCell ref="B1:O1"/>
    <mergeCell ref="B5:B6"/>
    <mergeCell ref="D5:O5"/>
    <mergeCell ref="C5:C6"/>
    <mergeCell ref="B214:B215"/>
    <mergeCell ref="D57:O57"/>
    <mergeCell ref="B135:B136"/>
    <mergeCell ref="B161:B162"/>
    <mergeCell ref="C161:C162"/>
    <mergeCell ref="B104:O104"/>
    <mergeCell ref="B109:B110"/>
    <mergeCell ref="C109:C110"/>
    <mergeCell ref="B105:O105"/>
    <mergeCell ref="D187:O187"/>
    <mergeCell ref="B156:O156"/>
    <mergeCell ref="B157:O157"/>
    <mergeCell ref="D500:O500"/>
    <mergeCell ref="B495:O495"/>
    <mergeCell ref="B496:O496"/>
    <mergeCell ref="B521:O521"/>
    <mergeCell ref="D604:O604"/>
    <mergeCell ref="B422:B423"/>
    <mergeCell ref="B365:O365"/>
    <mergeCell ref="C396:C397"/>
    <mergeCell ref="C500:C501"/>
    <mergeCell ref="B470:O470"/>
    <mergeCell ref="B391:O391"/>
    <mergeCell ref="B448:B449"/>
    <mergeCell ref="C448:C449"/>
    <mergeCell ref="C552:C553"/>
    <mergeCell ref="B474:B475"/>
    <mergeCell ref="C474:C475"/>
    <mergeCell ref="C578:C579"/>
    <mergeCell ref="D474:O474"/>
    <mergeCell ref="B500:B501"/>
    <mergeCell ref="D370:O370"/>
    <mergeCell ref="D448:O448"/>
    <mergeCell ref="D396:O396"/>
    <mergeCell ref="B604:B605"/>
    <mergeCell ref="C526:C527"/>
  </mergeCells>
  <phoneticPr fontId="2" type="noConversion"/>
  <conditionalFormatting sqref="B521 B547 B573 B599 B625 B651">
    <cfRule type="cellIs" dxfId="95" priority="1" stopIfTrue="1" operator="equal">
      <formula>0</formula>
    </cfRule>
  </conditionalFormatting>
  <conditionalFormatting sqref="B1:O1 C2:C4 E2:N6 D2:D7 O2:O7 B2:B27 C7 C24:O25 B28:O28 C30:O30 B30:B53 F31:F32 D31:E33 G31:O33 C33 C50:O51 B54:O54 C56:O56 B56:B79 O57:O58 D57:N59 C59 C76:O77 B80:O80 C82 D82:O84 B82:B105 C85 F85:O85 C102:O103 C105:O105 B106:O106 C108 D108:O111 B108:B131 C111 C128:O129 B132:O132 B134:O134 D135:O137 B135:B157 C137 C154:O155 B158:O158 B160:O160 D161:O163 B161:B183 C163 C180:O181 B184:O184 B186:O186 D187:O188 B187:B210 C189:O189 C206:O207 B211:O211 B213:O213 D214:O216 B214:B236 C216 C233:O234 M235:O236 C236:L236 B237:O237 B239:O239 D240:O242 B240:B262 C242 C259:O260 B263:O263 B265:O265 D266:O268 B266:B288 C268 C285:O286 B289:O289 B291:O291 D292:O293 B292:B314 C294:O294 C311:O312 B315:O315 B317:O317 D318:O319 B318:B340 C320:O320 C337:O338 B341:O341 B343:O343 D344:O345 B344:B366 C346:O346 C363:O364 C366:O366 B367:O367 B369:O369 D370:O371 B370:B392 C372:O372 C389:O390 B393:O393 B395:O395 D396:O397 B396:B418 C398:O398 C415:O416 B419:O419 B421:O421 D422:O423 B422:B444 C424:O424 C441:O442 B445:O447 D448:O449 B448:B470 C450:O450 C467:O468 B471:O471 B473:O473 D474:O475 B474:B496 C476:O476 C493:O494 B497:O497 B499:O499 D500:O501 B500:B520 C502:O502 C519:O520 B522 B523:O523 B525:O525 D526:O527 B526:B546 C528:O528 C545:O546 B548 B551:O551 D552:O554 B552:B572 C554 C571:O572 B574 B577:O577 D578:O580 B578:B598 C580 B600 B601:O601 B603:O603 D604:O606 B604:B624 C606 C623:O624 B626 B627:O629 D630:O632 B630:B650 C632 C649:O650 B652">
    <cfRule type="cellIs" dxfId="94" priority="2" stopIfTrue="1" operator="equal">
      <formula>0</formula>
    </cfRule>
  </conditionalFormatting>
  <conditionalFormatting sqref="C8:O23 C34:O49 C60:O75 C86:O101 C112:O127 C138:O153 C164:O179 C190:O205 C217:O232 C243:O258 C269:O284 C295:O310 C321:O336 C347:O362 C373:O388 C399:O414 C425:O440 C451:O466 C477:O492 C503:O518 C529:O544 C555:O570 C581:O598 C607:O622 C633:O648">
    <cfRule type="expression" dxfId="93" priority="3" stopIfTrue="1">
      <formula>0</formula>
    </cfRule>
  </conditionalFormatting>
  <hyperlinks>
    <hyperlink ref="Q2" location="Indice!A1" tooltip="(voltar ao índice)" display="Indice!A1" xr:uid="{DE1854F8-A6CD-4AF1-9726-2E66D4485637}"/>
  </hyperlinks>
  <printOptions horizontalCentered="1"/>
  <pageMargins left="0.27559055118110237" right="0.27559055118110237" top="0.6692913385826772" bottom="0.47244094488188981" header="0" footer="0"/>
  <pageSetup paperSize="9" scale="77" fitToWidth="13" fitToHeight="13" orientation="landscape" r:id="rId1"/>
  <headerFooter alignWithMargins="0"/>
  <rowBreaks count="11" manualBreakCount="11">
    <brk id="53" min="1" max="14" man="1"/>
    <brk id="105" min="1" max="14" man="1"/>
    <brk id="157" min="1" max="14" man="1"/>
    <brk id="210" min="1" max="14" man="1"/>
    <brk id="262" min="1" max="14" man="1"/>
    <brk id="314" min="1" max="14" man="1"/>
    <brk id="366" min="1" max="14" man="1"/>
    <brk id="470" min="1" max="14" man="1"/>
    <brk id="522" min="1" max="14" man="1"/>
    <brk id="574" min="1" max="14" man="1"/>
    <brk id="626" min="1" max="14"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6689-F50E-4804-8153-73102F832F73}">
  <dimension ref="B1:Q1201"/>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7" customWidth="1"/>
    <col min="2" max="2" width="28.69140625" style="7" customWidth="1"/>
    <col min="3" max="3" width="12.84375"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1009</v>
      </c>
      <c r="C1" s="863"/>
      <c r="D1" s="863"/>
      <c r="E1" s="863"/>
      <c r="F1" s="863"/>
      <c r="G1" s="863"/>
      <c r="H1" s="863"/>
      <c r="I1" s="863"/>
      <c r="J1" s="863"/>
      <c r="K1" s="863"/>
      <c r="L1" s="863"/>
      <c r="M1" s="863"/>
      <c r="N1" s="863"/>
      <c r="O1" s="863"/>
    </row>
    <row r="2" spans="2:17" ht="15.75" customHeight="1">
      <c r="Q2" s="434" t="s">
        <v>826</v>
      </c>
    </row>
    <row r="3" spans="2:17" s="32" customFormat="1" ht="12.75" customHeight="1">
      <c r="B3" s="51" t="s">
        <v>100</v>
      </c>
      <c r="C3" s="51"/>
      <c r="O3" s="53" t="s">
        <v>123</v>
      </c>
    </row>
    <row r="4" spans="2:17" ht="18.75" customHeight="1">
      <c r="B4" s="864" t="s">
        <v>8</v>
      </c>
      <c r="C4" s="872" t="s">
        <v>68</v>
      </c>
      <c r="D4" s="907" t="s">
        <v>16</v>
      </c>
      <c r="E4" s="907"/>
      <c r="F4" s="907"/>
      <c r="G4" s="907"/>
      <c r="H4" s="907"/>
      <c r="I4" s="907"/>
      <c r="J4" s="907"/>
      <c r="K4" s="907"/>
      <c r="L4" s="907"/>
      <c r="M4" s="907"/>
      <c r="N4" s="907"/>
      <c r="O4" s="867"/>
    </row>
    <row r="5" spans="2:17"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53" t="s">
        <v>28</v>
      </c>
    </row>
    <row r="6" spans="2:17" ht="15" customHeight="1"/>
    <row r="7" spans="2:17" ht="15" customHeight="1">
      <c r="B7" s="60" t="s">
        <v>118</v>
      </c>
      <c r="C7" s="85">
        <v>2213657</v>
      </c>
      <c r="D7" s="87">
        <v>160629</v>
      </c>
      <c r="E7" s="87">
        <v>153429</v>
      </c>
      <c r="F7" s="87">
        <v>181837</v>
      </c>
      <c r="G7" s="87">
        <v>229869</v>
      </c>
      <c r="H7" s="87">
        <v>180698</v>
      </c>
      <c r="I7" s="87">
        <v>179324</v>
      </c>
      <c r="J7" s="87">
        <v>206793</v>
      </c>
      <c r="K7" s="87">
        <v>234382</v>
      </c>
      <c r="L7" s="87">
        <v>197647</v>
      </c>
      <c r="M7" s="87">
        <v>181001</v>
      </c>
      <c r="N7" s="87">
        <v>152140</v>
      </c>
      <c r="O7" s="87">
        <v>155908</v>
      </c>
    </row>
    <row r="8" spans="2:17" ht="15" customHeight="1">
      <c r="B8" s="60"/>
      <c r="C8" s="85"/>
      <c r="D8" s="86"/>
      <c r="E8" s="86"/>
      <c r="F8" s="86"/>
      <c r="G8" s="86"/>
      <c r="H8" s="86"/>
      <c r="I8" s="86"/>
      <c r="J8" s="86"/>
      <c r="K8" s="86"/>
      <c r="L8" s="86"/>
      <c r="M8" s="86"/>
      <c r="N8" s="86"/>
      <c r="O8" s="86"/>
    </row>
    <row r="9" spans="2:17" ht="15" customHeight="1">
      <c r="B9" s="23" t="s">
        <v>69</v>
      </c>
      <c r="C9" s="85">
        <v>1100033</v>
      </c>
      <c r="D9" s="87">
        <v>89725</v>
      </c>
      <c r="E9" s="87">
        <v>72958</v>
      </c>
      <c r="F9" s="87">
        <v>91368</v>
      </c>
      <c r="G9" s="87">
        <v>114774</v>
      </c>
      <c r="H9" s="87">
        <v>91801</v>
      </c>
      <c r="I9" s="87">
        <v>87596</v>
      </c>
      <c r="J9" s="87">
        <v>97605</v>
      </c>
      <c r="K9" s="87">
        <v>118395</v>
      </c>
      <c r="L9" s="87">
        <v>101056</v>
      </c>
      <c r="M9" s="87">
        <v>91205</v>
      </c>
      <c r="N9" s="87">
        <v>76822</v>
      </c>
      <c r="O9" s="87">
        <v>66728</v>
      </c>
    </row>
    <row r="10" spans="2:17" ht="15" customHeight="1">
      <c r="B10" s="23"/>
      <c r="C10" s="85"/>
      <c r="D10" s="86"/>
      <c r="E10" s="86"/>
      <c r="F10" s="86"/>
      <c r="G10" s="86"/>
      <c r="H10" s="86"/>
      <c r="I10" s="86"/>
      <c r="J10" s="86"/>
      <c r="K10" s="86"/>
      <c r="L10" s="86"/>
      <c r="M10" s="86"/>
      <c r="N10" s="86"/>
      <c r="O10" s="86"/>
    </row>
    <row r="11" spans="2:17" s="60" customFormat="1" ht="15" customHeight="1">
      <c r="B11" s="81" t="s">
        <v>71</v>
      </c>
      <c r="C11" s="85">
        <v>767414</v>
      </c>
      <c r="D11" s="87">
        <v>59052</v>
      </c>
      <c r="E11" s="87">
        <v>46346</v>
      </c>
      <c r="F11" s="87">
        <v>61907</v>
      </c>
      <c r="G11" s="87">
        <v>77829</v>
      </c>
      <c r="H11" s="87">
        <v>65241</v>
      </c>
      <c r="I11" s="87">
        <v>64418</v>
      </c>
      <c r="J11" s="87">
        <v>68597</v>
      </c>
      <c r="K11" s="87">
        <v>88371</v>
      </c>
      <c r="L11" s="87">
        <v>74654</v>
      </c>
      <c r="M11" s="87">
        <v>62724</v>
      </c>
      <c r="N11" s="87">
        <v>53666</v>
      </c>
      <c r="O11" s="87">
        <v>44609</v>
      </c>
    </row>
    <row r="12" spans="2:17" ht="15" customHeight="1">
      <c r="B12" s="82" t="s">
        <v>541</v>
      </c>
      <c r="C12" s="85">
        <v>202279</v>
      </c>
      <c r="D12" s="86">
        <v>16376</v>
      </c>
      <c r="E12" s="86">
        <v>15768</v>
      </c>
      <c r="F12" s="86">
        <v>23410</v>
      </c>
      <c r="G12" s="86">
        <v>23896</v>
      </c>
      <c r="H12" s="86">
        <v>17203</v>
      </c>
      <c r="I12" s="86">
        <v>13900</v>
      </c>
      <c r="J12" s="86">
        <v>14238</v>
      </c>
      <c r="K12" s="86">
        <v>15308</v>
      </c>
      <c r="L12" s="86">
        <v>14378</v>
      </c>
      <c r="M12" s="86">
        <v>16816</v>
      </c>
      <c r="N12" s="86">
        <v>18401</v>
      </c>
      <c r="O12" s="86">
        <v>12585</v>
      </c>
    </row>
    <row r="13" spans="2:17" ht="15" customHeight="1">
      <c r="B13" s="82" t="s">
        <v>542</v>
      </c>
      <c r="C13" s="85">
        <v>497221</v>
      </c>
      <c r="D13" s="86">
        <v>38512</v>
      </c>
      <c r="E13" s="86">
        <v>26762</v>
      </c>
      <c r="F13" s="86">
        <v>34446</v>
      </c>
      <c r="G13" s="86">
        <v>47563</v>
      </c>
      <c r="H13" s="86">
        <v>42321</v>
      </c>
      <c r="I13" s="86">
        <v>43718</v>
      </c>
      <c r="J13" s="86">
        <v>46378</v>
      </c>
      <c r="K13" s="86">
        <v>64473</v>
      </c>
      <c r="L13" s="86">
        <v>53701</v>
      </c>
      <c r="M13" s="86">
        <v>40399</v>
      </c>
      <c r="N13" s="86">
        <v>30779</v>
      </c>
      <c r="O13" s="86">
        <v>28169</v>
      </c>
    </row>
    <row r="14" spans="2:17" ht="15" customHeight="1">
      <c r="B14" s="82" t="s">
        <v>552</v>
      </c>
      <c r="C14" s="85">
        <v>67914</v>
      </c>
      <c r="D14" s="86">
        <v>4164</v>
      </c>
      <c r="E14" s="86">
        <v>3816</v>
      </c>
      <c r="F14" s="86">
        <v>4051</v>
      </c>
      <c r="G14" s="86">
        <v>6370</v>
      </c>
      <c r="H14" s="86">
        <v>5717</v>
      </c>
      <c r="I14" s="86">
        <v>6800</v>
      </c>
      <c r="J14" s="86">
        <v>7981</v>
      </c>
      <c r="K14" s="86">
        <v>8590</v>
      </c>
      <c r="L14" s="86">
        <v>6575</v>
      </c>
      <c r="M14" s="86">
        <v>5509</v>
      </c>
      <c r="N14" s="86">
        <v>4486</v>
      </c>
      <c r="O14" s="86">
        <v>3855</v>
      </c>
    </row>
    <row r="15" spans="2:17" ht="15" customHeight="1">
      <c r="B15" s="82"/>
      <c r="C15" s="85"/>
      <c r="D15" s="86"/>
      <c r="E15" s="86"/>
      <c r="F15" s="86"/>
      <c r="G15" s="86"/>
      <c r="H15" s="86"/>
      <c r="I15" s="86"/>
      <c r="J15" s="86"/>
      <c r="K15" s="86"/>
      <c r="L15" s="86"/>
      <c r="M15" s="86"/>
      <c r="N15" s="86"/>
      <c r="O15" s="86"/>
    </row>
    <row r="16" spans="2:17" s="60" customFormat="1" ht="15" customHeight="1">
      <c r="B16" s="81" t="s">
        <v>72</v>
      </c>
      <c r="C16" s="85">
        <v>332619</v>
      </c>
      <c r="D16" s="87">
        <v>30673</v>
      </c>
      <c r="E16" s="87">
        <v>26612</v>
      </c>
      <c r="F16" s="87">
        <v>29461</v>
      </c>
      <c r="G16" s="87">
        <v>36945</v>
      </c>
      <c r="H16" s="87">
        <v>26560</v>
      </c>
      <c r="I16" s="87">
        <v>23178</v>
      </c>
      <c r="J16" s="87">
        <v>29008</v>
      </c>
      <c r="K16" s="87">
        <v>30024</v>
      </c>
      <c r="L16" s="87">
        <v>26402</v>
      </c>
      <c r="M16" s="87">
        <v>28481</v>
      </c>
      <c r="N16" s="87">
        <v>23156</v>
      </c>
      <c r="O16" s="87">
        <v>22119</v>
      </c>
    </row>
    <row r="17" spans="2:15" ht="15" customHeight="1">
      <c r="B17" s="82" t="s">
        <v>541</v>
      </c>
      <c r="C17" s="85">
        <v>322696</v>
      </c>
      <c r="D17" s="86">
        <v>29443</v>
      </c>
      <c r="E17" s="86">
        <v>26166</v>
      </c>
      <c r="F17" s="86">
        <v>29185</v>
      </c>
      <c r="G17" s="86">
        <v>35921</v>
      </c>
      <c r="H17" s="86">
        <v>26047</v>
      </c>
      <c r="I17" s="86">
        <v>22206</v>
      </c>
      <c r="J17" s="86">
        <v>28060</v>
      </c>
      <c r="K17" s="86">
        <v>27925</v>
      </c>
      <c r="L17" s="86">
        <v>25425</v>
      </c>
      <c r="M17" s="86">
        <v>27298</v>
      </c>
      <c r="N17" s="86">
        <v>22901</v>
      </c>
      <c r="O17" s="86">
        <v>22119</v>
      </c>
    </row>
    <row r="18" spans="2:15" ht="15" customHeight="1">
      <c r="B18" s="82" t="s">
        <v>542</v>
      </c>
      <c r="C18" s="85">
        <v>9876</v>
      </c>
      <c r="D18" s="86">
        <v>1230</v>
      </c>
      <c r="E18" s="86">
        <v>446</v>
      </c>
      <c r="F18" s="86">
        <v>276</v>
      </c>
      <c r="G18" s="86">
        <v>1024</v>
      </c>
      <c r="H18" s="86">
        <v>466</v>
      </c>
      <c r="I18" s="86">
        <v>972</v>
      </c>
      <c r="J18" s="86">
        <v>948</v>
      </c>
      <c r="K18" s="86">
        <v>2099</v>
      </c>
      <c r="L18" s="86">
        <v>977</v>
      </c>
      <c r="M18" s="86">
        <v>1183</v>
      </c>
      <c r="N18" s="86">
        <v>255</v>
      </c>
      <c r="O18" s="86">
        <v>0</v>
      </c>
    </row>
    <row r="19" spans="2:15" ht="15" customHeight="1">
      <c r="B19" s="82" t="s">
        <v>552</v>
      </c>
      <c r="C19" s="85">
        <v>47</v>
      </c>
      <c r="D19" s="86">
        <v>0</v>
      </c>
      <c r="E19" s="86">
        <v>0</v>
      </c>
      <c r="F19" s="86">
        <v>0</v>
      </c>
      <c r="G19" s="86">
        <v>0</v>
      </c>
      <c r="H19" s="86">
        <v>47</v>
      </c>
      <c r="I19" s="86">
        <v>0</v>
      </c>
      <c r="J19" s="86">
        <v>0</v>
      </c>
      <c r="K19" s="86">
        <v>0</v>
      </c>
      <c r="L19" s="86">
        <v>0</v>
      </c>
      <c r="M19" s="86">
        <v>0</v>
      </c>
      <c r="N19" s="86">
        <v>0</v>
      </c>
      <c r="O19" s="86">
        <v>0</v>
      </c>
    </row>
    <row r="20" spans="2:15" ht="15" customHeight="1">
      <c r="C20" s="85"/>
      <c r="D20" s="86"/>
      <c r="E20" s="86"/>
      <c r="F20" s="86"/>
      <c r="G20" s="86"/>
      <c r="H20" s="86"/>
      <c r="I20" s="86"/>
      <c r="J20" s="86"/>
      <c r="K20" s="86"/>
      <c r="L20" s="86"/>
      <c r="M20" s="86"/>
      <c r="N20" s="86"/>
      <c r="O20" s="86"/>
    </row>
    <row r="21" spans="2:15" ht="15" customHeight="1">
      <c r="B21" s="23" t="s">
        <v>70</v>
      </c>
      <c r="C21" s="85">
        <v>1100177</v>
      </c>
      <c r="D21" s="87">
        <v>70231</v>
      </c>
      <c r="E21" s="87">
        <v>79009</v>
      </c>
      <c r="F21" s="87">
        <v>89818</v>
      </c>
      <c r="G21" s="87">
        <v>114242</v>
      </c>
      <c r="H21" s="87">
        <v>88066</v>
      </c>
      <c r="I21" s="87">
        <v>90569</v>
      </c>
      <c r="J21" s="87">
        <v>107521</v>
      </c>
      <c r="K21" s="87">
        <v>113993</v>
      </c>
      <c r="L21" s="87">
        <v>95144</v>
      </c>
      <c r="M21" s="87">
        <v>88976</v>
      </c>
      <c r="N21" s="87">
        <v>74451</v>
      </c>
      <c r="O21" s="87">
        <v>88157</v>
      </c>
    </row>
    <row r="22" spans="2:15" ht="15" customHeight="1">
      <c r="B22" s="23"/>
      <c r="C22" s="85"/>
      <c r="D22" s="86"/>
      <c r="E22" s="86"/>
      <c r="F22" s="86"/>
      <c r="G22" s="86"/>
      <c r="H22" s="86"/>
      <c r="I22" s="86"/>
      <c r="J22" s="86"/>
      <c r="K22" s="86"/>
      <c r="L22" s="86"/>
      <c r="M22" s="86"/>
      <c r="N22" s="86"/>
      <c r="O22" s="86"/>
    </row>
    <row r="23" spans="2:15" s="60" customFormat="1" ht="15" customHeight="1">
      <c r="B23" s="81" t="s">
        <v>71</v>
      </c>
      <c r="C23" s="85">
        <v>769601</v>
      </c>
      <c r="D23" s="87">
        <v>42934</v>
      </c>
      <c r="E23" s="87">
        <v>51453</v>
      </c>
      <c r="F23" s="87">
        <v>60951</v>
      </c>
      <c r="G23" s="87">
        <v>78482</v>
      </c>
      <c r="H23" s="87">
        <v>62939</v>
      </c>
      <c r="I23" s="87">
        <v>66939</v>
      </c>
      <c r="J23" s="87">
        <v>77275</v>
      </c>
      <c r="K23" s="87">
        <v>85287</v>
      </c>
      <c r="L23" s="87">
        <v>69343</v>
      </c>
      <c r="M23" s="87">
        <v>60256</v>
      </c>
      <c r="N23" s="87">
        <v>51616</v>
      </c>
      <c r="O23" s="87">
        <v>62126</v>
      </c>
    </row>
    <row r="24" spans="2:15" ht="15" customHeight="1">
      <c r="B24" s="82" t="s">
        <v>541</v>
      </c>
      <c r="C24" s="85">
        <v>201367</v>
      </c>
      <c r="D24" s="86">
        <v>13417</v>
      </c>
      <c r="E24" s="86">
        <v>18171</v>
      </c>
      <c r="F24" s="86">
        <v>24015</v>
      </c>
      <c r="G24" s="86">
        <v>22064</v>
      </c>
      <c r="H24" s="86">
        <v>16550</v>
      </c>
      <c r="I24" s="86">
        <v>14198</v>
      </c>
      <c r="J24" s="86">
        <v>15107</v>
      </c>
      <c r="K24" s="86">
        <v>14182</v>
      </c>
      <c r="L24" s="86">
        <v>14233</v>
      </c>
      <c r="M24" s="86">
        <v>15962</v>
      </c>
      <c r="N24" s="86">
        <v>17847</v>
      </c>
      <c r="O24" s="86">
        <v>15621</v>
      </c>
    </row>
    <row r="25" spans="2:15" ht="15" customHeight="1">
      <c r="B25" s="82" t="s">
        <v>542</v>
      </c>
      <c r="C25" s="85">
        <v>498389</v>
      </c>
      <c r="D25" s="86">
        <v>25347</v>
      </c>
      <c r="E25" s="86">
        <v>29511</v>
      </c>
      <c r="F25" s="86">
        <v>32747</v>
      </c>
      <c r="G25" s="86">
        <v>50146</v>
      </c>
      <c r="H25" s="86">
        <v>40432</v>
      </c>
      <c r="I25" s="86">
        <v>46149</v>
      </c>
      <c r="J25" s="86">
        <v>54729</v>
      </c>
      <c r="K25" s="86">
        <v>62166</v>
      </c>
      <c r="L25" s="86">
        <v>47435</v>
      </c>
      <c r="M25" s="86">
        <v>38562</v>
      </c>
      <c r="N25" s="86">
        <v>29191</v>
      </c>
      <c r="O25" s="86">
        <v>41974</v>
      </c>
    </row>
    <row r="26" spans="2:15" ht="15" customHeight="1">
      <c r="B26" s="82" t="s">
        <v>552</v>
      </c>
      <c r="C26" s="85">
        <v>69845</v>
      </c>
      <c r="D26" s="86">
        <v>4170</v>
      </c>
      <c r="E26" s="86">
        <v>3771</v>
      </c>
      <c r="F26" s="86">
        <v>4189</v>
      </c>
      <c r="G26" s="86">
        <v>6272</v>
      </c>
      <c r="H26" s="86">
        <v>5957</v>
      </c>
      <c r="I26" s="86">
        <v>6592</v>
      </c>
      <c r="J26" s="86">
        <v>7439</v>
      </c>
      <c r="K26" s="86">
        <v>8939</v>
      </c>
      <c r="L26" s="86">
        <v>7675</v>
      </c>
      <c r="M26" s="86">
        <v>5732</v>
      </c>
      <c r="N26" s="86">
        <v>4578</v>
      </c>
      <c r="O26" s="86">
        <v>4531</v>
      </c>
    </row>
    <row r="27" spans="2:15" ht="15" customHeight="1">
      <c r="B27" s="82"/>
      <c r="C27" s="85"/>
      <c r="D27" s="86"/>
      <c r="E27" s="86"/>
      <c r="F27" s="86"/>
      <c r="G27" s="86"/>
      <c r="H27" s="86"/>
      <c r="I27" s="86"/>
      <c r="J27" s="86"/>
      <c r="K27" s="86"/>
      <c r="L27" s="86"/>
      <c r="M27" s="86"/>
      <c r="N27" s="86"/>
      <c r="O27" s="86"/>
    </row>
    <row r="28" spans="2:15" s="60" customFormat="1" ht="15" customHeight="1">
      <c r="B28" s="81" t="s">
        <v>72</v>
      </c>
      <c r="C28" s="85">
        <v>330576</v>
      </c>
      <c r="D28" s="87">
        <v>27297</v>
      </c>
      <c r="E28" s="87">
        <v>27556</v>
      </c>
      <c r="F28" s="87">
        <v>28867</v>
      </c>
      <c r="G28" s="87">
        <v>35760</v>
      </c>
      <c r="H28" s="87">
        <v>25127</v>
      </c>
      <c r="I28" s="87">
        <v>23630</v>
      </c>
      <c r="J28" s="87">
        <v>30246</v>
      </c>
      <c r="K28" s="87">
        <v>28706</v>
      </c>
      <c r="L28" s="87">
        <v>25801</v>
      </c>
      <c r="M28" s="87">
        <v>28720</v>
      </c>
      <c r="N28" s="87">
        <v>22835</v>
      </c>
      <c r="O28" s="87">
        <v>26031</v>
      </c>
    </row>
    <row r="29" spans="2:15" ht="15" customHeight="1">
      <c r="B29" s="82" t="s">
        <v>541</v>
      </c>
      <c r="C29" s="85">
        <v>321063</v>
      </c>
      <c r="D29" s="86">
        <v>27146</v>
      </c>
      <c r="E29" s="86">
        <v>26945</v>
      </c>
      <c r="F29" s="86">
        <v>28519</v>
      </c>
      <c r="G29" s="86">
        <v>34806</v>
      </c>
      <c r="H29" s="86">
        <v>24856</v>
      </c>
      <c r="I29" s="86">
        <v>22653</v>
      </c>
      <c r="J29" s="86">
        <v>29024</v>
      </c>
      <c r="K29" s="86">
        <v>26837</v>
      </c>
      <c r="L29" s="86">
        <v>24734</v>
      </c>
      <c r="M29" s="86">
        <v>27961</v>
      </c>
      <c r="N29" s="86">
        <v>22722</v>
      </c>
      <c r="O29" s="86">
        <v>24860</v>
      </c>
    </row>
    <row r="30" spans="2:15" ht="15" customHeight="1">
      <c r="B30" s="82" t="s">
        <v>542</v>
      </c>
      <c r="C30" s="85">
        <v>9475</v>
      </c>
      <c r="D30" s="86">
        <v>151</v>
      </c>
      <c r="E30" s="86">
        <v>609</v>
      </c>
      <c r="F30" s="86">
        <v>348</v>
      </c>
      <c r="G30" s="86">
        <v>954</v>
      </c>
      <c r="H30" s="86">
        <v>271</v>
      </c>
      <c r="I30" s="86">
        <v>977</v>
      </c>
      <c r="J30" s="86">
        <v>1213</v>
      </c>
      <c r="K30" s="86">
        <v>1869</v>
      </c>
      <c r="L30" s="86">
        <v>1067</v>
      </c>
      <c r="M30" s="86">
        <v>759</v>
      </c>
      <c r="N30" s="86">
        <v>86</v>
      </c>
      <c r="O30" s="86">
        <v>1171</v>
      </c>
    </row>
    <row r="31" spans="2:15" ht="15" customHeight="1">
      <c r="B31" s="82" t="s">
        <v>552</v>
      </c>
      <c r="C31" s="85">
        <v>38</v>
      </c>
      <c r="D31" s="86">
        <v>0</v>
      </c>
      <c r="E31" s="86">
        <v>2</v>
      </c>
      <c r="F31" s="86">
        <v>0</v>
      </c>
      <c r="G31" s="86">
        <v>0</v>
      </c>
      <c r="H31" s="86">
        <v>0</v>
      </c>
      <c r="I31" s="86">
        <v>0</v>
      </c>
      <c r="J31" s="86">
        <v>9</v>
      </c>
      <c r="K31" s="86">
        <v>0</v>
      </c>
      <c r="L31" s="86">
        <v>0</v>
      </c>
      <c r="M31" s="86">
        <v>0</v>
      </c>
      <c r="N31" s="86">
        <v>27</v>
      </c>
      <c r="O31" s="86">
        <v>0</v>
      </c>
    </row>
    <row r="32" spans="2:15" ht="15" customHeight="1">
      <c r="B32" s="82"/>
      <c r="C32" s="85"/>
      <c r="D32" s="86"/>
      <c r="E32" s="86"/>
      <c r="F32" s="86"/>
      <c r="G32" s="86"/>
      <c r="H32" s="86"/>
      <c r="I32" s="86"/>
      <c r="J32" s="86"/>
      <c r="K32" s="86"/>
      <c r="L32" s="86"/>
      <c r="M32" s="86"/>
      <c r="N32" s="86"/>
      <c r="O32" s="86"/>
    </row>
    <row r="33" spans="2:15" s="60" customFormat="1" ht="15" customHeight="1">
      <c r="B33" s="56" t="s">
        <v>62</v>
      </c>
      <c r="C33" s="85">
        <v>13447</v>
      </c>
      <c r="D33" s="87">
        <v>673</v>
      </c>
      <c r="E33" s="87">
        <v>1462</v>
      </c>
      <c r="F33" s="87">
        <v>651</v>
      </c>
      <c r="G33" s="87">
        <v>853</v>
      </c>
      <c r="H33" s="87">
        <v>831</v>
      </c>
      <c r="I33" s="87">
        <v>1159</v>
      </c>
      <c r="J33" s="87">
        <v>1667</v>
      </c>
      <c r="K33" s="87">
        <v>1994</v>
      </c>
      <c r="L33" s="87">
        <v>1447</v>
      </c>
      <c r="M33" s="87">
        <v>820</v>
      </c>
      <c r="N33" s="87">
        <v>867</v>
      </c>
      <c r="O33" s="87">
        <v>1023</v>
      </c>
    </row>
    <row r="34" spans="2:15" s="60" customFormat="1" ht="15" customHeight="1">
      <c r="B34" s="56"/>
      <c r="C34" s="85"/>
      <c r="D34" s="87"/>
      <c r="E34" s="87"/>
      <c r="F34" s="87"/>
      <c r="G34" s="87"/>
      <c r="H34" s="87"/>
      <c r="I34" s="87"/>
      <c r="J34" s="87"/>
      <c r="K34" s="87"/>
      <c r="L34" s="87"/>
      <c r="M34" s="87"/>
      <c r="N34" s="87"/>
      <c r="O34" s="87"/>
    </row>
    <row r="35" spans="2:15" s="60" customFormat="1" ht="3" customHeight="1">
      <c r="B35" s="449"/>
      <c r="C35" s="450"/>
      <c r="D35" s="451"/>
      <c r="E35" s="451"/>
      <c r="F35" s="451"/>
      <c r="G35" s="451"/>
      <c r="H35" s="451"/>
      <c r="I35" s="451"/>
      <c r="J35" s="451"/>
      <c r="K35" s="451"/>
      <c r="L35" s="451"/>
      <c r="M35" s="451"/>
      <c r="N35" s="451"/>
      <c r="O35" s="451"/>
    </row>
    <row r="36" spans="2:15" s="32" customFormat="1" ht="16.5" customHeight="1">
      <c r="B36" s="862" t="s">
        <v>574</v>
      </c>
      <c r="C36" s="862"/>
      <c r="D36" s="862"/>
      <c r="E36" s="862"/>
      <c r="F36" s="862"/>
      <c r="G36" s="862"/>
      <c r="H36" s="862"/>
      <c r="I36" s="862"/>
      <c r="J36" s="862"/>
      <c r="K36" s="862"/>
      <c r="L36" s="862"/>
      <c r="M36" s="862"/>
      <c r="N36" s="862"/>
      <c r="O36" s="862"/>
    </row>
    <row r="37" spans="2:15" s="32" customFormat="1" ht="11.25" customHeight="1">
      <c r="B37" s="862" t="s">
        <v>575</v>
      </c>
      <c r="C37" s="862"/>
      <c r="D37" s="862"/>
      <c r="E37" s="862"/>
      <c r="F37" s="862"/>
      <c r="G37" s="862"/>
      <c r="H37" s="862"/>
      <c r="I37" s="862"/>
      <c r="J37" s="862"/>
      <c r="K37" s="862"/>
      <c r="L37" s="862"/>
      <c r="M37" s="862"/>
      <c r="N37" s="862"/>
      <c r="O37" s="862"/>
    </row>
    <row r="38" spans="2:15" ht="15.75" customHeight="1">
      <c r="B38" s="20"/>
      <c r="C38" s="20"/>
      <c r="D38" s="20"/>
      <c r="E38" s="20"/>
      <c r="F38" s="20"/>
      <c r="G38" s="20"/>
      <c r="H38" s="20"/>
      <c r="I38" s="20"/>
      <c r="J38" s="20"/>
      <c r="K38" s="20"/>
      <c r="L38" s="20"/>
      <c r="M38" s="20"/>
      <c r="N38" s="20"/>
      <c r="O38" s="20"/>
    </row>
    <row r="39" spans="2:15" s="32" customFormat="1" ht="12.75" customHeight="1">
      <c r="B39" s="51" t="s">
        <v>101</v>
      </c>
      <c r="C39" s="51"/>
      <c r="O39" s="53" t="s">
        <v>123</v>
      </c>
    </row>
    <row r="40" spans="2:15" ht="18.75" customHeight="1">
      <c r="B40" s="864" t="s">
        <v>8</v>
      </c>
      <c r="C40" s="872" t="s">
        <v>68</v>
      </c>
      <c r="D40" s="907" t="s">
        <v>16</v>
      </c>
      <c r="E40" s="907"/>
      <c r="F40" s="907"/>
      <c r="G40" s="907"/>
      <c r="H40" s="907"/>
      <c r="I40" s="907"/>
      <c r="J40" s="907"/>
      <c r="K40" s="907"/>
      <c r="L40" s="907"/>
      <c r="M40" s="907"/>
      <c r="N40" s="907"/>
      <c r="O40" s="867"/>
    </row>
    <row r="41" spans="2:15" ht="18.75" customHeight="1">
      <c r="B41" s="865"/>
      <c r="C41" s="873"/>
      <c r="D41" s="452" t="s">
        <v>17</v>
      </c>
      <c r="E41" s="452" t="s">
        <v>18</v>
      </c>
      <c r="F41" s="452" t="s">
        <v>19</v>
      </c>
      <c r="G41" s="452" t="s">
        <v>20</v>
      </c>
      <c r="H41" s="452" t="s">
        <v>21</v>
      </c>
      <c r="I41" s="452" t="s">
        <v>22</v>
      </c>
      <c r="J41" s="452" t="s">
        <v>23</v>
      </c>
      <c r="K41" s="452" t="s">
        <v>24</v>
      </c>
      <c r="L41" s="452" t="s">
        <v>25</v>
      </c>
      <c r="M41" s="452" t="s">
        <v>26</v>
      </c>
      <c r="N41" s="452" t="s">
        <v>27</v>
      </c>
      <c r="O41" s="453" t="s">
        <v>28</v>
      </c>
    </row>
    <row r="42" spans="2:15" ht="15" customHeight="1"/>
    <row r="43" spans="2:15" ht="15" customHeight="1">
      <c r="B43" s="60" t="s">
        <v>118</v>
      </c>
      <c r="C43" s="85">
        <v>2242561</v>
      </c>
      <c r="D43" s="87">
        <v>153539</v>
      </c>
      <c r="E43" s="87">
        <v>157215</v>
      </c>
      <c r="F43" s="87">
        <v>200895</v>
      </c>
      <c r="G43" s="87">
        <v>214210</v>
      </c>
      <c r="H43" s="87">
        <v>178316</v>
      </c>
      <c r="I43" s="87">
        <v>176515</v>
      </c>
      <c r="J43" s="87">
        <v>205345</v>
      </c>
      <c r="K43" s="87">
        <v>250505</v>
      </c>
      <c r="L43" s="87">
        <v>211561</v>
      </c>
      <c r="M43" s="87">
        <v>176756</v>
      </c>
      <c r="N43" s="87">
        <v>154960</v>
      </c>
      <c r="O43" s="87">
        <v>162744</v>
      </c>
    </row>
    <row r="44" spans="2:15" ht="15" customHeight="1">
      <c r="B44" s="60"/>
      <c r="C44" s="85"/>
      <c r="D44" s="86"/>
      <c r="E44" s="86"/>
      <c r="F44" s="86"/>
      <c r="G44" s="86"/>
      <c r="H44" s="86"/>
      <c r="I44" s="86"/>
      <c r="J44" s="86"/>
      <c r="K44" s="86"/>
      <c r="L44" s="86"/>
      <c r="M44" s="86"/>
      <c r="N44" s="86"/>
      <c r="O44" s="86"/>
    </row>
    <row r="45" spans="2:15" ht="15" customHeight="1">
      <c r="B45" s="23" t="s">
        <v>69</v>
      </c>
      <c r="C45" s="85">
        <v>1114787</v>
      </c>
      <c r="D45" s="87">
        <v>87006</v>
      </c>
      <c r="E45" s="87">
        <v>76156</v>
      </c>
      <c r="F45" s="87">
        <v>98634</v>
      </c>
      <c r="G45" s="87">
        <v>108962</v>
      </c>
      <c r="H45" s="87">
        <v>89245</v>
      </c>
      <c r="I45" s="87">
        <v>87975</v>
      </c>
      <c r="J45" s="87">
        <v>96502</v>
      </c>
      <c r="K45" s="87">
        <v>127063</v>
      </c>
      <c r="L45" s="87">
        <v>108108</v>
      </c>
      <c r="M45" s="87">
        <v>90093</v>
      </c>
      <c r="N45" s="87">
        <v>77387</v>
      </c>
      <c r="O45" s="87">
        <v>67656</v>
      </c>
    </row>
    <row r="46" spans="2:15" ht="15" customHeight="1">
      <c r="B46" s="23"/>
      <c r="C46" s="85"/>
      <c r="D46" s="86"/>
      <c r="E46" s="86"/>
      <c r="F46" s="86"/>
      <c r="G46" s="86"/>
      <c r="H46" s="86"/>
      <c r="I46" s="86"/>
      <c r="J46" s="86"/>
      <c r="K46" s="86"/>
      <c r="L46" s="86"/>
      <c r="M46" s="86"/>
      <c r="N46" s="86"/>
      <c r="O46" s="86"/>
    </row>
    <row r="47" spans="2:15" s="60" customFormat="1" ht="15" customHeight="1">
      <c r="B47" s="81" t="s">
        <v>71</v>
      </c>
      <c r="C47" s="85">
        <v>802750</v>
      </c>
      <c r="D47" s="87">
        <v>61840</v>
      </c>
      <c r="E47" s="87">
        <v>52537</v>
      </c>
      <c r="F47" s="87">
        <v>68969</v>
      </c>
      <c r="G47" s="87">
        <v>75670</v>
      </c>
      <c r="H47" s="87">
        <v>65705</v>
      </c>
      <c r="I47" s="87">
        <v>65083</v>
      </c>
      <c r="J47" s="87">
        <v>67842</v>
      </c>
      <c r="K47" s="87">
        <v>96987</v>
      </c>
      <c r="L47" s="87">
        <v>79557</v>
      </c>
      <c r="M47" s="87">
        <v>65093</v>
      </c>
      <c r="N47" s="87">
        <v>56756</v>
      </c>
      <c r="O47" s="87">
        <v>46711</v>
      </c>
    </row>
    <row r="48" spans="2:15" ht="15" customHeight="1">
      <c r="B48" s="82" t="s">
        <v>541</v>
      </c>
      <c r="C48" s="85">
        <v>220879</v>
      </c>
      <c r="D48" s="86">
        <v>17690</v>
      </c>
      <c r="E48" s="86">
        <v>16993</v>
      </c>
      <c r="F48" s="86">
        <v>23636</v>
      </c>
      <c r="G48" s="86">
        <v>24090</v>
      </c>
      <c r="H48" s="86">
        <v>18063</v>
      </c>
      <c r="I48" s="86">
        <v>14934</v>
      </c>
      <c r="J48" s="86">
        <v>14828</v>
      </c>
      <c r="K48" s="86">
        <v>17764</v>
      </c>
      <c r="L48" s="86">
        <v>18736</v>
      </c>
      <c r="M48" s="86">
        <v>20512</v>
      </c>
      <c r="N48" s="86">
        <v>19727</v>
      </c>
      <c r="O48" s="86">
        <v>13906</v>
      </c>
    </row>
    <row r="49" spans="2:15" ht="15" customHeight="1">
      <c r="B49" s="82" t="s">
        <v>542</v>
      </c>
      <c r="C49" s="85">
        <v>510221</v>
      </c>
      <c r="D49" s="86">
        <v>39317</v>
      </c>
      <c r="E49" s="86">
        <v>31098</v>
      </c>
      <c r="F49" s="86">
        <v>40171</v>
      </c>
      <c r="G49" s="86">
        <v>45603</v>
      </c>
      <c r="H49" s="86">
        <v>41848</v>
      </c>
      <c r="I49" s="86">
        <v>42705</v>
      </c>
      <c r="J49" s="86">
        <v>44651</v>
      </c>
      <c r="K49" s="86">
        <v>69901</v>
      </c>
      <c r="L49" s="86">
        <v>54096</v>
      </c>
      <c r="M49" s="86">
        <v>39238</v>
      </c>
      <c r="N49" s="86">
        <v>32693</v>
      </c>
      <c r="O49" s="86">
        <v>28900</v>
      </c>
    </row>
    <row r="50" spans="2:15" ht="15" customHeight="1">
      <c r="B50" s="82" t="s">
        <v>552</v>
      </c>
      <c r="C50" s="85">
        <v>71650</v>
      </c>
      <c r="D50" s="86">
        <v>4833</v>
      </c>
      <c r="E50" s="86">
        <v>4446</v>
      </c>
      <c r="F50" s="86">
        <v>5162</v>
      </c>
      <c r="G50" s="86">
        <v>5977</v>
      </c>
      <c r="H50" s="86">
        <v>5794</v>
      </c>
      <c r="I50" s="86">
        <v>7444</v>
      </c>
      <c r="J50" s="86">
        <v>8363</v>
      </c>
      <c r="K50" s="86">
        <v>9322</v>
      </c>
      <c r="L50" s="86">
        <v>6725</v>
      </c>
      <c r="M50" s="86">
        <v>5343</v>
      </c>
      <c r="N50" s="86">
        <v>4336</v>
      </c>
      <c r="O50" s="86">
        <v>3905</v>
      </c>
    </row>
    <row r="51" spans="2:15" ht="15" customHeight="1">
      <c r="B51" s="82"/>
      <c r="C51" s="85"/>
      <c r="D51" s="86"/>
      <c r="E51" s="86"/>
      <c r="F51" s="86"/>
      <c r="G51" s="86"/>
      <c r="H51" s="86"/>
      <c r="I51" s="86"/>
      <c r="J51" s="86"/>
      <c r="K51" s="86"/>
      <c r="L51" s="86"/>
      <c r="M51" s="86"/>
      <c r="N51" s="86"/>
      <c r="O51" s="86"/>
    </row>
    <row r="52" spans="2:15" s="60" customFormat="1" ht="15" customHeight="1">
      <c r="B52" s="81" t="s">
        <v>72</v>
      </c>
      <c r="C52" s="85">
        <v>312037</v>
      </c>
      <c r="D52" s="87">
        <v>25166</v>
      </c>
      <c r="E52" s="87">
        <v>23619</v>
      </c>
      <c r="F52" s="87">
        <v>29665</v>
      </c>
      <c r="G52" s="87">
        <v>33292</v>
      </c>
      <c r="H52" s="87">
        <v>23540</v>
      </c>
      <c r="I52" s="87">
        <v>22892</v>
      </c>
      <c r="J52" s="87">
        <v>28660</v>
      </c>
      <c r="K52" s="87">
        <v>30076</v>
      </c>
      <c r="L52" s="87">
        <v>28551</v>
      </c>
      <c r="M52" s="87">
        <v>25000</v>
      </c>
      <c r="N52" s="87">
        <v>20631</v>
      </c>
      <c r="O52" s="87">
        <v>20945</v>
      </c>
    </row>
    <row r="53" spans="2:15" ht="15" customHeight="1">
      <c r="B53" s="82" t="s">
        <v>541</v>
      </c>
      <c r="C53" s="85">
        <v>304672</v>
      </c>
      <c r="D53" s="86">
        <v>23580</v>
      </c>
      <c r="E53" s="86">
        <v>23619</v>
      </c>
      <c r="F53" s="86">
        <v>29489</v>
      </c>
      <c r="G53" s="86">
        <v>33272</v>
      </c>
      <c r="H53" s="86">
        <v>23218</v>
      </c>
      <c r="I53" s="86">
        <v>22451</v>
      </c>
      <c r="J53" s="86">
        <v>27360</v>
      </c>
      <c r="K53" s="86">
        <v>28553</v>
      </c>
      <c r="L53" s="86">
        <v>27836</v>
      </c>
      <c r="M53" s="86">
        <v>24112</v>
      </c>
      <c r="N53" s="86">
        <v>20451</v>
      </c>
      <c r="O53" s="86">
        <v>20731</v>
      </c>
    </row>
    <row r="54" spans="2:15" ht="15" customHeight="1">
      <c r="B54" s="82" t="s">
        <v>542</v>
      </c>
      <c r="C54" s="85">
        <v>7133</v>
      </c>
      <c r="D54" s="86">
        <v>1586</v>
      </c>
      <c r="E54" s="86">
        <v>0</v>
      </c>
      <c r="F54" s="86">
        <v>176</v>
      </c>
      <c r="G54" s="86">
        <v>15</v>
      </c>
      <c r="H54" s="86">
        <v>322</v>
      </c>
      <c r="I54" s="86">
        <v>441</v>
      </c>
      <c r="J54" s="86">
        <v>1300</v>
      </c>
      <c r="K54" s="86">
        <v>1519</v>
      </c>
      <c r="L54" s="86">
        <v>706</v>
      </c>
      <c r="M54" s="86">
        <v>888</v>
      </c>
      <c r="N54" s="86">
        <v>180</v>
      </c>
      <c r="O54" s="86">
        <v>0</v>
      </c>
    </row>
    <row r="55" spans="2:15" ht="15" customHeight="1">
      <c r="B55" s="82" t="s">
        <v>552</v>
      </c>
      <c r="C55" s="85">
        <v>232</v>
      </c>
      <c r="D55" s="86">
        <v>0</v>
      </c>
      <c r="E55" s="86">
        <v>0</v>
      </c>
      <c r="F55" s="86">
        <v>0</v>
      </c>
      <c r="G55" s="86">
        <v>5</v>
      </c>
      <c r="H55" s="86">
        <v>0</v>
      </c>
      <c r="I55" s="86">
        <v>0</v>
      </c>
      <c r="J55" s="86">
        <v>0</v>
      </c>
      <c r="K55" s="86">
        <v>4</v>
      </c>
      <c r="L55" s="86">
        <v>9</v>
      </c>
      <c r="M55" s="86">
        <v>0</v>
      </c>
      <c r="N55" s="86">
        <v>0</v>
      </c>
      <c r="O55" s="86">
        <v>214</v>
      </c>
    </row>
    <row r="56" spans="2:15" ht="15" customHeight="1">
      <c r="C56" s="85"/>
      <c r="D56" s="86"/>
      <c r="E56" s="86"/>
      <c r="F56" s="86"/>
      <c r="G56" s="86"/>
      <c r="H56" s="86"/>
      <c r="I56" s="86"/>
      <c r="J56" s="86"/>
      <c r="K56" s="86"/>
      <c r="L56" s="86"/>
      <c r="M56" s="86"/>
      <c r="N56" s="86"/>
      <c r="O56" s="86"/>
    </row>
    <row r="57" spans="2:15" ht="15" customHeight="1">
      <c r="B57" s="23" t="s">
        <v>70</v>
      </c>
      <c r="C57" s="85">
        <v>1114441</v>
      </c>
      <c r="D57" s="87">
        <v>65809</v>
      </c>
      <c r="E57" s="87">
        <v>80020</v>
      </c>
      <c r="F57" s="87">
        <v>100862</v>
      </c>
      <c r="G57" s="87">
        <v>104013</v>
      </c>
      <c r="H57" s="87">
        <v>87969</v>
      </c>
      <c r="I57" s="87">
        <v>87490</v>
      </c>
      <c r="J57" s="87">
        <v>107638</v>
      </c>
      <c r="K57" s="87">
        <v>121932</v>
      </c>
      <c r="L57" s="87">
        <v>102628</v>
      </c>
      <c r="M57" s="87">
        <v>86035</v>
      </c>
      <c r="N57" s="87">
        <v>76256</v>
      </c>
      <c r="O57" s="87">
        <v>93789</v>
      </c>
    </row>
    <row r="58" spans="2:15" ht="15" customHeight="1">
      <c r="B58" s="23"/>
      <c r="C58" s="85"/>
      <c r="D58" s="86"/>
      <c r="E58" s="86"/>
      <c r="F58" s="86"/>
      <c r="G58" s="86"/>
      <c r="H58" s="86"/>
      <c r="I58" s="86"/>
      <c r="J58" s="86"/>
      <c r="K58" s="86"/>
      <c r="L58" s="86"/>
      <c r="M58" s="86"/>
      <c r="N58" s="86"/>
      <c r="O58" s="86"/>
    </row>
    <row r="59" spans="2:15" s="60" customFormat="1" ht="15" customHeight="1">
      <c r="B59" s="81" t="s">
        <v>71</v>
      </c>
      <c r="C59" s="85">
        <v>805161</v>
      </c>
      <c r="D59" s="87">
        <v>44476</v>
      </c>
      <c r="E59" s="87">
        <v>55531</v>
      </c>
      <c r="F59" s="87">
        <v>71231</v>
      </c>
      <c r="G59" s="87">
        <v>73033</v>
      </c>
      <c r="H59" s="87">
        <v>63939</v>
      </c>
      <c r="I59" s="87">
        <v>65454</v>
      </c>
      <c r="J59" s="87">
        <v>77546</v>
      </c>
      <c r="K59" s="87">
        <v>93613</v>
      </c>
      <c r="L59" s="87">
        <v>74468</v>
      </c>
      <c r="M59" s="87">
        <v>61554</v>
      </c>
      <c r="N59" s="87">
        <v>56125</v>
      </c>
      <c r="O59" s="87">
        <v>68191</v>
      </c>
    </row>
    <row r="60" spans="2:15" ht="15" customHeight="1">
      <c r="B60" s="82" t="s">
        <v>541</v>
      </c>
      <c r="C60" s="85">
        <v>221234</v>
      </c>
      <c r="D60" s="86">
        <v>13943</v>
      </c>
      <c r="E60" s="86">
        <v>19557</v>
      </c>
      <c r="F60" s="86">
        <v>24539</v>
      </c>
      <c r="G60" s="86">
        <v>22234</v>
      </c>
      <c r="H60" s="86">
        <v>17323</v>
      </c>
      <c r="I60" s="86">
        <v>15850</v>
      </c>
      <c r="J60" s="86">
        <v>17884</v>
      </c>
      <c r="K60" s="86">
        <v>17210</v>
      </c>
      <c r="L60" s="86">
        <v>17935</v>
      </c>
      <c r="M60" s="86">
        <v>19175</v>
      </c>
      <c r="N60" s="86">
        <v>18480</v>
      </c>
      <c r="O60" s="86">
        <v>17104</v>
      </c>
    </row>
    <row r="61" spans="2:15" ht="15" customHeight="1">
      <c r="B61" s="82" t="s">
        <v>542</v>
      </c>
      <c r="C61" s="85">
        <v>509615</v>
      </c>
      <c r="D61" s="86">
        <v>25861</v>
      </c>
      <c r="E61" s="86">
        <v>31496</v>
      </c>
      <c r="F61" s="86">
        <v>41731</v>
      </c>
      <c r="G61" s="86">
        <v>44487</v>
      </c>
      <c r="H61" s="86">
        <v>40805</v>
      </c>
      <c r="I61" s="86">
        <v>42294</v>
      </c>
      <c r="J61" s="86">
        <v>51745</v>
      </c>
      <c r="K61" s="86">
        <v>66844</v>
      </c>
      <c r="L61" s="86">
        <v>48510</v>
      </c>
      <c r="M61" s="86">
        <v>36643</v>
      </c>
      <c r="N61" s="86">
        <v>32747</v>
      </c>
      <c r="O61" s="86">
        <v>46452</v>
      </c>
    </row>
    <row r="62" spans="2:15" ht="15" customHeight="1">
      <c r="B62" s="82" t="s">
        <v>552</v>
      </c>
      <c r="C62" s="85">
        <v>74312</v>
      </c>
      <c r="D62" s="86">
        <v>4672</v>
      </c>
      <c r="E62" s="86">
        <v>4478</v>
      </c>
      <c r="F62" s="86">
        <v>4961</v>
      </c>
      <c r="G62" s="86">
        <v>6312</v>
      </c>
      <c r="H62" s="86">
        <v>5811</v>
      </c>
      <c r="I62" s="86">
        <v>7310</v>
      </c>
      <c r="J62" s="86">
        <v>7917</v>
      </c>
      <c r="K62" s="86">
        <v>9559</v>
      </c>
      <c r="L62" s="86">
        <v>8023</v>
      </c>
      <c r="M62" s="86">
        <v>5736</v>
      </c>
      <c r="N62" s="86">
        <v>4898</v>
      </c>
      <c r="O62" s="86">
        <v>4635</v>
      </c>
    </row>
    <row r="63" spans="2:15" ht="15" customHeight="1">
      <c r="B63" s="82"/>
      <c r="C63" s="85"/>
      <c r="D63" s="86"/>
      <c r="E63" s="86"/>
      <c r="F63" s="86"/>
      <c r="G63" s="86"/>
      <c r="H63" s="86"/>
      <c r="I63" s="86"/>
      <c r="J63" s="86"/>
      <c r="K63" s="86"/>
      <c r="L63" s="86"/>
      <c r="M63" s="86"/>
      <c r="N63" s="86"/>
      <c r="O63" s="86"/>
    </row>
    <row r="64" spans="2:15" s="60" customFormat="1" ht="15" customHeight="1">
      <c r="B64" s="81" t="s">
        <v>72</v>
      </c>
      <c r="C64" s="85">
        <v>309280</v>
      </c>
      <c r="D64" s="87">
        <v>21333</v>
      </c>
      <c r="E64" s="87">
        <v>24489</v>
      </c>
      <c r="F64" s="87">
        <v>29631</v>
      </c>
      <c r="G64" s="87">
        <v>30980</v>
      </c>
      <c r="H64" s="87">
        <v>24030</v>
      </c>
      <c r="I64" s="87">
        <v>22036</v>
      </c>
      <c r="J64" s="87">
        <v>30092</v>
      </c>
      <c r="K64" s="87">
        <v>28319</v>
      </c>
      <c r="L64" s="87">
        <v>28160</v>
      </c>
      <c r="M64" s="87">
        <v>24481</v>
      </c>
      <c r="N64" s="87">
        <v>20131</v>
      </c>
      <c r="O64" s="87">
        <v>25598</v>
      </c>
    </row>
    <row r="65" spans="2:15" ht="15" customHeight="1">
      <c r="B65" s="82" t="s">
        <v>541</v>
      </c>
      <c r="C65" s="85">
        <v>301475</v>
      </c>
      <c r="D65" s="86">
        <v>21330</v>
      </c>
      <c r="E65" s="86">
        <v>24482</v>
      </c>
      <c r="F65" s="86">
        <v>29456</v>
      </c>
      <c r="G65" s="86">
        <v>30963</v>
      </c>
      <c r="H65" s="86">
        <v>23371</v>
      </c>
      <c r="I65" s="86">
        <v>21786</v>
      </c>
      <c r="J65" s="86">
        <v>28707</v>
      </c>
      <c r="K65" s="86">
        <v>26804</v>
      </c>
      <c r="L65" s="86">
        <v>27317</v>
      </c>
      <c r="M65" s="86">
        <v>23838</v>
      </c>
      <c r="N65" s="86">
        <v>19956</v>
      </c>
      <c r="O65" s="86">
        <v>23465</v>
      </c>
    </row>
    <row r="66" spans="2:15" ht="15" customHeight="1">
      <c r="B66" s="82" t="s">
        <v>542</v>
      </c>
      <c r="C66" s="85">
        <v>7180</v>
      </c>
      <c r="D66" s="86">
        <v>3</v>
      </c>
      <c r="E66" s="86">
        <v>7</v>
      </c>
      <c r="F66" s="86">
        <v>175</v>
      </c>
      <c r="G66" s="86">
        <v>15</v>
      </c>
      <c r="H66" s="86">
        <v>659</v>
      </c>
      <c r="I66" s="86">
        <v>250</v>
      </c>
      <c r="J66" s="86">
        <v>1385</v>
      </c>
      <c r="K66" s="86">
        <v>1509</v>
      </c>
      <c r="L66" s="86">
        <v>843</v>
      </c>
      <c r="M66" s="86">
        <v>643</v>
      </c>
      <c r="N66" s="86">
        <v>175</v>
      </c>
      <c r="O66" s="86">
        <v>1516</v>
      </c>
    </row>
    <row r="67" spans="2:15" ht="15" customHeight="1">
      <c r="B67" s="82" t="s">
        <v>552</v>
      </c>
      <c r="C67" s="85">
        <v>625</v>
      </c>
      <c r="D67" s="86">
        <v>0</v>
      </c>
      <c r="E67" s="86">
        <v>0</v>
      </c>
      <c r="F67" s="86">
        <v>0</v>
      </c>
      <c r="G67" s="86">
        <v>2</v>
      </c>
      <c r="H67" s="86">
        <v>0</v>
      </c>
      <c r="I67" s="86">
        <v>0</v>
      </c>
      <c r="J67" s="86">
        <v>0</v>
      </c>
      <c r="K67" s="86">
        <v>6</v>
      </c>
      <c r="L67" s="86">
        <v>0</v>
      </c>
      <c r="M67" s="86">
        <v>0</v>
      </c>
      <c r="N67" s="86">
        <v>0</v>
      </c>
      <c r="O67" s="86">
        <v>617</v>
      </c>
    </row>
    <row r="68" spans="2:15" ht="15" customHeight="1">
      <c r="B68" s="82"/>
      <c r="C68" s="85"/>
      <c r="D68" s="86"/>
      <c r="E68" s="86"/>
      <c r="F68" s="86"/>
      <c r="G68" s="86"/>
      <c r="H68" s="86"/>
      <c r="I68" s="86"/>
      <c r="J68" s="86"/>
      <c r="K68" s="86"/>
      <c r="L68" s="86"/>
      <c r="M68" s="86"/>
      <c r="N68" s="86"/>
      <c r="O68" s="86"/>
    </row>
    <row r="69" spans="2:15" s="60" customFormat="1" ht="15" customHeight="1">
      <c r="B69" s="56" t="s">
        <v>62</v>
      </c>
      <c r="C69" s="85">
        <v>13333</v>
      </c>
      <c r="D69" s="87">
        <v>724</v>
      </c>
      <c r="E69" s="87">
        <v>1039</v>
      </c>
      <c r="F69" s="87">
        <v>1399</v>
      </c>
      <c r="G69" s="87">
        <v>1235</v>
      </c>
      <c r="H69" s="87">
        <v>1102</v>
      </c>
      <c r="I69" s="87">
        <v>1050</v>
      </c>
      <c r="J69" s="87">
        <v>1205</v>
      </c>
      <c r="K69" s="87">
        <v>1510</v>
      </c>
      <c r="L69" s="87">
        <v>825</v>
      </c>
      <c r="M69" s="87">
        <v>628</v>
      </c>
      <c r="N69" s="87">
        <v>1317</v>
      </c>
      <c r="O69" s="87">
        <v>1299</v>
      </c>
    </row>
    <row r="70" spans="2:15" s="60" customFormat="1" ht="15" customHeight="1">
      <c r="B70" s="56"/>
      <c r="C70" s="85"/>
      <c r="D70" s="87"/>
      <c r="E70" s="87"/>
      <c r="F70" s="87"/>
      <c r="G70" s="87"/>
      <c r="H70" s="87"/>
      <c r="I70" s="87"/>
      <c r="J70" s="87"/>
      <c r="K70" s="87"/>
      <c r="L70" s="87"/>
      <c r="M70" s="87"/>
      <c r="N70" s="87"/>
      <c r="O70" s="87"/>
    </row>
    <row r="71" spans="2:15" s="60" customFormat="1" ht="3" customHeight="1">
      <c r="B71" s="449"/>
      <c r="C71" s="450"/>
      <c r="D71" s="451"/>
      <c r="E71" s="451"/>
      <c r="F71" s="451"/>
      <c r="G71" s="451"/>
      <c r="H71" s="451"/>
      <c r="I71" s="451"/>
      <c r="J71" s="451"/>
      <c r="K71" s="451"/>
      <c r="L71" s="451"/>
      <c r="M71" s="451"/>
      <c r="N71" s="451"/>
      <c r="O71" s="451"/>
    </row>
    <row r="72" spans="2:15" s="32" customFormat="1" ht="16.5" customHeight="1">
      <c r="B72" s="862" t="s">
        <v>574</v>
      </c>
      <c r="C72" s="862"/>
      <c r="D72" s="862"/>
      <c r="E72" s="862"/>
      <c r="F72" s="862"/>
      <c r="G72" s="862"/>
      <c r="H72" s="862"/>
      <c r="I72" s="862"/>
      <c r="J72" s="862"/>
      <c r="K72" s="862"/>
      <c r="L72" s="862"/>
      <c r="M72" s="862"/>
      <c r="N72" s="862"/>
      <c r="O72" s="862"/>
    </row>
    <row r="73" spans="2:15" s="32" customFormat="1" ht="11.25" customHeight="1">
      <c r="B73" s="862" t="s">
        <v>575</v>
      </c>
      <c r="C73" s="862"/>
      <c r="D73" s="862"/>
      <c r="E73" s="862"/>
      <c r="F73" s="862"/>
      <c r="G73" s="862"/>
      <c r="H73" s="862"/>
      <c r="I73" s="862"/>
      <c r="J73" s="862"/>
      <c r="K73" s="862"/>
      <c r="L73" s="862"/>
      <c r="M73" s="862"/>
      <c r="N73" s="862"/>
      <c r="O73" s="862"/>
    </row>
    <row r="74" spans="2:15" ht="15.75" customHeight="1">
      <c r="B74" s="20"/>
      <c r="C74" s="20"/>
      <c r="D74" s="20"/>
      <c r="E74" s="20"/>
      <c r="F74" s="20"/>
      <c r="G74" s="20"/>
      <c r="H74" s="20"/>
      <c r="I74" s="20"/>
      <c r="J74" s="20"/>
      <c r="K74" s="20"/>
      <c r="L74" s="20"/>
      <c r="M74" s="20"/>
      <c r="N74" s="20"/>
      <c r="O74" s="20"/>
    </row>
    <row r="75" spans="2:15" s="32" customFormat="1" ht="12.75" customHeight="1">
      <c r="B75" s="51" t="s">
        <v>102</v>
      </c>
      <c r="C75" s="51"/>
      <c r="O75" s="53" t="s">
        <v>123</v>
      </c>
    </row>
    <row r="76" spans="2:15" ht="18.75" customHeight="1">
      <c r="B76" s="864" t="s">
        <v>8</v>
      </c>
      <c r="C76" s="872" t="s">
        <v>68</v>
      </c>
      <c r="D76" s="907" t="s">
        <v>16</v>
      </c>
      <c r="E76" s="907"/>
      <c r="F76" s="907"/>
      <c r="G76" s="907"/>
      <c r="H76" s="907"/>
      <c r="I76" s="907"/>
      <c r="J76" s="907"/>
      <c r="K76" s="907"/>
      <c r="L76" s="907"/>
      <c r="M76" s="907"/>
      <c r="N76" s="907"/>
      <c r="O76" s="867"/>
    </row>
    <row r="77" spans="2:15" ht="18.75" customHeight="1">
      <c r="B77" s="865"/>
      <c r="C77" s="873"/>
      <c r="D77" s="452" t="s">
        <v>17</v>
      </c>
      <c r="E77" s="452" t="s">
        <v>18</v>
      </c>
      <c r="F77" s="452" t="s">
        <v>19</v>
      </c>
      <c r="G77" s="452" t="s">
        <v>20</v>
      </c>
      <c r="H77" s="452" t="s">
        <v>21</v>
      </c>
      <c r="I77" s="452" t="s">
        <v>22</v>
      </c>
      <c r="J77" s="452" t="s">
        <v>23</v>
      </c>
      <c r="K77" s="452" t="s">
        <v>24</v>
      </c>
      <c r="L77" s="452" t="s">
        <v>25</v>
      </c>
      <c r="M77" s="452" t="s">
        <v>26</v>
      </c>
      <c r="N77" s="452" t="s">
        <v>27</v>
      </c>
      <c r="O77" s="453" t="s">
        <v>28</v>
      </c>
    </row>
    <row r="78" spans="2:15" ht="15" customHeight="1"/>
    <row r="79" spans="2:15" ht="15" customHeight="1">
      <c r="B79" s="60" t="s">
        <v>118</v>
      </c>
      <c r="C79" s="85">
        <v>2259623</v>
      </c>
      <c r="D79" s="87">
        <v>160382</v>
      </c>
      <c r="E79" s="87">
        <v>152755</v>
      </c>
      <c r="F79" s="87">
        <v>195415</v>
      </c>
      <c r="G79" s="87">
        <v>235524</v>
      </c>
      <c r="H79" s="87">
        <v>188653</v>
      </c>
      <c r="I79" s="87">
        <v>184509</v>
      </c>
      <c r="J79" s="87">
        <v>194989</v>
      </c>
      <c r="K79" s="87">
        <v>243245</v>
      </c>
      <c r="L79" s="87">
        <v>211325</v>
      </c>
      <c r="M79" s="87">
        <v>174294</v>
      </c>
      <c r="N79" s="87">
        <v>152064</v>
      </c>
      <c r="O79" s="87">
        <v>166468</v>
      </c>
    </row>
    <row r="80" spans="2:15" ht="15" customHeight="1">
      <c r="B80" s="60"/>
      <c r="C80" s="85"/>
      <c r="D80" s="86"/>
      <c r="E80" s="86"/>
      <c r="F80" s="86"/>
      <c r="G80" s="86"/>
      <c r="H80" s="86"/>
      <c r="I80" s="86"/>
      <c r="J80" s="86"/>
      <c r="K80" s="86"/>
      <c r="L80" s="86"/>
      <c r="M80" s="86"/>
      <c r="N80" s="86"/>
      <c r="O80" s="86"/>
    </row>
    <row r="81" spans="2:15" ht="15" customHeight="1">
      <c r="B81" s="23" t="s">
        <v>69</v>
      </c>
      <c r="C81" s="85">
        <v>1123668</v>
      </c>
      <c r="D81" s="87">
        <v>92238</v>
      </c>
      <c r="E81" s="87">
        <v>72790</v>
      </c>
      <c r="F81" s="87">
        <v>97809</v>
      </c>
      <c r="G81" s="87">
        <v>117480</v>
      </c>
      <c r="H81" s="87">
        <v>94807</v>
      </c>
      <c r="I81" s="87">
        <v>91822</v>
      </c>
      <c r="J81" s="87">
        <v>92021</v>
      </c>
      <c r="K81" s="87">
        <v>123418</v>
      </c>
      <c r="L81" s="87">
        <v>107060</v>
      </c>
      <c r="M81" s="87">
        <v>87972</v>
      </c>
      <c r="N81" s="87">
        <v>76978</v>
      </c>
      <c r="O81" s="87">
        <v>69273</v>
      </c>
    </row>
    <row r="82" spans="2:15" ht="15" customHeight="1">
      <c r="B82" s="23"/>
      <c r="C82" s="85"/>
      <c r="D82" s="86"/>
      <c r="E82" s="86"/>
      <c r="F82" s="86"/>
      <c r="G82" s="86"/>
      <c r="H82" s="86"/>
      <c r="I82" s="86"/>
      <c r="J82" s="86"/>
      <c r="K82" s="86"/>
      <c r="L82" s="86"/>
      <c r="M82" s="86"/>
      <c r="N82" s="86"/>
      <c r="O82" s="86"/>
    </row>
    <row r="83" spans="2:15" s="60" customFormat="1" ht="15" customHeight="1">
      <c r="B83" s="81" t="s">
        <v>71</v>
      </c>
      <c r="C83" s="85">
        <v>809565</v>
      </c>
      <c r="D83" s="87">
        <v>67955</v>
      </c>
      <c r="E83" s="87">
        <v>48286</v>
      </c>
      <c r="F83" s="87">
        <v>65791</v>
      </c>
      <c r="G83" s="87">
        <v>83715</v>
      </c>
      <c r="H83" s="87">
        <v>70155</v>
      </c>
      <c r="I83" s="87">
        <v>66176</v>
      </c>
      <c r="J83" s="87">
        <v>67875</v>
      </c>
      <c r="K83" s="87">
        <v>95325</v>
      </c>
      <c r="L83" s="87">
        <v>77134</v>
      </c>
      <c r="M83" s="87">
        <v>63558</v>
      </c>
      <c r="N83" s="87">
        <v>55682</v>
      </c>
      <c r="O83" s="87">
        <v>47913</v>
      </c>
    </row>
    <row r="84" spans="2:15" ht="15" customHeight="1">
      <c r="B84" s="82" t="s">
        <v>541</v>
      </c>
      <c r="C84" s="85">
        <v>248162</v>
      </c>
      <c r="D84" s="86">
        <v>18976</v>
      </c>
      <c r="E84" s="86">
        <v>17995</v>
      </c>
      <c r="F84" s="86">
        <v>25292</v>
      </c>
      <c r="G84" s="86">
        <v>29295</v>
      </c>
      <c r="H84" s="86">
        <v>21712</v>
      </c>
      <c r="I84" s="86">
        <v>18369</v>
      </c>
      <c r="J84" s="86">
        <v>18823</v>
      </c>
      <c r="K84" s="86">
        <v>20668</v>
      </c>
      <c r="L84" s="86">
        <v>21528</v>
      </c>
      <c r="M84" s="86">
        <v>21700</v>
      </c>
      <c r="N84" s="86">
        <v>19563</v>
      </c>
      <c r="O84" s="86">
        <v>14241</v>
      </c>
    </row>
    <row r="85" spans="2:15" ht="15" customHeight="1">
      <c r="B85" s="82" t="s">
        <v>542</v>
      </c>
      <c r="C85" s="85">
        <v>498790</v>
      </c>
      <c r="D85" s="86">
        <v>44450</v>
      </c>
      <c r="E85" s="86">
        <v>26078</v>
      </c>
      <c r="F85" s="86">
        <v>35909</v>
      </c>
      <c r="G85" s="86">
        <v>47743</v>
      </c>
      <c r="H85" s="86">
        <v>43085</v>
      </c>
      <c r="I85" s="86">
        <v>41340</v>
      </c>
      <c r="J85" s="86">
        <v>42362</v>
      </c>
      <c r="K85" s="86">
        <v>66684</v>
      </c>
      <c r="L85" s="86">
        <v>50332</v>
      </c>
      <c r="M85" s="86">
        <v>37917</v>
      </c>
      <c r="N85" s="86">
        <v>32594</v>
      </c>
      <c r="O85" s="86">
        <v>30296</v>
      </c>
    </row>
    <row r="86" spans="2:15" ht="15" customHeight="1">
      <c r="B86" s="82" t="s">
        <v>552</v>
      </c>
      <c r="C86" s="85">
        <v>62613</v>
      </c>
      <c r="D86" s="86">
        <v>4529</v>
      </c>
      <c r="E86" s="86">
        <v>4213</v>
      </c>
      <c r="F86" s="86">
        <v>4590</v>
      </c>
      <c r="G86" s="86">
        <v>6677</v>
      </c>
      <c r="H86" s="86">
        <v>5358</v>
      </c>
      <c r="I86" s="86">
        <v>6467</v>
      </c>
      <c r="J86" s="86">
        <v>6690</v>
      </c>
      <c r="K86" s="86">
        <v>7973</v>
      </c>
      <c r="L86" s="86">
        <v>5274</v>
      </c>
      <c r="M86" s="86">
        <v>3941</v>
      </c>
      <c r="N86" s="86">
        <v>3525</v>
      </c>
      <c r="O86" s="86">
        <v>3376</v>
      </c>
    </row>
    <row r="87" spans="2:15" ht="15" customHeight="1">
      <c r="B87" s="82"/>
      <c r="C87" s="85"/>
      <c r="D87" s="86"/>
      <c r="E87" s="86"/>
      <c r="F87" s="86"/>
      <c r="G87" s="86"/>
      <c r="H87" s="86"/>
      <c r="I87" s="86"/>
      <c r="J87" s="86"/>
      <c r="K87" s="86"/>
      <c r="L87" s="86"/>
      <c r="M87" s="86"/>
      <c r="N87" s="86"/>
      <c r="O87" s="86"/>
    </row>
    <row r="88" spans="2:15" s="60" customFormat="1" ht="15" customHeight="1">
      <c r="B88" s="81" t="s">
        <v>72</v>
      </c>
      <c r="C88" s="85">
        <v>314103</v>
      </c>
      <c r="D88" s="87">
        <v>24283</v>
      </c>
      <c r="E88" s="87">
        <v>24504</v>
      </c>
      <c r="F88" s="87">
        <v>32018</v>
      </c>
      <c r="G88" s="87">
        <v>33765</v>
      </c>
      <c r="H88" s="87">
        <v>24652</v>
      </c>
      <c r="I88" s="87">
        <v>25646</v>
      </c>
      <c r="J88" s="87">
        <v>24146</v>
      </c>
      <c r="K88" s="87">
        <v>28093</v>
      </c>
      <c r="L88" s="87">
        <v>29926</v>
      </c>
      <c r="M88" s="87">
        <v>24414</v>
      </c>
      <c r="N88" s="87">
        <v>21296</v>
      </c>
      <c r="O88" s="87">
        <v>21360</v>
      </c>
    </row>
    <row r="89" spans="2:15" ht="15" customHeight="1">
      <c r="B89" s="82" t="s">
        <v>541</v>
      </c>
      <c r="C89" s="85">
        <v>308732</v>
      </c>
      <c r="D89" s="86">
        <v>24273</v>
      </c>
      <c r="E89" s="86">
        <v>24219</v>
      </c>
      <c r="F89" s="86">
        <v>32018</v>
      </c>
      <c r="G89" s="86">
        <v>32115</v>
      </c>
      <c r="H89" s="86">
        <v>24195</v>
      </c>
      <c r="I89" s="86">
        <v>25313</v>
      </c>
      <c r="J89" s="86">
        <v>23660</v>
      </c>
      <c r="K89" s="86">
        <v>27489</v>
      </c>
      <c r="L89" s="86">
        <v>29109</v>
      </c>
      <c r="M89" s="86">
        <v>23798</v>
      </c>
      <c r="N89" s="86">
        <v>21286</v>
      </c>
      <c r="O89" s="86">
        <v>21257</v>
      </c>
    </row>
    <row r="90" spans="2:15" ht="15" customHeight="1">
      <c r="B90" s="82" t="s">
        <v>542</v>
      </c>
      <c r="C90" s="85">
        <v>4904</v>
      </c>
      <c r="D90" s="86">
        <v>10</v>
      </c>
      <c r="E90" s="86">
        <v>283</v>
      </c>
      <c r="F90" s="86">
        <v>0</v>
      </c>
      <c r="G90" s="86">
        <v>1438</v>
      </c>
      <c r="H90" s="86">
        <v>317</v>
      </c>
      <c r="I90" s="86">
        <v>331</v>
      </c>
      <c r="J90" s="86">
        <v>486</v>
      </c>
      <c r="K90" s="86">
        <v>604</v>
      </c>
      <c r="L90" s="86">
        <v>713</v>
      </c>
      <c r="M90" s="86">
        <v>616</v>
      </c>
      <c r="N90" s="86">
        <v>10</v>
      </c>
      <c r="O90" s="86">
        <v>96</v>
      </c>
    </row>
    <row r="91" spans="2:15" ht="15" customHeight="1">
      <c r="B91" s="82" t="s">
        <v>552</v>
      </c>
      <c r="C91" s="85">
        <v>467</v>
      </c>
      <c r="D91" s="86">
        <v>0</v>
      </c>
      <c r="E91" s="86">
        <v>2</v>
      </c>
      <c r="F91" s="86">
        <v>0</v>
      </c>
      <c r="G91" s="86">
        <v>212</v>
      </c>
      <c r="H91" s="86">
        <v>140</v>
      </c>
      <c r="I91" s="86">
        <v>2</v>
      </c>
      <c r="J91" s="86">
        <v>0</v>
      </c>
      <c r="K91" s="86">
        <v>0</v>
      </c>
      <c r="L91" s="86">
        <v>104</v>
      </c>
      <c r="M91" s="86">
        <v>0</v>
      </c>
      <c r="N91" s="86">
        <v>0</v>
      </c>
      <c r="O91" s="86">
        <v>7</v>
      </c>
    </row>
    <row r="92" spans="2:15" ht="15" customHeight="1">
      <c r="C92" s="85"/>
      <c r="D92" s="86"/>
      <c r="E92" s="86"/>
      <c r="F92" s="86"/>
      <c r="G92" s="86"/>
      <c r="H92" s="86"/>
      <c r="I92" s="86"/>
      <c r="J92" s="86"/>
      <c r="K92" s="86"/>
      <c r="L92" s="86"/>
      <c r="M92" s="86"/>
      <c r="N92" s="86"/>
      <c r="O92" s="86"/>
    </row>
    <row r="93" spans="2:15" ht="15" customHeight="1">
      <c r="B93" s="23" t="s">
        <v>70</v>
      </c>
      <c r="C93" s="85">
        <v>1118730</v>
      </c>
      <c r="D93" s="87">
        <v>66720</v>
      </c>
      <c r="E93" s="87">
        <v>78503</v>
      </c>
      <c r="F93" s="87">
        <v>96015</v>
      </c>
      <c r="G93" s="87">
        <v>116620</v>
      </c>
      <c r="H93" s="87">
        <v>92536</v>
      </c>
      <c r="I93" s="87">
        <v>91448</v>
      </c>
      <c r="J93" s="87">
        <v>101573</v>
      </c>
      <c r="K93" s="87">
        <v>117539</v>
      </c>
      <c r="L93" s="87">
        <v>102974</v>
      </c>
      <c r="M93" s="87">
        <v>85200</v>
      </c>
      <c r="N93" s="87">
        <v>73698</v>
      </c>
      <c r="O93" s="87">
        <v>95904</v>
      </c>
    </row>
    <row r="94" spans="2:15" ht="15" customHeight="1">
      <c r="B94" s="23"/>
      <c r="C94" s="85"/>
      <c r="D94" s="86"/>
      <c r="E94" s="86"/>
      <c r="F94" s="86"/>
      <c r="G94" s="86"/>
      <c r="H94" s="86"/>
      <c r="I94" s="86"/>
      <c r="J94" s="86"/>
      <c r="K94" s="86"/>
      <c r="L94" s="86"/>
      <c r="M94" s="86"/>
      <c r="N94" s="86"/>
      <c r="O94" s="86"/>
    </row>
    <row r="95" spans="2:15" s="60" customFormat="1" ht="15" customHeight="1">
      <c r="B95" s="81" t="s">
        <v>71</v>
      </c>
      <c r="C95" s="85">
        <v>805411</v>
      </c>
      <c r="D95" s="87">
        <v>43922</v>
      </c>
      <c r="E95" s="87">
        <v>53962</v>
      </c>
      <c r="F95" s="87">
        <v>64192</v>
      </c>
      <c r="G95" s="87">
        <v>85086</v>
      </c>
      <c r="H95" s="87">
        <v>67912</v>
      </c>
      <c r="I95" s="87">
        <v>66188</v>
      </c>
      <c r="J95" s="87">
        <v>76797</v>
      </c>
      <c r="K95" s="87">
        <v>90592</v>
      </c>
      <c r="L95" s="87">
        <v>72193</v>
      </c>
      <c r="M95" s="87">
        <v>60703</v>
      </c>
      <c r="N95" s="87">
        <v>53858</v>
      </c>
      <c r="O95" s="87">
        <v>70006</v>
      </c>
    </row>
    <row r="96" spans="2:15" ht="15" customHeight="1">
      <c r="B96" s="82" t="s">
        <v>541</v>
      </c>
      <c r="C96" s="85">
        <v>246803</v>
      </c>
      <c r="D96" s="86">
        <v>15256</v>
      </c>
      <c r="E96" s="86">
        <v>20912</v>
      </c>
      <c r="F96" s="86">
        <v>25451</v>
      </c>
      <c r="G96" s="86">
        <v>27864</v>
      </c>
      <c r="H96" s="86">
        <v>21415</v>
      </c>
      <c r="I96" s="86">
        <v>17983</v>
      </c>
      <c r="J96" s="86">
        <v>21559</v>
      </c>
      <c r="K96" s="86">
        <v>18742</v>
      </c>
      <c r="L96" s="86">
        <v>20246</v>
      </c>
      <c r="M96" s="86">
        <v>20292</v>
      </c>
      <c r="N96" s="86">
        <v>18660</v>
      </c>
      <c r="O96" s="86">
        <v>18423</v>
      </c>
    </row>
    <row r="97" spans="2:15" ht="15" customHeight="1">
      <c r="B97" s="82" t="s">
        <v>542</v>
      </c>
      <c r="C97" s="85">
        <v>494956</v>
      </c>
      <c r="D97" s="86">
        <v>24318</v>
      </c>
      <c r="E97" s="86">
        <v>28865</v>
      </c>
      <c r="F97" s="86">
        <v>33793</v>
      </c>
      <c r="G97" s="86">
        <v>50415</v>
      </c>
      <c r="H97" s="86">
        <v>40981</v>
      </c>
      <c r="I97" s="86">
        <v>42242</v>
      </c>
      <c r="J97" s="86">
        <v>49145</v>
      </c>
      <c r="K97" s="86">
        <v>63670</v>
      </c>
      <c r="L97" s="86">
        <v>45843</v>
      </c>
      <c r="M97" s="86">
        <v>36238</v>
      </c>
      <c r="N97" s="86">
        <v>31481</v>
      </c>
      <c r="O97" s="86">
        <v>47965</v>
      </c>
    </row>
    <row r="98" spans="2:15" ht="15" customHeight="1">
      <c r="B98" s="82" t="s">
        <v>552</v>
      </c>
      <c r="C98" s="85">
        <v>63652</v>
      </c>
      <c r="D98" s="86">
        <v>4348</v>
      </c>
      <c r="E98" s="86">
        <v>4185</v>
      </c>
      <c r="F98" s="86">
        <v>4948</v>
      </c>
      <c r="G98" s="86">
        <v>6807</v>
      </c>
      <c r="H98" s="86">
        <v>5516</v>
      </c>
      <c r="I98" s="86">
        <v>5963</v>
      </c>
      <c r="J98" s="86">
        <v>6093</v>
      </c>
      <c r="K98" s="86">
        <v>8180</v>
      </c>
      <c r="L98" s="86">
        <v>6104</v>
      </c>
      <c r="M98" s="86">
        <v>4173</v>
      </c>
      <c r="N98" s="86">
        <v>3717</v>
      </c>
      <c r="O98" s="86">
        <v>3618</v>
      </c>
    </row>
    <row r="99" spans="2:15" ht="15" customHeight="1">
      <c r="B99" s="82"/>
      <c r="C99" s="85"/>
      <c r="D99" s="86"/>
      <c r="E99" s="86"/>
      <c r="F99" s="86"/>
      <c r="G99" s="86"/>
      <c r="H99" s="86"/>
      <c r="I99" s="86"/>
      <c r="J99" s="86"/>
      <c r="K99" s="86"/>
      <c r="L99" s="86"/>
      <c r="M99" s="86"/>
      <c r="N99" s="86"/>
      <c r="O99" s="86"/>
    </row>
    <row r="100" spans="2:15" s="60" customFormat="1" ht="15" customHeight="1">
      <c r="B100" s="81" t="s">
        <v>72</v>
      </c>
      <c r="C100" s="85">
        <v>313319</v>
      </c>
      <c r="D100" s="87">
        <v>22798</v>
      </c>
      <c r="E100" s="87">
        <v>24541</v>
      </c>
      <c r="F100" s="87">
        <v>31823</v>
      </c>
      <c r="G100" s="87">
        <v>31534</v>
      </c>
      <c r="H100" s="87">
        <v>24624</v>
      </c>
      <c r="I100" s="87">
        <v>25260</v>
      </c>
      <c r="J100" s="87">
        <v>24776</v>
      </c>
      <c r="K100" s="87">
        <v>26947</v>
      </c>
      <c r="L100" s="87">
        <v>30781</v>
      </c>
      <c r="M100" s="87">
        <v>24497</v>
      </c>
      <c r="N100" s="87">
        <v>19840</v>
      </c>
      <c r="O100" s="87">
        <v>25898</v>
      </c>
    </row>
    <row r="101" spans="2:15" ht="15" customHeight="1">
      <c r="B101" s="82" t="s">
        <v>541</v>
      </c>
      <c r="C101" s="85">
        <v>306315</v>
      </c>
      <c r="D101" s="86">
        <v>22791</v>
      </c>
      <c r="E101" s="86">
        <v>24284</v>
      </c>
      <c r="F101" s="86">
        <v>31823</v>
      </c>
      <c r="G101" s="86">
        <v>29980</v>
      </c>
      <c r="H101" s="86">
        <v>24270</v>
      </c>
      <c r="I101" s="86">
        <v>24881</v>
      </c>
      <c r="J101" s="86">
        <v>24112</v>
      </c>
      <c r="K101" s="86">
        <v>26365</v>
      </c>
      <c r="L101" s="86">
        <v>29916</v>
      </c>
      <c r="M101" s="86">
        <v>23675</v>
      </c>
      <c r="N101" s="86">
        <v>19706</v>
      </c>
      <c r="O101" s="86">
        <v>24512</v>
      </c>
    </row>
    <row r="102" spans="2:15" ht="15" customHeight="1">
      <c r="B102" s="82" t="s">
        <v>542</v>
      </c>
      <c r="C102" s="85">
        <v>6425</v>
      </c>
      <c r="D102" s="86">
        <v>7</v>
      </c>
      <c r="E102" s="86">
        <v>257</v>
      </c>
      <c r="F102" s="86">
        <v>0</v>
      </c>
      <c r="G102" s="86">
        <v>1184</v>
      </c>
      <c r="H102" s="86">
        <v>273</v>
      </c>
      <c r="I102" s="86">
        <v>379</v>
      </c>
      <c r="J102" s="86">
        <v>664</v>
      </c>
      <c r="K102" s="86">
        <v>582</v>
      </c>
      <c r="L102" s="86">
        <v>737</v>
      </c>
      <c r="M102" s="86">
        <v>822</v>
      </c>
      <c r="N102" s="86">
        <v>134</v>
      </c>
      <c r="O102" s="86">
        <v>1386</v>
      </c>
    </row>
    <row r="103" spans="2:15" ht="15" customHeight="1">
      <c r="B103" s="82" t="s">
        <v>552</v>
      </c>
      <c r="C103" s="85">
        <v>579</v>
      </c>
      <c r="D103" s="86">
        <v>0</v>
      </c>
      <c r="E103" s="86">
        <v>0</v>
      </c>
      <c r="F103" s="86">
        <v>0</v>
      </c>
      <c r="G103" s="86">
        <v>370</v>
      </c>
      <c r="H103" s="86">
        <v>81</v>
      </c>
      <c r="I103" s="86">
        <v>0</v>
      </c>
      <c r="J103" s="86">
        <v>0</v>
      </c>
      <c r="K103" s="86">
        <v>0</v>
      </c>
      <c r="L103" s="86">
        <v>128</v>
      </c>
      <c r="M103" s="86">
        <v>0</v>
      </c>
      <c r="N103" s="86">
        <v>0</v>
      </c>
      <c r="O103" s="86">
        <v>0</v>
      </c>
    </row>
    <row r="104" spans="2:15" ht="15" customHeight="1">
      <c r="B104" s="82"/>
      <c r="C104" s="85"/>
      <c r="D104" s="86"/>
      <c r="E104" s="86"/>
      <c r="F104" s="86"/>
      <c r="G104" s="86"/>
      <c r="H104" s="86"/>
      <c r="I104" s="86"/>
      <c r="J104" s="86"/>
      <c r="K104" s="86"/>
      <c r="L104" s="86"/>
      <c r="M104" s="86"/>
      <c r="N104" s="86"/>
      <c r="O104" s="86"/>
    </row>
    <row r="105" spans="2:15" s="60" customFormat="1" ht="15" customHeight="1">
      <c r="B105" s="56" t="s">
        <v>62</v>
      </c>
      <c r="C105" s="85">
        <v>17225</v>
      </c>
      <c r="D105" s="87">
        <v>1424</v>
      </c>
      <c r="E105" s="87">
        <v>1462</v>
      </c>
      <c r="F105" s="87">
        <v>1591</v>
      </c>
      <c r="G105" s="87">
        <v>1424</v>
      </c>
      <c r="H105" s="87">
        <v>1310</v>
      </c>
      <c r="I105" s="87">
        <v>1239</v>
      </c>
      <c r="J105" s="87">
        <v>1395</v>
      </c>
      <c r="K105" s="87">
        <v>2288</v>
      </c>
      <c r="L105" s="87">
        <v>1291</v>
      </c>
      <c r="M105" s="87">
        <v>1122</v>
      </c>
      <c r="N105" s="87">
        <v>1388</v>
      </c>
      <c r="O105" s="87">
        <v>1291</v>
      </c>
    </row>
    <row r="106" spans="2:15" s="60" customFormat="1" ht="15" customHeight="1">
      <c r="B106" s="56"/>
      <c r="C106" s="85"/>
      <c r="D106" s="87"/>
      <c r="E106" s="87"/>
      <c r="F106" s="87"/>
      <c r="G106" s="87"/>
      <c r="H106" s="87"/>
      <c r="I106" s="87"/>
      <c r="J106" s="87"/>
      <c r="K106" s="87"/>
      <c r="L106" s="87"/>
      <c r="M106" s="87"/>
      <c r="N106" s="87"/>
      <c r="O106" s="87"/>
    </row>
    <row r="107" spans="2:15" s="60" customFormat="1" ht="3" customHeight="1">
      <c r="B107" s="449"/>
      <c r="C107" s="450"/>
      <c r="D107" s="451"/>
      <c r="E107" s="451"/>
      <c r="F107" s="451"/>
      <c r="G107" s="451"/>
      <c r="H107" s="451"/>
      <c r="I107" s="451"/>
      <c r="J107" s="451"/>
      <c r="K107" s="451"/>
      <c r="L107" s="451"/>
      <c r="M107" s="451"/>
      <c r="N107" s="451"/>
      <c r="O107" s="451"/>
    </row>
    <row r="108" spans="2:15" s="32" customFormat="1" ht="16.5" customHeight="1">
      <c r="B108" s="862" t="s">
        <v>574</v>
      </c>
      <c r="C108" s="862"/>
      <c r="D108" s="862"/>
      <c r="E108" s="862"/>
      <c r="F108" s="862"/>
      <c r="G108" s="862"/>
      <c r="H108" s="862"/>
      <c r="I108" s="862"/>
      <c r="J108" s="862"/>
      <c r="K108" s="862"/>
      <c r="L108" s="862"/>
      <c r="M108" s="862"/>
      <c r="N108" s="862"/>
      <c r="O108" s="862"/>
    </row>
    <row r="109" spans="2:15" s="32" customFormat="1" ht="11.25" customHeight="1">
      <c r="B109" s="862" t="s">
        <v>575</v>
      </c>
      <c r="C109" s="862"/>
      <c r="D109" s="862"/>
      <c r="E109" s="862"/>
      <c r="F109" s="862"/>
      <c r="G109" s="862"/>
      <c r="H109" s="862"/>
      <c r="I109" s="862"/>
      <c r="J109" s="862"/>
      <c r="K109" s="862"/>
      <c r="L109" s="862"/>
      <c r="M109" s="862"/>
      <c r="N109" s="862"/>
      <c r="O109" s="862"/>
    </row>
    <row r="110" spans="2:15" ht="15.75" customHeight="1">
      <c r="B110" s="20"/>
      <c r="C110" s="20"/>
      <c r="D110" s="20"/>
      <c r="E110" s="20"/>
      <c r="F110" s="20"/>
      <c r="G110" s="20"/>
      <c r="H110" s="20"/>
      <c r="I110" s="20"/>
      <c r="J110" s="20"/>
      <c r="K110" s="20"/>
      <c r="L110" s="20"/>
      <c r="M110" s="20"/>
      <c r="N110" s="20"/>
      <c r="O110" s="20"/>
    </row>
    <row r="111" spans="2:15" s="32" customFormat="1" ht="12.75" customHeight="1">
      <c r="B111" s="320" t="s">
        <v>103</v>
      </c>
      <c r="C111" s="320"/>
      <c r="D111" s="237"/>
      <c r="E111" s="237"/>
      <c r="F111" s="237"/>
      <c r="G111" s="237"/>
      <c r="H111" s="237"/>
      <c r="I111" s="237"/>
      <c r="J111" s="237"/>
      <c r="K111" s="237"/>
      <c r="L111" s="237"/>
      <c r="M111" s="237"/>
      <c r="N111" s="237"/>
      <c r="O111" s="239" t="s">
        <v>123</v>
      </c>
    </row>
    <row r="112" spans="2:15" ht="18.75" customHeight="1">
      <c r="B112" s="864" t="s">
        <v>8</v>
      </c>
      <c r="C112" s="872" t="s">
        <v>68</v>
      </c>
      <c r="D112" s="907" t="s">
        <v>16</v>
      </c>
      <c r="E112" s="907"/>
      <c r="F112" s="907"/>
      <c r="G112" s="907"/>
      <c r="H112" s="907"/>
      <c r="I112" s="907"/>
      <c r="J112" s="907"/>
      <c r="K112" s="907"/>
      <c r="L112" s="907"/>
      <c r="M112" s="907"/>
      <c r="N112" s="907"/>
      <c r="O112" s="867"/>
    </row>
    <row r="113" spans="2:15" ht="18.75" customHeight="1">
      <c r="B113" s="865"/>
      <c r="C113" s="873"/>
      <c r="D113" s="452" t="s">
        <v>17</v>
      </c>
      <c r="E113" s="452" t="s">
        <v>18</v>
      </c>
      <c r="F113" s="452" t="s">
        <v>19</v>
      </c>
      <c r="G113" s="452" t="s">
        <v>20</v>
      </c>
      <c r="H113" s="452" t="s">
        <v>21</v>
      </c>
      <c r="I113" s="452" t="s">
        <v>22</v>
      </c>
      <c r="J113" s="452" t="s">
        <v>23</v>
      </c>
      <c r="K113" s="452" t="s">
        <v>24</v>
      </c>
      <c r="L113" s="452" t="s">
        <v>25</v>
      </c>
      <c r="M113" s="452" t="s">
        <v>26</v>
      </c>
      <c r="N113" s="452" t="s">
        <v>27</v>
      </c>
      <c r="O113" s="453" t="s">
        <v>28</v>
      </c>
    </row>
    <row r="114" spans="2:15" ht="15" customHeight="1">
      <c r="B114" s="211"/>
      <c r="C114" s="211"/>
      <c r="D114" s="211"/>
      <c r="E114" s="211"/>
      <c r="F114" s="211"/>
      <c r="G114" s="211"/>
      <c r="H114" s="211"/>
      <c r="I114" s="211"/>
      <c r="J114" s="211"/>
      <c r="K114" s="211"/>
      <c r="L114" s="211"/>
      <c r="M114" s="211"/>
      <c r="N114" s="211"/>
      <c r="O114" s="211"/>
    </row>
    <row r="115" spans="2:15" ht="15" customHeight="1">
      <c r="B115" s="340" t="s">
        <v>118</v>
      </c>
      <c r="C115" s="215">
        <v>2272512</v>
      </c>
      <c r="D115" s="215">
        <v>159811</v>
      </c>
      <c r="E115" s="215">
        <v>161784</v>
      </c>
      <c r="F115" s="215">
        <v>185882</v>
      </c>
      <c r="G115" s="215">
        <v>231722</v>
      </c>
      <c r="H115" s="215">
        <v>198637</v>
      </c>
      <c r="I115" s="215">
        <v>165229</v>
      </c>
      <c r="J115" s="215">
        <v>198772</v>
      </c>
      <c r="K115" s="215">
        <v>248518</v>
      </c>
      <c r="L115" s="215">
        <v>210276</v>
      </c>
      <c r="M115" s="215">
        <v>189035</v>
      </c>
      <c r="N115" s="215">
        <v>162909</v>
      </c>
      <c r="O115" s="215">
        <v>159937</v>
      </c>
    </row>
    <row r="116" spans="2:15" ht="15" customHeight="1">
      <c r="B116" s="340"/>
      <c r="C116" s="215"/>
      <c r="D116" s="212"/>
      <c r="E116" s="212"/>
      <c r="F116" s="212"/>
      <c r="G116" s="212"/>
      <c r="H116" s="212"/>
      <c r="I116" s="212"/>
      <c r="J116" s="212"/>
      <c r="K116" s="212"/>
      <c r="L116" s="212"/>
      <c r="M116" s="212"/>
      <c r="N116" s="212"/>
      <c r="O116" s="212"/>
    </row>
    <row r="117" spans="2:15" ht="15" customHeight="1">
      <c r="B117" s="425" t="s">
        <v>69</v>
      </c>
      <c r="C117" s="215">
        <v>1132696</v>
      </c>
      <c r="D117" s="215">
        <v>92310</v>
      </c>
      <c r="E117" s="215">
        <v>78442</v>
      </c>
      <c r="F117" s="215">
        <v>92048</v>
      </c>
      <c r="G117" s="215">
        <v>116664</v>
      </c>
      <c r="H117" s="215">
        <v>98729</v>
      </c>
      <c r="I117" s="215">
        <v>83002</v>
      </c>
      <c r="J117" s="215">
        <v>93278</v>
      </c>
      <c r="K117" s="215">
        <v>125878</v>
      </c>
      <c r="L117" s="215">
        <v>106790</v>
      </c>
      <c r="M117" s="215">
        <v>95831</v>
      </c>
      <c r="N117" s="215">
        <v>82651</v>
      </c>
      <c r="O117" s="215">
        <v>67073</v>
      </c>
    </row>
    <row r="118" spans="2:15" ht="15" customHeight="1">
      <c r="B118" s="425"/>
      <c r="C118" s="215"/>
      <c r="D118" s="212"/>
      <c r="E118" s="212"/>
      <c r="F118" s="212"/>
      <c r="G118" s="212"/>
      <c r="H118" s="212"/>
      <c r="I118" s="212"/>
      <c r="J118" s="212"/>
      <c r="K118" s="212"/>
      <c r="L118" s="212"/>
      <c r="M118" s="212"/>
      <c r="N118" s="212"/>
      <c r="O118" s="212"/>
    </row>
    <row r="119" spans="2:15" s="60" customFormat="1" ht="15" customHeight="1">
      <c r="B119" s="426" t="s">
        <v>71</v>
      </c>
      <c r="C119" s="215">
        <v>827807</v>
      </c>
      <c r="D119" s="215">
        <v>69120</v>
      </c>
      <c r="E119" s="215">
        <v>56324</v>
      </c>
      <c r="F119" s="215">
        <v>62322</v>
      </c>
      <c r="G119" s="215">
        <v>85599</v>
      </c>
      <c r="H119" s="215">
        <v>69447</v>
      </c>
      <c r="I119" s="215">
        <v>60458</v>
      </c>
      <c r="J119" s="215">
        <v>70447</v>
      </c>
      <c r="K119" s="215">
        <v>94558</v>
      </c>
      <c r="L119" s="215">
        <v>82012</v>
      </c>
      <c r="M119" s="215">
        <v>71785</v>
      </c>
      <c r="N119" s="215">
        <v>56872</v>
      </c>
      <c r="O119" s="215">
        <v>48863</v>
      </c>
    </row>
    <row r="120" spans="2:15" ht="15" customHeight="1">
      <c r="B120" s="427" t="s">
        <v>544</v>
      </c>
      <c r="C120" s="215">
        <v>558488</v>
      </c>
      <c r="D120" s="212">
        <v>48968</v>
      </c>
      <c r="E120" s="212">
        <v>36917</v>
      </c>
      <c r="F120" s="212">
        <v>36707</v>
      </c>
      <c r="G120" s="212">
        <v>57293</v>
      </c>
      <c r="H120" s="212">
        <v>48277</v>
      </c>
      <c r="I120" s="212">
        <v>42077</v>
      </c>
      <c r="J120" s="212">
        <v>50694</v>
      </c>
      <c r="K120" s="212">
        <v>68135</v>
      </c>
      <c r="L120" s="212">
        <v>55884</v>
      </c>
      <c r="M120" s="212">
        <v>46395</v>
      </c>
      <c r="N120" s="212">
        <v>34003</v>
      </c>
      <c r="O120" s="212">
        <v>33138</v>
      </c>
    </row>
    <row r="121" spans="2:15" ht="15" customHeight="1">
      <c r="B121" s="428" t="s">
        <v>545</v>
      </c>
      <c r="C121" s="215">
        <v>500571</v>
      </c>
      <c r="D121" s="212">
        <v>45122</v>
      </c>
      <c r="E121" s="212">
        <v>32735</v>
      </c>
      <c r="F121" s="212">
        <v>32840</v>
      </c>
      <c r="G121" s="212">
        <v>52055</v>
      </c>
      <c r="H121" s="212">
        <v>43578</v>
      </c>
      <c r="I121" s="212">
        <v>36429</v>
      </c>
      <c r="J121" s="212">
        <v>44059</v>
      </c>
      <c r="K121" s="212">
        <v>60667</v>
      </c>
      <c r="L121" s="212">
        <v>50430</v>
      </c>
      <c r="M121" s="212">
        <v>42165</v>
      </c>
      <c r="N121" s="212">
        <v>30453</v>
      </c>
      <c r="O121" s="212">
        <v>30038</v>
      </c>
    </row>
    <row r="122" spans="2:15" ht="15" customHeight="1">
      <c r="B122" s="428" t="s">
        <v>546</v>
      </c>
      <c r="C122" s="215">
        <v>57917</v>
      </c>
      <c r="D122" s="212">
        <v>3846</v>
      </c>
      <c r="E122" s="212">
        <v>4182</v>
      </c>
      <c r="F122" s="212">
        <v>3867</v>
      </c>
      <c r="G122" s="212">
        <v>5238</v>
      </c>
      <c r="H122" s="212">
        <v>4699</v>
      </c>
      <c r="I122" s="212">
        <v>5648</v>
      </c>
      <c r="J122" s="212">
        <v>6635</v>
      </c>
      <c r="K122" s="212">
        <v>7468</v>
      </c>
      <c r="L122" s="212">
        <v>5454</v>
      </c>
      <c r="M122" s="212">
        <v>4230</v>
      </c>
      <c r="N122" s="212">
        <v>3550</v>
      </c>
      <c r="O122" s="212">
        <v>3100</v>
      </c>
    </row>
    <row r="123" spans="2:15" ht="15" customHeight="1">
      <c r="B123" s="427" t="s">
        <v>547</v>
      </c>
      <c r="C123" s="215">
        <v>269319</v>
      </c>
      <c r="D123" s="215">
        <v>20152</v>
      </c>
      <c r="E123" s="215">
        <v>19407</v>
      </c>
      <c r="F123" s="215">
        <v>25615</v>
      </c>
      <c r="G123" s="215">
        <v>28306</v>
      </c>
      <c r="H123" s="215">
        <v>21170</v>
      </c>
      <c r="I123" s="215">
        <v>18381</v>
      </c>
      <c r="J123" s="215">
        <v>19753</v>
      </c>
      <c r="K123" s="215">
        <v>26423</v>
      </c>
      <c r="L123" s="215">
        <v>26128</v>
      </c>
      <c r="M123" s="215">
        <v>25390</v>
      </c>
      <c r="N123" s="215">
        <v>22869</v>
      </c>
      <c r="O123" s="215">
        <v>15725</v>
      </c>
    </row>
    <row r="124" spans="2:15" ht="15" customHeight="1">
      <c r="B124" s="428" t="s">
        <v>73</v>
      </c>
      <c r="C124" s="215">
        <v>198027</v>
      </c>
      <c r="D124" s="212">
        <v>13952</v>
      </c>
      <c r="E124" s="212">
        <v>14203</v>
      </c>
      <c r="F124" s="212">
        <v>20727</v>
      </c>
      <c r="G124" s="212">
        <v>22665</v>
      </c>
      <c r="H124" s="212">
        <v>15939</v>
      </c>
      <c r="I124" s="212">
        <v>13100</v>
      </c>
      <c r="J124" s="212">
        <v>13782</v>
      </c>
      <c r="K124" s="212">
        <v>18894</v>
      </c>
      <c r="L124" s="212">
        <v>18046</v>
      </c>
      <c r="M124" s="212">
        <v>17814</v>
      </c>
      <c r="N124" s="212">
        <v>17144</v>
      </c>
      <c r="O124" s="212">
        <v>11761</v>
      </c>
    </row>
    <row r="125" spans="2:15" s="60" customFormat="1" ht="15" customHeight="1">
      <c r="B125" s="428" t="s">
        <v>74</v>
      </c>
      <c r="C125" s="215">
        <v>59744</v>
      </c>
      <c r="D125" s="212">
        <v>5352</v>
      </c>
      <c r="E125" s="212">
        <v>4799</v>
      </c>
      <c r="F125" s="212">
        <v>4584</v>
      </c>
      <c r="G125" s="212">
        <v>4892</v>
      </c>
      <c r="H125" s="212">
        <v>4262</v>
      </c>
      <c r="I125" s="212">
        <v>4487</v>
      </c>
      <c r="J125" s="212">
        <v>4693</v>
      </c>
      <c r="K125" s="212">
        <v>6019</v>
      </c>
      <c r="L125" s="212">
        <v>6057</v>
      </c>
      <c r="M125" s="212">
        <v>5945</v>
      </c>
      <c r="N125" s="212">
        <v>5131</v>
      </c>
      <c r="O125" s="212">
        <v>3523</v>
      </c>
    </row>
    <row r="126" spans="2:15" ht="15" customHeight="1">
      <c r="B126" s="428" t="s">
        <v>548</v>
      </c>
      <c r="C126" s="215">
        <v>11548</v>
      </c>
      <c r="D126" s="212">
        <v>848</v>
      </c>
      <c r="E126" s="212">
        <v>405</v>
      </c>
      <c r="F126" s="212">
        <v>304</v>
      </c>
      <c r="G126" s="212">
        <v>749</v>
      </c>
      <c r="H126" s="212">
        <v>969</v>
      </c>
      <c r="I126" s="212">
        <v>794</v>
      </c>
      <c r="J126" s="212">
        <v>1278</v>
      </c>
      <c r="K126" s="212">
        <v>1510</v>
      </c>
      <c r="L126" s="212">
        <v>2025</v>
      </c>
      <c r="M126" s="212">
        <v>1631</v>
      </c>
      <c r="N126" s="212">
        <v>594</v>
      </c>
      <c r="O126" s="212">
        <v>441</v>
      </c>
    </row>
    <row r="127" spans="2:15" ht="15" customHeight="1">
      <c r="B127" s="429"/>
      <c r="C127" s="215"/>
      <c r="D127" s="212"/>
      <c r="E127" s="212"/>
      <c r="F127" s="212"/>
      <c r="G127" s="212"/>
      <c r="H127" s="212"/>
      <c r="I127" s="212"/>
      <c r="J127" s="212"/>
      <c r="K127" s="212"/>
      <c r="L127" s="212"/>
      <c r="M127" s="212"/>
      <c r="N127" s="212"/>
      <c r="O127" s="212"/>
    </row>
    <row r="128" spans="2:15" ht="15" customHeight="1">
      <c r="B128" s="426" t="s">
        <v>72</v>
      </c>
      <c r="C128" s="215">
        <v>304889</v>
      </c>
      <c r="D128" s="215">
        <v>23190</v>
      </c>
      <c r="E128" s="215">
        <v>22118</v>
      </c>
      <c r="F128" s="215">
        <v>29726</v>
      </c>
      <c r="G128" s="215">
        <v>31065</v>
      </c>
      <c r="H128" s="215">
        <v>29282</v>
      </c>
      <c r="I128" s="215">
        <v>22544</v>
      </c>
      <c r="J128" s="215">
        <v>22831</v>
      </c>
      <c r="K128" s="215">
        <v>31320</v>
      </c>
      <c r="L128" s="215">
        <v>24778</v>
      </c>
      <c r="M128" s="215">
        <v>24046</v>
      </c>
      <c r="N128" s="215">
        <v>25779</v>
      </c>
      <c r="O128" s="215">
        <v>18210</v>
      </c>
    </row>
    <row r="129" spans="2:15" ht="15" customHeight="1">
      <c r="B129" s="427" t="s">
        <v>544</v>
      </c>
      <c r="C129" s="215">
        <v>3398</v>
      </c>
      <c r="D129" s="212">
        <v>1132</v>
      </c>
      <c r="E129" s="212">
        <v>3</v>
      </c>
      <c r="F129" s="212">
        <v>126</v>
      </c>
      <c r="G129" s="212">
        <v>260</v>
      </c>
      <c r="H129" s="212">
        <v>55</v>
      </c>
      <c r="I129" s="212">
        <v>241</v>
      </c>
      <c r="J129" s="212">
        <v>252</v>
      </c>
      <c r="K129" s="212">
        <v>729</v>
      </c>
      <c r="L129" s="212">
        <v>285</v>
      </c>
      <c r="M129" s="212">
        <v>311</v>
      </c>
      <c r="N129" s="328">
        <v>0</v>
      </c>
      <c r="O129" s="212">
        <v>4</v>
      </c>
    </row>
    <row r="130" spans="2:15" ht="15" customHeight="1">
      <c r="B130" s="428" t="s">
        <v>545</v>
      </c>
      <c r="C130" s="215">
        <v>3392</v>
      </c>
      <c r="D130" s="212">
        <v>1132</v>
      </c>
      <c r="E130" s="212">
        <v>3</v>
      </c>
      <c r="F130" s="212">
        <v>120</v>
      </c>
      <c r="G130" s="212">
        <v>260</v>
      </c>
      <c r="H130" s="212">
        <v>55</v>
      </c>
      <c r="I130" s="212">
        <v>241</v>
      </c>
      <c r="J130" s="212">
        <v>252</v>
      </c>
      <c r="K130" s="212">
        <v>729</v>
      </c>
      <c r="L130" s="212">
        <v>285</v>
      </c>
      <c r="M130" s="212">
        <v>311</v>
      </c>
      <c r="N130" s="328">
        <v>0</v>
      </c>
      <c r="O130" s="212">
        <v>4</v>
      </c>
    </row>
    <row r="131" spans="2:15" ht="15" customHeight="1">
      <c r="B131" s="428" t="s">
        <v>546</v>
      </c>
      <c r="C131" s="215">
        <v>6</v>
      </c>
      <c r="D131" s="212">
        <v>0</v>
      </c>
      <c r="E131" s="212">
        <v>0</v>
      </c>
      <c r="F131" s="212">
        <v>6</v>
      </c>
      <c r="G131" s="212">
        <v>0</v>
      </c>
      <c r="H131" s="212">
        <v>0</v>
      </c>
      <c r="I131" s="212">
        <v>0</v>
      </c>
      <c r="J131" s="212">
        <v>0</v>
      </c>
      <c r="K131" s="212">
        <v>0</v>
      </c>
      <c r="L131" s="212">
        <v>0</v>
      </c>
      <c r="M131" s="212">
        <v>0</v>
      </c>
      <c r="N131" s="328">
        <v>0</v>
      </c>
      <c r="O131" s="212">
        <v>0</v>
      </c>
    </row>
    <row r="132" spans="2:15" ht="15" customHeight="1">
      <c r="B132" s="427" t="s">
        <v>547</v>
      </c>
      <c r="C132" s="215">
        <v>301491</v>
      </c>
      <c r="D132" s="215">
        <v>22058</v>
      </c>
      <c r="E132" s="215">
        <v>22115</v>
      </c>
      <c r="F132" s="215">
        <v>29600</v>
      </c>
      <c r="G132" s="215">
        <v>30805</v>
      </c>
      <c r="H132" s="215">
        <v>29227</v>
      </c>
      <c r="I132" s="215">
        <v>22303</v>
      </c>
      <c r="J132" s="215">
        <v>22579</v>
      </c>
      <c r="K132" s="215">
        <v>30591</v>
      </c>
      <c r="L132" s="215">
        <v>24493</v>
      </c>
      <c r="M132" s="215">
        <v>23735</v>
      </c>
      <c r="N132" s="215">
        <v>25779</v>
      </c>
      <c r="O132" s="215">
        <v>18206</v>
      </c>
    </row>
    <row r="133" spans="2:15" s="60" customFormat="1" ht="15" customHeight="1">
      <c r="B133" s="428" t="s">
        <v>73</v>
      </c>
      <c r="C133" s="215">
        <v>126532</v>
      </c>
      <c r="D133" s="212">
        <v>8570</v>
      </c>
      <c r="E133" s="212">
        <v>8326</v>
      </c>
      <c r="F133" s="212">
        <v>11504</v>
      </c>
      <c r="G133" s="212">
        <v>15774</v>
      </c>
      <c r="H133" s="212">
        <v>14040</v>
      </c>
      <c r="I133" s="212">
        <v>9317</v>
      </c>
      <c r="J133" s="212">
        <v>9422</v>
      </c>
      <c r="K133" s="212">
        <v>13071</v>
      </c>
      <c r="L133" s="212">
        <v>9806</v>
      </c>
      <c r="M133" s="212">
        <v>8461</v>
      </c>
      <c r="N133" s="212">
        <v>10664</v>
      </c>
      <c r="O133" s="212">
        <v>7577</v>
      </c>
    </row>
    <row r="134" spans="2:15" ht="15" customHeight="1">
      <c r="B134" s="428" t="s">
        <v>74</v>
      </c>
      <c r="C134" s="215">
        <v>173937</v>
      </c>
      <c r="D134" s="212">
        <v>13213</v>
      </c>
      <c r="E134" s="212">
        <v>13537</v>
      </c>
      <c r="F134" s="212">
        <v>17876</v>
      </c>
      <c r="G134" s="212">
        <v>14782</v>
      </c>
      <c r="H134" s="212">
        <v>15180</v>
      </c>
      <c r="I134" s="212">
        <v>12986</v>
      </c>
      <c r="J134" s="212">
        <v>13157</v>
      </c>
      <c r="K134" s="212">
        <v>17520</v>
      </c>
      <c r="L134" s="212">
        <v>14676</v>
      </c>
      <c r="M134" s="212">
        <v>15274</v>
      </c>
      <c r="N134" s="212">
        <v>15113</v>
      </c>
      <c r="O134" s="212">
        <v>10623</v>
      </c>
    </row>
    <row r="135" spans="2:15" ht="15" customHeight="1">
      <c r="B135" s="428" t="s">
        <v>548</v>
      </c>
      <c r="C135" s="215">
        <v>1022</v>
      </c>
      <c r="D135" s="212">
        <v>275</v>
      </c>
      <c r="E135" s="212">
        <v>252</v>
      </c>
      <c r="F135" s="212">
        <v>220</v>
      </c>
      <c r="G135" s="212">
        <v>249</v>
      </c>
      <c r="H135" s="212">
        <v>7</v>
      </c>
      <c r="I135" s="328">
        <v>0</v>
      </c>
      <c r="J135" s="328">
        <v>0</v>
      </c>
      <c r="K135" s="328">
        <v>0</v>
      </c>
      <c r="L135" s="212">
        <v>11</v>
      </c>
      <c r="M135" s="328">
        <v>0</v>
      </c>
      <c r="N135" s="212">
        <v>2</v>
      </c>
      <c r="O135" s="212">
        <v>6</v>
      </c>
    </row>
    <row r="136" spans="2:15" ht="15" customHeight="1">
      <c r="B136" s="211"/>
      <c r="C136" s="215"/>
      <c r="D136" s="212"/>
      <c r="E136" s="212"/>
      <c r="F136" s="212"/>
      <c r="G136" s="212"/>
      <c r="H136" s="212"/>
      <c r="I136" s="212"/>
      <c r="J136" s="212"/>
      <c r="K136" s="212"/>
      <c r="L136" s="212"/>
      <c r="M136" s="212"/>
      <c r="N136" s="212"/>
      <c r="O136" s="212"/>
    </row>
    <row r="137" spans="2:15" ht="15" customHeight="1">
      <c r="B137" s="425" t="s">
        <v>70</v>
      </c>
      <c r="C137" s="215">
        <v>1124332</v>
      </c>
      <c r="D137" s="215">
        <v>65901</v>
      </c>
      <c r="E137" s="215">
        <v>81778</v>
      </c>
      <c r="F137" s="215">
        <v>92209</v>
      </c>
      <c r="G137" s="215">
        <v>114295</v>
      </c>
      <c r="H137" s="215">
        <v>99275</v>
      </c>
      <c r="I137" s="215">
        <v>81282</v>
      </c>
      <c r="J137" s="215">
        <v>103563</v>
      </c>
      <c r="K137" s="215">
        <v>121054</v>
      </c>
      <c r="L137" s="215">
        <v>102171</v>
      </c>
      <c r="M137" s="215">
        <v>91934</v>
      </c>
      <c r="N137" s="215">
        <v>79182</v>
      </c>
      <c r="O137" s="215">
        <v>91688</v>
      </c>
    </row>
    <row r="138" spans="2:15" ht="15" customHeight="1">
      <c r="B138" s="425"/>
      <c r="C138" s="215"/>
      <c r="D138" s="212"/>
      <c r="E138" s="212"/>
      <c r="F138" s="212"/>
      <c r="G138" s="212"/>
      <c r="H138" s="212"/>
      <c r="I138" s="212"/>
      <c r="J138" s="212"/>
      <c r="K138" s="212"/>
      <c r="L138" s="212"/>
      <c r="M138" s="212"/>
      <c r="N138" s="212"/>
      <c r="O138" s="212"/>
    </row>
    <row r="139" spans="2:15" s="60" customFormat="1" ht="15" customHeight="1">
      <c r="B139" s="426" t="s">
        <v>71</v>
      </c>
      <c r="C139" s="215">
        <v>823232</v>
      </c>
      <c r="D139" s="215">
        <v>45798</v>
      </c>
      <c r="E139" s="215">
        <v>59356</v>
      </c>
      <c r="F139" s="215">
        <v>62832</v>
      </c>
      <c r="G139" s="215">
        <v>84055</v>
      </c>
      <c r="H139" s="215">
        <v>69975</v>
      </c>
      <c r="I139" s="215">
        <v>60316</v>
      </c>
      <c r="J139" s="215">
        <v>79767</v>
      </c>
      <c r="K139" s="215">
        <v>91044</v>
      </c>
      <c r="L139" s="215">
        <v>76638</v>
      </c>
      <c r="M139" s="215">
        <v>68746</v>
      </c>
      <c r="N139" s="215">
        <v>53853</v>
      </c>
      <c r="O139" s="215">
        <v>70852</v>
      </c>
    </row>
    <row r="140" spans="2:15" ht="15" customHeight="1">
      <c r="B140" s="427" t="s">
        <v>544</v>
      </c>
      <c r="C140" s="215">
        <v>556489</v>
      </c>
      <c r="D140" s="212">
        <v>30259</v>
      </c>
      <c r="E140" s="212">
        <v>37938</v>
      </c>
      <c r="F140" s="212">
        <v>37125</v>
      </c>
      <c r="G140" s="212">
        <v>58253</v>
      </c>
      <c r="H140" s="212">
        <v>48286</v>
      </c>
      <c r="I140" s="212">
        <v>41786</v>
      </c>
      <c r="J140" s="212">
        <v>56986</v>
      </c>
      <c r="K140" s="212">
        <v>65717</v>
      </c>
      <c r="L140" s="212">
        <v>52265</v>
      </c>
      <c r="M140" s="212">
        <v>44396</v>
      </c>
      <c r="N140" s="212">
        <v>32732</v>
      </c>
      <c r="O140" s="212">
        <v>50746</v>
      </c>
    </row>
    <row r="141" spans="2:15" ht="15" customHeight="1">
      <c r="B141" s="428" t="s">
        <v>545</v>
      </c>
      <c r="C141" s="215">
        <v>498049</v>
      </c>
      <c r="D141" s="212">
        <v>26613</v>
      </c>
      <c r="E141" s="212">
        <v>33788</v>
      </c>
      <c r="F141" s="212">
        <v>33381</v>
      </c>
      <c r="G141" s="212">
        <v>52849</v>
      </c>
      <c r="H141" s="212">
        <v>43731</v>
      </c>
      <c r="I141" s="212">
        <v>36446</v>
      </c>
      <c r="J141" s="212">
        <v>51160</v>
      </c>
      <c r="K141" s="212">
        <v>57833</v>
      </c>
      <c r="L141" s="212">
        <v>46197</v>
      </c>
      <c r="M141" s="212">
        <v>39587</v>
      </c>
      <c r="N141" s="212">
        <v>29166</v>
      </c>
      <c r="O141" s="212">
        <v>47298</v>
      </c>
    </row>
    <row r="142" spans="2:15" ht="15" customHeight="1">
      <c r="B142" s="428" t="s">
        <v>546</v>
      </c>
      <c r="C142" s="215">
        <v>58440</v>
      </c>
      <c r="D142" s="212">
        <v>3646</v>
      </c>
      <c r="E142" s="212">
        <v>4150</v>
      </c>
      <c r="F142" s="212">
        <v>3744</v>
      </c>
      <c r="G142" s="212">
        <v>5404</v>
      </c>
      <c r="H142" s="212">
        <v>4555</v>
      </c>
      <c r="I142" s="212">
        <v>5340</v>
      </c>
      <c r="J142" s="212">
        <v>5826</v>
      </c>
      <c r="K142" s="212">
        <v>7884</v>
      </c>
      <c r="L142" s="212">
        <v>6068</v>
      </c>
      <c r="M142" s="212">
        <v>4809</v>
      </c>
      <c r="N142" s="212">
        <v>3566</v>
      </c>
      <c r="O142" s="212">
        <v>3448</v>
      </c>
    </row>
    <row r="143" spans="2:15" ht="15" customHeight="1">
      <c r="B143" s="427" t="s">
        <v>547</v>
      </c>
      <c r="C143" s="215">
        <v>266743</v>
      </c>
      <c r="D143" s="215">
        <v>15539</v>
      </c>
      <c r="E143" s="215">
        <v>21418</v>
      </c>
      <c r="F143" s="215">
        <v>25707</v>
      </c>
      <c r="G143" s="215">
        <v>25802</v>
      </c>
      <c r="H143" s="215">
        <v>21689</v>
      </c>
      <c r="I143" s="215">
        <v>18530</v>
      </c>
      <c r="J143" s="215">
        <v>22781</v>
      </c>
      <c r="K143" s="215">
        <v>25327</v>
      </c>
      <c r="L143" s="215">
        <v>24373</v>
      </c>
      <c r="M143" s="215">
        <v>24350</v>
      </c>
      <c r="N143" s="215">
        <v>21121</v>
      </c>
      <c r="O143" s="215">
        <v>20106</v>
      </c>
    </row>
    <row r="144" spans="2:15" ht="15" customHeight="1">
      <c r="B144" s="428" t="s">
        <v>73</v>
      </c>
      <c r="C144" s="215">
        <v>196356</v>
      </c>
      <c r="D144" s="212">
        <v>11355</v>
      </c>
      <c r="E144" s="212">
        <v>16052</v>
      </c>
      <c r="F144" s="212">
        <v>21021</v>
      </c>
      <c r="G144" s="212">
        <v>20173</v>
      </c>
      <c r="H144" s="212">
        <v>15796</v>
      </c>
      <c r="I144" s="212">
        <v>13219</v>
      </c>
      <c r="J144" s="212">
        <v>15371</v>
      </c>
      <c r="K144" s="212">
        <v>18265</v>
      </c>
      <c r="L144" s="212">
        <v>17610</v>
      </c>
      <c r="M144" s="212">
        <v>17601</v>
      </c>
      <c r="N144" s="212">
        <v>16448</v>
      </c>
      <c r="O144" s="212">
        <v>13445</v>
      </c>
    </row>
    <row r="145" spans="2:15" s="60" customFormat="1" ht="15" customHeight="1">
      <c r="B145" s="428" t="s">
        <v>74</v>
      </c>
      <c r="C145" s="215">
        <v>58925</v>
      </c>
      <c r="D145" s="212">
        <v>3781</v>
      </c>
      <c r="E145" s="212">
        <v>4915</v>
      </c>
      <c r="F145" s="212">
        <v>4215</v>
      </c>
      <c r="G145" s="212">
        <v>4712</v>
      </c>
      <c r="H145" s="212">
        <v>4607</v>
      </c>
      <c r="I145" s="212">
        <v>4181</v>
      </c>
      <c r="J145" s="212">
        <v>5609</v>
      </c>
      <c r="K145" s="212">
        <v>5499</v>
      </c>
      <c r="L145" s="212">
        <v>5511</v>
      </c>
      <c r="M145" s="212">
        <v>5763</v>
      </c>
      <c r="N145" s="212">
        <v>4449</v>
      </c>
      <c r="O145" s="212">
        <v>5683</v>
      </c>
    </row>
    <row r="146" spans="2:15" ht="15" customHeight="1">
      <c r="B146" s="428" t="s">
        <v>548</v>
      </c>
      <c r="C146" s="215">
        <v>11462</v>
      </c>
      <c r="D146" s="212">
        <v>403</v>
      </c>
      <c r="E146" s="212">
        <v>451</v>
      </c>
      <c r="F146" s="212">
        <v>471</v>
      </c>
      <c r="G146" s="212">
        <v>917</v>
      </c>
      <c r="H146" s="212">
        <v>1286</v>
      </c>
      <c r="I146" s="212">
        <v>1130</v>
      </c>
      <c r="J146" s="212">
        <v>1801</v>
      </c>
      <c r="K146" s="212">
        <v>1563</v>
      </c>
      <c r="L146" s="212">
        <v>1252</v>
      </c>
      <c r="M146" s="212">
        <v>986</v>
      </c>
      <c r="N146" s="212">
        <v>224</v>
      </c>
      <c r="O146" s="212">
        <v>978</v>
      </c>
    </row>
    <row r="147" spans="2:15" s="32" customFormat="1" ht="15" customHeight="1">
      <c r="B147" s="429"/>
      <c r="C147" s="215"/>
      <c r="D147" s="212"/>
      <c r="E147" s="212"/>
      <c r="F147" s="212"/>
      <c r="G147" s="212"/>
      <c r="H147" s="212"/>
      <c r="I147" s="212"/>
      <c r="J147" s="212"/>
      <c r="K147" s="212"/>
      <c r="L147" s="212"/>
      <c r="M147" s="212"/>
      <c r="N147" s="212"/>
      <c r="O147" s="212"/>
    </row>
    <row r="148" spans="2:15" s="32" customFormat="1" ht="15" customHeight="1">
      <c r="B148" s="426" t="s">
        <v>72</v>
      </c>
      <c r="C148" s="215">
        <v>301100</v>
      </c>
      <c r="D148" s="215">
        <v>20103</v>
      </c>
      <c r="E148" s="215">
        <v>22422</v>
      </c>
      <c r="F148" s="215">
        <v>29377</v>
      </c>
      <c r="G148" s="215">
        <v>30240</v>
      </c>
      <c r="H148" s="215">
        <v>29300</v>
      </c>
      <c r="I148" s="215">
        <v>20966</v>
      </c>
      <c r="J148" s="215">
        <v>23796</v>
      </c>
      <c r="K148" s="215">
        <v>30010</v>
      </c>
      <c r="L148" s="215">
        <v>25533</v>
      </c>
      <c r="M148" s="215">
        <v>23188</v>
      </c>
      <c r="N148" s="215">
        <v>25329</v>
      </c>
      <c r="O148" s="215">
        <v>20836</v>
      </c>
    </row>
    <row r="149" spans="2:15" ht="15" customHeight="1">
      <c r="B149" s="427" t="s">
        <v>544</v>
      </c>
      <c r="C149" s="215">
        <v>3571</v>
      </c>
      <c r="D149" s="212">
        <v>647</v>
      </c>
      <c r="E149" s="212">
        <v>134</v>
      </c>
      <c r="F149" s="212">
        <v>296</v>
      </c>
      <c r="G149" s="212">
        <v>191</v>
      </c>
      <c r="H149" s="212">
        <v>134</v>
      </c>
      <c r="I149" s="212">
        <v>101</v>
      </c>
      <c r="J149" s="212">
        <v>378</v>
      </c>
      <c r="K149" s="212">
        <v>672</v>
      </c>
      <c r="L149" s="212">
        <v>353</v>
      </c>
      <c r="M149" s="212">
        <v>564</v>
      </c>
      <c r="N149" s="328">
        <v>0</v>
      </c>
      <c r="O149" s="212">
        <v>101</v>
      </c>
    </row>
    <row r="150" spans="2:15" ht="15" customHeight="1">
      <c r="B150" s="428" t="s">
        <v>545</v>
      </c>
      <c r="C150" s="215">
        <v>3528</v>
      </c>
      <c r="D150" s="212">
        <v>612</v>
      </c>
      <c r="E150" s="212">
        <v>134</v>
      </c>
      <c r="F150" s="212">
        <v>292</v>
      </c>
      <c r="G150" s="212">
        <v>191</v>
      </c>
      <c r="H150" s="212">
        <v>134</v>
      </c>
      <c r="I150" s="212">
        <v>101</v>
      </c>
      <c r="J150" s="212">
        <v>378</v>
      </c>
      <c r="K150" s="212">
        <v>672</v>
      </c>
      <c r="L150" s="212">
        <v>353</v>
      </c>
      <c r="M150" s="212">
        <v>560</v>
      </c>
      <c r="N150" s="328">
        <v>0</v>
      </c>
      <c r="O150" s="212">
        <v>101</v>
      </c>
    </row>
    <row r="151" spans="2:15" s="32" customFormat="1" ht="15" customHeight="1">
      <c r="B151" s="428" t="s">
        <v>546</v>
      </c>
      <c r="C151" s="215">
        <v>43</v>
      </c>
      <c r="D151" s="212">
        <v>35</v>
      </c>
      <c r="E151" s="212">
        <v>0</v>
      </c>
      <c r="F151" s="212">
        <v>4</v>
      </c>
      <c r="G151" s="212">
        <v>0</v>
      </c>
      <c r="H151" s="212">
        <v>0</v>
      </c>
      <c r="I151" s="212">
        <v>0</v>
      </c>
      <c r="J151" s="212">
        <v>0</v>
      </c>
      <c r="K151" s="212">
        <v>0</v>
      </c>
      <c r="L151" s="212">
        <v>0</v>
      </c>
      <c r="M151" s="212">
        <v>4</v>
      </c>
      <c r="N151" s="328">
        <v>0</v>
      </c>
      <c r="O151" s="212">
        <v>0</v>
      </c>
    </row>
    <row r="152" spans="2:15" ht="15" customHeight="1">
      <c r="B152" s="427" t="s">
        <v>547</v>
      </c>
      <c r="C152" s="215">
        <v>297529</v>
      </c>
      <c r="D152" s="215">
        <v>19456</v>
      </c>
      <c r="E152" s="215">
        <v>22288</v>
      </c>
      <c r="F152" s="215">
        <v>29081</v>
      </c>
      <c r="G152" s="215">
        <v>30049</v>
      </c>
      <c r="H152" s="215">
        <v>29166</v>
      </c>
      <c r="I152" s="215">
        <v>20865</v>
      </c>
      <c r="J152" s="215">
        <v>23418</v>
      </c>
      <c r="K152" s="215">
        <v>29338</v>
      </c>
      <c r="L152" s="215">
        <v>25180</v>
      </c>
      <c r="M152" s="215">
        <v>22624</v>
      </c>
      <c r="N152" s="215">
        <v>25329</v>
      </c>
      <c r="O152" s="215">
        <v>20735</v>
      </c>
    </row>
    <row r="153" spans="2:15" ht="15" customHeight="1">
      <c r="B153" s="428" t="s">
        <v>73</v>
      </c>
      <c r="C153" s="215">
        <v>123453</v>
      </c>
      <c r="D153" s="212">
        <v>7383</v>
      </c>
      <c r="E153" s="212">
        <v>8320</v>
      </c>
      <c r="F153" s="212">
        <v>11356</v>
      </c>
      <c r="G153" s="212">
        <v>15998</v>
      </c>
      <c r="H153" s="212">
        <v>13419</v>
      </c>
      <c r="I153" s="212">
        <v>7931</v>
      </c>
      <c r="J153" s="212">
        <v>10181</v>
      </c>
      <c r="K153" s="212">
        <v>11994</v>
      </c>
      <c r="L153" s="212">
        <v>10481</v>
      </c>
      <c r="M153" s="212">
        <v>8396</v>
      </c>
      <c r="N153" s="212">
        <v>10176</v>
      </c>
      <c r="O153" s="212">
        <v>7818</v>
      </c>
    </row>
    <row r="154" spans="2:15" ht="15" customHeight="1">
      <c r="B154" s="428" t="s">
        <v>74</v>
      </c>
      <c r="C154" s="215">
        <v>173083</v>
      </c>
      <c r="D154" s="212">
        <v>12005</v>
      </c>
      <c r="E154" s="212">
        <v>13690</v>
      </c>
      <c r="F154" s="212">
        <v>17537</v>
      </c>
      <c r="G154" s="212">
        <v>13614</v>
      </c>
      <c r="H154" s="212">
        <v>15746</v>
      </c>
      <c r="I154" s="212">
        <v>12934</v>
      </c>
      <c r="J154" s="212">
        <v>13237</v>
      </c>
      <c r="K154" s="212">
        <v>17344</v>
      </c>
      <c r="L154" s="212">
        <v>14684</v>
      </c>
      <c r="M154" s="212">
        <v>14228</v>
      </c>
      <c r="N154" s="212">
        <v>15153</v>
      </c>
      <c r="O154" s="212">
        <v>12911</v>
      </c>
    </row>
    <row r="155" spans="2:15" ht="15" customHeight="1">
      <c r="B155" s="428" t="s">
        <v>548</v>
      </c>
      <c r="C155" s="215">
        <v>993</v>
      </c>
      <c r="D155" s="212">
        <v>68</v>
      </c>
      <c r="E155" s="212">
        <v>278</v>
      </c>
      <c r="F155" s="212">
        <v>188</v>
      </c>
      <c r="G155" s="212">
        <v>437</v>
      </c>
      <c r="H155" s="212">
        <v>1</v>
      </c>
      <c r="I155" s="328">
        <v>0</v>
      </c>
      <c r="J155" s="328">
        <v>0</v>
      </c>
      <c r="K155" s="328">
        <v>0</v>
      </c>
      <c r="L155" s="212">
        <v>15</v>
      </c>
      <c r="M155" s="328">
        <v>0</v>
      </c>
      <c r="N155" s="328">
        <v>0</v>
      </c>
      <c r="O155" s="212">
        <v>6</v>
      </c>
    </row>
    <row r="156" spans="2:15" ht="15" customHeight="1">
      <c r="B156" s="429"/>
      <c r="C156" s="215"/>
      <c r="D156" s="212"/>
      <c r="E156" s="212"/>
      <c r="F156" s="212"/>
      <c r="G156" s="212"/>
      <c r="H156" s="212"/>
      <c r="I156" s="212"/>
      <c r="J156" s="212"/>
      <c r="K156" s="212"/>
      <c r="L156" s="212"/>
      <c r="M156" s="212"/>
      <c r="N156" s="212"/>
      <c r="O156" s="212"/>
    </row>
    <row r="157" spans="2:15" ht="15" customHeight="1">
      <c r="B157" s="426" t="s">
        <v>62</v>
      </c>
      <c r="C157" s="215">
        <v>15484</v>
      </c>
      <c r="D157" s="215">
        <v>1600</v>
      </c>
      <c r="E157" s="215">
        <v>1564</v>
      </c>
      <c r="F157" s="215">
        <v>1625</v>
      </c>
      <c r="G157" s="215">
        <v>763</v>
      </c>
      <c r="H157" s="215">
        <v>633</v>
      </c>
      <c r="I157" s="215">
        <v>945</v>
      </c>
      <c r="J157" s="215">
        <v>1931</v>
      </c>
      <c r="K157" s="215">
        <v>1586</v>
      </c>
      <c r="L157" s="215">
        <v>1315</v>
      </c>
      <c r="M157" s="215">
        <v>1270</v>
      </c>
      <c r="N157" s="215">
        <v>1076</v>
      </c>
      <c r="O157" s="215">
        <v>1176</v>
      </c>
    </row>
    <row r="158" spans="2:15" ht="15" customHeight="1">
      <c r="B158" s="426"/>
      <c r="C158" s="215"/>
      <c r="D158" s="215"/>
      <c r="E158" s="215"/>
      <c r="F158" s="215"/>
      <c r="G158" s="215"/>
      <c r="H158" s="215"/>
      <c r="I158" s="215"/>
      <c r="J158" s="215"/>
      <c r="K158" s="215"/>
      <c r="L158" s="215"/>
      <c r="M158" s="215"/>
      <c r="N158" s="215"/>
      <c r="O158" s="215"/>
    </row>
    <row r="159" spans="2:15" ht="3" customHeight="1">
      <c r="B159" s="449"/>
      <c r="C159" s="450"/>
      <c r="D159" s="450"/>
      <c r="E159" s="450"/>
      <c r="F159" s="450"/>
      <c r="G159" s="450"/>
      <c r="H159" s="450"/>
      <c r="I159" s="450"/>
      <c r="J159" s="450"/>
      <c r="K159" s="450"/>
      <c r="L159" s="450"/>
      <c r="M159" s="450"/>
      <c r="N159" s="450"/>
      <c r="O159" s="450"/>
    </row>
    <row r="160" spans="2:15" s="60" customFormat="1" ht="15" customHeight="1">
      <c r="B160" s="871" t="s">
        <v>577</v>
      </c>
      <c r="C160" s="871"/>
      <c r="D160" s="871"/>
      <c r="E160" s="871"/>
      <c r="F160" s="871"/>
      <c r="G160" s="871"/>
      <c r="H160" s="871"/>
      <c r="I160" s="871"/>
      <c r="J160" s="871"/>
      <c r="K160" s="871"/>
      <c r="L160" s="871"/>
      <c r="M160" s="871"/>
      <c r="N160" s="871"/>
      <c r="O160" s="871"/>
    </row>
    <row r="161" spans="2:15" ht="15" customHeight="1">
      <c r="B161" s="871" t="s">
        <v>575</v>
      </c>
      <c r="C161" s="871"/>
      <c r="D161" s="871"/>
      <c r="E161" s="871"/>
      <c r="F161" s="871"/>
      <c r="G161" s="871"/>
      <c r="H161" s="871"/>
      <c r="I161" s="871"/>
      <c r="J161" s="871"/>
      <c r="K161" s="871"/>
      <c r="L161" s="871"/>
      <c r="M161" s="871"/>
      <c r="N161" s="871"/>
      <c r="O161" s="871"/>
    </row>
    <row r="162" spans="2:15" ht="15" customHeight="1">
      <c r="B162" s="211"/>
      <c r="C162" s="211"/>
      <c r="D162" s="211"/>
      <c r="E162" s="211"/>
      <c r="F162" s="211"/>
      <c r="G162" s="211"/>
      <c r="H162" s="211"/>
      <c r="I162" s="211"/>
      <c r="J162" s="211"/>
      <c r="K162" s="211"/>
      <c r="L162" s="211"/>
      <c r="M162" s="211"/>
      <c r="N162" s="211"/>
      <c r="O162" s="211"/>
    </row>
    <row r="163" spans="2:15" s="32" customFormat="1" ht="15" customHeight="1">
      <c r="B163" s="320" t="s">
        <v>104</v>
      </c>
      <c r="C163" s="320"/>
      <c r="D163" s="237"/>
      <c r="E163" s="237"/>
      <c r="F163" s="237"/>
      <c r="G163" s="237"/>
      <c r="H163" s="237"/>
      <c r="I163" s="237"/>
      <c r="J163" s="237"/>
      <c r="K163" s="237"/>
      <c r="L163" s="237"/>
      <c r="M163" s="237"/>
      <c r="N163" s="237"/>
      <c r="O163" s="239" t="s">
        <v>123</v>
      </c>
    </row>
    <row r="164" spans="2:15" ht="18.75" customHeight="1">
      <c r="B164" s="864" t="s">
        <v>8</v>
      </c>
      <c r="C164" s="872" t="s">
        <v>68</v>
      </c>
      <c r="D164" s="907" t="s">
        <v>16</v>
      </c>
      <c r="E164" s="907"/>
      <c r="F164" s="907"/>
      <c r="G164" s="907"/>
      <c r="H164" s="907"/>
      <c r="I164" s="907"/>
      <c r="J164" s="907"/>
      <c r="K164" s="907"/>
      <c r="L164" s="907"/>
      <c r="M164" s="907"/>
      <c r="N164" s="907"/>
      <c r="O164" s="867"/>
    </row>
    <row r="165" spans="2:15" s="60" customFormat="1" ht="18.75" customHeight="1">
      <c r="B165" s="865"/>
      <c r="C165" s="873"/>
      <c r="D165" s="452" t="s">
        <v>17</v>
      </c>
      <c r="E165" s="452" t="s">
        <v>18</v>
      </c>
      <c r="F165" s="452" t="s">
        <v>19</v>
      </c>
      <c r="G165" s="452" t="s">
        <v>20</v>
      </c>
      <c r="H165" s="452" t="s">
        <v>21</v>
      </c>
      <c r="I165" s="452" t="s">
        <v>22</v>
      </c>
      <c r="J165" s="452" t="s">
        <v>23</v>
      </c>
      <c r="K165" s="452" t="s">
        <v>24</v>
      </c>
      <c r="L165" s="452" t="s">
        <v>25</v>
      </c>
      <c r="M165" s="452" t="s">
        <v>26</v>
      </c>
      <c r="N165" s="452" t="s">
        <v>27</v>
      </c>
      <c r="O165" s="453" t="s">
        <v>28</v>
      </c>
    </row>
    <row r="166" spans="2:15" ht="15" customHeight="1">
      <c r="B166" s="211"/>
      <c r="C166" s="211"/>
      <c r="D166" s="211"/>
      <c r="E166" s="211"/>
      <c r="F166" s="211"/>
      <c r="G166" s="211"/>
      <c r="H166" s="211"/>
      <c r="I166" s="211"/>
      <c r="J166" s="211"/>
      <c r="K166" s="211"/>
      <c r="L166" s="211"/>
      <c r="M166" s="211"/>
      <c r="N166" s="211"/>
      <c r="O166" s="211"/>
    </row>
    <row r="167" spans="2:15" ht="15" customHeight="1">
      <c r="B167" s="340" t="s">
        <v>118</v>
      </c>
      <c r="C167" s="215">
        <v>2319753</v>
      </c>
      <c r="D167" s="215">
        <v>176664</v>
      </c>
      <c r="E167" s="215">
        <v>154779</v>
      </c>
      <c r="F167" s="215">
        <v>201843</v>
      </c>
      <c r="G167" s="215">
        <v>201342</v>
      </c>
      <c r="H167" s="215">
        <v>195385</v>
      </c>
      <c r="I167" s="215">
        <v>180548</v>
      </c>
      <c r="J167" s="215">
        <v>207210</v>
      </c>
      <c r="K167" s="215">
        <v>262292</v>
      </c>
      <c r="L167" s="215">
        <v>216626</v>
      </c>
      <c r="M167" s="215">
        <v>196090</v>
      </c>
      <c r="N167" s="215">
        <v>160909</v>
      </c>
      <c r="O167" s="215">
        <v>166065</v>
      </c>
    </row>
    <row r="168" spans="2:15" ht="15" customHeight="1">
      <c r="B168" s="340"/>
      <c r="C168" s="215"/>
      <c r="D168" s="212"/>
      <c r="E168" s="212"/>
      <c r="F168" s="212"/>
      <c r="G168" s="212"/>
      <c r="H168" s="212"/>
      <c r="I168" s="212"/>
      <c r="J168" s="212"/>
      <c r="K168" s="212"/>
      <c r="L168" s="212"/>
      <c r="M168" s="212"/>
      <c r="N168" s="212"/>
      <c r="O168" s="212"/>
    </row>
    <row r="169" spans="2:15" ht="15" customHeight="1">
      <c r="B169" s="425" t="s">
        <v>69</v>
      </c>
      <c r="C169" s="215">
        <v>1155734</v>
      </c>
      <c r="D169" s="215">
        <v>98903</v>
      </c>
      <c r="E169" s="215">
        <v>76154</v>
      </c>
      <c r="F169" s="215">
        <v>100250</v>
      </c>
      <c r="G169" s="215">
        <v>101448</v>
      </c>
      <c r="H169" s="215">
        <v>97106</v>
      </c>
      <c r="I169" s="215">
        <v>89762</v>
      </c>
      <c r="J169" s="215">
        <v>98084</v>
      </c>
      <c r="K169" s="215">
        <v>132902</v>
      </c>
      <c r="L169" s="215">
        <v>110584</v>
      </c>
      <c r="M169" s="215">
        <v>99371</v>
      </c>
      <c r="N169" s="215">
        <v>81826</v>
      </c>
      <c r="O169" s="215">
        <v>69344</v>
      </c>
    </row>
    <row r="170" spans="2:15" ht="15" customHeight="1">
      <c r="B170" s="425"/>
      <c r="C170" s="215"/>
      <c r="D170" s="212"/>
      <c r="E170" s="212"/>
      <c r="F170" s="212"/>
      <c r="G170" s="212"/>
      <c r="H170" s="212"/>
      <c r="I170" s="212"/>
      <c r="J170" s="212"/>
      <c r="K170" s="212"/>
      <c r="L170" s="212"/>
      <c r="M170" s="212"/>
      <c r="N170" s="212"/>
      <c r="O170" s="212"/>
    </row>
    <row r="171" spans="2:15" ht="15" customHeight="1">
      <c r="B171" s="426" t="s">
        <v>71</v>
      </c>
      <c r="C171" s="215">
        <v>860190</v>
      </c>
      <c r="D171" s="215">
        <v>70203</v>
      </c>
      <c r="E171" s="215">
        <v>53885</v>
      </c>
      <c r="F171" s="215">
        <v>74534</v>
      </c>
      <c r="G171" s="215">
        <v>76260</v>
      </c>
      <c r="H171" s="215">
        <v>72733</v>
      </c>
      <c r="I171" s="215">
        <v>68104</v>
      </c>
      <c r="J171" s="215">
        <v>74035</v>
      </c>
      <c r="K171" s="215">
        <v>99627</v>
      </c>
      <c r="L171" s="215">
        <v>85615</v>
      </c>
      <c r="M171" s="215">
        <v>73383</v>
      </c>
      <c r="N171" s="215">
        <v>59567</v>
      </c>
      <c r="O171" s="215">
        <v>52244</v>
      </c>
    </row>
    <row r="172" spans="2:15" ht="15" customHeight="1">
      <c r="B172" s="427" t="s">
        <v>544</v>
      </c>
      <c r="C172" s="215">
        <v>556316</v>
      </c>
      <c r="D172" s="212">
        <v>48453</v>
      </c>
      <c r="E172" s="212">
        <v>33207</v>
      </c>
      <c r="F172" s="212">
        <v>46069</v>
      </c>
      <c r="G172" s="212">
        <v>47844</v>
      </c>
      <c r="H172" s="212">
        <v>47537</v>
      </c>
      <c r="I172" s="212">
        <v>44653</v>
      </c>
      <c r="J172" s="212">
        <v>51830</v>
      </c>
      <c r="K172" s="212">
        <v>68200</v>
      </c>
      <c r="L172" s="212">
        <v>54578</v>
      </c>
      <c r="M172" s="212">
        <v>44234</v>
      </c>
      <c r="N172" s="212">
        <v>35066</v>
      </c>
      <c r="O172" s="212">
        <v>34645</v>
      </c>
    </row>
    <row r="173" spans="2:15" s="60" customFormat="1" ht="15" customHeight="1">
      <c r="B173" s="428" t="s">
        <v>545</v>
      </c>
      <c r="C173" s="215">
        <v>503468</v>
      </c>
      <c r="D173" s="212">
        <v>44685</v>
      </c>
      <c r="E173" s="212">
        <v>29886</v>
      </c>
      <c r="F173" s="212">
        <v>41891</v>
      </c>
      <c r="G173" s="212">
        <v>43774</v>
      </c>
      <c r="H173" s="212">
        <v>43103</v>
      </c>
      <c r="I173" s="212">
        <v>39232</v>
      </c>
      <c r="J173" s="212">
        <v>45848</v>
      </c>
      <c r="K173" s="212">
        <v>61452</v>
      </c>
      <c r="L173" s="212">
        <v>49947</v>
      </c>
      <c r="M173" s="212">
        <v>40206</v>
      </c>
      <c r="N173" s="212">
        <v>31684</v>
      </c>
      <c r="O173" s="212">
        <v>31760</v>
      </c>
    </row>
    <row r="174" spans="2:15" ht="15" customHeight="1">
      <c r="B174" s="428" t="s">
        <v>546</v>
      </c>
      <c r="C174" s="215">
        <v>52848</v>
      </c>
      <c r="D174" s="212">
        <v>3768</v>
      </c>
      <c r="E174" s="212">
        <v>3321</v>
      </c>
      <c r="F174" s="212">
        <v>4178</v>
      </c>
      <c r="G174" s="212">
        <v>4070</v>
      </c>
      <c r="H174" s="212">
        <v>4434</v>
      </c>
      <c r="I174" s="212">
        <v>5421</v>
      </c>
      <c r="J174" s="212">
        <v>5982</v>
      </c>
      <c r="K174" s="212">
        <v>6748</v>
      </c>
      <c r="L174" s="212">
        <v>4631</v>
      </c>
      <c r="M174" s="212">
        <v>4028</v>
      </c>
      <c r="N174" s="212">
        <v>3382</v>
      </c>
      <c r="O174" s="212">
        <v>2885</v>
      </c>
    </row>
    <row r="175" spans="2:15" ht="15" customHeight="1">
      <c r="B175" s="427" t="s">
        <v>547</v>
      </c>
      <c r="C175" s="215">
        <v>303874</v>
      </c>
      <c r="D175" s="215">
        <v>21750</v>
      </c>
      <c r="E175" s="215">
        <v>20678</v>
      </c>
      <c r="F175" s="215">
        <v>28465</v>
      </c>
      <c r="G175" s="215">
        <v>28416</v>
      </c>
      <c r="H175" s="215">
        <v>25196</v>
      </c>
      <c r="I175" s="215">
        <v>23451</v>
      </c>
      <c r="J175" s="215">
        <v>22205</v>
      </c>
      <c r="K175" s="215">
        <v>31427</v>
      </c>
      <c r="L175" s="215">
        <v>31037</v>
      </c>
      <c r="M175" s="215">
        <v>29149</v>
      </c>
      <c r="N175" s="215">
        <v>24501</v>
      </c>
      <c r="O175" s="215">
        <v>17599</v>
      </c>
    </row>
    <row r="176" spans="2:15" ht="15" customHeight="1">
      <c r="B176" s="428" t="s">
        <v>73</v>
      </c>
      <c r="C176" s="215">
        <v>219636</v>
      </c>
      <c r="D176" s="212">
        <v>14319</v>
      </c>
      <c r="E176" s="212">
        <v>14293</v>
      </c>
      <c r="F176" s="212">
        <v>21570</v>
      </c>
      <c r="G176" s="212">
        <v>21358</v>
      </c>
      <c r="H176" s="212">
        <v>19938</v>
      </c>
      <c r="I176" s="212">
        <v>17477</v>
      </c>
      <c r="J176" s="212">
        <v>15798</v>
      </c>
      <c r="K176" s="212">
        <v>22270</v>
      </c>
      <c r="L176" s="212">
        <v>21552</v>
      </c>
      <c r="M176" s="212">
        <v>20315</v>
      </c>
      <c r="N176" s="212">
        <v>17672</v>
      </c>
      <c r="O176" s="212">
        <v>13074</v>
      </c>
    </row>
    <row r="177" spans="2:15" ht="15" customHeight="1">
      <c r="B177" s="428" t="s">
        <v>74</v>
      </c>
      <c r="C177" s="215">
        <v>69962</v>
      </c>
      <c r="D177" s="212">
        <v>6652</v>
      </c>
      <c r="E177" s="212">
        <v>5808</v>
      </c>
      <c r="F177" s="212">
        <v>6079</v>
      </c>
      <c r="G177" s="212">
        <v>6046</v>
      </c>
      <c r="H177" s="212">
        <v>4382</v>
      </c>
      <c r="I177" s="212">
        <v>5089</v>
      </c>
      <c r="J177" s="212">
        <v>5204</v>
      </c>
      <c r="K177" s="212">
        <v>7202</v>
      </c>
      <c r="L177" s="212">
        <v>6915</v>
      </c>
      <c r="M177" s="212">
        <v>6794</v>
      </c>
      <c r="N177" s="212">
        <v>5801</v>
      </c>
      <c r="O177" s="212">
        <v>3990</v>
      </c>
    </row>
    <row r="178" spans="2:15" ht="15" customHeight="1">
      <c r="B178" s="428" t="s">
        <v>548</v>
      </c>
      <c r="C178" s="215">
        <v>14276</v>
      </c>
      <c r="D178" s="212">
        <v>779</v>
      </c>
      <c r="E178" s="212">
        <v>577</v>
      </c>
      <c r="F178" s="212">
        <v>816</v>
      </c>
      <c r="G178" s="212">
        <v>1012</v>
      </c>
      <c r="H178" s="212">
        <v>876</v>
      </c>
      <c r="I178" s="212">
        <v>885</v>
      </c>
      <c r="J178" s="212">
        <v>1203</v>
      </c>
      <c r="K178" s="212">
        <v>1955</v>
      </c>
      <c r="L178" s="212">
        <v>2570</v>
      </c>
      <c r="M178" s="212">
        <v>2040</v>
      </c>
      <c r="N178" s="212">
        <v>1028</v>
      </c>
      <c r="O178" s="212">
        <v>535</v>
      </c>
    </row>
    <row r="179" spans="2:15" s="60" customFormat="1" ht="15" customHeight="1">
      <c r="B179" s="429"/>
      <c r="C179" s="215"/>
      <c r="D179" s="212"/>
      <c r="E179" s="212"/>
      <c r="F179" s="212"/>
      <c r="G179" s="212"/>
      <c r="H179" s="212"/>
      <c r="I179" s="212"/>
      <c r="J179" s="212"/>
      <c r="K179" s="212"/>
      <c r="L179" s="212"/>
      <c r="M179" s="212"/>
      <c r="N179" s="212"/>
      <c r="O179" s="212"/>
    </row>
    <row r="180" spans="2:15" ht="15" customHeight="1">
      <c r="B180" s="426" t="s">
        <v>72</v>
      </c>
      <c r="C180" s="215">
        <v>295544</v>
      </c>
      <c r="D180" s="215">
        <v>28700</v>
      </c>
      <c r="E180" s="215">
        <v>22269</v>
      </c>
      <c r="F180" s="215">
        <v>25716</v>
      </c>
      <c r="G180" s="215">
        <v>25188</v>
      </c>
      <c r="H180" s="215">
        <v>24373</v>
      </c>
      <c r="I180" s="215">
        <v>21658</v>
      </c>
      <c r="J180" s="215">
        <v>24049</v>
      </c>
      <c r="K180" s="215">
        <v>33275</v>
      </c>
      <c r="L180" s="215">
        <v>24969</v>
      </c>
      <c r="M180" s="215">
        <v>25988</v>
      </c>
      <c r="N180" s="215">
        <v>22259</v>
      </c>
      <c r="O180" s="215">
        <v>17100</v>
      </c>
    </row>
    <row r="181" spans="2:15" ht="15" customHeight="1">
      <c r="B181" s="427" t="s">
        <v>544</v>
      </c>
      <c r="C181" s="215">
        <v>1492</v>
      </c>
      <c r="D181" s="212">
        <v>22</v>
      </c>
      <c r="E181" s="212">
        <v>152</v>
      </c>
      <c r="F181" s="212">
        <v>378</v>
      </c>
      <c r="G181" s="212">
        <v>159</v>
      </c>
      <c r="H181" s="212">
        <v>8</v>
      </c>
      <c r="I181" s="212">
        <v>96</v>
      </c>
      <c r="J181" s="212">
        <v>39</v>
      </c>
      <c r="K181" s="212">
        <v>390</v>
      </c>
      <c r="L181" s="212">
        <v>228</v>
      </c>
      <c r="M181" s="212">
        <v>2</v>
      </c>
      <c r="N181" s="212">
        <v>9</v>
      </c>
      <c r="O181" s="212">
        <v>9</v>
      </c>
    </row>
    <row r="182" spans="2:15" ht="15" customHeight="1">
      <c r="B182" s="428" t="s">
        <v>545</v>
      </c>
      <c r="C182" s="215">
        <v>1492</v>
      </c>
      <c r="D182" s="212">
        <v>22</v>
      </c>
      <c r="E182" s="212">
        <v>152</v>
      </c>
      <c r="F182" s="212">
        <v>378</v>
      </c>
      <c r="G182" s="212">
        <v>159</v>
      </c>
      <c r="H182" s="212">
        <v>8</v>
      </c>
      <c r="I182" s="212">
        <v>96</v>
      </c>
      <c r="J182" s="212">
        <v>39</v>
      </c>
      <c r="K182" s="212">
        <v>390</v>
      </c>
      <c r="L182" s="212">
        <v>228</v>
      </c>
      <c r="M182" s="212">
        <v>2</v>
      </c>
      <c r="N182" s="212">
        <v>9</v>
      </c>
      <c r="O182" s="212">
        <v>9</v>
      </c>
    </row>
    <row r="183" spans="2:15" ht="15" customHeight="1">
      <c r="B183" s="428" t="s">
        <v>546</v>
      </c>
      <c r="C183" s="215">
        <v>0</v>
      </c>
      <c r="D183" s="212">
        <v>0</v>
      </c>
      <c r="E183" s="212">
        <v>0</v>
      </c>
      <c r="F183" s="212">
        <v>0</v>
      </c>
      <c r="G183" s="212">
        <v>0</v>
      </c>
      <c r="H183" s="212">
        <v>0</v>
      </c>
      <c r="I183" s="212">
        <v>0</v>
      </c>
      <c r="J183" s="212">
        <v>0</v>
      </c>
      <c r="K183" s="212">
        <v>0</v>
      </c>
      <c r="L183" s="212">
        <v>0</v>
      </c>
      <c r="M183" s="212">
        <v>0</v>
      </c>
      <c r="N183" s="212">
        <v>0</v>
      </c>
      <c r="O183" s="212">
        <v>0</v>
      </c>
    </row>
    <row r="184" spans="2:15" ht="15" customHeight="1">
      <c r="B184" s="427" t="s">
        <v>547</v>
      </c>
      <c r="C184" s="215">
        <v>294052</v>
      </c>
      <c r="D184" s="215">
        <v>28678</v>
      </c>
      <c r="E184" s="215">
        <v>22117</v>
      </c>
      <c r="F184" s="215">
        <v>25338</v>
      </c>
      <c r="G184" s="215">
        <v>25029</v>
      </c>
      <c r="H184" s="215">
        <v>24365</v>
      </c>
      <c r="I184" s="215">
        <v>21562</v>
      </c>
      <c r="J184" s="215">
        <v>24010</v>
      </c>
      <c r="K184" s="215">
        <v>32885</v>
      </c>
      <c r="L184" s="215">
        <v>24741</v>
      </c>
      <c r="M184" s="215">
        <v>25986</v>
      </c>
      <c r="N184" s="215">
        <v>22250</v>
      </c>
      <c r="O184" s="215">
        <v>17091</v>
      </c>
    </row>
    <row r="185" spans="2:15" s="60" customFormat="1" ht="15" customHeight="1">
      <c r="B185" s="428" t="s">
        <v>73</v>
      </c>
      <c r="C185" s="215">
        <v>126609</v>
      </c>
      <c r="D185" s="212">
        <v>10592</v>
      </c>
      <c r="E185" s="212">
        <v>8110</v>
      </c>
      <c r="F185" s="212">
        <v>11427</v>
      </c>
      <c r="G185" s="212">
        <v>11455</v>
      </c>
      <c r="H185" s="212">
        <v>10349</v>
      </c>
      <c r="I185" s="212">
        <v>8657</v>
      </c>
      <c r="J185" s="212">
        <v>10826</v>
      </c>
      <c r="K185" s="212">
        <v>15513</v>
      </c>
      <c r="L185" s="212">
        <v>10712</v>
      </c>
      <c r="M185" s="212">
        <v>9332</v>
      </c>
      <c r="N185" s="212">
        <v>10937</v>
      </c>
      <c r="O185" s="212">
        <v>8699</v>
      </c>
    </row>
    <row r="186" spans="2:15" ht="15" customHeight="1">
      <c r="B186" s="428" t="s">
        <v>74</v>
      </c>
      <c r="C186" s="215">
        <v>166248</v>
      </c>
      <c r="D186" s="212">
        <v>17806</v>
      </c>
      <c r="E186" s="212">
        <v>14007</v>
      </c>
      <c r="F186" s="212">
        <v>13911</v>
      </c>
      <c r="G186" s="212">
        <v>13574</v>
      </c>
      <c r="H186" s="212">
        <v>14016</v>
      </c>
      <c r="I186" s="212">
        <v>12901</v>
      </c>
      <c r="J186" s="212">
        <v>13047</v>
      </c>
      <c r="K186" s="212">
        <v>16901</v>
      </c>
      <c r="L186" s="212">
        <v>13857</v>
      </c>
      <c r="M186" s="212">
        <v>16523</v>
      </c>
      <c r="N186" s="212">
        <v>11313</v>
      </c>
      <c r="O186" s="212">
        <v>8392</v>
      </c>
    </row>
    <row r="187" spans="2:15" s="32" customFormat="1" ht="15" customHeight="1">
      <c r="B187" s="428" t="s">
        <v>548</v>
      </c>
      <c r="C187" s="215">
        <v>1195</v>
      </c>
      <c r="D187" s="212">
        <v>280</v>
      </c>
      <c r="E187" s="328">
        <v>0</v>
      </c>
      <c r="F187" s="328">
        <v>0</v>
      </c>
      <c r="G187" s="328">
        <v>0</v>
      </c>
      <c r="H187" s="328">
        <v>0</v>
      </c>
      <c r="I187" s="212">
        <v>4</v>
      </c>
      <c r="J187" s="212">
        <v>137</v>
      </c>
      <c r="K187" s="212">
        <v>471</v>
      </c>
      <c r="L187" s="212">
        <v>172</v>
      </c>
      <c r="M187" s="212">
        <v>131</v>
      </c>
      <c r="N187" s="328">
        <v>0</v>
      </c>
      <c r="O187" s="328">
        <v>0</v>
      </c>
    </row>
    <row r="188" spans="2:15" s="32" customFormat="1" ht="15" customHeight="1">
      <c r="B188" s="211"/>
      <c r="C188" s="215"/>
      <c r="D188" s="212"/>
      <c r="E188" s="212"/>
      <c r="F188" s="212"/>
      <c r="G188" s="212"/>
      <c r="H188" s="212"/>
      <c r="I188" s="212"/>
      <c r="J188" s="212"/>
      <c r="K188" s="212"/>
      <c r="L188" s="212"/>
      <c r="M188" s="212"/>
      <c r="N188" s="212"/>
      <c r="O188" s="212"/>
    </row>
    <row r="189" spans="2:15" ht="15" customHeight="1">
      <c r="B189" s="425" t="s">
        <v>70</v>
      </c>
      <c r="C189" s="215">
        <v>1149122</v>
      </c>
      <c r="D189" s="215">
        <v>76388</v>
      </c>
      <c r="E189" s="215">
        <v>77311</v>
      </c>
      <c r="F189" s="215">
        <v>100075</v>
      </c>
      <c r="G189" s="215">
        <v>98909</v>
      </c>
      <c r="H189" s="215">
        <v>97352</v>
      </c>
      <c r="I189" s="215">
        <v>89825</v>
      </c>
      <c r="J189" s="215">
        <v>108169</v>
      </c>
      <c r="K189" s="215">
        <v>127487</v>
      </c>
      <c r="L189" s="215">
        <v>105149</v>
      </c>
      <c r="M189" s="215">
        <v>95950</v>
      </c>
      <c r="N189" s="215">
        <v>77162</v>
      </c>
      <c r="O189" s="215">
        <v>95345</v>
      </c>
    </row>
    <row r="190" spans="2:15" ht="15" customHeight="1">
      <c r="B190" s="425"/>
      <c r="C190" s="215"/>
      <c r="D190" s="212"/>
      <c r="E190" s="212"/>
      <c r="F190" s="212"/>
      <c r="G190" s="212"/>
      <c r="H190" s="212"/>
      <c r="I190" s="212"/>
      <c r="J190" s="212"/>
      <c r="K190" s="212"/>
      <c r="L190" s="212"/>
      <c r="M190" s="212"/>
      <c r="N190" s="212"/>
      <c r="O190" s="212"/>
    </row>
    <row r="191" spans="2:15" s="32" customFormat="1" ht="15" customHeight="1">
      <c r="B191" s="426" t="s">
        <v>71</v>
      </c>
      <c r="C191" s="215">
        <v>856692</v>
      </c>
      <c r="D191" s="215">
        <v>49621</v>
      </c>
      <c r="E191" s="215">
        <v>55275</v>
      </c>
      <c r="F191" s="215">
        <v>74749</v>
      </c>
      <c r="G191" s="215">
        <v>75292</v>
      </c>
      <c r="H191" s="215">
        <v>71930</v>
      </c>
      <c r="I191" s="215">
        <v>68935</v>
      </c>
      <c r="J191" s="215">
        <v>83509</v>
      </c>
      <c r="K191" s="215">
        <v>95486</v>
      </c>
      <c r="L191" s="215">
        <v>80417</v>
      </c>
      <c r="M191" s="215">
        <v>69679</v>
      </c>
      <c r="N191" s="215">
        <v>56345</v>
      </c>
      <c r="O191" s="215">
        <v>75454</v>
      </c>
    </row>
    <row r="192" spans="2:15" ht="15" customHeight="1">
      <c r="B192" s="427" t="s">
        <v>544</v>
      </c>
      <c r="C192" s="215">
        <v>552186</v>
      </c>
      <c r="D192" s="212">
        <v>31896</v>
      </c>
      <c r="E192" s="212">
        <v>33470</v>
      </c>
      <c r="F192" s="212">
        <v>46802</v>
      </c>
      <c r="G192" s="212">
        <v>46838</v>
      </c>
      <c r="H192" s="212">
        <v>46679</v>
      </c>
      <c r="I192" s="212">
        <v>44162</v>
      </c>
      <c r="J192" s="212">
        <v>56181</v>
      </c>
      <c r="K192" s="212">
        <v>65004</v>
      </c>
      <c r="L192" s="212">
        <v>51255</v>
      </c>
      <c r="M192" s="212">
        <v>43078</v>
      </c>
      <c r="N192" s="212">
        <v>33902</v>
      </c>
      <c r="O192" s="212">
        <v>52919</v>
      </c>
    </row>
    <row r="193" spans="2:15" ht="15" customHeight="1">
      <c r="B193" s="428" t="s">
        <v>545</v>
      </c>
      <c r="C193" s="215">
        <v>498200</v>
      </c>
      <c r="D193" s="212">
        <v>28281</v>
      </c>
      <c r="E193" s="212">
        <v>30044</v>
      </c>
      <c r="F193" s="212">
        <v>42831</v>
      </c>
      <c r="G193" s="212">
        <v>42489</v>
      </c>
      <c r="H193" s="212">
        <v>42093</v>
      </c>
      <c r="I193" s="212">
        <v>38890</v>
      </c>
      <c r="J193" s="212">
        <v>50861</v>
      </c>
      <c r="K193" s="212">
        <v>57967</v>
      </c>
      <c r="L193" s="212">
        <v>46019</v>
      </c>
      <c r="M193" s="212">
        <v>38597</v>
      </c>
      <c r="N193" s="212">
        <v>30421</v>
      </c>
      <c r="O193" s="212">
        <v>49707</v>
      </c>
    </row>
    <row r="194" spans="2:15" ht="15" customHeight="1">
      <c r="B194" s="428" t="s">
        <v>546</v>
      </c>
      <c r="C194" s="215">
        <v>53986</v>
      </c>
      <c r="D194" s="212">
        <v>3615</v>
      </c>
      <c r="E194" s="212">
        <v>3426</v>
      </c>
      <c r="F194" s="212">
        <v>3971</v>
      </c>
      <c r="G194" s="212">
        <v>4349</v>
      </c>
      <c r="H194" s="212">
        <v>4586</v>
      </c>
      <c r="I194" s="212">
        <v>5272</v>
      </c>
      <c r="J194" s="212">
        <v>5320</v>
      </c>
      <c r="K194" s="212">
        <v>7037</v>
      </c>
      <c r="L194" s="212">
        <v>5236</v>
      </c>
      <c r="M194" s="212">
        <v>4481</v>
      </c>
      <c r="N194" s="212">
        <v>3481</v>
      </c>
      <c r="O194" s="212">
        <v>3212</v>
      </c>
    </row>
    <row r="195" spans="2:15" ht="15" customHeight="1">
      <c r="B195" s="427" t="s">
        <v>547</v>
      </c>
      <c r="C195" s="215">
        <v>304506</v>
      </c>
      <c r="D195" s="215">
        <v>17725</v>
      </c>
      <c r="E195" s="215">
        <v>21805</v>
      </c>
      <c r="F195" s="215">
        <v>27947</v>
      </c>
      <c r="G195" s="215">
        <v>28454</v>
      </c>
      <c r="H195" s="215">
        <v>25251</v>
      </c>
      <c r="I195" s="215">
        <v>24773</v>
      </c>
      <c r="J195" s="215">
        <v>27328</v>
      </c>
      <c r="K195" s="215">
        <v>30482</v>
      </c>
      <c r="L195" s="215">
        <v>29162</v>
      </c>
      <c r="M195" s="215">
        <v>26601</v>
      </c>
      <c r="N195" s="215">
        <v>22443</v>
      </c>
      <c r="O195" s="215">
        <v>22535</v>
      </c>
    </row>
    <row r="196" spans="2:15" ht="15" customHeight="1">
      <c r="B196" s="428" t="s">
        <v>73</v>
      </c>
      <c r="C196" s="215">
        <v>221591</v>
      </c>
      <c r="D196" s="212">
        <v>12570</v>
      </c>
      <c r="E196" s="212">
        <v>15402</v>
      </c>
      <c r="F196" s="212">
        <v>21568</v>
      </c>
      <c r="G196" s="212">
        <v>21681</v>
      </c>
      <c r="H196" s="212">
        <v>19547</v>
      </c>
      <c r="I196" s="212">
        <v>18300</v>
      </c>
      <c r="J196" s="212">
        <v>18400</v>
      </c>
      <c r="K196" s="212">
        <v>21855</v>
      </c>
      <c r="L196" s="212">
        <v>21833</v>
      </c>
      <c r="M196" s="212">
        <v>19057</v>
      </c>
      <c r="N196" s="212">
        <v>16420</v>
      </c>
      <c r="O196" s="212">
        <v>14958</v>
      </c>
    </row>
    <row r="197" spans="2:15" ht="15" customHeight="1">
      <c r="B197" s="428" t="s">
        <v>74</v>
      </c>
      <c r="C197" s="215">
        <v>68706</v>
      </c>
      <c r="D197" s="212">
        <v>4666</v>
      </c>
      <c r="E197" s="212">
        <v>5750</v>
      </c>
      <c r="F197" s="212">
        <v>5640</v>
      </c>
      <c r="G197" s="212">
        <v>5448</v>
      </c>
      <c r="H197" s="212">
        <v>4640</v>
      </c>
      <c r="I197" s="212">
        <v>4615</v>
      </c>
      <c r="J197" s="212">
        <v>6646</v>
      </c>
      <c r="K197" s="212">
        <v>6787</v>
      </c>
      <c r="L197" s="212">
        <v>6277</v>
      </c>
      <c r="M197" s="212">
        <v>6320</v>
      </c>
      <c r="N197" s="212">
        <v>5193</v>
      </c>
      <c r="O197" s="212">
        <v>6724</v>
      </c>
    </row>
    <row r="198" spans="2:15" ht="15" customHeight="1">
      <c r="B198" s="428" t="s">
        <v>548</v>
      </c>
      <c r="C198" s="215">
        <v>14209</v>
      </c>
      <c r="D198" s="212">
        <v>489</v>
      </c>
      <c r="E198" s="212">
        <v>653</v>
      </c>
      <c r="F198" s="212">
        <v>739</v>
      </c>
      <c r="G198" s="212">
        <v>1325</v>
      </c>
      <c r="H198" s="212">
        <v>1064</v>
      </c>
      <c r="I198" s="212">
        <v>1858</v>
      </c>
      <c r="J198" s="212">
        <v>2282</v>
      </c>
      <c r="K198" s="212">
        <v>1840</v>
      </c>
      <c r="L198" s="212">
        <v>1052</v>
      </c>
      <c r="M198" s="212">
        <v>1224</v>
      </c>
      <c r="N198" s="212">
        <v>830</v>
      </c>
      <c r="O198" s="212">
        <v>853</v>
      </c>
    </row>
    <row r="199" spans="2:15" s="60" customFormat="1" ht="15" customHeight="1">
      <c r="B199" s="429"/>
      <c r="C199" s="215"/>
      <c r="D199" s="212"/>
      <c r="E199" s="212"/>
      <c r="F199" s="212"/>
      <c r="G199" s="212"/>
      <c r="H199" s="212"/>
      <c r="I199" s="212"/>
      <c r="J199" s="212"/>
      <c r="K199" s="212"/>
      <c r="L199" s="212"/>
      <c r="M199" s="212"/>
      <c r="N199" s="212"/>
      <c r="O199" s="212"/>
    </row>
    <row r="200" spans="2:15" ht="15" customHeight="1">
      <c r="B200" s="426" t="s">
        <v>72</v>
      </c>
      <c r="C200" s="215">
        <v>292430</v>
      </c>
      <c r="D200" s="215">
        <v>26767</v>
      </c>
      <c r="E200" s="215">
        <v>22036</v>
      </c>
      <c r="F200" s="215">
        <v>25326</v>
      </c>
      <c r="G200" s="215">
        <v>23617</v>
      </c>
      <c r="H200" s="215">
        <v>25422</v>
      </c>
      <c r="I200" s="215">
        <v>20890</v>
      </c>
      <c r="J200" s="215">
        <v>24660</v>
      </c>
      <c r="K200" s="215">
        <v>32001</v>
      </c>
      <c r="L200" s="215">
        <v>24732</v>
      </c>
      <c r="M200" s="215">
        <v>26271</v>
      </c>
      <c r="N200" s="215">
        <v>20817</v>
      </c>
      <c r="O200" s="215">
        <v>19891</v>
      </c>
    </row>
    <row r="201" spans="2:15" ht="15" customHeight="1">
      <c r="B201" s="427" t="s">
        <v>544</v>
      </c>
      <c r="C201" s="215">
        <v>2678</v>
      </c>
      <c r="D201" s="328">
        <v>0</v>
      </c>
      <c r="E201" s="212">
        <v>1512</v>
      </c>
      <c r="F201" s="212">
        <v>150</v>
      </c>
      <c r="G201" s="212">
        <v>219</v>
      </c>
      <c r="H201" s="212">
        <v>31</v>
      </c>
      <c r="I201" s="212">
        <v>83</v>
      </c>
      <c r="J201" s="212">
        <v>110</v>
      </c>
      <c r="K201" s="212">
        <v>483</v>
      </c>
      <c r="L201" s="212">
        <v>72</v>
      </c>
      <c r="M201" s="212">
        <v>4</v>
      </c>
      <c r="N201" s="212">
        <v>5</v>
      </c>
      <c r="O201" s="212">
        <v>9</v>
      </c>
    </row>
    <row r="202" spans="2:15" ht="15" customHeight="1">
      <c r="B202" s="428" t="s">
        <v>545</v>
      </c>
      <c r="C202" s="215">
        <v>2229</v>
      </c>
      <c r="D202" s="328">
        <v>0</v>
      </c>
      <c r="E202" s="212">
        <v>1063</v>
      </c>
      <c r="F202" s="212">
        <v>150</v>
      </c>
      <c r="G202" s="212">
        <v>219</v>
      </c>
      <c r="H202" s="212">
        <v>31</v>
      </c>
      <c r="I202" s="212">
        <v>83</v>
      </c>
      <c r="J202" s="212">
        <v>110</v>
      </c>
      <c r="K202" s="212">
        <v>483</v>
      </c>
      <c r="L202" s="212">
        <v>72</v>
      </c>
      <c r="M202" s="212">
        <v>4</v>
      </c>
      <c r="N202" s="212">
        <v>5</v>
      </c>
      <c r="O202" s="212">
        <v>9</v>
      </c>
    </row>
    <row r="203" spans="2:15" ht="15" customHeight="1">
      <c r="B203" s="428" t="s">
        <v>546</v>
      </c>
      <c r="C203" s="215">
        <v>449</v>
      </c>
      <c r="D203" s="328">
        <v>0</v>
      </c>
      <c r="E203" s="212">
        <v>449</v>
      </c>
      <c r="F203" s="212">
        <v>0</v>
      </c>
      <c r="G203" s="212">
        <v>0</v>
      </c>
      <c r="H203" s="212">
        <v>0</v>
      </c>
      <c r="I203" s="212">
        <v>0</v>
      </c>
      <c r="J203" s="212">
        <v>0</v>
      </c>
      <c r="K203" s="212">
        <v>0</v>
      </c>
      <c r="L203" s="212">
        <v>0</v>
      </c>
      <c r="M203" s="212">
        <v>0</v>
      </c>
      <c r="N203" s="212">
        <v>0</v>
      </c>
      <c r="O203" s="212">
        <v>0</v>
      </c>
    </row>
    <row r="204" spans="2:15" ht="15" customHeight="1">
      <c r="B204" s="427" t="s">
        <v>547</v>
      </c>
      <c r="C204" s="215">
        <v>289752</v>
      </c>
      <c r="D204" s="215">
        <v>26767</v>
      </c>
      <c r="E204" s="215">
        <v>20524</v>
      </c>
      <c r="F204" s="215">
        <v>25176</v>
      </c>
      <c r="G204" s="215">
        <v>23398</v>
      </c>
      <c r="H204" s="215">
        <v>25391</v>
      </c>
      <c r="I204" s="215">
        <v>20807</v>
      </c>
      <c r="J204" s="215">
        <v>24550</v>
      </c>
      <c r="K204" s="215">
        <v>31518</v>
      </c>
      <c r="L204" s="215">
        <v>24660</v>
      </c>
      <c r="M204" s="215">
        <v>26267</v>
      </c>
      <c r="N204" s="215">
        <v>20812</v>
      </c>
      <c r="O204" s="215">
        <v>19882</v>
      </c>
    </row>
    <row r="205" spans="2:15" s="60" customFormat="1" ht="15" customHeight="1">
      <c r="B205" s="428" t="s">
        <v>73</v>
      </c>
      <c r="C205" s="215">
        <v>124554</v>
      </c>
      <c r="D205" s="212">
        <v>9730</v>
      </c>
      <c r="E205" s="212">
        <v>9056</v>
      </c>
      <c r="F205" s="212">
        <v>11382</v>
      </c>
      <c r="G205" s="212">
        <v>11240</v>
      </c>
      <c r="H205" s="212">
        <v>10386</v>
      </c>
      <c r="I205" s="212">
        <v>7791</v>
      </c>
      <c r="J205" s="212">
        <v>11296</v>
      </c>
      <c r="K205" s="212">
        <v>14565</v>
      </c>
      <c r="L205" s="212">
        <v>10227</v>
      </c>
      <c r="M205" s="212">
        <v>10877</v>
      </c>
      <c r="N205" s="212">
        <v>9843</v>
      </c>
      <c r="O205" s="212">
        <v>8161</v>
      </c>
    </row>
    <row r="206" spans="2:15" ht="15" customHeight="1">
      <c r="B206" s="428" t="s">
        <v>74</v>
      </c>
      <c r="C206" s="215">
        <v>163896</v>
      </c>
      <c r="D206" s="212">
        <v>16935</v>
      </c>
      <c r="E206" s="212">
        <v>11468</v>
      </c>
      <c r="F206" s="212">
        <v>13793</v>
      </c>
      <c r="G206" s="212">
        <v>12098</v>
      </c>
      <c r="H206" s="212">
        <v>14998</v>
      </c>
      <c r="I206" s="212">
        <v>12942</v>
      </c>
      <c r="J206" s="212">
        <v>13185</v>
      </c>
      <c r="K206" s="212">
        <v>16614</v>
      </c>
      <c r="L206" s="212">
        <v>14013</v>
      </c>
      <c r="M206" s="212">
        <v>15388</v>
      </c>
      <c r="N206" s="212">
        <v>10969</v>
      </c>
      <c r="O206" s="212">
        <v>11493</v>
      </c>
    </row>
    <row r="207" spans="2:15" ht="15" customHeight="1">
      <c r="B207" s="428" t="s">
        <v>548</v>
      </c>
      <c r="C207" s="215">
        <v>1302</v>
      </c>
      <c r="D207" s="212">
        <v>102</v>
      </c>
      <c r="E207" s="328">
        <v>0</v>
      </c>
      <c r="F207" s="212">
        <v>1</v>
      </c>
      <c r="G207" s="212">
        <v>60</v>
      </c>
      <c r="H207" s="212">
        <v>7</v>
      </c>
      <c r="I207" s="212">
        <v>74</v>
      </c>
      <c r="J207" s="212">
        <v>69</v>
      </c>
      <c r="K207" s="212">
        <v>339</v>
      </c>
      <c r="L207" s="212">
        <v>420</v>
      </c>
      <c r="M207" s="212">
        <v>2</v>
      </c>
      <c r="N207" s="328">
        <v>0</v>
      </c>
      <c r="O207" s="212">
        <v>228</v>
      </c>
    </row>
    <row r="208" spans="2:15" ht="15" customHeight="1">
      <c r="B208" s="429"/>
      <c r="C208" s="215"/>
      <c r="D208" s="212"/>
      <c r="E208" s="212"/>
      <c r="F208" s="212"/>
      <c r="G208" s="212"/>
      <c r="H208" s="212"/>
      <c r="I208" s="212"/>
      <c r="J208" s="212"/>
      <c r="K208" s="212"/>
      <c r="L208" s="212"/>
      <c r="M208" s="212"/>
      <c r="N208" s="212"/>
      <c r="O208" s="212"/>
    </row>
    <row r="209" spans="2:15" ht="15" customHeight="1">
      <c r="B209" s="426" t="s">
        <v>62</v>
      </c>
      <c r="C209" s="215">
        <v>14897</v>
      </c>
      <c r="D209" s="215">
        <v>1373</v>
      </c>
      <c r="E209" s="215">
        <v>1314</v>
      </c>
      <c r="F209" s="215">
        <v>1518</v>
      </c>
      <c r="G209" s="215">
        <v>985</v>
      </c>
      <c r="H209" s="215">
        <v>927</v>
      </c>
      <c r="I209" s="215">
        <v>961</v>
      </c>
      <c r="J209" s="215">
        <v>957</v>
      </c>
      <c r="K209" s="215">
        <v>1903</v>
      </c>
      <c r="L209" s="215">
        <v>893</v>
      </c>
      <c r="M209" s="215">
        <v>769</v>
      </c>
      <c r="N209" s="215">
        <v>1921</v>
      </c>
      <c r="O209" s="215">
        <v>1376</v>
      </c>
    </row>
    <row r="210" spans="2:15" ht="15" customHeight="1">
      <c r="B210" s="211"/>
      <c r="C210" s="211"/>
      <c r="D210" s="211"/>
      <c r="E210" s="211"/>
      <c r="F210" s="211"/>
      <c r="G210" s="211"/>
      <c r="H210" s="211"/>
      <c r="I210" s="211"/>
      <c r="J210" s="211"/>
      <c r="K210" s="211"/>
      <c r="L210" s="211"/>
      <c r="M210" s="211"/>
      <c r="N210" s="211"/>
      <c r="O210" s="211"/>
    </row>
    <row r="211" spans="2:15" ht="3" customHeight="1">
      <c r="B211" s="433"/>
      <c r="C211" s="433"/>
      <c r="D211" s="433"/>
      <c r="E211" s="433"/>
      <c r="F211" s="433"/>
      <c r="G211" s="433"/>
      <c r="H211" s="433"/>
      <c r="I211" s="433"/>
      <c r="J211" s="433"/>
      <c r="K211" s="433"/>
      <c r="L211" s="433"/>
      <c r="M211" s="433"/>
      <c r="N211" s="433"/>
      <c r="O211" s="433"/>
    </row>
    <row r="212" spans="2:15" ht="15" customHeight="1">
      <c r="B212" s="871" t="s">
        <v>577</v>
      </c>
      <c r="C212" s="871"/>
      <c r="D212" s="871"/>
      <c r="E212" s="871"/>
      <c r="F212" s="871"/>
      <c r="G212" s="871"/>
      <c r="H212" s="871"/>
      <c r="I212" s="871"/>
      <c r="J212" s="871"/>
      <c r="K212" s="871"/>
      <c r="L212" s="871"/>
      <c r="M212" s="871"/>
      <c r="N212" s="871"/>
      <c r="O212" s="871"/>
    </row>
    <row r="213" spans="2:15" ht="15" customHeight="1">
      <c r="B213" s="871" t="s">
        <v>575</v>
      </c>
      <c r="C213" s="871"/>
      <c r="D213" s="871"/>
      <c r="E213" s="871"/>
      <c r="F213" s="871"/>
      <c r="G213" s="871"/>
      <c r="H213" s="871"/>
      <c r="I213" s="871"/>
      <c r="J213" s="871"/>
      <c r="K213" s="871"/>
      <c r="L213" s="871"/>
      <c r="M213" s="871"/>
      <c r="N213" s="871"/>
      <c r="O213" s="871"/>
    </row>
    <row r="214" spans="2:15" s="60" customFormat="1" ht="15" customHeight="1">
      <c r="B214" s="211"/>
      <c r="C214" s="211"/>
      <c r="D214" s="211"/>
      <c r="E214" s="211"/>
      <c r="F214" s="211"/>
      <c r="G214" s="211"/>
      <c r="H214" s="211"/>
      <c r="I214" s="211"/>
      <c r="J214" s="211"/>
      <c r="K214" s="211"/>
      <c r="L214" s="211"/>
      <c r="M214" s="211"/>
      <c r="N214" s="211"/>
      <c r="O214" s="211"/>
    </row>
    <row r="215" spans="2:15" s="32" customFormat="1" ht="15" customHeight="1">
      <c r="B215" s="320" t="s">
        <v>105</v>
      </c>
      <c r="C215" s="320"/>
      <c r="D215" s="237"/>
      <c r="E215" s="237"/>
      <c r="F215" s="237"/>
      <c r="G215" s="237"/>
      <c r="H215" s="237"/>
      <c r="I215" s="237"/>
      <c r="J215" s="237"/>
      <c r="K215" s="237"/>
      <c r="L215" s="237"/>
      <c r="M215" s="237"/>
      <c r="N215" s="237"/>
      <c r="O215" s="239" t="s">
        <v>123</v>
      </c>
    </row>
    <row r="216" spans="2:15" ht="18.75" customHeight="1">
      <c r="B216" s="864" t="s">
        <v>8</v>
      </c>
      <c r="C216" s="872" t="s">
        <v>68</v>
      </c>
      <c r="D216" s="907" t="s">
        <v>16</v>
      </c>
      <c r="E216" s="907"/>
      <c r="F216" s="907"/>
      <c r="G216" s="907"/>
      <c r="H216" s="907"/>
      <c r="I216" s="907"/>
      <c r="J216" s="907"/>
      <c r="K216" s="907"/>
      <c r="L216" s="907"/>
      <c r="M216" s="907"/>
      <c r="N216" s="907"/>
      <c r="O216" s="867"/>
    </row>
    <row r="217" spans="2:15" ht="18.75" customHeight="1">
      <c r="B217" s="865"/>
      <c r="C217" s="873"/>
      <c r="D217" s="452" t="s">
        <v>17</v>
      </c>
      <c r="E217" s="452" t="s">
        <v>18</v>
      </c>
      <c r="F217" s="452" t="s">
        <v>19</v>
      </c>
      <c r="G217" s="452" t="s">
        <v>20</v>
      </c>
      <c r="H217" s="452" t="s">
        <v>21</v>
      </c>
      <c r="I217" s="452" t="s">
        <v>22</v>
      </c>
      <c r="J217" s="452" t="s">
        <v>23</v>
      </c>
      <c r="K217" s="452" t="s">
        <v>24</v>
      </c>
      <c r="L217" s="452" t="s">
        <v>25</v>
      </c>
      <c r="M217" s="452" t="s">
        <v>26</v>
      </c>
      <c r="N217" s="452" t="s">
        <v>27</v>
      </c>
      <c r="O217" s="453" t="s">
        <v>28</v>
      </c>
    </row>
    <row r="218" spans="2:15" ht="15" customHeight="1">
      <c r="B218" s="211"/>
      <c r="C218" s="211"/>
      <c r="D218" s="211"/>
      <c r="E218" s="211"/>
      <c r="F218" s="211"/>
      <c r="G218" s="211"/>
      <c r="H218" s="211"/>
      <c r="I218" s="211"/>
      <c r="J218" s="211"/>
      <c r="K218" s="211"/>
      <c r="L218" s="211"/>
      <c r="M218" s="211"/>
      <c r="N218" s="211"/>
      <c r="O218" s="211"/>
    </row>
    <row r="219" spans="2:15" ht="15" customHeight="1">
      <c r="B219" s="340" t="s">
        <v>118</v>
      </c>
      <c r="C219" s="215">
        <v>2360857</v>
      </c>
      <c r="D219" s="215">
        <v>174186</v>
      </c>
      <c r="E219" s="215">
        <v>153552</v>
      </c>
      <c r="F219" s="215">
        <v>188082</v>
      </c>
      <c r="G219" s="215">
        <v>240451</v>
      </c>
      <c r="H219" s="215">
        <v>211466</v>
      </c>
      <c r="I219" s="215">
        <v>185501</v>
      </c>
      <c r="J219" s="215">
        <v>217752</v>
      </c>
      <c r="K219" s="215">
        <v>259769</v>
      </c>
      <c r="L219" s="215">
        <v>214086</v>
      </c>
      <c r="M219" s="215">
        <v>200224</v>
      </c>
      <c r="N219" s="215">
        <v>156327</v>
      </c>
      <c r="O219" s="215">
        <v>159461</v>
      </c>
    </row>
    <row r="220" spans="2:15" s="60" customFormat="1" ht="15" customHeight="1">
      <c r="B220" s="340"/>
      <c r="C220" s="215"/>
      <c r="D220" s="212"/>
      <c r="E220" s="212"/>
      <c r="F220" s="212"/>
      <c r="G220" s="212"/>
      <c r="H220" s="212"/>
      <c r="I220" s="212"/>
      <c r="J220" s="212"/>
      <c r="K220" s="212"/>
      <c r="L220" s="212"/>
      <c r="M220" s="212"/>
      <c r="N220" s="212"/>
      <c r="O220" s="212"/>
    </row>
    <row r="221" spans="2:15" ht="15" customHeight="1">
      <c r="B221" s="425" t="s">
        <v>69</v>
      </c>
      <c r="C221" s="215">
        <v>1176415</v>
      </c>
      <c r="D221" s="215">
        <v>98802</v>
      </c>
      <c r="E221" s="215">
        <v>73939</v>
      </c>
      <c r="F221" s="215">
        <v>93532</v>
      </c>
      <c r="G221" s="215">
        <v>118623</v>
      </c>
      <c r="H221" s="215">
        <v>106575</v>
      </c>
      <c r="I221" s="215">
        <v>92523</v>
      </c>
      <c r="J221" s="215">
        <v>103805</v>
      </c>
      <c r="K221" s="215">
        <v>131509</v>
      </c>
      <c r="L221" s="215">
        <v>109681</v>
      </c>
      <c r="M221" s="215">
        <v>102120</v>
      </c>
      <c r="N221" s="215">
        <v>79713</v>
      </c>
      <c r="O221" s="215">
        <v>65593</v>
      </c>
    </row>
    <row r="222" spans="2:15" ht="15" customHeight="1">
      <c r="B222" s="425"/>
      <c r="C222" s="215"/>
      <c r="D222" s="212"/>
      <c r="E222" s="212"/>
      <c r="F222" s="212"/>
      <c r="G222" s="212"/>
      <c r="H222" s="212"/>
      <c r="I222" s="212"/>
      <c r="J222" s="212"/>
      <c r="K222" s="212"/>
      <c r="L222" s="212"/>
      <c r="M222" s="212"/>
      <c r="N222" s="212"/>
      <c r="O222" s="212"/>
    </row>
    <row r="223" spans="2:15" ht="15" customHeight="1">
      <c r="B223" s="426" t="s">
        <v>71</v>
      </c>
      <c r="C223" s="215">
        <v>884251</v>
      </c>
      <c r="D223" s="215">
        <v>71630</v>
      </c>
      <c r="E223" s="215">
        <v>51989</v>
      </c>
      <c r="F223" s="215">
        <v>68825</v>
      </c>
      <c r="G223" s="215">
        <v>88372</v>
      </c>
      <c r="H223" s="215">
        <v>79410</v>
      </c>
      <c r="I223" s="215">
        <v>69408</v>
      </c>
      <c r="J223" s="215">
        <v>78449</v>
      </c>
      <c r="K223" s="215">
        <v>104515</v>
      </c>
      <c r="L223" s="215">
        <v>85796</v>
      </c>
      <c r="M223" s="215">
        <v>75321</v>
      </c>
      <c r="N223" s="215">
        <v>60252</v>
      </c>
      <c r="O223" s="215">
        <v>50284</v>
      </c>
    </row>
    <row r="224" spans="2:15" ht="15" customHeight="1">
      <c r="B224" s="427" t="s">
        <v>544</v>
      </c>
      <c r="C224" s="215">
        <v>558396</v>
      </c>
      <c r="D224" s="212">
        <v>48584</v>
      </c>
      <c r="E224" s="212">
        <v>30820</v>
      </c>
      <c r="F224" s="212">
        <v>37817</v>
      </c>
      <c r="G224" s="212">
        <v>56258</v>
      </c>
      <c r="H224" s="212">
        <v>49201</v>
      </c>
      <c r="I224" s="212">
        <v>43130</v>
      </c>
      <c r="J224" s="212">
        <v>52942</v>
      </c>
      <c r="K224" s="212">
        <v>69102</v>
      </c>
      <c r="L224" s="212">
        <v>56403</v>
      </c>
      <c r="M224" s="212">
        <v>45717</v>
      </c>
      <c r="N224" s="212">
        <v>34471</v>
      </c>
      <c r="O224" s="212">
        <v>33951</v>
      </c>
    </row>
    <row r="225" spans="2:15" ht="15" customHeight="1">
      <c r="B225" s="428" t="s">
        <v>545</v>
      </c>
      <c r="C225" s="215">
        <v>510271</v>
      </c>
      <c r="D225" s="212">
        <v>45026</v>
      </c>
      <c r="E225" s="212">
        <v>27692</v>
      </c>
      <c r="F225" s="212">
        <v>34230</v>
      </c>
      <c r="G225" s="212">
        <v>52154</v>
      </c>
      <c r="H225" s="212">
        <v>45212</v>
      </c>
      <c r="I225" s="212">
        <v>38404</v>
      </c>
      <c r="J225" s="212">
        <v>47559</v>
      </c>
      <c r="K225" s="212">
        <v>63169</v>
      </c>
      <c r="L225" s="212">
        <v>51995</v>
      </c>
      <c r="M225" s="212">
        <v>41883</v>
      </c>
      <c r="N225" s="212">
        <v>31308</v>
      </c>
      <c r="O225" s="212">
        <v>31639</v>
      </c>
    </row>
    <row r="226" spans="2:15" s="60" customFormat="1" ht="15" customHeight="1">
      <c r="B226" s="428" t="s">
        <v>546</v>
      </c>
      <c r="C226" s="215">
        <v>48125</v>
      </c>
      <c r="D226" s="212">
        <v>3558</v>
      </c>
      <c r="E226" s="212">
        <v>3128</v>
      </c>
      <c r="F226" s="212">
        <v>3587</v>
      </c>
      <c r="G226" s="212">
        <v>4104</v>
      </c>
      <c r="H226" s="212">
        <v>3989</v>
      </c>
      <c r="I226" s="212">
        <v>4726</v>
      </c>
      <c r="J226" s="212">
        <v>5383</v>
      </c>
      <c r="K226" s="212">
        <v>5933</v>
      </c>
      <c r="L226" s="212">
        <v>4408</v>
      </c>
      <c r="M226" s="212">
        <v>3834</v>
      </c>
      <c r="N226" s="212">
        <v>3163</v>
      </c>
      <c r="O226" s="212">
        <v>2312</v>
      </c>
    </row>
    <row r="227" spans="2:15" ht="15" customHeight="1">
      <c r="B227" s="427" t="s">
        <v>547</v>
      </c>
      <c r="C227" s="215">
        <v>325855</v>
      </c>
      <c r="D227" s="215">
        <v>23046</v>
      </c>
      <c r="E227" s="215">
        <v>21169</v>
      </c>
      <c r="F227" s="215">
        <v>31008</v>
      </c>
      <c r="G227" s="215">
        <v>32114</v>
      </c>
      <c r="H227" s="215">
        <v>30209</v>
      </c>
      <c r="I227" s="215">
        <v>26278</v>
      </c>
      <c r="J227" s="215">
        <v>25507</v>
      </c>
      <c r="K227" s="215">
        <v>35413</v>
      </c>
      <c r="L227" s="215">
        <v>29393</v>
      </c>
      <c r="M227" s="215">
        <v>29604</v>
      </c>
      <c r="N227" s="215">
        <v>25781</v>
      </c>
      <c r="O227" s="215">
        <v>16333</v>
      </c>
    </row>
    <row r="228" spans="2:15" s="32" customFormat="1" ht="15" customHeight="1">
      <c r="B228" s="428" t="s">
        <v>73</v>
      </c>
      <c r="C228" s="215">
        <v>236286</v>
      </c>
      <c r="D228" s="212">
        <v>15097</v>
      </c>
      <c r="E228" s="212">
        <v>14485</v>
      </c>
      <c r="F228" s="212">
        <v>23966</v>
      </c>
      <c r="G228" s="212">
        <v>23654</v>
      </c>
      <c r="H228" s="212">
        <v>23588</v>
      </c>
      <c r="I228" s="212">
        <v>20219</v>
      </c>
      <c r="J228" s="212">
        <v>18947</v>
      </c>
      <c r="K228" s="212">
        <v>26647</v>
      </c>
      <c r="L228" s="212">
        <v>19647</v>
      </c>
      <c r="M228" s="212">
        <v>21350</v>
      </c>
      <c r="N228" s="212">
        <v>18007</v>
      </c>
      <c r="O228" s="212">
        <v>10679</v>
      </c>
    </row>
    <row r="229" spans="2:15" s="32" customFormat="1" ht="15" customHeight="1">
      <c r="B229" s="428" t="s">
        <v>74</v>
      </c>
      <c r="C229" s="215">
        <v>73872</v>
      </c>
      <c r="D229" s="212">
        <v>7008</v>
      </c>
      <c r="E229" s="212">
        <v>5910</v>
      </c>
      <c r="F229" s="212">
        <v>6139</v>
      </c>
      <c r="G229" s="212">
        <v>7245</v>
      </c>
      <c r="H229" s="212">
        <v>5707</v>
      </c>
      <c r="I229" s="212">
        <v>5158</v>
      </c>
      <c r="J229" s="212">
        <v>5301</v>
      </c>
      <c r="K229" s="212">
        <v>6918</v>
      </c>
      <c r="L229" s="212">
        <v>7039</v>
      </c>
      <c r="M229" s="212">
        <v>6611</v>
      </c>
      <c r="N229" s="212">
        <v>6423</v>
      </c>
      <c r="O229" s="212">
        <v>4413</v>
      </c>
    </row>
    <row r="230" spans="2:15" ht="15" customHeight="1">
      <c r="B230" s="428" t="s">
        <v>548</v>
      </c>
      <c r="C230" s="215">
        <v>15697</v>
      </c>
      <c r="D230" s="212">
        <v>941</v>
      </c>
      <c r="E230" s="212">
        <v>774</v>
      </c>
      <c r="F230" s="212">
        <v>903</v>
      </c>
      <c r="G230" s="212">
        <v>1215</v>
      </c>
      <c r="H230" s="212">
        <v>914</v>
      </c>
      <c r="I230" s="212">
        <v>901</v>
      </c>
      <c r="J230" s="212">
        <v>1259</v>
      </c>
      <c r="K230" s="212">
        <v>1848</v>
      </c>
      <c r="L230" s="212">
        <v>2707</v>
      </c>
      <c r="M230" s="212">
        <v>1643</v>
      </c>
      <c r="N230" s="212">
        <v>1351</v>
      </c>
      <c r="O230" s="212">
        <v>1241</v>
      </c>
    </row>
    <row r="231" spans="2:15" ht="15" customHeight="1">
      <c r="B231" s="429"/>
      <c r="C231" s="215"/>
      <c r="D231" s="212"/>
      <c r="E231" s="212"/>
      <c r="F231" s="212"/>
      <c r="G231" s="212"/>
      <c r="H231" s="212"/>
      <c r="I231" s="212"/>
      <c r="J231" s="212"/>
      <c r="K231" s="212"/>
      <c r="L231" s="212"/>
      <c r="M231" s="212"/>
      <c r="N231" s="212"/>
      <c r="O231" s="212"/>
    </row>
    <row r="232" spans="2:15" s="32" customFormat="1" ht="15" customHeight="1">
      <c r="B232" s="426" t="s">
        <v>72</v>
      </c>
      <c r="C232" s="215">
        <v>292164</v>
      </c>
      <c r="D232" s="215">
        <v>27172</v>
      </c>
      <c r="E232" s="215">
        <v>21950</v>
      </c>
      <c r="F232" s="215">
        <v>24707</v>
      </c>
      <c r="G232" s="215">
        <v>30251</v>
      </c>
      <c r="H232" s="215">
        <v>27165</v>
      </c>
      <c r="I232" s="215">
        <v>23115</v>
      </c>
      <c r="J232" s="215">
        <v>25356</v>
      </c>
      <c r="K232" s="215">
        <v>26994</v>
      </c>
      <c r="L232" s="215">
        <v>23885</v>
      </c>
      <c r="M232" s="215">
        <v>26799</v>
      </c>
      <c r="N232" s="215">
        <v>19461</v>
      </c>
      <c r="O232" s="215">
        <v>15309</v>
      </c>
    </row>
    <row r="233" spans="2:15" ht="15" customHeight="1">
      <c r="B233" s="427" t="s">
        <v>544</v>
      </c>
      <c r="C233" s="215">
        <v>1761</v>
      </c>
      <c r="D233" s="212">
        <v>218</v>
      </c>
      <c r="E233" s="328">
        <v>0</v>
      </c>
      <c r="F233" s="212">
        <v>122</v>
      </c>
      <c r="G233" s="212">
        <v>20</v>
      </c>
      <c r="H233" s="212">
        <v>90</v>
      </c>
      <c r="I233" s="212">
        <v>12</v>
      </c>
      <c r="J233" s="212">
        <v>69</v>
      </c>
      <c r="K233" s="212">
        <v>639</v>
      </c>
      <c r="L233" s="212">
        <v>400</v>
      </c>
      <c r="M233" s="212">
        <v>6</v>
      </c>
      <c r="N233" s="212">
        <v>71</v>
      </c>
      <c r="O233" s="212">
        <v>114</v>
      </c>
    </row>
    <row r="234" spans="2:15" ht="15" customHeight="1">
      <c r="B234" s="428" t="s">
        <v>545</v>
      </c>
      <c r="C234" s="215">
        <v>1501</v>
      </c>
      <c r="D234" s="212">
        <v>218</v>
      </c>
      <c r="E234" s="328">
        <v>0</v>
      </c>
      <c r="F234" s="212">
        <v>122</v>
      </c>
      <c r="G234" s="212">
        <v>15</v>
      </c>
      <c r="H234" s="212">
        <v>20</v>
      </c>
      <c r="I234" s="212">
        <v>8</v>
      </c>
      <c r="J234" s="212">
        <v>69</v>
      </c>
      <c r="K234" s="212">
        <v>639</v>
      </c>
      <c r="L234" s="212">
        <v>400</v>
      </c>
      <c r="M234" s="212">
        <v>6</v>
      </c>
      <c r="N234" s="212">
        <v>4</v>
      </c>
      <c r="O234" s="212">
        <v>0</v>
      </c>
    </row>
    <row r="235" spans="2:15" ht="15" customHeight="1">
      <c r="B235" s="428" t="s">
        <v>546</v>
      </c>
      <c r="C235" s="215">
        <v>260</v>
      </c>
      <c r="D235" s="212">
        <v>0</v>
      </c>
      <c r="E235" s="328">
        <v>0</v>
      </c>
      <c r="F235" s="212">
        <v>0</v>
      </c>
      <c r="G235" s="212">
        <v>5</v>
      </c>
      <c r="H235" s="212">
        <v>70</v>
      </c>
      <c r="I235" s="212">
        <v>4</v>
      </c>
      <c r="J235" s="212">
        <v>0</v>
      </c>
      <c r="K235" s="212">
        <v>0</v>
      </c>
      <c r="L235" s="212">
        <v>0</v>
      </c>
      <c r="M235" s="212">
        <v>0</v>
      </c>
      <c r="N235" s="212">
        <v>67</v>
      </c>
      <c r="O235" s="212">
        <v>114</v>
      </c>
    </row>
    <row r="236" spans="2:15" ht="15" customHeight="1">
      <c r="B236" s="427" t="s">
        <v>547</v>
      </c>
      <c r="C236" s="215">
        <v>290403</v>
      </c>
      <c r="D236" s="215">
        <v>26954</v>
      </c>
      <c r="E236" s="215">
        <v>21950</v>
      </c>
      <c r="F236" s="215">
        <v>24585</v>
      </c>
      <c r="G236" s="215">
        <v>30231</v>
      </c>
      <c r="H236" s="215">
        <v>27075</v>
      </c>
      <c r="I236" s="215">
        <v>23103</v>
      </c>
      <c r="J236" s="215">
        <v>25287</v>
      </c>
      <c r="K236" s="215">
        <v>26355</v>
      </c>
      <c r="L236" s="215">
        <v>23485</v>
      </c>
      <c r="M236" s="215">
        <v>26793</v>
      </c>
      <c r="N236" s="215">
        <v>19390</v>
      </c>
      <c r="O236" s="215">
        <v>15195</v>
      </c>
    </row>
    <row r="237" spans="2:15" ht="15" customHeight="1">
      <c r="B237" s="428" t="s">
        <v>73</v>
      </c>
      <c r="C237" s="215">
        <v>126740</v>
      </c>
      <c r="D237" s="212">
        <v>11037</v>
      </c>
      <c r="E237" s="212">
        <v>9080</v>
      </c>
      <c r="F237" s="212">
        <v>10800</v>
      </c>
      <c r="G237" s="212">
        <v>15349</v>
      </c>
      <c r="H237" s="212">
        <v>12180</v>
      </c>
      <c r="I237" s="212">
        <v>10152</v>
      </c>
      <c r="J237" s="212">
        <v>9729</v>
      </c>
      <c r="K237" s="212">
        <v>12009</v>
      </c>
      <c r="L237" s="212">
        <v>9919</v>
      </c>
      <c r="M237" s="212">
        <v>10315</v>
      </c>
      <c r="N237" s="212">
        <v>8579</v>
      </c>
      <c r="O237" s="212">
        <v>7591</v>
      </c>
    </row>
    <row r="238" spans="2:15" ht="15" customHeight="1">
      <c r="B238" s="428" t="s">
        <v>74</v>
      </c>
      <c r="C238" s="215">
        <v>161630</v>
      </c>
      <c r="D238" s="212">
        <v>15729</v>
      </c>
      <c r="E238" s="212">
        <v>12870</v>
      </c>
      <c r="F238" s="212">
        <v>13773</v>
      </c>
      <c r="G238" s="212">
        <v>14678</v>
      </c>
      <c r="H238" s="212">
        <v>14478</v>
      </c>
      <c r="I238" s="212">
        <v>12719</v>
      </c>
      <c r="J238" s="212">
        <v>15372</v>
      </c>
      <c r="K238" s="212">
        <v>13712</v>
      </c>
      <c r="L238" s="212">
        <v>13433</v>
      </c>
      <c r="M238" s="212">
        <v>16478</v>
      </c>
      <c r="N238" s="212">
        <v>10802</v>
      </c>
      <c r="O238" s="212">
        <v>7586</v>
      </c>
    </row>
    <row r="239" spans="2:15" ht="15" customHeight="1">
      <c r="B239" s="428" t="s">
        <v>548</v>
      </c>
      <c r="C239" s="215">
        <v>2033</v>
      </c>
      <c r="D239" s="212">
        <v>188</v>
      </c>
      <c r="E239" s="328">
        <v>0</v>
      </c>
      <c r="F239" s="212">
        <v>12</v>
      </c>
      <c r="G239" s="212">
        <v>204</v>
      </c>
      <c r="H239" s="212">
        <v>417</v>
      </c>
      <c r="I239" s="212">
        <v>232</v>
      </c>
      <c r="J239" s="212">
        <v>186</v>
      </c>
      <c r="K239" s="212">
        <v>634</v>
      </c>
      <c r="L239" s="212">
        <v>133</v>
      </c>
      <c r="M239" s="328">
        <v>0</v>
      </c>
      <c r="N239" s="212">
        <v>9</v>
      </c>
      <c r="O239" s="212">
        <v>18</v>
      </c>
    </row>
    <row r="240" spans="2:15" s="60" customFormat="1" ht="15" customHeight="1">
      <c r="B240" s="211"/>
      <c r="C240" s="215"/>
      <c r="D240" s="212"/>
      <c r="E240" s="212"/>
      <c r="F240" s="212"/>
      <c r="G240" s="212"/>
      <c r="H240" s="212"/>
      <c r="I240" s="212"/>
      <c r="J240" s="212"/>
      <c r="K240" s="212"/>
      <c r="L240" s="212"/>
      <c r="M240" s="212"/>
      <c r="N240" s="212"/>
      <c r="O240" s="212"/>
    </row>
    <row r="241" spans="2:15" ht="15" customHeight="1">
      <c r="B241" s="425" t="s">
        <v>70</v>
      </c>
      <c r="C241" s="215">
        <v>1170880</v>
      </c>
      <c r="D241" s="215">
        <v>74037</v>
      </c>
      <c r="E241" s="215">
        <v>78030</v>
      </c>
      <c r="F241" s="215">
        <v>92922</v>
      </c>
      <c r="G241" s="215">
        <v>120597</v>
      </c>
      <c r="H241" s="215">
        <v>103843</v>
      </c>
      <c r="I241" s="215">
        <v>91714</v>
      </c>
      <c r="J241" s="215">
        <v>113205</v>
      </c>
      <c r="K241" s="215">
        <v>126957</v>
      </c>
      <c r="L241" s="215">
        <v>103644</v>
      </c>
      <c r="M241" s="215">
        <v>97486</v>
      </c>
      <c r="N241" s="215">
        <v>75871</v>
      </c>
      <c r="O241" s="215">
        <v>92574</v>
      </c>
    </row>
    <row r="242" spans="2:15" ht="15" customHeight="1">
      <c r="B242" s="425"/>
      <c r="C242" s="215"/>
      <c r="D242" s="212"/>
      <c r="E242" s="212"/>
      <c r="F242" s="212"/>
      <c r="G242" s="212"/>
      <c r="H242" s="212"/>
      <c r="I242" s="212"/>
      <c r="J242" s="212"/>
      <c r="K242" s="212"/>
      <c r="L242" s="212"/>
      <c r="M242" s="212"/>
      <c r="N242" s="212"/>
      <c r="O242" s="212"/>
    </row>
    <row r="243" spans="2:15" ht="15" customHeight="1">
      <c r="B243" s="426" t="s">
        <v>71</v>
      </c>
      <c r="C243" s="215">
        <v>880313</v>
      </c>
      <c r="D243" s="215">
        <v>48874</v>
      </c>
      <c r="E243" s="215">
        <v>55834</v>
      </c>
      <c r="F243" s="215">
        <v>67718</v>
      </c>
      <c r="G243" s="215">
        <v>92119</v>
      </c>
      <c r="H243" s="215">
        <v>76304</v>
      </c>
      <c r="I243" s="215">
        <v>69299</v>
      </c>
      <c r="J243" s="215">
        <v>87066</v>
      </c>
      <c r="K243" s="215">
        <v>100986</v>
      </c>
      <c r="L243" s="215">
        <v>80045</v>
      </c>
      <c r="M243" s="215">
        <v>71531</v>
      </c>
      <c r="N243" s="215">
        <v>56596</v>
      </c>
      <c r="O243" s="215">
        <v>73941</v>
      </c>
    </row>
    <row r="244" spans="2:15" ht="15" customHeight="1">
      <c r="B244" s="427" t="s">
        <v>544</v>
      </c>
      <c r="C244" s="215">
        <v>556279</v>
      </c>
      <c r="D244" s="212">
        <v>30599</v>
      </c>
      <c r="E244" s="212">
        <v>32152</v>
      </c>
      <c r="F244" s="212">
        <v>36240</v>
      </c>
      <c r="G244" s="212">
        <v>59906</v>
      </c>
      <c r="H244" s="212">
        <v>46178</v>
      </c>
      <c r="I244" s="212">
        <v>43958</v>
      </c>
      <c r="J244" s="212">
        <v>57365</v>
      </c>
      <c r="K244" s="212">
        <v>67809</v>
      </c>
      <c r="L244" s="212">
        <v>52262</v>
      </c>
      <c r="M244" s="212">
        <v>44587</v>
      </c>
      <c r="N244" s="212">
        <v>33339</v>
      </c>
      <c r="O244" s="212">
        <v>51884</v>
      </c>
    </row>
    <row r="245" spans="2:15" ht="15" customHeight="1">
      <c r="B245" s="428" t="s">
        <v>545</v>
      </c>
      <c r="C245" s="215">
        <v>507178</v>
      </c>
      <c r="D245" s="212">
        <v>27224</v>
      </c>
      <c r="E245" s="212">
        <v>28929</v>
      </c>
      <c r="F245" s="212">
        <v>32635</v>
      </c>
      <c r="G245" s="212">
        <v>55605</v>
      </c>
      <c r="H245" s="212">
        <v>42100</v>
      </c>
      <c r="I245" s="212">
        <v>39434</v>
      </c>
      <c r="J245" s="212">
        <v>52589</v>
      </c>
      <c r="K245" s="212">
        <v>61504</v>
      </c>
      <c r="L245" s="212">
        <v>47274</v>
      </c>
      <c r="M245" s="212">
        <v>40383</v>
      </c>
      <c r="N245" s="212">
        <v>30134</v>
      </c>
      <c r="O245" s="212">
        <v>49367</v>
      </c>
    </row>
    <row r="246" spans="2:15" s="60" customFormat="1" ht="15" customHeight="1">
      <c r="B246" s="428" t="s">
        <v>546</v>
      </c>
      <c r="C246" s="215">
        <v>49101</v>
      </c>
      <c r="D246" s="212">
        <v>3375</v>
      </c>
      <c r="E246" s="212">
        <v>3223</v>
      </c>
      <c r="F246" s="212">
        <v>3605</v>
      </c>
      <c r="G246" s="212">
        <v>4301</v>
      </c>
      <c r="H246" s="212">
        <v>4078</v>
      </c>
      <c r="I246" s="212">
        <v>4524</v>
      </c>
      <c r="J246" s="212">
        <v>4776</v>
      </c>
      <c r="K246" s="212">
        <v>6305</v>
      </c>
      <c r="L246" s="212">
        <v>4988</v>
      </c>
      <c r="M246" s="212">
        <v>4204</v>
      </c>
      <c r="N246" s="212">
        <v>3205</v>
      </c>
      <c r="O246" s="212">
        <v>2517</v>
      </c>
    </row>
    <row r="247" spans="2:15" ht="15" customHeight="1">
      <c r="B247" s="427" t="s">
        <v>547</v>
      </c>
      <c r="C247" s="215">
        <v>324034</v>
      </c>
      <c r="D247" s="215">
        <v>18275</v>
      </c>
      <c r="E247" s="215">
        <v>23682</v>
      </c>
      <c r="F247" s="215">
        <v>31478</v>
      </c>
      <c r="G247" s="215">
        <v>32213</v>
      </c>
      <c r="H247" s="215">
        <v>30126</v>
      </c>
      <c r="I247" s="215">
        <v>25341</v>
      </c>
      <c r="J247" s="215">
        <v>29701</v>
      </c>
      <c r="K247" s="215">
        <v>33177</v>
      </c>
      <c r="L247" s="215">
        <v>27783</v>
      </c>
      <c r="M247" s="215">
        <v>26944</v>
      </c>
      <c r="N247" s="215">
        <v>23257</v>
      </c>
      <c r="O247" s="215">
        <v>22057</v>
      </c>
    </row>
    <row r="248" spans="2:15" ht="15" customHeight="1">
      <c r="B248" s="428" t="s">
        <v>73</v>
      </c>
      <c r="C248" s="215">
        <v>236262</v>
      </c>
      <c r="D248" s="212">
        <v>12867</v>
      </c>
      <c r="E248" s="212">
        <v>16855</v>
      </c>
      <c r="F248" s="212">
        <v>24570</v>
      </c>
      <c r="G248" s="212">
        <v>23696</v>
      </c>
      <c r="H248" s="212">
        <v>23158</v>
      </c>
      <c r="I248" s="212">
        <v>18981</v>
      </c>
      <c r="J248" s="212">
        <v>20609</v>
      </c>
      <c r="K248" s="212">
        <v>25278</v>
      </c>
      <c r="L248" s="212">
        <v>20278</v>
      </c>
      <c r="M248" s="212">
        <v>19904</v>
      </c>
      <c r="N248" s="212">
        <v>16812</v>
      </c>
      <c r="O248" s="212">
        <v>13254</v>
      </c>
    </row>
    <row r="249" spans="2:15" ht="15" customHeight="1">
      <c r="B249" s="428" t="s">
        <v>74</v>
      </c>
      <c r="C249" s="215">
        <v>71917</v>
      </c>
      <c r="D249" s="212">
        <v>4783</v>
      </c>
      <c r="E249" s="212">
        <v>5939</v>
      </c>
      <c r="F249" s="212">
        <v>6025</v>
      </c>
      <c r="G249" s="212">
        <v>7227</v>
      </c>
      <c r="H249" s="212">
        <v>5693</v>
      </c>
      <c r="I249" s="212">
        <v>4816</v>
      </c>
      <c r="J249" s="212">
        <v>6471</v>
      </c>
      <c r="K249" s="212">
        <v>6372</v>
      </c>
      <c r="L249" s="212">
        <v>6213</v>
      </c>
      <c r="M249" s="212">
        <v>6151</v>
      </c>
      <c r="N249" s="212">
        <v>5306</v>
      </c>
      <c r="O249" s="212">
        <v>6921</v>
      </c>
    </row>
    <row r="250" spans="2:15" ht="15" customHeight="1">
      <c r="B250" s="428" t="s">
        <v>548</v>
      </c>
      <c r="C250" s="215">
        <v>15855</v>
      </c>
      <c r="D250" s="212">
        <v>625</v>
      </c>
      <c r="E250" s="212">
        <v>888</v>
      </c>
      <c r="F250" s="212">
        <v>883</v>
      </c>
      <c r="G250" s="212">
        <v>1290</v>
      </c>
      <c r="H250" s="212">
        <v>1275</v>
      </c>
      <c r="I250" s="212">
        <v>1544</v>
      </c>
      <c r="J250" s="212">
        <v>2621</v>
      </c>
      <c r="K250" s="212">
        <v>1527</v>
      </c>
      <c r="L250" s="212">
        <v>1292</v>
      </c>
      <c r="M250" s="212">
        <v>889</v>
      </c>
      <c r="N250" s="212">
        <v>1139</v>
      </c>
      <c r="O250" s="212">
        <v>1882</v>
      </c>
    </row>
    <row r="251" spans="2:15" ht="15" customHeight="1">
      <c r="B251" s="429"/>
      <c r="C251" s="215"/>
      <c r="D251" s="212"/>
      <c r="E251" s="212"/>
      <c r="F251" s="212"/>
      <c r="G251" s="212"/>
      <c r="H251" s="212"/>
      <c r="I251" s="212"/>
      <c r="J251" s="212"/>
      <c r="K251" s="212"/>
      <c r="L251" s="212"/>
      <c r="M251" s="212"/>
      <c r="N251" s="212"/>
      <c r="O251" s="212"/>
    </row>
    <row r="252" spans="2:15" ht="15" customHeight="1">
      <c r="B252" s="426" t="s">
        <v>72</v>
      </c>
      <c r="C252" s="215">
        <v>290567</v>
      </c>
      <c r="D252" s="215">
        <v>25163</v>
      </c>
      <c r="E252" s="215">
        <v>22196</v>
      </c>
      <c r="F252" s="215">
        <v>25204</v>
      </c>
      <c r="G252" s="215">
        <v>28478</v>
      </c>
      <c r="H252" s="215">
        <v>27539</v>
      </c>
      <c r="I252" s="215">
        <v>22415</v>
      </c>
      <c r="J252" s="215">
        <v>26139</v>
      </c>
      <c r="K252" s="215">
        <v>25971</v>
      </c>
      <c r="L252" s="215">
        <v>23599</v>
      </c>
      <c r="M252" s="215">
        <v>25955</v>
      </c>
      <c r="N252" s="215">
        <v>19275</v>
      </c>
      <c r="O252" s="215">
        <v>18633</v>
      </c>
    </row>
    <row r="253" spans="2:15" ht="15" customHeight="1">
      <c r="B253" s="427" t="s">
        <v>544</v>
      </c>
      <c r="C253" s="215">
        <v>2405</v>
      </c>
      <c r="D253" s="212">
        <v>237</v>
      </c>
      <c r="E253" s="328">
        <v>0</v>
      </c>
      <c r="F253" s="212">
        <v>109</v>
      </c>
      <c r="G253" s="212">
        <v>19</v>
      </c>
      <c r="H253" s="212">
        <v>150</v>
      </c>
      <c r="I253" s="212">
        <v>29</v>
      </c>
      <c r="J253" s="212">
        <v>192</v>
      </c>
      <c r="K253" s="212">
        <v>802</v>
      </c>
      <c r="L253" s="212">
        <v>120</v>
      </c>
      <c r="M253" s="212">
        <v>6</v>
      </c>
      <c r="N253" s="212">
        <v>57</v>
      </c>
      <c r="O253" s="212">
        <v>684</v>
      </c>
    </row>
    <row r="254" spans="2:15" s="60" customFormat="1" ht="15" customHeight="1">
      <c r="B254" s="428" t="s">
        <v>545</v>
      </c>
      <c r="C254" s="215">
        <v>2161</v>
      </c>
      <c r="D254" s="212">
        <v>237</v>
      </c>
      <c r="E254" s="328">
        <v>0</v>
      </c>
      <c r="F254" s="212">
        <v>109</v>
      </c>
      <c r="G254" s="212">
        <v>12</v>
      </c>
      <c r="H254" s="212">
        <v>80</v>
      </c>
      <c r="I254" s="212">
        <v>29</v>
      </c>
      <c r="J254" s="212">
        <v>192</v>
      </c>
      <c r="K254" s="212">
        <v>802</v>
      </c>
      <c r="L254" s="212">
        <v>120</v>
      </c>
      <c r="M254" s="212">
        <v>6</v>
      </c>
      <c r="N254" s="212">
        <v>4</v>
      </c>
      <c r="O254" s="212">
        <v>570</v>
      </c>
    </row>
    <row r="255" spans="2:15" ht="15" customHeight="1">
      <c r="B255" s="428" t="s">
        <v>546</v>
      </c>
      <c r="C255" s="215">
        <v>244</v>
      </c>
      <c r="D255" s="212">
        <v>0</v>
      </c>
      <c r="E255" s="328">
        <v>0</v>
      </c>
      <c r="F255" s="212">
        <v>0</v>
      </c>
      <c r="G255" s="212">
        <v>7</v>
      </c>
      <c r="H255" s="212">
        <v>70</v>
      </c>
      <c r="I255" s="212">
        <v>0</v>
      </c>
      <c r="J255" s="212">
        <v>0</v>
      </c>
      <c r="K255" s="212">
        <v>0</v>
      </c>
      <c r="L255" s="212">
        <v>0</v>
      </c>
      <c r="M255" s="212">
        <v>0</v>
      </c>
      <c r="N255" s="212">
        <v>53</v>
      </c>
      <c r="O255" s="212">
        <v>114</v>
      </c>
    </row>
    <row r="256" spans="2:15" ht="15" customHeight="1">
      <c r="B256" s="427" t="s">
        <v>547</v>
      </c>
      <c r="C256" s="215">
        <v>288162</v>
      </c>
      <c r="D256" s="215">
        <v>24926</v>
      </c>
      <c r="E256" s="215">
        <v>22196</v>
      </c>
      <c r="F256" s="215">
        <v>25095</v>
      </c>
      <c r="G256" s="215">
        <v>28459</v>
      </c>
      <c r="H256" s="215">
        <v>27389</v>
      </c>
      <c r="I256" s="215">
        <v>22386</v>
      </c>
      <c r="J256" s="215">
        <v>25947</v>
      </c>
      <c r="K256" s="215">
        <v>25169</v>
      </c>
      <c r="L256" s="215">
        <v>23479</v>
      </c>
      <c r="M256" s="215">
        <v>25949</v>
      </c>
      <c r="N256" s="215">
        <v>19218</v>
      </c>
      <c r="O256" s="215">
        <v>17949</v>
      </c>
    </row>
    <row r="257" spans="2:15" ht="15" customHeight="1">
      <c r="B257" s="428" t="s">
        <v>73</v>
      </c>
      <c r="C257" s="215">
        <v>123356</v>
      </c>
      <c r="D257" s="212">
        <v>9817</v>
      </c>
      <c r="E257" s="212">
        <v>8686</v>
      </c>
      <c r="F257" s="212">
        <v>10650</v>
      </c>
      <c r="G257" s="212">
        <v>13984</v>
      </c>
      <c r="H257" s="212">
        <v>12254</v>
      </c>
      <c r="I257" s="212">
        <v>9343</v>
      </c>
      <c r="J257" s="212">
        <v>10458</v>
      </c>
      <c r="K257" s="212">
        <v>11454</v>
      </c>
      <c r="L257" s="212">
        <v>9702</v>
      </c>
      <c r="M257" s="212">
        <v>10767</v>
      </c>
      <c r="N257" s="212">
        <v>8128</v>
      </c>
      <c r="O257" s="212">
        <v>8113</v>
      </c>
    </row>
    <row r="258" spans="2:15" ht="15" customHeight="1">
      <c r="B258" s="428" t="s">
        <v>74</v>
      </c>
      <c r="C258" s="215">
        <v>162978</v>
      </c>
      <c r="D258" s="212">
        <v>15109</v>
      </c>
      <c r="E258" s="212">
        <v>13510</v>
      </c>
      <c r="F258" s="212">
        <v>14420</v>
      </c>
      <c r="G258" s="212">
        <v>14195</v>
      </c>
      <c r="H258" s="212">
        <v>14719</v>
      </c>
      <c r="I258" s="212">
        <v>12831</v>
      </c>
      <c r="J258" s="212">
        <v>15441</v>
      </c>
      <c r="K258" s="212">
        <v>13234</v>
      </c>
      <c r="L258" s="212">
        <v>13430</v>
      </c>
      <c r="M258" s="212">
        <v>15173</v>
      </c>
      <c r="N258" s="212">
        <v>11088</v>
      </c>
      <c r="O258" s="212">
        <v>9828</v>
      </c>
    </row>
    <row r="259" spans="2:15" ht="15" customHeight="1">
      <c r="B259" s="428" t="s">
        <v>548</v>
      </c>
      <c r="C259" s="215">
        <v>1828</v>
      </c>
      <c r="D259" s="328">
        <v>0</v>
      </c>
      <c r="E259" s="328">
        <v>0</v>
      </c>
      <c r="F259" s="212">
        <v>25</v>
      </c>
      <c r="G259" s="212">
        <v>280</v>
      </c>
      <c r="H259" s="212">
        <v>416</v>
      </c>
      <c r="I259" s="212">
        <v>212</v>
      </c>
      <c r="J259" s="212">
        <v>48</v>
      </c>
      <c r="K259" s="212">
        <v>481</v>
      </c>
      <c r="L259" s="212">
        <v>347</v>
      </c>
      <c r="M259" s="212">
        <v>9</v>
      </c>
      <c r="N259" s="212">
        <v>2</v>
      </c>
      <c r="O259" s="212">
        <v>8</v>
      </c>
    </row>
    <row r="260" spans="2:15" s="60" customFormat="1" ht="15" customHeight="1">
      <c r="B260" s="429"/>
      <c r="C260" s="215"/>
      <c r="D260" s="212"/>
      <c r="E260" s="212"/>
      <c r="F260" s="212"/>
      <c r="G260" s="212"/>
      <c r="H260" s="212"/>
      <c r="I260" s="212"/>
      <c r="J260" s="212"/>
      <c r="K260" s="212"/>
      <c r="L260" s="212"/>
      <c r="M260" s="212"/>
      <c r="N260" s="212"/>
      <c r="O260" s="212"/>
    </row>
    <row r="261" spans="2:15" ht="15" customHeight="1">
      <c r="B261" s="426" t="s">
        <v>62</v>
      </c>
      <c r="C261" s="215">
        <v>13562</v>
      </c>
      <c r="D261" s="215">
        <v>1347</v>
      </c>
      <c r="E261" s="215">
        <v>1583</v>
      </c>
      <c r="F261" s="215">
        <v>1628</v>
      </c>
      <c r="G261" s="215">
        <v>1231</v>
      </c>
      <c r="H261" s="215">
        <v>1048</v>
      </c>
      <c r="I261" s="215">
        <v>1264</v>
      </c>
      <c r="J261" s="215">
        <v>742</v>
      </c>
      <c r="K261" s="215">
        <v>1303</v>
      </c>
      <c r="L261" s="215">
        <v>761</v>
      </c>
      <c r="M261" s="215">
        <v>618</v>
      </c>
      <c r="N261" s="215">
        <v>743</v>
      </c>
      <c r="O261" s="215">
        <v>1294</v>
      </c>
    </row>
    <row r="262" spans="2:15" ht="15" customHeight="1">
      <c r="B262" s="211"/>
      <c r="C262" s="211"/>
      <c r="D262" s="211"/>
      <c r="E262" s="211"/>
      <c r="F262" s="211"/>
      <c r="G262" s="211"/>
      <c r="H262" s="211"/>
      <c r="I262" s="211"/>
      <c r="J262" s="211"/>
      <c r="K262" s="211"/>
      <c r="L262" s="211"/>
      <c r="M262" s="211"/>
      <c r="N262" s="211"/>
      <c r="O262" s="211"/>
    </row>
    <row r="263" spans="2:15" ht="3" customHeight="1">
      <c r="B263" s="433"/>
      <c r="C263" s="433"/>
      <c r="D263" s="433"/>
      <c r="E263" s="433"/>
      <c r="F263" s="433"/>
      <c r="G263" s="433"/>
      <c r="H263" s="433"/>
      <c r="I263" s="433"/>
      <c r="J263" s="433"/>
      <c r="K263" s="433"/>
      <c r="L263" s="433"/>
      <c r="M263" s="433"/>
      <c r="N263" s="433"/>
      <c r="O263" s="433"/>
    </row>
    <row r="264" spans="2:15" s="32" customFormat="1" ht="15" customHeight="1">
      <c r="B264" s="871" t="s">
        <v>577</v>
      </c>
      <c r="C264" s="871"/>
      <c r="D264" s="871"/>
      <c r="E264" s="871"/>
      <c r="F264" s="871"/>
      <c r="G264" s="871"/>
      <c r="H264" s="871"/>
      <c r="I264" s="871"/>
      <c r="J264" s="871"/>
      <c r="K264" s="871"/>
      <c r="L264" s="871"/>
      <c r="M264" s="871"/>
      <c r="N264" s="871"/>
      <c r="O264" s="871"/>
    </row>
    <row r="265" spans="2:15" s="32" customFormat="1" ht="15" customHeight="1">
      <c r="B265" s="871" t="s">
        <v>579</v>
      </c>
      <c r="C265" s="871"/>
      <c r="D265" s="871"/>
      <c r="E265" s="871"/>
      <c r="F265" s="871"/>
      <c r="G265" s="871"/>
      <c r="H265" s="871"/>
      <c r="I265" s="871"/>
      <c r="J265" s="871"/>
      <c r="K265" s="871"/>
      <c r="L265" s="871"/>
      <c r="M265" s="871"/>
      <c r="N265" s="871"/>
      <c r="O265" s="871"/>
    </row>
    <row r="266" spans="2:15" s="32" customFormat="1" ht="15" customHeight="1">
      <c r="B266" s="237"/>
      <c r="C266" s="237"/>
      <c r="D266" s="237"/>
      <c r="E266" s="237"/>
      <c r="F266" s="237"/>
      <c r="G266" s="237"/>
      <c r="H266" s="237"/>
      <c r="I266" s="237"/>
      <c r="J266" s="237"/>
      <c r="K266" s="237"/>
      <c r="L266" s="237"/>
      <c r="M266" s="237"/>
      <c r="N266" s="237"/>
      <c r="O266" s="237"/>
    </row>
    <row r="267" spans="2:15" s="32" customFormat="1" ht="15" customHeight="1">
      <c r="B267" s="320" t="s">
        <v>106</v>
      </c>
      <c r="C267" s="320"/>
      <c r="D267" s="237"/>
      <c r="E267" s="237"/>
      <c r="F267" s="237"/>
      <c r="G267" s="237"/>
      <c r="H267" s="237"/>
      <c r="I267" s="237"/>
      <c r="J267" s="237"/>
      <c r="K267" s="237"/>
      <c r="L267" s="237"/>
      <c r="M267" s="237"/>
      <c r="N267" s="237"/>
      <c r="O267" s="239" t="s">
        <v>123</v>
      </c>
    </row>
    <row r="268" spans="2:15" s="32" customFormat="1" ht="18.75" customHeight="1">
      <c r="B268" s="864" t="s">
        <v>8</v>
      </c>
      <c r="C268" s="872" t="s">
        <v>68</v>
      </c>
      <c r="D268" s="907" t="s">
        <v>16</v>
      </c>
      <c r="E268" s="907"/>
      <c r="F268" s="907"/>
      <c r="G268" s="907"/>
      <c r="H268" s="907"/>
      <c r="I268" s="907"/>
      <c r="J268" s="907"/>
      <c r="K268" s="907"/>
      <c r="L268" s="907"/>
      <c r="M268" s="907"/>
      <c r="N268" s="907"/>
      <c r="O268" s="867"/>
    </row>
    <row r="269" spans="2:15" s="32" customFormat="1" ht="18.75" customHeight="1">
      <c r="B269" s="865"/>
      <c r="C269" s="873"/>
      <c r="D269" s="452" t="s">
        <v>17</v>
      </c>
      <c r="E269" s="452" t="s">
        <v>18</v>
      </c>
      <c r="F269" s="452" t="s">
        <v>19</v>
      </c>
      <c r="G269" s="452" t="s">
        <v>20</v>
      </c>
      <c r="H269" s="452" t="s">
        <v>21</v>
      </c>
      <c r="I269" s="452" t="s">
        <v>22</v>
      </c>
      <c r="J269" s="452" t="s">
        <v>23</v>
      </c>
      <c r="K269" s="452" t="s">
        <v>24</v>
      </c>
      <c r="L269" s="452" t="s">
        <v>25</v>
      </c>
      <c r="M269" s="452" t="s">
        <v>26</v>
      </c>
      <c r="N269" s="452" t="s">
        <v>27</v>
      </c>
      <c r="O269" s="453" t="s">
        <v>28</v>
      </c>
    </row>
    <row r="270" spans="2:15" ht="15" customHeight="1">
      <c r="B270" s="211"/>
      <c r="C270" s="211"/>
      <c r="D270" s="211"/>
      <c r="E270" s="211"/>
      <c r="F270" s="211"/>
      <c r="G270" s="211"/>
      <c r="H270" s="211"/>
      <c r="I270" s="211"/>
      <c r="J270" s="211"/>
      <c r="K270" s="211"/>
      <c r="L270" s="211"/>
      <c r="M270" s="211"/>
      <c r="N270" s="211"/>
      <c r="O270" s="211"/>
    </row>
    <row r="271" spans="2:15" ht="15" customHeight="1">
      <c r="B271" s="340" t="s">
        <v>118</v>
      </c>
      <c r="C271" s="215">
        <v>2418489</v>
      </c>
      <c r="D271" s="215">
        <v>169957</v>
      </c>
      <c r="E271" s="215">
        <v>154537</v>
      </c>
      <c r="F271" s="215">
        <v>196939</v>
      </c>
      <c r="G271" s="215">
        <v>243207</v>
      </c>
      <c r="H271" s="215">
        <v>208978</v>
      </c>
      <c r="I271" s="215">
        <v>191690</v>
      </c>
      <c r="J271" s="215">
        <v>228797</v>
      </c>
      <c r="K271" s="215">
        <v>249368</v>
      </c>
      <c r="L271" s="215">
        <v>222267</v>
      </c>
      <c r="M271" s="215">
        <v>202580</v>
      </c>
      <c r="N271" s="215">
        <v>173639</v>
      </c>
      <c r="O271" s="215">
        <v>176530</v>
      </c>
    </row>
    <row r="272" spans="2:15" s="32" customFormat="1" ht="15" customHeight="1">
      <c r="B272" s="340"/>
      <c r="C272" s="215"/>
      <c r="D272" s="212"/>
      <c r="E272" s="212"/>
      <c r="F272" s="212"/>
      <c r="G272" s="212"/>
      <c r="H272" s="212"/>
      <c r="I272" s="212"/>
      <c r="J272" s="212"/>
      <c r="K272" s="212"/>
      <c r="L272" s="212"/>
      <c r="M272" s="212"/>
      <c r="N272" s="212"/>
      <c r="O272" s="212"/>
    </row>
    <row r="273" spans="2:15" ht="15" customHeight="1">
      <c r="B273" s="425" t="s">
        <v>69</v>
      </c>
      <c r="C273" s="215">
        <v>1205274</v>
      </c>
      <c r="D273" s="215">
        <v>97006</v>
      </c>
      <c r="E273" s="215">
        <v>75323</v>
      </c>
      <c r="F273" s="215">
        <v>98064</v>
      </c>
      <c r="G273" s="215">
        <v>120460</v>
      </c>
      <c r="H273" s="215">
        <v>104809</v>
      </c>
      <c r="I273" s="215">
        <v>95253</v>
      </c>
      <c r="J273" s="215">
        <v>108716</v>
      </c>
      <c r="K273" s="215">
        <v>126806</v>
      </c>
      <c r="L273" s="215">
        <v>114324</v>
      </c>
      <c r="M273" s="215">
        <v>103580</v>
      </c>
      <c r="N273" s="215">
        <v>87665</v>
      </c>
      <c r="O273" s="215">
        <v>73268</v>
      </c>
    </row>
    <row r="274" spans="2:15" ht="15" customHeight="1">
      <c r="B274" s="425"/>
      <c r="C274" s="215"/>
      <c r="D274" s="212"/>
      <c r="E274" s="212"/>
      <c r="F274" s="212"/>
      <c r="G274" s="212"/>
      <c r="H274" s="212"/>
      <c r="I274" s="212"/>
      <c r="J274" s="212"/>
      <c r="K274" s="212"/>
      <c r="L274" s="212"/>
      <c r="M274" s="212"/>
      <c r="N274" s="212"/>
      <c r="O274" s="212"/>
    </row>
    <row r="275" spans="2:15" ht="15" customHeight="1">
      <c r="B275" s="426" t="s">
        <v>71</v>
      </c>
      <c r="C275" s="215">
        <v>887591</v>
      </c>
      <c r="D275" s="215">
        <v>72089</v>
      </c>
      <c r="E275" s="215">
        <v>54772</v>
      </c>
      <c r="F275" s="215">
        <v>72334</v>
      </c>
      <c r="G275" s="215">
        <v>85606</v>
      </c>
      <c r="H275" s="215">
        <v>76874</v>
      </c>
      <c r="I275" s="215">
        <v>67906</v>
      </c>
      <c r="J275" s="215">
        <v>79189</v>
      </c>
      <c r="K275" s="215">
        <v>96726</v>
      </c>
      <c r="L275" s="215">
        <v>87157</v>
      </c>
      <c r="M275" s="215">
        <v>74883</v>
      </c>
      <c r="N275" s="215">
        <v>66071</v>
      </c>
      <c r="O275" s="215">
        <v>53984</v>
      </c>
    </row>
    <row r="276" spans="2:15" ht="15" customHeight="1">
      <c r="B276" s="427" t="s">
        <v>544</v>
      </c>
      <c r="C276" s="215">
        <v>524987</v>
      </c>
      <c r="D276" s="212">
        <v>46798</v>
      </c>
      <c r="E276" s="212">
        <v>31545</v>
      </c>
      <c r="F276" s="212">
        <v>40162</v>
      </c>
      <c r="G276" s="212">
        <v>50305</v>
      </c>
      <c r="H276" s="212">
        <v>45938</v>
      </c>
      <c r="I276" s="212">
        <v>41151</v>
      </c>
      <c r="J276" s="212">
        <v>50219</v>
      </c>
      <c r="K276" s="212">
        <v>60105</v>
      </c>
      <c r="L276" s="212">
        <v>52724</v>
      </c>
      <c r="M276" s="212">
        <v>42324</v>
      </c>
      <c r="N276" s="212">
        <v>33095</v>
      </c>
      <c r="O276" s="212">
        <v>30621</v>
      </c>
    </row>
    <row r="277" spans="2:15" ht="15" customHeight="1">
      <c r="B277" s="428" t="s">
        <v>545</v>
      </c>
      <c r="C277" s="215">
        <v>489140</v>
      </c>
      <c r="D277" s="212">
        <v>42599</v>
      </c>
      <c r="E277" s="212">
        <v>28399</v>
      </c>
      <c r="F277" s="212">
        <v>37208</v>
      </c>
      <c r="G277" s="212">
        <v>47333</v>
      </c>
      <c r="H277" s="212">
        <v>43310</v>
      </c>
      <c r="I277" s="212">
        <v>38409</v>
      </c>
      <c r="J277" s="212">
        <v>47153</v>
      </c>
      <c r="K277" s="212">
        <v>56584</v>
      </c>
      <c r="L277" s="212">
        <v>49905</v>
      </c>
      <c r="M277" s="212">
        <v>39377</v>
      </c>
      <c r="N277" s="212">
        <v>30525</v>
      </c>
      <c r="O277" s="212">
        <v>28338</v>
      </c>
    </row>
    <row r="278" spans="2:15" ht="15" customHeight="1">
      <c r="B278" s="428" t="s">
        <v>546</v>
      </c>
      <c r="C278" s="215">
        <v>35847</v>
      </c>
      <c r="D278" s="212">
        <v>4199</v>
      </c>
      <c r="E278" s="212">
        <v>3146</v>
      </c>
      <c r="F278" s="212">
        <v>2954</v>
      </c>
      <c r="G278" s="212">
        <v>2972</v>
      </c>
      <c r="H278" s="212">
        <v>2628</v>
      </c>
      <c r="I278" s="212">
        <v>2742</v>
      </c>
      <c r="J278" s="212">
        <v>3066</v>
      </c>
      <c r="K278" s="212">
        <v>3521</v>
      </c>
      <c r="L278" s="212">
        <v>2819</v>
      </c>
      <c r="M278" s="212">
        <v>2947</v>
      </c>
      <c r="N278" s="212">
        <v>2570</v>
      </c>
      <c r="O278" s="212">
        <v>2283</v>
      </c>
    </row>
    <row r="279" spans="2:15" ht="15" customHeight="1">
      <c r="B279" s="427" t="s">
        <v>547</v>
      </c>
      <c r="C279" s="215">
        <v>362604</v>
      </c>
      <c r="D279" s="215">
        <v>25291</v>
      </c>
      <c r="E279" s="215">
        <v>23227</v>
      </c>
      <c r="F279" s="215">
        <v>32172</v>
      </c>
      <c r="G279" s="215">
        <v>35301</v>
      </c>
      <c r="H279" s="215">
        <v>30936</v>
      </c>
      <c r="I279" s="215">
        <v>26755</v>
      </c>
      <c r="J279" s="215">
        <v>28970</v>
      </c>
      <c r="K279" s="215">
        <v>36621</v>
      </c>
      <c r="L279" s="215">
        <v>34433</v>
      </c>
      <c r="M279" s="215">
        <v>32559</v>
      </c>
      <c r="N279" s="215">
        <v>32976</v>
      </c>
      <c r="O279" s="215">
        <v>23363</v>
      </c>
    </row>
    <row r="280" spans="2:15" s="60" customFormat="1" ht="15" customHeight="1">
      <c r="B280" s="428" t="s">
        <v>73</v>
      </c>
      <c r="C280" s="215">
        <v>242487</v>
      </c>
      <c r="D280" s="212">
        <v>15872</v>
      </c>
      <c r="E280" s="212">
        <v>15403</v>
      </c>
      <c r="F280" s="212">
        <v>23482</v>
      </c>
      <c r="G280" s="212">
        <v>25549</v>
      </c>
      <c r="H280" s="212">
        <v>23510</v>
      </c>
      <c r="I280" s="212">
        <v>18892</v>
      </c>
      <c r="J280" s="212">
        <v>20399</v>
      </c>
      <c r="K280" s="212">
        <v>25167</v>
      </c>
      <c r="L280" s="212">
        <v>21116</v>
      </c>
      <c r="M280" s="212">
        <v>21658</v>
      </c>
      <c r="N280" s="212">
        <v>19066</v>
      </c>
      <c r="O280" s="212">
        <v>12373</v>
      </c>
    </row>
    <row r="281" spans="2:15" ht="15" customHeight="1">
      <c r="B281" s="428" t="s">
        <v>74</v>
      </c>
      <c r="C281" s="215">
        <v>96765</v>
      </c>
      <c r="D281" s="212">
        <v>7604</v>
      </c>
      <c r="E281" s="212">
        <v>6648</v>
      </c>
      <c r="F281" s="212">
        <v>7229</v>
      </c>
      <c r="G281" s="212">
        <v>8266</v>
      </c>
      <c r="H281" s="212">
        <v>6182</v>
      </c>
      <c r="I281" s="212">
        <v>6282</v>
      </c>
      <c r="J281" s="212">
        <v>6720</v>
      </c>
      <c r="K281" s="212">
        <v>8938</v>
      </c>
      <c r="L281" s="212">
        <v>8865</v>
      </c>
      <c r="M281" s="212">
        <v>8493</v>
      </c>
      <c r="N281" s="212">
        <v>12174</v>
      </c>
      <c r="O281" s="212">
        <v>9364</v>
      </c>
    </row>
    <row r="282" spans="2:15" ht="15" customHeight="1">
      <c r="B282" s="428" t="s">
        <v>548</v>
      </c>
      <c r="C282" s="215">
        <v>23352</v>
      </c>
      <c r="D282" s="212">
        <v>1815</v>
      </c>
      <c r="E282" s="212">
        <v>1176</v>
      </c>
      <c r="F282" s="212">
        <v>1461</v>
      </c>
      <c r="G282" s="212">
        <v>1486</v>
      </c>
      <c r="H282" s="212">
        <v>1244</v>
      </c>
      <c r="I282" s="212">
        <v>1581</v>
      </c>
      <c r="J282" s="212">
        <v>1851</v>
      </c>
      <c r="K282" s="212">
        <v>2516</v>
      </c>
      <c r="L282" s="212">
        <v>4452</v>
      </c>
      <c r="M282" s="212">
        <v>2408</v>
      </c>
      <c r="N282" s="212">
        <v>1736</v>
      </c>
      <c r="O282" s="212">
        <v>1626</v>
      </c>
    </row>
    <row r="283" spans="2:15" ht="15" customHeight="1">
      <c r="B283" s="429"/>
      <c r="C283" s="215"/>
      <c r="D283" s="212"/>
      <c r="E283" s="212"/>
      <c r="F283" s="212"/>
      <c r="G283" s="212"/>
      <c r="H283" s="212"/>
      <c r="I283" s="212"/>
      <c r="J283" s="212"/>
      <c r="K283" s="212"/>
      <c r="L283" s="212"/>
      <c r="M283" s="212"/>
      <c r="N283" s="212"/>
      <c r="O283" s="212"/>
    </row>
    <row r="284" spans="2:15" ht="15" customHeight="1">
      <c r="B284" s="426" t="s">
        <v>72</v>
      </c>
      <c r="C284" s="215">
        <v>317683</v>
      </c>
      <c r="D284" s="215">
        <v>24917</v>
      </c>
      <c r="E284" s="215">
        <v>20551</v>
      </c>
      <c r="F284" s="215">
        <v>25730</v>
      </c>
      <c r="G284" s="215">
        <v>34854</v>
      </c>
      <c r="H284" s="215">
        <v>27935</v>
      </c>
      <c r="I284" s="215">
        <v>27347</v>
      </c>
      <c r="J284" s="215">
        <v>29527</v>
      </c>
      <c r="K284" s="215">
        <v>30080</v>
      </c>
      <c r="L284" s="215">
        <v>27167</v>
      </c>
      <c r="M284" s="215">
        <v>28697</v>
      </c>
      <c r="N284" s="215">
        <v>21594</v>
      </c>
      <c r="O284" s="215">
        <v>19284</v>
      </c>
    </row>
    <row r="285" spans="2:15" ht="15" customHeight="1">
      <c r="B285" s="427" t="s">
        <v>544</v>
      </c>
      <c r="C285" s="215">
        <v>1632</v>
      </c>
      <c r="D285" s="212">
        <v>566</v>
      </c>
      <c r="E285" s="212">
        <v>19</v>
      </c>
      <c r="F285" s="212">
        <v>14</v>
      </c>
      <c r="G285" s="212">
        <v>176</v>
      </c>
      <c r="H285" s="328">
        <v>0</v>
      </c>
      <c r="I285" s="212">
        <v>13</v>
      </c>
      <c r="J285" s="212">
        <v>59</v>
      </c>
      <c r="K285" s="212">
        <v>354</v>
      </c>
      <c r="L285" s="212">
        <v>178</v>
      </c>
      <c r="M285" s="212">
        <v>124</v>
      </c>
      <c r="N285" s="212">
        <v>2</v>
      </c>
      <c r="O285" s="212">
        <v>127</v>
      </c>
    </row>
    <row r="286" spans="2:15" s="60" customFormat="1" ht="15" customHeight="1">
      <c r="B286" s="428" t="s">
        <v>545</v>
      </c>
      <c r="C286" s="215">
        <v>1632</v>
      </c>
      <c r="D286" s="212">
        <v>566</v>
      </c>
      <c r="E286" s="212">
        <v>19</v>
      </c>
      <c r="F286" s="212">
        <v>14</v>
      </c>
      <c r="G286" s="212">
        <v>176</v>
      </c>
      <c r="H286" s="328">
        <v>0</v>
      </c>
      <c r="I286" s="212">
        <v>13</v>
      </c>
      <c r="J286" s="212">
        <v>59</v>
      </c>
      <c r="K286" s="212">
        <v>354</v>
      </c>
      <c r="L286" s="212">
        <v>178</v>
      </c>
      <c r="M286" s="212">
        <v>124</v>
      </c>
      <c r="N286" s="212">
        <v>2</v>
      </c>
      <c r="O286" s="212">
        <v>127</v>
      </c>
    </row>
    <row r="287" spans="2:15" ht="15" customHeight="1">
      <c r="B287" s="428" t="s">
        <v>546</v>
      </c>
      <c r="C287" s="215">
        <v>0</v>
      </c>
      <c r="D287" s="212">
        <v>0</v>
      </c>
      <c r="E287" s="212">
        <v>0</v>
      </c>
      <c r="F287" s="212">
        <v>0</v>
      </c>
      <c r="G287" s="212">
        <v>0</v>
      </c>
      <c r="H287" s="328">
        <v>0</v>
      </c>
      <c r="I287" s="212">
        <v>0</v>
      </c>
      <c r="J287" s="212">
        <v>0</v>
      </c>
      <c r="K287" s="212">
        <v>0</v>
      </c>
      <c r="L287" s="212">
        <v>0</v>
      </c>
      <c r="M287" s="212">
        <v>0</v>
      </c>
      <c r="N287" s="212">
        <v>0</v>
      </c>
      <c r="O287" s="212">
        <v>0</v>
      </c>
    </row>
    <row r="288" spans="2:15" ht="15" customHeight="1">
      <c r="B288" s="427" t="s">
        <v>547</v>
      </c>
      <c r="C288" s="215">
        <v>316051</v>
      </c>
      <c r="D288" s="215">
        <v>24351</v>
      </c>
      <c r="E288" s="215">
        <v>20532</v>
      </c>
      <c r="F288" s="215">
        <v>25716</v>
      </c>
      <c r="G288" s="215">
        <v>34678</v>
      </c>
      <c r="H288" s="215">
        <v>27935</v>
      </c>
      <c r="I288" s="215">
        <v>27334</v>
      </c>
      <c r="J288" s="215">
        <v>29468</v>
      </c>
      <c r="K288" s="215">
        <v>29726</v>
      </c>
      <c r="L288" s="215">
        <v>26989</v>
      </c>
      <c r="M288" s="215">
        <v>28573</v>
      </c>
      <c r="N288" s="215">
        <v>21592</v>
      </c>
      <c r="O288" s="215">
        <v>19157</v>
      </c>
    </row>
    <row r="289" spans="2:15" ht="15" customHeight="1">
      <c r="B289" s="428" t="s">
        <v>73</v>
      </c>
      <c r="C289" s="215">
        <v>143773</v>
      </c>
      <c r="D289" s="212">
        <v>9289</v>
      </c>
      <c r="E289" s="212">
        <v>7892</v>
      </c>
      <c r="F289" s="212">
        <v>12883</v>
      </c>
      <c r="G289" s="212">
        <v>18494</v>
      </c>
      <c r="H289" s="212">
        <v>15586</v>
      </c>
      <c r="I289" s="212">
        <v>13660</v>
      </c>
      <c r="J289" s="212">
        <v>12551</v>
      </c>
      <c r="K289" s="212">
        <v>14093</v>
      </c>
      <c r="L289" s="212">
        <v>11721</v>
      </c>
      <c r="M289" s="212">
        <v>10588</v>
      </c>
      <c r="N289" s="212">
        <v>8643</v>
      </c>
      <c r="O289" s="212">
        <v>8373</v>
      </c>
    </row>
    <row r="290" spans="2:15" ht="15" customHeight="1">
      <c r="B290" s="428" t="s">
        <v>74</v>
      </c>
      <c r="C290" s="215">
        <v>169870</v>
      </c>
      <c r="D290" s="212">
        <v>15051</v>
      </c>
      <c r="E290" s="212">
        <v>12631</v>
      </c>
      <c r="F290" s="212">
        <v>12821</v>
      </c>
      <c r="G290" s="212">
        <v>16025</v>
      </c>
      <c r="H290" s="212">
        <v>11908</v>
      </c>
      <c r="I290" s="212">
        <v>13365</v>
      </c>
      <c r="J290" s="212">
        <v>16612</v>
      </c>
      <c r="K290" s="212">
        <v>14922</v>
      </c>
      <c r="L290" s="212">
        <v>15008</v>
      </c>
      <c r="M290" s="212">
        <v>17795</v>
      </c>
      <c r="N290" s="212">
        <v>12948</v>
      </c>
      <c r="O290" s="212">
        <v>10784</v>
      </c>
    </row>
    <row r="291" spans="2:15" ht="15" customHeight="1">
      <c r="B291" s="428" t="s">
        <v>548</v>
      </c>
      <c r="C291" s="215">
        <v>2408</v>
      </c>
      <c r="D291" s="212">
        <v>11</v>
      </c>
      <c r="E291" s="212">
        <v>9</v>
      </c>
      <c r="F291" s="212">
        <v>12</v>
      </c>
      <c r="G291" s="212">
        <v>159</v>
      </c>
      <c r="H291" s="212">
        <v>441</v>
      </c>
      <c r="I291" s="212">
        <v>309</v>
      </c>
      <c r="J291" s="212">
        <v>305</v>
      </c>
      <c r="K291" s="212">
        <v>711</v>
      </c>
      <c r="L291" s="212">
        <v>260</v>
      </c>
      <c r="M291" s="212">
        <v>190</v>
      </c>
      <c r="N291" s="212">
        <v>1</v>
      </c>
      <c r="O291" s="328">
        <v>0</v>
      </c>
    </row>
    <row r="292" spans="2:15" ht="15" customHeight="1">
      <c r="B292" s="211"/>
      <c r="C292" s="215"/>
      <c r="D292" s="212"/>
      <c r="E292" s="212"/>
      <c r="F292" s="212"/>
      <c r="G292" s="212"/>
      <c r="H292" s="212"/>
      <c r="I292" s="212"/>
      <c r="J292" s="212"/>
      <c r="K292" s="212"/>
      <c r="L292" s="212"/>
      <c r="M292" s="212"/>
      <c r="N292" s="212"/>
      <c r="O292" s="212"/>
    </row>
    <row r="293" spans="2:15" ht="15" customHeight="1">
      <c r="B293" s="425" t="s">
        <v>70</v>
      </c>
      <c r="C293" s="215">
        <v>1202976</v>
      </c>
      <c r="D293" s="215">
        <v>71718</v>
      </c>
      <c r="E293" s="215">
        <v>78377</v>
      </c>
      <c r="F293" s="215">
        <v>97781</v>
      </c>
      <c r="G293" s="215">
        <v>121943</v>
      </c>
      <c r="H293" s="215">
        <v>103636</v>
      </c>
      <c r="I293" s="215">
        <v>95493</v>
      </c>
      <c r="J293" s="215">
        <v>118937</v>
      </c>
      <c r="K293" s="215">
        <v>121945</v>
      </c>
      <c r="L293" s="215">
        <v>107497</v>
      </c>
      <c r="M293" s="215">
        <v>98485</v>
      </c>
      <c r="N293" s="215">
        <v>84876</v>
      </c>
      <c r="O293" s="215">
        <v>102288</v>
      </c>
    </row>
    <row r="294" spans="2:15" s="60" customFormat="1" ht="15" customHeight="1">
      <c r="B294" s="425"/>
      <c r="C294" s="215"/>
      <c r="D294" s="212"/>
      <c r="E294" s="212"/>
      <c r="F294" s="212"/>
      <c r="G294" s="212"/>
      <c r="H294" s="212"/>
      <c r="I294" s="212"/>
      <c r="J294" s="212"/>
      <c r="K294" s="212"/>
      <c r="L294" s="212"/>
      <c r="M294" s="212"/>
      <c r="N294" s="212"/>
      <c r="O294" s="212"/>
    </row>
    <row r="295" spans="2:15" ht="15" customHeight="1">
      <c r="B295" s="426" t="s">
        <v>71</v>
      </c>
      <c r="C295" s="215">
        <v>886713</v>
      </c>
      <c r="D295" s="215">
        <v>49224</v>
      </c>
      <c r="E295" s="215">
        <v>57556</v>
      </c>
      <c r="F295" s="215">
        <v>71405</v>
      </c>
      <c r="G295" s="215">
        <v>87354</v>
      </c>
      <c r="H295" s="215">
        <v>74630</v>
      </c>
      <c r="I295" s="215">
        <v>69246</v>
      </c>
      <c r="J295" s="215">
        <v>88200</v>
      </c>
      <c r="K295" s="215">
        <v>92888</v>
      </c>
      <c r="L295" s="215">
        <v>80984</v>
      </c>
      <c r="M295" s="215">
        <v>71764</v>
      </c>
      <c r="N295" s="215">
        <v>63446</v>
      </c>
      <c r="O295" s="215">
        <v>80016</v>
      </c>
    </row>
    <row r="296" spans="2:15" ht="15" customHeight="1">
      <c r="B296" s="427" t="s">
        <v>544</v>
      </c>
      <c r="C296" s="215">
        <v>524850</v>
      </c>
      <c r="D296" s="212">
        <v>29553</v>
      </c>
      <c r="E296" s="212">
        <v>32445</v>
      </c>
      <c r="F296" s="212">
        <v>38724</v>
      </c>
      <c r="G296" s="212">
        <v>53237</v>
      </c>
      <c r="H296" s="212">
        <v>44200</v>
      </c>
      <c r="I296" s="212">
        <v>42265</v>
      </c>
      <c r="J296" s="212">
        <v>52934</v>
      </c>
      <c r="K296" s="212">
        <v>57888</v>
      </c>
      <c r="L296" s="212">
        <v>49346</v>
      </c>
      <c r="M296" s="212">
        <v>41273</v>
      </c>
      <c r="N296" s="212">
        <v>32229</v>
      </c>
      <c r="O296" s="212">
        <v>50756</v>
      </c>
    </row>
    <row r="297" spans="2:15" ht="15" customHeight="1">
      <c r="B297" s="428" t="s">
        <v>545</v>
      </c>
      <c r="C297" s="215">
        <v>488227</v>
      </c>
      <c r="D297" s="212">
        <v>25777</v>
      </c>
      <c r="E297" s="212">
        <v>29302</v>
      </c>
      <c r="F297" s="212">
        <v>35886</v>
      </c>
      <c r="G297" s="212">
        <v>49933</v>
      </c>
      <c r="H297" s="212">
        <v>41327</v>
      </c>
      <c r="I297" s="212">
        <v>39438</v>
      </c>
      <c r="J297" s="212">
        <v>50103</v>
      </c>
      <c r="K297" s="212">
        <v>54332</v>
      </c>
      <c r="L297" s="212">
        <v>45903</v>
      </c>
      <c r="M297" s="212">
        <v>38128</v>
      </c>
      <c r="N297" s="212">
        <v>29714</v>
      </c>
      <c r="O297" s="212">
        <v>48384</v>
      </c>
    </row>
    <row r="298" spans="2:15" ht="15" customHeight="1">
      <c r="B298" s="428" t="s">
        <v>546</v>
      </c>
      <c r="C298" s="215">
        <v>36623</v>
      </c>
      <c r="D298" s="212">
        <v>3776</v>
      </c>
      <c r="E298" s="212">
        <v>3143</v>
      </c>
      <c r="F298" s="212">
        <v>2838</v>
      </c>
      <c r="G298" s="212">
        <v>3304</v>
      </c>
      <c r="H298" s="212">
        <v>2873</v>
      </c>
      <c r="I298" s="212">
        <v>2827</v>
      </c>
      <c r="J298" s="212">
        <v>2831</v>
      </c>
      <c r="K298" s="212">
        <v>3556</v>
      </c>
      <c r="L298" s="212">
        <v>3443</v>
      </c>
      <c r="M298" s="212">
        <v>3145</v>
      </c>
      <c r="N298" s="212">
        <v>2515</v>
      </c>
      <c r="O298" s="212">
        <v>2372</v>
      </c>
    </row>
    <row r="299" spans="2:15" ht="15" customHeight="1">
      <c r="B299" s="427" t="s">
        <v>547</v>
      </c>
      <c r="C299" s="215">
        <v>361863</v>
      </c>
      <c r="D299" s="215">
        <v>19671</v>
      </c>
      <c r="E299" s="215">
        <v>25111</v>
      </c>
      <c r="F299" s="215">
        <v>32681</v>
      </c>
      <c r="G299" s="215">
        <v>34117</v>
      </c>
      <c r="H299" s="215">
        <v>30430</v>
      </c>
      <c r="I299" s="215">
        <v>26981</v>
      </c>
      <c r="J299" s="215">
        <v>35266</v>
      </c>
      <c r="K299" s="215">
        <v>35000</v>
      </c>
      <c r="L299" s="215">
        <v>31638</v>
      </c>
      <c r="M299" s="215">
        <v>30491</v>
      </c>
      <c r="N299" s="215">
        <v>31217</v>
      </c>
      <c r="O299" s="215">
        <v>29260</v>
      </c>
    </row>
    <row r="300" spans="2:15" s="60" customFormat="1" ht="15" customHeight="1">
      <c r="B300" s="428" t="s">
        <v>73</v>
      </c>
      <c r="C300" s="215">
        <v>242301</v>
      </c>
      <c r="D300" s="212">
        <v>13193</v>
      </c>
      <c r="E300" s="212">
        <v>17324</v>
      </c>
      <c r="F300" s="212">
        <v>24448</v>
      </c>
      <c r="G300" s="212">
        <v>24974</v>
      </c>
      <c r="H300" s="212">
        <v>22728</v>
      </c>
      <c r="I300" s="212">
        <v>18541</v>
      </c>
      <c r="J300" s="212">
        <v>23279</v>
      </c>
      <c r="K300" s="212">
        <v>23811</v>
      </c>
      <c r="L300" s="212">
        <v>21380</v>
      </c>
      <c r="M300" s="212">
        <v>20648</v>
      </c>
      <c r="N300" s="212">
        <v>18175</v>
      </c>
      <c r="O300" s="212">
        <v>13800</v>
      </c>
    </row>
    <row r="301" spans="2:15" ht="15" customHeight="1">
      <c r="B301" s="428" t="s">
        <v>74</v>
      </c>
      <c r="C301" s="215">
        <v>96185</v>
      </c>
      <c r="D301" s="212">
        <v>5393</v>
      </c>
      <c r="E301" s="212">
        <v>6520</v>
      </c>
      <c r="F301" s="212">
        <v>6846</v>
      </c>
      <c r="G301" s="212">
        <v>7483</v>
      </c>
      <c r="H301" s="212">
        <v>6125</v>
      </c>
      <c r="I301" s="212">
        <v>6048</v>
      </c>
      <c r="J301" s="212">
        <v>8583</v>
      </c>
      <c r="K301" s="212">
        <v>8397</v>
      </c>
      <c r="L301" s="212">
        <v>7830</v>
      </c>
      <c r="M301" s="212">
        <v>8515</v>
      </c>
      <c r="N301" s="212">
        <v>11508</v>
      </c>
      <c r="O301" s="212">
        <v>12937</v>
      </c>
    </row>
    <row r="302" spans="2:15" ht="15" customHeight="1">
      <c r="B302" s="428" t="s">
        <v>548</v>
      </c>
      <c r="C302" s="215">
        <v>23377</v>
      </c>
      <c r="D302" s="212">
        <v>1085</v>
      </c>
      <c r="E302" s="212">
        <v>1267</v>
      </c>
      <c r="F302" s="212">
        <v>1387</v>
      </c>
      <c r="G302" s="212">
        <v>1660</v>
      </c>
      <c r="H302" s="212">
        <v>1577</v>
      </c>
      <c r="I302" s="212">
        <v>2392</v>
      </c>
      <c r="J302" s="212">
        <v>3404</v>
      </c>
      <c r="K302" s="212">
        <v>2792</v>
      </c>
      <c r="L302" s="212">
        <v>2428</v>
      </c>
      <c r="M302" s="212">
        <v>1328</v>
      </c>
      <c r="N302" s="212">
        <v>1534</v>
      </c>
      <c r="O302" s="212">
        <v>2523</v>
      </c>
    </row>
    <row r="303" spans="2:15" ht="15" customHeight="1">
      <c r="B303" s="429"/>
      <c r="C303" s="215"/>
      <c r="D303" s="212"/>
      <c r="E303" s="212"/>
      <c r="F303" s="212"/>
      <c r="G303" s="212"/>
      <c r="H303" s="212"/>
      <c r="I303" s="212"/>
      <c r="J303" s="212"/>
      <c r="K303" s="212"/>
      <c r="L303" s="212"/>
      <c r="M303" s="212"/>
      <c r="N303" s="212"/>
      <c r="O303" s="212"/>
    </row>
    <row r="304" spans="2:15" ht="15" customHeight="1">
      <c r="B304" s="426" t="s">
        <v>72</v>
      </c>
      <c r="C304" s="215">
        <v>316263</v>
      </c>
      <c r="D304" s="215">
        <v>22494</v>
      </c>
      <c r="E304" s="215">
        <v>20821</v>
      </c>
      <c r="F304" s="215">
        <v>26376</v>
      </c>
      <c r="G304" s="215">
        <v>34589</v>
      </c>
      <c r="H304" s="215">
        <v>29006</v>
      </c>
      <c r="I304" s="215">
        <v>26247</v>
      </c>
      <c r="J304" s="215">
        <v>30737</v>
      </c>
      <c r="K304" s="215">
        <v>29057</v>
      </c>
      <c r="L304" s="215">
        <v>26513</v>
      </c>
      <c r="M304" s="215">
        <v>26721</v>
      </c>
      <c r="N304" s="215">
        <v>21430</v>
      </c>
      <c r="O304" s="215">
        <v>22272</v>
      </c>
    </row>
    <row r="305" spans="2:15" ht="15" customHeight="1">
      <c r="B305" s="427" t="s">
        <v>544</v>
      </c>
      <c r="C305" s="215">
        <v>1190</v>
      </c>
      <c r="D305" s="212">
        <v>4</v>
      </c>
      <c r="E305" s="212">
        <v>23</v>
      </c>
      <c r="F305" s="212">
        <v>12</v>
      </c>
      <c r="G305" s="212">
        <v>17</v>
      </c>
      <c r="H305" s="212">
        <v>12</v>
      </c>
      <c r="I305" s="212">
        <v>7</v>
      </c>
      <c r="J305" s="212">
        <v>228</v>
      </c>
      <c r="K305" s="212">
        <v>388</v>
      </c>
      <c r="L305" s="212">
        <v>80</v>
      </c>
      <c r="M305" s="328">
        <v>0</v>
      </c>
      <c r="N305" s="212">
        <v>2</v>
      </c>
      <c r="O305" s="212">
        <v>417</v>
      </c>
    </row>
    <row r="306" spans="2:15" s="60" customFormat="1" ht="15" customHeight="1">
      <c r="B306" s="428" t="s">
        <v>545</v>
      </c>
      <c r="C306" s="215">
        <v>1174</v>
      </c>
      <c r="D306" s="212">
        <v>1</v>
      </c>
      <c r="E306" s="212">
        <v>20</v>
      </c>
      <c r="F306" s="212">
        <v>4</v>
      </c>
      <c r="G306" s="212">
        <v>17</v>
      </c>
      <c r="H306" s="212">
        <v>12</v>
      </c>
      <c r="I306" s="212">
        <v>7</v>
      </c>
      <c r="J306" s="212">
        <v>228</v>
      </c>
      <c r="K306" s="212">
        <v>386</v>
      </c>
      <c r="L306" s="212">
        <v>80</v>
      </c>
      <c r="M306" s="328">
        <v>0</v>
      </c>
      <c r="N306" s="212">
        <v>2</v>
      </c>
      <c r="O306" s="212">
        <v>417</v>
      </c>
    </row>
    <row r="307" spans="2:15" ht="15" customHeight="1">
      <c r="B307" s="428" t="s">
        <v>546</v>
      </c>
      <c r="C307" s="215">
        <v>16</v>
      </c>
      <c r="D307" s="212">
        <v>3</v>
      </c>
      <c r="E307" s="212">
        <v>3</v>
      </c>
      <c r="F307" s="212">
        <v>8</v>
      </c>
      <c r="G307" s="212">
        <v>0</v>
      </c>
      <c r="H307" s="212">
        <v>0</v>
      </c>
      <c r="I307" s="212">
        <v>0</v>
      </c>
      <c r="J307" s="212">
        <v>0</v>
      </c>
      <c r="K307" s="212">
        <v>2</v>
      </c>
      <c r="L307" s="212">
        <v>0</v>
      </c>
      <c r="M307" s="328">
        <v>0</v>
      </c>
      <c r="N307" s="212">
        <v>0</v>
      </c>
      <c r="O307" s="212">
        <v>0</v>
      </c>
    </row>
    <row r="308" spans="2:15" s="32" customFormat="1" ht="15" customHeight="1">
      <c r="B308" s="427" t="s">
        <v>547</v>
      </c>
      <c r="C308" s="215">
        <v>315073</v>
      </c>
      <c r="D308" s="215">
        <v>22490</v>
      </c>
      <c r="E308" s="215">
        <v>20798</v>
      </c>
      <c r="F308" s="215">
        <v>26364</v>
      </c>
      <c r="G308" s="215">
        <v>34572</v>
      </c>
      <c r="H308" s="215">
        <v>28994</v>
      </c>
      <c r="I308" s="215">
        <v>26240</v>
      </c>
      <c r="J308" s="215">
        <v>30509</v>
      </c>
      <c r="K308" s="215">
        <v>28669</v>
      </c>
      <c r="L308" s="215">
        <v>26433</v>
      </c>
      <c r="M308" s="215">
        <v>26721</v>
      </c>
      <c r="N308" s="215">
        <v>21428</v>
      </c>
      <c r="O308" s="215">
        <v>21855</v>
      </c>
    </row>
    <row r="309" spans="2:15" s="32" customFormat="1" ht="15" customHeight="1">
      <c r="B309" s="428" t="s">
        <v>73</v>
      </c>
      <c r="C309" s="215">
        <v>141858</v>
      </c>
      <c r="D309" s="212">
        <v>8334</v>
      </c>
      <c r="E309" s="212">
        <v>8271</v>
      </c>
      <c r="F309" s="212">
        <v>13253</v>
      </c>
      <c r="G309" s="212">
        <v>18666</v>
      </c>
      <c r="H309" s="212">
        <v>15991</v>
      </c>
      <c r="I309" s="212">
        <v>12310</v>
      </c>
      <c r="J309" s="212">
        <v>12802</v>
      </c>
      <c r="K309" s="212">
        <v>13661</v>
      </c>
      <c r="L309" s="212">
        <v>11280</v>
      </c>
      <c r="M309" s="212">
        <v>10318</v>
      </c>
      <c r="N309" s="212">
        <v>8303</v>
      </c>
      <c r="O309" s="212">
        <v>8669</v>
      </c>
    </row>
    <row r="310" spans="2:15" ht="15" customHeight="1">
      <c r="B310" s="428" t="s">
        <v>74</v>
      </c>
      <c r="C310" s="215">
        <v>170701</v>
      </c>
      <c r="D310" s="212">
        <v>14045</v>
      </c>
      <c r="E310" s="212">
        <v>12448</v>
      </c>
      <c r="F310" s="212">
        <v>13102</v>
      </c>
      <c r="G310" s="212">
        <v>15654</v>
      </c>
      <c r="H310" s="212">
        <v>12571</v>
      </c>
      <c r="I310" s="212">
        <v>13632</v>
      </c>
      <c r="J310" s="212">
        <v>17354</v>
      </c>
      <c r="K310" s="212">
        <v>14352</v>
      </c>
      <c r="L310" s="212">
        <v>14961</v>
      </c>
      <c r="M310" s="212">
        <v>16278</v>
      </c>
      <c r="N310" s="212">
        <v>13125</v>
      </c>
      <c r="O310" s="212">
        <v>13179</v>
      </c>
    </row>
    <row r="311" spans="2:15" ht="15" customHeight="1">
      <c r="B311" s="428" t="s">
        <v>548</v>
      </c>
      <c r="C311" s="215">
        <v>2514</v>
      </c>
      <c r="D311" s="212">
        <v>111</v>
      </c>
      <c r="E311" s="212">
        <v>79</v>
      </c>
      <c r="F311" s="212">
        <v>9</v>
      </c>
      <c r="G311" s="212">
        <v>252</v>
      </c>
      <c r="H311" s="212">
        <v>432</v>
      </c>
      <c r="I311" s="212">
        <v>298</v>
      </c>
      <c r="J311" s="212">
        <v>353</v>
      </c>
      <c r="K311" s="212">
        <v>656</v>
      </c>
      <c r="L311" s="212">
        <v>192</v>
      </c>
      <c r="M311" s="212">
        <v>125</v>
      </c>
      <c r="N311" s="328">
        <v>0</v>
      </c>
      <c r="O311" s="212">
        <v>7</v>
      </c>
    </row>
    <row r="312" spans="2:15" s="32" customFormat="1" ht="15" customHeight="1">
      <c r="B312" s="429"/>
      <c r="C312" s="215"/>
      <c r="D312" s="212"/>
      <c r="E312" s="212"/>
      <c r="F312" s="212"/>
      <c r="G312" s="212"/>
      <c r="H312" s="212"/>
      <c r="I312" s="212"/>
      <c r="J312" s="212"/>
      <c r="K312" s="212"/>
      <c r="L312" s="212"/>
      <c r="M312" s="212"/>
      <c r="N312" s="212"/>
      <c r="O312" s="212"/>
    </row>
    <row r="313" spans="2:15" ht="15" customHeight="1">
      <c r="B313" s="426" t="s">
        <v>62</v>
      </c>
      <c r="C313" s="215">
        <v>10239</v>
      </c>
      <c r="D313" s="215">
        <v>1233</v>
      </c>
      <c r="E313" s="215">
        <v>837</v>
      </c>
      <c r="F313" s="215">
        <v>1094</v>
      </c>
      <c r="G313" s="215">
        <v>804</v>
      </c>
      <c r="H313" s="215">
        <v>533</v>
      </c>
      <c r="I313" s="215">
        <v>944</v>
      </c>
      <c r="J313" s="215">
        <v>1144</v>
      </c>
      <c r="K313" s="215">
        <v>617</v>
      </c>
      <c r="L313" s="215">
        <v>446</v>
      </c>
      <c r="M313" s="215">
        <v>515</v>
      </c>
      <c r="N313" s="215">
        <v>1098</v>
      </c>
      <c r="O313" s="215">
        <v>974</v>
      </c>
    </row>
    <row r="314" spans="2:15" ht="15" customHeight="1">
      <c r="B314" s="211"/>
      <c r="C314" s="211"/>
      <c r="D314" s="211"/>
      <c r="E314" s="211"/>
      <c r="F314" s="211"/>
      <c r="G314" s="211"/>
      <c r="H314" s="211"/>
      <c r="I314" s="211"/>
      <c r="J314" s="211"/>
      <c r="K314" s="211"/>
      <c r="L314" s="211"/>
      <c r="M314" s="211"/>
      <c r="N314" s="211"/>
      <c r="O314" s="211"/>
    </row>
    <row r="315" spans="2:15" ht="3" customHeight="1">
      <c r="B315" s="433"/>
      <c r="C315" s="433"/>
      <c r="D315" s="433"/>
      <c r="E315" s="433"/>
      <c r="F315" s="433"/>
      <c r="G315" s="433"/>
      <c r="H315" s="433"/>
      <c r="I315" s="433"/>
      <c r="J315" s="433"/>
      <c r="K315" s="433"/>
      <c r="L315" s="433"/>
      <c r="M315" s="433"/>
      <c r="N315" s="433"/>
      <c r="O315" s="433"/>
    </row>
    <row r="316" spans="2:15" s="32" customFormat="1" ht="15" customHeight="1">
      <c r="B316" s="871" t="s">
        <v>577</v>
      </c>
      <c r="C316" s="871"/>
      <c r="D316" s="871"/>
      <c r="E316" s="871"/>
      <c r="F316" s="871"/>
      <c r="G316" s="871"/>
      <c r="H316" s="871"/>
      <c r="I316" s="871"/>
      <c r="J316" s="871"/>
      <c r="K316" s="871"/>
      <c r="L316" s="871"/>
      <c r="M316" s="871"/>
      <c r="N316" s="871"/>
      <c r="O316" s="871"/>
    </row>
    <row r="317" spans="2:15" s="32" customFormat="1" ht="15" customHeight="1">
      <c r="B317" s="871" t="s">
        <v>579</v>
      </c>
      <c r="C317" s="871"/>
      <c r="D317" s="871"/>
      <c r="E317" s="871"/>
      <c r="F317" s="871"/>
      <c r="G317" s="871"/>
      <c r="H317" s="871"/>
      <c r="I317" s="871"/>
      <c r="J317" s="871"/>
      <c r="K317" s="871"/>
      <c r="L317" s="871"/>
      <c r="M317" s="871"/>
      <c r="N317" s="871"/>
      <c r="O317" s="871"/>
    </row>
    <row r="318" spans="2:15" s="32" customFormat="1" ht="15" customHeight="1">
      <c r="B318" s="237"/>
      <c r="C318" s="237"/>
      <c r="D318" s="237"/>
      <c r="E318" s="237"/>
      <c r="F318" s="237"/>
      <c r="G318" s="237"/>
      <c r="H318" s="237"/>
      <c r="I318" s="237"/>
      <c r="J318" s="237"/>
      <c r="K318" s="237"/>
      <c r="L318" s="237"/>
      <c r="M318" s="237"/>
      <c r="N318" s="237"/>
      <c r="O318" s="237"/>
    </row>
    <row r="319" spans="2:15" s="32" customFormat="1" ht="15" customHeight="1">
      <c r="B319" s="320" t="s">
        <v>107</v>
      </c>
      <c r="C319" s="320"/>
      <c r="D319" s="237"/>
      <c r="E319" s="237"/>
      <c r="F319" s="237"/>
      <c r="G319" s="237"/>
      <c r="H319" s="237"/>
      <c r="I319" s="237"/>
      <c r="J319" s="237"/>
      <c r="K319" s="237"/>
      <c r="L319" s="237"/>
      <c r="M319" s="237"/>
      <c r="N319" s="237"/>
      <c r="O319" s="239" t="s">
        <v>123</v>
      </c>
    </row>
    <row r="320" spans="2:15" ht="18.75" customHeight="1">
      <c r="B320" s="864" t="s">
        <v>8</v>
      </c>
      <c r="C320" s="872" t="s">
        <v>68</v>
      </c>
      <c r="D320" s="907" t="s">
        <v>16</v>
      </c>
      <c r="E320" s="907"/>
      <c r="F320" s="907"/>
      <c r="G320" s="907"/>
      <c r="H320" s="907"/>
      <c r="I320" s="907"/>
      <c r="J320" s="907"/>
      <c r="K320" s="907"/>
      <c r="L320" s="907"/>
      <c r="M320" s="907"/>
      <c r="N320" s="907"/>
      <c r="O320" s="867"/>
    </row>
    <row r="321" spans="2:15" s="60" customFormat="1" ht="18.75" customHeight="1">
      <c r="B321" s="865"/>
      <c r="C321" s="873"/>
      <c r="D321" s="452" t="s">
        <v>17</v>
      </c>
      <c r="E321" s="452" t="s">
        <v>18</v>
      </c>
      <c r="F321" s="452" t="s">
        <v>19</v>
      </c>
      <c r="G321" s="452" t="s">
        <v>20</v>
      </c>
      <c r="H321" s="452" t="s">
        <v>21</v>
      </c>
      <c r="I321" s="452" t="s">
        <v>22</v>
      </c>
      <c r="J321" s="452" t="s">
        <v>23</v>
      </c>
      <c r="K321" s="452" t="s">
        <v>24</v>
      </c>
      <c r="L321" s="452" t="s">
        <v>25</v>
      </c>
      <c r="M321" s="452" t="s">
        <v>26</v>
      </c>
      <c r="N321" s="452" t="s">
        <v>27</v>
      </c>
      <c r="O321" s="453" t="s">
        <v>28</v>
      </c>
    </row>
    <row r="322" spans="2:15" ht="15" customHeight="1">
      <c r="B322" s="211"/>
      <c r="C322" s="211"/>
      <c r="D322" s="211"/>
      <c r="E322" s="211"/>
      <c r="F322" s="211"/>
      <c r="G322" s="211"/>
      <c r="H322" s="211"/>
      <c r="I322" s="211"/>
      <c r="J322" s="211"/>
      <c r="K322" s="211"/>
      <c r="L322" s="211"/>
      <c r="M322" s="211"/>
      <c r="N322" s="211"/>
      <c r="O322" s="211"/>
    </row>
    <row r="323" spans="2:15" ht="15" customHeight="1">
      <c r="B323" s="340" t="s">
        <v>118</v>
      </c>
      <c r="C323" s="215">
        <v>2446924</v>
      </c>
      <c r="D323" s="215">
        <v>174808</v>
      </c>
      <c r="E323" s="215">
        <v>169830</v>
      </c>
      <c r="F323" s="215">
        <v>235384</v>
      </c>
      <c r="G323" s="215">
        <v>217186</v>
      </c>
      <c r="H323" s="215">
        <v>219698</v>
      </c>
      <c r="I323" s="215">
        <v>207805</v>
      </c>
      <c r="J323" s="215">
        <v>221698</v>
      </c>
      <c r="K323" s="215">
        <v>248653</v>
      </c>
      <c r="L323" s="215">
        <v>228401</v>
      </c>
      <c r="M323" s="215">
        <v>191143</v>
      </c>
      <c r="N323" s="215">
        <v>163284</v>
      </c>
      <c r="O323" s="215">
        <v>169034</v>
      </c>
    </row>
    <row r="324" spans="2:15" ht="15" customHeight="1">
      <c r="B324" s="340"/>
      <c r="C324" s="215"/>
      <c r="D324" s="212"/>
      <c r="E324" s="212"/>
      <c r="F324" s="212"/>
      <c r="G324" s="212"/>
      <c r="H324" s="212"/>
      <c r="I324" s="212"/>
      <c r="J324" s="212"/>
      <c r="K324" s="212"/>
      <c r="L324" s="212"/>
      <c r="M324" s="212"/>
      <c r="N324" s="212"/>
      <c r="O324" s="212"/>
    </row>
    <row r="325" spans="2:15" ht="15" customHeight="1">
      <c r="B325" s="425" t="s">
        <v>69</v>
      </c>
      <c r="C325" s="215">
        <v>1223445</v>
      </c>
      <c r="D325" s="215">
        <v>100313</v>
      </c>
      <c r="E325" s="215">
        <v>83358</v>
      </c>
      <c r="F325" s="215">
        <v>117124</v>
      </c>
      <c r="G325" s="215">
        <v>108467</v>
      </c>
      <c r="H325" s="215">
        <v>110129</v>
      </c>
      <c r="I325" s="215">
        <v>103044</v>
      </c>
      <c r="J325" s="215">
        <v>104800</v>
      </c>
      <c r="K325" s="215">
        <v>126781</v>
      </c>
      <c r="L325" s="215">
        <v>117566</v>
      </c>
      <c r="M325" s="215">
        <v>98215</v>
      </c>
      <c r="N325" s="215">
        <v>83336</v>
      </c>
      <c r="O325" s="215">
        <v>70312</v>
      </c>
    </row>
    <row r="326" spans="2:15" ht="15" customHeight="1">
      <c r="B326" s="425"/>
      <c r="C326" s="215"/>
      <c r="D326" s="212"/>
      <c r="E326" s="212"/>
      <c r="F326" s="212"/>
      <c r="G326" s="212"/>
      <c r="H326" s="212"/>
      <c r="I326" s="212"/>
      <c r="J326" s="212"/>
      <c r="K326" s="212"/>
      <c r="L326" s="212"/>
      <c r="M326" s="212"/>
      <c r="N326" s="212"/>
      <c r="O326" s="212"/>
    </row>
    <row r="327" spans="2:15" s="60" customFormat="1" ht="15" customHeight="1">
      <c r="B327" s="426" t="s">
        <v>71</v>
      </c>
      <c r="C327" s="215">
        <v>915965</v>
      </c>
      <c r="D327" s="215">
        <v>78591</v>
      </c>
      <c r="E327" s="215">
        <v>61062</v>
      </c>
      <c r="F327" s="215">
        <v>85342</v>
      </c>
      <c r="G327" s="215">
        <v>78572</v>
      </c>
      <c r="H327" s="215">
        <v>80909</v>
      </c>
      <c r="I327" s="215">
        <v>73612</v>
      </c>
      <c r="J327" s="215">
        <v>80728</v>
      </c>
      <c r="K327" s="215">
        <v>99005</v>
      </c>
      <c r="L327" s="215">
        <v>87815</v>
      </c>
      <c r="M327" s="215">
        <v>73789</v>
      </c>
      <c r="N327" s="215">
        <v>65245</v>
      </c>
      <c r="O327" s="215">
        <v>51295</v>
      </c>
    </row>
    <row r="328" spans="2:15" ht="15" customHeight="1">
      <c r="B328" s="427" t="s">
        <v>544</v>
      </c>
      <c r="C328" s="215">
        <v>530933</v>
      </c>
      <c r="D328" s="212">
        <v>47886</v>
      </c>
      <c r="E328" s="212">
        <v>29797</v>
      </c>
      <c r="F328" s="212">
        <v>43208</v>
      </c>
      <c r="G328" s="212">
        <v>41177</v>
      </c>
      <c r="H328" s="212">
        <v>49323</v>
      </c>
      <c r="I328" s="212">
        <v>44074</v>
      </c>
      <c r="J328" s="212">
        <v>48600</v>
      </c>
      <c r="K328" s="212">
        <v>61632</v>
      </c>
      <c r="L328" s="212">
        <v>51452</v>
      </c>
      <c r="M328" s="212">
        <v>41824</v>
      </c>
      <c r="N328" s="212">
        <v>38471</v>
      </c>
      <c r="O328" s="212">
        <v>33489</v>
      </c>
    </row>
    <row r="329" spans="2:15" ht="15" customHeight="1">
      <c r="B329" s="428" t="s">
        <v>545</v>
      </c>
      <c r="C329" s="215">
        <v>499864</v>
      </c>
      <c r="D329" s="212">
        <v>44682</v>
      </c>
      <c r="E329" s="212">
        <v>27593</v>
      </c>
      <c r="F329" s="212">
        <v>40803</v>
      </c>
      <c r="G329" s="212">
        <v>38513</v>
      </c>
      <c r="H329" s="212">
        <v>46931</v>
      </c>
      <c r="I329" s="212">
        <v>41259</v>
      </c>
      <c r="J329" s="212">
        <v>45340</v>
      </c>
      <c r="K329" s="212">
        <v>57935</v>
      </c>
      <c r="L329" s="212">
        <v>48940</v>
      </c>
      <c r="M329" s="212">
        <v>39391</v>
      </c>
      <c r="N329" s="212">
        <v>36565</v>
      </c>
      <c r="O329" s="212">
        <v>31912</v>
      </c>
    </row>
    <row r="330" spans="2:15" ht="15" customHeight="1">
      <c r="B330" s="428" t="s">
        <v>546</v>
      </c>
      <c r="C330" s="215">
        <v>31069</v>
      </c>
      <c r="D330" s="212">
        <v>3204</v>
      </c>
      <c r="E330" s="212">
        <v>2204</v>
      </c>
      <c r="F330" s="212">
        <v>2405</v>
      </c>
      <c r="G330" s="212">
        <v>2664</v>
      </c>
      <c r="H330" s="212">
        <v>2392</v>
      </c>
      <c r="I330" s="212">
        <v>2815</v>
      </c>
      <c r="J330" s="212">
        <v>3260</v>
      </c>
      <c r="K330" s="212">
        <v>3697</v>
      </c>
      <c r="L330" s="212">
        <v>2512</v>
      </c>
      <c r="M330" s="212">
        <v>2433</v>
      </c>
      <c r="N330" s="212">
        <v>1906</v>
      </c>
      <c r="O330" s="212">
        <v>1577</v>
      </c>
    </row>
    <row r="331" spans="2:15" ht="15" customHeight="1">
      <c r="B331" s="427" t="s">
        <v>547</v>
      </c>
      <c r="C331" s="215">
        <v>385032</v>
      </c>
      <c r="D331" s="215">
        <v>30705</v>
      </c>
      <c r="E331" s="215">
        <v>31265</v>
      </c>
      <c r="F331" s="215">
        <v>42134</v>
      </c>
      <c r="G331" s="215">
        <v>37395</v>
      </c>
      <c r="H331" s="215">
        <v>31586</v>
      </c>
      <c r="I331" s="215">
        <v>29538</v>
      </c>
      <c r="J331" s="215">
        <v>32128</v>
      </c>
      <c r="K331" s="215">
        <v>37373</v>
      </c>
      <c r="L331" s="215">
        <v>36363</v>
      </c>
      <c r="M331" s="215">
        <v>31965</v>
      </c>
      <c r="N331" s="215">
        <v>26774</v>
      </c>
      <c r="O331" s="215">
        <v>17806</v>
      </c>
    </row>
    <row r="332" spans="2:15" ht="15" customHeight="1">
      <c r="B332" s="428" t="s">
        <v>73</v>
      </c>
      <c r="C332" s="215">
        <v>202378</v>
      </c>
      <c r="D332" s="212">
        <v>14364</v>
      </c>
      <c r="E332" s="212">
        <v>16129</v>
      </c>
      <c r="F332" s="212">
        <v>24507</v>
      </c>
      <c r="G332" s="212">
        <v>22525</v>
      </c>
      <c r="H332" s="212">
        <v>17289</v>
      </c>
      <c r="I332" s="212">
        <v>15247</v>
      </c>
      <c r="J332" s="212">
        <v>17120</v>
      </c>
      <c r="K332" s="212">
        <v>18276</v>
      </c>
      <c r="L332" s="212">
        <v>17656</v>
      </c>
      <c r="M332" s="212">
        <v>15151</v>
      </c>
      <c r="N332" s="212">
        <v>14915</v>
      </c>
      <c r="O332" s="212">
        <v>9199</v>
      </c>
    </row>
    <row r="333" spans="2:15" ht="15" customHeight="1">
      <c r="B333" s="428" t="s">
        <v>74</v>
      </c>
      <c r="C333" s="215">
        <v>155571</v>
      </c>
      <c r="D333" s="212">
        <v>14134</v>
      </c>
      <c r="E333" s="212">
        <v>13677</v>
      </c>
      <c r="F333" s="212">
        <v>15482</v>
      </c>
      <c r="G333" s="212">
        <v>12923</v>
      </c>
      <c r="H333" s="212">
        <v>12020</v>
      </c>
      <c r="I333" s="212">
        <v>12113</v>
      </c>
      <c r="J333" s="212">
        <v>12903</v>
      </c>
      <c r="K333" s="212">
        <v>15310</v>
      </c>
      <c r="L333" s="212">
        <v>15008</v>
      </c>
      <c r="M333" s="212">
        <v>14226</v>
      </c>
      <c r="N333" s="212">
        <v>10081</v>
      </c>
      <c r="O333" s="212">
        <v>7694</v>
      </c>
    </row>
    <row r="334" spans="2:15" ht="15" customHeight="1">
      <c r="B334" s="428" t="s">
        <v>548</v>
      </c>
      <c r="C334" s="215">
        <v>27083</v>
      </c>
      <c r="D334" s="212">
        <v>2207</v>
      </c>
      <c r="E334" s="212">
        <v>1459</v>
      </c>
      <c r="F334" s="212">
        <v>2145</v>
      </c>
      <c r="G334" s="212">
        <v>1947</v>
      </c>
      <c r="H334" s="212">
        <v>2277</v>
      </c>
      <c r="I334" s="212">
        <v>2178</v>
      </c>
      <c r="J334" s="212">
        <v>2105</v>
      </c>
      <c r="K334" s="212">
        <v>3787</v>
      </c>
      <c r="L334" s="212">
        <v>3699</v>
      </c>
      <c r="M334" s="212">
        <v>2588</v>
      </c>
      <c r="N334" s="212">
        <v>1778</v>
      </c>
      <c r="O334" s="212">
        <v>913</v>
      </c>
    </row>
    <row r="335" spans="2:15" s="60" customFormat="1" ht="15" customHeight="1">
      <c r="B335" s="429"/>
      <c r="C335" s="215"/>
      <c r="D335" s="212"/>
      <c r="E335" s="212"/>
      <c r="F335" s="212"/>
      <c r="G335" s="212"/>
      <c r="H335" s="212"/>
      <c r="I335" s="212"/>
      <c r="J335" s="212"/>
      <c r="K335" s="212"/>
      <c r="L335" s="212"/>
      <c r="M335" s="212"/>
      <c r="N335" s="212"/>
      <c r="O335" s="212"/>
    </row>
    <row r="336" spans="2:15" ht="15" customHeight="1">
      <c r="B336" s="426" t="s">
        <v>72</v>
      </c>
      <c r="C336" s="215">
        <v>307480</v>
      </c>
      <c r="D336" s="215">
        <v>21722</v>
      </c>
      <c r="E336" s="215">
        <v>22296</v>
      </c>
      <c r="F336" s="215">
        <v>31782</v>
      </c>
      <c r="G336" s="215">
        <v>29895</v>
      </c>
      <c r="H336" s="215">
        <v>29220</v>
      </c>
      <c r="I336" s="215">
        <v>29432</v>
      </c>
      <c r="J336" s="215">
        <v>24072</v>
      </c>
      <c r="K336" s="215">
        <v>27776</v>
      </c>
      <c r="L336" s="215">
        <v>29751</v>
      </c>
      <c r="M336" s="215">
        <v>24426</v>
      </c>
      <c r="N336" s="215">
        <v>18091</v>
      </c>
      <c r="O336" s="215">
        <v>19017</v>
      </c>
    </row>
    <row r="337" spans="2:15" ht="15" customHeight="1">
      <c r="B337" s="427" t="s">
        <v>544</v>
      </c>
      <c r="C337" s="215">
        <v>1302</v>
      </c>
      <c r="D337" s="212">
        <v>469</v>
      </c>
      <c r="E337" s="212">
        <v>261</v>
      </c>
      <c r="F337" s="212">
        <v>4</v>
      </c>
      <c r="G337" s="212">
        <v>6</v>
      </c>
      <c r="H337" s="328">
        <v>0</v>
      </c>
      <c r="I337" s="212">
        <v>2</v>
      </c>
      <c r="J337" s="212">
        <v>4</v>
      </c>
      <c r="K337" s="212">
        <v>14</v>
      </c>
      <c r="L337" s="212">
        <v>250</v>
      </c>
      <c r="M337" s="212">
        <v>137</v>
      </c>
      <c r="N337" s="212">
        <v>146</v>
      </c>
      <c r="O337" s="212">
        <v>9</v>
      </c>
    </row>
    <row r="338" spans="2:15" ht="15" customHeight="1">
      <c r="B338" s="428" t="s">
        <v>545</v>
      </c>
      <c r="C338" s="215">
        <v>1292</v>
      </c>
      <c r="D338" s="212">
        <v>469</v>
      </c>
      <c r="E338" s="212">
        <v>261</v>
      </c>
      <c r="F338" s="212">
        <v>0</v>
      </c>
      <c r="G338" s="212">
        <v>2</v>
      </c>
      <c r="H338" s="328">
        <v>0</v>
      </c>
      <c r="I338" s="212">
        <v>2</v>
      </c>
      <c r="J338" s="212">
        <v>2</v>
      </c>
      <c r="K338" s="212">
        <v>14</v>
      </c>
      <c r="L338" s="212">
        <v>250</v>
      </c>
      <c r="M338" s="212">
        <v>137</v>
      </c>
      <c r="N338" s="212">
        <v>146</v>
      </c>
      <c r="O338" s="212">
        <v>9</v>
      </c>
    </row>
    <row r="339" spans="2:15" ht="15" customHeight="1">
      <c r="B339" s="428" t="s">
        <v>546</v>
      </c>
      <c r="C339" s="215">
        <v>10</v>
      </c>
      <c r="D339" s="212">
        <v>0</v>
      </c>
      <c r="E339" s="212">
        <v>0</v>
      </c>
      <c r="F339" s="212">
        <v>4</v>
      </c>
      <c r="G339" s="212">
        <v>4</v>
      </c>
      <c r="H339" s="328">
        <v>0</v>
      </c>
      <c r="I339" s="212">
        <v>0</v>
      </c>
      <c r="J339" s="212">
        <v>2</v>
      </c>
      <c r="K339" s="212">
        <v>0</v>
      </c>
      <c r="L339" s="212">
        <v>0</v>
      </c>
      <c r="M339" s="212">
        <v>0</v>
      </c>
      <c r="N339" s="212">
        <v>0</v>
      </c>
      <c r="O339" s="212">
        <v>0</v>
      </c>
    </row>
    <row r="340" spans="2:15" ht="15" customHeight="1">
      <c r="B340" s="427" t="s">
        <v>547</v>
      </c>
      <c r="C340" s="215">
        <v>306178</v>
      </c>
      <c r="D340" s="215">
        <v>21253</v>
      </c>
      <c r="E340" s="215">
        <v>22035</v>
      </c>
      <c r="F340" s="215">
        <v>31778</v>
      </c>
      <c r="G340" s="215">
        <v>29889</v>
      </c>
      <c r="H340" s="215">
        <v>29220</v>
      </c>
      <c r="I340" s="215">
        <v>29430</v>
      </c>
      <c r="J340" s="215">
        <v>24068</v>
      </c>
      <c r="K340" s="215">
        <v>27762</v>
      </c>
      <c r="L340" s="215">
        <v>29501</v>
      </c>
      <c r="M340" s="215">
        <v>24289</v>
      </c>
      <c r="N340" s="215">
        <v>17945</v>
      </c>
      <c r="O340" s="215">
        <v>19008</v>
      </c>
    </row>
    <row r="341" spans="2:15" s="60" customFormat="1" ht="15" customHeight="1">
      <c r="B341" s="428" t="s">
        <v>73</v>
      </c>
      <c r="C341" s="215">
        <v>152582</v>
      </c>
      <c r="D341" s="212">
        <v>8528</v>
      </c>
      <c r="E341" s="212">
        <v>8794</v>
      </c>
      <c r="F341" s="212">
        <v>14827</v>
      </c>
      <c r="G341" s="212">
        <v>16490</v>
      </c>
      <c r="H341" s="212">
        <v>17756</v>
      </c>
      <c r="I341" s="212">
        <v>14356</v>
      </c>
      <c r="J341" s="212">
        <v>12079</v>
      </c>
      <c r="K341" s="212">
        <v>14680</v>
      </c>
      <c r="L341" s="212">
        <v>14374</v>
      </c>
      <c r="M341" s="212">
        <v>12030</v>
      </c>
      <c r="N341" s="212">
        <v>9208</v>
      </c>
      <c r="O341" s="212">
        <v>9460</v>
      </c>
    </row>
    <row r="342" spans="2:15" ht="15" customHeight="1">
      <c r="B342" s="428" t="s">
        <v>74</v>
      </c>
      <c r="C342" s="215">
        <v>151410</v>
      </c>
      <c r="D342" s="212">
        <v>12721</v>
      </c>
      <c r="E342" s="212">
        <v>13241</v>
      </c>
      <c r="F342" s="212">
        <v>16889</v>
      </c>
      <c r="G342" s="212">
        <v>13137</v>
      </c>
      <c r="H342" s="212">
        <v>11041</v>
      </c>
      <c r="I342" s="212">
        <v>14557</v>
      </c>
      <c r="J342" s="212">
        <v>11949</v>
      </c>
      <c r="K342" s="212">
        <v>12862</v>
      </c>
      <c r="L342" s="212">
        <v>14850</v>
      </c>
      <c r="M342" s="212">
        <v>11996</v>
      </c>
      <c r="N342" s="212">
        <v>8619</v>
      </c>
      <c r="O342" s="212">
        <v>9548</v>
      </c>
    </row>
    <row r="343" spans="2:15" ht="15" customHeight="1">
      <c r="B343" s="428" t="s">
        <v>548</v>
      </c>
      <c r="C343" s="215">
        <v>2186</v>
      </c>
      <c r="D343" s="212">
        <v>4</v>
      </c>
      <c r="E343" s="328">
        <v>0</v>
      </c>
      <c r="F343" s="212">
        <v>62</v>
      </c>
      <c r="G343" s="212">
        <v>262</v>
      </c>
      <c r="H343" s="212">
        <v>423</v>
      </c>
      <c r="I343" s="212">
        <v>517</v>
      </c>
      <c r="J343" s="212">
        <v>40</v>
      </c>
      <c r="K343" s="212">
        <v>220</v>
      </c>
      <c r="L343" s="212">
        <v>277</v>
      </c>
      <c r="M343" s="212">
        <v>263</v>
      </c>
      <c r="N343" s="212">
        <v>118</v>
      </c>
      <c r="O343" s="328">
        <v>0</v>
      </c>
    </row>
    <row r="344" spans="2:15" ht="15" customHeight="1">
      <c r="B344" s="211"/>
      <c r="C344" s="215"/>
      <c r="D344" s="212"/>
      <c r="E344" s="212"/>
      <c r="F344" s="212"/>
      <c r="G344" s="212"/>
      <c r="H344" s="212"/>
      <c r="I344" s="212"/>
      <c r="J344" s="212"/>
      <c r="K344" s="212"/>
      <c r="L344" s="212"/>
      <c r="M344" s="212"/>
      <c r="N344" s="212"/>
      <c r="O344" s="212"/>
    </row>
    <row r="345" spans="2:15" ht="15" customHeight="1">
      <c r="B345" s="425" t="s">
        <v>70</v>
      </c>
      <c r="C345" s="215">
        <v>1214122</v>
      </c>
      <c r="D345" s="215">
        <v>73047</v>
      </c>
      <c r="E345" s="215">
        <v>85608</v>
      </c>
      <c r="F345" s="215">
        <v>117272</v>
      </c>
      <c r="G345" s="215">
        <v>108036</v>
      </c>
      <c r="H345" s="215">
        <v>109263</v>
      </c>
      <c r="I345" s="215">
        <v>104075</v>
      </c>
      <c r="J345" s="215">
        <v>116147</v>
      </c>
      <c r="K345" s="215">
        <v>121008</v>
      </c>
      <c r="L345" s="215">
        <v>110510</v>
      </c>
      <c r="M345" s="215">
        <v>92577</v>
      </c>
      <c r="N345" s="215">
        <v>78826</v>
      </c>
      <c r="O345" s="215">
        <v>97753</v>
      </c>
    </row>
    <row r="346" spans="2:15" ht="15" customHeight="1">
      <c r="B346" s="425"/>
      <c r="C346" s="215"/>
      <c r="D346" s="212"/>
      <c r="E346" s="212"/>
      <c r="F346" s="212"/>
      <c r="G346" s="212"/>
      <c r="H346" s="212"/>
      <c r="I346" s="212"/>
      <c r="J346" s="212"/>
      <c r="K346" s="212"/>
      <c r="L346" s="212"/>
      <c r="M346" s="212"/>
      <c r="N346" s="212"/>
      <c r="O346" s="212"/>
    </row>
    <row r="347" spans="2:15" s="60" customFormat="1" ht="15" customHeight="1">
      <c r="B347" s="426" t="s">
        <v>71</v>
      </c>
      <c r="C347" s="215">
        <v>909429</v>
      </c>
      <c r="D347" s="215">
        <v>53898</v>
      </c>
      <c r="E347" s="215">
        <v>62962</v>
      </c>
      <c r="F347" s="215">
        <v>84891</v>
      </c>
      <c r="G347" s="215">
        <v>78061</v>
      </c>
      <c r="H347" s="215">
        <v>79823</v>
      </c>
      <c r="I347" s="215">
        <v>75498</v>
      </c>
      <c r="J347" s="215">
        <v>91702</v>
      </c>
      <c r="K347" s="215">
        <v>94528</v>
      </c>
      <c r="L347" s="215">
        <v>80705</v>
      </c>
      <c r="M347" s="215">
        <v>69591</v>
      </c>
      <c r="N347" s="215">
        <v>61824</v>
      </c>
      <c r="O347" s="215">
        <v>75946</v>
      </c>
    </row>
    <row r="348" spans="2:15" ht="15" customHeight="1">
      <c r="B348" s="427" t="s">
        <v>544</v>
      </c>
      <c r="C348" s="215">
        <v>530051</v>
      </c>
      <c r="D348" s="212">
        <v>29001</v>
      </c>
      <c r="E348" s="212">
        <v>29572</v>
      </c>
      <c r="F348" s="212">
        <v>43748</v>
      </c>
      <c r="G348" s="212">
        <v>43433</v>
      </c>
      <c r="H348" s="212">
        <v>48481</v>
      </c>
      <c r="I348" s="212">
        <v>45135</v>
      </c>
      <c r="J348" s="212">
        <v>53504</v>
      </c>
      <c r="K348" s="212">
        <v>59419</v>
      </c>
      <c r="L348" s="212">
        <v>47711</v>
      </c>
      <c r="M348" s="212">
        <v>40151</v>
      </c>
      <c r="N348" s="212">
        <v>36998</v>
      </c>
      <c r="O348" s="212">
        <v>52898</v>
      </c>
    </row>
    <row r="349" spans="2:15" s="32" customFormat="1" ht="15" customHeight="1">
      <c r="B349" s="428" t="s">
        <v>545</v>
      </c>
      <c r="C349" s="215">
        <v>496853</v>
      </c>
      <c r="D349" s="212">
        <v>26002</v>
      </c>
      <c r="E349" s="212">
        <v>27229</v>
      </c>
      <c r="F349" s="212">
        <v>41187</v>
      </c>
      <c r="G349" s="212">
        <v>40641</v>
      </c>
      <c r="H349" s="212">
        <v>45891</v>
      </c>
      <c r="I349" s="212">
        <v>42330</v>
      </c>
      <c r="J349" s="212">
        <v>50318</v>
      </c>
      <c r="K349" s="212">
        <v>55276</v>
      </c>
      <c r="L349" s="212">
        <v>44601</v>
      </c>
      <c r="M349" s="212">
        <v>37406</v>
      </c>
      <c r="N349" s="212">
        <v>34920</v>
      </c>
      <c r="O349" s="212">
        <v>51052</v>
      </c>
    </row>
    <row r="350" spans="2:15" s="32" customFormat="1" ht="15" customHeight="1">
      <c r="B350" s="428" t="s">
        <v>546</v>
      </c>
      <c r="C350" s="215">
        <v>33198</v>
      </c>
      <c r="D350" s="212">
        <v>2999</v>
      </c>
      <c r="E350" s="212">
        <v>2343</v>
      </c>
      <c r="F350" s="212">
        <v>2561</v>
      </c>
      <c r="G350" s="212">
        <v>2792</v>
      </c>
      <c r="H350" s="212">
        <v>2590</v>
      </c>
      <c r="I350" s="212">
        <v>2805</v>
      </c>
      <c r="J350" s="212">
        <v>3186</v>
      </c>
      <c r="K350" s="212">
        <v>4143</v>
      </c>
      <c r="L350" s="212">
        <v>3110</v>
      </c>
      <c r="M350" s="212">
        <v>2745</v>
      </c>
      <c r="N350" s="212">
        <v>2078</v>
      </c>
      <c r="O350" s="212">
        <v>1846</v>
      </c>
    </row>
    <row r="351" spans="2:15" ht="15" customHeight="1">
      <c r="B351" s="427" t="s">
        <v>547</v>
      </c>
      <c r="C351" s="215">
        <v>379378</v>
      </c>
      <c r="D351" s="215">
        <v>24897</v>
      </c>
      <c r="E351" s="215">
        <v>33390</v>
      </c>
      <c r="F351" s="215">
        <v>41143</v>
      </c>
      <c r="G351" s="215">
        <v>34628</v>
      </c>
      <c r="H351" s="215">
        <v>31342</v>
      </c>
      <c r="I351" s="215">
        <v>30363</v>
      </c>
      <c r="J351" s="215">
        <v>38198</v>
      </c>
      <c r="K351" s="215">
        <v>35109</v>
      </c>
      <c r="L351" s="215">
        <v>32994</v>
      </c>
      <c r="M351" s="215">
        <v>29440</v>
      </c>
      <c r="N351" s="215">
        <v>24826</v>
      </c>
      <c r="O351" s="215">
        <v>23048</v>
      </c>
    </row>
    <row r="352" spans="2:15" ht="15" customHeight="1">
      <c r="B352" s="428" t="s">
        <v>73</v>
      </c>
      <c r="C352" s="215">
        <v>200226</v>
      </c>
      <c r="D352" s="212">
        <v>12716</v>
      </c>
      <c r="E352" s="212">
        <v>18261</v>
      </c>
      <c r="F352" s="212">
        <v>24055</v>
      </c>
      <c r="G352" s="212">
        <v>20533</v>
      </c>
      <c r="H352" s="212">
        <v>16566</v>
      </c>
      <c r="I352" s="212">
        <v>14971</v>
      </c>
      <c r="J352" s="212">
        <v>19032</v>
      </c>
      <c r="K352" s="212">
        <v>17403</v>
      </c>
      <c r="L352" s="212">
        <v>17061</v>
      </c>
      <c r="M352" s="212">
        <v>14509</v>
      </c>
      <c r="N352" s="212">
        <v>14630</v>
      </c>
      <c r="O352" s="212">
        <v>10489</v>
      </c>
    </row>
    <row r="353" spans="2:15" s="32" customFormat="1" ht="15" customHeight="1">
      <c r="B353" s="428" t="s">
        <v>74</v>
      </c>
      <c r="C353" s="215">
        <v>152219</v>
      </c>
      <c r="D353" s="212">
        <v>11017</v>
      </c>
      <c r="E353" s="212">
        <v>13721</v>
      </c>
      <c r="F353" s="212">
        <v>14890</v>
      </c>
      <c r="G353" s="212">
        <v>12075</v>
      </c>
      <c r="H353" s="212">
        <v>12336</v>
      </c>
      <c r="I353" s="212">
        <v>12313</v>
      </c>
      <c r="J353" s="212">
        <v>14871</v>
      </c>
      <c r="K353" s="212">
        <v>14479</v>
      </c>
      <c r="L353" s="212">
        <v>13892</v>
      </c>
      <c r="M353" s="212">
        <v>13106</v>
      </c>
      <c r="N353" s="212">
        <v>8716</v>
      </c>
      <c r="O353" s="212">
        <v>10803</v>
      </c>
    </row>
    <row r="354" spans="2:15" ht="15" customHeight="1">
      <c r="B354" s="428" t="s">
        <v>548</v>
      </c>
      <c r="C354" s="215">
        <v>26933</v>
      </c>
      <c r="D354" s="212">
        <v>1164</v>
      </c>
      <c r="E354" s="212">
        <v>1408</v>
      </c>
      <c r="F354" s="212">
        <v>2198</v>
      </c>
      <c r="G354" s="212">
        <v>2020</v>
      </c>
      <c r="H354" s="212">
        <v>2440</v>
      </c>
      <c r="I354" s="212">
        <v>3079</v>
      </c>
      <c r="J354" s="212">
        <v>4295</v>
      </c>
      <c r="K354" s="212">
        <v>3227</v>
      </c>
      <c r="L354" s="212">
        <v>2041</v>
      </c>
      <c r="M354" s="212">
        <v>1825</v>
      </c>
      <c r="N354" s="212">
        <v>1480</v>
      </c>
      <c r="O354" s="212">
        <v>1756</v>
      </c>
    </row>
    <row r="355" spans="2:15" ht="15" customHeight="1">
      <c r="B355" s="429"/>
      <c r="C355" s="215"/>
      <c r="D355" s="212"/>
      <c r="E355" s="212"/>
      <c r="F355" s="212"/>
      <c r="G355" s="212"/>
      <c r="H355" s="212"/>
      <c r="I355" s="212"/>
      <c r="J355" s="212"/>
      <c r="K355" s="212"/>
      <c r="L355" s="212"/>
      <c r="M355" s="212"/>
      <c r="N355" s="212"/>
      <c r="O355" s="212"/>
    </row>
    <row r="356" spans="2:15" ht="15" customHeight="1">
      <c r="B356" s="426" t="s">
        <v>72</v>
      </c>
      <c r="C356" s="215">
        <v>304693</v>
      </c>
      <c r="D356" s="215">
        <v>19149</v>
      </c>
      <c r="E356" s="215">
        <v>22646</v>
      </c>
      <c r="F356" s="215">
        <v>32381</v>
      </c>
      <c r="G356" s="215">
        <v>29975</v>
      </c>
      <c r="H356" s="215">
        <v>29440</v>
      </c>
      <c r="I356" s="215">
        <v>28577</v>
      </c>
      <c r="J356" s="215">
        <v>24445</v>
      </c>
      <c r="K356" s="215">
        <v>26480</v>
      </c>
      <c r="L356" s="215">
        <v>29805</v>
      </c>
      <c r="M356" s="215">
        <v>22986</v>
      </c>
      <c r="N356" s="215">
        <v>17002</v>
      </c>
      <c r="O356" s="215">
        <v>21807</v>
      </c>
    </row>
    <row r="357" spans="2:15" ht="15" customHeight="1">
      <c r="B357" s="427" t="s">
        <v>544</v>
      </c>
      <c r="C357" s="215">
        <v>1635</v>
      </c>
      <c r="D357" s="212">
        <v>187</v>
      </c>
      <c r="E357" s="212">
        <v>253</v>
      </c>
      <c r="F357" s="212">
        <v>4</v>
      </c>
      <c r="G357" s="212">
        <v>519</v>
      </c>
      <c r="H357" s="212">
        <v>116</v>
      </c>
      <c r="I357" s="212">
        <v>8</v>
      </c>
      <c r="J357" s="328">
        <v>0</v>
      </c>
      <c r="K357" s="212">
        <v>8</v>
      </c>
      <c r="L357" s="212">
        <v>250</v>
      </c>
      <c r="M357" s="212">
        <v>281</v>
      </c>
      <c r="N357" s="328">
        <v>0</v>
      </c>
      <c r="O357" s="212">
        <v>9</v>
      </c>
    </row>
    <row r="358" spans="2:15" ht="15" customHeight="1">
      <c r="B358" s="428" t="s">
        <v>545</v>
      </c>
      <c r="C358" s="215">
        <v>1480</v>
      </c>
      <c r="D358" s="212">
        <v>187</v>
      </c>
      <c r="E358" s="212">
        <v>253</v>
      </c>
      <c r="F358" s="212">
        <v>0</v>
      </c>
      <c r="G358" s="212">
        <v>368</v>
      </c>
      <c r="H358" s="212">
        <v>116</v>
      </c>
      <c r="I358" s="212">
        <v>8</v>
      </c>
      <c r="J358" s="328">
        <v>0</v>
      </c>
      <c r="K358" s="212">
        <v>8</v>
      </c>
      <c r="L358" s="212">
        <v>250</v>
      </c>
      <c r="M358" s="212">
        <v>281</v>
      </c>
      <c r="N358" s="328">
        <v>0</v>
      </c>
      <c r="O358" s="212">
        <v>9</v>
      </c>
    </row>
    <row r="359" spans="2:15" ht="15" customHeight="1">
      <c r="B359" s="428" t="s">
        <v>546</v>
      </c>
      <c r="C359" s="215">
        <v>155</v>
      </c>
      <c r="D359" s="212">
        <v>0</v>
      </c>
      <c r="E359" s="212">
        <v>0</v>
      </c>
      <c r="F359" s="212">
        <v>4</v>
      </c>
      <c r="G359" s="212">
        <v>151</v>
      </c>
      <c r="H359" s="212">
        <v>0</v>
      </c>
      <c r="I359" s="212">
        <v>0</v>
      </c>
      <c r="J359" s="328">
        <v>0</v>
      </c>
      <c r="K359" s="212">
        <v>0</v>
      </c>
      <c r="L359" s="212">
        <v>0</v>
      </c>
      <c r="M359" s="212">
        <v>0</v>
      </c>
      <c r="N359" s="328">
        <v>0</v>
      </c>
      <c r="O359" s="212">
        <v>0</v>
      </c>
    </row>
    <row r="360" spans="2:15" ht="15" customHeight="1">
      <c r="B360" s="427" t="s">
        <v>547</v>
      </c>
      <c r="C360" s="215">
        <v>303058</v>
      </c>
      <c r="D360" s="215">
        <v>18962</v>
      </c>
      <c r="E360" s="215">
        <v>22393</v>
      </c>
      <c r="F360" s="215">
        <v>32377</v>
      </c>
      <c r="G360" s="215">
        <v>29456</v>
      </c>
      <c r="H360" s="215">
        <v>29324</v>
      </c>
      <c r="I360" s="215">
        <v>28569</v>
      </c>
      <c r="J360" s="215">
        <v>24445</v>
      </c>
      <c r="K360" s="215">
        <v>26472</v>
      </c>
      <c r="L360" s="215">
        <v>29555</v>
      </c>
      <c r="M360" s="215">
        <v>22705</v>
      </c>
      <c r="N360" s="215">
        <v>17002</v>
      </c>
      <c r="O360" s="215">
        <v>21798</v>
      </c>
    </row>
    <row r="361" spans="2:15" s="60" customFormat="1" ht="15" customHeight="1">
      <c r="B361" s="428" t="s">
        <v>73</v>
      </c>
      <c r="C361" s="215">
        <v>150720</v>
      </c>
      <c r="D361" s="212">
        <v>7824</v>
      </c>
      <c r="E361" s="212">
        <v>8963</v>
      </c>
      <c r="F361" s="212">
        <v>15863</v>
      </c>
      <c r="G361" s="212">
        <v>16720</v>
      </c>
      <c r="H361" s="212">
        <v>17434</v>
      </c>
      <c r="I361" s="212">
        <v>13344</v>
      </c>
      <c r="J361" s="212">
        <v>12243</v>
      </c>
      <c r="K361" s="212">
        <v>13580</v>
      </c>
      <c r="L361" s="212">
        <v>14624</v>
      </c>
      <c r="M361" s="212">
        <v>11739</v>
      </c>
      <c r="N361" s="212">
        <v>8307</v>
      </c>
      <c r="O361" s="212">
        <v>10079</v>
      </c>
    </row>
    <row r="362" spans="2:15" ht="15" customHeight="1">
      <c r="B362" s="428" t="s">
        <v>74</v>
      </c>
      <c r="C362" s="215">
        <v>150329</v>
      </c>
      <c r="D362" s="212">
        <v>11138</v>
      </c>
      <c r="E362" s="212">
        <v>13430</v>
      </c>
      <c r="F362" s="212">
        <v>16451</v>
      </c>
      <c r="G362" s="212">
        <v>12474</v>
      </c>
      <c r="H362" s="212">
        <v>11495</v>
      </c>
      <c r="I362" s="212">
        <v>14838</v>
      </c>
      <c r="J362" s="212">
        <v>12200</v>
      </c>
      <c r="K362" s="212">
        <v>12578</v>
      </c>
      <c r="L362" s="212">
        <v>14645</v>
      </c>
      <c r="M362" s="212">
        <v>10666</v>
      </c>
      <c r="N362" s="212">
        <v>8695</v>
      </c>
      <c r="O362" s="212">
        <v>11719</v>
      </c>
    </row>
    <row r="363" spans="2:15" ht="15" customHeight="1">
      <c r="B363" s="428" t="s">
        <v>548</v>
      </c>
      <c r="C363" s="215">
        <v>2009</v>
      </c>
      <c r="D363" s="328">
        <v>0</v>
      </c>
      <c r="E363" s="328">
        <v>0</v>
      </c>
      <c r="F363" s="212">
        <v>63</v>
      </c>
      <c r="G363" s="212">
        <v>262</v>
      </c>
      <c r="H363" s="212">
        <v>395</v>
      </c>
      <c r="I363" s="212">
        <v>387</v>
      </c>
      <c r="J363" s="212">
        <v>2</v>
      </c>
      <c r="K363" s="212">
        <v>314</v>
      </c>
      <c r="L363" s="212">
        <v>286</v>
      </c>
      <c r="M363" s="212">
        <v>300</v>
      </c>
      <c r="N363" s="328">
        <v>0</v>
      </c>
      <c r="O363" s="328">
        <v>0</v>
      </c>
    </row>
    <row r="364" spans="2:15" ht="15" customHeight="1">
      <c r="B364" s="429"/>
      <c r="C364" s="215"/>
      <c r="D364" s="212"/>
      <c r="E364" s="212"/>
      <c r="F364" s="212"/>
      <c r="G364" s="212"/>
      <c r="H364" s="212"/>
      <c r="I364" s="212"/>
      <c r="J364" s="212"/>
      <c r="K364" s="212"/>
      <c r="L364" s="212"/>
      <c r="M364" s="212"/>
      <c r="N364" s="212"/>
      <c r="O364" s="212"/>
    </row>
    <row r="365" spans="2:15" ht="15" customHeight="1">
      <c r="B365" s="426" t="s">
        <v>62</v>
      </c>
      <c r="C365" s="215">
        <v>9357</v>
      </c>
      <c r="D365" s="215">
        <v>1448</v>
      </c>
      <c r="E365" s="215">
        <v>864</v>
      </c>
      <c r="F365" s="215">
        <v>988</v>
      </c>
      <c r="G365" s="215">
        <v>683</v>
      </c>
      <c r="H365" s="215">
        <v>306</v>
      </c>
      <c r="I365" s="215">
        <v>686</v>
      </c>
      <c r="J365" s="215">
        <v>751</v>
      </c>
      <c r="K365" s="215">
        <v>864</v>
      </c>
      <c r="L365" s="215">
        <v>325</v>
      </c>
      <c r="M365" s="215">
        <v>351</v>
      </c>
      <c r="N365" s="215">
        <v>1122</v>
      </c>
      <c r="O365" s="215">
        <v>969</v>
      </c>
    </row>
    <row r="366" spans="2:15" ht="15" customHeight="1">
      <c r="B366" s="211"/>
      <c r="C366" s="211"/>
      <c r="D366" s="211"/>
      <c r="E366" s="211"/>
      <c r="F366" s="211"/>
      <c r="G366" s="211"/>
      <c r="H366" s="211"/>
      <c r="I366" s="211"/>
      <c r="J366" s="211"/>
      <c r="K366" s="211"/>
      <c r="L366" s="211"/>
      <c r="M366" s="211"/>
      <c r="N366" s="211"/>
      <c r="O366" s="211"/>
    </row>
    <row r="367" spans="2:15" ht="3" customHeight="1">
      <c r="B367" s="433"/>
      <c r="C367" s="433"/>
      <c r="D367" s="433"/>
      <c r="E367" s="433"/>
      <c r="F367" s="433"/>
      <c r="G367" s="433"/>
      <c r="H367" s="433"/>
      <c r="I367" s="433"/>
      <c r="J367" s="433"/>
      <c r="K367" s="433"/>
      <c r="L367" s="433"/>
      <c r="M367" s="433"/>
      <c r="N367" s="433"/>
      <c r="O367" s="433"/>
    </row>
    <row r="368" spans="2:15" s="60" customFormat="1" ht="15" customHeight="1">
      <c r="B368" s="871" t="s">
        <v>577</v>
      </c>
      <c r="C368" s="871"/>
      <c r="D368" s="871"/>
      <c r="E368" s="871"/>
      <c r="F368" s="871"/>
      <c r="G368" s="871"/>
      <c r="H368" s="871"/>
      <c r="I368" s="871"/>
      <c r="J368" s="871"/>
      <c r="K368" s="871"/>
      <c r="L368" s="871"/>
      <c r="M368" s="871"/>
      <c r="N368" s="871"/>
      <c r="O368" s="871"/>
    </row>
    <row r="369" spans="2:15" ht="15" customHeight="1">
      <c r="B369" s="871" t="s">
        <v>575</v>
      </c>
      <c r="C369" s="871"/>
      <c r="D369" s="871"/>
      <c r="E369" s="871"/>
      <c r="F369" s="871"/>
      <c r="G369" s="871"/>
      <c r="H369" s="871"/>
      <c r="I369" s="871"/>
      <c r="J369" s="871"/>
      <c r="K369" s="871"/>
      <c r="L369" s="871"/>
      <c r="M369" s="871"/>
      <c r="N369" s="871"/>
      <c r="O369" s="871"/>
    </row>
    <row r="370" spans="2:15" ht="15" customHeight="1">
      <c r="B370" s="211"/>
      <c r="C370" s="211"/>
      <c r="D370" s="211"/>
      <c r="E370" s="211"/>
      <c r="F370" s="211"/>
      <c r="G370" s="211"/>
      <c r="H370" s="211"/>
      <c r="I370" s="211"/>
      <c r="J370" s="211"/>
      <c r="K370" s="211"/>
      <c r="L370" s="211"/>
      <c r="M370" s="211"/>
      <c r="N370" s="211"/>
      <c r="O370" s="211"/>
    </row>
    <row r="371" spans="2:15" s="32" customFormat="1" ht="15" customHeight="1">
      <c r="B371" s="320" t="s">
        <v>108</v>
      </c>
      <c r="C371" s="320"/>
      <c r="D371" s="237"/>
      <c r="E371" s="237"/>
      <c r="F371" s="237"/>
      <c r="G371" s="237"/>
      <c r="H371" s="237"/>
      <c r="I371" s="237"/>
      <c r="J371" s="237"/>
      <c r="K371" s="237"/>
      <c r="L371" s="237"/>
      <c r="M371" s="237"/>
      <c r="N371" s="237"/>
      <c r="O371" s="239" t="s">
        <v>123</v>
      </c>
    </row>
    <row r="372" spans="2:15" ht="18.75" customHeight="1">
      <c r="B372" s="864" t="s">
        <v>8</v>
      </c>
      <c r="C372" s="872" t="s">
        <v>68</v>
      </c>
      <c r="D372" s="907" t="s">
        <v>16</v>
      </c>
      <c r="E372" s="907"/>
      <c r="F372" s="907"/>
      <c r="G372" s="907"/>
      <c r="H372" s="907"/>
      <c r="I372" s="907"/>
      <c r="J372" s="907"/>
      <c r="K372" s="907"/>
      <c r="L372" s="907"/>
      <c r="M372" s="907"/>
      <c r="N372" s="907"/>
      <c r="O372" s="867"/>
    </row>
    <row r="373" spans="2:15" ht="18.75" customHeight="1">
      <c r="B373" s="865"/>
      <c r="C373" s="873"/>
      <c r="D373" s="452" t="s">
        <v>17</v>
      </c>
      <c r="E373" s="452" t="s">
        <v>18</v>
      </c>
      <c r="F373" s="452" t="s">
        <v>19</v>
      </c>
      <c r="G373" s="452" t="s">
        <v>20</v>
      </c>
      <c r="H373" s="452" t="s">
        <v>21</v>
      </c>
      <c r="I373" s="452" t="s">
        <v>22</v>
      </c>
      <c r="J373" s="452" t="s">
        <v>23</v>
      </c>
      <c r="K373" s="452" t="s">
        <v>24</v>
      </c>
      <c r="L373" s="452" t="s">
        <v>25</v>
      </c>
      <c r="M373" s="452" t="s">
        <v>26</v>
      </c>
      <c r="N373" s="452" t="s">
        <v>27</v>
      </c>
      <c r="O373" s="453" t="s">
        <v>28</v>
      </c>
    </row>
    <row r="374" spans="2:15" ht="15" customHeight="1">
      <c r="B374" s="211"/>
      <c r="C374" s="211"/>
      <c r="D374" s="211"/>
      <c r="E374" s="211"/>
      <c r="F374" s="211"/>
      <c r="G374" s="211"/>
      <c r="H374" s="211"/>
      <c r="I374" s="211"/>
      <c r="J374" s="211"/>
      <c r="K374" s="211"/>
      <c r="L374" s="211"/>
      <c r="M374" s="211"/>
      <c r="N374" s="211"/>
      <c r="O374" s="211"/>
    </row>
    <row r="375" spans="2:15" s="60" customFormat="1" ht="15" customHeight="1">
      <c r="B375" s="340" t="s">
        <v>118</v>
      </c>
      <c r="C375" s="215">
        <v>2346649</v>
      </c>
      <c r="D375" s="215">
        <v>161151</v>
      </c>
      <c r="E375" s="215">
        <v>151994</v>
      </c>
      <c r="F375" s="215">
        <v>198679</v>
      </c>
      <c r="G375" s="215">
        <v>230909</v>
      </c>
      <c r="H375" s="215">
        <v>205788</v>
      </c>
      <c r="I375" s="215">
        <v>204106</v>
      </c>
      <c r="J375" s="215">
        <v>214932</v>
      </c>
      <c r="K375" s="215">
        <v>253993</v>
      </c>
      <c r="L375" s="215">
        <v>208041</v>
      </c>
      <c r="M375" s="215">
        <v>192546</v>
      </c>
      <c r="N375" s="215">
        <v>162837</v>
      </c>
      <c r="O375" s="215">
        <v>161673</v>
      </c>
    </row>
    <row r="376" spans="2:15" ht="15" customHeight="1">
      <c r="B376" s="340"/>
      <c r="C376" s="215"/>
      <c r="D376" s="212"/>
      <c r="E376" s="212"/>
      <c r="F376" s="212"/>
      <c r="G376" s="212"/>
      <c r="H376" s="212"/>
      <c r="I376" s="212"/>
      <c r="J376" s="212"/>
      <c r="K376" s="212"/>
      <c r="L376" s="212"/>
      <c r="M376" s="212"/>
      <c r="N376" s="212"/>
      <c r="O376" s="212"/>
    </row>
    <row r="377" spans="2:15" ht="15" customHeight="1">
      <c r="B377" s="425" t="s">
        <v>69</v>
      </c>
      <c r="C377" s="215">
        <v>1170375</v>
      </c>
      <c r="D377" s="215">
        <v>93120</v>
      </c>
      <c r="E377" s="215">
        <v>74036</v>
      </c>
      <c r="F377" s="215">
        <v>100016</v>
      </c>
      <c r="G377" s="215">
        <v>113613</v>
      </c>
      <c r="H377" s="215">
        <v>103667</v>
      </c>
      <c r="I377" s="215">
        <v>101326</v>
      </c>
      <c r="J377" s="215">
        <v>101342</v>
      </c>
      <c r="K377" s="215">
        <v>127720</v>
      </c>
      <c r="L377" s="215">
        <v>108317</v>
      </c>
      <c r="M377" s="215">
        <v>98188</v>
      </c>
      <c r="N377" s="215">
        <v>82716</v>
      </c>
      <c r="O377" s="215">
        <v>66314</v>
      </c>
    </row>
    <row r="378" spans="2:15" ht="15" customHeight="1">
      <c r="B378" s="425"/>
      <c r="C378" s="215"/>
      <c r="D378" s="212"/>
      <c r="E378" s="212"/>
      <c r="F378" s="212"/>
      <c r="G378" s="212"/>
      <c r="H378" s="212"/>
      <c r="I378" s="212"/>
      <c r="J378" s="212"/>
      <c r="K378" s="212"/>
      <c r="L378" s="212"/>
      <c r="M378" s="212"/>
      <c r="N378" s="212"/>
      <c r="O378" s="212"/>
    </row>
    <row r="379" spans="2:15" ht="15" customHeight="1">
      <c r="B379" s="426" t="s">
        <v>71</v>
      </c>
      <c r="C379" s="215">
        <v>922353</v>
      </c>
      <c r="D379" s="215">
        <v>74402</v>
      </c>
      <c r="E379" s="215">
        <v>56519</v>
      </c>
      <c r="F379" s="215">
        <v>74239</v>
      </c>
      <c r="G379" s="215">
        <v>88130</v>
      </c>
      <c r="H379" s="215">
        <v>80581</v>
      </c>
      <c r="I379" s="215">
        <v>78896</v>
      </c>
      <c r="J379" s="215">
        <v>82517</v>
      </c>
      <c r="K379" s="215">
        <v>102783</v>
      </c>
      <c r="L379" s="215">
        <v>88474</v>
      </c>
      <c r="M379" s="215">
        <v>77876</v>
      </c>
      <c r="N379" s="215">
        <v>64929</v>
      </c>
      <c r="O379" s="215">
        <v>53007</v>
      </c>
    </row>
    <row r="380" spans="2:15" ht="15" customHeight="1">
      <c r="B380" s="427" t="s">
        <v>544</v>
      </c>
      <c r="C380" s="215">
        <v>591403</v>
      </c>
      <c r="D380" s="212">
        <v>50565</v>
      </c>
      <c r="E380" s="212">
        <v>34258</v>
      </c>
      <c r="F380" s="212">
        <v>42584</v>
      </c>
      <c r="G380" s="212">
        <v>54419</v>
      </c>
      <c r="H380" s="212">
        <v>52477</v>
      </c>
      <c r="I380" s="212">
        <v>50580</v>
      </c>
      <c r="J380" s="212">
        <v>55277</v>
      </c>
      <c r="K380" s="212">
        <v>69321</v>
      </c>
      <c r="L380" s="212">
        <v>58142</v>
      </c>
      <c r="M380" s="212">
        <v>48785</v>
      </c>
      <c r="N380" s="212">
        <v>39708</v>
      </c>
      <c r="O380" s="212">
        <v>35287</v>
      </c>
    </row>
    <row r="381" spans="2:15" s="60" customFormat="1" ht="15" customHeight="1">
      <c r="B381" s="428" t="s">
        <v>545</v>
      </c>
      <c r="C381" s="215">
        <v>562048</v>
      </c>
      <c r="D381" s="212">
        <v>47362</v>
      </c>
      <c r="E381" s="212">
        <v>32487</v>
      </c>
      <c r="F381" s="212">
        <v>40390</v>
      </c>
      <c r="G381" s="212">
        <v>51981</v>
      </c>
      <c r="H381" s="212">
        <v>50209</v>
      </c>
      <c r="I381" s="212">
        <v>47301</v>
      </c>
      <c r="J381" s="212">
        <v>51997</v>
      </c>
      <c r="K381" s="212">
        <v>66076</v>
      </c>
      <c r="L381" s="212">
        <v>55670</v>
      </c>
      <c r="M381" s="212">
        <v>46701</v>
      </c>
      <c r="N381" s="212">
        <v>38090</v>
      </c>
      <c r="O381" s="212">
        <v>33784</v>
      </c>
    </row>
    <row r="382" spans="2:15" ht="15" customHeight="1">
      <c r="B382" s="428" t="s">
        <v>546</v>
      </c>
      <c r="C382" s="215">
        <v>29355</v>
      </c>
      <c r="D382" s="212">
        <v>3203</v>
      </c>
      <c r="E382" s="212">
        <v>1771</v>
      </c>
      <c r="F382" s="212">
        <v>2194</v>
      </c>
      <c r="G382" s="212">
        <v>2438</v>
      </c>
      <c r="H382" s="212">
        <v>2268</v>
      </c>
      <c r="I382" s="212">
        <v>3279</v>
      </c>
      <c r="J382" s="212">
        <v>3280</v>
      </c>
      <c r="K382" s="212">
        <v>3245</v>
      </c>
      <c r="L382" s="212">
        <v>2472</v>
      </c>
      <c r="M382" s="212">
        <v>2084</v>
      </c>
      <c r="N382" s="212">
        <v>1618</v>
      </c>
      <c r="O382" s="212">
        <v>1503</v>
      </c>
    </row>
    <row r="383" spans="2:15" ht="15" customHeight="1">
      <c r="B383" s="427" t="s">
        <v>547</v>
      </c>
      <c r="C383" s="215">
        <v>330950</v>
      </c>
      <c r="D383" s="215">
        <v>23837</v>
      </c>
      <c r="E383" s="215">
        <v>22261</v>
      </c>
      <c r="F383" s="215">
        <v>31655</v>
      </c>
      <c r="G383" s="215">
        <v>33711</v>
      </c>
      <c r="H383" s="215">
        <v>28104</v>
      </c>
      <c r="I383" s="215">
        <v>28316</v>
      </c>
      <c r="J383" s="215">
        <v>27240</v>
      </c>
      <c r="K383" s="215">
        <v>33462</v>
      </c>
      <c r="L383" s="215">
        <v>30332</v>
      </c>
      <c r="M383" s="215">
        <v>29091</v>
      </c>
      <c r="N383" s="215">
        <v>25221</v>
      </c>
      <c r="O383" s="215">
        <v>17720</v>
      </c>
    </row>
    <row r="384" spans="2:15" ht="15" customHeight="1">
      <c r="B384" s="428" t="s">
        <v>73</v>
      </c>
      <c r="C384" s="215">
        <v>194833</v>
      </c>
      <c r="D384" s="212">
        <v>11357</v>
      </c>
      <c r="E384" s="212">
        <v>11650</v>
      </c>
      <c r="F384" s="212">
        <v>19218</v>
      </c>
      <c r="G384" s="212">
        <v>23604</v>
      </c>
      <c r="H384" s="212">
        <v>18031</v>
      </c>
      <c r="I384" s="212">
        <v>17787</v>
      </c>
      <c r="J384" s="212">
        <v>16533</v>
      </c>
      <c r="K384" s="212">
        <v>19300</v>
      </c>
      <c r="L384" s="212">
        <v>17284</v>
      </c>
      <c r="M384" s="212">
        <v>17189</v>
      </c>
      <c r="N384" s="212">
        <v>13538</v>
      </c>
      <c r="O384" s="212">
        <v>9342</v>
      </c>
    </row>
    <row r="385" spans="2:15" ht="15" customHeight="1">
      <c r="B385" s="428" t="s">
        <v>74</v>
      </c>
      <c r="C385" s="215">
        <v>119108</v>
      </c>
      <c r="D385" s="212">
        <v>10449</v>
      </c>
      <c r="E385" s="212">
        <v>9451</v>
      </c>
      <c r="F385" s="212">
        <v>11089</v>
      </c>
      <c r="G385" s="212">
        <v>9525</v>
      </c>
      <c r="H385" s="212">
        <v>9337</v>
      </c>
      <c r="I385" s="212">
        <v>9778</v>
      </c>
      <c r="J385" s="212">
        <v>9526</v>
      </c>
      <c r="K385" s="212">
        <v>11377</v>
      </c>
      <c r="L385" s="212">
        <v>10098</v>
      </c>
      <c r="M385" s="212">
        <v>10088</v>
      </c>
      <c r="N385" s="212">
        <v>10637</v>
      </c>
      <c r="O385" s="212">
        <v>7753</v>
      </c>
    </row>
    <row r="386" spans="2:15" ht="15" customHeight="1">
      <c r="B386" s="428" t="s">
        <v>548</v>
      </c>
      <c r="C386" s="215">
        <v>17009</v>
      </c>
      <c r="D386" s="212">
        <v>2031</v>
      </c>
      <c r="E386" s="212">
        <v>1160</v>
      </c>
      <c r="F386" s="212">
        <v>1348</v>
      </c>
      <c r="G386" s="212">
        <v>582</v>
      </c>
      <c r="H386" s="212">
        <v>736</v>
      </c>
      <c r="I386" s="212">
        <v>751</v>
      </c>
      <c r="J386" s="212">
        <v>1181</v>
      </c>
      <c r="K386" s="212">
        <v>2785</v>
      </c>
      <c r="L386" s="212">
        <v>2950</v>
      </c>
      <c r="M386" s="212">
        <v>1814</v>
      </c>
      <c r="N386" s="212">
        <v>1046</v>
      </c>
      <c r="O386" s="212">
        <v>625</v>
      </c>
    </row>
    <row r="387" spans="2:15" s="60" customFormat="1" ht="15" customHeight="1">
      <c r="B387" s="429"/>
      <c r="C387" s="215"/>
      <c r="D387" s="212"/>
      <c r="E387" s="212"/>
      <c r="F387" s="212"/>
      <c r="G387" s="212"/>
      <c r="H387" s="212"/>
      <c r="I387" s="212"/>
      <c r="J387" s="212"/>
      <c r="K387" s="212"/>
      <c r="L387" s="212"/>
      <c r="M387" s="212"/>
      <c r="N387" s="212"/>
      <c r="O387" s="212"/>
    </row>
    <row r="388" spans="2:15" ht="15" customHeight="1">
      <c r="B388" s="426" t="s">
        <v>72</v>
      </c>
      <c r="C388" s="215">
        <v>248022</v>
      </c>
      <c r="D388" s="215">
        <v>18718</v>
      </c>
      <c r="E388" s="215">
        <v>17517</v>
      </c>
      <c r="F388" s="215">
        <v>25777</v>
      </c>
      <c r="G388" s="215">
        <v>25483</v>
      </c>
      <c r="H388" s="215">
        <v>23086</v>
      </c>
      <c r="I388" s="215">
        <v>22430</v>
      </c>
      <c r="J388" s="215">
        <v>18825</v>
      </c>
      <c r="K388" s="215">
        <v>24937</v>
      </c>
      <c r="L388" s="215">
        <v>19843</v>
      </c>
      <c r="M388" s="215">
        <v>20312</v>
      </c>
      <c r="N388" s="215">
        <v>17787</v>
      </c>
      <c r="O388" s="215">
        <v>13307</v>
      </c>
    </row>
    <row r="389" spans="2:15" s="32" customFormat="1" ht="15" customHeight="1">
      <c r="B389" s="427" t="s">
        <v>544</v>
      </c>
      <c r="C389" s="215">
        <v>3849</v>
      </c>
      <c r="D389" s="212">
        <v>7</v>
      </c>
      <c r="E389" s="212">
        <v>7</v>
      </c>
      <c r="F389" s="212">
        <v>6</v>
      </c>
      <c r="G389" s="212">
        <v>4</v>
      </c>
      <c r="H389" s="222">
        <v>343</v>
      </c>
      <c r="I389" s="212">
        <v>454</v>
      </c>
      <c r="J389" s="212">
        <v>611</v>
      </c>
      <c r="K389" s="212">
        <v>1531</v>
      </c>
      <c r="L389" s="212">
        <v>853</v>
      </c>
      <c r="M389" s="212">
        <v>8</v>
      </c>
      <c r="N389" s="212">
        <v>2</v>
      </c>
      <c r="O389" s="212">
        <v>23</v>
      </c>
    </row>
    <row r="390" spans="2:15" s="32" customFormat="1" ht="15" customHeight="1">
      <c r="B390" s="428" t="s">
        <v>545</v>
      </c>
      <c r="C390" s="215">
        <v>3846</v>
      </c>
      <c r="D390" s="212">
        <v>7</v>
      </c>
      <c r="E390" s="212">
        <v>7</v>
      </c>
      <c r="F390" s="212">
        <v>6</v>
      </c>
      <c r="G390" s="212">
        <v>4</v>
      </c>
      <c r="H390" s="222">
        <v>340</v>
      </c>
      <c r="I390" s="212">
        <v>454</v>
      </c>
      <c r="J390" s="212">
        <v>611</v>
      </c>
      <c r="K390" s="212">
        <v>1531</v>
      </c>
      <c r="L390" s="212">
        <v>853</v>
      </c>
      <c r="M390" s="212">
        <v>8</v>
      </c>
      <c r="N390" s="212">
        <v>2</v>
      </c>
      <c r="O390" s="212">
        <v>23</v>
      </c>
    </row>
    <row r="391" spans="2:15" ht="15" customHeight="1">
      <c r="B391" s="428" t="s">
        <v>546</v>
      </c>
      <c r="C391" s="215">
        <v>3</v>
      </c>
      <c r="D391" s="212">
        <v>0</v>
      </c>
      <c r="E391" s="212">
        <v>0</v>
      </c>
      <c r="F391" s="212">
        <v>0</v>
      </c>
      <c r="G391" s="212">
        <v>0</v>
      </c>
      <c r="H391" s="222">
        <v>3</v>
      </c>
      <c r="I391" s="212">
        <v>0</v>
      </c>
      <c r="J391" s="212">
        <v>0</v>
      </c>
      <c r="K391" s="212">
        <v>0</v>
      </c>
      <c r="L391" s="212">
        <v>0</v>
      </c>
      <c r="M391" s="212">
        <v>0</v>
      </c>
      <c r="N391" s="212">
        <v>0</v>
      </c>
      <c r="O391" s="212">
        <v>0</v>
      </c>
    </row>
    <row r="392" spans="2:15" ht="15" customHeight="1">
      <c r="B392" s="427" t="s">
        <v>547</v>
      </c>
      <c r="C392" s="215">
        <v>244173</v>
      </c>
      <c r="D392" s="215">
        <v>18711</v>
      </c>
      <c r="E392" s="215">
        <v>17510</v>
      </c>
      <c r="F392" s="215">
        <v>25771</v>
      </c>
      <c r="G392" s="215">
        <v>25479</v>
      </c>
      <c r="H392" s="215">
        <v>22743</v>
      </c>
      <c r="I392" s="215">
        <v>21976</v>
      </c>
      <c r="J392" s="215">
        <v>18214</v>
      </c>
      <c r="K392" s="215">
        <v>23406</v>
      </c>
      <c r="L392" s="215">
        <v>18990</v>
      </c>
      <c r="M392" s="215">
        <v>20304</v>
      </c>
      <c r="N392" s="215">
        <v>17785</v>
      </c>
      <c r="O392" s="215">
        <v>13284</v>
      </c>
    </row>
    <row r="393" spans="2:15" s="32" customFormat="1" ht="15" customHeight="1">
      <c r="B393" s="428" t="s">
        <v>73</v>
      </c>
      <c r="C393" s="215">
        <v>142576</v>
      </c>
      <c r="D393" s="212">
        <v>9547</v>
      </c>
      <c r="E393" s="212">
        <v>9347</v>
      </c>
      <c r="F393" s="212">
        <v>14483</v>
      </c>
      <c r="G393" s="212">
        <v>16079</v>
      </c>
      <c r="H393" s="212">
        <v>15746</v>
      </c>
      <c r="I393" s="212">
        <v>13592</v>
      </c>
      <c r="J393" s="212">
        <v>10711</v>
      </c>
      <c r="K393" s="212">
        <v>13459</v>
      </c>
      <c r="L393" s="212">
        <v>10788</v>
      </c>
      <c r="M393" s="212">
        <v>12033</v>
      </c>
      <c r="N393" s="212">
        <v>9387</v>
      </c>
      <c r="O393" s="212">
        <v>7404</v>
      </c>
    </row>
    <row r="394" spans="2:15" ht="15" customHeight="1">
      <c r="B394" s="428" t="s">
        <v>74</v>
      </c>
      <c r="C394" s="215">
        <v>101412</v>
      </c>
      <c r="D394" s="212">
        <v>9086</v>
      </c>
      <c r="E394" s="212">
        <v>8121</v>
      </c>
      <c r="F394" s="212">
        <v>11285</v>
      </c>
      <c r="G394" s="212">
        <v>9400</v>
      </c>
      <c r="H394" s="212">
        <v>6988</v>
      </c>
      <c r="I394" s="212">
        <v>8384</v>
      </c>
      <c r="J394" s="212">
        <v>7497</v>
      </c>
      <c r="K394" s="212">
        <v>9907</v>
      </c>
      <c r="L394" s="212">
        <v>8202</v>
      </c>
      <c r="M394" s="212">
        <v>8264</v>
      </c>
      <c r="N394" s="212">
        <v>8398</v>
      </c>
      <c r="O394" s="212">
        <v>5880</v>
      </c>
    </row>
    <row r="395" spans="2:15" ht="15" customHeight="1">
      <c r="B395" s="428" t="s">
        <v>548</v>
      </c>
      <c r="C395" s="215">
        <v>185</v>
      </c>
      <c r="D395" s="212">
        <v>78</v>
      </c>
      <c r="E395" s="222">
        <v>42</v>
      </c>
      <c r="F395" s="212">
        <v>3</v>
      </c>
      <c r="G395" s="328">
        <v>0</v>
      </c>
      <c r="H395" s="212">
        <v>9</v>
      </c>
      <c r="I395" s="328">
        <v>0</v>
      </c>
      <c r="J395" s="212">
        <v>6</v>
      </c>
      <c r="K395" s="212">
        <v>40</v>
      </c>
      <c r="L395" s="328">
        <v>0</v>
      </c>
      <c r="M395" s="212">
        <v>7</v>
      </c>
      <c r="N395" s="328">
        <v>0</v>
      </c>
      <c r="O395" s="328">
        <v>0</v>
      </c>
    </row>
    <row r="396" spans="2:15" ht="15" customHeight="1">
      <c r="B396" s="211"/>
      <c r="C396" s="215"/>
      <c r="D396" s="212"/>
      <c r="E396" s="212"/>
      <c r="F396" s="212"/>
      <c r="G396" s="212"/>
      <c r="H396" s="212"/>
      <c r="I396" s="212"/>
      <c r="J396" s="212"/>
      <c r="K396" s="212"/>
      <c r="L396" s="212"/>
      <c r="M396" s="212"/>
      <c r="N396" s="212"/>
      <c r="O396" s="212"/>
    </row>
    <row r="397" spans="2:15" ht="15" customHeight="1">
      <c r="B397" s="425" t="s">
        <v>70</v>
      </c>
      <c r="C397" s="215">
        <v>1165436</v>
      </c>
      <c r="D397" s="215">
        <v>66584</v>
      </c>
      <c r="E397" s="215">
        <v>77161</v>
      </c>
      <c r="F397" s="215">
        <v>98063</v>
      </c>
      <c r="G397" s="215">
        <v>116251</v>
      </c>
      <c r="H397" s="215">
        <v>101595</v>
      </c>
      <c r="I397" s="215">
        <v>102037</v>
      </c>
      <c r="J397" s="215">
        <v>112599</v>
      </c>
      <c r="K397" s="215">
        <v>125165</v>
      </c>
      <c r="L397" s="215">
        <v>98688</v>
      </c>
      <c r="M397" s="215">
        <v>93437</v>
      </c>
      <c r="N397" s="215">
        <v>79312</v>
      </c>
      <c r="O397" s="215">
        <v>94544</v>
      </c>
    </row>
    <row r="398" spans="2:15" ht="15" customHeight="1">
      <c r="B398" s="425"/>
      <c r="C398" s="215"/>
      <c r="D398" s="212"/>
      <c r="E398" s="212"/>
      <c r="F398" s="212"/>
      <c r="G398" s="212"/>
      <c r="H398" s="212"/>
      <c r="I398" s="212"/>
      <c r="J398" s="212"/>
      <c r="K398" s="212"/>
      <c r="L398" s="212"/>
      <c r="M398" s="212"/>
      <c r="N398" s="212"/>
      <c r="O398" s="212"/>
    </row>
    <row r="399" spans="2:15" ht="15" customHeight="1">
      <c r="B399" s="426" t="s">
        <v>71</v>
      </c>
      <c r="C399" s="215">
        <v>919778</v>
      </c>
      <c r="D399" s="215">
        <v>50562</v>
      </c>
      <c r="E399" s="215">
        <v>58862</v>
      </c>
      <c r="F399" s="215">
        <v>72645</v>
      </c>
      <c r="G399" s="215">
        <v>90670</v>
      </c>
      <c r="H399" s="215">
        <v>78502</v>
      </c>
      <c r="I399" s="215">
        <v>80848</v>
      </c>
      <c r="J399" s="215">
        <v>92742</v>
      </c>
      <c r="K399" s="215">
        <v>101185</v>
      </c>
      <c r="L399" s="215">
        <v>78658</v>
      </c>
      <c r="M399" s="215">
        <v>74173</v>
      </c>
      <c r="N399" s="215">
        <v>62062</v>
      </c>
      <c r="O399" s="215">
        <v>78869</v>
      </c>
    </row>
    <row r="400" spans="2:15" ht="15" customHeight="1">
      <c r="B400" s="427" t="s">
        <v>544</v>
      </c>
      <c r="C400" s="215">
        <v>590337</v>
      </c>
      <c r="D400" s="212">
        <v>31303</v>
      </c>
      <c r="E400" s="212">
        <v>35410</v>
      </c>
      <c r="F400" s="212">
        <v>41096</v>
      </c>
      <c r="G400" s="212">
        <v>57163</v>
      </c>
      <c r="H400" s="212">
        <v>50457</v>
      </c>
      <c r="I400" s="212">
        <v>51852</v>
      </c>
      <c r="J400" s="212">
        <v>61090</v>
      </c>
      <c r="K400" s="212">
        <v>68650</v>
      </c>
      <c r="L400" s="212">
        <v>51571</v>
      </c>
      <c r="M400" s="212">
        <v>47458</v>
      </c>
      <c r="N400" s="212">
        <v>38210</v>
      </c>
      <c r="O400" s="212">
        <v>56077</v>
      </c>
    </row>
    <row r="401" spans="2:15" s="60" customFormat="1" ht="15" customHeight="1">
      <c r="B401" s="428" t="s">
        <v>545</v>
      </c>
      <c r="C401" s="215">
        <v>558665</v>
      </c>
      <c r="D401" s="212">
        <v>28080</v>
      </c>
      <c r="E401" s="212">
        <v>33511</v>
      </c>
      <c r="F401" s="212">
        <v>38762</v>
      </c>
      <c r="G401" s="212">
        <v>54798</v>
      </c>
      <c r="H401" s="212">
        <v>48206</v>
      </c>
      <c r="I401" s="212">
        <v>48453</v>
      </c>
      <c r="J401" s="212">
        <v>58086</v>
      </c>
      <c r="K401" s="212">
        <v>65130</v>
      </c>
      <c r="L401" s="212">
        <v>48534</v>
      </c>
      <c r="M401" s="212">
        <v>44995</v>
      </c>
      <c r="N401" s="212">
        <v>36386</v>
      </c>
      <c r="O401" s="212">
        <v>53724</v>
      </c>
    </row>
    <row r="402" spans="2:15" ht="15" customHeight="1">
      <c r="B402" s="428" t="s">
        <v>546</v>
      </c>
      <c r="C402" s="215">
        <v>31672</v>
      </c>
      <c r="D402" s="212">
        <v>3223</v>
      </c>
      <c r="E402" s="212">
        <v>1899</v>
      </c>
      <c r="F402" s="212">
        <v>2334</v>
      </c>
      <c r="G402" s="212">
        <v>2365</v>
      </c>
      <c r="H402" s="212">
        <v>2251</v>
      </c>
      <c r="I402" s="212">
        <v>3399</v>
      </c>
      <c r="J402" s="212">
        <v>3004</v>
      </c>
      <c r="K402" s="212">
        <v>3520</v>
      </c>
      <c r="L402" s="212">
        <v>3037</v>
      </c>
      <c r="M402" s="212">
        <v>2463</v>
      </c>
      <c r="N402" s="212">
        <v>1824</v>
      </c>
      <c r="O402" s="212">
        <v>2353</v>
      </c>
    </row>
    <row r="403" spans="2:15" ht="15" customHeight="1">
      <c r="B403" s="427" t="s">
        <v>547</v>
      </c>
      <c r="C403" s="215">
        <v>329441</v>
      </c>
      <c r="D403" s="215">
        <v>19259</v>
      </c>
      <c r="E403" s="215">
        <v>23452</v>
      </c>
      <c r="F403" s="215">
        <v>31549</v>
      </c>
      <c r="G403" s="215">
        <v>33507</v>
      </c>
      <c r="H403" s="215">
        <v>28045</v>
      </c>
      <c r="I403" s="215">
        <v>28996</v>
      </c>
      <c r="J403" s="215">
        <v>31652</v>
      </c>
      <c r="K403" s="215">
        <v>32535</v>
      </c>
      <c r="L403" s="215">
        <v>27087</v>
      </c>
      <c r="M403" s="215">
        <v>26715</v>
      </c>
      <c r="N403" s="215">
        <v>23852</v>
      </c>
      <c r="O403" s="215">
        <v>22792</v>
      </c>
    </row>
    <row r="404" spans="2:15" ht="15" customHeight="1">
      <c r="B404" s="428" t="s">
        <v>73</v>
      </c>
      <c r="C404" s="215">
        <v>194002</v>
      </c>
      <c r="D404" s="212">
        <v>9805</v>
      </c>
      <c r="E404" s="212">
        <v>13067</v>
      </c>
      <c r="F404" s="212">
        <v>19801</v>
      </c>
      <c r="G404" s="212">
        <v>23233</v>
      </c>
      <c r="H404" s="212">
        <v>17485</v>
      </c>
      <c r="I404" s="212">
        <v>17250</v>
      </c>
      <c r="J404" s="212">
        <v>18345</v>
      </c>
      <c r="K404" s="212">
        <v>18379</v>
      </c>
      <c r="L404" s="212">
        <v>16615</v>
      </c>
      <c r="M404" s="212">
        <v>15550</v>
      </c>
      <c r="N404" s="212">
        <v>13274</v>
      </c>
      <c r="O404" s="212">
        <v>11198</v>
      </c>
    </row>
    <row r="405" spans="2:15" ht="15" customHeight="1">
      <c r="B405" s="428" t="s">
        <v>74</v>
      </c>
      <c r="C405" s="215">
        <v>118594</v>
      </c>
      <c r="D405" s="212">
        <v>8330</v>
      </c>
      <c r="E405" s="212">
        <v>9342</v>
      </c>
      <c r="F405" s="212">
        <v>10376</v>
      </c>
      <c r="G405" s="212">
        <v>9520</v>
      </c>
      <c r="H405" s="212">
        <v>9555</v>
      </c>
      <c r="I405" s="212">
        <v>10066</v>
      </c>
      <c r="J405" s="212">
        <v>10456</v>
      </c>
      <c r="K405" s="212">
        <v>11259</v>
      </c>
      <c r="L405" s="212">
        <v>9572</v>
      </c>
      <c r="M405" s="212">
        <v>10202</v>
      </c>
      <c r="N405" s="212">
        <v>9791</v>
      </c>
      <c r="O405" s="212">
        <v>10125</v>
      </c>
    </row>
    <row r="406" spans="2:15" ht="15" customHeight="1">
      <c r="B406" s="428" t="s">
        <v>548</v>
      </c>
      <c r="C406" s="215">
        <v>16845</v>
      </c>
      <c r="D406" s="212">
        <v>1124</v>
      </c>
      <c r="E406" s="212">
        <v>1043</v>
      </c>
      <c r="F406" s="212">
        <v>1372</v>
      </c>
      <c r="G406" s="212">
        <v>754</v>
      </c>
      <c r="H406" s="212">
        <v>1005</v>
      </c>
      <c r="I406" s="212">
        <v>1680</v>
      </c>
      <c r="J406" s="212">
        <v>2851</v>
      </c>
      <c r="K406" s="212">
        <v>2897</v>
      </c>
      <c r="L406" s="212">
        <v>900</v>
      </c>
      <c r="M406" s="212">
        <v>963</v>
      </c>
      <c r="N406" s="212">
        <v>787</v>
      </c>
      <c r="O406" s="212">
        <v>1469</v>
      </c>
    </row>
    <row r="407" spans="2:15" s="60" customFormat="1" ht="15" customHeight="1">
      <c r="B407" s="429"/>
      <c r="C407" s="215"/>
      <c r="D407" s="212"/>
      <c r="E407" s="212"/>
      <c r="F407" s="212"/>
      <c r="G407" s="212"/>
      <c r="H407" s="212"/>
      <c r="I407" s="212"/>
      <c r="J407" s="212"/>
      <c r="K407" s="212"/>
      <c r="L407" s="212"/>
      <c r="M407" s="212"/>
      <c r="N407" s="212"/>
      <c r="O407" s="212"/>
    </row>
    <row r="408" spans="2:15" ht="15" customHeight="1">
      <c r="B408" s="426" t="s">
        <v>72</v>
      </c>
      <c r="C408" s="215">
        <v>245658</v>
      </c>
      <c r="D408" s="215">
        <v>16022</v>
      </c>
      <c r="E408" s="215">
        <v>18299</v>
      </c>
      <c r="F408" s="215">
        <v>25418</v>
      </c>
      <c r="G408" s="215">
        <v>25581</v>
      </c>
      <c r="H408" s="215">
        <v>23093</v>
      </c>
      <c r="I408" s="215">
        <v>21189</v>
      </c>
      <c r="J408" s="215">
        <v>19857</v>
      </c>
      <c r="K408" s="215">
        <v>23980</v>
      </c>
      <c r="L408" s="215">
        <v>20030</v>
      </c>
      <c r="M408" s="215">
        <v>19264</v>
      </c>
      <c r="N408" s="215">
        <v>17250</v>
      </c>
      <c r="O408" s="215">
        <v>15675</v>
      </c>
    </row>
    <row r="409" spans="2:15" ht="15" customHeight="1">
      <c r="B409" s="427" t="s">
        <v>544</v>
      </c>
      <c r="C409" s="215">
        <v>4486</v>
      </c>
      <c r="D409" s="328">
        <v>0</v>
      </c>
      <c r="E409" s="212">
        <v>7</v>
      </c>
      <c r="F409" s="328">
        <v>0</v>
      </c>
      <c r="G409" s="212">
        <v>166</v>
      </c>
      <c r="H409" s="212">
        <v>183</v>
      </c>
      <c r="I409" s="212">
        <v>581</v>
      </c>
      <c r="J409" s="222">
        <v>828</v>
      </c>
      <c r="K409" s="212">
        <v>1342</v>
      </c>
      <c r="L409" s="212">
        <v>733</v>
      </c>
      <c r="M409" s="212">
        <v>8</v>
      </c>
      <c r="N409" s="328">
        <v>0</v>
      </c>
      <c r="O409" s="212">
        <v>638</v>
      </c>
    </row>
    <row r="410" spans="2:15" ht="15" customHeight="1">
      <c r="B410" s="428" t="s">
        <v>545</v>
      </c>
      <c r="C410" s="215">
        <v>4446</v>
      </c>
      <c r="D410" s="328">
        <v>0</v>
      </c>
      <c r="E410" s="212">
        <v>7</v>
      </c>
      <c r="F410" s="328">
        <v>0</v>
      </c>
      <c r="G410" s="212">
        <v>166</v>
      </c>
      <c r="H410" s="212">
        <v>180</v>
      </c>
      <c r="I410" s="212">
        <v>581</v>
      </c>
      <c r="J410" s="222">
        <v>828</v>
      </c>
      <c r="K410" s="212">
        <v>1305</v>
      </c>
      <c r="L410" s="212">
        <v>733</v>
      </c>
      <c r="M410" s="212">
        <v>8</v>
      </c>
      <c r="N410" s="328">
        <v>0</v>
      </c>
      <c r="O410" s="212">
        <v>638</v>
      </c>
    </row>
    <row r="411" spans="2:15" ht="15" customHeight="1">
      <c r="B411" s="428" t="s">
        <v>546</v>
      </c>
      <c r="C411" s="215">
        <v>40</v>
      </c>
      <c r="D411" s="328">
        <v>0</v>
      </c>
      <c r="E411" s="212">
        <v>0</v>
      </c>
      <c r="F411" s="328">
        <v>0</v>
      </c>
      <c r="G411" s="212">
        <v>0</v>
      </c>
      <c r="H411" s="212">
        <v>3</v>
      </c>
      <c r="I411" s="212">
        <v>0</v>
      </c>
      <c r="J411" s="222">
        <v>0</v>
      </c>
      <c r="K411" s="212">
        <v>37</v>
      </c>
      <c r="L411" s="212">
        <v>0</v>
      </c>
      <c r="M411" s="212">
        <v>0</v>
      </c>
      <c r="N411" s="328">
        <v>0</v>
      </c>
      <c r="O411" s="212">
        <v>0</v>
      </c>
    </row>
    <row r="412" spans="2:15" ht="15" customHeight="1">
      <c r="B412" s="427" t="s">
        <v>547</v>
      </c>
      <c r="C412" s="215">
        <v>241172</v>
      </c>
      <c r="D412" s="215">
        <v>16022</v>
      </c>
      <c r="E412" s="215">
        <v>18292</v>
      </c>
      <c r="F412" s="215">
        <v>25418</v>
      </c>
      <c r="G412" s="215">
        <v>25415</v>
      </c>
      <c r="H412" s="215">
        <v>22910</v>
      </c>
      <c r="I412" s="215">
        <v>20608</v>
      </c>
      <c r="J412" s="215">
        <v>19029</v>
      </c>
      <c r="K412" s="215">
        <v>22638</v>
      </c>
      <c r="L412" s="215">
        <v>19297</v>
      </c>
      <c r="M412" s="215">
        <v>19256</v>
      </c>
      <c r="N412" s="215">
        <v>17250</v>
      </c>
      <c r="O412" s="215">
        <v>15037</v>
      </c>
    </row>
    <row r="413" spans="2:15" ht="15" customHeight="1">
      <c r="B413" s="428" t="s">
        <v>73</v>
      </c>
      <c r="C413" s="215">
        <v>141084</v>
      </c>
      <c r="D413" s="212">
        <v>8645</v>
      </c>
      <c r="E413" s="212">
        <v>9889</v>
      </c>
      <c r="F413" s="212">
        <v>14475</v>
      </c>
      <c r="G413" s="212">
        <v>16449</v>
      </c>
      <c r="H413" s="212">
        <v>15545</v>
      </c>
      <c r="I413" s="212">
        <v>12069</v>
      </c>
      <c r="J413" s="212">
        <v>11159</v>
      </c>
      <c r="K413" s="212">
        <v>12826</v>
      </c>
      <c r="L413" s="212">
        <v>11060</v>
      </c>
      <c r="M413" s="212">
        <v>11831</v>
      </c>
      <c r="N413" s="212">
        <v>8873</v>
      </c>
      <c r="O413" s="212">
        <v>8263</v>
      </c>
    </row>
    <row r="414" spans="2:15" ht="15" customHeight="1">
      <c r="B414" s="428" t="s">
        <v>74</v>
      </c>
      <c r="C414" s="215">
        <v>99980</v>
      </c>
      <c r="D414" s="212">
        <v>7377</v>
      </c>
      <c r="E414" s="212">
        <v>8359</v>
      </c>
      <c r="F414" s="212">
        <v>10943</v>
      </c>
      <c r="G414" s="212">
        <v>8966</v>
      </c>
      <c r="H414" s="212">
        <v>7365</v>
      </c>
      <c r="I414" s="212">
        <v>8533</v>
      </c>
      <c r="J414" s="212">
        <v>7870</v>
      </c>
      <c r="K414" s="212">
        <v>9773</v>
      </c>
      <c r="L414" s="212">
        <v>8237</v>
      </c>
      <c r="M414" s="212">
        <v>7417</v>
      </c>
      <c r="N414" s="212">
        <v>8370</v>
      </c>
      <c r="O414" s="212">
        <v>6770</v>
      </c>
    </row>
    <row r="415" spans="2:15" s="60" customFormat="1" ht="15" customHeight="1">
      <c r="B415" s="428" t="s">
        <v>548</v>
      </c>
      <c r="C415" s="215">
        <v>108</v>
      </c>
      <c r="D415" s="328">
        <v>0</v>
      </c>
      <c r="E415" s="222">
        <v>44</v>
      </c>
      <c r="F415" s="328">
        <v>0</v>
      </c>
      <c r="G415" s="328">
        <v>0</v>
      </c>
      <c r="H415" s="328">
        <v>0</v>
      </c>
      <c r="I415" s="212">
        <v>6</v>
      </c>
      <c r="J415" s="328">
        <v>0</v>
      </c>
      <c r="K415" s="212">
        <v>39</v>
      </c>
      <c r="L415" s="328">
        <v>0</v>
      </c>
      <c r="M415" s="212">
        <v>8</v>
      </c>
      <c r="N415" s="222">
        <v>7</v>
      </c>
      <c r="O415" s="222">
        <v>4</v>
      </c>
    </row>
    <row r="416" spans="2:15" ht="15" customHeight="1">
      <c r="B416" s="429"/>
      <c r="C416" s="215"/>
      <c r="D416" s="328"/>
      <c r="E416" s="212"/>
      <c r="F416" s="212"/>
      <c r="G416" s="212"/>
      <c r="H416" s="212"/>
      <c r="I416" s="212"/>
      <c r="J416" s="212"/>
      <c r="K416" s="212"/>
      <c r="L416" s="212"/>
      <c r="M416" s="212"/>
      <c r="N416" s="212"/>
      <c r="O416" s="212"/>
    </row>
    <row r="417" spans="2:15" ht="15" customHeight="1">
      <c r="B417" s="426" t="s">
        <v>62</v>
      </c>
      <c r="C417" s="215">
        <v>10838</v>
      </c>
      <c r="D417" s="215">
        <v>1447</v>
      </c>
      <c r="E417" s="215">
        <v>797</v>
      </c>
      <c r="F417" s="215">
        <v>600</v>
      </c>
      <c r="G417" s="215">
        <v>1045</v>
      </c>
      <c r="H417" s="215">
        <v>526</v>
      </c>
      <c r="I417" s="215">
        <v>743</v>
      </c>
      <c r="J417" s="215">
        <v>991</v>
      </c>
      <c r="K417" s="215">
        <v>1108</v>
      </c>
      <c r="L417" s="215">
        <v>1036</v>
      </c>
      <c r="M417" s="215">
        <v>921</v>
      </c>
      <c r="N417" s="215">
        <v>809</v>
      </c>
      <c r="O417" s="215">
        <v>815</v>
      </c>
    </row>
    <row r="418" spans="2:15" ht="15" customHeight="1">
      <c r="B418" s="211"/>
      <c r="C418" s="211"/>
      <c r="D418" s="211"/>
      <c r="E418" s="211"/>
      <c r="F418" s="211"/>
      <c r="G418" s="211"/>
      <c r="H418" s="211"/>
      <c r="I418" s="211"/>
      <c r="J418" s="211"/>
      <c r="K418" s="211"/>
      <c r="L418" s="211"/>
      <c r="M418" s="211"/>
      <c r="N418" s="211"/>
      <c r="O418" s="211"/>
    </row>
    <row r="419" spans="2:15" ht="3" customHeight="1">
      <c r="B419" s="433"/>
      <c r="C419" s="433"/>
      <c r="D419" s="433"/>
      <c r="E419" s="433"/>
      <c r="F419" s="433"/>
      <c r="G419" s="433"/>
      <c r="H419" s="433"/>
      <c r="I419" s="433"/>
      <c r="J419" s="433"/>
      <c r="K419" s="433"/>
      <c r="L419" s="433"/>
      <c r="M419" s="433"/>
      <c r="N419" s="433"/>
      <c r="O419" s="433"/>
    </row>
    <row r="420" spans="2:15" ht="15" customHeight="1">
      <c r="B420" s="871" t="s">
        <v>577</v>
      </c>
      <c r="C420" s="871"/>
      <c r="D420" s="871"/>
      <c r="E420" s="871"/>
      <c r="F420" s="871"/>
      <c r="G420" s="871"/>
      <c r="H420" s="871"/>
      <c r="I420" s="871"/>
      <c r="J420" s="871"/>
      <c r="K420" s="871"/>
      <c r="L420" s="871"/>
      <c r="M420" s="871"/>
      <c r="N420" s="871"/>
      <c r="O420" s="871"/>
    </row>
    <row r="421" spans="2:15" ht="15" customHeight="1">
      <c r="B421" s="871" t="s">
        <v>575</v>
      </c>
      <c r="C421" s="871"/>
      <c r="D421" s="871"/>
      <c r="E421" s="871"/>
      <c r="F421" s="871"/>
      <c r="G421" s="871"/>
      <c r="H421" s="871"/>
      <c r="I421" s="871"/>
      <c r="J421" s="871"/>
      <c r="K421" s="871"/>
      <c r="L421" s="871"/>
      <c r="M421" s="871"/>
      <c r="N421" s="871"/>
      <c r="O421" s="871"/>
    </row>
    <row r="422" spans="2:15" s="60" customFormat="1" ht="15" customHeight="1">
      <c r="B422" s="211"/>
      <c r="C422" s="211"/>
      <c r="D422" s="211"/>
      <c r="E422" s="211"/>
      <c r="F422" s="211"/>
      <c r="G422" s="211"/>
      <c r="H422" s="211"/>
      <c r="I422" s="211"/>
      <c r="J422" s="211"/>
      <c r="K422" s="211"/>
      <c r="L422" s="211"/>
      <c r="M422" s="211"/>
      <c r="N422" s="211"/>
      <c r="O422" s="329"/>
    </row>
    <row r="423" spans="2:15" s="32" customFormat="1" ht="15" customHeight="1">
      <c r="B423" s="320" t="s">
        <v>109</v>
      </c>
      <c r="C423" s="320"/>
      <c r="D423" s="237"/>
      <c r="E423" s="237"/>
      <c r="F423" s="237"/>
      <c r="G423" s="237"/>
      <c r="H423" s="237"/>
      <c r="I423" s="237"/>
      <c r="J423" s="237"/>
      <c r="K423" s="237"/>
      <c r="L423" s="237"/>
      <c r="M423" s="237"/>
      <c r="N423" s="237"/>
      <c r="O423" s="239" t="s">
        <v>123</v>
      </c>
    </row>
    <row r="424" spans="2:15" ht="18.75" customHeight="1">
      <c r="B424" s="864" t="s">
        <v>8</v>
      </c>
      <c r="C424" s="872" t="s">
        <v>68</v>
      </c>
      <c r="D424" s="907" t="s">
        <v>16</v>
      </c>
      <c r="E424" s="907"/>
      <c r="F424" s="907"/>
      <c r="G424" s="907"/>
      <c r="H424" s="907"/>
      <c r="I424" s="907"/>
      <c r="J424" s="907"/>
      <c r="K424" s="907"/>
      <c r="L424" s="907"/>
      <c r="M424" s="907"/>
      <c r="N424" s="907"/>
      <c r="O424" s="867"/>
    </row>
    <row r="425" spans="2:15" ht="18.75" customHeight="1">
      <c r="B425" s="865"/>
      <c r="C425" s="873"/>
      <c r="D425" s="452" t="s">
        <v>17</v>
      </c>
      <c r="E425" s="452" t="s">
        <v>18</v>
      </c>
      <c r="F425" s="452" t="s">
        <v>19</v>
      </c>
      <c r="G425" s="452" t="s">
        <v>20</v>
      </c>
      <c r="H425" s="452" t="s">
        <v>21</v>
      </c>
      <c r="I425" s="452" t="s">
        <v>22</v>
      </c>
      <c r="J425" s="452" t="s">
        <v>23</v>
      </c>
      <c r="K425" s="452" t="s">
        <v>24</v>
      </c>
      <c r="L425" s="452" t="s">
        <v>25</v>
      </c>
      <c r="M425" s="452" t="s">
        <v>26</v>
      </c>
      <c r="N425" s="452" t="s">
        <v>27</v>
      </c>
      <c r="O425" s="453" t="s">
        <v>28</v>
      </c>
    </row>
    <row r="426" spans="2:15" ht="15" customHeight="1">
      <c r="B426" s="211"/>
      <c r="C426" s="211"/>
      <c r="D426" s="211"/>
      <c r="E426" s="211"/>
      <c r="F426" s="211"/>
      <c r="G426" s="211"/>
      <c r="H426" s="211"/>
      <c r="I426" s="211"/>
      <c r="J426" s="211"/>
      <c r="K426" s="211"/>
      <c r="L426" s="211"/>
      <c r="M426" s="211"/>
      <c r="N426" s="211"/>
      <c r="O426" s="211"/>
    </row>
    <row r="427" spans="2:15" ht="15" customHeight="1">
      <c r="B427" s="340" t="s">
        <v>118</v>
      </c>
      <c r="C427" s="215">
        <v>2233524</v>
      </c>
      <c r="D427" s="215">
        <v>158324</v>
      </c>
      <c r="E427" s="215">
        <v>139894</v>
      </c>
      <c r="F427" s="215">
        <v>172741</v>
      </c>
      <c r="G427" s="215">
        <v>194576</v>
      </c>
      <c r="H427" s="215">
        <v>188392</v>
      </c>
      <c r="I427" s="215">
        <v>181987</v>
      </c>
      <c r="J427" s="215">
        <v>217533</v>
      </c>
      <c r="K427" s="215">
        <v>267451</v>
      </c>
      <c r="L427" s="215">
        <v>216899</v>
      </c>
      <c r="M427" s="215">
        <v>194523</v>
      </c>
      <c r="N427" s="215">
        <v>153946</v>
      </c>
      <c r="O427" s="215">
        <v>147258</v>
      </c>
    </row>
    <row r="428" spans="2:15" s="60" customFormat="1" ht="15" customHeight="1">
      <c r="B428" s="340"/>
      <c r="C428" s="215"/>
      <c r="D428" s="212"/>
      <c r="E428" s="212"/>
      <c r="F428" s="212"/>
      <c r="G428" s="212"/>
      <c r="H428" s="212"/>
      <c r="I428" s="212"/>
      <c r="J428" s="212"/>
      <c r="K428" s="212"/>
      <c r="L428" s="212"/>
      <c r="M428" s="212"/>
      <c r="N428" s="212"/>
      <c r="O428" s="212"/>
    </row>
    <row r="429" spans="2:15" ht="15" customHeight="1">
      <c r="B429" s="425" t="s">
        <v>69</v>
      </c>
      <c r="C429" s="215">
        <v>1115202</v>
      </c>
      <c r="D429" s="215">
        <v>92170</v>
      </c>
      <c r="E429" s="215">
        <v>69947</v>
      </c>
      <c r="F429" s="215">
        <v>84584</v>
      </c>
      <c r="G429" s="215">
        <v>97646</v>
      </c>
      <c r="H429" s="215">
        <v>92982</v>
      </c>
      <c r="I429" s="215">
        <v>90859</v>
      </c>
      <c r="J429" s="215">
        <v>101375</v>
      </c>
      <c r="K429" s="215">
        <v>133631</v>
      </c>
      <c r="L429" s="215">
        <v>113126</v>
      </c>
      <c r="M429" s="215">
        <v>99191</v>
      </c>
      <c r="N429" s="215">
        <v>78393</v>
      </c>
      <c r="O429" s="215">
        <v>61298</v>
      </c>
    </row>
    <row r="430" spans="2:15" s="32" customFormat="1" ht="15" customHeight="1">
      <c r="B430" s="425"/>
      <c r="C430" s="215"/>
      <c r="D430" s="212"/>
      <c r="E430" s="212"/>
      <c r="F430" s="212"/>
      <c r="G430" s="212"/>
      <c r="H430" s="212"/>
      <c r="I430" s="212"/>
      <c r="J430" s="212"/>
      <c r="K430" s="212"/>
      <c r="L430" s="212"/>
      <c r="M430" s="212"/>
      <c r="N430" s="212"/>
      <c r="O430" s="212"/>
    </row>
    <row r="431" spans="2:15" s="32" customFormat="1" ht="15" customHeight="1">
      <c r="B431" s="426" t="s">
        <v>71</v>
      </c>
      <c r="C431" s="215">
        <v>902163</v>
      </c>
      <c r="D431" s="215">
        <v>76880</v>
      </c>
      <c r="E431" s="215">
        <v>56268</v>
      </c>
      <c r="F431" s="215">
        <v>63970</v>
      </c>
      <c r="G431" s="215">
        <v>78054</v>
      </c>
      <c r="H431" s="215">
        <v>72136</v>
      </c>
      <c r="I431" s="215">
        <v>72483</v>
      </c>
      <c r="J431" s="215">
        <v>84005</v>
      </c>
      <c r="K431" s="215">
        <v>111242</v>
      </c>
      <c r="L431" s="215">
        <v>93907</v>
      </c>
      <c r="M431" s="215">
        <v>79556</v>
      </c>
      <c r="N431" s="215">
        <v>63365</v>
      </c>
      <c r="O431" s="215">
        <v>50297</v>
      </c>
    </row>
    <row r="432" spans="2:15" ht="15" customHeight="1">
      <c r="B432" s="427" t="s">
        <v>544</v>
      </c>
      <c r="C432" s="215">
        <v>578537</v>
      </c>
      <c r="D432" s="212">
        <v>52912</v>
      </c>
      <c r="E432" s="212">
        <v>32879</v>
      </c>
      <c r="F432" s="212">
        <v>37085</v>
      </c>
      <c r="G432" s="212">
        <v>51477</v>
      </c>
      <c r="H432" s="212">
        <v>47663</v>
      </c>
      <c r="I432" s="212">
        <v>47466</v>
      </c>
      <c r="J432" s="212">
        <v>55632</v>
      </c>
      <c r="K432" s="212">
        <v>73400</v>
      </c>
      <c r="L432" s="212">
        <v>59365</v>
      </c>
      <c r="M432" s="212">
        <v>50080</v>
      </c>
      <c r="N432" s="212">
        <v>37456</v>
      </c>
      <c r="O432" s="212">
        <v>33122</v>
      </c>
    </row>
    <row r="433" spans="2:15" ht="15" customHeight="1">
      <c r="B433" s="428" t="s">
        <v>545</v>
      </c>
      <c r="C433" s="215">
        <v>555813</v>
      </c>
      <c r="D433" s="212">
        <v>50408</v>
      </c>
      <c r="E433" s="212">
        <v>31579</v>
      </c>
      <c r="F433" s="212">
        <v>35211</v>
      </c>
      <c r="G433" s="212">
        <v>49340</v>
      </c>
      <c r="H433" s="212">
        <v>45916</v>
      </c>
      <c r="I433" s="212">
        <v>44963</v>
      </c>
      <c r="J433" s="212">
        <v>53062</v>
      </c>
      <c r="K433" s="212">
        <v>71002</v>
      </c>
      <c r="L433" s="212">
        <v>57442</v>
      </c>
      <c r="M433" s="212">
        <v>48448</v>
      </c>
      <c r="N433" s="212">
        <v>36347</v>
      </c>
      <c r="O433" s="212">
        <v>32095</v>
      </c>
    </row>
    <row r="434" spans="2:15" s="32" customFormat="1" ht="15" customHeight="1">
      <c r="B434" s="428" t="s">
        <v>546</v>
      </c>
      <c r="C434" s="215">
        <v>22724</v>
      </c>
      <c r="D434" s="212">
        <v>2504</v>
      </c>
      <c r="E434" s="212">
        <v>1300</v>
      </c>
      <c r="F434" s="212">
        <v>1874</v>
      </c>
      <c r="G434" s="212">
        <v>2137</v>
      </c>
      <c r="H434" s="212">
        <v>1747</v>
      </c>
      <c r="I434" s="212">
        <v>2503</v>
      </c>
      <c r="J434" s="212">
        <v>2570</v>
      </c>
      <c r="K434" s="212">
        <v>2398</v>
      </c>
      <c r="L434" s="212">
        <v>1923</v>
      </c>
      <c r="M434" s="212">
        <v>1632</v>
      </c>
      <c r="N434" s="212">
        <v>1109</v>
      </c>
      <c r="O434" s="212">
        <v>1027</v>
      </c>
    </row>
    <row r="435" spans="2:15" ht="15" customHeight="1">
      <c r="B435" s="427" t="s">
        <v>547</v>
      </c>
      <c r="C435" s="215">
        <v>323626</v>
      </c>
      <c r="D435" s="215">
        <v>23968</v>
      </c>
      <c r="E435" s="215">
        <v>23389</v>
      </c>
      <c r="F435" s="215">
        <v>26885</v>
      </c>
      <c r="G435" s="215">
        <v>26577</v>
      </c>
      <c r="H435" s="215">
        <v>24473</v>
      </c>
      <c r="I435" s="215">
        <v>25017</v>
      </c>
      <c r="J435" s="215">
        <v>28373</v>
      </c>
      <c r="K435" s="215">
        <v>37842</v>
      </c>
      <c r="L435" s="215">
        <v>34542</v>
      </c>
      <c r="M435" s="215">
        <v>29476</v>
      </c>
      <c r="N435" s="215">
        <v>25909</v>
      </c>
      <c r="O435" s="215">
        <v>17175</v>
      </c>
    </row>
    <row r="436" spans="2:15" ht="15" customHeight="1">
      <c r="B436" s="428" t="s">
        <v>73</v>
      </c>
      <c r="C436" s="215">
        <v>185073</v>
      </c>
      <c r="D436" s="212">
        <v>11730</v>
      </c>
      <c r="E436" s="212">
        <v>12855</v>
      </c>
      <c r="F436" s="212">
        <v>16685</v>
      </c>
      <c r="G436" s="212">
        <v>17690</v>
      </c>
      <c r="H436" s="212">
        <v>14708</v>
      </c>
      <c r="I436" s="212">
        <v>14596</v>
      </c>
      <c r="J436" s="212">
        <v>16239</v>
      </c>
      <c r="K436" s="212">
        <v>22268</v>
      </c>
      <c r="L436" s="212">
        <v>18320</v>
      </c>
      <c r="M436" s="212">
        <v>15962</v>
      </c>
      <c r="N436" s="212">
        <v>14879</v>
      </c>
      <c r="O436" s="212">
        <v>9141</v>
      </c>
    </row>
    <row r="437" spans="2:15" ht="15" customHeight="1">
      <c r="B437" s="428" t="s">
        <v>74</v>
      </c>
      <c r="C437" s="215">
        <v>123128</v>
      </c>
      <c r="D437" s="212">
        <v>10286</v>
      </c>
      <c r="E437" s="212">
        <v>9888</v>
      </c>
      <c r="F437" s="212">
        <v>9664</v>
      </c>
      <c r="G437" s="212">
        <v>8360</v>
      </c>
      <c r="H437" s="212">
        <v>9025</v>
      </c>
      <c r="I437" s="212">
        <v>9692</v>
      </c>
      <c r="J437" s="212">
        <v>10926</v>
      </c>
      <c r="K437" s="212">
        <v>13267</v>
      </c>
      <c r="L437" s="212">
        <v>12781</v>
      </c>
      <c r="M437" s="212">
        <v>11667</v>
      </c>
      <c r="N437" s="212">
        <v>10214</v>
      </c>
      <c r="O437" s="212">
        <v>7358</v>
      </c>
    </row>
    <row r="438" spans="2:15" ht="15" customHeight="1">
      <c r="B438" s="428" t="s">
        <v>548</v>
      </c>
      <c r="C438" s="215">
        <v>15425</v>
      </c>
      <c r="D438" s="212">
        <v>1952</v>
      </c>
      <c r="E438" s="212">
        <v>646</v>
      </c>
      <c r="F438" s="212">
        <v>536</v>
      </c>
      <c r="G438" s="212">
        <v>527</v>
      </c>
      <c r="H438" s="212">
        <v>740</v>
      </c>
      <c r="I438" s="212">
        <v>729</v>
      </c>
      <c r="J438" s="212">
        <v>1208</v>
      </c>
      <c r="K438" s="212">
        <v>2307</v>
      </c>
      <c r="L438" s="212">
        <v>3441</v>
      </c>
      <c r="M438" s="212">
        <v>1847</v>
      </c>
      <c r="N438" s="212">
        <v>816</v>
      </c>
      <c r="O438" s="212">
        <v>676</v>
      </c>
    </row>
    <row r="439" spans="2:15" ht="15" customHeight="1">
      <c r="B439" s="429"/>
      <c r="C439" s="215"/>
      <c r="D439" s="212"/>
      <c r="E439" s="212"/>
      <c r="F439" s="212"/>
      <c r="G439" s="212"/>
      <c r="H439" s="212"/>
      <c r="I439" s="212"/>
      <c r="J439" s="212"/>
      <c r="K439" s="212"/>
      <c r="L439" s="212"/>
      <c r="M439" s="212"/>
      <c r="N439" s="212"/>
      <c r="O439" s="212"/>
    </row>
    <row r="440" spans="2:15" ht="15" customHeight="1">
      <c r="B440" s="426" t="s">
        <v>72</v>
      </c>
      <c r="C440" s="215">
        <v>213039</v>
      </c>
      <c r="D440" s="215">
        <v>15290</v>
      </c>
      <c r="E440" s="215">
        <v>13679</v>
      </c>
      <c r="F440" s="215">
        <v>20614</v>
      </c>
      <c r="G440" s="215">
        <v>19592</v>
      </c>
      <c r="H440" s="215">
        <v>20846</v>
      </c>
      <c r="I440" s="215">
        <v>18376</v>
      </c>
      <c r="J440" s="215">
        <v>17370</v>
      </c>
      <c r="K440" s="215">
        <v>22389</v>
      </c>
      <c r="L440" s="215">
        <v>19219</v>
      </c>
      <c r="M440" s="215">
        <v>19635</v>
      </c>
      <c r="N440" s="215">
        <v>15028</v>
      </c>
      <c r="O440" s="215">
        <v>11001</v>
      </c>
    </row>
    <row r="441" spans="2:15" ht="15" customHeight="1">
      <c r="B441" s="427" t="s">
        <v>544</v>
      </c>
      <c r="C441" s="215">
        <v>1695</v>
      </c>
      <c r="D441" s="212">
        <v>695</v>
      </c>
      <c r="E441" s="212">
        <v>24</v>
      </c>
      <c r="F441" s="212">
        <v>107</v>
      </c>
      <c r="G441" s="212">
        <v>296</v>
      </c>
      <c r="H441" s="222">
        <v>403</v>
      </c>
      <c r="I441" s="212">
        <v>4</v>
      </c>
      <c r="J441" s="212">
        <v>10</v>
      </c>
      <c r="K441" s="212">
        <v>18</v>
      </c>
      <c r="L441" s="212">
        <v>120</v>
      </c>
      <c r="M441" s="212">
        <v>10</v>
      </c>
      <c r="N441" s="328">
        <v>0</v>
      </c>
      <c r="O441" s="212">
        <v>8</v>
      </c>
    </row>
    <row r="442" spans="2:15" s="60" customFormat="1" ht="15" customHeight="1">
      <c r="B442" s="428" t="s">
        <v>545</v>
      </c>
      <c r="C442" s="215">
        <v>1694</v>
      </c>
      <c r="D442" s="212">
        <v>695</v>
      </c>
      <c r="E442" s="212">
        <v>24</v>
      </c>
      <c r="F442" s="212">
        <v>107</v>
      </c>
      <c r="G442" s="212">
        <v>296</v>
      </c>
      <c r="H442" s="222">
        <v>403</v>
      </c>
      <c r="I442" s="212">
        <v>4</v>
      </c>
      <c r="J442" s="212">
        <v>10</v>
      </c>
      <c r="K442" s="212">
        <v>18</v>
      </c>
      <c r="L442" s="212">
        <v>120</v>
      </c>
      <c r="M442" s="212">
        <v>9</v>
      </c>
      <c r="N442" s="328">
        <v>0</v>
      </c>
      <c r="O442" s="212">
        <v>8</v>
      </c>
    </row>
    <row r="443" spans="2:15" ht="15" customHeight="1">
      <c r="B443" s="428" t="s">
        <v>546</v>
      </c>
      <c r="C443" s="215">
        <v>1</v>
      </c>
      <c r="D443" s="212">
        <v>0</v>
      </c>
      <c r="E443" s="212">
        <v>0</v>
      </c>
      <c r="F443" s="212">
        <v>0</v>
      </c>
      <c r="G443" s="212">
        <v>0</v>
      </c>
      <c r="H443" s="222">
        <v>0</v>
      </c>
      <c r="I443" s="212">
        <v>0</v>
      </c>
      <c r="J443" s="212">
        <v>0</v>
      </c>
      <c r="K443" s="212">
        <v>0</v>
      </c>
      <c r="L443" s="212">
        <v>0</v>
      </c>
      <c r="M443" s="212">
        <v>1</v>
      </c>
      <c r="N443" s="328">
        <v>0</v>
      </c>
      <c r="O443" s="212">
        <v>0</v>
      </c>
    </row>
    <row r="444" spans="2:15" ht="15" customHeight="1">
      <c r="B444" s="427" t="s">
        <v>547</v>
      </c>
      <c r="C444" s="215">
        <v>211344</v>
      </c>
      <c r="D444" s="215">
        <v>14595</v>
      </c>
      <c r="E444" s="215">
        <v>13655</v>
      </c>
      <c r="F444" s="215">
        <v>20507</v>
      </c>
      <c r="G444" s="215">
        <v>19296</v>
      </c>
      <c r="H444" s="215">
        <v>20443</v>
      </c>
      <c r="I444" s="215">
        <v>18372</v>
      </c>
      <c r="J444" s="215">
        <v>17360</v>
      </c>
      <c r="K444" s="215">
        <v>22371</v>
      </c>
      <c r="L444" s="215">
        <v>19099</v>
      </c>
      <c r="M444" s="215">
        <v>19625</v>
      </c>
      <c r="N444" s="215">
        <v>15028</v>
      </c>
      <c r="O444" s="215">
        <v>10993</v>
      </c>
    </row>
    <row r="445" spans="2:15" ht="15" customHeight="1">
      <c r="B445" s="428" t="s">
        <v>73</v>
      </c>
      <c r="C445" s="215">
        <v>122358</v>
      </c>
      <c r="D445" s="212">
        <v>7977</v>
      </c>
      <c r="E445" s="212">
        <v>8061</v>
      </c>
      <c r="F445" s="212">
        <v>11969</v>
      </c>
      <c r="G445" s="212">
        <v>13738</v>
      </c>
      <c r="H445" s="212">
        <v>14423</v>
      </c>
      <c r="I445" s="212">
        <v>11542</v>
      </c>
      <c r="J445" s="212">
        <v>9527</v>
      </c>
      <c r="K445" s="212">
        <v>11411</v>
      </c>
      <c r="L445" s="212">
        <v>10024</v>
      </c>
      <c r="M445" s="212">
        <v>10471</v>
      </c>
      <c r="N445" s="212">
        <v>7467</v>
      </c>
      <c r="O445" s="212">
        <v>5748</v>
      </c>
    </row>
    <row r="446" spans="2:15" ht="15" customHeight="1">
      <c r="B446" s="428" t="s">
        <v>74</v>
      </c>
      <c r="C446" s="215">
        <v>88881</v>
      </c>
      <c r="D446" s="212">
        <v>6610</v>
      </c>
      <c r="E446" s="212">
        <v>5594</v>
      </c>
      <c r="F446" s="212">
        <v>8530</v>
      </c>
      <c r="G446" s="212">
        <v>5557</v>
      </c>
      <c r="H446" s="212">
        <v>6010</v>
      </c>
      <c r="I446" s="212">
        <v>6828</v>
      </c>
      <c r="J446" s="212">
        <v>7831</v>
      </c>
      <c r="K446" s="212">
        <v>10899</v>
      </c>
      <c r="L446" s="212">
        <v>9075</v>
      </c>
      <c r="M446" s="212">
        <v>9147</v>
      </c>
      <c r="N446" s="212">
        <v>7557</v>
      </c>
      <c r="O446" s="212">
        <v>5243</v>
      </c>
    </row>
    <row r="447" spans="2:15" ht="15" customHeight="1">
      <c r="B447" s="428" t="s">
        <v>548</v>
      </c>
      <c r="C447" s="215">
        <v>105</v>
      </c>
      <c r="D447" s="212">
        <v>8</v>
      </c>
      <c r="E447" s="328">
        <v>0</v>
      </c>
      <c r="F447" s="212">
        <v>8</v>
      </c>
      <c r="G447" s="222">
        <v>1</v>
      </c>
      <c r="H447" s="212">
        <v>10</v>
      </c>
      <c r="I447" s="222">
        <v>2</v>
      </c>
      <c r="J447" s="212">
        <v>2</v>
      </c>
      <c r="K447" s="212">
        <v>61</v>
      </c>
      <c r="L447" s="328">
        <v>0</v>
      </c>
      <c r="M447" s="212">
        <v>7</v>
      </c>
      <c r="N447" s="222">
        <v>4</v>
      </c>
      <c r="O447" s="222">
        <v>2</v>
      </c>
    </row>
    <row r="448" spans="2:15" s="60" customFormat="1" ht="15" customHeight="1">
      <c r="B448" s="211"/>
      <c r="C448" s="215"/>
      <c r="D448" s="212"/>
      <c r="E448" s="212"/>
      <c r="F448" s="212"/>
      <c r="G448" s="212"/>
      <c r="H448" s="212"/>
      <c r="I448" s="212"/>
      <c r="J448" s="212"/>
      <c r="K448" s="212"/>
      <c r="L448" s="212"/>
      <c r="M448" s="212"/>
      <c r="N448" s="212"/>
      <c r="O448" s="212"/>
    </row>
    <row r="449" spans="2:15" ht="15" customHeight="1">
      <c r="B449" s="425" t="s">
        <v>70</v>
      </c>
      <c r="C449" s="215">
        <v>1102833</v>
      </c>
      <c r="D449" s="215">
        <v>64847</v>
      </c>
      <c r="E449" s="215">
        <v>69275</v>
      </c>
      <c r="F449" s="215">
        <v>87554</v>
      </c>
      <c r="G449" s="215">
        <v>96096</v>
      </c>
      <c r="H449" s="215">
        <v>94531</v>
      </c>
      <c r="I449" s="215">
        <v>89690</v>
      </c>
      <c r="J449" s="215">
        <v>114369</v>
      </c>
      <c r="K449" s="215">
        <v>130867</v>
      </c>
      <c r="L449" s="215">
        <v>102622</v>
      </c>
      <c r="M449" s="215">
        <v>93889</v>
      </c>
      <c r="N449" s="215">
        <v>74351</v>
      </c>
      <c r="O449" s="215">
        <v>84742</v>
      </c>
    </row>
    <row r="450" spans="2:15" ht="15" customHeight="1">
      <c r="B450" s="425"/>
      <c r="C450" s="215"/>
      <c r="D450" s="212"/>
      <c r="E450" s="212"/>
      <c r="F450" s="212"/>
      <c r="G450" s="212"/>
      <c r="H450" s="212"/>
      <c r="I450" s="212"/>
      <c r="J450" s="212"/>
      <c r="K450" s="212"/>
      <c r="L450" s="212"/>
      <c r="M450" s="212"/>
      <c r="N450" s="212"/>
      <c r="O450" s="212"/>
    </row>
    <row r="451" spans="2:15" ht="15" customHeight="1">
      <c r="B451" s="426" t="s">
        <v>71</v>
      </c>
      <c r="C451" s="215">
        <v>891648</v>
      </c>
      <c r="D451" s="215">
        <v>52082</v>
      </c>
      <c r="E451" s="215">
        <v>55154</v>
      </c>
      <c r="F451" s="215">
        <v>66283</v>
      </c>
      <c r="G451" s="215">
        <v>76736</v>
      </c>
      <c r="H451" s="215">
        <v>73458</v>
      </c>
      <c r="I451" s="215">
        <v>72233</v>
      </c>
      <c r="J451" s="215">
        <v>96384</v>
      </c>
      <c r="K451" s="215">
        <v>108685</v>
      </c>
      <c r="L451" s="215">
        <v>82958</v>
      </c>
      <c r="M451" s="215">
        <v>75469</v>
      </c>
      <c r="N451" s="215">
        <v>60360</v>
      </c>
      <c r="O451" s="215">
        <v>71846</v>
      </c>
    </row>
    <row r="452" spans="2:15" ht="15" customHeight="1">
      <c r="B452" s="427" t="s">
        <v>544</v>
      </c>
      <c r="C452" s="215">
        <v>572564</v>
      </c>
      <c r="D452" s="212">
        <v>32778</v>
      </c>
      <c r="E452" s="212">
        <v>32483</v>
      </c>
      <c r="F452" s="212">
        <v>38034</v>
      </c>
      <c r="G452" s="212">
        <v>50767</v>
      </c>
      <c r="H452" s="212">
        <v>47796</v>
      </c>
      <c r="I452" s="212">
        <v>47731</v>
      </c>
      <c r="J452" s="212">
        <v>61980</v>
      </c>
      <c r="K452" s="212">
        <v>72303</v>
      </c>
      <c r="L452" s="212">
        <v>53155</v>
      </c>
      <c r="M452" s="212">
        <v>48267</v>
      </c>
      <c r="N452" s="212">
        <v>36562</v>
      </c>
      <c r="O452" s="212">
        <v>50708</v>
      </c>
    </row>
    <row r="453" spans="2:15" ht="15" customHeight="1">
      <c r="B453" s="428" t="s">
        <v>545</v>
      </c>
      <c r="C453" s="215">
        <v>547514</v>
      </c>
      <c r="D453" s="212">
        <v>30283</v>
      </c>
      <c r="E453" s="212">
        <v>31136</v>
      </c>
      <c r="F453" s="212">
        <v>36082</v>
      </c>
      <c r="G453" s="212">
        <v>48534</v>
      </c>
      <c r="H453" s="212">
        <v>46049</v>
      </c>
      <c r="I453" s="212">
        <v>45071</v>
      </c>
      <c r="J453" s="212">
        <v>59745</v>
      </c>
      <c r="K453" s="212">
        <v>69354</v>
      </c>
      <c r="L453" s="212">
        <v>50867</v>
      </c>
      <c r="M453" s="212">
        <v>46469</v>
      </c>
      <c r="N453" s="212">
        <v>35140</v>
      </c>
      <c r="O453" s="212">
        <v>48784</v>
      </c>
    </row>
    <row r="454" spans="2:15" ht="15" customHeight="1">
      <c r="B454" s="428" t="s">
        <v>546</v>
      </c>
      <c r="C454" s="215">
        <v>25050</v>
      </c>
      <c r="D454" s="212">
        <v>2495</v>
      </c>
      <c r="E454" s="212">
        <v>1347</v>
      </c>
      <c r="F454" s="212">
        <v>1952</v>
      </c>
      <c r="G454" s="212">
        <v>2233</v>
      </c>
      <c r="H454" s="212">
        <v>1747</v>
      </c>
      <c r="I454" s="212">
        <v>2660</v>
      </c>
      <c r="J454" s="212">
        <v>2235</v>
      </c>
      <c r="K454" s="212">
        <v>2949</v>
      </c>
      <c r="L454" s="212">
        <v>2288</v>
      </c>
      <c r="M454" s="212">
        <v>1798</v>
      </c>
      <c r="N454" s="212">
        <v>1422</v>
      </c>
      <c r="O454" s="212">
        <v>1924</v>
      </c>
    </row>
    <row r="455" spans="2:15" ht="15" customHeight="1">
      <c r="B455" s="427" t="s">
        <v>547</v>
      </c>
      <c r="C455" s="215">
        <v>319084</v>
      </c>
      <c r="D455" s="215">
        <v>19304</v>
      </c>
      <c r="E455" s="215">
        <v>22671</v>
      </c>
      <c r="F455" s="215">
        <v>28249</v>
      </c>
      <c r="G455" s="215">
        <v>25969</v>
      </c>
      <c r="H455" s="215">
        <v>25662</v>
      </c>
      <c r="I455" s="215">
        <v>24502</v>
      </c>
      <c r="J455" s="215">
        <v>34404</v>
      </c>
      <c r="K455" s="215">
        <v>36382</v>
      </c>
      <c r="L455" s="215">
        <v>29803</v>
      </c>
      <c r="M455" s="215">
        <v>27202</v>
      </c>
      <c r="N455" s="215">
        <v>23798</v>
      </c>
      <c r="O455" s="215">
        <v>21138</v>
      </c>
    </row>
    <row r="456" spans="2:15" s="60" customFormat="1" ht="15" customHeight="1">
      <c r="B456" s="428" t="s">
        <v>73</v>
      </c>
      <c r="C456" s="215">
        <v>183005</v>
      </c>
      <c r="D456" s="212">
        <v>10098</v>
      </c>
      <c r="E456" s="212">
        <v>12947</v>
      </c>
      <c r="F456" s="212">
        <v>18126</v>
      </c>
      <c r="G456" s="212">
        <v>17428</v>
      </c>
      <c r="H456" s="212">
        <v>14995</v>
      </c>
      <c r="I456" s="212">
        <v>13341</v>
      </c>
      <c r="J456" s="212">
        <v>19018</v>
      </c>
      <c r="K456" s="212">
        <v>20553</v>
      </c>
      <c r="L456" s="212">
        <v>17120</v>
      </c>
      <c r="M456" s="212">
        <v>15305</v>
      </c>
      <c r="N456" s="212">
        <v>14031</v>
      </c>
      <c r="O456" s="212">
        <v>10043</v>
      </c>
    </row>
    <row r="457" spans="2:15" ht="15" customHeight="1">
      <c r="B457" s="428" t="s">
        <v>74</v>
      </c>
      <c r="C457" s="215">
        <v>121161</v>
      </c>
      <c r="D457" s="212">
        <v>8461</v>
      </c>
      <c r="E457" s="212">
        <v>9222</v>
      </c>
      <c r="F457" s="212">
        <v>9441</v>
      </c>
      <c r="G457" s="212">
        <v>7887</v>
      </c>
      <c r="H457" s="212">
        <v>9548</v>
      </c>
      <c r="I457" s="212">
        <v>9513</v>
      </c>
      <c r="J457" s="212">
        <v>12677</v>
      </c>
      <c r="K457" s="212">
        <v>12881</v>
      </c>
      <c r="L457" s="212">
        <v>11603</v>
      </c>
      <c r="M457" s="212">
        <v>11010</v>
      </c>
      <c r="N457" s="212">
        <v>9257</v>
      </c>
      <c r="O457" s="212">
        <v>9661</v>
      </c>
    </row>
    <row r="458" spans="2:15" ht="15" customHeight="1">
      <c r="B458" s="428" t="s">
        <v>548</v>
      </c>
      <c r="C458" s="215">
        <v>14918</v>
      </c>
      <c r="D458" s="212">
        <v>745</v>
      </c>
      <c r="E458" s="212">
        <v>502</v>
      </c>
      <c r="F458" s="212">
        <v>682</v>
      </c>
      <c r="G458" s="212">
        <v>654</v>
      </c>
      <c r="H458" s="212">
        <v>1119</v>
      </c>
      <c r="I458" s="212">
        <v>1648</v>
      </c>
      <c r="J458" s="212">
        <v>2709</v>
      </c>
      <c r="K458" s="212">
        <v>2948</v>
      </c>
      <c r="L458" s="212">
        <v>1080</v>
      </c>
      <c r="M458" s="212">
        <v>887</v>
      </c>
      <c r="N458" s="212">
        <v>510</v>
      </c>
      <c r="O458" s="212">
        <v>1434</v>
      </c>
    </row>
    <row r="459" spans="2:15" ht="15" customHeight="1">
      <c r="B459" s="429"/>
      <c r="C459" s="215"/>
      <c r="D459" s="212"/>
      <c r="E459" s="212"/>
      <c r="F459" s="212"/>
      <c r="G459" s="212"/>
      <c r="H459" s="212"/>
      <c r="I459" s="212"/>
      <c r="J459" s="212"/>
      <c r="K459" s="212"/>
      <c r="L459" s="212"/>
      <c r="M459" s="212"/>
      <c r="N459" s="212"/>
      <c r="O459" s="212"/>
    </row>
    <row r="460" spans="2:15" ht="15" customHeight="1">
      <c r="B460" s="426" t="s">
        <v>72</v>
      </c>
      <c r="C460" s="215">
        <v>211185</v>
      </c>
      <c r="D460" s="215">
        <v>12765</v>
      </c>
      <c r="E460" s="215">
        <v>14121</v>
      </c>
      <c r="F460" s="215">
        <v>21271</v>
      </c>
      <c r="G460" s="215">
        <v>19360</v>
      </c>
      <c r="H460" s="215">
        <v>21073</v>
      </c>
      <c r="I460" s="215">
        <v>17457</v>
      </c>
      <c r="J460" s="215">
        <v>17985</v>
      </c>
      <c r="K460" s="215">
        <v>22182</v>
      </c>
      <c r="L460" s="215">
        <v>19664</v>
      </c>
      <c r="M460" s="215">
        <v>18420</v>
      </c>
      <c r="N460" s="215">
        <v>13991</v>
      </c>
      <c r="O460" s="215">
        <v>12896</v>
      </c>
    </row>
    <row r="461" spans="2:15" ht="15" customHeight="1">
      <c r="B461" s="427" t="s">
        <v>544</v>
      </c>
      <c r="C461" s="215">
        <v>1569</v>
      </c>
      <c r="D461" s="222">
        <v>236</v>
      </c>
      <c r="E461" s="212">
        <v>182</v>
      </c>
      <c r="F461" s="222">
        <v>312</v>
      </c>
      <c r="G461" s="212">
        <v>176</v>
      </c>
      <c r="H461" s="212">
        <v>416</v>
      </c>
      <c r="I461" s="212">
        <v>4</v>
      </c>
      <c r="J461" s="222">
        <v>8</v>
      </c>
      <c r="K461" s="212">
        <v>6</v>
      </c>
      <c r="L461" s="212">
        <v>51</v>
      </c>
      <c r="M461" s="212">
        <v>7</v>
      </c>
      <c r="N461" s="328">
        <v>0</v>
      </c>
      <c r="O461" s="212">
        <v>171</v>
      </c>
    </row>
    <row r="462" spans="2:15" s="60" customFormat="1" ht="15" customHeight="1">
      <c r="B462" s="428" t="s">
        <v>545</v>
      </c>
      <c r="C462" s="215">
        <v>1372</v>
      </c>
      <c r="D462" s="222">
        <v>236</v>
      </c>
      <c r="E462" s="212">
        <v>182</v>
      </c>
      <c r="F462" s="222">
        <v>115</v>
      </c>
      <c r="G462" s="212">
        <v>176</v>
      </c>
      <c r="H462" s="212">
        <v>416</v>
      </c>
      <c r="I462" s="212">
        <v>4</v>
      </c>
      <c r="J462" s="222">
        <v>8</v>
      </c>
      <c r="K462" s="212">
        <v>6</v>
      </c>
      <c r="L462" s="212">
        <v>51</v>
      </c>
      <c r="M462" s="212">
        <v>7</v>
      </c>
      <c r="N462" s="328">
        <v>0</v>
      </c>
      <c r="O462" s="212">
        <v>171</v>
      </c>
    </row>
    <row r="463" spans="2:15" ht="15" customHeight="1">
      <c r="B463" s="428" t="s">
        <v>546</v>
      </c>
      <c r="C463" s="215">
        <v>197</v>
      </c>
      <c r="D463" s="222">
        <v>0</v>
      </c>
      <c r="E463" s="212">
        <v>0</v>
      </c>
      <c r="F463" s="222">
        <v>197</v>
      </c>
      <c r="G463" s="212">
        <v>0</v>
      </c>
      <c r="H463" s="212">
        <v>0</v>
      </c>
      <c r="I463" s="212">
        <v>0</v>
      </c>
      <c r="J463" s="222">
        <v>0</v>
      </c>
      <c r="K463" s="212">
        <v>0</v>
      </c>
      <c r="L463" s="212">
        <v>0</v>
      </c>
      <c r="M463" s="212">
        <v>0</v>
      </c>
      <c r="N463" s="328">
        <v>0</v>
      </c>
      <c r="O463" s="212">
        <v>0</v>
      </c>
    </row>
    <row r="464" spans="2:15" ht="15" customHeight="1">
      <c r="B464" s="427" t="s">
        <v>547</v>
      </c>
      <c r="C464" s="215">
        <v>209616</v>
      </c>
      <c r="D464" s="215">
        <v>12529</v>
      </c>
      <c r="E464" s="215">
        <v>13939</v>
      </c>
      <c r="F464" s="215">
        <v>20959</v>
      </c>
      <c r="G464" s="215">
        <v>19184</v>
      </c>
      <c r="H464" s="215">
        <v>20657</v>
      </c>
      <c r="I464" s="215">
        <v>17453</v>
      </c>
      <c r="J464" s="215">
        <v>17977</v>
      </c>
      <c r="K464" s="215">
        <v>22176</v>
      </c>
      <c r="L464" s="215">
        <v>19613</v>
      </c>
      <c r="M464" s="215">
        <v>18413</v>
      </c>
      <c r="N464" s="215">
        <v>13991</v>
      </c>
      <c r="O464" s="215">
        <v>12725</v>
      </c>
    </row>
    <row r="465" spans="2:15" ht="15" customHeight="1">
      <c r="B465" s="428" t="s">
        <v>73</v>
      </c>
      <c r="C465" s="215">
        <v>120361</v>
      </c>
      <c r="D465" s="212">
        <v>7406</v>
      </c>
      <c r="E465" s="212">
        <v>8010</v>
      </c>
      <c r="F465" s="212">
        <v>12810</v>
      </c>
      <c r="G465" s="212">
        <v>13333</v>
      </c>
      <c r="H465" s="212">
        <v>14184</v>
      </c>
      <c r="I465" s="212">
        <v>10460</v>
      </c>
      <c r="J465" s="212">
        <v>9576</v>
      </c>
      <c r="K465" s="212">
        <v>11080</v>
      </c>
      <c r="L465" s="212">
        <v>10600</v>
      </c>
      <c r="M465" s="212">
        <v>10091</v>
      </c>
      <c r="N465" s="212">
        <v>6898</v>
      </c>
      <c r="O465" s="212">
        <v>5913</v>
      </c>
    </row>
    <row r="466" spans="2:15" ht="15" customHeight="1">
      <c r="B466" s="428" t="s">
        <v>74</v>
      </c>
      <c r="C466" s="215">
        <v>89168</v>
      </c>
      <c r="D466" s="212">
        <v>5119</v>
      </c>
      <c r="E466" s="212">
        <v>5929</v>
      </c>
      <c r="F466" s="212">
        <v>8147</v>
      </c>
      <c r="G466" s="212">
        <v>5844</v>
      </c>
      <c r="H466" s="212">
        <v>6473</v>
      </c>
      <c r="I466" s="212">
        <v>6993</v>
      </c>
      <c r="J466" s="212">
        <v>8391</v>
      </c>
      <c r="K466" s="212">
        <v>11038</v>
      </c>
      <c r="L466" s="212">
        <v>9013</v>
      </c>
      <c r="M466" s="212">
        <v>8322</v>
      </c>
      <c r="N466" s="212">
        <v>7089</v>
      </c>
      <c r="O466" s="212">
        <v>6810</v>
      </c>
    </row>
    <row r="467" spans="2:15" ht="15" customHeight="1">
      <c r="B467" s="428" t="s">
        <v>548</v>
      </c>
      <c r="C467" s="215">
        <v>87</v>
      </c>
      <c r="D467" s="222">
        <v>4</v>
      </c>
      <c r="E467" s="328">
        <v>0</v>
      </c>
      <c r="F467" s="222">
        <v>2</v>
      </c>
      <c r="G467" s="222">
        <v>7</v>
      </c>
      <c r="H467" s="328">
        <v>0</v>
      </c>
      <c r="I467" s="328">
        <v>0</v>
      </c>
      <c r="J467" s="222">
        <v>10</v>
      </c>
      <c r="K467" s="222">
        <v>58</v>
      </c>
      <c r="L467" s="328">
        <v>0</v>
      </c>
      <c r="M467" s="328">
        <v>0</v>
      </c>
      <c r="N467" s="222">
        <v>4</v>
      </c>
      <c r="O467" s="222">
        <v>2</v>
      </c>
    </row>
    <row r="468" spans="2:15" s="60" customFormat="1" ht="15" customHeight="1">
      <c r="B468" s="429"/>
      <c r="C468" s="215"/>
      <c r="D468" s="212"/>
      <c r="E468" s="212"/>
      <c r="F468" s="212"/>
      <c r="G468" s="212"/>
      <c r="H468" s="212"/>
      <c r="I468" s="212"/>
      <c r="J468" s="212"/>
      <c r="K468" s="212"/>
      <c r="L468" s="212"/>
      <c r="M468" s="212"/>
      <c r="N468" s="212"/>
      <c r="O468" s="212"/>
    </row>
    <row r="469" spans="2:15" ht="15" customHeight="1">
      <c r="B469" s="426" t="s">
        <v>62</v>
      </c>
      <c r="C469" s="215">
        <v>15489</v>
      </c>
      <c r="D469" s="215">
        <v>1307</v>
      </c>
      <c r="E469" s="215">
        <v>672</v>
      </c>
      <c r="F469" s="215">
        <v>603</v>
      </c>
      <c r="G469" s="215">
        <v>834</v>
      </c>
      <c r="H469" s="215">
        <v>879</v>
      </c>
      <c r="I469" s="215">
        <v>1438</v>
      </c>
      <c r="J469" s="215">
        <v>1789</v>
      </c>
      <c r="K469" s="215">
        <v>2953</v>
      </c>
      <c r="L469" s="215">
        <v>1151</v>
      </c>
      <c r="M469" s="215">
        <v>1443</v>
      </c>
      <c r="N469" s="215">
        <v>1202</v>
      </c>
      <c r="O469" s="215">
        <v>1218</v>
      </c>
    </row>
    <row r="470" spans="2:15" s="32" customFormat="1" ht="15" customHeight="1">
      <c r="B470" s="211"/>
      <c r="C470" s="211"/>
      <c r="D470" s="211"/>
      <c r="E470" s="211"/>
      <c r="F470" s="211"/>
      <c r="G470" s="211"/>
      <c r="H470" s="211"/>
      <c r="I470" s="211"/>
      <c r="J470" s="211"/>
      <c r="K470" s="211"/>
      <c r="L470" s="211"/>
      <c r="M470" s="211"/>
      <c r="N470" s="211"/>
      <c r="O470" s="211"/>
    </row>
    <row r="471" spans="2:15" s="32" customFormat="1" ht="3" customHeight="1">
      <c r="B471" s="433"/>
      <c r="C471" s="433"/>
      <c r="D471" s="433"/>
      <c r="E471" s="433"/>
      <c r="F471" s="433"/>
      <c r="G471" s="433"/>
      <c r="H471" s="433"/>
      <c r="I471" s="433"/>
      <c r="J471" s="433"/>
      <c r="K471" s="433"/>
      <c r="L471" s="433"/>
      <c r="M471" s="433"/>
      <c r="N471" s="433"/>
      <c r="O471" s="433"/>
    </row>
    <row r="472" spans="2:15" s="32" customFormat="1" ht="15" customHeight="1">
      <c r="B472" s="871" t="s">
        <v>578</v>
      </c>
      <c r="C472" s="871"/>
      <c r="D472" s="871"/>
      <c r="E472" s="871"/>
      <c r="F472" s="871"/>
      <c r="G472" s="871"/>
      <c r="H472" s="871"/>
      <c r="I472" s="871"/>
      <c r="J472" s="871"/>
      <c r="K472" s="871"/>
      <c r="L472" s="871"/>
      <c r="M472" s="871"/>
      <c r="N472" s="871"/>
      <c r="O472" s="871"/>
    </row>
    <row r="473" spans="2:15" ht="15" customHeight="1">
      <c r="B473" s="871" t="s">
        <v>575</v>
      </c>
      <c r="C473" s="871"/>
      <c r="D473" s="871"/>
      <c r="E473" s="871"/>
      <c r="F473" s="871"/>
      <c r="G473" s="871"/>
      <c r="H473" s="871"/>
      <c r="I473" s="871"/>
      <c r="J473" s="871"/>
      <c r="K473" s="871"/>
      <c r="L473" s="871"/>
      <c r="M473" s="871"/>
      <c r="N473" s="871"/>
      <c r="O473" s="871"/>
    </row>
    <row r="474" spans="2:15" ht="15" customHeight="1">
      <c r="B474" s="211"/>
      <c r="C474" s="211"/>
      <c r="D474" s="211"/>
      <c r="E474" s="211"/>
      <c r="F474" s="211"/>
      <c r="G474" s="211"/>
      <c r="H474" s="211"/>
      <c r="I474" s="211"/>
      <c r="J474" s="211"/>
      <c r="K474" s="211"/>
      <c r="L474" s="211"/>
      <c r="M474" s="211"/>
      <c r="N474" s="211"/>
      <c r="O474" s="211"/>
    </row>
    <row r="475" spans="2:15" s="32" customFormat="1" ht="15" customHeight="1">
      <c r="B475" s="320" t="s">
        <v>124</v>
      </c>
      <c r="C475" s="320"/>
      <c r="D475" s="237"/>
      <c r="E475" s="237"/>
      <c r="F475" s="237"/>
      <c r="G475" s="237"/>
      <c r="H475" s="237"/>
      <c r="I475" s="237"/>
      <c r="J475" s="237"/>
      <c r="K475" s="237"/>
      <c r="L475" s="237"/>
      <c r="M475" s="237"/>
      <c r="N475" s="237"/>
      <c r="O475" s="239" t="s">
        <v>123</v>
      </c>
    </row>
    <row r="476" spans="2:15" ht="18.75" customHeight="1">
      <c r="B476" s="864" t="s">
        <v>8</v>
      </c>
      <c r="C476" s="872" t="s">
        <v>68</v>
      </c>
      <c r="D476" s="907" t="s">
        <v>16</v>
      </c>
      <c r="E476" s="907"/>
      <c r="F476" s="907"/>
      <c r="G476" s="907"/>
      <c r="H476" s="907"/>
      <c r="I476" s="907"/>
      <c r="J476" s="907"/>
      <c r="K476" s="907"/>
      <c r="L476" s="907"/>
      <c r="M476" s="907"/>
      <c r="N476" s="907"/>
      <c r="O476" s="867"/>
    </row>
    <row r="477" spans="2:15" ht="18.75" customHeight="1">
      <c r="B477" s="865"/>
      <c r="C477" s="873"/>
      <c r="D477" s="452" t="s">
        <v>17</v>
      </c>
      <c r="E477" s="452" t="s">
        <v>18</v>
      </c>
      <c r="F477" s="452" t="s">
        <v>19</v>
      </c>
      <c r="G477" s="452" t="s">
        <v>20</v>
      </c>
      <c r="H477" s="452" t="s">
        <v>21</v>
      </c>
      <c r="I477" s="452" t="s">
        <v>22</v>
      </c>
      <c r="J477" s="452" t="s">
        <v>23</v>
      </c>
      <c r="K477" s="452" t="s">
        <v>24</v>
      </c>
      <c r="L477" s="452" t="s">
        <v>25</v>
      </c>
      <c r="M477" s="452" t="s">
        <v>26</v>
      </c>
      <c r="N477" s="452" t="s">
        <v>27</v>
      </c>
      <c r="O477" s="453" t="s">
        <v>28</v>
      </c>
    </row>
    <row r="478" spans="2:15" ht="15" customHeight="1">
      <c r="B478" s="211"/>
      <c r="C478" s="211"/>
      <c r="D478" s="211"/>
      <c r="E478" s="211"/>
      <c r="F478" s="211"/>
      <c r="G478" s="211"/>
      <c r="H478" s="211"/>
      <c r="I478" s="211"/>
      <c r="J478" s="211"/>
      <c r="K478" s="211"/>
      <c r="L478" s="211"/>
      <c r="M478" s="211"/>
      <c r="N478" s="211"/>
      <c r="O478" s="211"/>
    </row>
    <row r="479" spans="2:15" ht="15" customHeight="1">
      <c r="B479" s="340" t="s">
        <v>118</v>
      </c>
      <c r="C479" s="215">
        <v>2311380</v>
      </c>
      <c r="D479" s="215">
        <v>150022</v>
      </c>
      <c r="E479" s="215">
        <v>138371</v>
      </c>
      <c r="F479" s="215">
        <v>188348</v>
      </c>
      <c r="G479" s="215">
        <v>228842</v>
      </c>
      <c r="H479" s="215">
        <v>228937</v>
      </c>
      <c r="I479" s="215">
        <v>198124</v>
      </c>
      <c r="J479" s="215">
        <v>227994</v>
      </c>
      <c r="K479" s="215">
        <v>263299</v>
      </c>
      <c r="L479" s="215">
        <v>225448</v>
      </c>
      <c r="M479" s="215">
        <v>190409</v>
      </c>
      <c r="N479" s="215">
        <v>136675</v>
      </c>
      <c r="O479" s="215">
        <v>134911</v>
      </c>
    </row>
    <row r="480" spans="2:15" ht="15" customHeight="1">
      <c r="B480" s="340"/>
      <c r="C480" s="215"/>
      <c r="D480" s="212"/>
      <c r="E480" s="212"/>
      <c r="F480" s="212"/>
      <c r="G480" s="212"/>
      <c r="H480" s="212"/>
      <c r="I480" s="212"/>
      <c r="J480" s="212"/>
      <c r="K480" s="212"/>
      <c r="L480" s="212"/>
      <c r="M480" s="212"/>
      <c r="N480" s="212"/>
      <c r="O480" s="212"/>
    </row>
    <row r="481" spans="2:15" ht="15" customHeight="1">
      <c r="B481" s="425" t="s">
        <v>69</v>
      </c>
      <c r="C481" s="215">
        <v>1152071</v>
      </c>
      <c r="D481" s="215">
        <v>85770</v>
      </c>
      <c r="E481" s="215">
        <v>65979</v>
      </c>
      <c r="F481" s="215">
        <v>93425</v>
      </c>
      <c r="G481" s="215">
        <v>112020</v>
      </c>
      <c r="H481" s="215">
        <v>114779</v>
      </c>
      <c r="I481" s="215">
        <v>98278</v>
      </c>
      <c r="J481" s="215">
        <v>107451</v>
      </c>
      <c r="K481" s="215">
        <v>131756</v>
      </c>
      <c r="L481" s="215">
        <v>117131</v>
      </c>
      <c r="M481" s="215">
        <v>98038</v>
      </c>
      <c r="N481" s="215">
        <v>70151</v>
      </c>
      <c r="O481" s="215">
        <v>57293</v>
      </c>
    </row>
    <row r="482" spans="2:15" s="60" customFormat="1" ht="15" customHeight="1">
      <c r="B482" s="425"/>
      <c r="C482" s="215"/>
      <c r="D482" s="212"/>
      <c r="E482" s="212"/>
      <c r="F482" s="212"/>
      <c r="G482" s="212"/>
      <c r="H482" s="212"/>
      <c r="I482" s="212"/>
      <c r="J482" s="212"/>
      <c r="K482" s="212"/>
      <c r="L482" s="212"/>
      <c r="M482" s="212"/>
      <c r="N482" s="212"/>
      <c r="O482" s="212"/>
    </row>
    <row r="483" spans="2:15" ht="15" customHeight="1">
      <c r="B483" s="426" t="s">
        <v>71</v>
      </c>
      <c r="C483" s="215">
        <v>919437</v>
      </c>
      <c r="D483" s="215">
        <v>70688</v>
      </c>
      <c r="E483" s="215">
        <v>53581</v>
      </c>
      <c r="F483" s="215">
        <v>76271</v>
      </c>
      <c r="G483" s="215">
        <v>90157</v>
      </c>
      <c r="H483" s="215">
        <v>85334</v>
      </c>
      <c r="I483" s="215">
        <v>76907</v>
      </c>
      <c r="J483" s="215">
        <v>86199</v>
      </c>
      <c r="K483" s="215">
        <v>105885</v>
      </c>
      <c r="L483" s="215">
        <v>94380</v>
      </c>
      <c r="M483" s="215">
        <v>76323</v>
      </c>
      <c r="N483" s="215">
        <v>55673</v>
      </c>
      <c r="O483" s="215">
        <v>48039</v>
      </c>
    </row>
    <row r="484" spans="2:15" ht="15" customHeight="1">
      <c r="B484" s="427" t="s">
        <v>544</v>
      </c>
      <c r="C484" s="215">
        <v>554446</v>
      </c>
      <c r="D484" s="212">
        <v>46670</v>
      </c>
      <c r="E484" s="212">
        <v>30141</v>
      </c>
      <c r="F484" s="212">
        <v>40748</v>
      </c>
      <c r="G484" s="212">
        <v>52571</v>
      </c>
      <c r="H484" s="212">
        <v>51720</v>
      </c>
      <c r="I484" s="212">
        <v>46875</v>
      </c>
      <c r="J484" s="212">
        <v>53687</v>
      </c>
      <c r="K484" s="212">
        <v>65938</v>
      </c>
      <c r="L484" s="212">
        <v>58415</v>
      </c>
      <c r="M484" s="212">
        <v>44926</v>
      </c>
      <c r="N484" s="212">
        <v>33162</v>
      </c>
      <c r="O484" s="212">
        <v>29593</v>
      </c>
    </row>
    <row r="485" spans="2:15" ht="15" customHeight="1">
      <c r="B485" s="428" t="s">
        <v>545</v>
      </c>
      <c r="C485" s="215">
        <v>535124</v>
      </c>
      <c r="D485" s="212">
        <v>44502</v>
      </c>
      <c r="E485" s="212">
        <v>28983</v>
      </c>
      <c r="F485" s="212">
        <v>39374</v>
      </c>
      <c r="G485" s="212">
        <v>50954</v>
      </c>
      <c r="H485" s="212">
        <v>50160</v>
      </c>
      <c r="I485" s="212">
        <v>44738</v>
      </c>
      <c r="J485" s="212">
        <v>51523</v>
      </c>
      <c r="K485" s="212">
        <v>63575</v>
      </c>
      <c r="L485" s="212">
        <v>56666</v>
      </c>
      <c r="M485" s="212">
        <v>43580</v>
      </c>
      <c r="N485" s="212">
        <v>32203</v>
      </c>
      <c r="O485" s="212">
        <v>28866</v>
      </c>
    </row>
    <row r="486" spans="2:15" ht="15" customHeight="1">
      <c r="B486" s="428" t="s">
        <v>546</v>
      </c>
      <c r="C486" s="215">
        <v>19322</v>
      </c>
      <c r="D486" s="212">
        <v>2168</v>
      </c>
      <c r="E486" s="212">
        <v>1158</v>
      </c>
      <c r="F486" s="212">
        <v>1374</v>
      </c>
      <c r="G486" s="212">
        <v>1617</v>
      </c>
      <c r="H486" s="212">
        <v>1560</v>
      </c>
      <c r="I486" s="212">
        <v>2137</v>
      </c>
      <c r="J486" s="212">
        <v>2164</v>
      </c>
      <c r="K486" s="212">
        <v>2363</v>
      </c>
      <c r="L486" s="212">
        <v>1749</v>
      </c>
      <c r="M486" s="212">
        <v>1346</v>
      </c>
      <c r="N486" s="212">
        <v>959</v>
      </c>
      <c r="O486" s="212">
        <v>727</v>
      </c>
    </row>
    <row r="487" spans="2:15" ht="15" customHeight="1">
      <c r="B487" s="427" t="s">
        <v>547</v>
      </c>
      <c r="C487" s="215">
        <v>364991</v>
      </c>
      <c r="D487" s="215">
        <v>24018</v>
      </c>
      <c r="E487" s="215">
        <v>23440</v>
      </c>
      <c r="F487" s="215">
        <v>35523</v>
      </c>
      <c r="G487" s="215">
        <v>37586</v>
      </c>
      <c r="H487" s="215">
        <v>33614</v>
      </c>
      <c r="I487" s="215">
        <v>30032</v>
      </c>
      <c r="J487" s="215">
        <v>32512</v>
      </c>
      <c r="K487" s="215">
        <v>39947</v>
      </c>
      <c r="L487" s="215">
        <v>35965</v>
      </c>
      <c r="M487" s="215">
        <v>31397</v>
      </c>
      <c r="N487" s="215">
        <v>22511</v>
      </c>
      <c r="O487" s="215">
        <v>18446</v>
      </c>
    </row>
    <row r="488" spans="2:15" s="60" customFormat="1" ht="15" customHeight="1">
      <c r="B488" s="428" t="s">
        <v>73</v>
      </c>
      <c r="C488" s="215">
        <v>212246</v>
      </c>
      <c r="D488" s="212">
        <v>11979</v>
      </c>
      <c r="E488" s="212">
        <v>13184</v>
      </c>
      <c r="F488" s="212">
        <v>22687</v>
      </c>
      <c r="G488" s="212">
        <v>25057</v>
      </c>
      <c r="H488" s="212">
        <v>20535</v>
      </c>
      <c r="I488" s="212">
        <v>17025</v>
      </c>
      <c r="J488" s="212">
        <v>17839</v>
      </c>
      <c r="K488" s="212">
        <v>24063</v>
      </c>
      <c r="L488" s="212">
        <v>19221</v>
      </c>
      <c r="M488" s="212">
        <v>15242</v>
      </c>
      <c r="N488" s="212">
        <v>14204</v>
      </c>
      <c r="O488" s="212">
        <v>11210</v>
      </c>
    </row>
    <row r="489" spans="2:15" ht="15" customHeight="1">
      <c r="B489" s="428" t="s">
        <v>74</v>
      </c>
      <c r="C489" s="215">
        <v>140774</v>
      </c>
      <c r="D489" s="212">
        <v>10269</v>
      </c>
      <c r="E489" s="212">
        <v>9816</v>
      </c>
      <c r="F489" s="212">
        <v>12362</v>
      </c>
      <c r="G489" s="212">
        <v>12032</v>
      </c>
      <c r="H489" s="212">
        <v>12285</v>
      </c>
      <c r="I489" s="212">
        <v>12297</v>
      </c>
      <c r="J489" s="212">
        <v>13454</v>
      </c>
      <c r="K489" s="212">
        <v>14603</v>
      </c>
      <c r="L489" s="212">
        <v>14573</v>
      </c>
      <c r="M489" s="212">
        <v>14929</v>
      </c>
      <c r="N489" s="212">
        <v>7500</v>
      </c>
      <c r="O489" s="212">
        <v>6654</v>
      </c>
    </row>
    <row r="490" spans="2:15" ht="15" customHeight="1">
      <c r="B490" s="428" t="s">
        <v>548</v>
      </c>
      <c r="C490" s="215">
        <v>11971</v>
      </c>
      <c r="D490" s="212">
        <v>1770</v>
      </c>
      <c r="E490" s="212">
        <v>440</v>
      </c>
      <c r="F490" s="212">
        <v>474</v>
      </c>
      <c r="G490" s="212">
        <v>497</v>
      </c>
      <c r="H490" s="212">
        <v>794</v>
      </c>
      <c r="I490" s="212">
        <v>710</v>
      </c>
      <c r="J490" s="212">
        <v>1219</v>
      </c>
      <c r="K490" s="212">
        <v>1281</v>
      </c>
      <c r="L490" s="212">
        <v>2171</v>
      </c>
      <c r="M490" s="212">
        <v>1226</v>
      </c>
      <c r="N490" s="212">
        <v>807</v>
      </c>
      <c r="O490" s="212">
        <v>582</v>
      </c>
    </row>
    <row r="491" spans="2:15" ht="15" customHeight="1">
      <c r="B491" s="429"/>
      <c r="C491" s="215"/>
      <c r="D491" s="212"/>
      <c r="E491" s="212"/>
      <c r="F491" s="212"/>
      <c r="G491" s="212"/>
      <c r="H491" s="212"/>
      <c r="I491" s="212"/>
      <c r="J491" s="212"/>
      <c r="K491" s="212"/>
      <c r="L491" s="212"/>
      <c r="M491" s="212"/>
      <c r="N491" s="212"/>
      <c r="O491" s="212"/>
    </row>
    <row r="492" spans="2:15" ht="15" customHeight="1">
      <c r="B492" s="426" t="s">
        <v>72</v>
      </c>
      <c r="C492" s="215">
        <v>232634</v>
      </c>
      <c r="D492" s="215">
        <v>15082</v>
      </c>
      <c r="E492" s="215">
        <v>12398</v>
      </c>
      <c r="F492" s="215">
        <v>17154</v>
      </c>
      <c r="G492" s="215">
        <v>21863</v>
      </c>
      <c r="H492" s="215">
        <v>29445</v>
      </c>
      <c r="I492" s="215">
        <v>21371</v>
      </c>
      <c r="J492" s="215">
        <v>21252</v>
      </c>
      <c r="K492" s="215">
        <v>25871</v>
      </c>
      <c r="L492" s="215">
        <v>22751</v>
      </c>
      <c r="M492" s="215">
        <v>21715</v>
      </c>
      <c r="N492" s="215">
        <v>14478</v>
      </c>
      <c r="O492" s="215">
        <v>9254</v>
      </c>
    </row>
    <row r="493" spans="2:15" ht="15" customHeight="1">
      <c r="B493" s="427" t="s">
        <v>544</v>
      </c>
      <c r="C493" s="215">
        <v>406</v>
      </c>
      <c r="D493" s="212">
        <v>1</v>
      </c>
      <c r="E493" s="212">
        <v>8</v>
      </c>
      <c r="F493" s="212">
        <v>88</v>
      </c>
      <c r="G493" s="212">
        <v>14</v>
      </c>
      <c r="H493" s="222">
        <v>90</v>
      </c>
      <c r="I493" s="212">
        <v>12</v>
      </c>
      <c r="J493" s="212">
        <v>39</v>
      </c>
      <c r="K493" s="212">
        <v>55</v>
      </c>
      <c r="L493" s="212">
        <v>75</v>
      </c>
      <c r="M493" s="212">
        <v>10</v>
      </c>
      <c r="N493" s="222">
        <v>8</v>
      </c>
      <c r="O493" s="212">
        <v>6</v>
      </c>
    </row>
    <row r="494" spans="2:15" ht="15" customHeight="1">
      <c r="B494" s="428" t="s">
        <v>545</v>
      </c>
      <c r="C494" s="215">
        <v>388</v>
      </c>
      <c r="D494" s="212">
        <v>1</v>
      </c>
      <c r="E494" s="212">
        <v>8</v>
      </c>
      <c r="F494" s="212">
        <v>88</v>
      </c>
      <c r="G494" s="212">
        <v>14</v>
      </c>
      <c r="H494" s="222">
        <v>90</v>
      </c>
      <c r="I494" s="212">
        <v>12</v>
      </c>
      <c r="J494" s="212">
        <v>39</v>
      </c>
      <c r="K494" s="212">
        <v>49</v>
      </c>
      <c r="L494" s="212">
        <v>75</v>
      </c>
      <c r="M494" s="212">
        <v>4</v>
      </c>
      <c r="N494" s="222">
        <v>2</v>
      </c>
      <c r="O494" s="212">
        <v>6</v>
      </c>
    </row>
    <row r="495" spans="2:15" ht="15" customHeight="1">
      <c r="B495" s="428" t="s">
        <v>546</v>
      </c>
      <c r="C495" s="215">
        <v>18</v>
      </c>
      <c r="D495" s="212">
        <v>0</v>
      </c>
      <c r="E495" s="212">
        <v>0</v>
      </c>
      <c r="F495" s="212">
        <v>0</v>
      </c>
      <c r="G495" s="212">
        <v>0</v>
      </c>
      <c r="H495" s="222">
        <v>0</v>
      </c>
      <c r="I495" s="212">
        <v>0</v>
      </c>
      <c r="J495" s="212">
        <v>0</v>
      </c>
      <c r="K495" s="212">
        <v>6</v>
      </c>
      <c r="L495" s="212">
        <v>0</v>
      </c>
      <c r="M495" s="212">
        <v>6</v>
      </c>
      <c r="N495" s="222">
        <v>6</v>
      </c>
      <c r="O495" s="212">
        <v>0</v>
      </c>
    </row>
    <row r="496" spans="2:15" s="60" customFormat="1" ht="15" customHeight="1">
      <c r="B496" s="427" t="s">
        <v>547</v>
      </c>
      <c r="C496" s="215">
        <v>232228</v>
      </c>
      <c r="D496" s="215">
        <v>15081</v>
      </c>
      <c r="E496" s="215">
        <v>12390</v>
      </c>
      <c r="F496" s="215">
        <v>17066</v>
      </c>
      <c r="G496" s="215">
        <v>21849</v>
      </c>
      <c r="H496" s="215">
        <v>29355</v>
      </c>
      <c r="I496" s="215">
        <v>21359</v>
      </c>
      <c r="J496" s="215">
        <v>21213</v>
      </c>
      <c r="K496" s="215">
        <v>25816</v>
      </c>
      <c r="L496" s="215">
        <v>22676</v>
      </c>
      <c r="M496" s="215">
        <v>21705</v>
      </c>
      <c r="N496" s="215">
        <v>14470</v>
      </c>
      <c r="O496" s="215">
        <v>9248</v>
      </c>
    </row>
    <row r="497" spans="2:15" ht="15" customHeight="1">
      <c r="B497" s="428" t="s">
        <v>73</v>
      </c>
      <c r="C497" s="215">
        <v>133861</v>
      </c>
      <c r="D497" s="212">
        <v>7531</v>
      </c>
      <c r="E497" s="212">
        <v>6598</v>
      </c>
      <c r="F497" s="212">
        <v>9773</v>
      </c>
      <c r="G497" s="212">
        <v>14197</v>
      </c>
      <c r="H497" s="212">
        <v>20594</v>
      </c>
      <c r="I497" s="212">
        <v>13472</v>
      </c>
      <c r="J497" s="212">
        <v>11968</v>
      </c>
      <c r="K497" s="212">
        <v>13664</v>
      </c>
      <c r="L497" s="212">
        <v>12247</v>
      </c>
      <c r="M497" s="212">
        <v>10709</v>
      </c>
      <c r="N497" s="212">
        <v>8077</v>
      </c>
      <c r="O497" s="212">
        <v>5031</v>
      </c>
    </row>
    <row r="498" spans="2:15" ht="15" customHeight="1">
      <c r="B498" s="428" t="s">
        <v>74</v>
      </c>
      <c r="C498" s="215">
        <v>96769</v>
      </c>
      <c r="D498" s="212">
        <v>7550</v>
      </c>
      <c r="E498" s="212">
        <v>5792</v>
      </c>
      <c r="F498" s="212">
        <v>7283</v>
      </c>
      <c r="G498" s="212">
        <v>7652</v>
      </c>
      <c r="H498" s="212">
        <v>8761</v>
      </c>
      <c r="I498" s="212">
        <v>7874</v>
      </c>
      <c r="J498" s="212">
        <v>8812</v>
      </c>
      <c r="K498" s="212">
        <v>11634</v>
      </c>
      <c r="L498" s="212">
        <v>9886</v>
      </c>
      <c r="M498" s="212">
        <v>10932</v>
      </c>
      <c r="N498" s="212">
        <v>6376</v>
      </c>
      <c r="O498" s="212">
        <v>4217</v>
      </c>
    </row>
    <row r="499" spans="2:15" ht="15" customHeight="1">
      <c r="B499" s="428" t="s">
        <v>548</v>
      </c>
      <c r="C499" s="215">
        <v>1598</v>
      </c>
      <c r="D499" s="328">
        <v>0</v>
      </c>
      <c r="E499" s="328">
        <v>0</v>
      </c>
      <c r="F499" s="212">
        <v>10</v>
      </c>
      <c r="G499" s="328">
        <v>0</v>
      </c>
      <c r="H499" s="328">
        <v>0</v>
      </c>
      <c r="I499" s="222">
        <v>13</v>
      </c>
      <c r="J499" s="212">
        <v>433</v>
      </c>
      <c r="K499" s="212">
        <v>518</v>
      </c>
      <c r="L499" s="222">
        <v>543</v>
      </c>
      <c r="M499" s="212">
        <v>64</v>
      </c>
      <c r="N499" s="222">
        <v>17</v>
      </c>
      <c r="O499" s="328">
        <v>0</v>
      </c>
    </row>
    <row r="500" spans="2:15" ht="15" customHeight="1">
      <c r="B500" s="211"/>
      <c r="C500" s="215"/>
      <c r="D500" s="212"/>
      <c r="E500" s="212"/>
      <c r="F500" s="212"/>
      <c r="G500" s="212"/>
      <c r="H500" s="212"/>
      <c r="I500" s="212"/>
      <c r="J500" s="212"/>
      <c r="K500" s="212"/>
      <c r="L500" s="212"/>
      <c r="M500" s="212"/>
      <c r="N500" s="212"/>
      <c r="O500" s="212"/>
    </row>
    <row r="501" spans="2:15" ht="15" customHeight="1">
      <c r="B501" s="425" t="s">
        <v>70</v>
      </c>
      <c r="C501" s="215">
        <v>1142904</v>
      </c>
      <c r="D501" s="215">
        <v>62599</v>
      </c>
      <c r="E501" s="215">
        <v>70692</v>
      </c>
      <c r="F501" s="215">
        <v>93682</v>
      </c>
      <c r="G501" s="215">
        <v>115175</v>
      </c>
      <c r="H501" s="215">
        <v>113111</v>
      </c>
      <c r="I501" s="215">
        <v>98990</v>
      </c>
      <c r="J501" s="215">
        <v>119004</v>
      </c>
      <c r="K501" s="215">
        <v>129850</v>
      </c>
      <c r="L501" s="215">
        <v>106851</v>
      </c>
      <c r="M501" s="215">
        <v>91155</v>
      </c>
      <c r="N501" s="215">
        <v>64904</v>
      </c>
      <c r="O501" s="215">
        <v>76891</v>
      </c>
    </row>
    <row r="502" spans="2:15" s="60" customFormat="1" ht="15" customHeight="1">
      <c r="B502" s="425"/>
      <c r="C502" s="215"/>
      <c r="D502" s="212"/>
      <c r="E502" s="212"/>
      <c r="F502" s="212"/>
      <c r="G502" s="212"/>
      <c r="H502" s="212"/>
      <c r="I502" s="212"/>
      <c r="J502" s="212"/>
      <c r="K502" s="212"/>
      <c r="L502" s="212"/>
      <c r="M502" s="212"/>
      <c r="N502" s="212"/>
      <c r="O502" s="212"/>
    </row>
    <row r="503" spans="2:15" ht="15" customHeight="1">
      <c r="B503" s="426" t="s">
        <v>71</v>
      </c>
      <c r="C503" s="215">
        <v>911105</v>
      </c>
      <c r="D503" s="215">
        <v>49141</v>
      </c>
      <c r="E503" s="215">
        <v>56878</v>
      </c>
      <c r="F503" s="215">
        <v>76825</v>
      </c>
      <c r="G503" s="215">
        <v>91077</v>
      </c>
      <c r="H503" s="215">
        <v>84237</v>
      </c>
      <c r="I503" s="215">
        <v>78169</v>
      </c>
      <c r="J503" s="215">
        <v>97111</v>
      </c>
      <c r="K503" s="215">
        <v>104381</v>
      </c>
      <c r="L503" s="215">
        <v>84104</v>
      </c>
      <c r="M503" s="215">
        <v>71646</v>
      </c>
      <c r="N503" s="215">
        <v>51543</v>
      </c>
      <c r="O503" s="215">
        <v>65993</v>
      </c>
    </row>
    <row r="504" spans="2:15" ht="15" customHeight="1">
      <c r="B504" s="427" t="s">
        <v>544</v>
      </c>
      <c r="C504" s="215">
        <v>546461</v>
      </c>
      <c r="D504" s="212">
        <v>30208</v>
      </c>
      <c r="E504" s="212">
        <v>30515</v>
      </c>
      <c r="F504" s="212">
        <v>40255</v>
      </c>
      <c r="G504" s="212">
        <v>54312</v>
      </c>
      <c r="H504" s="212">
        <v>50580</v>
      </c>
      <c r="I504" s="212">
        <v>48506</v>
      </c>
      <c r="J504" s="212">
        <v>58726</v>
      </c>
      <c r="K504" s="212">
        <v>64612</v>
      </c>
      <c r="L504" s="212">
        <v>51201</v>
      </c>
      <c r="M504" s="212">
        <v>42631</v>
      </c>
      <c r="N504" s="212">
        <v>30571</v>
      </c>
      <c r="O504" s="212">
        <v>44344</v>
      </c>
    </row>
    <row r="505" spans="2:15" ht="15" customHeight="1">
      <c r="B505" s="428" t="s">
        <v>545</v>
      </c>
      <c r="C505" s="215">
        <v>526480</v>
      </c>
      <c r="D505" s="212">
        <v>28061</v>
      </c>
      <c r="E505" s="212">
        <v>29325</v>
      </c>
      <c r="F505" s="212">
        <v>38949</v>
      </c>
      <c r="G505" s="212">
        <v>52705</v>
      </c>
      <c r="H505" s="212">
        <v>48775</v>
      </c>
      <c r="I505" s="212">
        <v>46690</v>
      </c>
      <c r="J505" s="212">
        <v>56621</v>
      </c>
      <c r="K505" s="212">
        <v>62172</v>
      </c>
      <c r="L505" s="212">
        <v>49240</v>
      </c>
      <c r="M505" s="212">
        <v>41076</v>
      </c>
      <c r="N505" s="212">
        <v>29400</v>
      </c>
      <c r="O505" s="212">
        <v>43466</v>
      </c>
    </row>
    <row r="506" spans="2:15" ht="15" customHeight="1">
      <c r="B506" s="428" t="s">
        <v>546</v>
      </c>
      <c r="C506" s="215">
        <v>19981</v>
      </c>
      <c r="D506" s="212">
        <v>2147</v>
      </c>
      <c r="E506" s="212">
        <v>1190</v>
      </c>
      <c r="F506" s="212">
        <v>1306</v>
      </c>
      <c r="G506" s="212">
        <v>1607</v>
      </c>
      <c r="H506" s="212">
        <v>1805</v>
      </c>
      <c r="I506" s="212">
        <v>1816</v>
      </c>
      <c r="J506" s="212">
        <v>2105</v>
      </c>
      <c r="K506" s="212">
        <v>2440</v>
      </c>
      <c r="L506" s="212">
        <v>1961</v>
      </c>
      <c r="M506" s="212">
        <v>1555</v>
      </c>
      <c r="N506" s="212">
        <v>1171</v>
      </c>
      <c r="O506" s="212">
        <v>878</v>
      </c>
    </row>
    <row r="507" spans="2:15" ht="15" customHeight="1">
      <c r="B507" s="427" t="s">
        <v>547</v>
      </c>
      <c r="C507" s="215">
        <v>364644</v>
      </c>
      <c r="D507" s="215">
        <v>18933</v>
      </c>
      <c r="E507" s="215">
        <v>26363</v>
      </c>
      <c r="F507" s="215">
        <v>36570</v>
      </c>
      <c r="G507" s="215">
        <v>36765</v>
      </c>
      <c r="H507" s="215">
        <v>33657</v>
      </c>
      <c r="I507" s="215">
        <v>29663</v>
      </c>
      <c r="J507" s="215">
        <v>38385</v>
      </c>
      <c r="K507" s="215">
        <v>39769</v>
      </c>
      <c r="L507" s="215">
        <v>32903</v>
      </c>
      <c r="M507" s="215">
        <v>29015</v>
      </c>
      <c r="N507" s="215">
        <v>20972</v>
      </c>
      <c r="O507" s="215">
        <v>21649</v>
      </c>
    </row>
    <row r="508" spans="2:15" s="60" customFormat="1" ht="15" customHeight="1">
      <c r="B508" s="428" t="s">
        <v>73</v>
      </c>
      <c r="C508" s="215">
        <v>213916</v>
      </c>
      <c r="D508" s="212">
        <v>10006</v>
      </c>
      <c r="E508" s="212">
        <v>15421</v>
      </c>
      <c r="F508" s="212">
        <v>24088</v>
      </c>
      <c r="G508" s="212">
        <v>23648</v>
      </c>
      <c r="H508" s="212">
        <v>20795</v>
      </c>
      <c r="I508" s="212">
        <v>16035</v>
      </c>
      <c r="J508" s="212">
        <v>21552</v>
      </c>
      <c r="K508" s="212">
        <v>23065</v>
      </c>
      <c r="L508" s="212">
        <v>18305</v>
      </c>
      <c r="M508" s="212">
        <v>14711</v>
      </c>
      <c r="N508" s="212">
        <v>13590</v>
      </c>
      <c r="O508" s="212">
        <v>12700</v>
      </c>
    </row>
    <row r="509" spans="2:15" ht="15" customHeight="1">
      <c r="B509" s="428" t="s">
        <v>74</v>
      </c>
      <c r="C509" s="215">
        <v>139144</v>
      </c>
      <c r="D509" s="212">
        <v>8250</v>
      </c>
      <c r="E509" s="212">
        <v>10499</v>
      </c>
      <c r="F509" s="212">
        <v>12004</v>
      </c>
      <c r="G509" s="212">
        <v>12488</v>
      </c>
      <c r="H509" s="212">
        <v>11806</v>
      </c>
      <c r="I509" s="212">
        <v>12641</v>
      </c>
      <c r="J509" s="212">
        <v>14808</v>
      </c>
      <c r="K509" s="212">
        <v>14636</v>
      </c>
      <c r="L509" s="212">
        <v>13704</v>
      </c>
      <c r="M509" s="212">
        <v>13472</v>
      </c>
      <c r="N509" s="212">
        <v>6841</v>
      </c>
      <c r="O509" s="212">
        <v>7995</v>
      </c>
    </row>
    <row r="510" spans="2:15" s="32" customFormat="1" ht="15" customHeight="1">
      <c r="B510" s="428" t="s">
        <v>548</v>
      </c>
      <c r="C510" s="215">
        <v>11584</v>
      </c>
      <c r="D510" s="212">
        <v>677</v>
      </c>
      <c r="E510" s="212">
        <v>443</v>
      </c>
      <c r="F510" s="212">
        <v>478</v>
      </c>
      <c r="G510" s="212">
        <v>629</v>
      </c>
      <c r="H510" s="212">
        <v>1056</v>
      </c>
      <c r="I510" s="212">
        <v>987</v>
      </c>
      <c r="J510" s="212">
        <v>2025</v>
      </c>
      <c r="K510" s="212">
        <v>2068</v>
      </c>
      <c r="L510" s="212">
        <v>894</v>
      </c>
      <c r="M510" s="212">
        <v>832</v>
      </c>
      <c r="N510" s="212">
        <v>541</v>
      </c>
      <c r="O510" s="212">
        <v>954</v>
      </c>
    </row>
    <row r="511" spans="2:15" s="32" customFormat="1" ht="15" customHeight="1">
      <c r="B511" s="429"/>
      <c r="C511" s="215"/>
      <c r="D511" s="212"/>
      <c r="E511" s="212"/>
      <c r="F511" s="212"/>
      <c r="G511" s="212"/>
      <c r="H511" s="212"/>
      <c r="I511" s="212"/>
      <c r="J511" s="212"/>
      <c r="K511" s="212"/>
      <c r="L511" s="212"/>
      <c r="M511" s="212"/>
      <c r="N511" s="212"/>
      <c r="O511" s="212"/>
    </row>
    <row r="512" spans="2:15" s="32" customFormat="1" ht="15" customHeight="1">
      <c r="B512" s="426" t="s">
        <v>72</v>
      </c>
      <c r="C512" s="215">
        <v>231799</v>
      </c>
      <c r="D512" s="215">
        <v>13458</v>
      </c>
      <c r="E512" s="215">
        <v>13814</v>
      </c>
      <c r="F512" s="215">
        <v>16857</v>
      </c>
      <c r="G512" s="215">
        <v>24098</v>
      </c>
      <c r="H512" s="215">
        <v>28874</v>
      </c>
      <c r="I512" s="215">
        <v>20821</v>
      </c>
      <c r="J512" s="215">
        <v>21893</v>
      </c>
      <c r="K512" s="215">
        <v>25469</v>
      </c>
      <c r="L512" s="215">
        <v>22747</v>
      </c>
      <c r="M512" s="215">
        <v>19509</v>
      </c>
      <c r="N512" s="215">
        <v>13361</v>
      </c>
      <c r="O512" s="215">
        <v>10898</v>
      </c>
    </row>
    <row r="513" spans="2:15" ht="15" customHeight="1">
      <c r="B513" s="427" t="s">
        <v>544</v>
      </c>
      <c r="C513" s="215">
        <v>1017</v>
      </c>
      <c r="D513" s="222">
        <v>1</v>
      </c>
      <c r="E513" s="328">
        <v>0</v>
      </c>
      <c r="F513" s="222">
        <v>19</v>
      </c>
      <c r="G513" s="212">
        <v>171</v>
      </c>
      <c r="H513" s="212">
        <v>612</v>
      </c>
      <c r="I513" s="212">
        <v>3</v>
      </c>
      <c r="J513" s="222">
        <v>36</v>
      </c>
      <c r="K513" s="212">
        <v>9</v>
      </c>
      <c r="L513" s="212">
        <v>141</v>
      </c>
      <c r="M513" s="212">
        <v>10</v>
      </c>
      <c r="N513" s="222">
        <v>7</v>
      </c>
      <c r="O513" s="212">
        <v>8</v>
      </c>
    </row>
    <row r="514" spans="2:15" s="32" customFormat="1" ht="15" customHeight="1">
      <c r="B514" s="428" t="s">
        <v>545</v>
      </c>
      <c r="C514" s="215">
        <v>579</v>
      </c>
      <c r="D514" s="222">
        <v>0</v>
      </c>
      <c r="E514" s="328">
        <v>0</v>
      </c>
      <c r="F514" s="222">
        <v>19</v>
      </c>
      <c r="G514" s="212">
        <v>171</v>
      </c>
      <c r="H514" s="212">
        <v>280</v>
      </c>
      <c r="I514" s="212">
        <v>3</v>
      </c>
      <c r="J514" s="222">
        <v>36</v>
      </c>
      <c r="K514" s="212">
        <v>3</v>
      </c>
      <c r="L514" s="212">
        <v>54</v>
      </c>
      <c r="M514" s="212">
        <v>5</v>
      </c>
      <c r="N514" s="222">
        <v>0</v>
      </c>
      <c r="O514" s="212">
        <v>8</v>
      </c>
    </row>
    <row r="515" spans="2:15" ht="15" customHeight="1">
      <c r="B515" s="428" t="s">
        <v>546</v>
      </c>
      <c r="C515" s="215">
        <v>438</v>
      </c>
      <c r="D515" s="222">
        <v>1</v>
      </c>
      <c r="E515" s="328">
        <v>0</v>
      </c>
      <c r="F515" s="222">
        <v>0</v>
      </c>
      <c r="G515" s="212">
        <v>0</v>
      </c>
      <c r="H515" s="212">
        <v>332</v>
      </c>
      <c r="I515" s="212">
        <v>0</v>
      </c>
      <c r="J515" s="222">
        <v>0</v>
      </c>
      <c r="K515" s="212">
        <v>6</v>
      </c>
      <c r="L515" s="212">
        <v>87</v>
      </c>
      <c r="M515" s="212">
        <v>5</v>
      </c>
      <c r="N515" s="222">
        <v>7</v>
      </c>
      <c r="O515" s="212">
        <v>0</v>
      </c>
    </row>
    <row r="516" spans="2:15" ht="15" customHeight="1">
      <c r="B516" s="427" t="s">
        <v>547</v>
      </c>
      <c r="C516" s="215">
        <v>230782</v>
      </c>
      <c r="D516" s="215">
        <v>13457</v>
      </c>
      <c r="E516" s="215">
        <v>13814</v>
      </c>
      <c r="F516" s="215">
        <v>16838</v>
      </c>
      <c r="G516" s="215">
        <v>23927</v>
      </c>
      <c r="H516" s="215">
        <v>28262</v>
      </c>
      <c r="I516" s="215">
        <v>20818</v>
      </c>
      <c r="J516" s="215">
        <v>21857</v>
      </c>
      <c r="K516" s="215">
        <v>25460</v>
      </c>
      <c r="L516" s="215">
        <v>22606</v>
      </c>
      <c r="M516" s="215">
        <v>19499</v>
      </c>
      <c r="N516" s="215">
        <v>13354</v>
      </c>
      <c r="O516" s="215">
        <v>10890</v>
      </c>
    </row>
    <row r="517" spans="2:15" ht="15" customHeight="1">
      <c r="B517" s="428" t="s">
        <v>73</v>
      </c>
      <c r="C517" s="215">
        <v>133049</v>
      </c>
      <c r="D517" s="212">
        <v>7269</v>
      </c>
      <c r="E517" s="212">
        <v>7280</v>
      </c>
      <c r="F517" s="212">
        <v>9749</v>
      </c>
      <c r="G517" s="212">
        <v>16408</v>
      </c>
      <c r="H517" s="212">
        <v>19243</v>
      </c>
      <c r="I517" s="212">
        <v>12382</v>
      </c>
      <c r="J517" s="212">
        <v>12160</v>
      </c>
      <c r="K517" s="212">
        <v>13232</v>
      </c>
      <c r="L517" s="212">
        <v>12463</v>
      </c>
      <c r="M517" s="212">
        <v>9564</v>
      </c>
      <c r="N517" s="212">
        <v>7738</v>
      </c>
      <c r="O517" s="212">
        <v>5561</v>
      </c>
    </row>
    <row r="518" spans="2:15" ht="15" customHeight="1">
      <c r="B518" s="428" t="s">
        <v>74</v>
      </c>
      <c r="C518" s="215">
        <v>95955</v>
      </c>
      <c r="D518" s="212">
        <v>6188</v>
      </c>
      <c r="E518" s="212">
        <v>6527</v>
      </c>
      <c r="F518" s="212">
        <v>7001</v>
      </c>
      <c r="G518" s="212">
        <v>7519</v>
      </c>
      <c r="H518" s="212">
        <v>9019</v>
      </c>
      <c r="I518" s="212">
        <v>8329</v>
      </c>
      <c r="J518" s="212">
        <v>9167</v>
      </c>
      <c r="K518" s="212">
        <v>11745</v>
      </c>
      <c r="L518" s="212">
        <v>9650</v>
      </c>
      <c r="M518" s="212">
        <v>9885</v>
      </c>
      <c r="N518" s="212">
        <v>5599</v>
      </c>
      <c r="O518" s="212">
        <v>5326</v>
      </c>
    </row>
    <row r="519" spans="2:15" ht="15" customHeight="1">
      <c r="B519" s="428" t="s">
        <v>548</v>
      </c>
      <c r="C519" s="215">
        <v>1778</v>
      </c>
      <c r="D519" s="328">
        <v>0</v>
      </c>
      <c r="E519" s="222">
        <v>7</v>
      </c>
      <c r="F519" s="222">
        <v>88</v>
      </c>
      <c r="G519" s="328">
        <v>0</v>
      </c>
      <c r="H519" s="328">
        <v>0</v>
      </c>
      <c r="I519" s="222">
        <v>107</v>
      </c>
      <c r="J519" s="222">
        <v>530</v>
      </c>
      <c r="K519" s="222">
        <v>483</v>
      </c>
      <c r="L519" s="222">
        <v>493</v>
      </c>
      <c r="M519" s="222">
        <v>50</v>
      </c>
      <c r="N519" s="222">
        <v>17</v>
      </c>
      <c r="O519" s="222">
        <v>3</v>
      </c>
    </row>
    <row r="520" spans="2:15" ht="15" customHeight="1">
      <c r="B520" s="429"/>
      <c r="C520" s="215"/>
      <c r="D520" s="212"/>
      <c r="E520" s="212"/>
      <c r="F520" s="212"/>
      <c r="G520" s="212"/>
      <c r="H520" s="212"/>
      <c r="I520" s="212"/>
      <c r="J520" s="212"/>
      <c r="K520" s="212"/>
      <c r="L520" s="212"/>
      <c r="M520" s="212"/>
      <c r="N520" s="212"/>
      <c r="O520" s="212"/>
    </row>
    <row r="521" spans="2:15" ht="15" customHeight="1">
      <c r="B521" s="426" t="s">
        <v>62</v>
      </c>
      <c r="C521" s="215">
        <v>16405</v>
      </c>
      <c r="D521" s="215">
        <v>1653</v>
      </c>
      <c r="E521" s="215">
        <v>1700</v>
      </c>
      <c r="F521" s="215">
        <v>1241</v>
      </c>
      <c r="G521" s="215">
        <v>1647</v>
      </c>
      <c r="H521" s="215">
        <v>1047</v>
      </c>
      <c r="I521" s="215">
        <v>856</v>
      </c>
      <c r="J521" s="215">
        <v>1539</v>
      </c>
      <c r="K521" s="215">
        <v>1693</v>
      </c>
      <c r="L521" s="215">
        <v>1466</v>
      </c>
      <c r="M521" s="215">
        <v>1216</v>
      </c>
      <c r="N521" s="215">
        <v>1620</v>
      </c>
      <c r="O521" s="215">
        <v>727</v>
      </c>
    </row>
    <row r="522" spans="2:15" s="60" customFormat="1" ht="15" customHeight="1">
      <c r="B522" s="211"/>
      <c r="C522" s="211"/>
      <c r="D522" s="211"/>
      <c r="E522" s="211"/>
      <c r="F522" s="211"/>
      <c r="G522" s="211"/>
      <c r="H522" s="211"/>
      <c r="I522" s="211"/>
      <c r="J522" s="211"/>
      <c r="K522" s="211"/>
      <c r="L522" s="211"/>
      <c r="M522" s="211"/>
      <c r="N522" s="211"/>
      <c r="O522" s="211"/>
    </row>
    <row r="523" spans="2:15" s="60" customFormat="1" ht="3" customHeight="1">
      <c r="B523" s="433"/>
      <c r="C523" s="433"/>
      <c r="D523" s="433"/>
      <c r="E523" s="433"/>
      <c r="F523" s="433"/>
      <c r="G523" s="433"/>
      <c r="H523" s="433"/>
      <c r="I523" s="433"/>
      <c r="J523" s="433"/>
      <c r="K523" s="433"/>
      <c r="L523" s="433"/>
      <c r="M523" s="433"/>
      <c r="N523" s="433"/>
      <c r="O523" s="433"/>
    </row>
    <row r="524" spans="2:15" ht="15" customHeight="1">
      <c r="B524" s="871" t="s">
        <v>577</v>
      </c>
      <c r="C524" s="871"/>
      <c r="D524" s="871"/>
      <c r="E524" s="871"/>
      <c r="F524" s="871"/>
      <c r="G524" s="871"/>
      <c r="H524" s="871"/>
      <c r="I524" s="871"/>
      <c r="J524" s="871"/>
      <c r="K524" s="871"/>
      <c r="L524" s="871"/>
      <c r="M524" s="871"/>
      <c r="N524" s="871"/>
      <c r="O524" s="871"/>
    </row>
    <row r="525" spans="2:15" ht="15" customHeight="1">
      <c r="B525" s="871" t="s">
        <v>575</v>
      </c>
      <c r="C525" s="871"/>
      <c r="D525" s="871"/>
      <c r="E525" s="871"/>
      <c r="F525" s="871"/>
      <c r="G525" s="871"/>
      <c r="H525" s="871"/>
      <c r="I525" s="871"/>
      <c r="J525" s="871"/>
      <c r="K525" s="871"/>
      <c r="L525" s="871"/>
      <c r="M525" s="871"/>
      <c r="N525" s="871"/>
      <c r="O525" s="871"/>
    </row>
    <row r="526" spans="2:15" ht="15" customHeight="1">
      <c r="B526" s="211"/>
      <c r="C526" s="211"/>
      <c r="D526" s="211"/>
      <c r="E526" s="211"/>
      <c r="F526" s="211"/>
      <c r="G526" s="211"/>
      <c r="H526" s="211"/>
      <c r="I526" s="211"/>
      <c r="J526" s="211"/>
      <c r="K526" s="211"/>
      <c r="L526" s="211"/>
      <c r="M526" s="211"/>
      <c r="N526" s="211"/>
      <c r="O526" s="211"/>
    </row>
    <row r="527" spans="2:15" s="32" customFormat="1" ht="15" customHeight="1">
      <c r="B527" s="320" t="s">
        <v>509</v>
      </c>
      <c r="C527" s="320"/>
      <c r="D527" s="237"/>
      <c r="E527" s="237"/>
      <c r="F527" s="237"/>
      <c r="G527" s="237"/>
      <c r="H527" s="237"/>
      <c r="I527" s="237"/>
      <c r="J527" s="237"/>
      <c r="K527" s="237"/>
      <c r="L527" s="237"/>
      <c r="M527" s="237"/>
      <c r="N527" s="237"/>
      <c r="O527" s="239" t="s">
        <v>123</v>
      </c>
    </row>
    <row r="528" spans="2:15" ht="18.75" customHeight="1">
      <c r="B528" s="864" t="s">
        <v>8</v>
      </c>
      <c r="C528" s="872" t="s">
        <v>68</v>
      </c>
      <c r="D528" s="907" t="s">
        <v>16</v>
      </c>
      <c r="E528" s="907"/>
      <c r="F528" s="907"/>
      <c r="G528" s="907"/>
      <c r="H528" s="907"/>
      <c r="I528" s="907"/>
      <c r="J528" s="907"/>
      <c r="K528" s="907"/>
      <c r="L528" s="907"/>
      <c r="M528" s="907"/>
      <c r="N528" s="907"/>
      <c r="O528" s="867"/>
    </row>
    <row r="529" spans="2:15" s="60" customFormat="1" ht="18.75" customHeight="1">
      <c r="B529" s="865"/>
      <c r="C529" s="873"/>
      <c r="D529" s="452" t="s">
        <v>17</v>
      </c>
      <c r="E529" s="452" t="s">
        <v>18</v>
      </c>
      <c r="F529" s="452" t="s">
        <v>19</v>
      </c>
      <c r="G529" s="452" t="s">
        <v>20</v>
      </c>
      <c r="H529" s="452" t="s">
        <v>21</v>
      </c>
      <c r="I529" s="452" t="s">
        <v>22</v>
      </c>
      <c r="J529" s="452" t="s">
        <v>23</v>
      </c>
      <c r="K529" s="452" t="s">
        <v>24</v>
      </c>
      <c r="L529" s="452" t="s">
        <v>25</v>
      </c>
      <c r="M529" s="452" t="s">
        <v>26</v>
      </c>
      <c r="N529" s="452" t="s">
        <v>27</v>
      </c>
      <c r="O529" s="453" t="s">
        <v>28</v>
      </c>
    </row>
    <row r="530" spans="2:15" ht="15" customHeight="1">
      <c r="B530" s="211"/>
      <c r="C530" s="211"/>
      <c r="D530" s="211"/>
      <c r="E530" s="211"/>
      <c r="F530" s="211"/>
      <c r="G530" s="211"/>
      <c r="H530" s="211"/>
      <c r="I530" s="211"/>
      <c r="J530" s="211"/>
      <c r="K530" s="211"/>
      <c r="L530" s="211"/>
      <c r="M530" s="211"/>
      <c r="N530" s="211"/>
      <c r="O530" s="211"/>
    </row>
    <row r="531" spans="2:15" ht="15" customHeight="1">
      <c r="B531" s="340" t="s">
        <v>118</v>
      </c>
      <c r="C531" s="215">
        <v>2204196</v>
      </c>
      <c r="D531" s="215">
        <v>136548</v>
      </c>
      <c r="E531" s="215">
        <v>133266</v>
      </c>
      <c r="F531" s="215">
        <v>166393</v>
      </c>
      <c r="G531" s="215">
        <v>216495</v>
      </c>
      <c r="H531" s="215">
        <v>198574</v>
      </c>
      <c r="I531" s="215">
        <v>185495</v>
      </c>
      <c r="J531" s="215">
        <v>228631</v>
      </c>
      <c r="K531" s="215">
        <v>252567</v>
      </c>
      <c r="L531" s="215">
        <v>213289</v>
      </c>
      <c r="M531" s="215">
        <v>184875</v>
      </c>
      <c r="N531" s="215">
        <v>144485</v>
      </c>
      <c r="O531" s="215">
        <v>143578</v>
      </c>
    </row>
    <row r="532" spans="2:15" ht="15" customHeight="1">
      <c r="B532" s="340"/>
      <c r="C532" s="340"/>
      <c r="D532" s="212"/>
      <c r="E532" s="212"/>
      <c r="F532" s="212"/>
      <c r="G532" s="212"/>
      <c r="H532" s="212"/>
      <c r="I532" s="212"/>
      <c r="J532" s="212"/>
      <c r="K532" s="212"/>
      <c r="L532" s="212"/>
      <c r="M532" s="212"/>
      <c r="N532" s="212"/>
      <c r="O532" s="212"/>
    </row>
    <row r="533" spans="2:15" ht="15" customHeight="1">
      <c r="B533" s="425" t="s">
        <v>69</v>
      </c>
      <c r="C533" s="215">
        <v>1094053</v>
      </c>
      <c r="D533" s="215">
        <v>76754</v>
      </c>
      <c r="E533" s="215">
        <v>64720</v>
      </c>
      <c r="F533" s="215">
        <v>82482</v>
      </c>
      <c r="G533" s="215">
        <v>105659</v>
      </c>
      <c r="H533" s="215">
        <v>99878</v>
      </c>
      <c r="I533" s="215">
        <v>91201</v>
      </c>
      <c r="J533" s="215">
        <v>106851</v>
      </c>
      <c r="K533" s="215">
        <v>126189</v>
      </c>
      <c r="L533" s="215">
        <v>111490</v>
      </c>
      <c r="M533" s="215">
        <v>93227</v>
      </c>
      <c r="N533" s="215">
        <v>75175</v>
      </c>
      <c r="O533" s="215">
        <v>60427</v>
      </c>
    </row>
    <row r="534" spans="2:15" ht="15" customHeight="1">
      <c r="B534" s="425"/>
      <c r="C534" s="215"/>
      <c r="D534" s="212"/>
      <c r="E534" s="212"/>
      <c r="F534" s="212"/>
      <c r="G534" s="212"/>
      <c r="H534" s="212"/>
      <c r="I534" s="212"/>
      <c r="J534" s="212"/>
      <c r="K534" s="212"/>
      <c r="L534" s="212"/>
      <c r="M534" s="212"/>
      <c r="N534" s="212"/>
      <c r="O534" s="212"/>
    </row>
    <row r="535" spans="2:15" ht="15" customHeight="1">
      <c r="B535" s="426" t="s">
        <v>71</v>
      </c>
      <c r="C535" s="215">
        <v>865981</v>
      </c>
      <c r="D535" s="215">
        <v>63244</v>
      </c>
      <c r="E535" s="215">
        <v>52023</v>
      </c>
      <c r="F535" s="215">
        <v>66355</v>
      </c>
      <c r="G535" s="215">
        <v>82307</v>
      </c>
      <c r="H535" s="215">
        <v>76763</v>
      </c>
      <c r="I535" s="215">
        <v>71512</v>
      </c>
      <c r="J535" s="215">
        <v>82036</v>
      </c>
      <c r="K535" s="215">
        <v>99849</v>
      </c>
      <c r="L535" s="215">
        <v>89529</v>
      </c>
      <c r="M535" s="215">
        <v>72312</v>
      </c>
      <c r="N535" s="215">
        <v>61596</v>
      </c>
      <c r="O535" s="215">
        <v>48455</v>
      </c>
    </row>
    <row r="536" spans="2:15" ht="15" customHeight="1">
      <c r="B536" s="427" t="s">
        <v>544</v>
      </c>
      <c r="C536" s="215">
        <v>510849</v>
      </c>
      <c r="D536" s="212">
        <v>42046</v>
      </c>
      <c r="E536" s="212">
        <v>29672</v>
      </c>
      <c r="F536" s="212">
        <v>35789</v>
      </c>
      <c r="G536" s="212">
        <v>47882</v>
      </c>
      <c r="H536" s="212">
        <v>43406</v>
      </c>
      <c r="I536" s="212">
        <v>42249</v>
      </c>
      <c r="J536" s="212">
        <v>49089</v>
      </c>
      <c r="K536" s="212">
        <v>60009</v>
      </c>
      <c r="L536" s="212">
        <v>55460</v>
      </c>
      <c r="M536" s="212">
        <v>43629</v>
      </c>
      <c r="N536" s="212">
        <v>32974</v>
      </c>
      <c r="O536" s="212">
        <v>28644</v>
      </c>
    </row>
    <row r="537" spans="2:15" s="60" customFormat="1" ht="15" customHeight="1">
      <c r="B537" s="428" t="s">
        <v>545</v>
      </c>
      <c r="C537" s="215">
        <v>496234</v>
      </c>
      <c r="D537" s="212">
        <v>40213</v>
      </c>
      <c r="E537" s="212">
        <v>28550</v>
      </c>
      <c r="F537" s="212">
        <v>35064</v>
      </c>
      <c r="G537" s="212">
        <v>46798</v>
      </c>
      <c r="H537" s="212">
        <v>42287</v>
      </c>
      <c r="I537" s="212">
        <v>40715</v>
      </c>
      <c r="J537" s="212">
        <v>47392</v>
      </c>
      <c r="K537" s="212">
        <v>58246</v>
      </c>
      <c r="L537" s="212">
        <v>54009</v>
      </c>
      <c r="M537" s="212">
        <v>42526</v>
      </c>
      <c r="N537" s="212">
        <v>32362</v>
      </c>
      <c r="O537" s="212">
        <v>28072</v>
      </c>
    </row>
    <row r="538" spans="2:15" ht="15" customHeight="1">
      <c r="B538" s="428" t="s">
        <v>546</v>
      </c>
      <c r="C538" s="215">
        <v>14615</v>
      </c>
      <c r="D538" s="212">
        <v>1833</v>
      </c>
      <c r="E538" s="212">
        <v>1122</v>
      </c>
      <c r="F538" s="212">
        <v>725</v>
      </c>
      <c r="G538" s="212">
        <v>1084</v>
      </c>
      <c r="H538" s="212">
        <v>1119</v>
      </c>
      <c r="I538" s="212">
        <v>1534</v>
      </c>
      <c r="J538" s="212">
        <v>1697</v>
      </c>
      <c r="K538" s="212">
        <v>1763</v>
      </c>
      <c r="L538" s="212">
        <v>1451</v>
      </c>
      <c r="M538" s="212">
        <v>1103</v>
      </c>
      <c r="N538" s="212">
        <v>612</v>
      </c>
      <c r="O538" s="212">
        <v>572</v>
      </c>
    </row>
    <row r="539" spans="2:15" ht="15" customHeight="1">
      <c r="B539" s="427" t="s">
        <v>547</v>
      </c>
      <c r="C539" s="215">
        <v>355132</v>
      </c>
      <c r="D539" s="215">
        <v>21198</v>
      </c>
      <c r="E539" s="215">
        <v>22351</v>
      </c>
      <c r="F539" s="215">
        <v>30566</v>
      </c>
      <c r="G539" s="215">
        <v>34425</v>
      </c>
      <c r="H539" s="215">
        <v>33357</v>
      </c>
      <c r="I539" s="215">
        <v>29263</v>
      </c>
      <c r="J539" s="215">
        <v>32947</v>
      </c>
      <c r="K539" s="215">
        <v>39840</v>
      </c>
      <c r="L539" s="215">
        <v>34069</v>
      </c>
      <c r="M539" s="215">
        <v>28683</v>
      </c>
      <c r="N539" s="215">
        <v>28622</v>
      </c>
      <c r="O539" s="215">
        <v>19811</v>
      </c>
    </row>
    <row r="540" spans="2:15" ht="15" customHeight="1">
      <c r="B540" s="428" t="s">
        <v>73</v>
      </c>
      <c r="C540" s="215">
        <v>233714</v>
      </c>
      <c r="D540" s="212">
        <v>12511</v>
      </c>
      <c r="E540" s="212">
        <v>14709</v>
      </c>
      <c r="F540" s="212">
        <v>21920</v>
      </c>
      <c r="G540" s="212">
        <v>25054</v>
      </c>
      <c r="H540" s="212">
        <v>25082</v>
      </c>
      <c r="I540" s="212">
        <v>19567</v>
      </c>
      <c r="J540" s="212">
        <v>21734</v>
      </c>
      <c r="K540" s="212">
        <v>27011</v>
      </c>
      <c r="L540" s="212">
        <v>20996</v>
      </c>
      <c r="M540" s="212">
        <v>16315</v>
      </c>
      <c r="N540" s="212">
        <v>17816</v>
      </c>
      <c r="O540" s="212">
        <v>10999</v>
      </c>
    </row>
    <row r="541" spans="2:15" ht="15" customHeight="1">
      <c r="B541" s="428" t="s">
        <v>74</v>
      </c>
      <c r="C541" s="215">
        <v>109136</v>
      </c>
      <c r="D541" s="212">
        <v>7358</v>
      </c>
      <c r="E541" s="212">
        <v>7063</v>
      </c>
      <c r="F541" s="212">
        <v>8071</v>
      </c>
      <c r="G541" s="212">
        <v>8625</v>
      </c>
      <c r="H541" s="212">
        <v>7640</v>
      </c>
      <c r="I541" s="212">
        <v>9014</v>
      </c>
      <c r="J541" s="212">
        <v>10145</v>
      </c>
      <c r="K541" s="212">
        <v>10974</v>
      </c>
      <c r="L541" s="212">
        <v>10845</v>
      </c>
      <c r="M541" s="212">
        <v>11286</v>
      </c>
      <c r="N541" s="212">
        <v>10019</v>
      </c>
      <c r="O541" s="212">
        <v>8096</v>
      </c>
    </row>
    <row r="542" spans="2:15" ht="15" customHeight="1">
      <c r="B542" s="428" t="s">
        <v>548</v>
      </c>
      <c r="C542" s="215">
        <v>12282</v>
      </c>
      <c r="D542" s="212">
        <v>1329</v>
      </c>
      <c r="E542" s="212">
        <v>579</v>
      </c>
      <c r="F542" s="212">
        <v>575</v>
      </c>
      <c r="G542" s="212">
        <v>746</v>
      </c>
      <c r="H542" s="212">
        <v>635</v>
      </c>
      <c r="I542" s="212">
        <v>682</v>
      </c>
      <c r="J542" s="212">
        <v>1068</v>
      </c>
      <c r="K542" s="212">
        <v>1855</v>
      </c>
      <c r="L542" s="212">
        <v>2228</v>
      </c>
      <c r="M542" s="212">
        <v>1082</v>
      </c>
      <c r="N542" s="212">
        <v>787</v>
      </c>
      <c r="O542" s="212">
        <v>716</v>
      </c>
    </row>
    <row r="543" spans="2:15" s="60" customFormat="1" ht="15" customHeight="1">
      <c r="B543" s="429"/>
      <c r="C543" s="215"/>
      <c r="D543" s="212"/>
      <c r="E543" s="212"/>
      <c r="F543" s="212"/>
      <c r="G543" s="212"/>
      <c r="H543" s="212"/>
      <c r="I543" s="212"/>
      <c r="J543" s="212"/>
      <c r="K543" s="212"/>
      <c r="L543" s="212"/>
      <c r="M543" s="212"/>
      <c r="N543" s="212"/>
      <c r="O543" s="212"/>
    </row>
    <row r="544" spans="2:15" ht="15" customHeight="1">
      <c r="B544" s="426" t="s">
        <v>72</v>
      </c>
      <c r="C544" s="215">
        <v>228072</v>
      </c>
      <c r="D544" s="215">
        <v>13510</v>
      </c>
      <c r="E544" s="215">
        <v>12697</v>
      </c>
      <c r="F544" s="215">
        <v>16127</v>
      </c>
      <c r="G544" s="215">
        <v>23352</v>
      </c>
      <c r="H544" s="215">
        <v>23115</v>
      </c>
      <c r="I544" s="215">
        <v>19689</v>
      </c>
      <c r="J544" s="215">
        <v>24815</v>
      </c>
      <c r="K544" s="215">
        <v>26340</v>
      </c>
      <c r="L544" s="215">
        <v>21961</v>
      </c>
      <c r="M544" s="215">
        <v>20915</v>
      </c>
      <c r="N544" s="215">
        <v>13579</v>
      </c>
      <c r="O544" s="215">
        <v>11972</v>
      </c>
    </row>
    <row r="545" spans="2:15" ht="15" customHeight="1">
      <c r="B545" s="427" t="s">
        <v>544</v>
      </c>
      <c r="C545" s="215">
        <v>734</v>
      </c>
      <c r="D545" s="212">
        <v>158</v>
      </c>
      <c r="E545" s="328">
        <v>0</v>
      </c>
      <c r="F545" s="212">
        <v>188</v>
      </c>
      <c r="G545" s="212">
        <v>93</v>
      </c>
      <c r="H545" s="222">
        <v>182</v>
      </c>
      <c r="I545" s="212">
        <v>10</v>
      </c>
      <c r="J545" s="212">
        <v>9</v>
      </c>
      <c r="K545" s="212">
        <v>4</v>
      </c>
      <c r="L545" s="212">
        <v>14</v>
      </c>
      <c r="M545" s="328">
        <v>0</v>
      </c>
      <c r="N545" s="222">
        <v>38</v>
      </c>
      <c r="O545" s="212">
        <v>38</v>
      </c>
    </row>
    <row r="546" spans="2:15" ht="15" customHeight="1">
      <c r="B546" s="428" t="s">
        <v>545</v>
      </c>
      <c r="C546" s="215">
        <v>719</v>
      </c>
      <c r="D546" s="212">
        <v>158</v>
      </c>
      <c r="E546" s="328">
        <v>0</v>
      </c>
      <c r="F546" s="212">
        <v>188</v>
      </c>
      <c r="G546" s="212">
        <v>93</v>
      </c>
      <c r="H546" s="222">
        <v>178</v>
      </c>
      <c r="I546" s="212">
        <v>3</v>
      </c>
      <c r="J546" s="212">
        <v>9</v>
      </c>
      <c r="K546" s="212">
        <v>0</v>
      </c>
      <c r="L546" s="212">
        <v>14</v>
      </c>
      <c r="M546" s="328">
        <v>0</v>
      </c>
      <c r="N546" s="222">
        <v>38</v>
      </c>
      <c r="O546" s="212">
        <v>38</v>
      </c>
    </row>
    <row r="547" spans="2:15" ht="15" customHeight="1">
      <c r="B547" s="428" t="s">
        <v>546</v>
      </c>
      <c r="C547" s="215">
        <v>15</v>
      </c>
      <c r="D547" s="212">
        <v>0</v>
      </c>
      <c r="E547" s="328">
        <v>0</v>
      </c>
      <c r="F547" s="212">
        <v>0</v>
      </c>
      <c r="G547" s="212">
        <v>0</v>
      </c>
      <c r="H547" s="222">
        <v>4</v>
      </c>
      <c r="I547" s="212">
        <v>7</v>
      </c>
      <c r="J547" s="212">
        <v>0</v>
      </c>
      <c r="K547" s="212">
        <v>4</v>
      </c>
      <c r="L547" s="212">
        <v>0</v>
      </c>
      <c r="M547" s="328">
        <v>0</v>
      </c>
      <c r="N547" s="222">
        <v>0</v>
      </c>
      <c r="O547" s="212">
        <v>0</v>
      </c>
    </row>
    <row r="548" spans="2:15" ht="15" customHeight="1">
      <c r="B548" s="427" t="s">
        <v>547</v>
      </c>
      <c r="C548" s="215">
        <v>227338</v>
      </c>
      <c r="D548" s="215">
        <v>13352</v>
      </c>
      <c r="E548" s="215">
        <v>12697</v>
      </c>
      <c r="F548" s="215">
        <v>15939</v>
      </c>
      <c r="G548" s="215">
        <v>23259</v>
      </c>
      <c r="H548" s="215">
        <v>22933</v>
      </c>
      <c r="I548" s="215">
        <v>19679</v>
      </c>
      <c r="J548" s="215">
        <v>24806</v>
      </c>
      <c r="K548" s="215">
        <v>26336</v>
      </c>
      <c r="L548" s="215">
        <v>21947</v>
      </c>
      <c r="M548" s="215">
        <v>20915</v>
      </c>
      <c r="N548" s="215">
        <v>13541</v>
      </c>
      <c r="O548" s="215">
        <v>11934</v>
      </c>
    </row>
    <row r="549" spans="2:15" s="60" customFormat="1" ht="15" customHeight="1">
      <c r="B549" s="428" t="s">
        <v>73</v>
      </c>
      <c r="C549" s="215">
        <v>147069</v>
      </c>
      <c r="D549" s="212">
        <v>6359</v>
      </c>
      <c r="E549" s="212">
        <v>7218</v>
      </c>
      <c r="F549" s="212">
        <v>10710</v>
      </c>
      <c r="G549" s="212">
        <v>16602</v>
      </c>
      <c r="H549" s="212">
        <v>17239</v>
      </c>
      <c r="I549" s="212">
        <v>13195</v>
      </c>
      <c r="J549" s="212">
        <v>15721</v>
      </c>
      <c r="K549" s="212">
        <v>17759</v>
      </c>
      <c r="L549" s="212">
        <v>14078</v>
      </c>
      <c r="M549" s="212">
        <v>12538</v>
      </c>
      <c r="N549" s="212">
        <v>8540</v>
      </c>
      <c r="O549" s="212">
        <v>7110</v>
      </c>
    </row>
    <row r="550" spans="2:15" ht="15" customHeight="1">
      <c r="B550" s="428" t="s">
        <v>74</v>
      </c>
      <c r="C550" s="215">
        <v>77844</v>
      </c>
      <c r="D550" s="212">
        <v>6984</v>
      </c>
      <c r="E550" s="212">
        <v>5479</v>
      </c>
      <c r="F550" s="212">
        <v>5226</v>
      </c>
      <c r="G550" s="212">
        <v>6557</v>
      </c>
      <c r="H550" s="212">
        <v>5685</v>
      </c>
      <c r="I550" s="212">
        <v>6388</v>
      </c>
      <c r="J550" s="212">
        <v>8559</v>
      </c>
      <c r="K550" s="212">
        <v>7483</v>
      </c>
      <c r="L550" s="212">
        <v>7290</v>
      </c>
      <c r="M550" s="212">
        <v>8368</v>
      </c>
      <c r="N550" s="212">
        <v>5001</v>
      </c>
      <c r="O550" s="212">
        <v>4824</v>
      </c>
    </row>
    <row r="551" spans="2:15" s="32" customFormat="1" ht="15" customHeight="1">
      <c r="B551" s="428" t="s">
        <v>548</v>
      </c>
      <c r="C551" s="215">
        <v>2425</v>
      </c>
      <c r="D551" s="222">
        <v>9</v>
      </c>
      <c r="E551" s="328">
        <v>0</v>
      </c>
      <c r="F551" s="212">
        <v>3</v>
      </c>
      <c r="G551" s="222">
        <v>100</v>
      </c>
      <c r="H551" s="222">
        <v>9</v>
      </c>
      <c r="I551" s="222">
        <v>96</v>
      </c>
      <c r="J551" s="212">
        <v>526</v>
      </c>
      <c r="K551" s="212">
        <v>1094</v>
      </c>
      <c r="L551" s="222">
        <v>579</v>
      </c>
      <c r="M551" s="212">
        <v>9</v>
      </c>
      <c r="N551" s="328">
        <v>0</v>
      </c>
      <c r="O551" s="328">
        <v>0</v>
      </c>
    </row>
    <row r="552" spans="2:15" s="32" customFormat="1" ht="15" customHeight="1">
      <c r="B552" s="211"/>
      <c r="C552" s="215"/>
      <c r="D552" s="212"/>
      <c r="E552" s="212"/>
      <c r="F552" s="212"/>
      <c r="G552" s="212"/>
      <c r="H552" s="212"/>
      <c r="I552" s="212"/>
      <c r="J552" s="212"/>
      <c r="K552" s="212"/>
      <c r="L552" s="212"/>
      <c r="M552" s="212"/>
      <c r="N552" s="212"/>
      <c r="O552" s="212"/>
    </row>
    <row r="553" spans="2:15" ht="15" customHeight="1">
      <c r="B553" s="425" t="s">
        <v>70</v>
      </c>
      <c r="C553" s="215">
        <v>1091189</v>
      </c>
      <c r="D553" s="215">
        <v>58444</v>
      </c>
      <c r="E553" s="215">
        <v>67382</v>
      </c>
      <c r="F553" s="215">
        <v>82864</v>
      </c>
      <c r="G553" s="215">
        <v>109286</v>
      </c>
      <c r="H553" s="215">
        <v>97666</v>
      </c>
      <c r="I553" s="215">
        <v>92784</v>
      </c>
      <c r="J553" s="215">
        <v>119223</v>
      </c>
      <c r="K553" s="215">
        <v>123391</v>
      </c>
      <c r="L553" s="215">
        <v>99647</v>
      </c>
      <c r="M553" s="215">
        <v>89572</v>
      </c>
      <c r="N553" s="215">
        <v>68384</v>
      </c>
      <c r="O553" s="215">
        <v>82546</v>
      </c>
    </row>
    <row r="554" spans="2:15" ht="15" customHeight="1">
      <c r="B554" s="425"/>
      <c r="C554" s="215"/>
      <c r="D554" s="212"/>
      <c r="E554" s="212"/>
      <c r="F554" s="212"/>
      <c r="G554" s="212"/>
      <c r="H554" s="212"/>
      <c r="I554" s="212"/>
      <c r="J554" s="212"/>
      <c r="K554" s="212"/>
      <c r="L554" s="212"/>
      <c r="M554" s="212"/>
      <c r="N554" s="212"/>
      <c r="O554" s="212"/>
    </row>
    <row r="555" spans="2:15" s="32" customFormat="1" ht="15" customHeight="1">
      <c r="B555" s="426" t="s">
        <v>71</v>
      </c>
      <c r="C555" s="215">
        <v>863046</v>
      </c>
      <c r="D555" s="215">
        <v>46147</v>
      </c>
      <c r="E555" s="215">
        <v>54263</v>
      </c>
      <c r="F555" s="215">
        <v>66315</v>
      </c>
      <c r="G555" s="215">
        <v>84556</v>
      </c>
      <c r="H555" s="215">
        <v>74484</v>
      </c>
      <c r="I555" s="215">
        <v>73439</v>
      </c>
      <c r="J555" s="215">
        <v>92550</v>
      </c>
      <c r="K555" s="215">
        <v>98011</v>
      </c>
      <c r="L555" s="215">
        <v>78624</v>
      </c>
      <c r="M555" s="215">
        <v>69794</v>
      </c>
      <c r="N555" s="215">
        <v>56064</v>
      </c>
      <c r="O555" s="215">
        <v>68799</v>
      </c>
    </row>
    <row r="556" spans="2:15" ht="15" customHeight="1">
      <c r="B556" s="427" t="s">
        <v>544</v>
      </c>
      <c r="C556" s="215">
        <v>506305</v>
      </c>
      <c r="D556" s="212">
        <v>28212</v>
      </c>
      <c r="E556" s="212">
        <v>30258</v>
      </c>
      <c r="F556" s="212">
        <v>35557</v>
      </c>
      <c r="G556" s="212">
        <v>49740</v>
      </c>
      <c r="H556" s="212">
        <v>41653</v>
      </c>
      <c r="I556" s="212">
        <v>43958</v>
      </c>
      <c r="J556" s="212">
        <v>54021</v>
      </c>
      <c r="K556" s="212">
        <v>59167</v>
      </c>
      <c r="L556" s="212">
        <v>48387</v>
      </c>
      <c r="M556" s="212">
        <v>42159</v>
      </c>
      <c r="N556" s="212">
        <v>30266</v>
      </c>
      <c r="O556" s="212">
        <v>42927</v>
      </c>
    </row>
    <row r="557" spans="2:15" ht="15" customHeight="1">
      <c r="B557" s="428" t="s">
        <v>545</v>
      </c>
      <c r="C557" s="215">
        <v>490769</v>
      </c>
      <c r="D557" s="212">
        <v>26537</v>
      </c>
      <c r="E557" s="212">
        <v>28964</v>
      </c>
      <c r="F557" s="212">
        <v>34775</v>
      </c>
      <c r="G557" s="212">
        <v>48608</v>
      </c>
      <c r="H557" s="212">
        <v>40482</v>
      </c>
      <c r="I557" s="212">
        <v>42679</v>
      </c>
      <c r="J557" s="212">
        <v>52382</v>
      </c>
      <c r="K557" s="212">
        <v>57312</v>
      </c>
      <c r="L557" s="212">
        <v>46678</v>
      </c>
      <c r="M557" s="212">
        <v>40827</v>
      </c>
      <c r="N557" s="212">
        <v>29402</v>
      </c>
      <c r="O557" s="212">
        <v>42123</v>
      </c>
    </row>
    <row r="558" spans="2:15" ht="15" customHeight="1">
      <c r="B558" s="428" t="s">
        <v>546</v>
      </c>
      <c r="C558" s="215">
        <v>15536</v>
      </c>
      <c r="D558" s="212">
        <v>1675</v>
      </c>
      <c r="E558" s="212">
        <v>1294</v>
      </c>
      <c r="F558" s="212">
        <v>782</v>
      </c>
      <c r="G558" s="212">
        <v>1132</v>
      </c>
      <c r="H558" s="212">
        <v>1171</v>
      </c>
      <c r="I558" s="212">
        <v>1279</v>
      </c>
      <c r="J558" s="212">
        <v>1639</v>
      </c>
      <c r="K558" s="212">
        <v>1855</v>
      </c>
      <c r="L558" s="212">
        <v>1709</v>
      </c>
      <c r="M558" s="212">
        <v>1332</v>
      </c>
      <c r="N558" s="212">
        <v>864</v>
      </c>
      <c r="O558" s="212">
        <v>804</v>
      </c>
    </row>
    <row r="559" spans="2:15" ht="15" customHeight="1">
      <c r="B559" s="427" t="s">
        <v>547</v>
      </c>
      <c r="C559" s="215">
        <v>356741</v>
      </c>
      <c r="D559" s="215">
        <v>17935</v>
      </c>
      <c r="E559" s="215">
        <v>24005</v>
      </c>
      <c r="F559" s="215">
        <v>30758</v>
      </c>
      <c r="G559" s="215">
        <v>34816</v>
      </c>
      <c r="H559" s="215">
        <v>32831</v>
      </c>
      <c r="I559" s="215">
        <v>29481</v>
      </c>
      <c r="J559" s="215">
        <v>38529</v>
      </c>
      <c r="K559" s="215">
        <v>38844</v>
      </c>
      <c r="L559" s="215">
        <v>30237</v>
      </c>
      <c r="M559" s="215">
        <v>27635</v>
      </c>
      <c r="N559" s="215">
        <v>25798</v>
      </c>
      <c r="O559" s="215">
        <v>25872</v>
      </c>
    </row>
    <row r="560" spans="2:15" ht="15" customHeight="1">
      <c r="B560" s="428" t="s">
        <v>73</v>
      </c>
      <c r="C560" s="215">
        <v>235902</v>
      </c>
      <c r="D560" s="212">
        <v>11477</v>
      </c>
      <c r="E560" s="212">
        <v>16155</v>
      </c>
      <c r="F560" s="212">
        <v>22516</v>
      </c>
      <c r="G560" s="212">
        <v>25415</v>
      </c>
      <c r="H560" s="212">
        <v>24434</v>
      </c>
      <c r="I560" s="212">
        <v>19401</v>
      </c>
      <c r="J560" s="212">
        <v>25389</v>
      </c>
      <c r="K560" s="212">
        <v>25483</v>
      </c>
      <c r="L560" s="212">
        <v>19177</v>
      </c>
      <c r="M560" s="212">
        <v>16047</v>
      </c>
      <c r="N560" s="212">
        <v>16495</v>
      </c>
      <c r="O560" s="212">
        <v>13913</v>
      </c>
    </row>
    <row r="561" spans="2:15" ht="15" customHeight="1">
      <c r="B561" s="428" t="s">
        <v>74</v>
      </c>
      <c r="C561" s="215">
        <v>108870</v>
      </c>
      <c r="D561" s="212">
        <v>5895</v>
      </c>
      <c r="E561" s="212">
        <v>7330</v>
      </c>
      <c r="F561" s="212">
        <v>7738</v>
      </c>
      <c r="G561" s="212">
        <v>8522</v>
      </c>
      <c r="H561" s="212">
        <v>7518</v>
      </c>
      <c r="I561" s="212">
        <v>9126</v>
      </c>
      <c r="J561" s="212">
        <v>10919</v>
      </c>
      <c r="K561" s="212">
        <v>11003</v>
      </c>
      <c r="L561" s="212">
        <v>10203</v>
      </c>
      <c r="M561" s="212">
        <v>11041</v>
      </c>
      <c r="N561" s="212">
        <v>8750</v>
      </c>
      <c r="O561" s="212">
        <v>10825</v>
      </c>
    </row>
    <row r="562" spans="2:15" ht="15" customHeight="1">
      <c r="B562" s="428" t="s">
        <v>548</v>
      </c>
      <c r="C562" s="215">
        <v>11969</v>
      </c>
      <c r="D562" s="212">
        <v>563</v>
      </c>
      <c r="E562" s="212">
        <v>520</v>
      </c>
      <c r="F562" s="212">
        <v>504</v>
      </c>
      <c r="G562" s="212">
        <v>879</v>
      </c>
      <c r="H562" s="212">
        <v>879</v>
      </c>
      <c r="I562" s="212">
        <v>954</v>
      </c>
      <c r="J562" s="212">
        <v>2221</v>
      </c>
      <c r="K562" s="212">
        <v>2358</v>
      </c>
      <c r="L562" s="212">
        <v>857</v>
      </c>
      <c r="M562" s="212">
        <v>547</v>
      </c>
      <c r="N562" s="212">
        <v>553</v>
      </c>
      <c r="O562" s="212">
        <v>1134</v>
      </c>
    </row>
    <row r="563" spans="2:15" s="60" customFormat="1" ht="15" customHeight="1">
      <c r="B563" s="429"/>
      <c r="C563" s="215"/>
      <c r="D563" s="212"/>
      <c r="E563" s="212"/>
      <c r="F563" s="212"/>
      <c r="G563" s="212"/>
      <c r="H563" s="212"/>
      <c r="I563" s="212"/>
      <c r="J563" s="212"/>
      <c r="K563" s="212"/>
      <c r="L563" s="212"/>
      <c r="M563" s="212"/>
      <c r="N563" s="212"/>
      <c r="O563" s="212"/>
    </row>
    <row r="564" spans="2:15" ht="15" customHeight="1">
      <c r="B564" s="426" t="s">
        <v>72</v>
      </c>
      <c r="C564" s="215">
        <v>228143</v>
      </c>
      <c r="D564" s="215">
        <v>12297</v>
      </c>
      <c r="E564" s="215">
        <v>13119</v>
      </c>
      <c r="F564" s="215">
        <v>16549</v>
      </c>
      <c r="G564" s="215">
        <v>24730</v>
      </c>
      <c r="H564" s="215">
        <v>23182</v>
      </c>
      <c r="I564" s="215">
        <v>19345</v>
      </c>
      <c r="J564" s="215">
        <v>26673</v>
      </c>
      <c r="K564" s="215">
        <v>25380</v>
      </c>
      <c r="L564" s="215">
        <v>21023</v>
      </c>
      <c r="M564" s="215">
        <v>19778</v>
      </c>
      <c r="N564" s="215">
        <v>12320</v>
      </c>
      <c r="O564" s="215">
        <v>13747</v>
      </c>
    </row>
    <row r="565" spans="2:15" ht="15" customHeight="1">
      <c r="B565" s="427" t="s">
        <v>544</v>
      </c>
      <c r="C565" s="215">
        <v>2244</v>
      </c>
      <c r="D565" s="222">
        <v>80</v>
      </c>
      <c r="E565" s="328">
        <v>0</v>
      </c>
      <c r="F565" s="222">
        <v>187</v>
      </c>
      <c r="G565" s="212">
        <v>433</v>
      </c>
      <c r="H565" s="212">
        <v>567</v>
      </c>
      <c r="I565" s="212">
        <v>518</v>
      </c>
      <c r="J565" s="222">
        <v>171</v>
      </c>
      <c r="K565" s="212">
        <v>6</v>
      </c>
      <c r="L565" s="212">
        <v>68</v>
      </c>
      <c r="M565" s="212">
        <v>76</v>
      </c>
      <c r="N565" s="222">
        <v>35</v>
      </c>
      <c r="O565" s="212">
        <v>103</v>
      </c>
    </row>
    <row r="566" spans="2:15" ht="15" customHeight="1">
      <c r="B566" s="428" t="s">
        <v>545</v>
      </c>
      <c r="C566" s="215">
        <v>742</v>
      </c>
      <c r="D566" s="222">
        <v>80</v>
      </c>
      <c r="E566" s="328">
        <v>0</v>
      </c>
      <c r="F566" s="222">
        <v>187</v>
      </c>
      <c r="G566" s="212">
        <v>50</v>
      </c>
      <c r="H566" s="212">
        <v>186</v>
      </c>
      <c r="I566" s="212">
        <v>3</v>
      </c>
      <c r="J566" s="222">
        <v>12</v>
      </c>
      <c r="K566" s="212">
        <v>0</v>
      </c>
      <c r="L566" s="212">
        <v>10</v>
      </c>
      <c r="M566" s="212">
        <v>76</v>
      </c>
      <c r="N566" s="222">
        <v>35</v>
      </c>
      <c r="O566" s="212">
        <v>103</v>
      </c>
    </row>
    <row r="567" spans="2:15" ht="15" customHeight="1">
      <c r="B567" s="428" t="s">
        <v>546</v>
      </c>
      <c r="C567" s="215">
        <v>1502</v>
      </c>
      <c r="D567" s="222">
        <v>0</v>
      </c>
      <c r="E567" s="328">
        <v>0</v>
      </c>
      <c r="F567" s="222">
        <v>0</v>
      </c>
      <c r="G567" s="212">
        <v>383</v>
      </c>
      <c r="H567" s="212">
        <v>381</v>
      </c>
      <c r="I567" s="212">
        <v>515</v>
      </c>
      <c r="J567" s="222">
        <v>159</v>
      </c>
      <c r="K567" s="212">
        <v>6</v>
      </c>
      <c r="L567" s="212">
        <v>58</v>
      </c>
      <c r="M567" s="212">
        <v>0</v>
      </c>
      <c r="N567" s="222">
        <v>0</v>
      </c>
      <c r="O567" s="212">
        <v>0</v>
      </c>
    </row>
    <row r="568" spans="2:15" ht="15" customHeight="1">
      <c r="B568" s="427" t="s">
        <v>547</v>
      </c>
      <c r="C568" s="215">
        <v>225899</v>
      </c>
      <c r="D568" s="215">
        <v>12217</v>
      </c>
      <c r="E568" s="215">
        <v>13119</v>
      </c>
      <c r="F568" s="215">
        <v>16362</v>
      </c>
      <c r="G568" s="215">
        <v>24297</v>
      </c>
      <c r="H568" s="215">
        <v>22615</v>
      </c>
      <c r="I568" s="215">
        <v>18827</v>
      </c>
      <c r="J568" s="215">
        <v>26502</v>
      </c>
      <c r="K568" s="215">
        <v>25374</v>
      </c>
      <c r="L568" s="215">
        <v>20955</v>
      </c>
      <c r="M568" s="215">
        <v>19702</v>
      </c>
      <c r="N568" s="215">
        <v>12285</v>
      </c>
      <c r="O568" s="215">
        <v>13644</v>
      </c>
    </row>
    <row r="569" spans="2:15" s="60" customFormat="1" ht="15" customHeight="1">
      <c r="B569" s="428" t="s">
        <v>73</v>
      </c>
      <c r="C569" s="215">
        <v>145812</v>
      </c>
      <c r="D569" s="212">
        <v>5772</v>
      </c>
      <c r="E569" s="212">
        <v>8063</v>
      </c>
      <c r="F569" s="212">
        <v>11319</v>
      </c>
      <c r="G569" s="212">
        <v>17753</v>
      </c>
      <c r="H569" s="212">
        <v>16328</v>
      </c>
      <c r="I569" s="212">
        <v>12079</v>
      </c>
      <c r="J569" s="212">
        <v>16824</v>
      </c>
      <c r="K569" s="212">
        <v>17202</v>
      </c>
      <c r="L569" s="212">
        <v>13358</v>
      </c>
      <c r="M569" s="212">
        <v>11987</v>
      </c>
      <c r="N569" s="212">
        <v>7472</v>
      </c>
      <c r="O569" s="212">
        <v>7655</v>
      </c>
    </row>
    <row r="570" spans="2:15" ht="15" customHeight="1">
      <c r="B570" s="428" t="s">
        <v>74</v>
      </c>
      <c r="C570" s="215">
        <v>77692</v>
      </c>
      <c r="D570" s="212">
        <v>6441</v>
      </c>
      <c r="E570" s="212">
        <v>5056</v>
      </c>
      <c r="F570" s="212">
        <v>5041</v>
      </c>
      <c r="G570" s="212">
        <v>6425</v>
      </c>
      <c r="H570" s="212">
        <v>6285</v>
      </c>
      <c r="I570" s="212">
        <v>6564</v>
      </c>
      <c r="J570" s="212">
        <v>8985</v>
      </c>
      <c r="K570" s="212">
        <v>7284</v>
      </c>
      <c r="L570" s="212">
        <v>7098</v>
      </c>
      <c r="M570" s="212">
        <v>7711</v>
      </c>
      <c r="N570" s="212">
        <v>4813</v>
      </c>
      <c r="O570" s="212">
        <v>5989</v>
      </c>
    </row>
    <row r="571" spans="2:15" ht="15" customHeight="1">
      <c r="B571" s="428" t="s">
        <v>548</v>
      </c>
      <c r="C571" s="215">
        <v>2395</v>
      </c>
      <c r="D571" s="222">
        <v>4</v>
      </c>
      <c r="E571" s="328">
        <v>0</v>
      </c>
      <c r="F571" s="222">
        <v>2</v>
      </c>
      <c r="G571" s="222">
        <v>119</v>
      </c>
      <c r="H571" s="222">
        <v>2</v>
      </c>
      <c r="I571" s="222">
        <v>184</v>
      </c>
      <c r="J571" s="222">
        <v>693</v>
      </c>
      <c r="K571" s="222">
        <v>888</v>
      </c>
      <c r="L571" s="222">
        <v>499</v>
      </c>
      <c r="M571" s="222">
        <v>4</v>
      </c>
      <c r="N571" s="328">
        <v>0</v>
      </c>
      <c r="O571" s="328">
        <v>0</v>
      </c>
    </row>
    <row r="572" spans="2:15" ht="15" customHeight="1">
      <c r="B572" s="429"/>
      <c r="C572" s="215"/>
      <c r="D572" s="212"/>
      <c r="E572" s="212"/>
      <c r="F572" s="212"/>
      <c r="G572" s="212"/>
      <c r="H572" s="212"/>
      <c r="I572" s="212"/>
      <c r="J572" s="212"/>
      <c r="K572" s="212"/>
      <c r="L572" s="212"/>
      <c r="M572" s="212"/>
      <c r="N572" s="212"/>
      <c r="O572" s="212"/>
    </row>
    <row r="573" spans="2:15" ht="15" customHeight="1">
      <c r="B573" s="426" t="s">
        <v>62</v>
      </c>
      <c r="C573" s="215">
        <v>18954</v>
      </c>
      <c r="D573" s="215">
        <v>1350</v>
      </c>
      <c r="E573" s="215">
        <v>1164</v>
      </c>
      <c r="F573" s="215">
        <v>1047</v>
      </c>
      <c r="G573" s="215">
        <v>1550</v>
      </c>
      <c r="H573" s="215">
        <v>1030</v>
      </c>
      <c r="I573" s="215">
        <v>1510</v>
      </c>
      <c r="J573" s="215">
        <v>2557</v>
      </c>
      <c r="K573" s="215">
        <v>2987</v>
      </c>
      <c r="L573" s="215">
        <v>2152</v>
      </c>
      <c r="M573" s="215">
        <v>2076</v>
      </c>
      <c r="N573" s="215">
        <v>926</v>
      </c>
      <c r="O573" s="215">
        <v>605</v>
      </c>
    </row>
    <row r="574" spans="2:15" ht="15" customHeight="1">
      <c r="B574" s="211"/>
      <c r="C574" s="211"/>
      <c r="D574" s="211"/>
      <c r="E574" s="211"/>
      <c r="F574" s="211"/>
      <c r="G574" s="211"/>
      <c r="H574" s="211"/>
      <c r="I574" s="211"/>
      <c r="J574" s="211"/>
      <c r="K574" s="211"/>
      <c r="L574" s="211"/>
      <c r="M574" s="211"/>
      <c r="N574" s="211"/>
      <c r="O574" s="211"/>
    </row>
    <row r="575" spans="2:15" ht="3" customHeight="1">
      <c r="B575" s="433"/>
      <c r="C575" s="433"/>
      <c r="D575" s="433"/>
      <c r="E575" s="433"/>
      <c r="F575" s="433"/>
      <c r="G575" s="433"/>
      <c r="H575" s="433"/>
      <c r="I575" s="433"/>
      <c r="J575" s="433"/>
      <c r="K575" s="433"/>
      <c r="L575" s="433"/>
      <c r="M575" s="433"/>
      <c r="N575" s="433"/>
      <c r="O575" s="433"/>
    </row>
    <row r="576" spans="2:15" ht="15" customHeight="1">
      <c r="B576" s="871" t="s">
        <v>577</v>
      </c>
      <c r="C576" s="871"/>
      <c r="D576" s="871"/>
      <c r="E576" s="871"/>
      <c r="F576" s="871"/>
      <c r="G576" s="871"/>
      <c r="H576" s="871"/>
      <c r="I576" s="871"/>
      <c r="J576" s="871"/>
      <c r="K576" s="871"/>
      <c r="L576" s="871"/>
      <c r="M576" s="871"/>
      <c r="N576" s="871"/>
      <c r="O576" s="871"/>
    </row>
    <row r="577" spans="2:17" ht="15" customHeight="1">
      <c r="B577" s="871" t="s">
        <v>575</v>
      </c>
      <c r="C577" s="871"/>
      <c r="D577" s="871"/>
      <c r="E577" s="871"/>
      <c r="F577" s="871"/>
      <c r="G577" s="871"/>
      <c r="H577" s="871"/>
      <c r="I577" s="871"/>
      <c r="J577" s="871"/>
      <c r="K577" s="871"/>
      <c r="L577" s="871"/>
      <c r="M577" s="871"/>
      <c r="N577" s="871"/>
      <c r="O577" s="871"/>
    </row>
    <row r="578" spans="2:17" s="60" customFormat="1" ht="15" customHeight="1">
      <c r="B578" s="211"/>
      <c r="C578" s="211"/>
      <c r="D578" s="211"/>
      <c r="E578" s="211"/>
      <c r="F578" s="211"/>
      <c r="G578" s="211"/>
      <c r="H578" s="211"/>
      <c r="I578" s="211"/>
      <c r="J578" s="211"/>
      <c r="K578" s="211"/>
      <c r="L578" s="211"/>
      <c r="M578" s="211"/>
      <c r="N578" s="211"/>
      <c r="O578" s="211"/>
    </row>
    <row r="579" spans="2:17" s="32" customFormat="1" ht="15" customHeight="1">
      <c r="B579" s="320" t="s">
        <v>433</v>
      </c>
      <c r="C579" s="320"/>
      <c r="D579" s="237"/>
      <c r="E579" s="237"/>
      <c r="F579" s="237"/>
      <c r="G579" s="237"/>
      <c r="H579" s="237"/>
      <c r="I579" s="237"/>
      <c r="J579" s="237"/>
      <c r="K579" s="237"/>
      <c r="L579" s="237"/>
      <c r="M579" s="237"/>
      <c r="N579" s="237"/>
      <c r="O579" s="239" t="s">
        <v>123</v>
      </c>
    </row>
    <row r="580" spans="2:17" ht="18.75" customHeight="1">
      <c r="B580" s="864" t="s">
        <v>8</v>
      </c>
      <c r="C580" s="872" t="s">
        <v>68</v>
      </c>
      <c r="D580" s="907" t="s">
        <v>16</v>
      </c>
      <c r="E580" s="907"/>
      <c r="F580" s="907"/>
      <c r="G580" s="907"/>
      <c r="H580" s="907"/>
      <c r="I580" s="907"/>
      <c r="J580" s="907"/>
      <c r="K580" s="907"/>
      <c r="L580" s="907"/>
      <c r="M580" s="907"/>
      <c r="N580" s="907"/>
      <c r="O580" s="867"/>
    </row>
    <row r="581" spans="2:17" ht="18.75" customHeight="1">
      <c r="B581" s="865"/>
      <c r="C581" s="873"/>
      <c r="D581" s="452" t="s">
        <v>17</v>
      </c>
      <c r="E581" s="452" t="s">
        <v>18</v>
      </c>
      <c r="F581" s="452" t="s">
        <v>19</v>
      </c>
      <c r="G581" s="452" t="s">
        <v>20</v>
      </c>
      <c r="H581" s="452" t="s">
        <v>21</v>
      </c>
      <c r="I581" s="452" t="s">
        <v>22</v>
      </c>
      <c r="J581" s="452" t="s">
        <v>23</v>
      </c>
      <c r="K581" s="452" t="s">
        <v>24</v>
      </c>
      <c r="L581" s="452" t="s">
        <v>25</v>
      </c>
      <c r="M581" s="452" t="s">
        <v>26</v>
      </c>
      <c r="N581" s="452" t="s">
        <v>27</v>
      </c>
      <c r="O581" s="453" t="s">
        <v>28</v>
      </c>
    </row>
    <row r="582" spans="2:17" ht="15" customHeight="1">
      <c r="B582" s="211"/>
      <c r="C582" s="211"/>
      <c r="D582" s="211"/>
      <c r="E582" s="211"/>
      <c r="F582" s="211"/>
      <c r="G582" s="211"/>
      <c r="H582" s="211"/>
      <c r="I582" s="211"/>
      <c r="J582" s="211"/>
      <c r="K582" s="211"/>
      <c r="L582" s="211"/>
      <c r="M582" s="211"/>
      <c r="N582" s="211"/>
      <c r="O582" s="211"/>
    </row>
    <row r="583" spans="2:17" s="60" customFormat="1" ht="15" customHeight="1">
      <c r="B583" s="340" t="s">
        <v>118</v>
      </c>
      <c r="C583" s="215">
        <v>2372505</v>
      </c>
      <c r="D583" s="215">
        <v>143264</v>
      </c>
      <c r="E583" s="215">
        <v>141194</v>
      </c>
      <c r="F583" s="215">
        <v>181296</v>
      </c>
      <c r="G583" s="215">
        <v>206760</v>
      </c>
      <c r="H583" s="215">
        <v>218015</v>
      </c>
      <c r="I583" s="215">
        <v>204768</v>
      </c>
      <c r="J583" s="215">
        <v>243408</v>
      </c>
      <c r="K583" s="215">
        <v>278447</v>
      </c>
      <c r="L583" s="215">
        <v>232731</v>
      </c>
      <c r="M583" s="215">
        <v>201664</v>
      </c>
      <c r="N583" s="215">
        <v>158568</v>
      </c>
      <c r="O583" s="215">
        <v>162390</v>
      </c>
      <c r="Q583" s="6">
        <f>+O585+O605+O625</f>
        <v>162390</v>
      </c>
    </row>
    <row r="584" spans="2:17" ht="15" customHeight="1">
      <c r="B584" s="340"/>
      <c r="C584" s="215"/>
      <c r="D584" s="212"/>
      <c r="E584" s="212"/>
      <c r="F584" s="212"/>
      <c r="G584" s="212"/>
      <c r="H584" s="212"/>
      <c r="I584" s="212"/>
      <c r="J584" s="212"/>
      <c r="K584" s="212"/>
      <c r="L584" s="212"/>
      <c r="M584" s="212"/>
      <c r="N584" s="212"/>
      <c r="O584" s="212"/>
    </row>
    <row r="585" spans="2:17" ht="15" customHeight="1">
      <c r="B585" s="425" t="s">
        <v>69</v>
      </c>
      <c r="C585" s="215">
        <v>1179820</v>
      </c>
      <c r="D585" s="215">
        <v>81265</v>
      </c>
      <c r="E585" s="215">
        <v>68685</v>
      </c>
      <c r="F585" s="215">
        <v>88689</v>
      </c>
      <c r="G585" s="215">
        <v>101564</v>
      </c>
      <c r="H585" s="215">
        <v>109655</v>
      </c>
      <c r="I585" s="215">
        <v>100626</v>
      </c>
      <c r="J585" s="215">
        <v>114766</v>
      </c>
      <c r="K585" s="215">
        <v>140585</v>
      </c>
      <c r="L585" s="215">
        <v>120890</v>
      </c>
      <c r="M585" s="215">
        <v>102369</v>
      </c>
      <c r="N585" s="215">
        <v>81505</v>
      </c>
      <c r="O585" s="215">
        <v>69221</v>
      </c>
    </row>
    <row r="586" spans="2:17" ht="15" customHeight="1">
      <c r="B586" s="425"/>
      <c r="C586" s="215"/>
      <c r="D586" s="212"/>
      <c r="E586" s="212"/>
      <c r="F586" s="212"/>
      <c r="G586" s="212"/>
      <c r="H586" s="212"/>
      <c r="I586" s="212"/>
      <c r="J586" s="212"/>
      <c r="K586" s="212"/>
      <c r="L586" s="212"/>
      <c r="M586" s="212"/>
      <c r="N586" s="212"/>
      <c r="O586" s="212"/>
    </row>
    <row r="587" spans="2:17" ht="15" customHeight="1">
      <c r="B587" s="426" t="s">
        <v>71</v>
      </c>
      <c r="C587" s="215">
        <v>947166</v>
      </c>
      <c r="D587" s="215">
        <v>67383</v>
      </c>
      <c r="E587" s="215">
        <v>56705</v>
      </c>
      <c r="F587" s="215">
        <v>73551</v>
      </c>
      <c r="G587" s="215">
        <v>79944</v>
      </c>
      <c r="H587" s="215">
        <v>86806</v>
      </c>
      <c r="I587" s="215">
        <v>79048</v>
      </c>
      <c r="J587" s="215">
        <v>89306</v>
      </c>
      <c r="K587" s="215">
        <v>113441</v>
      </c>
      <c r="L587" s="215">
        <v>96375</v>
      </c>
      <c r="M587" s="215">
        <v>82334</v>
      </c>
      <c r="N587" s="215">
        <v>67029</v>
      </c>
      <c r="O587" s="215">
        <v>55244</v>
      </c>
    </row>
    <row r="588" spans="2:17" ht="15" customHeight="1">
      <c r="B588" s="427" t="s">
        <v>544</v>
      </c>
      <c r="C588" s="215">
        <v>528717</v>
      </c>
      <c r="D588" s="212">
        <v>41165</v>
      </c>
      <c r="E588" s="212">
        <v>29582</v>
      </c>
      <c r="F588" s="212">
        <v>37062</v>
      </c>
      <c r="G588" s="212">
        <v>41910</v>
      </c>
      <c r="H588" s="212">
        <v>49409</v>
      </c>
      <c r="I588" s="212">
        <v>44560</v>
      </c>
      <c r="J588" s="212">
        <v>50726</v>
      </c>
      <c r="K588" s="212">
        <v>62310</v>
      </c>
      <c r="L588" s="212">
        <v>54669</v>
      </c>
      <c r="M588" s="212">
        <v>45801</v>
      </c>
      <c r="N588" s="212">
        <v>38280</v>
      </c>
      <c r="O588" s="212">
        <v>33243</v>
      </c>
    </row>
    <row r="589" spans="2:17" s="60" customFormat="1" ht="15" customHeight="1">
      <c r="B589" s="428" t="s">
        <v>545</v>
      </c>
      <c r="C589" s="215">
        <v>513878</v>
      </c>
      <c r="D589" s="212">
        <v>39555</v>
      </c>
      <c r="E589" s="212">
        <v>28668</v>
      </c>
      <c r="F589" s="212">
        <v>36295</v>
      </c>
      <c r="G589" s="212">
        <v>40983</v>
      </c>
      <c r="H589" s="212">
        <v>48291</v>
      </c>
      <c r="I589" s="212">
        <v>42901</v>
      </c>
      <c r="J589" s="212">
        <v>49135</v>
      </c>
      <c r="K589" s="212">
        <v>60012</v>
      </c>
      <c r="L589" s="212">
        <v>53172</v>
      </c>
      <c r="M589" s="212">
        <v>44809</v>
      </c>
      <c r="N589" s="212">
        <v>37630</v>
      </c>
      <c r="O589" s="212">
        <v>32427</v>
      </c>
    </row>
    <row r="590" spans="2:17" ht="15" customHeight="1">
      <c r="B590" s="428" t="s">
        <v>546</v>
      </c>
      <c r="C590" s="215">
        <v>14839</v>
      </c>
      <c r="D590" s="212">
        <v>1610</v>
      </c>
      <c r="E590" s="212">
        <v>914</v>
      </c>
      <c r="F590" s="212">
        <v>767</v>
      </c>
      <c r="G590" s="212">
        <v>927</v>
      </c>
      <c r="H590" s="212">
        <v>1118</v>
      </c>
      <c r="I590" s="212">
        <v>1659</v>
      </c>
      <c r="J590" s="212">
        <v>1591</v>
      </c>
      <c r="K590" s="212">
        <v>2298</v>
      </c>
      <c r="L590" s="212">
        <v>1497</v>
      </c>
      <c r="M590" s="212">
        <v>992</v>
      </c>
      <c r="N590" s="212">
        <v>650</v>
      </c>
      <c r="O590" s="212">
        <v>816</v>
      </c>
    </row>
    <row r="591" spans="2:17" s="32" customFormat="1" ht="15" customHeight="1">
      <c r="B591" s="427" t="s">
        <v>547</v>
      </c>
      <c r="C591" s="215">
        <v>418449</v>
      </c>
      <c r="D591" s="215">
        <v>26218</v>
      </c>
      <c r="E591" s="215">
        <v>27123</v>
      </c>
      <c r="F591" s="215">
        <v>36489</v>
      </c>
      <c r="G591" s="215">
        <v>38034</v>
      </c>
      <c r="H591" s="215">
        <v>37397</v>
      </c>
      <c r="I591" s="215">
        <v>34488</v>
      </c>
      <c r="J591" s="215">
        <v>38580</v>
      </c>
      <c r="K591" s="215">
        <v>51131</v>
      </c>
      <c r="L591" s="215">
        <v>41706</v>
      </c>
      <c r="M591" s="215">
        <v>36533</v>
      </c>
      <c r="N591" s="215">
        <v>28749</v>
      </c>
      <c r="O591" s="215">
        <v>22001</v>
      </c>
    </row>
    <row r="592" spans="2:17" s="32" customFormat="1" ht="15" customHeight="1">
      <c r="B592" s="428" t="s">
        <v>73</v>
      </c>
      <c r="C592" s="215">
        <v>250033</v>
      </c>
      <c r="D592" s="212">
        <v>15440</v>
      </c>
      <c r="E592" s="212">
        <v>16513</v>
      </c>
      <c r="F592" s="212">
        <v>23138</v>
      </c>
      <c r="G592" s="212">
        <v>25120</v>
      </c>
      <c r="H592" s="212">
        <v>23788</v>
      </c>
      <c r="I592" s="212">
        <v>20696</v>
      </c>
      <c r="J592" s="212">
        <v>22768</v>
      </c>
      <c r="K592" s="212">
        <v>33074</v>
      </c>
      <c r="L592" s="212">
        <v>22031</v>
      </c>
      <c r="M592" s="212">
        <v>20248</v>
      </c>
      <c r="N592" s="212">
        <v>15917</v>
      </c>
      <c r="O592" s="212">
        <v>11300</v>
      </c>
    </row>
    <row r="593" spans="2:15" ht="15" customHeight="1">
      <c r="B593" s="428" t="s">
        <v>74</v>
      </c>
      <c r="C593" s="215">
        <v>155310</v>
      </c>
      <c r="D593" s="212">
        <v>9772</v>
      </c>
      <c r="E593" s="212">
        <v>9877</v>
      </c>
      <c r="F593" s="212">
        <v>12686</v>
      </c>
      <c r="G593" s="212">
        <v>12310</v>
      </c>
      <c r="H593" s="212">
        <v>12984</v>
      </c>
      <c r="I593" s="212">
        <v>12914</v>
      </c>
      <c r="J593" s="212">
        <v>15052</v>
      </c>
      <c r="K593" s="212">
        <v>16531</v>
      </c>
      <c r="L593" s="212">
        <v>16809</v>
      </c>
      <c r="M593" s="212">
        <v>14755</v>
      </c>
      <c r="N593" s="212">
        <v>11900</v>
      </c>
      <c r="O593" s="212">
        <v>9720</v>
      </c>
    </row>
    <row r="594" spans="2:15" ht="15" customHeight="1">
      <c r="B594" s="428" t="s">
        <v>548</v>
      </c>
      <c r="C594" s="215">
        <v>13106</v>
      </c>
      <c r="D594" s="212">
        <v>1006</v>
      </c>
      <c r="E594" s="212">
        <v>733</v>
      </c>
      <c r="F594" s="212">
        <v>665</v>
      </c>
      <c r="G594" s="212">
        <v>604</v>
      </c>
      <c r="H594" s="212">
        <v>625</v>
      </c>
      <c r="I594" s="212">
        <v>878</v>
      </c>
      <c r="J594" s="212">
        <v>760</v>
      </c>
      <c r="K594" s="212">
        <v>1526</v>
      </c>
      <c r="L594" s="212">
        <v>2866</v>
      </c>
      <c r="M594" s="212">
        <v>1530</v>
      </c>
      <c r="N594" s="212">
        <v>932</v>
      </c>
      <c r="O594" s="212">
        <v>981</v>
      </c>
    </row>
    <row r="595" spans="2:15" s="32" customFormat="1" ht="15" customHeight="1">
      <c r="B595" s="429"/>
      <c r="C595" s="215"/>
      <c r="D595" s="212"/>
      <c r="E595" s="212"/>
      <c r="F595" s="212"/>
      <c r="G595" s="212"/>
      <c r="H595" s="212"/>
      <c r="I595" s="212"/>
      <c r="J595" s="212"/>
      <c r="K595" s="212"/>
      <c r="L595" s="212"/>
      <c r="M595" s="212"/>
      <c r="N595" s="212"/>
      <c r="O595" s="212"/>
    </row>
    <row r="596" spans="2:15" ht="15" customHeight="1">
      <c r="B596" s="426" t="s">
        <v>72</v>
      </c>
      <c r="C596" s="215">
        <v>232654</v>
      </c>
      <c r="D596" s="215">
        <v>13882</v>
      </c>
      <c r="E596" s="215">
        <v>11980</v>
      </c>
      <c r="F596" s="215">
        <v>15138</v>
      </c>
      <c r="G596" s="215">
        <v>21620</v>
      </c>
      <c r="H596" s="215">
        <v>22849</v>
      </c>
      <c r="I596" s="215">
        <v>21578</v>
      </c>
      <c r="J596" s="215">
        <v>25460</v>
      </c>
      <c r="K596" s="215">
        <v>27144</v>
      </c>
      <c r="L596" s="215">
        <v>24515</v>
      </c>
      <c r="M596" s="215">
        <v>20035</v>
      </c>
      <c r="N596" s="215">
        <v>14476</v>
      </c>
      <c r="O596" s="215">
        <v>13977</v>
      </c>
    </row>
    <row r="597" spans="2:15" ht="15" customHeight="1">
      <c r="B597" s="427" t="s">
        <v>544</v>
      </c>
      <c r="C597" s="215">
        <v>1016</v>
      </c>
      <c r="D597" s="212">
        <v>187</v>
      </c>
      <c r="E597" s="328">
        <v>0</v>
      </c>
      <c r="F597" s="212">
        <v>48</v>
      </c>
      <c r="G597" s="212">
        <v>55</v>
      </c>
      <c r="H597" s="222">
        <v>40</v>
      </c>
      <c r="I597" s="212">
        <v>340</v>
      </c>
      <c r="J597" s="212">
        <v>8</v>
      </c>
      <c r="K597" s="212">
        <v>1</v>
      </c>
      <c r="L597" s="212">
        <v>6</v>
      </c>
      <c r="M597" s="328">
        <v>0</v>
      </c>
      <c r="N597" s="222">
        <v>12</v>
      </c>
      <c r="O597" s="212">
        <v>319</v>
      </c>
    </row>
    <row r="598" spans="2:15" ht="15" customHeight="1">
      <c r="B598" s="428" t="s">
        <v>545</v>
      </c>
      <c r="C598" s="215">
        <v>869</v>
      </c>
      <c r="D598" s="212">
        <v>46</v>
      </c>
      <c r="E598" s="328">
        <v>0</v>
      </c>
      <c r="F598" s="212">
        <v>42</v>
      </c>
      <c r="G598" s="212">
        <v>55</v>
      </c>
      <c r="H598" s="222">
        <v>40</v>
      </c>
      <c r="I598" s="212">
        <v>340</v>
      </c>
      <c r="J598" s="212">
        <v>8</v>
      </c>
      <c r="K598" s="212">
        <v>1</v>
      </c>
      <c r="L598" s="212">
        <v>6</v>
      </c>
      <c r="M598" s="328">
        <v>0</v>
      </c>
      <c r="N598" s="222">
        <v>12</v>
      </c>
      <c r="O598" s="212">
        <v>319</v>
      </c>
    </row>
    <row r="599" spans="2:15" ht="15" customHeight="1">
      <c r="B599" s="428" t="s">
        <v>546</v>
      </c>
      <c r="C599" s="215">
        <v>147</v>
      </c>
      <c r="D599" s="212">
        <v>141</v>
      </c>
      <c r="E599" s="328">
        <v>0</v>
      </c>
      <c r="F599" s="212">
        <v>6</v>
      </c>
      <c r="G599" s="212">
        <v>0</v>
      </c>
      <c r="H599" s="222">
        <v>0</v>
      </c>
      <c r="I599" s="212">
        <v>0</v>
      </c>
      <c r="J599" s="212">
        <v>0</v>
      </c>
      <c r="K599" s="212">
        <v>0</v>
      </c>
      <c r="L599" s="212">
        <v>0</v>
      </c>
      <c r="M599" s="328">
        <v>0</v>
      </c>
      <c r="N599" s="222">
        <v>0</v>
      </c>
      <c r="O599" s="212">
        <v>0</v>
      </c>
    </row>
    <row r="600" spans="2:15" ht="15" customHeight="1">
      <c r="B600" s="427" t="s">
        <v>547</v>
      </c>
      <c r="C600" s="215">
        <v>231638</v>
      </c>
      <c r="D600" s="215">
        <v>13695</v>
      </c>
      <c r="E600" s="215">
        <v>11980</v>
      </c>
      <c r="F600" s="215">
        <v>15090</v>
      </c>
      <c r="G600" s="215">
        <v>21565</v>
      </c>
      <c r="H600" s="215">
        <v>22809</v>
      </c>
      <c r="I600" s="215">
        <v>21238</v>
      </c>
      <c r="J600" s="215">
        <v>25452</v>
      </c>
      <c r="K600" s="215">
        <v>27143</v>
      </c>
      <c r="L600" s="215">
        <v>24509</v>
      </c>
      <c r="M600" s="215">
        <v>20035</v>
      </c>
      <c r="N600" s="215">
        <v>14464</v>
      </c>
      <c r="O600" s="215">
        <v>13658</v>
      </c>
    </row>
    <row r="601" spans="2:15" ht="15" customHeight="1">
      <c r="B601" s="428" t="s">
        <v>73</v>
      </c>
      <c r="C601" s="215">
        <v>157438</v>
      </c>
      <c r="D601" s="212">
        <v>7964</v>
      </c>
      <c r="E601" s="212">
        <v>7097</v>
      </c>
      <c r="F601" s="212">
        <v>10267</v>
      </c>
      <c r="G601" s="212">
        <v>15596</v>
      </c>
      <c r="H601" s="212">
        <v>17762</v>
      </c>
      <c r="I601" s="212">
        <v>15109</v>
      </c>
      <c r="J601" s="212">
        <v>16604</v>
      </c>
      <c r="K601" s="212">
        <v>18877</v>
      </c>
      <c r="L601" s="212">
        <v>15288</v>
      </c>
      <c r="M601" s="212">
        <v>13739</v>
      </c>
      <c r="N601" s="212">
        <v>9971</v>
      </c>
      <c r="O601" s="212">
        <v>9164</v>
      </c>
    </row>
    <row r="602" spans="2:15" ht="15" customHeight="1">
      <c r="B602" s="428" t="s">
        <v>74</v>
      </c>
      <c r="C602" s="215">
        <v>70688</v>
      </c>
      <c r="D602" s="212">
        <v>5723</v>
      </c>
      <c r="E602" s="212">
        <v>4872</v>
      </c>
      <c r="F602" s="212">
        <v>4820</v>
      </c>
      <c r="G602" s="212">
        <v>5870</v>
      </c>
      <c r="H602" s="212">
        <v>5033</v>
      </c>
      <c r="I602" s="212">
        <v>5866</v>
      </c>
      <c r="J602" s="212">
        <v>7958</v>
      </c>
      <c r="K602" s="212">
        <v>7026</v>
      </c>
      <c r="L602" s="212">
        <v>8260</v>
      </c>
      <c r="M602" s="212">
        <v>6273</v>
      </c>
      <c r="N602" s="212">
        <v>4493</v>
      </c>
      <c r="O602" s="212">
        <v>4494</v>
      </c>
    </row>
    <row r="603" spans="2:15" s="60" customFormat="1" ht="15" customHeight="1">
      <c r="B603" s="428" t="s">
        <v>548</v>
      </c>
      <c r="C603" s="215">
        <v>3512</v>
      </c>
      <c r="D603" s="222">
        <v>8</v>
      </c>
      <c r="E603" s="328">
        <v>11</v>
      </c>
      <c r="F603" s="212">
        <v>3</v>
      </c>
      <c r="G603" s="222">
        <v>99</v>
      </c>
      <c r="H603" s="222">
        <v>14</v>
      </c>
      <c r="I603" s="222">
        <v>263</v>
      </c>
      <c r="J603" s="212">
        <v>890</v>
      </c>
      <c r="K603" s="212">
        <v>1240</v>
      </c>
      <c r="L603" s="222">
        <v>961</v>
      </c>
      <c r="M603" s="212">
        <v>23</v>
      </c>
      <c r="N603" s="328">
        <v>0</v>
      </c>
      <c r="O603" s="328">
        <v>0</v>
      </c>
    </row>
    <row r="604" spans="2:15" ht="15" customHeight="1">
      <c r="B604" s="211"/>
      <c r="C604" s="215"/>
      <c r="D604" s="212"/>
      <c r="E604" s="212"/>
      <c r="F604" s="212"/>
      <c r="G604" s="212"/>
      <c r="H604" s="212"/>
      <c r="I604" s="212"/>
      <c r="J604" s="212"/>
      <c r="K604" s="212"/>
      <c r="L604" s="212"/>
      <c r="M604" s="212"/>
      <c r="N604" s="212"/>
      <c r="O604" s="212"/>
    </row>
    <row r="605" spans="2:15" ht="15" customHeight="1">
      <c r="B605" s="425" t="s">
        <v>70</v>
      </c>
      <c r="C605" s="215">
        <v>1177442</v>
      </c>
      <c r="D605" s="215">
        <v>61328</v>
      </c>
      <c r="E605" s="215">
        <v>71141</v>
      </c>
      <c r="F605" s="215">
        <v>91139</v>
      </c>
      <c r="G605" s="215">
        <v>103763</v>
      </c>
      <c r="H605" s="215">
        <v>107230</v>
      </c>
      <c r="I605" s="215">
        <v>102930</v>
      </c>
      <c r="J605" s="215">
        <v>127217</v>
      </c>
      <c r="K605" s="215">
        <v>135993</v>
      </c>
      <c r="L605" s="215">
        <v>110388</v>
      </c>
      <c r="M605" s="215">
        <v>97791</v>
      </c>
      <c r="N605" s="215">
        <v>76325</v>
      </c>
      <c r="O605" s="215">
        <v>92197</v>
      </c>
    </row>
    <row r="606" spans="2:15" ht="15" customHeight="1">
      <c r="B606" s="425"/>
      <c r="C606" s="215"/>
      <c r="D606" s="212"/>
      <c r="E606" s="212"/>
      <c r="F606" s="212"/>
      <c r="G606" s="212"/>
      <c r="H606" s="212"/>
      <c r="I606" s="212"/>
      <c r="J606" s="212"/>
      <c r="K606" s="212"/>
      <c r="L606" s="212"/>
      <c r="M606" s="212"/>
      <c r="N606" s="212"/>
      <c r="O606" s="212"/>
    </row>
    <row r="607" spans="2:15" ht="15" customHeight="1">
      <c r="B607" s="426" t="s">
        <v>71</v>
      </c>
      <c r="C607" s="215">
        <v>944475</v>
      </c>
      <c r="D607" s="215">
        <v>48916</v>
      </c>
      <c r="E607" s="215">
        <v>58991</v>
      </c>
      <c r="F607" s="215">
        <v>75014</v>
      </c>
      <c r="G607" s="215">
        <v>81491</v>
      </c>
      <c r="H607" s="215">
        <v>85030</v>
      </c>
      <c r="I607" s="215">
        <v>80451</v>
      </c>
      <c r="J607" s="215">
        <v>100260</v>
      </c>
      <c r="K607" s="215">
        <v>110043</v>
      </c>
      <c r="L607" s="215">
        <v>87201</v>
      </c>
      <c r="M607" s="215">
        <v>78751</v>
      </c>
      <c r="N607" s="215">
        <v>62747</v>
      </c>
      <c r="O607" s="215">
        <v>75580</v>
      </c>
    </row>
    <row r="608" spans="2:15" ht="15" customHeight="1">
      <c r="B608" s="427" t="s">
        <v>544</v>
      </c>
      <c r="C608" s="215">
        <v>527687</v>
      </c>
      <c r="D608" s="212">
        <v>27400</v>
      </c>
      <c r="E608" s="212">
        <v>29589</v>
      </c>
      <c r="F608" s="212">
        <v>38065</v>
      </c>
      <c r="G608" s="212">
        <v>43584</v>
      </c>
      <c r="H608" s="212">
        <v>47380</v>
      </c>
      <c r="I608" s="212">
        <v>46197</v>
      </c>
      <c r="J608" s="212">
        <v>55198</v>
      </c>
      <c r="K608" s="212">
        <v>61899</v>
      </c>
      <c r="L608" s="212">
        <v>49314</v>
      </c>
      <c r="M608" s="212">
        <v>45072</v>
      </c>
      <c r="N608" s="212">
        <v>35860</v>
      </c>
      <c r="O608" s="212">
        <v>48129</v>
      </c>
    </row>
    <row r="609" spans="2:15" s="60" customFormat="1" ht="15" customHeight="1">
      <c r="B609" s="428" t="s">
        <v>545</v>
      </c>
      <c r="C609" s="215">
        <v>511803</v>
      </c>
      <c r="D609" s="212">
        <v>25824</v>
      </c>
      <c r="E609" s="212">
        <v>28644</v>
      </c>
      <c r="F609" s="212">
        <v>37257</v>
      </c>
      <c r="G609" s="212">
        <v>42587</v>
      </c>
      <c r="H609" s="212">
        <v>46372</v>
      </c>
      <c r="I609" s="212">
        <v>44695</v>
      </c>
      <c r="J609" s="212">
        <v>53621</v>
      </c>
      <c r="K609" s="212">
        <v>59630</v>
      </c>
      <c r="L609" s="212">
        <v>47010</v>
      </c>
      <c r="M609" s="212">
        <v>43906</v>
      </c>
      <c r="N609" s="212">
        <v>35099</v>
      </c>
      <c r="O609" s="212">
        <v>47158</v>
      </c>
    </row>
    <row r="610" spans="2:15" ht="15" customHeight="1">
      <c r="B610" s="428" t="s">
        <v>546</v>
      </c>
      <c r="C610" s="215">
        <v>15884</v>
      </c>
      <c r="D610" s="212">
        <v>1576</v>
      </c>
      <c r="E610" s="212">
        <v>945</v>
      </c>
      <c r="F610" s="212">
        <v>808</v>
      </c>
      <c r="G610" s="212">
        <v>997</v>
      </c>
      <c r="H610" s="212">
        <v>1008</v>
      </c>
      <c r="I610" s="212">
        <v>1502</v>
      </c>
      <c r="J610" s="212">
        <v>1577</v>
      </c>
      <c r="K610" s="212">
        <v>2269</v>
      </c>
      <c r="L610" s="212">
        <v>2304</v>
      </c>
      <c r="M610" s="212">
        <v>1166</v>
      </c>
      <c r="N610" s="212">
        <v>761</v>
      </c>
      <c r="O610" s="212">
        <v>971</v>
      </c>
    </row>
    <row r="611" spans="2:15" ht="15" customHeight="1">
      <c r="B611" s="427" t="s">
        <v>547</v>
      </c>
      <c r="C611" s="215">
        <v>416788</v>
      </c>
      <c r="D611" s="215">
        <v>21516</v>
      </c>
      <c r="E611" s="215">
        <v>29402</v>
      </c>
      <c r="F611" s="215">
        <v>36949</v>
      </c>
      <c r="G611" s="215">
        <v>37907</v>
      </c>
      <c r="H611" s="215">
        <v>37650</v>
      </c>
      <c r="I611" s="215">
        <v>34254</v>
      </c>
      <c r="J611" s="215">
        <v>45062</v>
      </c>
      <c r="K611" s="215">
        <v>48144</v>
      </c>
      <c r="L611" s="215">
        <v>37887</v>
      </c>
      <c r="M611" s="215">
        <v>33679</v>
      </c>
      <c r="N611" s="215">
        <v>26887</v>
      </c>
      <c r="O611" s="215">
        <v>27451</v>
      </c>
    </row>
    <row r="612" spans="2:15" ht="15" customHeight="1">
      <c r="B612" s="428" t="s">
        <v>73</v>
      </c>
      <c r="C612" s="215">
        <v>250540</v>
      </c>
      <c r="D612" s="212">
        <v>13355</v>
      </c>
      <c r="E612" s="212">
        <v>18107</v>
      </c>
      <c r="F612" s="212">
        <v>23598</v>
      </c>
      <c r="G612" s="212">
        <v>25817</v>
      </c>
      <c r="H612" s="212">
        <v>23498</v>
      </c>
      <c r="I612" s="212">
        <v>20071</v>
      </c>
      <c r="J612" s="212">
        <v>26737</v>
      </c>
      <c r="K612" s="212">
        <v>30227</v>
      </c>
      <c r="L612" s="212">
        <v>21016</v>
      </c>
      <c r="M612" s="212">
        <v>19128</v>
      </c>
      <c r="N612" s="212">
        <v>15430</v>
      </c>
      <c r="O612" s="212">
        <v>13556</v>
      </c>
    </row>
    <row r="613" spans="2:15" ht="15" customHeight="1">
      <c r="B613" s="428" t="s">
        <v>74</v>
      </c>
      <c r="C613" s="215">
        <v>153700</v>
      </c>
      <c r="D613" s="212">
        <v>7618</v>
      </c>
      <c r="E613" s="212">
        <v>10684</v>
      </c>
      <c r="F613" s="212">
        <v>12593</v>
      </c>
      <c r="G613" s="212">
        <v>11380</v>
      </c>
      <c r="H613" s="212">
        <v>13285</v>
      </c>
      <c r="I613" s="212">
        <v>13359</v>
      </c>
      <c r="J613" s="212">
        <v>16086</v>
      </c>
      <c r="K613" s="212">
        <v>16169</v>
      </c>
      <c r="L613" s="212">
        <v>15837</v>
      </c>
      <c r="M613" s="212">
        <v>13804</v>
      </c>
      <c r="N613" s="212">
        <v>10559</v>
      </c>
      <c r="O613" s="212">
        <v>12326</v>
      </c>
    </row>
    <row r="614" spans="2:15" ht="15" customHeight="1">
      <c r="B614" s="428" t="s">
        <v>548</v>
      </c>
      <c r="C614" s="215">
        <v>12548</v>
      </c>
      <c r="D614" s="212">
        <v>543</v>
      </c>
      <c r="E614" s="212">
        <v>611</v>
      </c>
      <c r="F614" s="212">
        <v>758</v>
      </c>
      <c r="G614" s="212">
        <v>710</v>
      </c>
      <c r="H614" s="212">
        <v>867</v>
      </c>
      <c r="I614" s="212">
        <v>824</v>
      </c>
      <c r="J614" s="212">
        <v>2239</v>
      </c>
      <c r="K614" s="212">
        <v>1748</v>
      </c>
      <c r="L614" s="212">
        <v>1034</v>
      </c>
      <c r="M614" s="212">
        <v>747</v>
      </c>
      <c r="N614" s="212">
        <v>898</v>
      </c>
      <c r="O614" s="212">
        <v>1569</v>
      </c>
    </row>
    <row r="615" spans="2:15" ht="15" customHeight="1">
      <c r="B615" s="429"/>
      <c r="C615" s="215"/>
      <c r="D615" s="212"/>
      <c r="E615" s="212"/>
      <c r="F615" s="212"/>
      <c r="G615" s="212"/>
      <c r="H615" s="212"/>
      <c r="I615" s="212"/>
      <c r="J615" s="212"/>
      <c r="K615" s="212"/>
      <c r="L615" s="212"/>
      <c r="M615" s="212"/>
      <c r="N615" s="212"/>
      <c r="O615" s="212"/>
    </row>
    <row r="616" spans="2:15" ht="15" customHeight="1">
      <c r="B616" s="426" t="s">
        <v>72</v>
      </c>
      <c r="C616" s="215">
        <v>232967</v>
      </c>
      <c r="D616" s="215">
        <v>12412</v>
      </c>
      <c r="E616" s="215">
        <v>12150</v>
      </c>
      <c r="F616" s="215">
        <v>16125</v>
      </c>
      <c r="G616" s="215">
        <v>22272</v>
      </c>
      <c r="H616" s="215">
        <v>22200</v>
      </c>
      <c r="I616" s="215">
        <v>22479</v>
      </c>
      <c r="J616" s="215">
        <v>26957</v>
      </c>
      <c r="K616" s="215">
        <v>25950</v>
      </c>
      <c r="L616" s="215">
        <v>23187</v>
      </c>
      <c r="M616" s="215">
        <v>19040</v>
      </c>
      <c r="N616" s="215">
        <v>13578</v>
      </c>
      <c r="O616" s="215">
        <v>16617</v>
      </c>
    </row>
    <row r="617" spans="2:15" s="60" customFormat="1" ht="15" customHeight="1">
      <c r="B617" s="427" t="s">
        <v>544</v>
      </c>
      <c r="C617" s="215">
        <v>2353</v>
      </c>
      <c r="D617" s="222">
        <v>189</v>
      </c>
      <c r="E617" s="328">
        <v>0</v>
      </c>
      <c r="F617" s="222">
        <v>45</v>
      </c>
      <c r="G617" s="212">
        <v>305</v>
      </c>
      <c r="H617" s="212">
        <v>165</v>
      </c>
      <c r="I617" s="212">
        <v>318</v>
      </c>
      <c r="J617" s="222">
        <v>7</v>
      </c>
      <c r="K617" s="212">
        <v>322</v>
      </c>
      <c r="L617" s="212">
        <v>7</v>
      </c>
      <c r="M617" s="212">
        <v>4</v>
      </c>
      <c r="N617" s="222">
        <v>5</v>
      </c>
      <c r="O617" s="212">
        <v>986</v>
      </c>
    </row>
    <row r="618" spans="2:15" ht="15" customHeight="1">
      <c r="B618" s="428" t="s">
        <v>545</v>
      </c>
      <c r="C618" s="215">
        <v>1612</v>
      </c>
      <c r="D618" s="222">
        <v>48</v>
      </c>
      <c r="E618" s="328">
        <v>0</v>
      </c>
      <c r="F618" s="222">
        <v>39</v>
      </c>
      <c r="G618" s="212">
        <v>182</v>
      </c>
      <c r="H618" s="212">
        <v>39</v>
      </c>
      <c r="I618" s="212">
        <v>318</v>
      </c>
      <c r="J618" s="222">
        <v>7</v>
      </c>
      <c r="K618" s="212">
        <v>158</v>
      </c>
      <c r="L618" s="212">
        <v>7</v>
      </c>
      <c r="M618" s="212">
        <v>4</v>
      </c>
      <c r="N618" s="222">
        <v>5</v>
      </c>
      <c r="O618" s="212">
        <v>805</v>
      </c>
    </row>
    <row r="619" spans="2:15" ht="15" customHeight="1">
      <c r="B619" s="428" t="s">
        <v>546</v>
      </c>
      <c r="C619" s="215">
        <v>741</v>
      </c>
      <c r="D619" s="222">
        <v>141</v>
      </c>
      <c r="E619" s="328">
        <v>0</v>
      </c>
      <c r="F619" s="222">
        <v>6</v>
      </c>
      <c r="G619" s="212">
        <v>123</v>
      </c>
      <c r="H619" s="212">
        <v>126</v>
      </c>
      <c r="I619" s="212">
        <v>0</v>
      </c>
      <c r="J619" s="222">
        <v>0</v>
      </c>
      <c r="K619" s="212">
        <v>164</v>
      </c>
      <c r="L619" s="212">
        <v>0</v>
      </c>
      <c r="M619" s="212">
        <v>0</v>
      </c>
      <c r="N619" s="222">
        <v>0</v>
      </c>
      <c r="O619" s="212">
        <v>181</v>
      </c>
    </row>
    <row r="620" spans="2:15" ht="15" customHeight="1">
      <c r="B620" s="427" t="s">
        <v>547</v>
      </c>
      <c r="C620" s="215">
        <v>230614</v>
      </c>
      <c r="D620" s="215">
        <v>12223</v>
      </c>
      <c r="E620" s="215">
        <v>12150</v>
      </c>
      <c r="F620" s="215">
        <v>16080</v>
      </c>
      <c r="G620" s="215">
        <v>21967</v>
      </c>
      <c r="H620" s="215">
        <v>22035</v>
      </c>
      <c r="I620" s="215">
        <v>22161</v>
      </c>
      <c r="J620" s="215">
        <v>26950</v>
      </c>
      <c r="K620" s="215">
        <v>25628</v>
      </c>
      <c r="L620" s="215">
        <v>23180</v>
      </c>
      <c r="M620" s="215">
        <v>19036</v>
      </c>
      <c r="N620" s="215">
        <v>13573</v>
      </c>
      <c r="O620" s="215">
        <v>15631</v>
      </c>
    </row>
    <row r="621" spans="2:15" ht="15" customHeight="1">
      <c r="B621" s="428" t="s">
        <v>73</v>
      </c>
      <c r="C621" s="215">
        <v>157024</v>
      </c>
      <c r="D621" s="212">
        <v>7297</v>
      </c>
      <c r="E621" s="212">
        <v>7601</v>
      </c>
      <c r="F621" s="212">
        <v>11319</v>
      </c>
      <c r="G621" s="212">
        <v>16427</v>
      </c>
      <c r="H621" s="212">
        <v>16426</v>
      </c>
      <c r="I621" s="212">
        <v>15577</v>
      </c>
      <c r="J621" s="212">
        <v>17611</v>
      </c>
      <c r="K621" s="212">
        <v>17746</v>
      </c>
      <c r="L621" s="212">
        <v>14235</v>
      </c>
      <c r="M621" s="212">
        <v>13550</v>
      </c>
      <c r="N621" s="212">
        <v>9311</v>
      </c>
      <c r="O621" s="212">
        <v>9924</v>
      </c>
    </row>
    <row r="622" spans="2:15" ht="15" customHeight="1">
      <c r="B622" s="428" t="s">
        <v>74</v>
      </c>
      <c r="C622" s="215">
        <v>69998</v>
      </c>
      <c r="D622" s="212">
        <v>4926</v>
      </c>
      <c r="E622" s="212">
        <v>4537</v>
      </c>
      <c r="F622" s="212">
        <v>4750</v>
      </c>
      <c r="G622" s="212">
        <v>5537</v>
      </c>
      <c r="H622" s="212">
        <v>5607</v>
      </c>
      <c r="I622" s="212">
        <v>6109</v>
      </c>
      <c r="J622" s="212">
        <v>8308</v>
      </c>
      <c r="K622" s="212">
        <v>6776</v>
      </c>
      <c r="L622" s="212">
        <v>8133</v>
      </c>
      <c r="M622" s="212">
        <v>5462</v>
      </c>
      <c r="N622" s="212">
        <v>4262</v>
      </c>
      <c r="O622" s="212">
        <v>5591</v>
      </c>
    </row>
    <row r="623" spans="2:15" s="60" customFormat="1" ht="15" customHeight="1">
      <c r="B623" s="428" t="s">
        <v>548</v>
      </c>
      <c r="C623" s="215">
        <v>3592</v>
      </c>
      <c r="D623" s="328">
        <v>0</v>
      </c>
      <c r="E623" s="328">
        <v>12</v>
      </c>
      <c r="F623" s="222">
        <v>11</v>
      </c>
      <c r="G623" s="222">
        <v>3</v>
      </c>
      <c r="H623" s="222">
        <v>2</v>
      </c>
      <c r="I623" s="222">
        <v>475</v>
      </c>
      <c r="J623" s="222">
        <v>1031</v>
      </c>
      <c r="K623" s="222">
        <v>1106</v>
      </c>
      <c r="L623" s="222">
        <v>812</v>
      </c>
      <c r="M623" s="222">
        <v>24</v>
      </c>
      <c r="N623" s="328">
        <v>0</v>
      </c>
      <c r="O623" s="328">
        <v>116</v>
      </c>
    </row>
    <row r="624" spans="2:15" ht="15" customHeight="1">
      <c r="B624" s="429"/>
      <c r="C624" s="215"/>
      <c r="D624" s="212"/>
      <c r="E624" s="212"/>
      <c r="F624" s="212"/>
      <c r="G624" s="212"/>
      <c r="H624" s="212"/>
      <c r="I624" s="212"/>
      <c r="J624" s="212"/>
      <c r="K624" s="212"/>
      <c r="L624" s="212"/>
      <c r="M624" s="212"/>
      <c r="N624" s="212"/>
      <c r="O624" s="212"/>
    </row>
    <row r="625" spans="2:15" ht="15" customHeight="1">
      <c r="B625" s="426" t="s">
        <v>62</v>
      </c>
      <c r="C625" s="215">
        <v>15243</v>
      </c>
      <c r="D625" s="215">
        <v>671</v>
      </c>
      <c r="E625" s="215">
        <v>1368</v>
      </c>
      <c r="F625" s="215">
        <v>1468</v>
      </c>
      <c r="G625" s="215">
        <v>1433</v>
      </c>
      <c r="H625" s="215">
        <v>1130</v>
      </c>
      <c r="I625" s="215">
        <v>1212</v>
      </c>
      <c r="J625" s="215">
        <v>1425</v>
      </c>
      <c r="K625" s="215">
        <v>1869</v>
      </c>
      <c r="L625" s="215">
        <v>1453</v>
      </c>
      <c r="M625" s="215">
        <v>1504</v>
      </c>
      <c r="N625" s="215">
        <v>738</v>
      </c>
      <c r="O625" s="215">
        <v>972</v>
      </c>
    </row>
    <row r="626" spans="2:15" ht="15" customHeight="1">
      <c r="B626" s="211"/>
      <c r="C626" s="211"/>
      <c r="D626" s="211"/>
      <c r="E626" s="211"/>
      <c r="F626" s="211"/>
      <c r="G626" s="211"/>
      <c r="H626" s="211"/>
      <c r="I626" s="211"/>
      <c r="J626" s="211"/>
      <c r="K626" s="211"/>
      <c r="L626" s="211"/>
      <c r="M626" s="211"/>
      <c r="N626" s="211"/>
      <c r="O626" s="211"/>
    </row>
    <row r="627" spans="2:15" ht="3" customHeight="1">
      <c r="B627" s="433"/>
      <c r="C627" s="433"/>
      <c r="D627" s="433"/>
      <c r="E627" s="433"/>
      <c r="F627" s="433"/>
      <c r="G627" s="433"/>
      <c r="H627" s="433"/>
      <c r="I627" s="433"/>
      <c r="J627" s="433"/>
      <c r="K627" s="433"/>
      <c r="L627" s="433"/>
      <c r="M627" s="433"/>
      <c r="N627" s="433"/>
      <c r="O627" s="433"/>
    </row>
    <row r="628" spans="2:15" ht="15" customHeight="1">
      <c r="B628" s="871" t="s">
        <v>562</v>
      </c>
      <c r="C628" s="871"/>
      <c r="D628" s="871"/>
      <c r="E628" s="871"/>
      <c r="F628" s="871"/>
      <c r="G628" s="871"/>
      <c r="H628" s="871"/>
      <c r="I628" s="871"/>
      <c r="J628" s="871"/>
      <c r="K628" s="871"/>
      <c r="L628" s="871"/>
      <c r="M628" s="871"/>
      <c r="N628" s="871"/>
      <c r="O628" s="871"/>
    </row>
    <row r="629" spans="2:15" ht="15" customHeight="1">
      <c r="B629" s="871" t="s">
        <v>575</v>
      </c>
      <c r="C629" s="871"/>
      <c r="D629" s="871"/>
      <c r="E629" s="871"/>
      <c r="F629" s="871"/>
      <c r="G629" s="871"/>
      <c r="H629" s="871"/>
      <c r="I629" s="871"/>
      <c r="J629" s="871"/>
      <c r="K629" s="871"/>
      <c r="L629" s="871"/>
      <c r="M629" s="871"/>
      <c r="N629" s="871"/>
      <c r="O629" s="871"/>
    </row>
    <row r="630" spans="2:15" s="60" customFormat="1" ht="15" customHeight="1">
      <c r="B630" s="211"/>
      <c r="C630" s="211"/>
      <c r="D630" s="211"/>
      <c r="E630" s="211"/>
      <c r="F630" s="211"/>
      <c r="G630" s="211"/>
      <c r="H630" s="211"/>
      <c r="I630" s="211"/>
      <c r="J630" s="211"/>
      <c r="K630" s="211"/>
      <c r="L630" s="211"/>
      <c r="M630" s="211"/>
      <c r="N630" s="211"/>
      <c r="O630" s="211"/>
    </row>
    <row r="631" spans="2:15" s="32" customFormat="1" ht="15" customHeight="1">
      <c r="B631" s="320" t="s">
        <v>442</v>
      </c>
      <c r="C631" s="320"/>
      <c r="D631" s="237"/>
      <c r="E631" s="237"/>
      <c r="F631" s="237"/>
      <c r="G631" s="237"/>
      <c r="H631" s="237"/>
      <c r="I631" s="237"/>
      <c r="J631" s="237"/>
      <c r="K631" s="237"/>
      <c r="L631" s="237"/>
      <c r="M631" s="237"/>
      <c r="N631" s="237"/>
      <c r="O631" s="239" t="s">
        <v>123</v>
      </c>
    </row>
    <row r="632" spans="2:15" s="32" customFormat="1" ht="18.75" customHeight="1">
      <c r="B632" s="864" t="s">
        <v>8</v>
      </c>
      <c r="C632" s="872" t="s">
        <v>68</v>
      </c>
      <c r="D632" s="907" t="s">
        <v>16</v>
      </c>
      <c r="E632" s="907"/>
      <c r="F632" s="907"/>
      <c r="G632" s="907"/>
      <c r="H632" s="907"/>
      <c r="I632" s="907"/>
      <c r="J632" s="907"/>
      <c r="K632" s="907"/>
      <c r="L632" s="907"/>
      <c r="M632" s="907"/>
      <c r="N632" s="907"/>
      <c r="O632" s="867"/>
    </row>
    <row r="633" spans="2:15" ht="18.75" customHeight="1">
      <c r="B633" s="865"/>
      <c r="C633" s="873"/>
      <c r="D633" s="452" t="s">
        <v>17</v>
      </c>
      <c r="E633" s="452" t="s">
        <v>18</v>
      </c>
      <c r="F633" s="452" t="s">
        <v>19</v>
      </c>
      <c r="G633" s="452" t="s">
        <v>20</v>
      </c>
      <c r="H633" s="452" t="s">
        <v>21</v>
      </c>
      <c r="I633" s="452" t="s">
        <v>22</v>
      </c>
      <c r="J633" s="452" t="s">
        <v>23</v>
      </c>
      <c r="K633" s="452" t="s">
        <v>24</v>
      </c>
      <c r="L633" s="452" t="s">
        <v>25</v>
      </c>
      <c r="M633" s="452" t="s">
        <v>26</v>
      </c>
      <c r="N633" s="452" t="s">
        <v>27</v>
      </c>
      <c r="O633" s="453" t="s">
        <v>28</v>
      </c>
    </row>
    <row r="634" spans="2:15" ht="15" customHeight="1">
      <c r="B634" s="211"/>
      <c r="C634" s="211"/>
      <c r="D634" s="211"/>
      <c r="E634" s="211"/>
      <c r="F634" s="211"/>
      <c r="G634" s="211"/>
      <c r="H634" s="211"/>
      <c r="I634" s="211"/>
      <c r="J634" s="211"/>
      <c r="K634" s="211"/>
      <c r="L634" s="211"/>
      <c r="M634" s="211"/>
      <c r="N634" s="211"/>
      <c r="O634" s="211"/>
    </row>
    <row r="635" spans="2:15" ht="15" customHeight="1">
      <c r="B635" s="340" t="s">
        <v>118</v>
      </c>
      <c r="C635" s="215">
        <v>2459793</v>
      </c>
      <c r="D635" s="215">
        <v>157596</v>
      </c>
      <c r="E635" s="215">
        <v>150459</v>
      </c>
      <c r="F635" s="215">
        <v>190104</v>
      </c>
      <c r="G635" s="215">
        <v>234229</v>
      </c>
      <c r="H635" s="215">
        <v>224867</v>
      </c>
      <c r="I635" s="215">
        <v>212983</v>
      </c>
      <c r="J635" s="215">
        <v>244536</v>
      </c>
      <c r="K635" s="215">
        <v>274058</v>
      </c>
      <c r="L635" s="215">
        <v>237034</v>
      </c>
      <c r="M635" s="215">
        <v>202062</v>
      </c>
      <c r="N635" s="215">
        <v>162552</v>
      </c>
      <c r="O635" s="215">
        <v>169313</v>
      </c>
    </row>
    <row r="636" spans="2:15" ht="15" customHeight="1">
      <c r="B636" s="340"/>
      <c r="C636" s="215"/>
      <c r="D636" s="212"/>
      <c r="E636" s="212"/>
      <c r="F636" s="212"/>
      <c r="G636" s="212"/>
      <c r="H636" s="212"/>
      <c r="I636" s="212"/>
      <c r="J636" s="212"/>
      <c r="K636" s="212"/>
      <c r="L636" s="212"/>
      <c r="M636" s="212"/>
      <c r="N636" s="212"/>
      <c r="O636" s="212"/>
    </row>
    <row r="637" spans="2:15" ht="15" customHeight="1">
      <c r="B637" s="425" t="s">
        <v>69</v>
      </c>
      <c r="C637" s="215">
        <v>1221956</v>
      </c>
      <c r="D637" s="215">
        <v>88676</v>
      </c>
      <c r="E637" s="215">
        <v>72791</v>
      </c>
      <c r="F637" s="215">
        <v>95584</v>
      </c>
      <c r="G637" s="215">
        <v>113893</v>
      </c>
      <c r="H637" s="215">
        <v>113465</v>
      </c>
      <c r="I637" s="215">
        <v>104783</v>
      </c>
      <c r="J637" s="215">
        <v>114992</v>
      </c>
      <c r="K637" s="215">
        <v>138237</v>
      </c>
      <c r="L637" s="215">
        <v>123296</v>
      </c>
      <c r="M637" s="215">
        <v>101931</v>
      </c>
      <c r="N637" s="215">
        <v>83166</v>
      </c>
      <c r="O637" s="215">
        <v>71142</v>
      </c>
    </row>
    <row r="638" spans="2:15" ht="15" customHeight="1">
      <c r="B638" s="425"/>
      <c r="C638" s="215"/>
      <c r="D638" s="212"/>
      <c r="E638" s="212"/>
      <c r="F638" s="212"/>
      <c r="G638" s="212"/>
      <c r="H638" s="212"/>
      <c r="I638" s="212"/>
      <c r="J638" s="212"/>
      <c r="K638" s="212"/>
      <c r="L638" s="212"/>
      <c r="M638" s="212"/>
      <c r="N638" s="212"/>
      <c r="O638" s="212"/>
    </row>
    <row r="639" spans="2:15" ht="15" customHeight="1">
      <c r="B639" s="426" t="s">
        <v>71</v>
      </c>
      <c r="C639" s="85">
        <v>989587</v>
      </c>
      <c r="D639" s="215">
        <v>73483</v>
      </c>
      <c r="E639" s="215">
        <v>58135</v>
      </c>
      <c r="F639" s="215">
        <v>76543</v>
      </c>
      <c r="G639" s="215">
        <v>90992</v>
      </c>
      <c r="H639" s="215">
        <v>92303</v>
      </c>
      <c r="I639" s="215">
        <v>80831</v>
      </c>
      <c r="J639" s="215">
        <v>91535</v>
      </c>
      <c r="K639" s="215">
        <v>111558</v>
      </c>
      <c r="L639" s="215">
        <v>100536</v>
      </c>
      <c r="M639" s="215">
        <v>86005</v>
      </c>
      <c r="N639" s="215">
        <v>69786</v>
      </c>
      <c r="O639" s="215">
        <v>57880</v>
      </c>
    </row>
    <row r="640" spans="2:15" ht="15" customHeight="1">
      <c r="B640" s="427" t="s">
        <v>544</v>
      </c>
      <c r="C640" s="85">
        <v>542921</v>
      </c>
      <c r="D640" s="6">
        <v>44860</v>
      </c>
      <c r="E640" s="6">
        <v>31034</v>
      </c>
      <c r="F640" s="6">
        <v>40097</v>
      </c>
      <c r="G640" s="6">
        <v>51123</v>
      </c>
      <c r="H640" s="6">
        <v>51053</v>
      </c>
      <c r="I640" s="6">
        <v>44309</v>
      </c>
      <c r="J640" s="6">
        <v>51172</v>
      </c>
      <c r="K640" s="6">
        <v>60465</v>
      </c>
      <c r="L640" s="6">
        <v>54775</v>
      </c>
      <c r="M640" s="6">
        <v>46507</v>
      </c>
      <c r="N640" s="6">
        <v>35949</v>
      </c>
      <c r="O640" s="6">
        <v>31577</v>
      </c>
    </row>
    <row r="641" spans="2:15" ht="15" customHeight="1">
      <c r="B641" s="428" t="s">
        <v>545</v>
      </c>
      <c r="C641" s="85">
        <v>532010</v>
      </c>
      <c r="D641" s="6">
        <v>43593</v>
      </c>
      <c r="E641" s="6">
        <v>30182</v>
      </c>
      <c r="F641" s="6">
        <v>39523</v>
      </c>
      <c r="G641" s="6">
        <v>50468</v>
      </c>
      <c r="H641" s="6">
        <v>50294</v>
      </c>
      <c r="I641" s="6">
        <v>43395</v>
      </c>
      <c r="J641" s="6">
        <v>50100</v>
      </c>
      <c r="K641" s="6">
        <v>59205</v>
      </c>
      <c r="L641" s="6">
        <v>53671</v>
      </c>
      <c r="M641" s="6">
        <v>45625</v>
      </c>
      <c r="N641" s="6">
        <v>35162</v>
      </c>
      <c r="O641" s="6">
        <v>30792</v>
      </c>
    </row>
    <row r="642" spans="2:15" ht="15" customHeight="1">
      <c r="B642" s="428" t="s">
        <v>546</v>
      </c>
      <c r="C642" s="85">
        <v>10911</v>
      </c>
      <c r="D642" s="6">
        <v>1267</v>
      </c>
      <c r="E642" s="6">
        <v>852</v>
      </c>
      <c r="F642" s="6">
        <v>574</v>
      </c>
      <c r="G642" s="6">
        <v>655</v>
      </c>
      <c r="H642" s="6">
        <v>759</v>
      </c>
      <c r="I642" s="6">
        <v>914</v>
      </c>
      <c r="J642" s="6">
        <v>1072</v>
      </c>
      <c r="K642" s="6">
        <v>1260</v>
      </c>
      <c r="L642" s="6">
        <v>1104</v>
      </c>
      <c r="M642" s="6">
        <v>882</v>
      </c>
      <c r="N642" s="6">
        <v>787</v>
      </c>
      <c r="O642" s="6">
        <v>785</v>
      </c>
    </row>
    <row r="643" spans="2:15" ht="15" customHeight="1">
      <c r="B643" s="427" t="s">
        <v>547</v>
      </c>
      <c r="C643" s="85">
        <v>446666</v>
      </c>
      <c r="D643" s="85">
        <v>28623</v>
      </c>
      <c r="E643" s="85">
        <v>27101</v>
      </c>
      <c r="F643" s="85">
        <v>36446</v>
      </c>
      <c r="G643" s="85">
        <v>39869</v>
      </c>
      <c r="H643" s="85">
        <v>41250</v>
      </c>
      <c r="I643" s="85">
        <v>36522</v>
      </c>
      <c r="J643" s="85">
        <v>40363</v>
      </c>
      <c r="K643" s="85">
        <v>51093</v>
      </c>
      <c r="L643" s="85">
        <v>45761</v>
      </c>
      <c r="M643" s="85">
        <v>39498</v>
      </c>
      <c r="N643" s="85">
        <v>33837</v>
      </c>
      <c r="O643" s="85">
        <v>26303</v>
      </c>
    </row>
    <row r="644" spans="2:15" ht="15" customHeight="1">
      <c r="B644" s="428" t="s">
        <v>73</v>
      </c>
      <c r="C644" s="85">
        <v>261982</v>
      </c>
      <c r="D644" s="6">
        <v>15318</v>
      </c>
      <c r="E644" s="6">
        <v>15538</v>
      </c>
      <c r="F644" s="6">
        <v>22472</v>
      </c>
      <c r="G644" s="6">
        <v>24534</v>
      </c>
      <c r="H644" s="6">
        <v>27244</v>
      </c>
      <c r="I644" s="6">
        <v>20989</v>
      </c>
      <c r="J644" s="6">
        <v>23776</v>
      </c>
      <c r="K644" s="6">
        <v>31686</v>
      </c>
      <c r="L644" s="6">
        <v>24525</v>
      </c>
      <c r="M644" s="6">
        <v>20990</v>
      </c>
      <c r="N644" s="6">
        <v>20495</v>
      </c>
      <c r="O644" s="6">
        <v>14415</v>
      </c>
    </row>
    <row r="645" spans="2:15" ht="15" customHeight="1">
      <c r="B645" s="428" t="s">
        <v>74</v>
      </c>
      <c r="C645" s="85">
        <v>172589</v>
      </c>
      <c r="D645" s="6">
        <v>11420</v>
      </c>
      <c r="E645" s="6">
        <v>10773</v>
      </c>
      <c r="F645" s="6">
        <v>13249</v>
      </c>
      <c r="G645" s="6">
        <v>14686</v>
      </c>
      <c r="H645" s="6">
        <v>13409</v>
      </c>
      <c r="I645" s="6">
        <v>14846</v>
      </c>
      <c r="J645" s="6">
        <v>15888</v>
      </c>
      <c r="K645" s="6">
        <v>17972</v>
      </c>
      <c r="L645" s="6">
        <v>18646</v>
      </c>
      <c r="M645" s="6">
        <v>17530</v>
      </c>
      <c r="N645" s="6">
        <v>12639</v>
      </c>
      <c r="O645" s="6">
        <v>11531</v>
      </c>
    </row>
    <row r="646" spans="2:15" ht="15" customHeight="1">
      <c r="B646" s="428" t="s">
        <v>548</v>
      </c>
      <c r="C646" s="85">
        <v>12095</v>
      </c>
      <c r="D646" s="6">
        <v>1885</v>
      </c>
      <c r="E646" s="6">
        <v>790</v>
      </c>
      <c r="F646" s="6">
        <v>725</v>
      </c>
      <c r="G646" s="6">
        <v>649</v>
      </c>
      <c r="H646" s="6">
        <v>597</v>
      </c>
      <c r="I646" s="6">
        <v>687</v>
      </c>
      <c r="J646" s="6">
        <v>699</v>
      </c>
      <c r="K646" s="6">
        <v>1435</v>
      </c>
      <c r="L646" s="6">
        <v>2590</v>
      </c>
      <c r="M646" s="6">
        <v>978</v>
      </c>
      <c r="N646" s="6">
        <v>703</v>
      </c>
      <c r="O646" s="6">
        <v>357</v>
      </c>
    </row>
    <row r="647" spans="2:15" ht="15" customHeight="1">
      <c r="B647" s="429"/>
      <c r="C647" s="85"/>
      <c r="D647" s="6"/>
      <c r="E647" s="6"/>
      <c r="F647" s="6"/>
      <c r="G647" s="6"/>
      <c r="H647" s="6"/>
      <c r="I647" s="6"/>
      <c r="J647" s="6"/>
      <c r="K647" s="6"/>
      <c r="L647" s="6"/>
      <c r="M647" s="6"/>
      <c r="N647" s="6"/>
      <c r="O647" s="6"/>
    </row>
    <row r="648" spans="2:15" ht="15" customHeight="1">
      <c r="B648" s="426" t="s">
        <v>72</v>
      </c>
      <c r="C648" s="85">
        <v>232369</v>
      </c>
      <c r="D648" s="215">
        <v>15193</v>
      </c>
      <c r="E648" s="215">
        <v>14656</v>
      </c>
      <c r="F648" s="215">
        <v>19041</v>
      </c>
      <c r="G648" s="215">
        <v>22901</v>
      </c>
      <c r="H648" s="215">
        <v>21162</v>
      </c>
      <c r="I648" s="215">
        <v>23952</v>
      </c>
      <c r="J648" s="215">
        <v>23457</v>
      </c>
      <c r="K648" s="215">
        <v>26679</v>
      </c>
      <c r="L648" s="215">
        <v>22760</v>
      </c>
      <c r="M648" s="215">
        <v>15926</v>
      </c>
      <c r="N648" s="215">
        <v>13380</v>
      </c>
      <c r="O648" s="215">
        <v>13262</v>
      </c>
    </row>
    <row r="649" spans="2:15" ht="15" customHeight="1">
      <c r="B649" s="427" t="s">
        <v>544</v>
      </c>
      <c r="C649" s="85">
        <v>843</v>
      </c>
      <c r="D649" s="6">
        <v>327</v>
      </c>
      <c r="E649" s="55">
        <v>36</v>
      </c>
      <c r="F649" s="6">
        <v>400</v>
      </c>
      <c r="G649" s="6">
        <v>2</v>
      </c>
      <c r="H649" s="86">
        <v>3</v>
      </c>
      <c r="I649" s="6">
        <v>4</v>
      </c>
      <c r="J649" s="55">
        <v>0</v>
      </c>
      <c r="K649" s="6">
        <v>3</v>
      </c>
      <c r="L649" s="6">
        <v>14</v>
      </c>
      <c r="M649" s="55">
        <v>1</v>
      </c>
      <c r="N649" s="86">
        <v>48</v>
      </c>
      <c r="O649" s="6">
        <v>5</v>
      </c>
    </row>
    <row r="650" spans="2:15" ht="15" customHeight="1">
      <c r="B650" s="428" t="s">
        <v>545</v>
      </c>
      <c r="C650" s="85">
        <v>843</v>
      </c>
      <c r="D650" s="6">
        <v>327</v>
      </c>
      <c r="E650" s="55">
        <v>36</v>
      </c>
      <c r="F650" s="6">
        <v>400</v>
      </c>
      <c r="G650" s="6">
        <v>2</v>
      </c>
      <c r="H650" s="86">
        <v>3</v>
      </c>
      <c r="I650" s="6">
        <v>4</v>
      </c>
      <c r="J650" s="55">
        <v>0</v>
      </c>
      <c r="K650" s="6">
        <v>3</v>
      </c>
      <c r="L650" s="6">
        <v>14</v>
      </c>
      <c r="M650" s="55">
        <v>1</v>
      </c>
      <c r="N650" s="86">
        <v>48</v>
      </c>
      <c r="O650" s="6">
        <v>5</v>
      </c>
    </row>
    <row r="651" spans="2:15" ht="15" customHeight="1">
      <c r="B651" s="428" t="s">
        <v>546</v>
      </c>
      <c r="C651" s="85">
        <v>0</v>
      </c>
      <c r="D651" s="6">
        <v>0</v>
      </c>
      <c r="E651" s="55">
        <v>0</v>
      </c>
      <c r="F651" s="6">
        <v>0</v>
      </c>
      <c r="G651" s="6">
        <v>0</v>
      </c>
      <c r="H651" s="86">
        <v>0</v>
      </c>
      <c r="I651" s="6">
        <v>0</v>
      </c>
      <c r="J651" s="55">
        <v>0</v>
      </c>
      <c r="K651" s="6">
        <v>0</v>
      </c>
      <c r="L651" s="6">
        <v>0</v>
      </c>
      <c r="M651" s="55">
        <v>0</v>
      </c>
      <c r="N651" s="86">
        <v>0</v>
      </c>
      <c r="O651" s="6">
        <v>0</v>
      </c>
    </row>
    <row r="652" spans="2:15" ht="15" customHeight="1">
      <c r="B652" s="427" t="s">
        <v>547</v>
      </c>
      <c r="C652" s="85">
        <v>231526</v>
      </c>
      <c r="D652" s="85">
        <v>14866</v>
      </c>
      <c r="E652" s="85">
        <v>14620</v>
      </c>
      <c r="F652" s="85">
        <v>18641</v>
      </c>
      <c r="G652" s="85">
        <v>22899</v>
      </c>
      <c r="H652" s="85">
        <v>21159</v>
      </c>
      <c r="I652" s="85">
        <v>23948</v>
      </c>
      <c r="J652" s="85">
        <v>23457</v>
      </c>
      <c r="K652" s="85">
        <v>26676</v>
      </c>
      <c r="L652" s="85">
        <v>22746</v>
      </c>
      <c r="M652" s="85">
        <v>15925</v>
      </c>
      <c r="N652" s="85">
        <v>13332</v>
      </c>
      <c r="O652" s="85">
        <v>13257</v>
      </c>
    </row>
    <row r="653" spans="2:15" ht="15" customHeight="1">
      <c r="B653" s="428" t="s">
        <v>73</v>
      </c>
      <c r="C653" s="85">
        <v>163040</v>
      </c>
      <c r="D653" s="6">
        <v>9263</v>
      </c>
      <c r="E653" s="6">
        <v>9475</v>
      </c>
      <c r="F653" s="6">
        <v>13558</v>
      </c>
      <c r="G653" s="6">
        <v>16760</v>
      </c>
      <c r="H653" s="6">
        <v>16224</v>
      </c>
      <c r="I653" s="6">
        <v>16778</v>
      </c>
      <c r="J653" s="6">
        <v>16991</v>
      </c>
      <c r="K653" s="6">
        <v>19159</v>
      </c>
      <c r="L653" s="6">
        <v>14343</v>
      </c>
      <c r="M653" s="6">
        <v>11080</v>
      </c>
      <c r="N653" s="6">
        <v>9818</v>
      </c>
      <c r="O653" s="6">
        <v>9591</v>
      </c>
    </row>
    <row r="654" spans="2:15" ht="15" customHeight="1">
      <c r="B654" s="428" t="s">
        <v>74</v>
      </c>
      <c r="C654" s="85">
        <v>64683</v>
      </c>
      <c r="D654" s="6">
        <v>5453</v>
      </c>
      <c r="E654" s="6">
        <v>4609</v>
      </c>
      <c r="F654" s="6">
        <v>4603</v>
      </c>
      <c r="G654" s="6">
        <v>5803</v>
      </c>
      <c r="H654" s="6">
        <v>4932</v>
      </c>
      <c r="I654" s="6">
        <v>6868</v>
      </c>
      <c r="J654" s="6">
        <v>5893</v>
      </c>
      <c r="K654" s="6">
        <v>6732</v>
      </c>
      <c r="L654" s="6">
        <v>7787</v>
      </c>
      <c r="M654" s="6">
        <v>4845</v>
      </c>
      <c r="N654" s="6">
        <v>3492</v>
      </c>
      <c r="O654" s="6">
        <v>3666</v>
      </c>
    </row>
    <row r="655" spans="2:15" ht="15" customHeight="1">
      <c r="B655" s="428" t="s">
        <v>548</v>
      </c>
      <c r="C655" s="85">
        <v>3803</v>
      </c>
      <c r="D655" s="86">
        <v>150</v>
      </c>
      <c r="E655" s="55">
        <v>536</v>
      </c>
      <c r="F655" s="6">
        <v>480</v>
      </c>
      <c r="G655" s="86">
        <v>336</v>
      </c>
      <c r="H655" s="86">
        <v>3</v>
      </c>
      <c r="I655" s="86">
        <v>302</v>
      </c>
      <c r="J655" s="6">
        <v>573</v>
      </c>
      <c r="K655" s="6">
        <v>785</v>
      </c>
      <c r="L655" s="86">
        <v>616</v>
      </c>
      <c r="M655" s="55">
        <v>0</v>
      </c>
      <c r="N655" s="55">
        <v>22</v>
      </c>
      <c r="O655" s="55">
        <v>0</v>
      </c>
    </row>
    <row r="656" spans="2:15" ht="15" customHeight="1">
      <c r="B656" s="211"/>
      <c r="C656" s="85"/>
      <c r="D656" s="6"/>
      <c r="E656" s="6"/>
      <c r="F656" s="6"/>
      <c r="G656" s="6"/>
      <c r="H656" s="6"/>
      <c r="I656" s="6"/>
      <c r="J656" s="6"/>
      <c r="K656" s="6"/>
      <c r="L656" s="6"/>
      <c r="M656" s="6"/>
      <c r="N656" s="6"/>
      <c r="O656" s="6"/>
    </row>
    <row r="657" spans="2:15" ht="15" customHeight="1">
      <c r="B657" s="425" t="s">
        <v>70</v>
      </c>
      <c r="C657" s="85">
        <v>1220869</v>
      </c>
      <c r="D657" s="85">
        <v>67860</v>
      </c>
      <c r="E657" s="85">
        <v>76838</v>
      </c>
      <c r="F657" s="85">
        <v>93270</v>
      </c>
      <c r="G657" s="85">
        <v>119191</v>
      </c>
      <c r="H657" s="85">
        <v>110519</v>
      </c>
      <c r="I657" s="85">
        <v>106798</v>
      </c>
      <c r="J657" s="85">
        <v>127933</v>
      </c>
      <c r="K657" s="85">
        <v>134096</v>
      </c>
      <c r="L657" s="85">
        <v>111933</v>
      </c>
      <c r="M657" s="85">
        <v>97687</v>
      </c>
      <c r="N657" s="85">
        <v>77592</v>
      </c>
      <c r="O657" s="85">
        <v>97152</v>
      </c>
    </row>
    <row r="658" spans="2:15" ht="15" customHeight="1">
      <c r="B658" s="425"/>
      <c r="C658" s="85"/>
      <c r="D658" s="6"/>
      <c r="E658" s="6"/>
      <c r="F658" s="6"/>
      <c r="G658" s="6"/>
      <c r="H658" s="6"/>
      <c r="I658" s="6"/>
      <c r="J658" s="6"/>
      <c r="K658" s="6"/>
      <c r="L658" s="6"/>
      <c r="M658" s="6"/>
      <c r="N658" s="6"/>
      <c r="O658" s="6"/>
    </row>
    <row r="659" spans="2:15" ht="15" customHeight="1">
      <c r="B659" s="426" t="s">
        <v>71</v>
      </c>
      <c r="C659" s="85">
        <v>980857</v>
      </c>
      <c r="D659" s="215">
        <v>54774</v>
      </c>
      <c r="E659" s="215">
        <v>59410</v>
      </c>
      <c r="F659" s="215">
        <v>74418</v>
      </c>
      <c r="G659" s="215">
        <v>92998</v>
      </c>
      <c r="H659" s="215">
        <v>89165</v>
      </c>
      <c r="I659" s="215">
        <v>82590</v>
      </c>
      <c r="J659" s="215">
        <v>102961</v>
      </c>
      <c r="K659" s="215">
        <v>108506</v>
      </c>
      <c r="L659" s="215">
        <v>90489</v>
      </c>
      <c r="M659" s="215">
        <v>80326</v>
      </c>
      <c r="N659" s="215">
        <v>64017</v>
      </c>
      <c r="O659" s="215">
        <v>81203</v>
      </c>
    </row>
    <row r="660" spans="2:15" ht="15" customHeight="1">
      <c r="B660" s="427" t="s">
        <v>544</v>
      </c>
      <c r="C660" s="85">
        <v>540887</v>
      </c>
      <c r="D660" s="6">
        <v>31238</v>
      </c>
      <c r="E660" s="6">
        <v>31801</v>
      </c>
      <c r="F660" s="6">
        <v>38901</v>
      </c>
      <c r="G660" s="6">
        <v>53846</v>
      </c>
      <c r="H660" s="6">
        <v>47747</v>
      </c>
      <c r="I660" s="6">
        <v>46037</v>
      </c>
      <c r="J660" s="6">
        <v>55896</v>
      </c>
      <c r="K660" s="6">
        <v>59349</v>
      </c>
      <c r="L660" s="6">
        <v>49516</v>
      </c>
      <c r="M660" s="6">
        <v>45208</v>
      </c>
      <c r="N660" s="6">
        <v>34147</v>
      </c>
      <c r="O660" s="6">
        <v>47201</v>
      </c>
    </row>
    <row r="661" spans="2:15" ht="15" customHeight="1">
      <c r="B661" s="428" t="s">
        <v>545</v>
      </c>
      <c r="C661" s="85">
        <v>529156</v>
      </c>
      <c r="D661" s="6">
        <v>29780</v>
      </c>
      <c r="E661" s="6">
        <v>30941</v>
      </c>
      <c r="F661" s="6">
        <v>38304</v>
      </c>
      <c r="G661" s="6">
        <v>53178</v>
      </c>
      <c r="H661" s="6">
        <v>47064</v>
      </c>
      <c r="I661" s="6">
        <v>45215</v>
      </c>
      <c r="J661" s="6">
        <v>54967</v>
      </c>
      <c r="K661" s="6">
        <v>58091</v>
      </c>
      <c r="L661" s="6">
        <v>48277</v>
      </c>
      <c r="M661" s="6">
        <v>44208</v>
      </c>
      <c r="N661" s="6">
        <v>32986</v>
      </c>
      <c r="O661" s="6">
        <v>46145</v>
      </c>
    </row>
    <row r="662" spans="2:15" ht="15" customHeight="1">
      <c r="B662" s="428" t="s">
        <v>546</v>
      </c>
      <c r="C662" s="85">
        <v>11731</v>
      </c>
      <c r="D662" s="6">
        <v>1458</v>
      </c>
      <c r="E662" s="6">
        <v>860</v>
      </c>
      <c r="F662" s="6">
        <v>597</v>
      </c>
      <c r="G662" s="6">
        <v>668</v>
      </c>
      <c r="H662" s="6">
        <v>683</v>
      </c>
      <c r="I662" s="6">
        <v>822</v>
      </c>
      <c r="J662" s="6">
        <v>929</v>
      </c>
      <c r="K662" s="6">
        <v>1258</v>
      </c>
      <c r="L662" s="6">
        <v>1239</v>
      </c>
      <c r="M662" s="6">
        <v>1000</v>
      </c>
      <c r="N662" s="6">
        <v>1161</v>
      </c>
      <c r="O662" s="6">
        <v>1056</v>
      </c>
    </row>
    <row r="663" spans="2:15" ht="15" customHeight="1">
      <c r="B663" s="427" t="s">
        <v>547</v>
      </c>
      <c r="C663" s="85">
        <v>439970</v>
      </c>
      <c r="D663" s="85">
        <v>23536</v>
      </c>
      <c r="E663" s="85">
        <v>27609</v>
      </c>
      <c r="F663" s="85">
        <v>35517</v>
      </c>
      <c r="G663" s="85">
        <v>39152</v>
      </c>
      <c r="H663" s="85">
        <v>41418</v>
      </c>
      <c r="I663" s="85">
        <v>36553</v>
      </c>
      <c r="J663" s="85">
        <v>47065</v>
      </c>
      <c r="K663" s="85">
        <v>49157</v>
      </c>
      <c r="L663" s="85">
        <v>40973</v>
      </c>
      <c r="M663" s="85">
        <v>35118</v>
      </c>
      <c r="N663" s="85">
        <v>29870</v>
      </c>
      <c r="O663" s="85">
        <v>34002</v>
      </c>
    </row>
    <row r="664" spans="2:15" ht="15" customHeight="1">
      <c r="B664" s="428" t="s">
        <v>73</v>
      </c>
      <c r="C664" s="85">
        <v>260461</v>
      </c>
      <c r="D664" s="6">
        <v>13451</v>
      </c>
      <c r="E664" s="6">
        <v>16471</v>
      </c>
      <c r="F664" s="6">
        <v>22337</v>
      </c>
      <c r="G664" s="6">
        <v>24667</v>
      </c>
      <c r="H664" s="6">
        <v>27111</v>
      </c>
      <c r="I664" s="6">
        <v>20059</v>
      </c>
      <c r="J664" s="6">
        <v>28089</v>
      </c>
      <c r="K664" s="6">
        <v>29289</v>
      </c>
      <c r="L664" s="6">
        <v>22821</v>
      </c>
      <c r="M664" s="6">
        <v>19689</v>
      </c>
      <c r="N664" s="6">
        <v>18183</v>
      </c>
      <c r="O664" s="6">
        <v>18294</v>
      </c>
    </row>
    <row r="665" spans="2:15" ht="15" customHeight="1">
      <c r="B665" s="428" t="s">
        <v>74</v>
      </c>
      <c r="C665" s="85">
        <v>169538</v>
      </c>
      <c r="D665" s="6">
        <v>9524</v>
      </c>
      <c r="E665" s="6">
        <v>10655</v>
      </c>
      <c r="F665" s="6">
        <v>12514</v>
      </c>
      <c r="G665" s="6">
        <v>13755</v>
      </c>
      <c r="H665" s="6">
        <v>13586</v>
      </c>
      <c r="I665" s="6">
        <v>15548</v>
      </c>
      <c r="J665" s="6">
        <v>17195</v>
      </c>
      <c r="K665" s="6">
        <v>17962</v>
      </c>
      <c r="L665" s="6">
        <v>17600</v>
      </c>
      <c r="M665" s="6">
        <v>15075</v>
      </c>
      <c r="N665" s="6">
        <v>11264</v>
      </c>
      <c r="O665" s="6">
        <v>14860</v>
      </c>
    </row>
    <row r="666" spans="2:15" ht="15" customHeight="1">
      <c r="B666" s="428" t="s">
        <v>548</v>
      </c>
      <c r="C666" s="85">
        <v>9971</v>
      </c>
      <c r="D666" s="6">
        <v>561</v>
      </c>
      <c r="E666" s="6">
        <v>483</v>
      </c>
      <c r="F666" s="6">
        <v>666</v>
      </c>
      <c r="G666" s="6">
        <v>730</v>
      </c>
      <c r="H666" s="6">
        <v>721</v>
      </c>
      <c r="I666" s="6">
        <v>946</v>
      </c>
      <c r="J666" s="6">
        <v>1781</v>
      </c>
      <c r="K666" s="6">
        <v>1906</v>
      </c>
      <c r="L666" s="6">
        <v>552</v>
      </c>
      <c r="M666" s="6">
        <v>354</v>
      </c>
      <c r="N666" s="6">
        <v>423</v>
      </c>
      <c r="O666" s="6">
        <v>848</v>
      </c>
    </row>
    <row r="667" spans="2:15" ht="15" customHeight="1">
      <c r="B667" s="429"/>
      <c r="C667" s="85"/>
      <c r="D667" s="6"/>
      <c r="E667" s="6"/>
      <c r="F667" s="6"/>
      <c r="G667" s="6"/>
      <c r="H667" s="6"/>
      <c r="I667" s="6"/>
      <c r="J667" s="6"/>
      <c r="K667" s="6"/>
      <c r="L667" s="6"/>
      <c r="M667" s="6"/>
      <c r="N667" s="6"/>
      <c r="O667" s="6"/>
    </row>
    <row r="668" spans="2:15" ht="15" customHeight="1">
      <c r="B668" s="426" t="s">
        <v>72</v>
      </c>
      <c r="C668" s="85">
        <v>240012</v>
      </c>
      <c r="D668" s="215">
        <v>13086</v>
      </c>
      <c r="E668" s="215">
        <v>17428</v>
      </c>
      <c r="F668" s="215">
        <v>18852</v>
      </c>
      <c r="G668" s="215">
        <v>26193</v>
      </c>
      <c r="H668" s="215">
        <v>21354</v>
      </c>
      <c r="I668" s="215">
        <v>24208</v>
      </c>
      <c r="J668" s="215">
        <v>24972</v>
      </c>
      <c r="K668" s="215">
        <v>25590</v>
      </c>
      <c r="L668" s="215">
        <v>21444</v>
      </c>
      <c r="M668" s="215">
        <v>17361</v>
      </c>
      <c r="N668" s="215">
        <v>13575</v>
      </c>
      <c r="O668" s="215">
        <v>15949</v>
      </c>
    </row>
    <row r="669" spans="2:15" ht="15" customHeight="1">
      <c r="B669" s="427" t="s">
        <v>544</v>
      </c>
      <c r="C669" s="85">
        <v>5816</v>
      </c>
      <c r="D669" s="86">
        <v>193</v>
      </c>
      <c r="E669" s="55">
        <v>888</v>
      </c>
      <c r="F669" s="86">
        <v>400</v>
      </c>
      <c r="G669" s="6">
        <v>1204</v>
      </c>
      <c r="H669" s="6">
        <v>128</v>
      </c>
      <c r="I669" s="6">
        <v>179</v>
      </c>
      <c r="J669" s="86">
        <v>342</v>
      </c>
      <c r="K669" s="6">
        <v>118</v>
      </c>
      <c r="L669" s="6">
        <v>10</v>
      </c>
      <c r="M669" s="6">
        <v>879</v>
      </c>
      <c r="N669" s="86">
        <v>827</v>
      </c>
      <c r="O669" s="6">
        <v>648</v>
      </c>
    </row>
    <row r="670" spans="2:15" ht="15" customHeight="1">
      <c r="B670" s="428" t="s">
        <v>545</v>
      </c>
      <c r="C670" s="85">
        <v>3912</v>
      </c>
      <c r="D670" s="86">
        <v>36</v>
      </c>
      <c r="E670" s="55">
        <v>555</v>
      </c>
      <c r="F670" s="86">
        <v>400</v>
      </c>
      <c r="G670" s="6">
        <v>566</v>
      </c>
      <c r="H670" s="6">
        <v>128</v>
      </c>
      <c r="I670" s="6">
        <v>179</v>
      </c>
      <c r="J670" s="86">
        <v>342</v>
      </c>
      <c r="K670" s="6">
        <v>118</v>
      </c>
      <c r="L670" s="6">
        <v>10</v>
      </c>
      <c r="M670" s="6">
        <v>879</v>
      </c>
      <c r="N670" s="86">
        <v>206</v>
      </c>
      <c r="O670" s="6">
        <v>493</v>
      </c>
    </row>
    <row r="671" spans="2:15" ht="15" customHeight="1">
      <c r="B671" s="428" t="s">
        <v>546</v>
      </c>
      <c r="C671" s="85">
        <v>1904</v>
      </c>
      <c r="D671" s="86">
        <v>157</v>
      </c>
      <c r="E671" s="55">
        <v>333</v>
      </c>
      <c r="F671" s="86">
        <v>0</v>
      </c>
      <c r="G671" s="6">
        <v>638</v>
      </c>
      <c r="H671" s="6">
        <v>0</v>
      </c>
      <c r="I671" s="6">
        <v>0</v>
      </c>
      <c r="J671" s="86">
        <v>0</v>
      </c>
      <c r="K671" s="6">
        <v>0</v>
      </c>
      <c r="L671" s="6">
        <v>0</v>
      </c>
      <c r="M671" s="6">
        <v>0</v>
      </c>
      <c r="N671" s="86">
        <v>621</v>
      </c>
      <c r="O671" s="6">
        <v>155</v>
      </c>
    </row>
    <row r="672" spans="2:15" ht="15" customHeight="1">
      <c r="B672" s="427" t="s">
        <v>547</v>
      </c>
      <c r="C672" s="85">
        <v>234196</v>
      </c>
      <c r="D672" s="85">
        <v>12893</v>
      </c>
      <c r="E672" s="85">
        <v>16540</v>
      </c>
      <c r="F672" s="85">
        <v>18452</v>
      </c>
      <c r="G672" s="85">
        <v>24989</v>
      </c>
      <c r="H672" s="85">
        <v>21226</v>
      </c>
      <c r="I672" s="85">
        <v>24029</v>
      </c>
      <c r="J672" s="85">
        <v>24630</v>
      </c>
      <c r="K672" s="85">
        <v>25472</v>
      </c>
      <c r="L672" s="85">
        <v>21434</v>
      </c>
      <c r="M672" s="85">
        <v>16482</v>
      </c>
      <c r="N672" s="85">
        <v>12748</v>
      </c>
      <c r="O672" s="85">
        <v>15301</v>
      </c>
    </row>
    <row r="673" spans="2:15" ht="15" customHeight="1">
      <c r="B673" s="428" t="s">
        <v>73</v>
      </c>
      <c r="C673" s="85">
        <v>167221</v>
      </c>
      <c r="D673" s="6">
        <v>8257</v>
      </c>
      <c r="E673" s="6">
        <v>11340</v>
      </c>
      <c r="F673" s="6">
        <v>13453</v>
      </c>
      <c r="G673" s="6">
        <v>20262</v>
      </c>
      <c r="H673" s="6">
        <v>15668</v>
      </c>
      <c r="I673" s="6">
        <v>16609</v>
      </c>
      <c r="J673" s="6">
        <v>17755</v>
      </c>
      <c r="K673" s="6">
        <v>18145</v>
      </c>
      <c r="L673" s="6">
        <v>13339</v>
      </c>
      <c r="M673" s="6">
        <v>12464</v>
      </c>
      <c r="N673" s="6">
        <v>9508</v>
      </c>
      <c r="O673" s="6">
        <v>10421</v>
      </c>
    </row>
    <row r="674" spans="2:15" ht="15" customHeight="1">
      <c r="B674" s="428" t="s">
        <v>74</v>
      </c>
      <c r="C674" s="85">
        <v>63591</v>
      </c>
      <c r="D674" s="6">
        <v>4636</v>
      </c>
      <c r="E674" s="6">
        <v>4778</v>
      </c>
      <c r="F674" s="6">
        <v>4460</v>
      </c>
      <c r="G674" s="6">
        <v>4556</v>
      </c>
      <c r="H674" s="6">
        <v>5556</v>
      </c>
      <c r="I674" s="6">
        <v>6933</v>
      </c>
      <c r="J674" s="6">
        <v>6256</v>
      </c>
      <c r="K674" s="6">
        <v>6553</v>
      </c>
      <c r="L674" s="6">
        <v>7732</v>
      </c>
      <c r="M674" s="6">
        <v>4018</v>
      </c>
      <c r="N674" s="6">
        <v>3238</v>
      </c>
      <c r="O674" s="6">
        <v>4875</v>
      </c>
    </row>
    <row r="675" spans="2:15" ht="15" customHeight="1">
      <c r="B675" s="428" t="s">
        <v>548</v>
      </c>
      <c r="C675" s="85">
        <v>3384</v>
      </c>
      <c r="D675" s="55">
        <v>0</v>
      </c>
      <c r="E675" s="55">
        <v>422</v>
      </c>
      <c r="F675" s="86">
        <v>539</v>
      </c>
      <c r="G675" s="86">
        <v>171</v>
      </c>
      <c r="H675" s="86">
        <v>2</v>
      </c>
      <c r="I675" s="86">
        <v>487</v>
      </c>
      <c r="J675" s="86">
        <v>619</v>
      </c>
      <c r="K675" s="86">
        <v>774</v>
      </c>
      <c r="L675" s="86">
        <v>363</v>
      </c>
      <c r="M675" s="55">
        <v>0</v>
      </c>
      <c r="N675" s="55">
        <v>2</v>
      </c>
      <c r="O675" s="55">
        <v>5</v>
      </c>
    </row>
    <row r="676" spans="2:15" ht="15" customHeight="1">
      <c r="B676" s="429"/>
      <c r="C676" s="215"/>
      <c r="D676" s="212"/>
      <c r="E676" s="212"/>
      <c r="F676" s="212"/>
      <c r="G676" s="212"/>
      <c r="H676" s="212"/>
      <c r="I676" s="212"/>
      <c r="J676" s="212"/>
      <c r="K676" s="212"/>
      <c r="L676" s="212"/>
      <c r="M676" s="212"/>
      <c r="N676" s="212"/>
      <c r="O676" s="212"/>
    </row>
    <row r="677" spans="2:15" ht="15" customHeight="1">
      <c r="B677" s="426" t="s">
        <v>62</v>
      </c>
      <c r="C677" s="215">
        <v>16968</v>
      </c>
      <c r="D677" s="215">
        <v>1060</v>
      </c>
      <c r="E677" s="215">
        <v>830</v>
      </c>
      <c r="F677" s="215">
        <v>1250</v>
      </c>
      <c r="G677" s="215">
        <v>1145</v>
      </c>
      <c r="H677" s="215">
        <v>883</v>
      </c>
      <c r="I677" s="215">
        <v>1402</v>
      </c>
      <c r="J677" s="215">
        <v>1611</v>
      </c>
      <c r="K677" s="215">
        <v>1725</v>
      </c>
      <c r="L677" s="215">
        <v>1805</v>
      </c>
      <c r="M677" s="215">
        <v>2444</v>
      </c>
      <c r="N677" s="215">
        <v>1794</v>
      </c>
      <c r="O677" s="215">
        <v>1019</v>
      </c>
    </row>
    <row r="678" spans="2:15" ht="15" customHeight="1">
      <c r="B678" s="211"/>
      <c r="C678" s="211"/>
      <c r="D678" s="211"/>
      <c r="E678" s="211"/>
      <c r="F678" s="211"/>
      <c r="G678" s="211"/>
      <c r="H678" s="211"/>
      <c r="I678" s="211"/>
      <c r="J678" s="211"/>
      <c r="K678" s="211"/>
      <c r="L678" s="211"/>
      <c r="M678" s="211"/>
      <c r="N678" s="211"/>
      <c r="O678" s="211"/>
    </row>
    <row r="679" spans="2:15" ht="3" customHeight="1">
      <c r="B679" s="433"/>
      <c r="C679" s="433"/>
      <c r="D679" s="433"/>
      <c r="E679" s="433"/>
      <c r="F679" s="433"/>
      <c r="G679" s="433"/>
      <c r="H679" s="433"/>
      <c r="I679" s="433"/>
      <c r="J679" s="433"/>
      <c r="K679" s="433"/>
      <c r="L679" s="433"/>
      <c r="M679" s="433"/>
      <c r="N679" s="433"/>
      <c r="O679" s="433"/>
    </row>
    <row r="680" spans="2:15" ht="15" customHeight="1">
      <c r="B680" s="871" t="s">
        <v>577</v>
      </c>
      <c r="C680" s="871"/>
      <c r="D680" s="871"/>
      <c r="E680" s="871"/>
      <c r="F680" s="871"/>
      <c r="G680" s="871"/>
      <c r="H680" s="871"/>
      <c r="I680" s="871"/>
      <c r="J680" s="871"/>
      <c r="K680" s="871"/>
      <c r="L680" s="871"/>
      <c r="M680" s="871"/>
      <c r="N680" s="871"/>
      <c r="O680" s="871"/>
    </row>
    <row r="681" spans="2:15" ht="15" customHeight="1">
      <c r="B681" s="871" t="s">
        <v>579</v>
      </c>
      <c r="C681" s="871"/>
      <c r="D681" s="871"/>
      <c r="E681" s="871"/>
      <c r="F681" s="871"/>
      <c r="G681" s="871"/>
      <c r="H681" s="871"/>
      <c r="I681" s="871"/>
      <c r="J681" s="871"/>
      <c r="K681" s="871"/>
      <c r="L681" s="871"/>
      <c r="M681" s="871"/>
      <c r="N681" s="871"/>
      <c r="O681" s="871"/>
    </row>
    <row r="682" spans="2:15" ht="15" customHeight="1">
      <c r="B682" s="211"/>
      <c r="C682" s="211"/>
      <c r="D682" s="211"/>
      <c r="E682" s="211"/>
      <c r="F682" s="211"/>
      <c r="G682" s="211"/>
      <c r="H682" s="211"/>
      <c r="I682" s="211"/>
      <c r="J682" s="211"/>
      <c r="K682" s="211"/>
      <c r="L682" s="211"/>
      <c r="M682" s="211"/>
      <c r="N682" s="211"/>
      <c r="O682" s="211"/>
    </row>
    <row r="683" spans="2:15" s="32" customFormat="1" ht="15" customHeight="1">
      <c r="B683" s="320" t="s">
        <v>455</v>
      </c>
      <c r="C683" s="320"/>
      <c r="D683" s="237"/>
      <c r="E683" s="237"/>
      <c r="F683" s="237"/>
      <c r="G683" s="237"/>
      <c r="H683" s="237"/>
      <c r="I683" s="237"/>
      <c r="J683" s="237"/>
      <c r="K683" s="237"/>
      <c r="L683" s="237"/>
      <c r="M683" s="237"/>
      <c r="N683" s="237"/>
      <c r="O683" s="239" t="s">
        <v>123</v>
      </c>
    </row>
    <row r="684" spans="2:15" ht="18.75" customHeight="1">
      <c r="B684" s="864" t="s">
        <v>8</v>
      </c>
      <c r="C684" s="872" t="s">
        <v>68</v>
      </c>
      <c r="D684" s="907" t="s">
        <v>16</v>
      </c>
      <c r="E684" s="907"/>
      <c r="F684" s="907"/>
      <c r="G684" s="907"/>
      <c r="H684" s="907"/>
      <c r="I684" s="907"/>
      <c r="J684" s="907"/>
      <c r="K684" s="907"/>
      <c r="L684" s="907"/>
      <c r="M684" s="907"/>
      <c r="N684" s="907"/>
      <c r="O684" s="867"/>
    </row>
    <row r="685" spans="2:15" ht="18.75" customHeight="1">
      <c r="B685" s="865"/>
      <c r="C685" s="873"/>
      <c r="D685" s="452" t="s">
        <v>17</v>
      </c>
      <c r="E685" s="452" t="s">
        <v>18</v>
      </c>
      <c r="F685" s="452" t="s">
        <v>19</v>
      </c>
      <c r="G685" s="452" t="s">
        <v>20</v>
      </c>
      <c r="H685" s="452" t="s">
        <v>21</v>
      </c>
      <c r="I685" s="452" t="s">
        <v>22</v>
      </c>
      <c r="J685" s="452" t="s">
        <v>23</v>
      </c>
      <c r="K685" s="452" t="s">
        <v>24</v>
      </c>
      <c r="L685" s="452" t="s">
        <v>25</v>
      </c>
      <c r="M685" s="452" t="s">
        <v>26</v>
      </c>
      <c r="N685" s="452" t="s">
        <v>27</v>
      </c>
      <c r="O685" s="453" t="s">
        <v>28</v>
      </c>
    </row>
    <row r="686" spans="2:15" ht="15" customHeight="1">
      <c r="B686" s="211"/>
      <c r="C686" s="211"/>
      <c r="D686" s="211"/>
      <c r="E686" s="211"/>
      <c r="F686" s="211"/>
      <c r="G686" s="211"/>
      <c r="H686" s="211"/>
      <c r="I686" s="211"/>
      <c r="J686" s="211"/>
      <c r="K686" s="211"/>
      <c r="L686" s="211"/>
      <c r="M686" s="211"/>
      <c r="N686" s="211"/>
      <c r="O686" s="211"/>
    </row>
    <row r="687" spans="2:15" ht="15" customHeight="1">
      <c r="B687" s="340" t="s">
        <v>118</v>
      </c>
      <c r="C687" s="215">
        <v>2605547</v>
      </c>
      <c r="D687" s="215">
        <v>166586</v>
      </c>
      <c r="E687" s="215">
        <v>163031</v>
      </c>
      <c r="F687" s="215">
        <v>214159</v>
      </c>
      <c r="G687" s="215">
        <v>230509</v>
      </c>
      <c r="H687" s="215">
        <v>221532</v>
      </c>
      <c r="I687" s="215">
        <v>230621</v>
      </c>
      <c r="J687" s="215">
        <v>263269</v>
      </c>
      <c r="K687" s="215">
        <v>291370</v>
      </c>
      <c r="L687" s="215">
        <v>240622</v>
      </c>
      <c r="M687" s="215">
        <v>220024</v>
      </c>
      <c r="N687" s="215">
        <v>182444</v>
      </c>
      <c r="O687" s="215">
        <v>181380</v>
      </c>
    </row>
    <row r="688" spans="2:15" ht="15" customHeight="1">
      <c r="B688" s="340"/>
      <c r="C688" s="215"/>
      <c r="D688" s="212"/>
      <c r="E688" s="212"/>
      <c r="F688" s="212"/>
      <c r="G688" s="212"/>
      <c r="H688" s="212"/>
      <c r="I688" s="212"/>
      <c r="J688" s="212"/>
      <c r="K688" s="212"/>
      <c r="L688" s="212"/>
      <c r="M688" s="212"/>
      <c r="N688" s="212"/>
      <c r="O688" s="212"/>
    </row>
    <row r="689" spans="2:15" ht="15" customHeight="1">
      <c r="B689" s="425" t="s">
        <v>69</v>
      </c>
      <c r="C689" s="215">
        <v>1293631</v>
      </c>
      <c r="D689" s="215">
        <v>93497</v>
      </c>
      <c r="E689" s="215">
        <v>79873</v>
      </c>
      <c r="F689" s="215">
        <v>106231</v>
      </c>
      <c r="G689" s="215">
        <v>114160</v>
      </c>
      <c r="H689" s="215">
        <v>110725</v>
      </c>
      <c r="I689" s="215">
        <v>113566</v>
      </c>
      <c r="J689" s="215">
        <v>123898</v>
      </c>
      <c r="K689" s="215">
        <v>147343</v>
      </c>
      <c r="L689" s="215">
        <v>124103</v>
      </c>
      <c r="M689" s="215">
        <v>111355</v>
      </c>
      <c r="N689" s="215">
        <v>92451</v>
      </c>
      <c r="O689" s="215">
        <v>76429</v>
      </c>
    </row>
    <row r="690" spans="2:15" ht="15" customHeight="1">
      <c r="B690" s="425"/>
      <c r="C690" s="215"/>
      <c r="D690" s="212"/>
      <c r="E690" s="212"/>
      <c r="F690" s="212"/>
      <c r="G690" s="212"/>
      <c r="H690" s="212"/>
      <c r="I690" s="212"/>
      <c r="J690" s="212"/>
      <c r="K690" s="212"/>
      <c r="L690" s="212"/>
      <c r="M690" s="212"/>
      <c r="N690" s="212"/>
      <c r="O690" s="212"/>
    </row>
    <row r="691" spans="2:15" ht="15" customHeight="1">
      <c r="B691" s="426" t="s">
        <v>71</v>
      </c>
      <c r="C691" s="215">
        <v>1087903</v>
      </c>
      <c r="D691" s="215">
        <v>79409</v>
      </c>
      <c r="E691" s="215">
        <v>68416</v>
      </c>
      <c r="F691" s="215">
        <v>88524</v>
      </c>
      <c r="G691" s="215">
        <v>93940</v>
      </c>
      <c r="H691" s="215">
        <v>93449</v>
      </c>
      <c r="I691" s="215">
        <v>93483</v>
      </c>
      <c r="J691" s="215">
        <v>103680</v>
      </c>
      <c r="K691" s="215">
        <v>121268</v>
      </c>
      <c r="L691" s="215">
        <v>105109</v>
      </c>
      <c r="M691" s="215">
        <v>95507</v>
      </c>
      <c r="N691" s="215">
        <v>79374</v>
      </c>
      <c r="O691" s="215">
        <v>65744</v>
      </c>
    </row>
    <row r="692" spans="2:15" ht="15" customHeight="1">
      <c r="B692" s="427" t="s">
        <v>544</v>
      </c>
      <c r="C692" s="215">
        <v>558270</v>
      </c>
      <c r="D692" s="212">
        <v>45350</v>
      </c>
      <c r="E692" s="212">
        <v>33317</v>
      </c>
      <c r="F692" s="212">
        <v>42550</v>
      </c>
      <c r="G692" s="212">
        <v>50659</v>
      </c>
      <c r="H692" s="212">
        <v>47632</v>
      </c>
      <c r="I692" s="212">
        <v>48808</v>
      </c>
      <c r="J692" s="212">
        <v>54120</v>
      </c>
      <c r="K692" s="212">
        <v>60829</v>
      </c>
      <c r="L692" s="212">
        <v>55141</v>
      </c>
      <c r="M692" s="212">
        <v>48682</v>
      </c>
      <c r="N692" s="212">
        <v>37403</v>
      </c>
      <c r="O692" s="212">
        <v>33779</v>
      </c>
    </row>
    <row r="693" spans="2:15" ht="15" customHeight="1">
      <c r="B693" s="428" t="s">
        <v>545</v>
      </c>
      <c r="C693" s="215">
        <v>546060</v>
      </c>
      <c r="D693" s="6">
        <v>43893</v>
      </c>
      <c r="E693" s="6">
        <v>32315</v>
      </c>
      <c r="F693" s="6">
        <v>41762</v>
      </c>
      <c r="G693" s="6">
        <v>49817</v>
      </c>
      <c r="H693" s="6">
        <v>46735</v>
      </c>
      <c r="I693" s="6">
        <v>47558</v>
      </c>
      <c r="J693" s="6">
        <v>52967</v>
      </c>
      <c r="K693" s="6">
        <v>59488</v>
      </c>
      <c r="L693" s="6">
        <v>54058</v>
      </c>
      <c r="M693" s="6">
        <v>47813</v>
      </c>
      <c r="N693" s="6">
        <v>36704</v>
      </c>
      <c r="O693" s="6">
        <v>32950</v>
      </c>
    </row>
    <row r="694" spans="2:15" ht="15" customHeight="1">
      <c r="B694" s="428" t="s">
        <v>546</v>
      </c>
      <c r="C694" s="215">
        <v>12210</v>
      </c>
      <c r="D694" s="6">
        <v>1457</v>
      </c>
      <c r="E694" s="6">
        <v>1002</v>
      </c>
      <c r="F694" s="6">
        <v>788</v>
      </c>
      <c r="G694" s="6">
        <v>842</v>
      </c>
      <c r="H694" s="6">
        <v>897</v>
      </c>
      <c r="I694" s="6">
        <v>1250</v>
      </c>
      <c r="J694" s="6">
        <v>1153</v>
      </c>
      <c r="K694" s="6">
        <v>1341</v>
      </c>
      <c r="L694" s="6">
        <v>1083</v>
      </c>
      <c r="M694" s="6">
        <v>869</v>
      </c>
      <c r="N694" s="6">
        <v>699</v>
      </c>
      <c r="O694" s="6">
        <v>829</v>
      </c>
    </row>
    <row r="695" spans="2:15" ht="15" customHeight="1">
      <c r="B695" s="427" t="s">
        <v>547</v>
      </c>
      <c r="C695" s="215">
        <v>529633</v>
      </c>
      <c r="D695" s="215">
        <v>34059</v>
      </c>
      <c r="E695" s="215">
        <v>35099</v>
      </c>
      <c r="F695" s="215">
        <v>45974</v>
      </c>
      <c r="G695" s="215">
        <v>43281</v>
      </c>
      <c r="H695" s="215">
        <v>45817</v>
      </c>
      <c r="I695" s="215">
        <v>44675</v>
      </c>
      <c r="J695" s="215">
        <v>49560</v>
      </c>
      <c r="K695" s="215">
        <v>60439</v>
      </c>
      <c r="L695" s="215">
        <v>49968</v>
      </c>
      <c r="M695" s="215">
        <v>46825</v>
      </c>
      <c r="N695" s="215">
        <v>41971</v>
      </c>
      <c r="O695" s="215">
        <v>31965</v>
      </c>
    </row>
    <row r="696" spans="2:15" ht="15" customHeight="1">
      <c r="B696" s="428" t="s">
        <v>73</v>
      </c>
      <c r="C696" s="215">
        <v>318986</v>
      </c>
      <c r="D696" s="212">
        <v>19895</v>
      </c>
      <c r="E696" s="212">
        <v>20145</v>
      </c>
      <c r="F696" s="212">
        <v>26979</v>
      </c>
      <c r="G696" s="212">
        <v>29217</v>
      </c>
      <c r="H696" s="212">
        <v>30490</v>
      </c>
      <c r="I696" s="212">
        <v>26563</v>
      </c>
      <c r="J696" s="212">
        <v>29579</v>
      </c>
      <c r="K696" s="212">
        <v>38054</v>
      </c>
      <c r="L696" s="212">
        <v>29726</v>
      </c>
      <c r="M696" s="212">
        <v>25774</v>
      </c>
      <c r="N696" s="212">
        <v>23812</v>
      </c>
      <c r="O696" s="212">
        <v>18752</v>
      </c>
    </row>
    <row r="697" spans="2:15" ht="15" customHeight="1">
      <c r="B697" s="428" t="s">
        <v>74</v>
      </c>
      <c r="C697" s="215">
        <v>206184</v>
      </c>
      <c r="D697" s="212">
        <v>13201</v>
      </c>
      <c r="E697" s="212">
        <v>14524</v>
      </c>
      <c r="F697" s="212">
        <v>18927</v>
      </c>
      <c r="G697" s="212">
        <v>13885</v>
      </c>
      <c r="H697" s="212">
        <v>15327</v>
      </c>
      <c r="I697" s="212">
        <v>17662</v>
      </c>
      <c r="J697" s="212">
        <v>19486</v>
      </c>
      <c r="K697" s="212">
        <v>21733</v>
      </c>
      <c r="L697" s="212">
        <v>19535</v>
      </c>
      <c r="M697" s="212">
        <v>20532</v>
      </c>
      <c r="N697" s="212">
        <v>18159</v>
      </c>
      <c r="O697" s="212">
        <v>13213</v>
      </c>
    </row>
    <row r="698" spans="2:15" ht="15" customHeight="1">
      <c r="B698" s="428" t="s">
        <v>548</v>
      </c>
      <c r="C698" s="215">
        <v>4463</v>
      </c>
      <c r="D698" s="212">
        <v>963</v>
      </c>
      <c r="E698" s="212">
        <v>430</v>
      </c>
      <c r="F698" s="212">
        <v>68</v>
      </c>
      <c r="G698" s="212">
        <v>179</v>
      </c>
      <c r="H698" s="212">
        <v>0</v>
      </c>
      <c r="I698" s="212">
        <v>450</v>
      </c>
      <c r="J698" s="212">
        <v>495</v>
      </c>
      <c r="K698" s="212">
        <v>652</v>
      </c>
      <c r="L698" s="212">
        <v>707</v>
      </c>
      <c r="M698" s="212">
        <v>519</v>
      </c>
      <c r="N698" s="212">
        <v>0</v>
      </c>
      <c r="O698" s="212">
        <v>0</v>
      </c>
    </row>
    <row r="699" spans="2:15" ht="15" customHeight="1">
      <c r="B699" s="429"/>
      <c r="C699" s="215"/>
      <c r="D699" s="212"/>
      <c r="E699" s="212"/>
      <c r="F699" s="212"/>
      <c r="G699" s="212"/>
      <c r="H699" s="212"/>
      <c r="I699" s="212"/>
      <c r="J699" s="212"/>
      <c r="K699" s="212"/>
      <c r="L699" s="212"/>
      <c r="M699" s="212"/>
      <c r="N699" s="212"/>
      <c r="O699" s="212"/>
    </row>
    <row r="700" spans="2:15" ht="15" customHeight="1">
      <c r="B700" s="426" t="s">
        <v>72</v>
      </c>
      <c r="C700" s="215">
        <v>205728</v>
      </c>
      <c r="D700" s="215">
        <v>14088</v>
      </c>
      <c r="E700" s="215">
        <v>11457</v>
      </c>
      <c r="F700" s="215">
        <v>17707</v>
      </c>
      <c r="G700" s="215">
        <v>20220</v>
      </c>
      <c r="H700" s="215">
        <v>17276</v>
      </c>
      <c r="I700" s="215">
        <v>20083</v>
      </c>
      <c r="J700" s="215">
        <v>20218</v>
      </c>
      <c r="K700" s="215">
        <v>26075</v>
      </c>
      <c r="L700" s="215">
        <v>18994</v>
      </c>
      <c r="M700" s="215">
        <v>15848</v>
      </c>
      <c r="N700" s="215">
        <v>13077</v>
      </c>
      <c r="O700" s="215">
        <v>10685</v>
      </c>
    </row>
    <row r="701" spans="2:15" ht="15" customHeight="1">
      <c r="B701" s="427" t="s">
        <v>544</v>
      </c>
      <c r="C701" s="215">
        <v>1373</v>
      </c>
      <c r="D701" s="212">
        <v>754</v>
      </c>
      <c r="E701" s="328">
        <v>1</v>
      </c>
      <c r="F701" s="212">
        <v>46</v>
      </c>
      <c r="G701" s="212">
        <v>70</v>
      </c>
      <c r="H701" s="222">
        <v>21</v>
      </c>
      <c r="I701" s="212">
        <v>1</v>
      </c>
      <c r="J701" s="328">
        <v>116</v>
      </c>
      <c r="K701" s="212">
        <v>46</v>
      </c>
      <c r="L701" s="212">
        <v>5</v>
      </c>
      <c r="M701" s="328">
        <v>53</v>
      </c>
      <c r="N701" s="222">
        <v>1</v>
      </c>
      <c r="O701" s="212">
        <v>259</v>
      </c>
    </row>
    <row r="702" spans="2:15" ht="15" customHeight="1">
      <c r="B702" s="428" t="s">
        <v>545</v>
      </c>
      <c r="C702" s="215">
        <v>1261</v>
      </c>
      <c r="D702" s="6">
        <v>754</v>
      </c>
      <c r="E702" s="55">
        <v>1</v>
      </c>
      <c r="F702" s="6">
        <v>46</v>
      </c>
      <c r="G702" s="6">
        <v>70</v>
      </c>
      <c r="H702" s="86">
        <v>21</v>
      </c>
      <c r="I702" s="6">
        <v>1</v>
      </c>
      <c r="J702" s="55">
        <v>4</v>
      </c>
      <c r="K702" s="6">
        <v>46</v>
      </c>
      <c r="L702" s="6">
        <v>5</v>
      </c>
      <c r="M702" s="55">
        <v>53</v>
      </c>
      <c r="N702" s="86">
        <v>1</v>
      </c>
      <c r="O702" s="6">
        <v>259</v>
      </c>
    </row>
    <row r="703" spans="2:15" ht="15" customHeight="1">
      <c r="B703" s="428" t="s">
        <v>546</v>
      </c>
      <c r="C703" s="215">
        <v>112</v>
      </c>
      <c r="D703" s="6">
        <v>0</v>
      </c>
      <c r="E703" s="55">
        <v>0</v>
      </c>
      <c r="F703" s="6">
        <v>0</v>
      </c>
      <c r="G703" s="6">
        <v>0</v>
      </c>
      <c r="H703" s="86">
        <v>0</v>
      </c>
      <c r="I703" s="6">
        <v>0</v>
      </c>
      <c r="J703" s="55">
        <v>112</v>
      </c>
      <c r="K703" s="6">
        <v>0</v>
      </c>
      <c r="L703" s="6">
        <v>0</v>
      </c>
      <c r="M703" s="55">
        <v>0</v>
      </c>
      <c r="N703" s="86">
        <v>0</v>
      </c>
      <c r="O703" s="6">
        <v>0</v>
      </c>
    </row>
    <row r="704" spans="2:15" ht="15" customHeight="1">
      <c r="B704" s="427" t="s">
        <v>547</v>
      </c>
      <c r="C704" s="215">
        <v>204355</v>
      </c>
      <c r="D704" s="215">
        <v>13334</v>
      </c>
      <c r="E704" s="215">
        <v>11456</v>
      </c>
      <c r="F704" s="215">
        <v>17661</v>
      </c>
      <c r="G704" s="215">
        <v>20150</v>
      </c>
      <c r="H704" s="215">
        <v>17255</v>
      </c>
      <c r="I704" s="215">
        <v>20082</v>
      </c>
      <c r="J704" s="215">
        <v>20102</v>
      </c>
      <c r="K704" s="215">
        <v>26029</v>
      </c>
      <c r="L704" s="215">
        <v>18989</v>
      </c>
      <c r="M704" s="215">
        <v>15795</v>
      </c>
      <c r="N704" s="215">
        <v>13076</v>
      </c>
      <c r="O704" s="215">
        <v>10426</v>
      </c>
    </row>
    <row r="705" spans="2:15" ht="15" customHeight="1">
      <c r="B705" s="428" t="s">
        <v>73</v>
      </c>
      <c r="C705" s="215">
        <v>143265</v>
      </c>
      <c r="D705" s="212">
        <v>8538</v>
      </c>
      <c r="E705" s="212">
        <v>7641</v>
      </c>
      <c r="F705" s="212">
        <v>12646</v>
      </c>
      <c r="G705" s="212">
        <v>16186</v>
      </c>
      <c r="H705" s="212">
        <v>12641</v>
      </c>
      <c r="I705" s="212">
        <v>13913</v>
      </c>
      <c r="J705" s="212">
        <v>14190</v>
      </c>
      <c r="K705" s="212">
        <v>18721</v>
      </c>
      <c r="L705" s="212">
        <v>12941</v>
      </c>
      <c r="M705" s="212">
        <v>10956</v>
      </c>
      <c r="N705" s="212">
        <v>8046</v>
      </c>
      <c r="O705" s="212">
        <v>6846</v>
      </c>
    </row>
    <row r="706" spans="2:15" ht="15" customHeight="1">
      <c r="B706" s="428" t="s">
        <v>74</v>
      </c>
      <c r="C706" s="215">
        <v>61060</v>
      </c>
      <c r="D706" s="212">
        <v>4790</v>
      </c>
      <c r="E706" s="212">
        <v>3805</v>
      </c>
      <c r="F706" s="212">
        <v>5014</v>
      </c>
      <c r="G706" s="212">
        <v>3964</v>
      </c>
      <c r="H706" s="212">
        <v>4608</v>
      </c>
      <c r="I706" s="212">
        <v>6169</v>
      </c>
      <c r="J706" s="212">
        <v>5912</v>
      </c>
      <c r="K706" s="212">
        <v>7308</v>
      </c>
      <c r="L706" s="212">
        <v>6046</v>
      </c>
      <c r="M706" s="212">
        <v>4834</v>
      </c>
      <c r="N706" s="212">
        <v>5030</v>
      </c>
      <c r="O706" s="212">
        <v>3580</v>
      </c>
    </row>
    <row r="707" spans="2:15" ht="15" customHeight="1">
      <c r="B707" s="428" t="s">
        <v>548</v>
      </c>
      <c r="C707" s="215">
        <v>30</v>
      </c>
      <c r="D707" s="222">
        <v>6</v>
      </c>
      <c r="E707" s="328">
        <v>10</v>
      </c>
      <c r="F707" s="212">
        <v>1</v>
      </c>
      <c r="G707" s="222">
        <v>0</v>
      </c>
      <c r="H707" s="222">
        <v>6</v>
      </c>
      <c r="I707" s="222">
        <v>0</v>
      </c>
      <c r="J707" s="212">
        <v>0</v>
      </c>
      <c r="K707" s="212">
        <v>0</v>
      </c>
      <c r="L707" s="222">
        <v>2</v>
      </c>
      <c r="M707" s="328">
        <v>5</v>
      </c>
      <c r="N707" s="328">
        <v>0</v>
      </c>
      <c r="O707" s="328">
        <v>0</v>
      </c>
    </row>
    <row r="708" spans="2:15" ht="15" customHeight="1">
      <c r="B708" s="211"/>
      <c r="C708" s="215"/>
      <c r="D708" s="212"/>
      <c r="E708" s="212"/>
      <c r="F708" s="212"/>
      <c r="G708" s="212"/>
      <c r="H708" s="212"/>
      <c r="I708" s="212"/>
      <c r="J708" s="212"/>
      <c r="K708" s="212"/>
      <c r="L708" s="212"/>
      <c r="M708" s="212"/>
      <c r="N708" s="212"/>
      <c r="O708" s="212"/>
    </row>
    <row r="709" spans="2:15" ht="15" customHeight="1">
      <c r="B709" s="425" t="s">
        <v>70</v>
      </c>
      <c r="C709" s="215">
        <v>1292825</v>
      </c>
      <c r="D709" s="215">
        <v>71889</v>
      </c>
      <c r="E709" s="215">
        <v>82201</v>
      </c>
      <c r="F709" s="215">
        <v>107174</v>
      </c>
      <c r="G709" s="215">
        <v>115852</v>
      </c>
      <c r="H709" s="215">
        <v>109744</v>
      </c>
      <c r="I709" s="215">
        <v>115287</v>
      </c>
      <c r="J709" s="215">
        <v>137271</v>
      </c>
      <c r="K709" s="215">
        <v>141876</v>
      </c>
      <c r="L709" s="215">
        <v>114272</v>
      </c>
      <c r="M709" s="215">
        <v>106246</v>
      </c>
      <c r="N709" s="215">
        <v>88333</v>
      </c>
      <c r="O709" s="215">
        <v>102680</v>
      </c>
    </row>
    <row r="710" spans="2:15" ht="15" customHeight="1">
      <c r="B710" s="425"/>
      <c r="C710" s="215"/>
      <c r="D710" s="212"/>
      <c r="E710" s="212"/>
      <c r="F710" s="212"/>
      <c r="G710" s="212"/>
      <c r="H710" s="212"/>
      <c r="I710" s="212"/>
      <c r="J710" s="212"/>
      <c r="K710" s="212"/>
      <c r="L710" s="212"/>
      <c r="M710" s="212"/>
      <c r="N710" s="212"/>
      <c r="O710" s="212"/>
    </row>
    <row r="711" spans="2:15" ht="15" customHeight="1">
      <c r="B711" s="426" t="s">
        <v>71</v>
      </c>
      <c r="C711" s="215">
        <v>1080771</v>
      </c>
      <c r="D711" s="215">
        <v>60364</v>
      </c>
      <c r="E711" s="215">
        <v>70274</v>
      </c>
      <c r="F711" s="215">
        <v>88334</v>
      </c>
      <c r="G711" s="215">
        <v>94996</v>
      </c>
      <c r="H711" s="215">
        <v>90963</v>
      </c>
      <c r="I711" s="215">
        <v>94314</v>
      </c>
      <c r="J711" s="215">
        <v>114119</v>
      </c>
      <c r="K711" s="215">
        <v>117224</v>
      </c>
      <c r="L711" s="215">
        <v>96163</v>
      </c>
      <c r="M711" s="215">
        <v>90025</v>
      </c>
      <c r="N711" s="215">
        <v>75972</v>
      </c>
      <c r="O711" s="215">
        <v>88023</v>
      </c>
    </row>
    <row r="712" spans="2:15" ht="15" customHeight="1">
      <c r="B712" s="427" t="s">
        <v>544</v>
      </c>
      <c r="C712" s="215">
        <v>555443</v>
      </c>
      <c r="D712" s="212">
        <v>31810</v>
      </c>
      <c r="E712" s="212">
        <v>33281</v>
      </c>
      <c r="F712" s="212">
        <v>42475</v>
      </c>
      <c r="G712" s="212">
        <v>51425</v>
      </c>
      <c r="H712" s="212">
        <v>46287</v>
      </c>
      <c r="I712" s="212">
        <v>50109</v>
      </c>
      <c r="J712" s="212">
        <v>59489</v>
      </c>
      <c r="K712" s="212">
        <v>59162</v>
      </c>
      <c r="L712" s="212">
        <v>48995</v>
      </c>
      <c r="M712" s="212">
        <v>46703</v>
      </c>
      <c r="N712" s="212">
        <v>35916</v>
      </c>
      <c r="O712" s="212">
        <v>49791</v>
      </c>
    </row>
    <row r="713" spans="2:15" ht="15" customHeight="1">
      <c r="B713" s="428" t="s">
        <v>545</v>
      </c>
      <c r="C713" s="215">
        <v>515617</v>
      </c>
      <c r="D713" s="6">
        <v>30431</v>
      </c>
      <c r="E713" s="6">
        <v>32323</v>
      </c>
      <c r="F713" s="6">
        <v>14701</v>
      </c>
      <c r="G713" s="6">
        <v>50575</v>
      </c>
      <c r="H713" s="6">
        <v>45207</v>
      </c>
      <c r="I713" s="6">
        <v>48994</v>
      </c>
      <c r="J713" s="6">
        <v>58301</v>
      </c>
      <c r="K713" s="6">
        <v>57770</v>
      </c>
      <c r="L713" s="6">
        <v>47618</v>
      </c>
      <c r="M713" s="6">
        <v>45726</v>
      </c>
      <c r="N713" s="6">
        <v>35128</v>
      </c>
      <c r="O713" s="6">
        <v>48843</v>
      </c>
    </row>
    <row r="714" spans="2:15" ht="15" customHeight="1">
      <c r="B714" s="428" t="s">
        <v>546</v>
      </c>
      <c r="C714" s="215">
        <v>12826</v>
      </c>
      <c r="D714" s="6">
        <v>1379</v>
      </c>
      <c r="E714" s="6">
        <v>958</v>
      </c>
      <c r="F714" s="6">
        <v>774</v>
      </c>
      <c r="G714" s="6">
        <v>850</v>
      </c>
      <c r="H714" s="6">
        <v>1080</v>
      </c>
      <c r="I714" s="6">
        <v>1115</v>
      </c>
      <c r="J714" s="6">
        <v>1188</v>
      </c>
      <c r="K714" s="6">
        <v>1392</v>
      </c>
      <c r="L714" s="6">
        <v>1377</v>
      </c>
      <c r="M714" s="6">
        <v>977</v>
      </c>
      <c r="N714" s="6">
        <v>788</v>
      </c>
      <c r="O714" s="6">
        <v>948</v>
      </c>
    </row>
    <row r="715" spans="2:15" ht="15" customHeight="1">
      <c r="B715" s="427" t="s">
        <v>547</v>
      </c>
      <c r="C715" s="215">
        <v>525328</v>
      </c>
      <c r="D715" s="215">
        <v>28554</v>
      </c>
      <c r="E715" s="215">
        <v>36993</v>
      </c>
      <c r="F715" s="215">
        <v>45859</v>
      </c>
      <c r="G715" s="215">
        <v>43571</v>
      </c>
      <c r="H715" s="215">
        <v>44676</v>
      </c>
      <c r="I715" s="215">
        <v>44205</v>
      </c>
      <c r="J715" s="215">
        <v>54630</v>
      </c>
      <c r="K715" s="215">
        <v>58062</v>
      </c>
      <c r="L715" s="215">
        <v>47168</v>
      </c>
      <c r="M715" s="215">
        <v>43322</v>
      </c>
      <c r="N715" s="215">
        <v>40056</v>
      </c>
      <c r="O715" s="215">
        <v>38232</v>
      </c>
    </row>
    <row r="716" spans="2:15" ht="15" customHeight="1">
      <c r="B716" s="428" t="s">
        <v>73</v>
      </c>
      <c r="C716" s="215">
        <v>317341</v>
      </c>
      <c r="D716" s="212">
        <v>17510</v>
      </c>
      <c r="E716" s="212">
        <v>20950</v>
      </c>
      <c r="F716" s="212">
        <v>27892</v>
      </c>
      <c r="G716" s="212">
        <v>29837</v>
      </c>
      <c r="H716" s="212">
        <v>28909</v>
      </c>
      <c r="I716" s="212">
        <v>25539</v>
      </c>
      <c r="J716" s="212">
        <v>33843</v>
      </c>
      <c r="K716" s="212">
        <v>35985</v>
      </c>
      <c r="L716" s="212">
        <v>27641</v>
      </c>
      <c r="M716" s="212">
        <v>23727</v>
      </c>
      <c r="N716" s="212">
        <v>22950</v>
      </c>
      <c r="O716" s="212">
        <v>22558</v>
      </c>
    </row>
    <row r="717" spans="2:15" ht="15" customHeight="1">
      <c r="B717" s="428" t="s">
        <v>74</v>
      </c>
      <c r="C717" s="215">
        <v>204148</v>
      </c>
      <c r="D717" s="212">
        <v>10763</v>
      </c>
      <c r="E717" s="212">
        <v>15924</v>
      </c>
      <c r="F717" s="212">
        <v>17967</v>
      </c>
      <c r="G717" s="212">
        <v>13550</v>
      </c>
      <c r="H717" s="212">
        <v>15767</v>
      </c>
      <c r="I717" s="212">
        <v>18050</v>
      </c>
      <c r="J717" s="212">
        <v>20217</v>
      </c>
      <c r="K717" s="212">
        <v>21483</v>
      </c>
      <c r="L717" s="212">
        <v>19032</v>
      </c>
      <c r="M717" s="212">
        <v>19168</v>
      </c>
      <c r="N717" s="212">
        <v>17105</v>
      </c>
      <c r="O717" s="212">
        <v>15122</v>
      </c>
    </row>
    <row r="718" spans="2:15" ht="15" customHeight="1">
      <c r="B718" s="428" t="s">
        <v>548</v>
      </c>
      <c r="C718" s="215">
        <v>3839</v>
      </c>
      <c r="D718" s="212">
        <v>281</v>
      </c>
      <c r="E718" s="212">
        <v>119</v>
      </c>
      <c r="F718" s="212">
        <v>0</v>
      </c>
      <c r="G718" s="212">
        <v>184</v>
      </c>
      <c r="H718" s="212">
        <v>0</v>
      </c>
      <c r="I718" s="212">
        <v>616</v>
      </c>
      <c r="J718" s="212">
        <v>570</v>
      </c>
      <c r="K718" s="212">
        <v>594</v>
      </c>
      <c r="L718" s="212">
        <v>495</v>
      </c>
      <c r="M718" s="212">
        <v>427</v>
      </c>
      <c r="N718" s="212">
        <v>1</v>
      </c>
      <c r="O718" s="212">
        <v>552</v>
      </c>
    </row>
    <row r="719" spans="2:15" ht="15" customHeight="1">
      <c r="B719" s="429"/>
      <c r="C719" s="215"/>
      <c r="D719" s="212"/>
      <c r="E719" s="212"/>
      <c r="F719" s="212"/>
      <c r="G719" s="212"/>
      <c r="H719" s="212"/>
      <c r="I719" s="212"/>
      <c r="J719" s="212"/>
      <c r="K719" s="212"/>
      <c r="L719" s="212"/>
      <c r="M719" s="212"/>
      <c r="N719" s="212"/>
      <c r="O719" s="212"/>
    </row>
    <row r="720" spans="2:15" ht="15" customHeight="1">
      <c r="B720" s="426" t="s">
        <v>72</v>
      </c>
      <c r="C720" s="215">
        <v>212054</v>
      </c>
      <c r="D720" s="215">
        <v>11525</v>
      </c>
      <c r="E720" s="215">
        <v>11927</v>
      </c>
      <c r="F720" s="215">
        <v>18840</v>
      </c>
      <c r="G720" s="215">
        <v>20856</v>
      </c>
      <c r="H720" s="215">
        <v>18781</v>
      </c>
      <c r="I720" s="215">
        <v>20973</v>
      </c>
      <c r="J720" s="215">
        <v>23152</v>
      </c>
      <c r="K720" s="215">
        <v>24652</v>
      </c>
      <c r="L720" s="215">
        <v>18109</v>
      </c>
      <c r="M720" s="215">
        <v>16221</v>
      </c>
      <c r="N720" s="215">
        <v>12361</v>
      </c>
      <c r="O720" s="215">
        <v>14657</v>
      </c>
    </row>
    <row r="721" spans="2:15" ht="15" customHeight="1">
      <c r="B721" s="427" t="s">
        <v>544</v>
      </c>
      <c r="C721" s="215">
        <v>4279</v>
      </c>
      <c r="D721" s="222">
        <v>248</v>
      </c>
      <c r="E721" s="328">
        <v>114</v>
      </c>
      <c r="F721" s="222">
        <v>516</v>
      </c>
      <c r="G721" s="212">
        <v>103</v>
      </c>
      <c r="H721" s="212">
        <v>639</v>
      </c>
      <c r="I721" s="212">
        <v>122</v>
      </c>
      <c r="J721" s="222">
        <v>535</v>
      </c>
      <c r="K721" s="212">
        <v>45</v>
      </c>
      <c r="L721" s="212">
        <v>157</v>
      </c>
      <c r="M721" s="212">
        <v>503</v>
      </c>
      <c r="N721" s="222">
        <v>1</v>
      </c>
      <c r="O721" s="212">
        <v>1296</v>
      </c>
    </row>
    <row r="722" spans="2:15" ht="15" customHeight="1">
      <c r="B722" s="428" t="s">
        <v>545</v>
      </c>
      <c r="C722" s="215">
        <v>3991</v>
      </c>
      <c r="D722" s="86">
        <v>248</v>
      </c>
      <c r="E722" s="55">
        <v>114</v>
      </c>
      <c r="F722" s="86">
        <v>381</v>
      </c>
      <c r="G722" s="6">
        <v>103</v>
      </c>
      <c r="H722" s="6">
        <v>639</v>
      </c>
      <c r="I722" s="6">
        <v>122</v>
      </c>
      <c r="J722" s="86">
        <v>535</v>
      </c>
      <c r="K722" s="6">
        <v>45</v>
      </c>
      <c r="L722" s="6">
        <v>157</v>
      </c>
      <c r="M722" s="6">
        <v>503</v>
      </c>
      <c r="N722" s="86">
        <v>1</v>
      </c>
      <c r="O722" s="6">
        <v>1143</v>
      </c>
    </row>
    <row r="723" spans="2:15" ht="15" customHeight="1">
      <c r="B723" s="428" t="s">
        <v>546</v>
      </c>
      <c r="C723" s="215">
        <v>288</v>
      </c>
      <c r="D723" s="86">
        <v>0</v>
      </c>
      <c r="E723" s="55">
        <v>0</v>
      </c>
      <c r="F723" s="86">
        <v>135</v>
      </c>
      <c r="G723" s="6">
        <v>0</v>
      </c>
      <c r="H723" s="6">
        <v>0</v>
      </c>
      <c r="I723" s="6">
        <v>0</v>
      </c>
      <c r="J723" s="86">
        <v>0</v>
      </c>
      <c r="K723" s="6">
        <v>0</v>
      </c>
      <c r="L723" s="6">
        <v>0</v>
      </c>
      <c r="M723" s="6">
        <v>0</v>
      </c>
      <c r="N723" s="86">
        <v>0</v>
      </c>
      <c r="O723" s="6">
        <v>153</v>
      </c>
    </row>
    <row r="724" spans="2:15" ht="15" customHeight="1">
      <c r="B724" s="427" t="s">
        <v>547</v>
      </c>
      <c r="C724" s="215">
        <v>207775</v>
      </c>
      <c r="D724" s="215">
        <v>11277</v>
      </c>
      <c r="E724" s="215">
        <v>11813</v>
      </c>
      <c r="F724" s="215">
        <v>18324</v>
      </c>
      <c r="G724" s="215">
        <v>20753</v>
      </c>
      <c r="H724" s="215">
        <v>18142</v>
      </c>
      <c r="I724" s="215">
        <v>20851</v>
      </c>
      <c r="J724" s="215">
        <v>22617</v>
      </c>
      <c r="K724" s="215">
        <v>24607</v>
      </c>
      <c r="L724" s="215">
        <v>17952</v>
      </c>
      <c r="M724" s="215">
        <v>15718</v>
      </c>
      <c r="N724" s="215">
        <v>12360</v>
      </c>
      <c r="O724" s="215">
        <v>13361</v>
      </c>
    </row>
    <row r="725" spans="2:15" ht="15" customHeight="1">
      <c r="B725" s="428" t="s">
        <v>73</v>
      </c>
      <c r="C725" s="215">
        <v>144923</v>
      </c>
      <c r="D725" s="212">
        <v>7615</v>
      </c>
      <c r="E725" s="212">
        <v>8092</v>
      </c>
      <c r="F725" s="212">
        <v>13236</v>
      </c>
      <c r="G725" s="212">
        <v>16928</v>
      </c>
      <c r="H725" s="212">
        <v>13035</v>
      </c>
      <c r="I725" s="212">
        <v>14470</v>
      </c>
      <c r="J725" s="212">
        <v>15963</v>
      </c>
      <c r="K725" s="212">
        <v>17428</v>
      </c>
      <c r="L725" s="212">
        <v>12049</v>
      </c>
      <c r="M725" s="212">
        <v>10855</v>
      </c>
      <c r="N725" s="212">
        <v>7515</v>
      </c>
      <c r="O725" s="212">
        <v>7737</v>
      </c>
    </row>
    <row r="726" spans="2:15" ht="15" customHeight="1">
      <c r="B726" s="428" t="s">
        <v>74</v>
      </c>
      <c r="C726" s="215">
        <v>62836</v>
      </c>
      <c r="D726" s="212">
        <v>3656</v>
      </c>
      <c r="E726" s="212">
        <v>3721</v>
      </c>
      <c r="F726" s="212">
        <v>5088</v>
      </c>
      <c r="G726" s="212">
        <v>3825</v>
      </c>
      <c r="H726" s="212">
        <v>5105</v>
      </c>
      <c r="I726" s="212">
        <v>6381</v>
      </c>
      <c r="J726" s="212">
        <v>6654</v>
      </c>
      <c r="K726" s="212">
        <v>7177</v>
      </c>
      <c r="L726" s="212">
        <v>5903</v>
      </c>
      <c r="M726" s="212">
        <v>4861</v>
      </c>
      <c r="N726" s="212">
        <v>4841</v>
      </c>
      <c r="O726" s="212">
        <v>5624</v>
      </c>
    </row>
    <row r="727" spans="2:15" ht="15" customHeight="1">
      <c r="B727" s="428" t="s">
        <v>548</v>
      </c>
      <c r="C727" s="215">
        <v>16</v>
      </c>
      <c r="D727" s="328">
        <v>6</v>
      </c>
      <c r="E727" s="328">
        <v>0</v>
      </c>
      <c r="F727" s="222">
        <v>0</v>
      </c>
      <c r="G727" s="222">
        <v>0</v>
      </c>
      <c r="H727" s="222">
        <v>2</v>
      </c>
      <c r="I727" s="222">
        <v>0</v>
      </c>
      <c r="J727" s="222">
        <v>0</v>
      </c>
      <c r="K727" s="222">
        <v>2</v>
      </c>
      <c r="L727" s="222">
        <v>0</v>
      </c>
      <c r="M727" s="328">
        <v>2</v>
      </c>
      <c r="N727" s="328">
        <v>4</v>
      </c>
      <c r="O727" s="328">
        <v>0</v>
      </c>
    </row>
    <row r="728" spans="2:15" ht="15" customHeight="1">
      <c r="B728" s="429"/>
      <c r="C728" s="215"/>
      <c r="D728" s="212"/>
      <c r="E728" s="212"/>
      <c r="F728" s="212"/>
      <c r="G728" s="212"/>
      <c r="H728" s="212"/>
      <c r="I728" s="212"/>
      <c r="J728" s="212"/>
      <c r="K728" s="212"/>
      <c r="L728" s="212"/>
      <c r="M728" s="212"/>
      <c r="N728" s="212"/>
      <c r="O728" s="212"/>
    </row>
    <row r="729" spans="2:15" ht="15" customHeight="1">
      <c r="B729" s="426" t="s">
        <v>62</v>
      </c>
      <c r="C729" s="215">
        <v>19091</v>
      </c>
      <c r="D729" s="215">
        <v>1200</v>
      </c>
      <c r="E729" s="215">
        <v>957</v>
      </c>
      <c r="F729" s="215">
        <v>754</v>
      </c>
      <c r="G729" s="215">
        <v>497</v>
      </c>
      <c r="H729" s="215">
        <v>1063</v>
      </c>
      <c r="I729" s="215">
        <v>1768</v>
      </c>
      <c r="J729" s="215">
        <v>2100</v>
      </c>
      <c r="K729" s="215">
        <v>2151</v>
      </c>
      <c r="L729" s="215">
        <v>2247</v>
      </c>
      <c r="M729" s="215">
        <v>2423</v>
      </c>
      <c r="N729" s="215">
        <v>1660</v>
      </c>
      <c r="O729" s="215">
        <v>2271</v>
      </c>
    </row>
    <row r="730" spans="2:15" ht="15" customHeight="1">
      <c r="B730" s="211"/>
      <c r="C730" s="211"/>
      <c r="D730" s="211"/>
      <c r="E730" s="211"/>
      <c r="F730" s="211"/>
      <c r="G730" s="211"/>
      <c r="H730" s="211"/>
      <c r="I730" s="211"/>
      <c r="J730" s="211"/>
      <c r="K730" s="211"/>
      <c r="L730" s="211"/>
      <c r="M730" s="211"/>
      <c r="N730" s="211"/>
      <c r="O730" s="211"/>
    </row>
    <row r="731" spans="2:15" ht="3" customHeight="1">
      <c r="B731" s="433"/>
      <c r="C731" s="433"/>
      <c r="D731" s="433"/>
      <c r="E731" s="433"/>
      <c r="F731" s="433"/>
      <c r="G731" s="433"/>
      <c r="H731" s="433"/>
      <c r="I731" s="433"/>
      <c r="J731" s="433"/>
      <c r="K731" s="433"/>
      <c r="L731" s="433"/>
      <c r="M731" s="433"/>
      <c r="N731" s="433"/>
      <c r="O731" s="433"/>
    </row>
    <row r="732" spans="2:15" ht="15" customHeight="1">
      <c r="B732" s="871" t="s">
        <v>562</v>
      </c>
      <c r="C732" s="871"/>
      <c r="D732" s="871"/>
      <c r="E732" s="871"/>
      <c r="F732" s="871"/>
      <c r="G732" s="871"/>
      <c r="H732" s="871"/>
      <c r="I732" s="871"/>
      <c r="J732" s="871"/>
      <c r="K732" s="871"/>
      <c r="L732" s="871"/>
      <c r="M732" s="871"/>
      <c r="N732" s="871"/>
      <c r="O732" s="871"/>
    </row>
    <row r="733" spans="2:15" ht="15" customHeight="1">
      <c r="B733" s="871" t="s">
        <v>575</v>
      </c>
      <c r="C733" s="871"/>
      <c r="D733" s="871"/>
      <c r="E733" s="871"/>
      <c r="F733" s="871"/>
      <c r="G733" s="871"/>
      <c r="H733" s="871"/>
      <c r="I733" s="871"/>
      <c r="J733" s="871"/>
      <c r="K733" s="871"/>
      <c r="L733" s="871"/>
      <c r="M733" s="871"/>
      <c r="N733" s="871"/>
      <c r="O733" s="871"/>
    </row>
    <row r="734" spans="2:15" ht="15" customHeight="1">
      <c r="B734" s="320"/>
      <c r="C734" s="320"/>
      <c r="D734" s="320"/>
      <c r="E734" s="320"/>
      <c r="F734" s="320"/>
      <c r="G734" s="320"/>
      <c r="H734" s="320"/>
      <c r="I734" s="320"/>
      <c r="J734" s="320"/>
      <c r="K734" s="320"/>
      <c r="L734" s="320"/>
      <c r="M734" s="320"/>
      <c r="N734" s="320"/>
      <c r="O734" s="320"/>
    </row>
    <row r="735" spans="2:15" s="32" customFormat="1" ht="15" customHeight="1">
      <c r="B735" s="320" t="s">
        <v>540</v>
      </c>
      <c r="C735" s="320"/>
      <c r="D735" s="237"/>
      <c r="E735" s="237"/>
      <c r="F735" s="237"/>
      <c r="G735" s="237"/>
      <c r="H735" s="237"/>
      <c r="I735" s="237"/>
      <c r="J735" s="237"/>
      <c r="K735" s="237"/>
      <c r="L735" s="237"/>
      <c r="M735" s="237"/>
      <c r="N735" s="237"/>
      <c r="O735" s="239" t="s">
        <v>123</v>
      </c>
    </row>
    <row r="736" spans="2:15" ht="18.75" customHeight="1">
      <c r="B736" s="864" t="s">
        <v>8</v>
      </c>
      <c r="C736" s="872" t="s">
        <v>68</v>
      </c>
      <c r="D736" s="907" t="s">
        <v>16</v>
      </c>
      <c r="E736" s="907"/>
      <c r="F736" s="907"/>
      <c r="G736" s="907"/>
      <c r="H736" s="907"/>
      <c r="I736" s="907"/>
      <c r="J736" s="907"/>
      <c r="K736" s="907"/>
      <c r="L736" s="907"/>
      <c r="M736" s="907"/>
      <c r="N736" s="907"/>
      <c r="O736" s="867"/>
    </row>
    <row r="737" spans="2:15" ht="18.75" customHeight="1">
      <c r="B737" s="865"/>
      <c r="C737" s="873"/>
      <c r="D737" s="452" t="s">
        <v>17</v>
      </c>
      <c r="E737" s="452" t="s">
        <v>18</v>
      </c>
      <c r="F737" s="452" t="s">
        <v>19</v>
      </c>
      <c r="G737" s="452" t="s">
        <v>20</v>
      </c>
      <c r="H737" s="452" t="s">
        <v>21</v>
      </c>
      <c r="I737" s="452" t="s">
        <v>22</v>
      </c>
      <c r="J737" s="452" t="s">
        <v>23</v>
      </c>
      <c r="K737" s="452" t="s">
        <v>24</v>
      </c>
      <c r="L737" s="452" t="s">
        <v>25</v>
      </c>
      <c r="M737" s="452" t="s">
        <v>26</v>
      </c>
      <c r="N737" s="452" t="s">
        <v>27</v>
      </c>
      <c r="O737" s="453" t="s">
        <v>28</v>
      </c>
    </row>
    <row r="738" spans="2:15" ht="15" customHeight="1">
      <c r="B738" s="211"/>
      <c r="C738" s="211"/>
      <c r="D738" s="211"/>
      <c r="E738" s="211"/>
      <c r="F738" s="211"/>
      <c r="G738" s="211"/>
      <c r="H738" s="211"/>
      <c r="I738" s="211"/>
      <c r="J738" s="211"/>
      <c r="K738" s="211"/>
      <c r="L738" s="211"/>
      <c r="M738" s="211"/>
      <c r="N738" s="211"/>
      <c r="O738" s="211"/>
    </row>
    <row r="739" spans="2:15" ht="15" customHeight="1">
      <c r="B739" s="340" t="s">
        <v>118</v>
      </c>
      <c r="C739" s="215">
        <f>+SUM(D739:O739)</f>
        <v>2971725</v>
      </c>
      <c r="D739" s="215">
        <f>+D741+D761+D781</f>
        <v>181674</v>
      </c>
      <c r="E739" s="215">
        <f t="shared" ref="E739:O739" si="0">+E741+E761+E781</f>
        <v>186104</v>
      </c>
      <c r="F739" s="215">
        <f t="shared" si="0"/>
        <v>235718</v>
      </c>
      <c r="G739" s="215">
        <f t="shared" si="0"/>
        <v>256151</v>
      </c>
      <c r="H739" s="215">
        <f t="shared" si="0"/>
        <v>272567</v>
      </c>
      <c r="I739" s="215">
        <f t="shared" si="0"/>
        <v>266435</v>
      </c>
      <c r="J739" s="215">
        <f t="shared" si="0"/>
        <v>299386</v>
      </c>
      <c r="K739" s="215">
        <f t="shared" si="0"/>
        <v>317131</v>
      </c>
      <c r="L739" s="215">
        <f t="shared" si="0"/>
        <v>276723</v>
      </c>
      <c r="M739" s="215">
        <f t="shared" si="0"/>
        <v>266111</v>
      </c>
      <c r="N739" s="215">
        <f t="shared" si="0"/>
        <v>207434</v>
      </c>
      <c r="O739" s="215">
        <f t="shared" si="0"/>
        <v>206291</v>
      </c>
    </row>
    <row r="740" spans="2:15" ht="15" customHeight="1">
      <c r="B740" s="340"/>
      <c r="C740" s="215"/>
      <c r="D740" s="212"/>
      <c r="E740" s="212"/>
      <c r="F740" s="212"/>
      <c r="G740" s="212"/>
      <c r="H740" s="212"/>
      <c r="I740" s="212"/>
      <c r="J740" s="212"/>
      <c r="K740" s="212"/>
      <c r="L740" s="212"/>
      <c r="M740" s="212"/>
      <c r="N740" s="212"/>
      <c r="O740" s="212"/>
    </row>
    <row r="741" spans="2:15" ht="15" customHeight="1">
      <c r="B741" s="425" t="s">
        <v>69</v>
      </c>
      <c r="C741" s="215">
        <v>1477112</v>
      </c>
      <c r="D741" s="215">
        <v>100553</v>
      </c>
      <c r="E741" s="215">
        <v>91099</v>
      </c>
      <c r="F741" s="215">
        <v>116572</v>
      </c>
      <c r="G741" s="215">
        <v>125959</v>
      </c>
      <c r="H741" s="215">
        <v>136070</v>
      </c>
      <c r="I741" s="215">
        <v>130930</v>
      </c>
      <c r="J741" s="215">
        <v>143146</v>
      </c>
      <c r="K741" s="215">
        <v>160645</v>
      </c>
      <c r="L741" s="215">
        <v>142605</v>
      </c>
      <c r="M741" s="215">
        <v>134532</v>
      </c>
      <c r="N741" s="215">
        <v>106806</v>
      </c>
      <c r="O741" s="215">
        <v>88195</v>
      </c>
    </row>
    <row r="742" spans="2:15" ht="15" customHeight="1">
      <c r="B742" s="425"/>
      <c r="C742" s="215"/>
      <c r="D742" s="212"/>
      <c r="E742" s="212"/>
      <c r="F742" s="212"/>
      <c r="G742" s="212"/>
      <c r="H742" s="212"/>
      <c r="I742" s="212"/>
      <c r="J742" s="212"/>
      <c r="K742" s="212"/>
      <c r="L742" s="212"/>
      <c r="M742" s="212"/>
      <c r="N742" s="212"/>
      <c r="O742" s="212"/>
    </row>
    <row r="743" spans="2:15" ht="15" customHeight="1">
      <c r="B743" s="426" t="s">
        <v>71</v>
      </c>
      <c r="C743" s="215">
        <v>1256941</v>
      </c>
      <c r="D743" s="215">
        <v>87071</v>
      </c>
      <c r="E743" s="215">
        <v>78494</v>
      </c>
      <c r="F743" s="215">
        <v>100829</v>
      </c>
      <c r="G743" s="215">
        <v>104665</v>
      </c>
      <c r="H743" s="215">
        <v>115635</v>
      </c>
      <c r="I743" s="215">
        <v>111074</v>
      </c>
      <c r="J743" s="215">
        <v>119395</v>
      </c>
      <c r="K743" s="215">
        <v>133223</v>
      </c>
      <c r="L743" s="215">
        <v>121342</v>
      </c>
      <c r="M743" s="215">
        <v>113683</v>
      </c>
      <c r="N743" s="215">
        <v>94031</v>
      </c>
      <c r="O743" s="215">
        <v>77499</v>
      </c>
    </row>
    <row r="744" spans="2:15" ht="15" customHeight="1">
      <c r="B744" s="427" t="s">
        <v>544</v>
      </c>
      <c r="C744" s="215">
        <v>610194</v>
      </c>
      <c r="D744" s="212">
        <v>48522</v>
      </c>
      <c r="E744" s="212">
        <v>36104</v>
      </c>
      <c r="F744" s="212">
        <v>45809</v>
      </c>
      <c r="G744" s="212">
        <v>49726</v>
      </c>
      <c r="H744" s="212">
        <v>55930</v>
      </c>
      <c r="I744" s="212">
        <v>55274</v>
      </c>
      <c r="J744" s="212">
        <v>59635</v>
      </c>
      <c r="K744" s="212">
        <v>61823</v>
      </c>
      <c r="L744" s="212">
        <v>61071</v>
      </c>
      <c r="M744" s="212">
        <v>54249</v>
      </c>
      <c r="N744" s="212">
        <v>43048</v>
      </c>
      <c r="O744" s="212">
        <v>39003</v>
      </c>
    </row>
    <row r="745" spans="2:15" ht="15" customHeight="1">
      <c r="B745" s="428" t="s">
        <v>545</v>
      </c>
      <c r="C745" s="215">
        <v>596952</v>
      </c>
      <c r="D745" s="212">
        <v>46992</v>
      </c>
      <c r="E745" s="212">
        <v>35298</v>
      </c>
      <c r="F745" s="212">
        <v>45101</v>
      </c>
      <c r="G745" s="212">
        <v>48814</v>
      </c>
      <c r="H745" s="212">
        <v>54754</v>
      </c>
      <c r="I745" s="212">
        <v>53816</v>
      </c>
      <c r="J745" s="212">
        <v>58252</v>
      </c>
      <c r="K745" s="212">
        <v>60191</v>
      </c>
      <c r="L745" s="212">
        <v>59822</v>
      </c>
      <c r="M745" s="212">
        <v>53420</v>
      </c>
      <c r="N745" s="212">
        <v>42352</v>
      </c>
      <c r="O745" s="212">
        <v>38140</v>
      </c>
    </row>
    <row r="746" spans="2:15" ht="15" customHeight="1">
      <c r="B746" s="428" t="s">
        <v>546</v>
      </c>
      <c r="C746" s="215">
        <v>13242</v>
      </c>
      <c r="D746" s="212">
        <v>1530</v>
      </c>
      <c r="E746" s="212">
        <v>806</v>
      </c>
      <c r="F746" s="212">
        <v>708</v>
      </c>
      <c r="G746" s="212">
        <v>912</v>
      </c>
      <c r="H746" s="212">
        <v>1176</v>
      </c>
      <c r="I746" s="212">
        <v>1458</v>
      </c>
      <c r="J746" s="212">
        <v>1383</v>
      </c>
      <c r="K746" s="212">
        <v>1632</v>
      </c>
      <c r="L746" s="212">
        <v>1249</v>
      </c>
      <c r="M746" s="212">
        <v>829</v>
      </c>
      <c r="N746" s="212">
        <v>696</v>
      </c>
      <c r="O746" s="212">
        <v>863</v>
      </c>
    </row>
    <row r="747" spans="2:15" ht="15" customHeight="1">
      <c r="B747" s="427" t="s">
        <v>547</v>
      </c>
      <c r="C747" s="215">
        <v>646747</v>
      </c>
      <c r="D747" s="212">
        <v>38549</v>
      </c>
      <c r="E747" s="212">
        <v>42390</v>
      </c>
      <c r="F747" s="212">
        <v>55020</v>
      </c>
      <c r="G747" s="212">
        <v>54939</v>
      </c>
      <c r="H747" s="212">
        <v>59705</v>
      </c>
      <c r="I747" s="212">
        <v>55800</v>
      </c>
      <c r="J747" s="212">
        <v>59760</v>
      </c>
      <c r="K747" s="212">
        <v>71400</v>
      </c>
      <c r="L747" s="212">
        <v>60271</v>
      </c>
      <c r="M747" s="212">
        <v>59434</v>
      </c>
      <c r="N747" s="212">
        <v>50983</v>
      </c>
      <c r="O747" s="212">
        <v>38496</v>
      </c>
    </row>
    <row r="748" spans="2:15" ht="15" customHeight="1">
      <c r="B748" s="428" t="s">
        <v>73</v>
      </c>
      <c r="C748" s="215">
        <v>398927</v>
      </c>
      <c r="D748" s="212">
        <v>22222</v>
      </c>
      <c r="E748" s="212">
        <v>24895</v>
      </c>
      <c r="F748" s="212">
        <v>35276</v>
      </c>
      <c r="G748" s="212">
        <v>37567</v>
      </c>
      <c r="H748" s="212">
        <v>38888</v>
      </c>
      <c r="I748" s="212">
        <v>34421</v>
      </c>
      <c r="J748" s="212">
        <v>37110</v>
      </c>
      <c r="K748" s="212">
        <v>45956</v>
      </c>
      <c r="L748" s="212">
        <v>36441</v>
      </c>
      <c r="M748" s="212">
        <v>33479</v>
      </c>
      <c r="N748" s="212">
        <v>30528</v>
      </c>
      <c r="O748" s="212">
        <v>22144</v>
      </c>
    </row>
    <row r="749" spans="2:15" ht="15" customHeight="1">
      <c r="B749" s="428" t="s">
        <v>74</v>
      </c>
      <c r="C749" s="215">
        <v>247410</v>
      </c>
      <c r="D749" s="212">
        <v>15917</v>
      </c>
      <c r="E749" s="212">
        <v>17495</v>
      </c>
      <c r="F749" s="212">
        <v>19744</v>
      </c>
      <c r="G749" s="212">
        <v>17372</v>
      </c>
      <c r="H749" s="212">
        <v>20817</v>
      </c>
      <c r="I749" s="212">
        <v>21379</v>
      </c>
      <c r="J749" s="212">
        <v>22650</v>
      </c>
      <c r="K749" s="212">
        <v>25444</v>
      </c>
      <c r="L749" s="212">
        <v>23830</v>
      </c>
      <c r="M749" s="212">
        <v>25955</v>
      </c>
      <c r="N749" s="212">
        <v>20455</v>
      </c>
      <c r="O749" s="212">
        <v>16352</v>
      </c>
    </row>
    <row r="750" spans="2:15" ht="15" customHeight="1">
      <c r="B750" s="428" t="s">
        <v>548</v>
      </c>
      <c r="C750" s="215">
        <v>410</v>
      </c>
      <c r="D750" s="212">
        <v>410</v>
      </c>
      <c r="E750" s="212">
        <v>0</v>
      </c>
      <c r="F750" s="212">
        <v>0</v>
      </c>
      <c r="G750" s="212">
        <v>0</v>
      </c>
      <c r="H750" s="212">
        <v>0</v>
      </c>
      <c r="I750" s="212">
        <v>0</v>
      </c>
      <c r="J750" s="212">
        <v>0</v>
      </c>
      <c r="K750" s="212">
        <v>0</v>
      </c>
      <c r="L750" s="212">
        <v>0</v>
      </c>
      <c r="M750" s="212">
        <v>0</v>
      </c>
      <c r="N750" s="212">
        <v>0</v>
      </c>
      <c r="O750" s="212">
        <v>0</v>
      </c>
    </row>
    <row r="751" spans="2:15" ht="15" customHeight="1">
      <c r="B751" s="429"/>
      <c r="C751" s="215"/>
      <c r="D751" s="212"/>
      <c r="E751" s="212"/>
      <c r="F751" s="212"/>
      <c r="G751" s="212"/>
      <c r="H751" s="212"/>
      <c r="I751" s="212"/>
      <c r="J751" s="212"/>
      <c r="K751" s="212"/>
      <c r="L751" s="212"/>
      <c r="M751" s="212"/>
      <c r="N751" s="212"/>
      <c r="O751" s="212"/>
    </row>
    <row r="752" spans="2:15" ht="15" customHeight="1">
      <c r="B752" s="426" t="s">
        <v>72</v>
      </c>
      <c r="C752" s="215">
        <v>220171</v>
      </c>
      <c r="D752" s="215">
        <v>13482</v>
      </c>
      <c r="E752" s="215">
        <v>12605</v>
      </c>
      <c r="F752" s="215">
        <v>15743</v>
      </c>
      <c r="G752" s="215">
        <v>21294</v>
      </c>
      <c r="H752" s="215">
        <v>20435</v>
      </c>
      <c r="I752" s="215">
        <v>19856</v>
      </c>
      <c r="J752" s="215">
        <v>23751</v>
      </c>
      <c r="K752" s="215">
        <v>27422</v>
      </c>
      <c r="L752" s="215">
        <v>21263</v>
      </c>
      <c r="M752" s="215">
        <v>20849</v>
      </c>
      <c r="N752" s="215">
        <v>12775</v>
      </c>
      <c r="O752" s="215">
        <v>10696</v>
      </c>
    </row>
    <row r="753" spans="2:15" ht="15" customHeight="1">
      <c r="B753" s="427" t="s">
        <v>544</v>
      </c>
      <c r="C753" s="215">
        <v>1229</v>
      </c>
      <c r="D753" s="212">
        <v>507</v>
      </c>
      <c r="E753" s="328">
        <v>59</v>
      </c>
      <c r="F753" s="212">
        <v>0</v>
      </c>
      <c r="G753" s="212">
        <v>0</v>
      </c>
      <c r="H753" s="222">
        <v>295</v>
      </c>
      <c r="I753" s="212">
        <v>0</v>
      </c>
      <c r="J753" s="328">
        <v>6</v>
      </c>
      <c r="K753" s="212">
        <v>174</v>
      </c>
      <c r="L753" s="212">
        <v>2</v>
      </c>
      <c r="M753" s="328">
        <v>129</v>
      </c>
      <c r="N753" s="222">
        <v>0</v>
      </c>
      <c r="O753" s="212">
        <v>57</v>
      </c>
    </row>
    <row r="754" spans="2:15" ht="15" customHeight="1">
      <c r="B754" s="428" t="s">
        <v>545</v>
      </c>
      <c r="C754" s="215">
        <v>1227</v>
      </c>
      <c r="D754" s="212">
        <v>507</v>
      </c>
      <c r="E754" s="328">
        <v>59</v>
      </c>
      <c r="F754" s="212">
        <v>0</v>
      </c>
      <c r="G754" s="212">
        <v>0</v>
      </c>
      <c r="H754" s="222">
        <v>295</v>
      </c>
      <c r="I754" s="212">
        <v>0</v>
      </c>
      <c r="J754" s="328">
        <v>6</v>
      </c>
      <c r="K754" s="212">
        <v>174</v>
      </c>
      <c r="L754" s="212">
        <v>0</v>
      </c>
      <c r="M754" s="328">
        <v>129</v>
      </c>
      <c r="N754" s="222">
        <v>0</v>
      </c>
      <c r="O754" s="212">
        <v>57</v>
      </c>
    </row>
    <row r="755" spans="2:15" ht="15" customHeight="1">
      <c r="B755" s="428" t="s">
        <v>546</v>
      </c>
      <c r="C755" s="215">
        <v>2</v>
      </c>
      <c r="D755" s="212">
        <v>0</v>
      </c>
      <c r="E755" s="328">
        <v>0</v>
      </c>
      <c r="F755" s="212">
        <v>0</v>
      </c>
      <c r="G755" s="212">
        <v>0</v>
      </c>
      <c r="H755" s="222">
        <v>0</v>
      </c>
      <c r="I755" s="212">
        <v>0</v>
      </c>
      <c r="J755" s="328">
        <v>0</v>
      </c>
      <c r="K755" s="212">
        <v>0</v>
      </c>
      <c r="L755" s="212">
        <v>2</v>
      </c>
      <c r="M755" s="328">
        <v>0</v>
      </c>
      <c r="N755" s="222">
        <v>0</v>
      </c>
      <c r="O755" s="212">
        <v>0</v>
      </c>
    </row>
    <row r="756" spans="2:15" ht="15" customHeight="1">
      <c r="B756" s="427" t="s">
        <v>547</v>
      </c>
      <c r="C756" s="215">
        <v>218942</v>
      </c>
      <c r="D756" s="212">
        <v>12975</v>
      </c>
      <c r="E756" s="328">
        <v>12546</v>
      </c>
      <c r="F756" s="212">
        <v>15743</v>
      </c>
      <c r="G756" s="212">
        <v>21294</v>
      </c>
      <c r="H756" s="222">
        <v>20140</v>
      </c>
      <c r="I756" s="212">
        <v>19856</v>
      </c>
      <c r="J756" s="328">
        <v>23745</v>
      </c>
      <c r="K756" s="212">
        <v>27248</v>
      </c>
      <c r="L756" s="212">
        <v>21261</v>
      </c>
      <c r="M756" s="328">
        <v>20720</v>
      </c>
      <c r="N756" s="222">
        <v>12775</v>
      </c>
      <c r="O756" s="212">
        <v>10639</v>
      </c>
    </row>
    <row r="757" spans="2:15" ht="15" customHeight="1">
      <c r="B757" s="428" t="s">
        <v>73</v>
      </c>
      <c r="C757" s="215">
        <v>139300</v>
      </c>
      <c r="D757" s="212">
        <v>6741</v>
      </c>
      <c r="E757" s="212">
        <v>6553</v>
      </c>
      <c r="F757" s="212">
        <v>9474</v>
      </c>
      <c r="G757" s="212">
        <v>15169</v>
      </c>
      <c r="H757" s="212">
        <v>13593</v>
      </c>
      <c r="I757" s="212">
        <v>13101</v>
      </c>
      <c r="J757" s="212">
        <v>15838</v>
      </c>
      <c r="K757" s="212">
        <v>18245</v>
      </c>
      <c r="L757" s="212">
        <v>13238</v>
      </c>
      <c r="M757" s="212">
        <v>12798</v>
      </c>
      <c r="N757" s="212">
        <v>8196</v>
      </c>
      <c r="O757" s="212">
        <v>6354</v>
      </c>
    </row>
    <row r="758" spans="2:15" ht="15" customHeight="1">
      <c r="B758" s="428" t="s">
        <v>74</v>
      </c>
      <c r="C758" s="215">
        <v>79542</v>
      </c>
      <c r="D758" s="212">
        <v>6234</v>
      </c>
      <c r="E758" s="212">
        <v>5993</v>
      </c>
      <c r="F758" s="212">
        <v>6269</v>
      </c>
      <c r="G758" s="212">
        <v>6123</v>
      </c>
      <c r="H758" s="212">
        <v>6545</v>
      </c>
      <c r="I758" s="212">
        <v>6706</v>
      </c>
      <c r="J758" s="212">
        <v>7903</v>
      </c>
      <c r="K758" s="212">
        <v>9003</v>
      </c>
      <c r="L758" s="212">
        <v>8023</v>
      </c>
      <c r="M758" s="212">
        <v>7903</v>
      </c>
      <c r="N758" s="212">
        <v>4566</v>
      </c>
      <c r="O758" s="212">
        <v>4274</v>
      </c>
    </row>
    <row r="759" spans="2:15" ht="15" customHeight="1">
      <c r="B759" s="428" t="s">
        <v>548</v>
      </c>
      <c r="C759" s="215">
        <v>100</v>
      </c>
      <c r="D759" s="222">
        <v>0</v>
      </c>
      <c r="E759" s="328">
        <v>0</v>
      </c>
      <c r="F759" s="212">
        <v>0</v>
      </c>
      <c r="G759" s="222">
        <v>2</v>
      </c>
      <c r="H759" s="222">
        <v>2</v>
      </c>
      <c r="I759" s="222">
        <v>49</v>
      </c>
      <c r="J759" s="212">
        <v>4</v>
      </c>
      <c r="K759" s="212">
        <v>0</v>
      </c>
      <c r="L759" s="222">
        <v>0</v>
      </c>
      <c r="M759" s="328">
        <v>19</v>
      </c>
      <c r="N759" s="328">
        <v>13</v>
      </c>
      <c r="O759" s="328">
        <v>11</v>
      </c>
    </row>
    <row r="760" spans="2:15" ht="15" customHeight="1">
      <c r="B760" s="211"/>
      <c r="C760" s="215"/>
      <c r="D760" s="212"/>
      <c r="E760" s="212"/>
      <c r="F760" s="212"/>
      <c r="G760" s="212"/>
      <c r="H760" s="212"/>
      <c r="I760" s="212"/>
      <c r="J760" s="212"/>
      <c r="K760" s="212"/>
      <c r="L760" s="212"/>
      <c r="M760" s="212"/>
      <c r="N760" s="212"/>
      <c r="O760" s="212"/>
    </row>
    <row r="761" spans="2:15" ht="15" customHeight="1">
      <c r="B761" s="425" t="s">
        <v>70</v>
      </c>
      <c r="C761" s="215">
        <v>1477157</v>
      </c>
      <c r="D761" s="215">
        <v>78687</v>
      </c>
      <c r="E761" s="215">
        <v>93118</v>
      </c>
      <c r="F761" s="215">
        <v>116745</v>
      </c>
      <c r="G761" s="215">
        <v>129344</v>
      </c>
      <c r="H761" s="215">
        <v>135740</v>
      </c>
      <c r="I761" s="215">
        <v>134420</v>
      </c>
      <c r="J761" s="215">
        <v>154532</v>
      </c>
      <c r="K761" s="215">
        <v>155283</v>
      </c>
      <c r="L761" s="215">
        <v>132360</v>
      </c>
      <c r="M761" s="215">
        <v>129972</v>
      </c>
      <c r="N761" s="215">
        <v>99840</v>
      </c>
      <c r="O761" s="215">
        <v>117116</v>
      </c>
    </row>
    <row r="762" spans="2:15" ht="15" customHeight="1">
      <c r="B762" s="425"/>
      <c r="C762" s="215"/>
      <c r="D762" s="212"/>
      <c r="E762" s="212"/>
      <c r="F762" s="212"/>
      <c r="G762" s="212"/>
      <c r="H762" s="212"/>
      <c r="I762" s="212"/>
      <c r="J762" s="212"/>
      <c r="K762" s="212"/>
      <c r="L762" s="212"/>
      <c r="M762" s="212"/>
      <c r="N762" s="212"/>
      <c r="O762" s="212"/>
    </row>
    <row r="763" spans="2:15" ht="15" customHeight="1">
      <c r="B763" s="426" t="s">
        <v>71</v>
      </c>
      <c r="C763" s="215">
        <v>1249030</v>
      </c>
      <c r="D763" s="212">
        <v>67513</v>
      </c>
      <c r="E763" s="212">
        <v>79813</v>
      </c>
      <c r="F763" s="212">
        <v>99943</v>
      </c>
      <c r="G763" s="212">
        <v>107449</v>
      </c>
      <c r="H763" s="212">
        <v>114862</v>
      </c>
      <c r="I763" s="212">
        <v>113855</v>
      </c>
      <c r="J763" s="212">
        <v>127668</v>
      </c>
      <c r="K763" s="212">
        <v>126776</v>
      </c>
      <c r="L763" s="212">
        <v>111731</v>
      </c>
      <c r="M763" s="212">
        <v>109908</v>
      </c>
      <c r="N763" s="212">
        <v>87968</v>
      </c>
      <c r="O763" s="212">
        <v>101544</v>
      </c>
    </row>
    <row r="764" spans="2:15" ht="15" customHeight="1">
      <c r="B764" s="427" t="s">
        <v>544</v>
      </c>
      <c r="C764" s="215">
        <v>605851</v>
      </c>
      <c r="D764" s="212">
        <v>33138</v>
      </c>
      <c r="E764" s="212">
        <v>35811</v>
      </c>
      <c r="F764" s="212">
        <v>44485</v>
      </c>
      <c r="G764" s="212">
        <v>53092</v>
      </c>
      <c r="H764" s="212">
        <v>54856</v>
      </c>
      <c r="I764" s="212">
        <v>57767</v>
      </c>
      <c r="J764" s="212">
        <v>62696</v>
      </c>
      <c r="K764" s="212">
        <v>61028</v>
      </c>
      <c r="L764" s="212">
        <v>54623</v>
      </c>
      <c r="M764" s="212">
        <v>53757</v>
      </c>
      <c r="N764" s="212">
        <v>40493</v>
      </c>
      <c r="O764" s="212">
        <v>54105</v>
      </c>
    </row>
    <row r="765" spans="2:15" ht="15" customHeight="1">
      <c r="B765" s="428" t="s">
        <v>545</v>
      </c>
      <c r="C765" s="215">
        <v>591030</v>
      </c>
      <c r="D765" s="212">
        <v>31701</v>
      </c>
      <c r="E765" s="212">
        <v>34988</v>
      </c>
      <c r="F765" s="212">
        <v>43423</v>
      </c>
      <c r="G765" s="212">
        <v>51724</v>
      </c>
      <c r="H765" s="212">
        <v>53577</v>
      </c>
      <c r="I765" s="212">
        <v>56495</v>
      </c>
      <c r="J765" s="212">
        <v>61250</v>
      </c>
      <c r="K765" s="212">
        <v>59197</v>
      </c>
      <c r="L765" s="212">
        <v>53096</v>
      </c>
      <c r="M765" s="212">
        <v>52819</v>
      </c>
      <c r="N765" s="212">
        <v>39686</v>
      </c>
      <c r="O765" s="212">
        <v>53074</v>
      </c>
    </row>
    <row r="766" spans="2:15" ht="15" customHeight="1">
      <c r="B766" s="428" t="s">
        <v>546</v>
      </c>
      <c r="C766" s="215">
        <v>14821</v>
      </c>
      <c r="D766" s="212">
        <v>1437</v>
      </c>
      <c r="E766" s="212">
        <v>823</v>
      </c>
      <c r="F766" s="212">
        <v>1062</v>
      </c>
      <c r="G766" s="212">
        <v>1368</v>
      </c>
      <c r="H766" s="212">
        <v>1279</v>
      </c>
      <c r="I766" s="212">
        <v>1272</v>
      </c>
      <c r="J766" s="212">
        <v>1446</v>
      </c>
      <c r="K766" s="212">
        <v>1831</v>
      </c>
      <c r="L766" s="212">
        <v>1527</v>
      </c>
      <c r="M766" s="212">
        <v>938</v>
      </c>
      <c r="N766" s="212">
        <v>807</v>
      </c>
      <c r="O766" s="212">
        <v>1031</v>
      </c>
    </row>
    <row r="767" spans="2:15" ht="15" customHeight="1">
      <c r="B767" s="427" t="s">
        <v>547</v>
      </c>
      <c r="C767" s="215">
        <v>643179</v>
      </c>
      <c r="D767" s="212">
        <v>34375</v>
      </c>
      <c r="E767" s="212">
        <v>44002</v>
      </c>
      <c r="F767" s="212">
        <v>55458</v>
      </c>
      <c r="G767" s="212">
        <v>54357</v>
      </c>
      <c r="H767" s="212">
        <v>60006</v>
      </c>
      <c r="I767" s="212">
        <v>56088</v>
      </c>
      <c r="J767" s="212">
        <v>64972</v>
      </c>
      <c r="K767" s="212">
        <v>65748</v>
      </c>
      <c r="L767" s="212">
        <v>57108</v>
      </c>
      <c r="M767" s="212">
        <v>56151</v>
      </c>
      <c r="N767" s="212">
        <v>47475</v>
      </c>
      <c r="O767" s="212">
        <v>47439</v>
      </c>
    </row>
    <row r="768" spans="2:15" ht="15" customHeight="1">
      <c r="B768" s="428" t="s">
        <v>73</v>
      </c>
      <c r="C768" s="215">
        <v>396910</v>
      </c>
      <c r="D768" s="212">
        <v>19596</v>
      </c>
      <c r="E768" s="212">
        <v>26008</v>
      </c>
      <c r="F768" s="212">
        <v>36117</v>
      </c>
      <c r="G768" s="212">
        <v>38324</v>
      </c>
      <c r="H768" s="212">
        <v>38735</v>
      </c>
      <c r="I768" s="212">
        <v>34231</v>
      </c>
      <c r="J768" s="212">
        <v>41067</v>
      </c>
      <c r="K768" s="212">
        <v>41478</v>
      </c>
      <c r="L768" s="212">
        <v>34665</v>
      </c>
      <c r="M768" s="212">
        <v>31555</v>
      </c>
      <c r="N768" s="212">
        <v>28425</v>
      </c>
      <c r="O768" s="212">
        <v>26709</v>
      </c>
    </row>
    <row r="769" spans="2:15" ht="15" customHeight="1">
      <c r="B769" s="428" t="s">
        <v>74</v>
      </c>
      <c r="C769" s="215">
        <v>246063</v>
      </c>
      <c r="D769" s="212">
        <v>14779</v>
      </c>
      <c r="E769" s="212">
        <v>17994</v>
      </c>
      <c r="F769" s="212">
        <v>19341</v>
      </c>
      <c r="G769" s="212">
        <v>16033</v>
      </c>
      <c r="H769" s="212">
        <v>21271</v>
      </c>
      <c r="I769" s="212">
        <v>21857</v>
      </c>
      <c r="J769" s="212">
        <v>23905</v>
      </c>
      <c r="K769" s="212">
        <v>24270</v>
      </c>
      <c r="L769" s="212">
        <v>22443</v>
      </c>
      <c r="M769" s="212">
        <v>24596</v>
      </c>
      <c r="N769" s="212">
        <v>19050</v>
      </c>
      <c r="O769" s="212">
        <v>20524</v>
      </c>
    </row>
    <row r="770" spans="2:15" ht="15" customHeight="1">
      <c r="B770" s="428" t="s">
        <v>548</v>
      </c>
      <c r="C770" s="215">
        <v>206</v>
      </c>
      <c r="D770" s="215">
        <v>0</v>
      </c>
      <c r="E770" s="215">
        <v>0</v>
      </c>
      <c r="F770" s="215">
        <v>0</v>
      </c>
      <c r="G770" s="215">
        <v>0</v>
      </c>
      <c r="H770" s="215">
        <v>0</v>
      </c>
      <c r="I770" s="215">
        <v>0</v>
      </c>
      <c r="J770" s="215">
        <v>0</v>
      </c>
      <c r="K770" s="215">
        <v>0</v>
      </c>
      <c r="L770" s="215">
        <v>0</v>
      </c>
      <c r="M770" s="215">
        <v>0</v>
      </c>
      <c r="N770" s="215">
        <v>0</v>
      </c>
      <c r="O770" s="215">
        <v>206</v>
      </c>
    </row>
    <row r="771" spans="2:15" ht="15" customHeight="1">
      <c r="B771" s="429"/>
      <c r="C771" s="215"/>
      <c r="D771" s="222"/>
      <c r="E771" s="328"/>
      <c r="F771" s="222"/>
      <c r="G771" s="212"/>
      <c r="H771" s="212"/>
      <c r="I771" s="212"/>
      <c r="J771" s="222"/>
      <c r="K771" s="212"/>
      <c r="L771" s="212"/>
      <c r="M771" s="212"/>
      <c r="N771" s="222"/>
      <c r="O771" s="212"/>
    </row>
    <row r="772" spans="2:15" ht="15" customHeight="1">
      <c r="B772" s="426" t="s">
        <v>72</v>
      </c>
      <c r="C772" s="215">
        <v>228127</v>
      </c>
      <c r="D772" s="222">
        <v>11174</v>
      </c>
      <c r="E772" s="328">
        <v>13305</v>
      </c>
      <c r="F772" s="222">
        <v>16802</v>
      </c>
      <c r="G772" s="212">
        <v>21895</v>
      </c>
      <c r="H772" s="212">
        <v>20878</v>
      </c>
      <c r="I772" s="212">
        <v>20565</v>
      </c>
      <c r="J772" s="222">
        <v>26864</v>
      </c>
      <c r="K772" s="212">
        <v>28507</v>
      </c>
      <c r="L772" s="212">
        <v>20629</v>
      </c>
      <c r="M772" s="212">
        <v>20064</v>
      </c>
      <c r="N772" s="222">
        <v>11872</v>
      </c>
      <c r="O772" s="212">
        <v>15572</v>
      </c>
    </row>
    <row r="773" spans="2:15" ht="15" customHeight="1">
      <c r="B773" s="427" t="s">
        <v>544</v>
      </c>
      <c r="C773" s="215">
        <v>5540</v>
      </c>
      <c r="D773" s="222">
        <v>102</v>
      </c>
      <c r="E773" s="328">
        <v>235</v>
      </c>
      <c r="F773" s="222">
        <v>182</v>
      </c>
      <c r="G773" s="212">
        <v>208</v>
      </c>
      <c r="H773" s="212">
        <v>442</v>
      </c>
      <c r="I773" s="212">
        <v>2</v>
      </c>
      <c r="J773" s="222">
        <v>1148</v>
      </c>
      <c r="K773" s="212">
        <v>986</v>
      </c>
      <c r="L773" s="212">
        <v>268</v>
      </c>
      <c r="M773" s="212">
        <v>92</v>
      </c>
      <c r="N773" s="222">
        <v>7</v>
      </c>
      <c r="O773" s="212">
        <v>1868</v>
      </c>
    </row>
    <row r="774" spans="2:15" ht="15" customHeight="1">
      <c r="B774" s="428" t="s">
        <v>545</v>
      </c>
      <c r="C774" s="215">
        <v>5269</v>
      </c>
      <c r="D774" s="222">
        <v>102</v>
      </c>
      <c r="E774" s="328">
        <v>235</v>
      </c>
      <c r="F774" s="222">
        <v>182</v>
      </c>
      <c r="G774" s="212">
        <v>94</v>
      </c>
      <c r="H774" s="212">
        <v>442</v>
      </c>
      <c r="I774" s="212">
        <v>2</v>
      </c>
      <c r="J774" s="222">
        <v>1148</v>
      </c>
      <c r="K774" s="212">
        <v>842</v>
      </c>
      <c r="L774" s="212">
        <v>268</v>
      </c>
      <c r="M774" s="212">
        <v>79</v>
      </c>
      <c r="N774" s="222">
        <v>7</v>
      </c>
      <c r="O774" s="212">
        <v>1868</v>
      </c>
    </row>
    <row r="775" spans="2:15" ht="15" customHeight="1">
      <c r="B775" s="428" t="s">
        <v>546</v>
      </c>
      <c r="C775" s="215">
        <v>271</v>
      </c>
      <c r="D775" s="212">
        <v>0</v>
      </c>
      <c r="E775" s="212">
        <v>0</v>
      </c>
      <c r="F775" s="212">
        <v>0</v>
      </c>
      <c r="G775" s="212">
        <v>114</v>
      </c>
      <c r="H775" s="212">
        <v>0</v>
      </c>
      <c r="I775" s="212">
        <v>0</v>
      </c>
      <c r="J775" s="212">
        <v>0</v>
      </c>
      <c r="K775" s="212">
        <v>144</v>
      </c>
      <c r="L775" s="212">
        <v>0</v>
      </c>
      <c r="M775" s="212">
        <v>13</v>
      </c>
      <c r="N775" s="212">
        <v>0</v>
      </c>
      <c r="O775" s="212">
        <v>0</v>
      </c>
    </row>
    <row r="776" spans="2:15" ht="15" customHeight="1">
      <c r="B776" s="427" t="s">
        <v>547</v>
      </c>
      <c r="C776" s="215">
        <v>222587</v>
      </c>
      <c r="D776" s="212">
        <v>11072</v>
      </c>
      <c r="E776" s="212">
        <v>13070</v>
      </c>
      <c r="F776" s="212">
        <v>16620</v>
      </c>
      <c r="G776" s="212">
        <v>21687</v>
      </c>
      <c r="H776" s="212">
        <v>20436</v>
      </c>
      <c r="I776" s="212">
        <v>20563</v>
      </c>
      <c r="J776" s="212">
        <v>25716</v>
      </c>
      <c r="K776" s="212">
        <v>27521</v>
      </c>
      <c r="L776" s="212">
        <v>20361</v>
      </c>
      <c r="M776" s="212">
        <v>19972</v>
      </c>
      <c r="N776" s="212">
        <v>11865</v>
      </c>
      <c r="O776" s="212">
        <v>13704</v>
      </c>
    </row>
    <row r="777" spans="2:15" ht="15" customHeight="1">
      <c r="B777" s="428" t="s">
        <v>73</v>
      </c>
      <c r="C777" s="215">
        <v>141648</v>
      </c>
      <c r="D777" s="328">
        <v>6154</v>
      </c>
      <c r="E777" s="328">
        <v>7170</v>
      </c>
      <c r="F777" s="222">
        <v>10068</v>
      </c>
      <c r="G777" s="222">
        <v>15754</v>
      </c>
      <c r="H777" s="222">
        <v>13332</v>
      </c>
      <c r="I777" s="222">
        <v>13523</v>
      </c>
      <c r="J777" s="222">
        <v>17478</v>
      </c>
      <c r="K777" s="222">
        <v>18351</v>
      </c>
      <c r="L777" s="222">
        <v>12586</v>
      </c>
      <c r="M777" s="328">
        <v>12450</v>
      </c>
      <c r="N777" s="328">
        <v>7572</v>
      </c>
      <c r="O777" s="328">
        <v>7210</v>
      </c>
    </row>
    <row r="778" spans="2:15" ht="15" customHeight="1">
      <c r="B778" s="428" t="s">
        <v>74</v>
      </c>
      <c r="C778" s="215">
        <v>80658</v>
      </c>
      <c r="D778" s="212">
        <v>4918</v>
      </c>
      <c r="E778" s="212">
        <v>5900</v>
      </c>
      <c r="F778" s="212">
        <v>6549</v>
      </c>
      <c r="G778" s="212">
        <v>5930</v>
      </c>
      <c r="H778" s="212">
        <v>7083</v>
      </c>
      <c r="I778" s="212">
        <v>7034</v>
      </c>
      <c r="J778" s="212">
        <v>8230</v>
      </c>
      <c r="K778" s="212">
        <v>9170</v>
      </c>
      <c r="L778" s="212">
        <v>7775</v>
      </c>
      <c r="M778" s="212">
        <v>7503</v>
      </c>
      <c r="N778" s="212">
        <v>4287</v>
      </c>
      <c r="O778" s="212">
        <v>6279</v>
      </c>
    </row>
    <row r="779" spans="2:15" ht="15" customHeight="1">
      <c r="B779" s="428" t="s">
        <v>548</v>
      </c>
      <c r="C779" s="215">
        <v>281</v>
      </c>
      <c r="D779" s="212">
        <v>0</v>
      </c>
      <c r="E779" s="212">
        <v>0</v>
      </c>
      <c r="F779" s="212">
        <v>3</v>
      </c>
      <c r="G779" s="212">
        <v>3</v>
      </c>
      <c r="H779" s="212">
        <v>21</v>
      </c>
      <c r="I779" s="212">
        <v>6</v>
      </c>
      <c r="J779" s="212">
        <v>8</v>
      </c>
      <c r="K779" s="212">
        <v>0</v>
      </c>
      <c r="L779" s="212">
        <v>0</v>
      </c>
      <c r="M779" s="212">
        <v>19</v>
      </c>
      <c r="N779" s="212">
        <v>6</v>
      </c>
      <c r="O779" s="212">
        <v>215</v>
      </c>
    </row>
    <row r="780" spans="2:15" ht="15" customHeight="1">
      <c r="B780" s="429"/>
      <c r="C780" s="215"/>
      <c r="D780" s="211"/>
      <c r="E780" s="211"/>
      <c r="F780" s="211"/>
      <c r="G780" s="211"/>
      <c r="H780" s="211"/>
      <c r="I780" s="211"/>
      <c r="J780" s="211"/>
      <c r="K780" s="211"/>
      <c r="L780" s="211"/>
      <c r="M780" s="211"/>
      <c r="N780" s="211"/>
      <c r="O780" s="211"/>
    </row>
    <row r="781" spans="2:15" ht="15" customHeight="1">
      <c r="B781" s="426" t="s">
        <v>62</v>
      </c>
      <c r="C781" s="215">
        <v>17456</v>
      </c>
      <c r="D781" s="340">
        <v>2434</v>
      </c>
      <c r="E781" s="340">
        <v>1887</v>
      </c>
      <c r="F781" s="340">
        <v>2401</v>
      </c>
      <c r="G781" s="340">
        <v>848</v>
      </c>
      <c r="H781" s="340">
        <v>757</v>
      </c>
      <c r="I781" s="340">
        <v>1085</v>
      </c>
      <c r="J781" s="340">
        <v>1708</v>
      </c>
      <c r="K781" s="340">
        <v>1203</v>
      </c>
      <c r="L781" s="340">
        <v>1758</v>
      </c>
      <c r="M781" s="340">
        <v>1607</v>
      </c>
      <c r="N781" s="340">
        <v>788</v>
      </c>
      <c r="O781" s="340">
        <v>980</v>
      </c>
    </row>
    <row r="782" spans="2:15" ht="15" customHeight="1">
      <c r="B782" s="211"/>
      <c r="C782" s="211"/>
      <c r="D782" s="211"/>
      <c r="E782" s="211"/>
      <c r="F782" s="211"/>
      <c r="G782" s="211"/>
      <c r="H782" s="211"/>
      <c r="I782" s="211"/>
      <c r="J782" s="211"/>
      <c r="K782" s="211"/>
      <c r="L782" s="211"/>
      <c r="M782" s="211"/>
      <c r="N782" s="211"/>
      <c r="O782" s="211"/>
    </row>
    <row r="783" spans="2:15" ht="3" customHeight="1">
      <c r="B783" s="433"/>
      <c r="C783" s="433"/>
      <c r="D783" s="433"/>
      <c r="E783" s="433"/>
      <c r="F783" s="433"/>
      <c r="G783" s="433"/>
      <c r="H783" s="433"/>
      <c r="I783" s="433"/>
      <c r="J783" s="433"/>
      <c r="K783" s="433"/>
      <c r="L783" s="433"/>
      <c r="M783" s="433"/>
      <c r="N783" s="433"/>
      <c r="O783" s="433"/>
    </row>
    <row r="784" spans="2:15" ht="15" customHeight="1">
      <c r="B784" s="871" t="s">
        <v>562</v>
      </c>
      <c r="C784" s="871"/>
      <c r="D784" s="871"/>
      <c r="E784" s="871"/>
      <c r="F784" s="871"/>
      <c r="G784" s="871"/>
      <c r="H784" s="871"/>
      <c r="I784" s="871"/>
      <c r="J784" s="871"/>
      <c r="K784" s="871"/>
      <c r="L784" s="871"/>
      <c r="M784" s="871"/>
      <c r="N784" s="871"/>
      <c r="O784" s="871"/>
    </row>
    <row r="785" spans="2:15" ht="15" customHeight="1">
      <c r="B785" s="871" t="s">
        <v>579</v>
      </c>
      <c r="C785" s="871"/>
      <c r="D785" s="871"/>
      <c r="E785" s="871"/>
      <c r="F785" s="871"/>
      <c r="G785" s="871"/>
      <c r="H785" s="871"/>
      <c r="I785" s="871"/>
      <c r="J785" s="871"/>
      <c r="K785" s="871"/>
      <c r="L785" s="871"/>
      <c r="M785" s="871"/>
      <c r="N785" s="871"/>
      <c r="O785" s="871"/>
    </row>
    <row r="786" spans="2:15" ht="15" customHeight="1">
      <c r="B786" s="320"/>
      <c r="C786" s="320"/>
      <c r="D786" s="320"/>
      <c r="E786" s="320"/>
      <c r="F786" s="320"/>
      <c r="G786" s="320"/>
      <c r="H786" s="320"/>
      <c r="I786" s="320"/>
      <c r="J786" s="320"/>
      <c r="K786" s="320"/>
      <c r="L786" s="320"/>
      <c r="M786" s="320"/>
      <c r="N786" s="320"/>
      <c r="O786" s="320"/>
    </row>
    <row r="787" spans="2:15" s="32" customFormat="1" ht="15" customHeight="1">
      <c r="B787" s="320" t="s">
        <v>596</v>
      </c>
      <c r="C787" s="320"/>
      <c r="D787" s="237"/>
      <c r="E787" s="237"/>
      <c r="F787" s="237"/>
      <c r="G787" s="237"/>
      <c r="H787" s="237"/>
      <c r="I787" s="237"/>
      <c r="J787" s="237"/>
      <c r="K787" s="237"/>
      <c r="L787" s="237"/>
      <c r="M787" s="237"/>
      <c r="N787" s="237"/>
      <c r="O787" s="239" t="s">
        <v>123</v>
      </c>
    </row>
    <row r="788" spans="2:15" ht="18.75" customHeight="1">
      <c r="B788" s="864" t="s">
        <v>8</v>
      </c>
      <c r="C788" s="872" t="s">
        <v>68</v>
      </c>
      <c r="D788" s="907" t="s">
        <v>16</v>
      </c>
      <c r="E788" s="907"/>
      <c r="F788" s="907"/>
      <c r="G788" s="907"/>
      <c r="H788" s="907"/>
      <c r="I788" s="907"/>
      <c r="J788" s="907"/>
      <c r="K788" s="907"/>
      <c r="L788" s="907"/>
      <c r="M788" s="907"/>
      <c r="N788" s="907"/>
      <c r="O788" s="867"/>
    </row>
    <row r="789" spans="2:15" ht="18.75" customHeight="1">
      <c r="B789" s="865"/>
      <c r="C789" s="873"/>
      <c r="D789" s="452" t="s">
        <v>17</v>
      </c>
      <c r="E789" s="452" t="s">
        <v>18</v>
      </c>
      <c r="F789" s="452" t="s">
        <v>19</v>
      </c>
      <c r="G789" s="452" t="s">
        <v>20</v>
      </c>
      <c r="H789" s="452" t="s">
        <v>21</v>
      </c>
      <c r="I789" s="452" t="s">
        <v>22</v>
      </c>
      <c r="J789" s="452" t="s">
        <v>23</v>
      </c>
      <c r="K789" s="452" t="s">
        <v>24</v>
      </c>
      <c r="L789" s="452" t="s">
        <v>25</v>
      </c>
      <c r="M789" s="452" t="s">
        <v>26</v>
      </c>
      <c r="N789" s="452" t="s">
        <v>27</v>
      </c>
      <c r="O789" s="453" t="s">
        <v>28</v>
      </c>
    </row>
    <row r="790" spans="2:15" ht="15" customHeight="1">
      <c r="B790" s="211"/>
      <c r="C790" s="211"/>
      <c r="D790" s="211"/>
      <c r="E790" s="211"/>
      <c r="F790" s="211"/>
      <c r="G790" s="211"/>
      <c r="H790" s="211"/>
      <c r="I790" s="211"/>
      <c r="J790" s="211"/>
      <c r="K790" s="211"/>
      <c r="L790" s="211"/>
      <c r="M790" s="211"/>
      <c r="N790" s="211"/>
      <c r="O790" s="211"/>
    </row>
    <row r="791" spans="2:15" ht="15" customHeight="1">
      <c r="B791" s="340" t="s">
        <v>118</v>
      </c>
      <c r="C791" s="215">
        <v>3202527</v>
      </c>
      <c r="D791" s="215">
        <v>213038</v>
      </c>
      <c r="E791" s="215">
        <v>205834</v>
      </c>
      <c r="F791" s="215">
        <v>245533</v>
      </c>
      <c r="G791" s="215">
        <v>302216</v>
      </c>
      <c r="H791" s="215">
        <v>298702</v>
      </c>
      <c r="I791" s="215">
        <v>291496</v>
      </c>
      <c r="J791" s="215">
        <v>316916</v>
      </c>
      <c r="K791" s="215">
        <v>320948</v>
      </c>
      <c r="L791" s="215">
        <v>294702</v>
      </c>
      <c r="M791" s="215">
        <v>276222</v>
      </c>
      <c r="N791" s="215">
        <v>219810</v>
      </c>
      <c r="O791" s="215">
        <v>217110</v>
      </c>
    </row>
    <row r="792" spans="2:15" ht="15" customHeight="1">
      <c r="B792" s="340"/>
      <c r="C792" s="215"/>
      <c r="D792" s="212"/>
      <c r="E792" s="212"/>
      <c r="F792" s="212"/>
      <c r="G792" s="212"/>
      <c r="H792" s="212"/>
      <c r="I792" s="212"/>
      <c r="J792" s="212"/>
      <c r="K792" s="212"/>
      <c r="L792" s="212"/>
      <c r="M792" s="212"/>
      <c r="N792" s="212"/>
      <c r="O792" s="212"/>
    </row>
    <row r="793" spans="2:15" ht="15" customHeight="1">
      <c r="B793" s="425" t="s">
        <v>69</v>
      </c>
      <c r="C793" s="215">
        <v>1599965</v>
      </c>
      <c r="D793" s="215">
        <v>118253</v>
      </c>
      <c r="E793" s="215">
        <v>100763</v>
      </c>
      <c r="F793" s="215">
        <v>122477</v>
      </c>
      <c r="G793" s="215">
        <v>149810</v>
      </c>
      <c r="H793" s="215">
        <v>148518</v>
      </c>
      <c r="I793" s="215">
        <v>144564</v>
      </c>
      <c r="J793" s="215">
        <v>153206</v>
      </c>
      <c r="K793" s="215">
        <v>163034</v>
      </c>
      <c r="L793" s="215">
        <v>151554</v>
      </c>
      <c r="M793" s="215">
        <v>139277</v>
      </c>
      <c r="N793" s="215">
        <v>113789</v>
      </c>
      <c r="O793" s="215">
        <v>94720</v>
      </c>
    </row>
    <row r="794" spans="2:15" ht="15" customHeight="1">
      <c r="B794" s="425"/>
      <c r="C794" s="215"/>
      <c r="D794" s="212"/>
      <c r="E794" s="212"/>
      <c r="F794" s="212"/>
      <c r="G794" s="212"/>
      <c r="H794" s="212"/>
      <c r="I794" s="212"/>
      <c r="J794" s="212"/>
      <c r="K794" s="212"/>
      <c r="L794" s="212"/>
      <c r="M794" s="212"/>
      <c r="N794" s="212"/>
      <c r="O794" s="212"/>
    </row>
    <row r="795" spans="2:15" ht="15" customHeight="1">
      <c r="B795" s="426" t="s">
        <v>71</v>
      </c>
      <c r="C795" s="215">
        <v>1401410</v>
      </c>
      <c r="D795" s="215">
        <v>100337</v>
      </c>
      <c r="E795" s="215">
        <v>88171</v>
      </c>
      <c r="F795" s="215">
        <v>109272</v>
      </c>
      <c r="G795" s="215">
        <v>131107</v>
      </c>
      <c r="H795" s="215">
        <v>129472</v>
      </c>
      <c r="I795" s="215">
        <v>126399</v>
      </c>
      <c r="J795" s="215">
        <v>131405</v>
      </c>
      <c r="K795" s="215">
        <v>142162</v>
      </c>
      <c r="L795" s="215">
        <v>132801</v>
      </c>
      <c r="M795" s="215">
        <v>120179</v>
      </c>
      <c r="N795" s="215">
        <v>104025</v>
      </c>
      <c r="O795" s="215">
        <v>86080</v>
      </c>
    </row>
    <row r="796" spans="2:15" ht="15" customHeight="1">
      <c r="B796" s="427" t="s">
        <v>544</v>
      </c>
      <c r="C796" s="215">
        <v>663313</v>
      </c>
      <c r="D796" s="212">
        <v>50403</v>
      </c>
      <c r="E796" s="212">
        <v>39260</v>
      </c>
      <c r="F796" s="212">
        <v>46724</v>
      </c>
      <c r="G796" s="212">
        <v>60738</v>
      </c>
      <c r="H796" s="212">
        <v>61119</v>
      </c>
      <c r="I796" s="212">
        <v>60210</v>
      </c>
      <c r="J796" s="212">
        <v>62705</v>
      </c>
      <c r="K796" s="212">
        <v>63137</v>
      </c>
      <c r="L796" s="212">
        <v>64272</v>
      </c>
      <c r="M796" s="212">
        <v>59727</v>
      </c>
      <c r="N796" s="212">
        <v>50676</v>
      </c>
      <c r="O796" s="212">
        <v>44342</v>
      </c>
    </row>
    <row r="797" spans="2:15" ht="15" customHeight="1">
      <c r="B797" s="428" t="s">
        <v>545</v>
      </c>
      <c r="C797" s="215">
        <v>648297</v>
      </c>
      <c r="D797" s="212">
        <v>48622</v>
      </c>
      <c r="E797" s="212">
        <v>38317</v>
      </c>
      <c r="F797" s="212">
        <v>45788</v>
      </c>
      <c r="G797" s="212">
        <v>59621</v>
      </c>
      <c r="H797" s="212">
        <v>59560</v>
      </c>
      <c r="I797" s="212">
        <v>58729</v>
      </c>
      <c r="J797" s="212">
        <v>61170</v>
      </c>
      <c r="K797" s="212">
        <v>61479</v>
      </c>
      <c r="L797" s="212">
        <v>62790</v>
      </c>
      <c r="M797" s="212">
        <v>58865</v>
      </c>
      <c r="N797" s="212">
        <v>49836</v>
      </c>
      <c r="O797" s="212">
        <v>43520</v>
      </c>
    </row>
    <row r="798" spans="2:15" ht="15" customHeight="1">
      <c r="B798" s="428" t="s">
        <v>546</v>
      </c>
      <c r="C798" s="215">
        <v>15016</v>
      </c>
      <c r="D798" s="212">
        <v>1781</v>
      </c>
      <c r="E798" s="212">
        <v>943</v>
      </c>
      <c r="F798" s="212">
        <v>936</v>
      </c>
      <c r="G798" s="212">
        <v>1117</v>
      </c>
      <c r="H798" s="212">
        <v>1559</v>
      </c>
      <c r="I798" s="212">
        <v>1481</v>
      </c>
      <c r="J798" s="212">
        <v>1535</v>
      </c>
      <c r="K798" s="212">
        <v>1658</v>
      </c>
      <c r="L798" s="212">
        <v>1482</v>
      </c>
      <c r="M798" s="212">
        <v>862</v>
      </c>
      <c r="N798" s="212">
        <v>840</v>
      </c>
      <c r="O798" s="212">
        <v>822</v>
      </c>
    </row>
    <row r="799" spans="2:15" ht="15" customHeight="1">
      <c r="B799" s="427" t="s">
        <v>547</v>
      </c>
      <c r="C799" s="215">
        <v>738097</v>
      </c>
      <c r="D799" s="212">
        <v>49934</v>
      </c>
      <c r="E799" s="212">
        <v>48911</v>
      </c>
      <c r="F799" s="212">
        <v>62548</v>
      </c>
      <c r="G799" s="212">
        <v>70369</v>
      </c>
      <c r="H799" s="212">
        <v>68353</v>
      </c>
      <c r="I799" s="212">
        <v>66189</v>
      </c>
      <c r="J799" s="212">
        <v>68700</v>
      </c>
      <c r="K799" s="212">
        <v>79025</v>
      </c>
      <c r="L799" s="212">
        <v>68529</v>
      </c>
      <c r="M799" s="212">
        <v>60452</v>
      </c>
      <c r="N799" s="212">
        <v>53349</v>
      </c>
      <c r="O799" s="212">
        <v>41738</v>
      </c>
    </row>
    <row r="800" spans="2:15" ht="15" customHeight="1">
      <c r="B800" s="428" t="s">
        <v>73</v>
      </c>
      <c r="C800" s="215">
        <v>461583</v>
      </c>
      <c r="D800" s="212">
        <v>28093</v>
      </c>
      <c r="E800" s="212">
        <v>28639</v>
      </c>
      <c r="F800" s="212">
        <v>39274</v>
      </c>
      <c r="G800" s="212">
        <v>46757</v>
      </c>
      <c r="H800" s="212">
        <v>43710</v>
      </c>
      <c r="I800" s="212">
        <v>40505</v>
      </c>
      <c r="J800" s="212">
        <v>42620</v>
      </c>
      <c r="K800" s="212">
        <v>53191</v>
      </c>
      <c r="L800" s="212">
        <v>41486</v>
      </c>
      <c r="M800" s="212">
        <v>38079</v>
      </c>
      <c r="N800" s="212">
        <v>34190</v>
      </c>
      <c r="O800" s="212">
        <v>25039</v>
      </c>
    </row>
    <row r="801" spans="2:15" ht="15" customHeight="1">
      <c r="B801" s="428" t="s">
        <v>74</v>
      </c>
      <c r="C801" s="215">
        <v>276348</v>
      </c>
      <c r="D801" s="212">
        <v>21675</v>
      </c>
      <c r="E801" s="212">
        <v>20272</v>
      </c>
      <c r="F801" s="212">
        <v>23274</v>
      </c>
      <c r="G801" s="212">
        <v>23612</v>
      </c>
      <c r="H801" s="212">
        <v>24643</v>
      </c>
      <c r="I801" s="212">
        <v>25684</v>
      </c>
      <c r="J801" s="212">
        <v>26080</v>
      </c>
      <c r="K801" s="212">
        <v>25834</v>
      </c>
      <c r="L801" s="212">
        <v>27043</v>
      </c>
      <c r="M801" s="212">
        <v>22373</v>
      </c>
      <c r="N801" s="212">
        <v>19159</v>
      </c>
      <c r="O801" s="212">
        <v>16699</v>
      </c>
    </row>
    <row r="802" spans="2:15" ht="15" customHeight="1">
      <c r="B802" s="428" t="s">
        <v>548</v>
      </c>
      <c r="C802" s="215">
        <v>166</v>
      </c>
      <c r="D802" s="212">
        <v>166</v>
      </c>
      <c r="E802" s="212">
        <v>0</v>
      </c>
      <c r="F802" s="212">
        <v>0</v>
      </c>
      <c r="G802" s="212">
        <v>0</v>
      </c>
      <c r="H802" s="212">
        <v>0</v>
      </c>
      <c r="I802" s="212">
        <v>0</v>
      </c>
      <c r="J802" s="212">
        <v>0</v>
      </c>
      <c r="K802" s="212">
        <v>0</v>
      </c>
      <c r="L802" s="212">
        <v>0</v>
      </c>
      <c r="M802" s="212">
        <v>0</v>
      </c>
      <c r="N802" s="212">
        <v>0</v>
      </c>
      <c r="O802" s="212">
        <v>0</v>
      </c>
    </row>
    <row r="803" spans="2:15" ht="15" customHeight="1">
      <c r="B803" s="429"/>
      <c r="C803" s="215"/>
      <c r="D803" s="212"/>
      <c r="E803" s="212"/>
      <c r="F803" s="212"/>
      <c r="G803" s="212"/>
      <c r="H803" s="212"/>
      <c r="I803" s="212"/>
      <c r="J803" s="212"/>
      <c r="K803" s="212"/>
      <c r="L803" s="212"/>
      <c r="M803" s="212"/>
      <c r="N803" s="212"/>
      <c r="O803" s="212"/>
    </row>
    <row r="804" spans="2:15" ht="15" customHeight="1">
      <c r="B804" s="426" t="s">
        <v>72</v>
      </c>
      <c r="C804" s="215">
        <v>198555</v>
      </c>
      <c r="D804" s="215">
        <v>17916</v>
      </c>
      <c r="E804" s="215">
        <v>12592</v>
      </c>
      <c r="F804" s="215">
        <v>13205</v>
      </c>
      <c r="G804" s="215">
        <v>18703</v>
      </c>
      <c r="H804" s="215">
        <v>19046</v>
      </c>
      <c r="I804" s="215">
        <v>18165</v>
      </c>
      <c r="J804" s="215">
        <v>21801</v>
      </c>
      <c r="K804" s="215">
        <v>20872</v>
      </c>
      <c r="L804" s="215">
        <v>18753</v>
      </c>
      <c r="M804" s="215">
        <v>19098</v>
      </c>
      <c r="N804" s="215">
        <v>9764</v>
      </c>
      <c r="O804" s="215">
        <v>8640</v>
      </c>
    </row>
    <row r="805" spans="2:15" ht="15" customHeight="1">
      <c r="B805" s="427" t="s">
        <v>544</v>
      </c>
      <c r="C805" s="215">
        <v>2338</v>
      </c>
      <c r="D805" s="212">
        <v>1558</v>
      </c>
      <c r="E805" s="328">
        <v>1</v>
      </c>
      <c r="F805" s="212">
        <v>492</v>
      </c>
      <c r="G805" s="212">
        <v>19</v>
      </c>
      <c r="H805" s="222">
        <v>128</v>
      </c>
      <c r="I805" s="212">
        <v>0</v>
      </c>
      <c r="J805" s="328">
        <v>5</v>
      </c>
      <c r="K805" s="212">
        <v>5</v>
      </c>
      <c r="L805" s="212">
        <v>23</v>
      </c>
      <c r="M805" s="328">
        <v>55</v>
      </c>
      <c r="N805" s="222">
        <v>0</v>
      </c>
      <c r="O805" s="212">
        <v>52</v>
      </c>
    </row>
    <row r="806" spans="2:15" ht="15" customHeight="1">
      <c r="B806" s="428" t="s">
        <v>545</v>
      </c>
      <c r="C806" s="215">
        <v>2320</v>
      </c>
      <c r="D806" s="212">
        <v>1558</v>
      </c>
      <c r="E806" s="328">
        <v>1</v>
      </c>
      <c r="F806" s="212">
        <v>492</v>
      </c>
      <c r="G806" s="212">
        <v>6</v>
      </c>
      <c r="H806" s="222">
        <v>128</v>
      </c>
      <c r="I806" s="212">
        <v>0</v>
      </c>
      <c r="J806" s="328">
        <v>5</v>
      </c>
      <c r="K806" s="212">
        <v>5</v>
      </c>
      <c r="L806" s="212">
        <v>23</v>
      </c>
      <c r="M806" s="328">
        <v>50</v>
      </c>
      <c r="N806" s="222">
        <v>0</v>
      </c>
      <c r="O806" s="212">
        <v>52</v>
      </c>
    </row>
    <row r="807" spans="2:15" ht="15" customHeight="1">
      <c r="B807" s="428" t="s">
        <v>546</v>
      </c>
      <c r="C807" s="215">
        <v>18</v>
      </c>
      <c r="D807" s="212">
        <v>0</v>
      </c>
      <c r="E807" s="328">
        <v>0</v>
      </c>
      <c r="F807" s="212">
        <v>0</v>
      </c>
      <c r="G807" s="212">
        <v>13</v>
      </c>
      <c r="H807" s="222">
        <v>0</v>
      </c>
      <c r="I807" s="212">
        <v>0</v>
      </c>
      <c r="J807" s="328">
        <v>0</v>
      </c>
      <c r="K807" s="212">
        <v>0</v>
      </c>
      <c r="L807" s="212">
        <v>0</v>
      </c>
      <c r="M807" s="328">
        <v>5</v>
      </c>
      <c r="N807" s="222">
        <v>0</v>
      </c>
      <c r="O807" s="212">
        <v>0</v>
      </c>
    </row>
    <row r="808" spans="2:15" ht="15" customHeight="1">
      <c r="B808" s="427" t="s">
        <v>547</v>
      </c>
      <c r="C808" s="215">
        <v>196217</v>
      </c>
      <c r="D808" s="212">
        <v>16358</v>
      </c>
      <c r="E808" s="328">
        <v>12591</v>
      </c>
      <c r="F808" s="212">
        <v>12713</v>
      </c>
      <c r="G808" s="212">
        <v>18684</v>
      </c>
      <c r="H808" s="222">
        <v>18918</v>
      </c>
      <c r="I808" s="212">
        <v>18165</v>
      </c>
      <c r="J808" s="328">
        <v>21796</v>
      </c>
      <c r="K808" s="212">
        <v>20867</v>
      </c>
      <c r="L808" s="212">
        <v>18730</v>
      </c>
      <c r="M808" s="328">
        <v>19043</v>
      </c>
      <c r="N808" s="222">
        <v>9764</v>
      </c>
      <c r="O808" s="212">
        <v>8588</v>
      </c>
    </row>
    <row r="809" spans="2:15" ht="15" customHeight="1">
      <c r="B809" s="428" t="s">
        <v>73</v>
      </c>
      <c r="C809" s="215">
        <v>125769</v>
      </c>
      <c r="D809" s="212">
        <v>8471</v>
      </c>
      <c r="E809" s="212">
        <v>7214</v>
      </c>
      <c r="F809" s="212">
        <v>7600</v>
      </c>
      <c r="G809" s="212">
        <v>13269</v>
      </c>
      <c r="H809" s="212">
        <v>13503</v>
      </c>
      <c r="I809" s="212">
        <v>12283</v>
      </c>
      <c r="J809" s="212">
        <v>14512</v>
      </c>
      <c r="K809" s="212">
        <v>13252</v>
      </c>
      <c r="L809" s="212">
        <v>11645</v>
      </c>
      <c r="M809" s="212">
        <v>10459</v>
      </c>
      <c r="N809" s="212">
        <v>7360</v>
      </c>
      <c r="O809" s="212">
        <v>6201</v>
      </c>
    </row>
    <row r="810" spans="2:15" ht="15" customHeight="1">
      <c r="B810" s="428" t="s">
        <v>74</v>
      </c>
      <c r="C810" s="215">
        <v>69768</v>
      </c>
      <c r="D810" s="212">
        <v>7683</v>
      </c>
      <c r="E810" s="212">
        <v>5377</v>
      </c>
      <c r="F810" s="212">
        <v>5113</v>
      </c>
      <c r="G810" s="212">
        <v>5415</v>
      </c>
      <c r="H810" s="212">
        <v>5415</v>
      </c>
      <c r="I810" s="212">
        <v>5882</v>
      </c>
      <c r="J810" s="212">
        <v>7143</v>
      </c>
      <c r="K810" s="212">
        <v>7316</v>
      </c>
      <c r="L810" s="212">
        <v>7085</v>
      </c>
      <c r="M810" s="212">
        <v>8576</v>
      </c>
      <c r="N810" s="212">
        <v>2376</v>
      </c>
      <c r="O810" s="212">
        <v>2387</v>
      </c>
    </row>
    <row r="811" spans="2:15" ht="15" customHeight="1">
      <c r="B811" s="428" t="s">
        <v>548</v>
      </c>
      <c r="C811" s="215">
        <v>680</v>
      </c>
      <c r="D811" s="222">
        <v>204</v>
      </c>
      <c r="E811" s="328">
        <v>0</v>
      </c>
      <c r="F811" s="212">
        <v>0</v>
      </c>
      <c r="G811" s="222">
        <v>0</v>
      </c>
      <c r="H811" s="222">
        <v>0</v>
      </c>
      <c r="I811" s="222">
        <v>0</v>
      </c>
      <c r="J811" s="212">
        <v>141</v>
      </c>
      <c r="K811" s="212">
        <v>299</v>
      </c>
      <c r="L811" s="222">
        <v>0</v>
      </c>
      <c r="M811" s="328">
        <v>8</v>
      </c>
      <c r="N811" s="328">
        <v>28</v>
      </c>
      <c r="O811" s="328">
        <v>0</v>
      </c>
    </row>
    <row r="812" spans="2:15" ht="15" customHeight="1">
      <c r="B812" s="211"/>
      <c r="C812" s="215"/>
      <c r="D812" s="212"/>
      <c r="E812" s="212"/>
      <c r="F812" s="212"/>
      <c r="G812" s="212"/>
      <c r="H812" s="212"/>
      <c r="I812" s="212"/>
      <c r="J812" s="212"/>
      <c r="K812" s="212"/>
      <c r="L812" s="212"/>
      <c r="M812" s="212"/>
      <c r="N812" s="212"/>
      <c r="O812" s="212"/>
    </row>
    <row r="813" spans="2:15" ht="15" customHeight="1">
      <c r="B813" s="425" t="s">
        <v>70</v>
      </c>
      <c r="C813" s="215">
        <v>1596594</v>
      </c>
      <c r="D813" s="215">
        <v>93692</v>
      </c>
      <c r="E813" s="215">
        <v>104494</v>
      </c>
      <c r="F813" s="215">
        <v>122320</v>
      </c>
      <c r="G813" s="215">
        <v>151976</v>
      </c>
      <c r="H813" s="215">
        <v>149670</v>
      </c>
      <c r="I813" s="215">
        <v>146932</v>
      </c>
      <c r="J813" s="215">
        <v>163709</v>
      </c>
      <c r="K813" s="215">
        <v>157866</v>
      </c>
      <c r="L813" s="215">
        <v>142936</v>
      </c>
      <c r="M813" s="215">
        <v>136007</v>
      </c>
      <c r="N813" s="215">
        <v>105470</v>
      </c>
      <c r="O813" s="215">
        <v>121522</v>
      </c>
    </row>
    <row r="814" spans="2:15" ht="15" customHeight="1">
      <c r="B814" s="425"/>
      <c r="C814" s="215"/>
      <c r="D814" s="212"/>
      <c r="E814" s="212"/>
      <c r="F814" s="212"/>
      <c r="G814" s="212"/>
      <c r="H814" s="212"/>
      <c r="I814" s="212"/>
      <c r="J814" s="212"/>
      <c r="K814" s="212"/>
      <c r="L814" s="212"/>
      <c r="M814" s="212"/>
      <c r="N814" s="212"/>
      <c r="O814" s="212"/>
    </row>
    <row r="815" spans="2:15" ht="15" customHeight="1">
      <c r="B815" s="426" t="s">
        <v>71</v>
      </c>
      <c r="C815" s="215">
        <v>1391695</v>
      </c>
      <c r="D815" s="212">
        <v>79452</v>
      </c>
      <c r="E815" s="212">
        <v>91395</v>
      </c>
      <c r="F815" s="212">
        <v>105431</v>
      </c>
      <c r="G815" s="212">
        <v>131873</v>
      </c>
      <c r="H815" s="212">
        <v>130240</v>
      </c>
      <c r="I815" s="212">
        <v>128504</v>
      </c>
      <c r="J815" s="212">
        <v>139529</v>
      </c>
      <c r="K815" s="212">
        <v>136775</v>
      </c>
      <c r="L815" s="212">
        <v>124683</v>
      </c>
      <c r="M815" s="212">
        <v>118597</v>
      </c>
      <c r="N815" s="212">
        <v>96355</v>
      </c>
      <c r="O815" s="212">
        <v>108861</v>
      </c>
    </row>
    <row r="816" spans="2:15" ht="15" customHeight="1">
      <c r="B816" s="427" t="s">
        <v>544</v>
      </c>
      <c r="C816" s="215">
        <v>663348</v>
      </c>
      <c r="D816" s="212">
        <v>36303</v>
      </c>
      <c r="E816" s="212">
        <v>39512</v>
      </c>
      <c r="F816" s="212">
        <v>46645</v>
      </c>
      <c r="G816" s="212">
        <v>62165</v>
      </c>
      <c r="H816" s="212">
        <v>60506</v>
      </c>
      <c r="I816" s="212">
        <v>61940</v>
      </c>
      <c r="J816" s="212">
        <v>65138</v>
      </c>
      <c r="K816" s="212">
        <v>63240</v>
      </c>
      <c r="L816" s="212">
        <v>59127</v>
      </c>
      <c r="M816" s="212">
        <v>60101</v>
      </c>
      <c r="N816" s="212">
        <v>47011</v>
      </c>
      <c r="O816" s="212">
        <v>61660</v>
      </c>
    </row>
    <row r="817" spans="2:15" ht="15" customHeight="1">
      <c r="B817" s="428" t="s">
        <v>545</v>
      </c>
      <c r="C817" s="215">
        <v>647151</v>
      </c>
      <c r="D817" s="212">
        <v>34354</v>
      </c>
      <c r="E817" s="212">
        <v>38538</v>
      </c>
      <c r="F817" s="212">
        <v>45799</v>
      </c>
      <c r="G817" s="212">
        <v>60940</v>
      </c>
      <c r="H817" s="212">
        <v>59052</v>
      </c>
      <c r="I817" s="212">
        <v>60544</v>
      </c>
      <c r="J817" s="212">
        <v>63682</v>
      </c>
      <c r="K817" s="212">
        <v>61523</v>
      </c>
      <c r="L817" s="212">
        <v>57535</v>
      </c>
      <c r="M817" s="212">
        <v>58894</v>
      </c>
      <c r="N817" s="212">
        <v>45864</v>
      </c>
      <c r="O817" s="212">
        <v>60426</v>
      </c>
    </row>
    <row r="818" spans="2:15" ht="15" customHeight="1">
      <c r="B818" s="428" t="s">
        <v>546</v>
      </c>
      <c r="C818" s="215">
        <v>16197</v>
      </c>
      <c r="D818" s="212">
        <v>1949</v>
      </c>
      <c r="E818" s="212">
        <v>974</v>
      </c>
      <c r="F818" s="212">
        <v>846</v>
      </c>
      <c r="G818" s="212">
        <v>1225</v>
      </c>
      <c r="H818" s="212">
        <v>1454</v>
      </c>
      <c r="I818" s="212">
        <v>1396</v>
      </c>
      <c r="J818" s="212">
        <v>1456</v>
      </c>
      <c r="K818" s="212">
        <v>1717</v>
      </c>
      <c r="L818" s="212">
        <v>1592</v>
      </c>
      <c r="M818" s="212">
        <v>1207</v>
      </c>
      <c r="N818" s="212">
        <v>1147</v>
      </c>
      <c r="O818" s="212">
        <v>1234</v>
      </c>
    </row>
    <row r="819" spans="2:15" ht="15" customHeight="1">
      <c r="B819" s="427" t="s">
        <v>547</v>
      </c>
      <c r="C819" s="215">
        <v>728347</v>
      </c>
      <c r="D819" s="212">
        <v>43149</v>
      </c>
      <c r="E819" s="212">
        <v>51883</v>
      </c>
      <c r="F819" s="212">
        <v>58786</v>
      </c>
      <c r="G819" s="212">
        <v>69708</v>
      </c>
      <c r="H819" s="212">
        <v>69734</v>
      </c>
      <c r="I819" s="212">
        <v>66564</v>
      </c>
      <c r="J819" s="212">
        <v>74391</v>
      </c>
      <c r="K819" s="212">
        <v>73535</v>
      </c>
      <c r="L819" s="212">
        <v>65556</v>
      </c>
      <c r="M819" s="212">
        <v>58496</v>
      </c>
      <c r="N819" s="212">
        <v>49344</v>
      </c>
      <c r="O819" s="212">
        <v>47201</v>
      </c>
    </row>
    <row r="820" spans="2:15" ht="15" customHeight="1">
      <c r="B820" s="428" t="s">
        <v>73</v>
      </c>
      <c r="C820" s="215">
        <v>459791</v>
      </c>
      <c r="D820" s="212">
        <v>24504</v>
      </c>
      <c r="E820" s="212">
        <v>31174</v>
      </c>
      <c r="F820" s="212">
        <v>38133</v>
      </c>
      <c r="G820" s="212">
        <v>47332</v>
      </c>
      <c r="H820" s="212">
        <v>43929</v>
      </c>
      <c r="I820" s="212">
        <v>40517</v>
      </c>
      <c r="J820" s="212">
        <v>48069</v>
      </c>
      <c r="K820" s="212">
        <v>49117</v>
      </c>
      <c r="L820" s="212">
        <v>39581</v>
      </c>
      <c r="M820" s="212">
        <v>38014</v>
      </c>
      <c r="N820" s="212">
        <v>31067</v>
      </c>
      <c r="O820" s="212">
        <v>28354</v>
      </c>
    </row>
    <row r="821" spans="2:15" ht="15" customHeight="1">
      <c r="B821" s="428" t="s">
        <v>74</v>
      </c>
      <c r="C821" s="215">
        <v>268556</v>
      </c>
      <c r="D821" s="212">
        <v>18645</v>
      </c>
      <c r="E821" s="212">
        <v>20709</v>
      </c>
      <c r="F821" s="212">
        <v>20653</v>
      </c>
      <c r="G821" s="212">
        <v>22376</v>
      </c>
      <c r="H821" s="212">
        <v>25805</v>
      </c>
      <c r="I821" s="212">
        <v>26047</v>
      </c>
      <c r="J821" s="212">
        <v>26322</v>
      </c>
      <c r="K821" s="212">
        <v>24418</v>
      </c>
      <c r="L821" s="212">
        <v>25975</v>
      </c>
      <c r="M821" s="212">
        <v>20482</v>
      </c>
      <c r="N821" s="212">
        <v>18277</v>
      </c>
      <c r="O821" s="212">
        <v>18847</v>
      </c>
    </row>
    <row r="822" spans="2:15" ht="15" customHeight="1">
      <c r="B822" s="428" t="s">
        <v>548</v>
      </c>
      <c r="C822" s="215">
        <v>0</v>
      </c>
      <c r="D822" s="215">
        <v>0</v>
      </c>
      <c r="E822" s="215">
        <v>0</v>
      </c>
      <c r="F822" s="215">
        <v>0</v>
      </c>
      <c r="G822" s="215">
        <v>0</v>
      </c>
      <c r="H822" s="215">
        <v>0</v>
      </c>
      <c r="I822" s="215">
        <v>0</v>
      </c>
      <c r="J822" s="215">
        <v>0</v>
      </c>
      <c r="K822" s="215">
        <v>0</v>
      </c>
      <c r="L822" s="215">
        <v>0</v>
      </c>
      <c r="M822" s="215">
        <v>0</v>
      </c>
      <c r="N822" s="215">
        <v>0</v>
      </c>
      <c r="O822" s="215">
        <v>0</v>
      </c>
    </row>
    <row r="823" spans="2:15" ht="15" customHeight="1">
      <c r="B823" s="429"/>
      <c r="C823" s="215"/>
      <c r="D823" s="222"/>
      <c r="E823" s="328"/>
      <c r="F823" s="222"/>
      <c r="G823" s="212"/>
      <c r="H823" s="212"/>
      <c r="I823" s="212"/>
      <c r="J823" s="222"/>
      <c r="K823" s="212"/>
      <c r="L823" s="212"/>
      <c r="M823" s="212"/>
      <c r="N823" s="222"/>
      <c r="O823" s="212"/>
    </row>
    <row r="824" spans="2:15" ht="15" customHeight="1">
      <c r="B824" s="426" t="s">
        <v>72</v>
      </c>
      <c r="C824" s="215">
        <v>204899</v>
      </c>
      <c r="D824" s="222">
        <v>14240</v>
      </c>
      <c r="E824" s="328">
        <v>13099</v>
      </c>
      <c r="F824" s="222">
        <v>16889</v>
      </c>
      <c r="G824" s="212">
        <v>20103</v>
      </c>
      <c r="H824" s="212">
        <v>19430</v>
      </c>
      <c r="I824" s="212">
        <v>18428</v>
      </c>
      <c r="J824" s="222">
        <v>24180</v>
      </c>
      <c r="K824" s="212">
        <v>21091</v>
      </c>
      <c r="L824" s="212">
        <v>18253</v>
      </c>
      <c r="M824" s="212">
        <v>17410</v>
      </c>
      <c r="N824" s="222">
        <v>9115</v>
      </c>
      <c r="O824" s="212">
        <v>12661</v>
      </c>
    </row>
    <row r="825" spans="2:15" ht="15" customHeight="1">
      <c r="B825" s="427" t="s">
        <v>544</v>
      </c>
      <c r="C825" s="215">
        <v>4707</v>
      </c>
      <c r="D825" s="222">
        <v>95</v>
      </c>
      <c r="E825" s="328">
        <v>4</v>
      </c>
      <c r="F825" s="222">
        <v>1779</v>
      </c>
      <c r="G825" s="212">
        <v>167</v>
      </c>
      <c r="H825" s="212">
        <v>209</v>
      </c>
      <c r="I825" s="212">
        <v>135</v>
      </c>
      <c r="J825" s="222">
        <v>442</v>
      </c>
      <c r="K825" s="212">
        <v>342</v>
      </c>
      <c r="L825" s="212">
        <v>93</v>
      </c>
      <c r="M825" s="212">
        <v>5</v>
      </c>
      <c r="N825" s="222">
        <v>11</v>
      </c>
      <c r="O825" s="212">
        <v>1425</v>
      </c>
    </row>
    <row r="826" spans="2:15" ht="15" customHeight="1">
      <c r="B826" s="428" t="s">
        <v>545</v>
      </c>
      <c r="C826" s="215">
        <v>4274</v>
      </c>
      <c r="D826" s="222">
        <v>95</v>
      </c>
      <c r="E826" s="328">
        <v>4</v>
      </c>
      <c r="F826" s="222">
        <v>1389</v>
      </c>
      <c r="G826" s="212">
        <v>158</v>
      </c>
      <c r="H826" s="212">
        <v>209</v>
      </c>
      <c r="I826" s="212">
        <v>135</v>
      </c>
      <c r="J826" s="222">
        <v>442</v>
      </c>
      <c r="K826" s="212">
        <v>342</v>
      </c>
      <c r="L826" s="212">
        <v>59</v>
      </c>
      <c r="M826" s="212">
        <v>5</v>
      </c>
      <c r="N826" s="222">
        <v>11</v>
      </c>
      <c r="O826" s="212">
        <v>1425</v>
      </c>
    </row>
    <row r="827" spans="2:15" ht="15" customHeight="1">
      <c r="B827" s="428" t="s">
        <v>546</v>
      </c>
      <c r="C827" s="215">
        <v>433</v>
      </c>
      <c r="D827" s="212">
        <v>0</v>
      </c>
      <c r="E827" s="212">
        <v>0</v>
      </c>
      <c r="F827" s="212">
        <v>390</v>
      </c>
      <c r="G827" s="212">
        <v>9</v>
      </c>
      <c r="H827" s="212">
        <v>0</v>
      </c>
      <c r="I827" s="212">
        <v>0</v>
      </c>
      <c r="J827" s="212">
        <v>0</v>
      </c>
      <c r="K827" s="212">
        <v>0</v>
      </c>
      <c r="L827" s="212">
        <v>34</v>
      </c>
      <c r="M827" s="212">
        <v>0</v>
      </c>
      <c r="N827" s="212">
        <v>0</v>
      </c>
      <c r="O827" s="212">
        <v>0</v>
      </c>
    </row>
    <row r="828" spans="2:15" ht="15" customHeight="1">
      <c r="B828" s="427" t="s">
        <v>547</v>
      </c>
      <c r="C828" s="215">
        <v>200192</v>
      </c>
      <c r="D828" s="212">
        <v>14145</v>
      </c>
      <c r="E828" s="212">
        <v>13095</v>
      </c>
      <c r="F828" s="212">
        <v>15110</v>
      </c>
      <c r="G828" s="212">
        <v>19936</v>
      </c>
      <c r="H828" s="212">
        <v>19221</v>
      </c>
      <c r="I828" s="212">
        <v>18293</v>
      </c>
      <c r="J828" s="212">
        <v>23738</v>
      </c>
      <c r="K828" s="212">
        <v>20749</v>
      </c>
      <c r="L828" s="212">
        <v>18160</v>
      </c>
      <c r="M828" s="212">
        <v>17405</v>
      </c>
      <c r="N828" s="212">
        <v>9104</v>
      </c>
      <c r="O828" s="212">
        <v>11236</v>
      </c>
    </row>
    <row r="829" spans="2:15" ht="15" customHeight="1">
      <c r="B829" s="428" t="s">
        <v>73</v>
      </c>
      <c r="C829" s="215">
        <v>130020</v>
      </c>
      <c r="D829" s="328">
        <v>8020</v>
      </c>
      <c r="E829" s="328">
        <v>7688</v>
      </c>
      <c r="F829" s="222">
        <v>9677</v>
      </c>
      <c r="G829" s="222">
        <v>14109</v>
      </c>
      <c r="H829" s="222">
        <v>13344</v>
      </c>
      <c r="I829" s="222">
        <v>11731</v>
      </c>
      <c r="J829" s="222">
        <v>16467</v>
      </c>
      <c r="K829" s="222">
        <v>13063</v>
      </c>
      <c r="L829" s="222">
        <v>11097</v>
      </c>
      <c r="M829" s="328">
        <v>11119</v>
      </c>
      <c r="N829" s="328">
        <v>6634</v>
      </c>
      <c r="O829" s="328">
        <v>7071</v>
      </c>
    </row>
    <row r="830" spans="2:15" ht="15" customHeight="1">
      <c r="B830" s="428" t="s">
        <v>74</v>
      </c>
      <c r="C830" s="215">
        <v>70032</v>
      </c>
      <c r="D830" s="212">
        <v>6103</v>
      </c>
      <c r="E830" s="212">
        <v>5407</v>
      </c>
      <c r="F830" s="212">
        <v>5433</v>
      </c>
      <c r="G830" s="212">
        <v>5827</v>
      </c>
      <c r="H830" s="212">
        <v>5877</v>
      </c>
      <c r="I830" s="212">
        <v>6555</v>
      </c>
      <c r="J830" s="212">
        <v>7271</v>
      </c>
      <c r="K830" s="212">
        <v>7583</v>
      </c>
      <c r="L830" s="212">
        <v>7063</v>
      </c>
      <c r="M830" s="212">
        <v>6286</v>
      </c>
      <c r="N830" s="212">
        <v>2462</v>
      </c>
      <c r="O830" s="212">
        <v>4165</v>
      </c>
    </row>
    <row r="831" spans="2:15" ht="15" customHeight="1">
      <c r="B831" s="428" t="s">
        <v>548</v>
      </c>
      <c r="C831" s="215">
        <v>140</v>
      </c>
      <c r="D831" s="212">
        <v>22</v>
      </c>
      <c r="E831" s="212">
        <v>0</v>
      </c>
      <c r="F831" s="212">
        <v>0</v>
      </c>
      <c r="G831" s="212">
        <v>0</v>
      </c>
      <c r="H831" s="212">
        <v>0</v>
      </c>
      <c r="I831" s="212">
        <v>7</v>
      </c>
      <c r="J831" s="212">
        <v>0</v>
      </c>
      <c r="K831" s="212">
        <v>103</v>
      </c>
      <c r="L831" s="212">
        <v>0</v>
      </c>
      <c r="M831" s="212">
        <v>0</v>
      </c>
      <c r="N831" s="212">
        <v>8</v>
      </c>
      <c r="O831" s="212">
        <v>0</v>
      </c>
    </row>
    <row r="832" spans="2:15" ht="15" customHeight="1">
      <c r="B832" s="429"/>
      <c r="C832" s="215"/>
      <c r="D832" s="211"/>
      <c r="E832" s="211"/>
      <c r="F832" s="211"/>
      <c r="G832" s="211"/>
      <c r="H832" s="211"/>
      <c r="I832" s="211"/>
      <c r="J832" s="211"/>
      <c r="K832" s="211"/>
      <c r="L832" s="211"/>
      <c r="M832" s="211"/>
      <c r="N832" s="211"/>
      <c r="O832" s="211"/>
    </row>
    <row r="833" spans="2:15" ht="15" customHeight="1">
      <c r="B833" s="426" t="s">
        <v>62</v>
      </c>
      <c r="C833" s="215">
        <v>5968</v>
      </c>
      <c r="D833" s="340">
        <v>1093</v>
      </c>
      <c r="E833" s="340">
        <v>577</v>
      </c>
      <c r="F833" s="340">
        <v>736</v>
      </c>
      <c r="G833" s="340">
        <v>430</v>
      </c>
      <c r="H833" s="340">
        <v>514</v>
      </c>
      <c r="I833" s="340">
        <v>0</v>
      </c>
      <c r="J833" s="340">
        <v>1</v>
      </c>
      <c r="K833" s="340">
        <v>48</v>
      </c>
      <c r="L833" s="340">
        <v>212</v>
      </c>
      <c r="M833" s="340">
        <v>938</v>
      </c>
      <c r="N833" s="340">
        <v>551</v>
      </c>
      <c r="O833" s="340">
        <v>868</v>
      </c>
    </row>
    <row r="834" spans="2:15" ht="15" customHeight="1">
      <c r="B834" s="211"/>
      <c r="C834" s="211"/>
      <c r="D834" s="211"/>
      <c r="E834" s="211"/>
      <c r="F834" s="211"/>
      <c r="G834" s="211"/>
      <c r="H834" s="211"/>
      <c r="I834" s="211"/>
      <c r="J834" s="211"/>
      <c r="K834" s="211"/>
      <c r="L834" s="211"/>
      <c r="M834" s="211"/>
      <c r="N834" s="211"/>
      <c r="O834" s="211"/>
    </row>
    <row r="835" spans="2:15" ht="3" customHeight="1">
      <c r="B835" s="433"/>
      <c r="C835" s="433"/>
      <c r="D835" s="433"/>
      <c r="E835" s="433"/>
      <c r="F835" s="433"/>
      <c r="G835" s="433"/>
      <c r="H835" s="433"/>
      <c r="I835" s="433"/>
      <c r="J835" s="433"/>
      <c r="K835" s="433"/>
      <c r="L835" s="433"/>
      <c r="M835" s="433"/>
      <c r="N835" s="433"/>
      <c r="O835" s="433"/>
    </row>
    <row r="836" spans="2:15" ht="15" customHeight="1">
      <c r="B836" s="871" t="s">
        <v>562</v>
      </c>
      <c r="C836" s="871"/>
      <c r="D836" s="871"/>
      <c r="E836" s="871"/>
      <c r="F836" s="871"/>
      <c r="G836" s="871"/>
      <c r="H836" s="871"/>
      <c r="I836" s="871"/>
      <c r="J836" s="871"/>
      <c r="K836" s="871"/>
      <c r="L836" s="871"/>
      <c r="M836" s="871"/>
      <c r="N836" s="871"/>
      <c r="O836" s="871"/>
    </row>
    <row r="837" spans="2:15" ht="15" customHeight="1">
      <c r="B837" s="871" t="s">
        <v>579</v>
      </c>
      <c r="C837" s="871"/>
      <c r="D837" s="871"/>
      <c r="E837" s="871"/>
      <c r="F837" s="871"/>
      <c r="G837" s="871"/>
      <c r="H837" s="871"/>
      <c r="I837" s="871"/>
      <c r="J837" s="871"/>
      <c r="K837" s="871"/>
      <c r="L837" s="871"/>
      <c r="M837" s="871"/>
      <c r="N837" s="871"/>
      <c r="O837" s="871"/>
    </row>
    <row r="838" spans="2:15" ht="15" customHeight="1"/>
    <row r="839" spans="2:15" ht="15" customHeight="1">
      <c r="B839" s="320" t="s">
        <v>645</v>
      </c>
      <c r="C839" s="320"/>
      <c r="D839" s="237"/>
      <c r="E839" s="237"/>
      <c r="F839" s="237"/>
      <c r="G839" s="237"/>
      <c r="H839" s="237"/>
      <c r="I839" s="237"/>
      <c r="J839" s="237"/>
      <c r="K839" s="237"/>
      <c r="L839" s="237"/>
      <c r="M839" s="237"/>
      <c r="N839" s="237"/>
      <c r="O839" s="239" t="s">
        <v>123</v>
      </c>
    </row>
    <row r="840" spans="2:15" ht="18.75" customHeight="1">
      <c r="B840" s="864" t="s">
        <v>8</v>
      </c>
      <c r="C840" s="872" t="s">
        <v>68</v>
      </c>
      <c r="D840" s="907" t="s">
        <v>16</v>
      </c>
      <c r="E840" s="907"/>
      <c r="F840" s="907"/>
      <c r="G840" s="907"/>
      <c r="H840" s="907"/>
      <c r="I840" s="907"/>
      <c r="J840" s="907"/>
      <c r="K840" s="907"/>
      <c r="L840" s="907"/>
      <c r="M840" s="907"/>
      <c r="N840" s="907"/>
      <c r="O840" s="867"/>
    </row>
    <row r="841" spans="2:15" ht="18.75" customHeight="1">
      <c r="B841" s="865"/>
      <c r="C841" s="873"/>
      <c r="D841" s="452" t="s">
        <v>17</v>
      </c>
      <c r="E841" s="452" t="s">
        <v>18</v>
      </c>
      <c r="F841" s="452" t="s">
        <v>19</v>
      </c>
      <c r="G841" s="452" t="s">
        <v>20</v>
      </c>
      <c r="H841" s="452" t="s">
        <v>21</v>
      </c>
      <c r="I841" s="452" t="s">
        <v>22</v>
      </c>
      <c r="J841" s="452" t="s">
        <v>23</v>
      </c>
      <c r="K841" s="452" t="s">
        <v>24</v>
      </c>
      <c r="L841" s="452" t="s">
        <v>25</v>
      </c>
      <c r="M841" s="452" t="s">
        <v>26</v>
      </c>
      <c r="N841" s="452" t="s">
        <v>27</v>
      </c>
      <c r="O841" s="453" t="s">
        <v>28</v>
      </c>
    </row>
    <row r="842" spans="2:15" ht="15" customHeight="1">
      <c r="B842" s="211"/>
      <c r="C842" s="211"/>
      <c r="D842" s="211"/>
      <c r="E842" s="211"/>
      <c r="F842" s="211"/>
      <c r="G842" s="211"/>
      <c r="H842" s="211"/>
      <c r="I842" s="211"/>
      <c r="J842" s="211"/>
      <c r="K842" s="211"/>
      <c r="L842" s="211"/>
      <c r="M842" s="211"/>
      <c r="N842" s="211"/>
      <c r="O842" s="211"/>
    </row>
    <row r="843" spans="2:15" ht="15" customHeight="1">
      <c r="B843" s="340" t="s">
        <v>118</v>
      </c>
      <c r="C843" s="543">
        <f>+SUM(D843:O843)</f>
        <v>3181279</v>
      </c>
      <c r="D843" s="543">
        <f>+D845+D865+D885</f>
        <v>221535</v>
      </c>
      <c r="E843" s="543">
        <f t="shared" ref="E843:O843" si="1">+E845+E865+E885</f>
        <v>204217</v>
      </c>
      <c r="F843" s="543">
        <f t="shared" si="1"/>
        <v>255104</v>
      </c>
      <c r="G843" s="543">
        <f t="shared" si="1"/>
        <v>275117</v>
      </c>
      <c r="H843" s="543">
        <f t="shared" si="1"/>
        <v>290751</v>
      </c>
      <c r="I843" s="543">
        <f t="shared" si="1"/>
        <v>284808</v>
      </c>
      <c r="J843" s="543">
        <f t="shared" si="1"/>
        <v>311210</v>
      </c>
      <c r="K843" s="543">
        <f t="shared" si="1"/>
        <v>316946</v>
      </c>
      <c r="L843" s="543">
        <f t="shared" si="1"/>
        <v>286628</v>
      </c>
      <c r="M843" s="543">
        <f t="shared" si="1"/>
        <v>279958</v>
      </c>
      <c r="N843" s="543">
        <f t="shared" si="1"/>
        <v>227766</v>
      </c>
      <c r="O843" s="543">
        <f t="shared" si="1"/>
        <v>227239</v>
      </c>
    </row>
    <row r="844" spans="2:15" ht="15" customHeight="1">
      <c r="B844" s="340"/>
      <c r="C844" s="543"/>
      <c r="D844" s="212"/>
      <c r="E844" s="212"/>
      <c r="F844" s="212"/>
      <c r="G844" s="212"/>
      <c r="H844" s="212"/>
      <c r="I844" s="212"/>
      <c r="J844" s="212"/>
      <c r="K844" s="212"/>
      <c r="L844" s="212"/>
      <c r="M844" s="212"/>
      <c r="N844" s="212"/>
      <c r="O844" s="212"/>
    </row>
    <row r="845" spans="2:15" ht="15" customHeight="1">
      <c r="B845" s="425" t="s">
        <v>69</v>
      </c>
      <c r="C845" s="543">
        <v>1587536</v>
      </c>
      <c r="D845" s="537">
        <v>121820</v>
      </c>
      <c r="E845" s="537">
        <v>100956</v>
      </c>
      <c r="F845" s="537">
        <v>126865</v>
      </c>
      <c r="G845" s="537">
        <v>136935</v>
      </c>
      <c r="H845" s="537">
        <v>145378</v>
      </c>
      <c r="I845" s="537">
        <v>141119</v>
      </c>
      <c r="J845" s="537">
        <v>149014</v>
      </c>
      <c r="K845" s="537">
        <v>161311</v>
      </c>
      <c r="L845" s="537">
        <v>147223</v>
      </c>
      <c r="M845" s="537">
        <v>141048</v>
      </c>
      <c r="N845" s="537">
        <v>117361</v>
      </c>
      <c r="O845" s="537">
        <v>98506</v>
      </c>
    </row>
    <row r="846" spans="2:15" ht="15" customHeight="1">
      <c r="B846" s="425"/>
      <c r="C846" s="215"/>
      <c r="D846" s="212"/>
      <c r="E846" s="212"/>
      <c r="F846" s="212"/>
      <c r="G846" s="212"/>
      <c r="H846" s="212"/>
      <c r="I846" s="212"/>
      <c r="J846" s="212"/>
      <c r="K846" s="212"/>
      <c r="L846" s="212"/>
      <c r="M846" s="212"/>
      <c r="N846" s="212"/>
      <c r="O846" s="212"/>
    </row>
    <row r="847" spans="2:15" ht="15" customHeight="1">
      <c r="B847" s="426" t="s">
        <v>71</v>
      </c>
      <c r="C847" s="543">
        <v>1425965</v>
      </c>
      <c r="D847" s="537">
        <v>106153</v>
      </c>
      <c r="E847" s="537">
        <v>90409</v>
      </c>
      <c r="F847" s="537">
        <v>115035</v>
      </c>
      <c r="G847" s="537">
        <v>120307</v>
      </c>
      <c r="H847" s="537">
        <v>132282</v>
      </c>
      <c r="I847" s="537">
        <v>127672</v>
      </c>
      <c r="J847" s="537">
        <v>132905</v>
      </c>
      <c r="K847" s="537">
        <v>144758</v>
      </c>
      <c r="L847" s="537">
        <v>133231</v>
      </c>
      <c r="M847" s="537">
        <v>126603</v>
      </c>
      <c r="N847" s="537">
        <v>106972</v>
      </c>
      <c r="O847" s="537">
        <v>89638</v>
      </c>
    </row>
    <row r="848" spans="2:15" ht="15" customHeight="1">
      <c r="B848" s="427" t="s">
        <v>544</v>
      </c>
      <c r="C848" s="543">
        <v>695628</v>
      </c>
      <c r="D848" s="537">
        <v>58933</v>
      </c>
      <c r="E848" s="537">
        <v>45967</v>
      </c>
      <c r="F848" s="537">
        <v>56924</v>
      </c>
      <c r="G848" s="537">
        <v>59741</v>
      </c>
      <c r="H848" s="537">
        <v>64246</v>
      </c>
      <c r="I848" s="537">
        <v>62267</v>
      </c>
      <c r="J848" s="537">
        <v>62940</v>
      </c>
      <c r="K848" s="537">
        <v>67868</v>
      </c>
      <c r="L848" s="537">
        <v>64513</v>
      </c>
      <c r="M848" s="537">
        <v>62024</v>
      </c>
      <c r="N848" s="537">
        <v>47654</v>
      </c>
      <c r="O848" s="537">
        <v>42551</v>
      </c>
    </row>
    <row r="849" spans="2:15" ht="15" customHeight="1">
      <c r="B849" s="428" t="s">
        <v>545</v>
      </c>
      <c r="C849" s="544">
        <v>681976</v>
      </c>
      <c r="D849" s="538">
        <v>57242</v>
      </c>
      <c r="E849" s="538">
        <v>45227</v>
      </c>
      <c r="F849" s="538">
        <v>56037</v>
      </c>
      <c r="G849" s="538">
        <v>58691</v>
      </c>
      <c r="H849" s="538">
        <v>62863</v>
      </c>
      <c r="I849" s="538">
        <v>61213</v>
      </c>
      <c r="J849" s="538">
        <v>61793</v>
      </c>
      <c r="K849" s="538">
        <v>66685</v>
      </c>
      <c r="L849" s="538">
        <v>63358</v>
      </c>
      <c r="M849" s="538">
        <v>60719</v>
      </c>
      <c r="N849" s="538">
        <v>46626</v>
      </c>
      <c r="O849" s="538">
        <v>41522</v>
      </c>
    </row>
    <row r="850" spans="2:15" ht="15" customHeight="1">
      <c r="B850" s="428" t="s">
        <v>546</v>
      </c>
      <c r="C850" s="544">
        <v>13652</v>
      </c>
      <c r="D850" s="538">
        <v>1691</v>
      </c>
      <c r="E850" s="538">
        <v>740</v>
      </c>
      <c r="F850" s="538">
        <v>887</v>
      </c>
      <c r="G850" s="538">
        <v>1050</v>
      </c>
      <c r="H850" s="538">
        <v>1383</v>
      </c>
      <c r="I850" s="538">
        <v>1054</v>
      </c>
      <c r="J850" s="538">
        <v>1147</v>
      </c>
      <c r="K850" s="538">
        <v>1183</v>
      </c>
      <c r="L850" s="538">
        <v>1155</v>
      </c>
      <c r="M850" s="538">
        <v>1305</v>
      </c>
      <c r="N850" s="538">
        <v>1028</v>
      </c>
      <c r="O850" s="538">
        <v>1029</v>
      </c>
    </row>
    <row r="851" spans="2:15" ht="15" customHeight="1">
      <c r="B851" s="427" t="s">
        <v>547</v>
      </c>
      <c r="C851" s="543">
        <v>730337</v>
      </c>
      <c r="D851" s="537">
        <v>47220</v>
      </c>
      <c r="E851" s="537">
        <v>44442</v>
      </c>
      <c r="F851" s="537">
        <v>58111</v>
      </c>
      <c r="G851" s="537">
        <v>60566</v>
      </c>
      <c r="H851" s="537">
        <v>68036</v>
      </c>
      <c r="I851" s="537">
        <v>65405</v>
      </c>
      <c r="J851" s="537">
        <v>69965</v>
      </c>
      <c r="K851" s="537">
        <v>76890</v>
      </c>
      <c r="L851" s="537">
        <v>68718</v>
      </c>
      <c r="M851" s="537">
        <v>64579</v>
      </c>
      <c r="N851" s="537">
        <v>59318</v>
      </c>
      <c r="O851" s="537">
        <v>47087</v>
      </c>
    </row>
    <row r="852" spans="2:15" ht="15" customHeight="1">
      <c r="B852" s="428" t="s">
        <v>73</v>
      </c>
      <c r="C852" s="544">
        <v>465773</v>
      </c>
      <c r="D852" s="538">
        <v>27576</v>
      </c>
      <c r="E852" s="538">
        <v>26020</v>
      </c>
      <c r="F852" s="538">
        <v>37264</v>
      </c>
      <c r="G852" s="538">
        <v>40391</v>
      </c>
      <c r="H852" s="538">
        <v>46342</v>
      </c>
      <c r="I852" s="538">
        <v>42270</v>
      </c>
      <c r="J852" s="538">
        <v>46070</v>
      </c>
      <c r="K852" s="538">
        <v>51780</v>
      </c>
      <c r="L852" s="538">
        <v>43807</v>
      </c>
      <c r="M852" s="538">
        <v>38922</v>
      </c>
      <c r="N852" s="538">
        <v>37238</v>
      </c>
      <c r="O852" s="538">
        <v>28093</v>
      </c>
    </row>
    <row r="853" spans="2:15" ht="15" customHeight="1">
      <c r="B853" s="428" t="s">
        <v>74</v>
      </c>
      <c r="C853" s="544">
        <v>264564</v>
      </c>
      <c r="D853" s="538">
        <v>19644</v>
      </c>
      <c r="E853" s="538">
        <v>18422</v>
      </c>
      <c r="F853" s="538">
        <v>20847</v>
      </c>
      <c r="G853" s="538">
        <v>20175</v>
      </c>
      <c r="H853" s="538">
        <v>21694</v>
      </c>
      <c r="I853" s="538">
        <v>23135</v>
      </c>
      <c r="J853" s="538">
        <v>23895</v>
      </c>
      <c r="K853" s="538">
        <v>25110</v>
      </c>
      <c r="L853" s="538">
        <v>24911</v>
      </c>
      <c r="M853" s="538">
        <v>25657</v>
      </c>
      <c r="N853" s="538">
        <v>22080</v>
      </c>
      <c r="O853" s="538">
        <v>18994</v>
      </c>
    </row>
    <row r="854" spans="2:15" ht="15" customHeight="1">
      <c r="B854" s="428" t="s">
        <v>548</v>
      </c>
      <c r="C854" s="545">
        <v>0</v>
      </c>
      <c r="D854" s="538">
        <v>0</v>
      </c>
      <c r="E854" s="538">
        <v>0</v>
      </c>
      <c r="F854" s="538">
        <v>0</v>
      </c>
      <c r="G854" s="538">
        <v>0</v>
      </c>
      <c r="H854" s="538">
        <v>0</v>
      </c>
      <c r="I854" s="538">
        <v>0</v>
      </c>
      <c r="J854" s="538">
        <v>0</v>
      </c>
      <c r="K854" s="538">
        <v>0</v>
      </c>
      <c r="L854" s="538">
        <v>0</v>
      </c>
      <c r="M854" s="538">
        <v>0</v>
      </c>
      <c r="N854" s="538">
        <v>0</v>
      </c>
      <c r="O854" s="538">
        <v>0</v>
      </c>
    </row>
    <row r="855" spans="2:15" ht="15" customHeight="1">
      <c r="B855" s="429"/>
      <c r="C855" s="215"/>
      <c r="D855" s="212"/>
      <c r="E855" s="212"/>
      <c r="F855" s="212"/>
      <c r="G855" s="212"/>
      <c r="H855" s="212"/>
      <c r="I855" s="212"/>
      <c r="J855" s="212"/>
      <c r="K855" s="212"/>
      <c r="L855" s="212"/>
      <c r="M855" s="212"/>
      <c r="N855" s="212"/>
      <c r="O855" s="212"/>
    </row>
    <row r="856" spans="2:15" ht="15" customHeight="1">
      <c r="B856" s="426" t="s">
        <v>72</v>
      </c>
      <c r="C856" s="543">
        <v>161571</v>
      </c>
      <c r="D856" s="537">
        <v>15667</v>
      </c>
      <c r="E856" s="537">
        <v>10547</v>
      </c>
      <c r="F856" s="537">
        <v>11830</v>
      </c>
      <c r="G856" s="537">
        <v>16628</v>
      </c>
      <c r="H856" s="537">
        <v>13096</v>
      </c>
      <c r="I856" s="537">
        <v>13447</v>
      </c>
      <c r="J856" s="537">
        <v>16109</v>
      </c>
      <c r="K856" s="537">
        <v>16553</v>
      </c>
      <c r="L856" s="537">
        <v>13992</v>
      </c>
      <c r="M856" s="537">
        <v>14445</v>
      </c>
      <c r="N856" s="537">
        <v>10389</v>
      </c>
      <c r="O856" s="537">
        <v>8868</v>
      </c>
    </row>
    <row r="857" spans="2:15" ht="15" customHeight="1">
      <c r="B857" s="427" t="s">
        <v>544</v>
      </c>
      <c r="C857" s="543">
        <v>2243</v>
      </c>
      <c r="D857" s="537">
        <v>1273</v>
      </c>
      <c r="E857" s="537">
        <v>6</v>
      </c>
      <c r="F857" s="537">
        <v>6</v>
      </c>
      <c r="G857" s="537">
        <v>419</v>
      </c>
      <c r="H857" s="540">
        <v>50</v>
      </c>
      <c r="I857" s="537">
        <v>4</v>
      </c>
      <c r="J857" s="537">
        <v>2</v>
      </c>
      <c r="K857" s="537">
        <v>2</v>
      </c>
      <c r="L857" s="537">
        <v>50</v>
      </c>
      <c r="M857" s="537">
        <v>326</v>
      </c>
      <c r="N857" s="537">
        <v>52</v>
      </c>
      <c r="O857" s="537">
        <v>53</v>
      </c>
    </row>
    <row r="858" spans="2:15" ht="15" customHeight="1">
      <c r="B858" s="428" t="s">
        <v>545</v>
      </c>
      <c r="C858" s="544">
        <v>2241</v>
      </c>
      <c r="D858" s="538">
        <v>1273</v>
      </c>
      <c r="E858" s="538">
        <v>6</v>
      </c>
      <c r="F858" s="538">
        <v>6</v>
      </c>
      <c r="G858" s="538">
        <v>419</v>
      </c>
      <c r="H858" s="539">
        <v>48</v>
      </c>
      <c r="I858" s="538">
        <v>4</v>
      </c>
      <c r="J858" s="538">
        <v>2</v>
      </c>
      <c r="K858" s="538">
        <v>2</v>
      </c>
      <c r="L858" s="538">
        <v>50</v>
      </c>
      <c r="M858" s="538">
        <v>326</v>
      </c>
      <c r="N858" s="538">
        <v>52</v>
      </c>
      <c r="O858" s="538">
        <v>53</v>
      </c>
    </row>
    <row r="859" spans="2:15" ht="15" customHeight="1">
      <c r="B859" s="428" t="s">
        <v>546</v>
      </c>
      <c r="C859" s="544">
        <v>2</v>
      </c>
      <c r="D859" s="538">
        <v>0</v>
      </c>
      <c r="E859" s="538">
        <v>0</v>
      </c>
      <c r="F859" s="538">
        <v>0</v>
      </c>
      <c r="G859" s="538">
        <v>0</v>
      </c>
      <c r="H859" s="539">
        <v>2</v>
      </c>
      <c r="I859" s="538">
        <v>0</v>
      </c>
      <c r="J859" s="538">
        <v>0</v>
      </c>
      <c r="K859" s="538">
        <v>0</v>
      </c>
      <c r="L859" s="538">
        <v>0</v>
      </c>
      <c r="M859" s="538">
        <v>0</v>
      </c>
      <c r="N859" s="538">
        <v>0</v>
      </c>
      <c r="O859" s="538">
        <v>0</v>
      </c>
    </row>
    <row r="860" spans="2:15" ht="15" customHeight="1">
      <c r="B860" s="427" t="s">
        <v>547</v>
      </c>
      <c r="C860" s="543">
        <v>159328</v>
      </c>
      <c r="D860" s="537">
        <v>14394</v>
      </c>
      <c r="E860" s="537">
        <v>10541</v>
      </c>
      <c r="F860" s="537">
        <v>11824</v>
      </c>
      <c r="G860" s="537">
        <v>16209</v>
      </c>
      <c r="H860" s="540">
        <v>13046</v>
      </c>
      <c r="I860" s="537">
        <v>13443</v>
      </c>
      <c r="J860" s="537">
        <v>16107</v>
      </c>
      <c r="K860" s="537">
        <v>16551</v>
      </c>
      <c r="L860" s="537">
        <v>13942</v>
      </c>
      <c r="M860" s="537">
        <v>14119</v>
      </c>
      <c r="N860" s="537">
        <v>10337</v>
      </c>
      <c r="O860" s="537">
        <v>8815</v>
      </c>
    </row>
    <row r="861" spans="2:15" ht="15" customHeight="1">
      <c r="B861" s="428" t="s">
        <v>73</v>
      </c>
      <c r="C861" s="544">
        <v>102749</v>
      </c>
      <c r="D861" s="538">
        <v>9397</v>
      </c>
      <c r="E861" s="538">
        <v>7867</v>
      </c>
      <c r="F861" s="538">
        <v>9035</v>
      </c>
      <c r="G861" s="538">
        <v>12069</v>
      </c>
      <c r="H861" s="538">
        <v>8756</v>
      </c>
      <c r="I861" s="538">
        <v>7476</v>
      </c>
      <c r="J861" s="538">
        <v>9296</v>
      </c>
      <c r="K861" s="538">
        <v>9681</v>
      </c>
      <c r="L861" s="538">
        <v>7890</v>
      </c>
      <c r="M861" s="538">
        <v>8000</v>
      </c>
      <c r="N861" s="538">
        <v>7322</v>
      </c>
      <c r="O861" s="538">
        <v>5960</v>
      </c>
    </row>
    <row r="862" spans="2:15" ht="15" customHeight="1">
      <c r="B862" s="428" t="s">
        <v>74</v>
      </c>
      <c r="C862" s="544">
        <v>56523</v>
      </c>
      <c r="D862" s="538">
        <v>4997</v>
      </c>
      <c r="E862" s="538">
        <v>2662</v>
      </c>
      <c r="F862" s="538">
        <v>2789</v>
      </c>
      <c r="G862" s="538">
        <v>4134</v>
      </c>
      <c r="H862" s="538">
        <v>4274</v>
      </c>
      <c r="I862" s="538">
        <v>5967</v>
      </c>
      <c r="J862" s="538">
        <v>6811</v>
      </c>
      <c r="K862" s="538">
        <v>6870</v>
      </c>
      <c r="L862" s="538">
        <v>6050</v>
      </c>
      <c r="M862" s="538">
        <v>6119</v>
      </c>
      <c r="N862" s="538">
        <v>3014</v>
      </c>
      <c r="O862" s="538">
        <v>2836</v>
      </c>
    </row>
    <row r="863" spans="2:15" ht="15" customHeight="1">
      <c r="B863" s="428" t="s">
        <v>548</v>
      </c>
      <c r="C863" s="544">
        <v>56</v>
      </c>
      <c r="D863" s="538">
        <v>0</v>
      </c>
      <c r="E863" s="538">
        <v>12</v>
      </c>
      <c r="F863" s="538">
        <v>0</v>
      </c>
      <c r="G863" s="538">
        <v>6</v>
      </c>
      <c r="H863" s="538">
        <v>16</v>
      </c>
      <c r="I863" s="538">
        <v>0</v>
      </c>
      <c r="J863" s="538">
        <v>0</v>
      </c>
      <c r="K863" s="538">
        <v>0</v>
      </c>
      <c r="L863" s="538">
        <v>2</v>
      </c>
      <c r="M863" s="538">
        <v>0</v>
      </c>
      <c r="N863" s="538">
        <v>1</v>
      </c>
      <c r="O863" s="538">
        <v>19</v>
      </c>
    </row>
    <row r="864" spans="2:15" ht="15" customHeight="1">
      <c r="B864" s="211"/>
      <c r="C864" s="215"/>
      <c r="D864" s="212"/>
      <c r="E864" s="212"/>
      <c r="F864" s="212"/>
      <c r="G864" s="212"/>
      <c r="H864" s="212"/>
      <c r="I864" s="212"/>
      <c r="J864" s="212"/>
      <c r="K864" s="212"/>
      <c r="L864" s="212"/>
      <c r="M864" s="212"/>
      <c r="N864" s="212"/>
      <c r="O864" s="212"/>
    </row>
    <row r="865" spans="2:15" ht="15" customHeight="1">
      <c r="B865" s="425" t="s">
        <v>70</v>
      </c>
      <c r="C865" s="543">
        <v>1589645</v>
      </c>
      <c r="D865" s="537">
        <v>99335</v>
      </c>
      <c r="E865" s="537">
        <v>102907</v>
      </c>
      <c r="F865" s="537">
        <v>127941</v>
      </c>
      <c r="G865" s="537">
        <v>137862</v>
      </c>
      <c r="H865" s="537">
        <v>145291</v>
      </c>
      <c r="I865" s="537">
        <v>143608</v>
      </c>
      <c r="J865" s="537">
        <v>161935</v>
      </c>
      <c r="K865" s="537">
        <v>155635</v>
      </c>
      <c r="L865" s="537">
        <v>138641</v>
      </c>
      <c r="M865" s="537">
        <v>137893</v>
      </c>
      <c r="N865" s="537">
        <v>110151</v>
      </c>
      <c r="O865" s="537">
        <v>128446</v>
      </c>
    </row>
    <row r="866" spans="2:15" ht="15" customHeight="1">
      <c r="B866" s="425"/>
      <c r="C866" s="215"/>
      <c r="D866" s="537"/>
      <c r="E866" s="537"/>
      <c r="F866" s="212"/>
      <c r="G866" s="212"/>
      <c r="H866" s="212"/>
      <c r="I866" s="212"/>
      <c r="J866" s="212"/>
      <c r="K866" s="212"/>
      <c r="L866" s="212"/>
      <c r="M866" s="212"/>
      <c r="N866" s="212"/>
      <c r="O866" s="212"/>
    </row>
    <row r="867" spans="2:15" ht="15" customHeight="1">
      <c r="B867" s="426" t="s">
        <v>71</v>
      </c>
      <c r="C867" s="543">
        <v>1420466</v>
      </c>
      <c r="D867" s="537">
        <v>85306</v>
      </c>
      <c r="E867" s="537">
        <v>92268</v>
      </c>
      <c r="F867" s="537">
        <v>114808</v>
      </c>
      <c r="G867" s="537">
        <v>119169</v>
      </c>
      <c r="H867" s="537">
        <v>131868</v>
      </c>
      <c r="I867" s="537">
        <v>129779</v>
      </c>
      <c r="J867" s="537">
        <v>144422</v>
      </c>
      <c r="K867" s="537">
        <v>139840</v>
      </c>
      <c r="L867" s="537">
        <v>125492</v>
      </c>
      <c r="M867" s="537">
        <v>122823</v>
      </c>
      <c r="N867" s="537">
        <v>99022</v>
      </c>
      <c r="O867" s="537">
        <v>115669</v>
      </c>
    </row>
    <row r="868" spans="2:15" ht="15" customHeight="1">
      <c r="B868" s="427" t="s">
        <v>544</v>
      </c>
      <c r="C868" s="543">
        <v>697590</v>
      </c>
      <c r="D868" s="537">
        <v>44130</v>
      </c>
      <c r="E868" s="537">
        <v>46540</v>
      </c>
      <c r="F868" s="537">
        <v>58117</v>
      </c>
      <c r="G868" s="537">
        <v>61255</v>
      </c>
      <c r="H868" s="537">
        <v>63852</v>
      </c>
      <c r="I868" s="537">
        <v>63647</v>
      </c>
      <c r="J868" s="537">
        <v>69187</v>
      </c>
      <c r="K868" s="537">
        <v>67149</v>
      </c>
      <c r="L868" s="537">
        <v>60080</v>
      </c>
      <c r="M868" s="537">
        <v>59373</v>
      </c>
      <c r="N868" s="537">
        <v>45999</v>
      </c>
      <c r="O868" s="537">
        <v>58261</v>
      </c>
    </row>
    <row r="869" spans="2:15" ht="15" customHeight="1">
      <c r="B869" s="428" t="s">
        <v>545</v>
      </c>
      <c r="C869" s="544">
        <v>682347</v>
      </c>
      <c r="D869" s="538">
        <v>42274</v>
      </c>
      <c r="E869" s="538">
        <v>45601</v>
      </c>
      <c r="F869" s="538">
        <v>56621</v>
      </c>
      <c r="G869" s="538">
        <v>60242</v>
      </c>
      <c r="H869" s="538">
        <v>62530</v>
      </c>
      <c r="I869" s="538">
        <v>62457</v>
      </c>
      <c r="J869" s="538">
        <v>67985</v>
      </c>
      <c r="K869" s="538">
        <v>65906</v>
      </c>
      <c r="L869" s="538">
        <v>58725</v>
      </c>
      <c r="M869" s="538">
        <v>58024</v>
      </c>
      <c r="N869" s="538">
        <v>44776</v>
      </c>
      <c r="O869" s="538">
        <v>57206</v>
      </c>
    </row>
    <row r="870" spans="2:15" ht="15" customHeight="1">
      <c r="B870" s="428" t="s">
        <v>546</v>
      </c>
      <c r="C870" s="544">
        <v>15243</v>
      </c>
      <c r="D870" s="538">
        <v>1856</v>
      </c>
      <c r="E870" s="538">
        <v>939</v>
      </c>
      <c r="F870" s="538">
        <v>1496</v>
      </c>
      <c r="G870" s="538">
        <v>1013</v>
      </c>
      <c r="H870" s="538">
        <v>1322</v>
      </c>
      <c r="I870" s="538">
        <v>1190</v>
      </c>
      <c r="J870" s="538">
        <v>1202</v>
      </c>
      <c r="K870" s="538">
        <v>1243</v>
      </c>
      <c r="L870" s="538">
        <v>1355</v>
      </c>
      <c r="M870" s="538">
        <v>1349</v>
      </c>
      <c r="N870" s="538">
        <v>1223</v>
      </c>
      <c r="O870" s="538">
        <v>1055</v>
      </c>
    </row>
    <row r="871" spans="2:15" ht="15" customHeight="1">
      <c r="B871" s="427" t="s">
        <v>547</v>
      </c>
      <c r="C871" s="543">
        <v>722876</v>
      </c>
      <c r="D871" s="537">
        <v>41176</v>
      </c>
      <c r="E871" s="537">
        <v>45728</v>
      </c>
      <c r="F871" s="537">
        <v>56691</v>
      </c>
      <c r="G871" s="537">
        <v>57914</v>
      </c>
      <c r="H871" s="537">
        <v>68016</v>
      </c>
      <c r="I871" s="537">
        <v>66132</v>
      </c>
      <c r="J871" s="537">
        <v>75235</v>
      </c>
      <c r="K871" s="537">
        <v>72691</v>
      </c>
      <c r="L871" s="537">
        <v>65412</v>
      </c>
      <c r="M871" s="537">
        <v>63450</v>
      </c>
      <c r="N871" s="537">
        <v>53023</v>
      </c>
      <c r="O871" s="537">
        <v>57408</v>
      </c>
    </row>
    <row r="872" spans="2:15" ht="15" customHeight="1">
      <c r="B872" s="428" t="s">
        <v>73</v>
      </c>
      <c r="C872" s="544">
        <v>463234</v>
      </c>
      <c r="D872" s="538">
        <v>23779</v>
      </c>
      <c r="E872" s="538">
        <v>28245</v>
      </c>
      <c r="F872" s="538">
        <v>36090</v>
      </c>
      <c r="G872" s="538">
        <v>40836</v>
      </c>
      <c r="H872" s="538">
        <v>45322</v>
      </c>
      <c r="I872" s="538">
        <v>42404</v>
      </c>
      <c r="J872" s="538">
        <v>49688</v>
      </c>
      <c r="K872" s="538">
        <v>48261</v>
      </c>
      <c r="L872" s="538">
        <v>41581</v>
      </c>
      <c r="M872" s="538">
        <v>38708</v>
      </c>
      <c r="N872" s="538">
        <v>33193</v>
      </c>
      <c r="O872" s="538">
        <v>35127</v>
      </c>
    </row>
    <row r="873" spans="2:15" ht="15" customHeight="1">
      <c r="B873" s="428" t="s">
        <v>74</v>
      </c>
      <c r="C873" s="544">
        <v>259642</v>
      </c>
      <c r="D873" s="538">
        <v>17397</v>
      </c>
      <c r="E873" s="538">
        <v>17483</v>
      </c>
      <c r="F873" s="538">
        <v>20601</v>
      </c>
      <c r="G873" s="538">
        <v>17078</v>
      </c>
      <c r="H873" s="538">
        <v>22694</v>
      </c>
      <c r="I873" s="538">
        <v>23728</v>
      </c>
      <c r="J873" s="538">
        <v>25547</v>
      </c>
      <c r="K873" s="538">
        <v>24430</v>
      </c>
      <c r="L873" s="538">
        <v>23831</v>
      </c>
      <c r="M873" s="538">
        <v>24742</v>
      </c>
      <c r="N873" s="538">
        <v>19830</v>
      </c>
      <c r="O873" s="538">
        <v>22281</v>
      </c>
    </row>
    <row r="874" spans="2:15" ht="15" customHeight="1">
      <c r="B874" s="428" t="s">
        <v>548</v>
      </c>
      <c r="C874" s="545">
        <v>0</v>
      </c>
      <c r="D874" s="538">
        <v>0</v>
      </c>
      <c r="E874" s="538">
        <v>0</v>
      </c>
      <c r="F874" s="538">
        <v>0</v>
      </c>
      <c r="G874" s="538">
        <v>0</v>
      </c>
      <c r="H874" s="538">
        <v>0</v>
      </c>
      <c r="I874" s="538">
        <v>0</v>
      </c>
      <c r="J874" s="538">
        <v>0</v>
      </c>
      <c r="K874" s="538">
        <v>0</v>
      </c>
      <c r="L874" s="538">
        <v>0</v>
      </c>
      <c r="M874" s="538">
        <v>0</v>
      </c>
      <c r="N874" s="538">
        <v>0</v>
      </c>
      <c r="O874" s="538">
        <v>0</v>
      </c>
    </row>
    <row r="875" spans="2:15" ht="15" customHeight="1">
      <c r="B875" s="429"/>
      <c r="C875" s="215"/>
      <c r="D875" s="222"/>
      <c r="E875" s="328"/>
      <c r="F875" s="222"/>
      <c r="G875" s="212"/>
      <c r="H875" s="212"/>
      <c r="I875" s="212"/>
      <c r="J875" s="222"/>
      <c r="K875" s="212"/>
      <c r="L875" s="212"/>
      <c r="M875" s="212"/>
      <c r="N875" s="222"/>
      <c r="O875" s="212"/>
    </row>
    <row r="876" spans="2:15" ht="15" customHeight="1">
      <c r="B876" s="426" t="s">
        <v>72</v>
      </c>
      <c r="C876" s="543">
        <v>169179</v>
      </c>
      <c r="D876" s="537">
        <v>14029</v>
      </c>
      <c r="E876" s="537">
        <v>10639</v>
      </c>
      <c r="F876" s="537">
        <v>13133</v>
      </c>
      <c r="G876" s="537">
        <v>18693</v>
      </c>
      <c r="H876" s="537">
        <v>13423</v>
      </c>
      <c r="I876" s="537">
        <v>13829</v>
      </c>
      <c r="J876" s="537">
        <v>17513</v>
      </c>
      <c r="K876" s="537">
        <v>15795</v>
      </c>
      <c r="L876" s="537">
        <v>13149</v>
      </c>
      <c r="M876" s="537">
        <v>15070</v>
      </c>
      <c r="N876" s="537">
        <v>11129</v>
      </c>
      <c r="O876" s="537">
        <v>12777</v>
      </c>
    </row>
    <row r="877" spans="2:15" ht="15" customHeight="1">
      <c r="B877" s="427" t="s">
        <v>544</v>
      </c>
      <c r="C877" s="543">
        <v>4945</v>
      </c>
      <c r="D877" s="537">
        <v>569</v>
      </c>
      <c r="E877" s="537">
        <v>162</v>
      </c>
      <c r="F877" s="537">
        <v>461</v>
      </c>
      <c r="G877" s="537">
        <v>1163</v>
      </c>
      <c r="H877" s="537">
        <v>249</v>
      </c>
      <c r="I877" s="537">
        <v>3</v>
      </c>
      <c r="J877" s="540">
        <v>9</v>
      </c>
      <c r="K877" s="537">
        <v>0</v>
      </c>
      <c r="L877" s="537">
        <v>46</v>
      </c>
      <c r="M877" s="537">
        <v>550</v>
      </c>
      <c r="N877" s="537">
        <v>505</v>
      </c>
      <c r="O877" s="537">
        <v>1228</v>
      </c>
    </row>
    <row r="878" spans="2:15" ht="15" customHeight="1">
      <c r="B878" s="428" t="s">
        <v>545</v>
      </c>
      <c r="C878" s="544">
        <v>4013</v>
      </c>
      <c r="D878" s="538">
        <v>490</v>
      </c>
      <c r="E878" s="538">
        <v>162</v>
      </c>
      <c r="F878" s="538">
        <v>311</v>
      </c>
      <c r="G878" s="538">
        <v>460</v>
      </c>
      <c r="H878" s="538">
        <v>249</v>
      </c>
      <c r="I878" s="538">
        <v>3</v>
      </c>
      <c r="J878" s="539">
        <v>9</v>
      </c>
      <c r="K878" s="538">
        <v>0</v>
      </c>
      <c r="L878" s="538">
        <v>46</v>
      </c>
      <c r="M878" s="538">
        <v>550</v>
      </c>
      <c r="N878" s="538">
        <v>505</v>
      </c>
      <c r="O878" s="538">
        <v>1228</v>
      </c>
    </row>
    <row r="879" spans="2:15" ht="15" customHeight="1">
      <c r="B879" s="428" t="s">
        <v>546</v>
      </c>
      <c r="C879" s="544">
        <v>932</v>
      </c>
      <c r="D879" s="538">
        <v>79</v>
      </c>
      <c r="E879" s="538">
        <v>0</v>
      </c>
      <c r="F879" s="538">
        <v>150</v>
      </c>
      <c r="G879" s="538">
        <v>703</v>
      </c>
      <c r="H879" s="538">
        <v>0</v>
      </c>
      <c r="I879" s="538">
        <v>0</v>
      </c>
      <c r="J879" s="539">
        <v>0</v>
      </c>
      <c r="K879" s="538">
        <v>0</v>
      </c>
      <c r="L879" s="538">
        <v>0</v>
      </c>
      <c r="M879" s="538">
        <v>0</v>
      </c>
      <c r="N879" s="538">
        <v>0</v>
      </c>
      <c r="O879" s="538">
        <v>0</v>
      </c>
    </row>
    <row r="880" spans="2:15" ht="15" customHeight="1">
      <c r="B880" s="427" t="s">
        <v>547</v>
      </c>
      <c r="C880" s="543">
        <v>164234</v>
      </c>
      <c r="D880" s="537">
        <v>13460</v>
      </c>
      <c r="E880" s="537">
        <v>10477</v>
      </c>
      <c r="F880" s="537">
        <v>12672</v>
      </c>
      <c r="G880" s="537">
        <v>17530</v>
      </c>
      <c r="H880" s="537">
        <v>13174</v>
      </c>
      <c r="I880" s="537">
        <v>13826</v>
      </c>
      <c r="J880" s="540">
        <v>17504</v>
      </c>
      <c r="K880" s="537">
        <v>15795</v>
      </c>
      <c r="L880" s="537">
        <v>13103</v>
      </c>
      <c r="M880" s="537">
        <v>14520</v>
      </c>
      <c r="N880" s="537">
        <v>10624</v>
      </c>
      <c r="O880" s="537">
        <v>11549</v>
      </c>
    </row>
    <row r="881" spans="2:15" ht="15" customHeight="1">
      <c r="B881" s="428" t="s">
        <v>73</v>
      </c>
      <c r="C881" s="544">
        <v>106865</v>
      </c>
      <c r="D881" s="538">
        <v>9606</v>
      </c>
      <c r="E881" s="538">
        <v>7907</v>
      </c>
      <c r="F881" s="538">
        <v>9722</v>
      </c>
      <c r="G881" s="538">
        <v>14293</v>
      </c>
      <c r="H881" s="538">
        <v>8242</v>
      </c>
      <c r="I881" s="538">
        <v>7849</v>
      </c>
      <c r="J881" s="538">
        <v>10168</v>
      </c>
      <c r="K881" s="538">
        <v>9201</v>
      </c>
      <c r="L881" s="538">
        <v>7313</v>
      </c>
      <c r="M881" s="538">
        <v>8994</v>
      </c>
      <c r="N881" s="538">
        <v>6878</v>
      </c>
      <c r="O881" s="538">
        <v>6692</v>
      </c>
    </row>
    <row r="882" spans="2:15" ht="15" customHeight="1">
      <c r="B882" s="428" t="s">
        <v>74</v>
      </c>
      <c r="C882" s="544">
        <v>57321</v>
      </c>
      <c r="D882" s="538">
        <v>3854</v>
      </c>
      <c r="E882" s="538">
        <v>2558</v>
      </c>
      <c r="F882" s="538">
        <v>2950</v>
      </c>
      <c r="G882" s="538">
        <v>3230</v>
      </c>
      <c r="H882" s="538">
        <v>4919</v>
      </c>
      <c r="I882" s="538">
        <v>5977</v>
      </c>
      <c r="J882" s="538">
        <v>7336</v>
      </c>
      <c r="K882" s="538">
        <v>6594</v>
      </c>
      <c r="L882" s="538">
        <v>5790</v>
      </c>
      <c r="M882" s="538">
        <v>5526</v>
      </c>
      <c r="N882" s="538">
        <v>3746</v>
      </c>
      <c r="O882" s="538">
        <v>4841</v>
      </c>
    </row>
    <row r="883" spans="2:15" ht="15" customHeight="1">
      <c r="B883" s="428" t="s">
        <v>548</v>
      </c>
      <c r="C883" s="544">
        <v>48</v>
      </c>
      <c r="D883" s="538">
        <v>0</v>
      </c>
      <c r="E883" s="538">
        <v>12</v>
      </c>
      <c r="F883" s="538">
        <v>0</v>
      </c>
      <c r="G883" s="538">
        <v>7</v>
      </c>
      <c r="H883" s="538">
        <v>13</v>
      </c>
      <c r="I883" s="538">
        <v>0</v>
      </c>
      <c r="J883" s="538">
        <v>0</v>
      </c>
      <c r="K883" s="538">
        <v>0</v>
      </c>
      <c r="L883" s="538">
        <v>0</v>
      </c>
      <c r="M883" s="538">
        <v>0</v>
      </c>
      <c r="N883" s="539">
        <v>0</v>
      </c>
      <c r="O883" s="539">
        <v>16</v>
      </c>
    </row>
    <row r="884" spans="2:15" ht="15" customHeight="1">
      <c r="B884" s="429"/>
      <c r="C884" s="215"/>
      <c r="D884" s="211"/>
      <c r="E884" s="211"/>
      <c r="F884" s="211"/>
      <c r="G884" s="211"/>
      <c r="H884" s="211"/>
      <c r="I884" s="211"/>
      <c r="J884" s="211"/>
      <c r="K884" s="211"/>
      <c r="L884" s="211"/>
      <c r="M884" s="211"/>
      <c r="N884" s="211"/>
      <c r="O884" s="211"/>
    </row>
    <row r="885" spans="2:15" ht="15" customHeight="1">
      <c r="B885" s="426" t="s">
        <v>62</v>
      </c>
      <c r="C885" s="546">
        <v>4098</v>
      </c>
      <c r="D885" s="544">
        <v>380</v>
      </c>
      <c r="E885" s="544">
        <v>354</v>
      </c>
      <c r="F885" s="544">
        <v>298</v>
      </c>
      <c r="G885" s="544">
        <v>320</v>
      </c>
      <c r="H885" s="544">
        <v>82</v>
      </c>
      <c r="I885" s="167">
        <v>81</v>
      </c>
      <c r="J885" s="544">
        <v>261</v>
      </c>
      <c r="K885" s="545">
        <v>0</v>
      </c>
      <c r="L885" s="544">
        <v>764</v>
      </c>
      <c r="M885" s="544">
        <v>1017</v>
      </c>
      <c r="N885" s="544">
        <v>254</v>
      </c>
      <c r="O885" s="544">
        <v>287</v>
      </c>
    </row>
    <row r="886" spans="2:15" ht="15" customHeight="1">
      <c r="B886" s="211"/>
      <c r="C886" s="211"/>
      <c r="D886" s="211"/>
      <c r="E886" s="211"/>
      <c r="F886" s="211"/>
      <c r="G886" s="211"/>
      <c r="H886" s="211"/>
      <c r="I886" s="211"/>
      <c r="J886" s="211"/>
      <c r="K886" s="211"/>
      <c r="L886" s="211"/>
      <c r="M886" s="211"/>
      <c r="N886" s="211"/>
      <c r="O886" s="211"/>
    </row>
    <row r="887" spans="2:15" ht="3" customHeight="1">
      <c r="B887" s="433"/>
      <c r="C887" s="433"/>
      <c r="D887" s="433"/>
      <c r="E887" s="433"/>
      <c r="F887" s="433"/>
      <c r="G887" s="433"/>
      <c r="H887" s="433"/>
      <c r="I887" s="433"/>
      <c r="J887" s="433"/>
      <c r="K887" s="433"/>
      <c r="L887" s="433"/>
      <c r="M887" s="433"/>
      <c r="N887" s="433"/>
      <c r="O887" s="433"/>
    </row>
    <row r="888" spans="2:15">
      <c r="B888" s="871" t="s">
        <v>562</v>
      </c>
      <c r="C888" s="871"/>
      <c r="D888" s="871"/>
      <c r="E888" s="871"/>
      <c r="F888" s="871"/>
      <c r="G888" s="871"/>
      <c r="H888" s="871"/>
      <c r="I888" s="871"/>
      <c r="J888" s="871"/>
      <c r="K888" s="871"/>
      <c r="L888" s="871"/>
      <c r="M888" s="871"/>
      <c r="N888" s="871"/>
      <c r="O888" s="871"/>
    </row>
    <row r="889" spans="2:15">
      <c r="B889" s="871" t="s">
        <v>579</v>
      </c>
      <c r="C889" s="871"/>
      <c r="D889" s="871"/>
      <c r="E889" s="871"/>
      <c r="F889" s="871"/>
      <c r="G889" s="871"/>
      <c r="H889" s="871"/>
      <c r="I889" s="871"/>
      <c r="J889" s="871"/>
      <c r="K889" s="871"/>
      <c r="L889" s="871"/>
      <c r="M889" s="871"/>
      <c r="N889" s="871"/>
      <c r="O889" s="871"/>
    </row>
    <row r="890" spans="2:15" ht="15" customHeight="1">
      <c r="B890" s="320"/>
      <c r="C890" s="320"/>
      <c r="D890" s="320"/>
      <c r="E890" s="320"/>
      <c r="F890" s="320"/>
      <c r="G890" s="320"/>
      <c r="H890" s="320"/>
      <c r="I890" s="320"/>
      <c r="J890" s="320"/>
      <c r="K890" s="320"/>
      <c r="L890" s="320"/>
      <c r="M890" s="320"/>
      <c r="N890" s="320"/>
      <c r="O890" s="320"/>
    </row>
    <row r="891" spans="2:15" ht="15" customHeight="1">
      <c r="B891" s="320" t="s">
        <v>729</v>
      </c>
      <c r="C891" s="320"/>
      <c r="D891" s="237"/>
      <c r="E891" s="237"/>
      <c r="F891" s="237"/>
      <c r="G891" s="237"/>
      <c r="H891" s="237"/>
      <c r="I891" s="237"/>
      <c r="J891" s="237"/>
      <c r="K891" s="237"/>
      <c r="L891" s="237"/>
      <c r="M891" s="237"/>
      <c r="N891" s="237"/>
      <c r="O891" s="239" t="s">
        <v>123</v>
      </c>
    </row>
    <row r="892" spans="2:15" ht="18.75" customHeight="1">
      <c r="B892" s="864" t="s">
        <v>8</v>
      </c>
      <c r="C892" s="872" t="s">
        <v>68</v>
      </c>
      <c r="D892" s="907" t="s">
        <v>16</v>
      </c>
      <c r="E892" s="907"/>
      <c r="F892" s="907"/>
      <c r="G892" s="907"/>
      <c r="H892" s="907"/>
      <c r="I892" s="907"/>
      <c r="J892" s="907"/>
      <c r="K892" s="907"/>
      <c r="L892" s="907"/>
      <c r="M892" s="907"/>
      <c r="N892" s="907"/>
      <c r="O892" s="867"/>
    </row>
    <row r="893" spans="2:15" ht="18.75" customHeight="1">
      <c r="B893" s="865"/>
      <c r="C893" s="873"/>
      <c r="D893" s="452" t="s">
        <v>17</v>
      </c>
      <c r="E893" s="452" t="s">
        <v>18</v>
      </c>
      <c r="F893" s="452" t="s">
        <v>19</v>
      </c>
      <c r="G893" s="452" t="s">
        <v>20</v>
      </c>
      <c r="H893" s="452" t="s">
        <v>21</v>
      </c>
      <c r="I893" s="452" t="s">
        <v>22</v>
      </c>
      <c r="J893" s="452" t="s">
        <v>23</v>
      </c>
      <c r="K893" s="452" t="s">
        <v>24</v>
      </c>
      <c r="L893" s="452" t="s">
        <v>25</v>
      </c>
      <c r="M893" s="452" t="s">
        <v>26</v>
      </c>
      <c r="N893" s="452" t="s">
        <v>27</v>
      </c>
      <c r="O893" s="453" t="s">
        <v>28</v>
      </c>
    </row>
    <row r="894" spans="2:15" ht="15" customHeight="1">
      <c r="B894" s="211"/>
      <c r="C894" s="211"/>
      <c r="D894" s="211"/>
      <c r="E894" s="211"/>
      <c r="F894" s="211"/>
      <c r="G894" s="211"/>
      <c r="H894" s="211"/>
      <c r="I894" s="211"/>
      <c r="J894" s="211"/>
      <c r="K894" s="211"/>
      <c r="L894" s="211"/>
      <c r="M894" s="211"/>
      <c r="N894" s="211"/>
      <c r="O894" s="211"/>
    </row>
    <row r="895" spans="2:15" ht="15" customHeight="1">
      <c r="B895" s="340" t="s">
        <v>118</v>
      </c>
      <c r="C895" s="543">
        <v>3206233</v>
      </c>
      <c r="D895" s="543">
        <v>226490</v>
      </c>
      <c r="E895" s="543">
        <v>216691</v>
      </c>
      <c r="F895" s="543">
        <v>265721</v>
      </c>
      <c r="G895" s="543">
        <v>290956</v>
      </c>
      <c r="H895" s="543">
        <v>280921</v>
      </c>
      <c r="I895" s="543">
        <v>284836</v>
      </c>
      <c r="J895" s="543">
        <v>305132</v>
      </c>
      <c r="K895" s="543">
        <v>318394</v>
      </c>
      <c r="L895" s="543">
        <v>286564</v>
      </c>
      <c r="M895" s="543">
        <v>271017</v>
      </c>
      <c r="N895" s="543">
        <v>229842</v>
      </c>
      <c r="O895" s="543">
        <v>229669</v>
      </c>
    </row>
    <row r="896" spans="2:15" ht="15" customHeight="1">
      <c r="B896" s="340"/>
      <c r="C896" s="543"/>
      <c r="D896" s="212"/>
      <c r="E896" s="212"/>
      <c r="F896" s="212"/>
      <c r="G896" s="212"/>
      <c r="H896" s="212"/>
      <c r="I896" s="212"/>
      <c r="J896" s="212"/>
      <c r="K896" s="212"/>
      <c r="L896" s="212"/>
      <c r="M896" s="212"/>
      <c r="N896" s="212"/>
      <c r="O896" s="212"/>
    </row>
    <row r="897" spans="2:15" ht="15" customHeight="1">
      <c r="B897" s="425" t="s">
        <v>69</v>
      </c>
      <c r="C897" s="543">
        <v>1599508</v>
      </c>
      <c r="D897" s="537">
        <v>126035</v>
      </c>
      <c r="E897" s="537">
        <v>106205</v>
      </c>
      <c r="F897" s="537">
        <v>133477</v>
      </c>
      <c r="G897" s="537">
        <v>143889</v>
      </c>
      <c r="H897" s="537">
        <v>140326</v>
      </c>
      <c r="I897" s="537">
        <v>140617</v>
      </c>
      <c r="J897" s="537">
        <v>146574</v>
      </c>
      <c r="K897" s="537">
        <v>161574</v>
      </c>
      <c r="L897" s="537">
        <v>147030</v>
      </c>
      <c r="M897" s="537">
        <v>136845</v>
      </c>
      <c r="N897" s="537">
        <v>117723</v>
      </c>
      <c r="O897" s="537">
        <v>99213</v>
      </c>
    </row>
    <row r="898" spans="2:15" ht="15" customHeight="1">
      <c r="B898" s="425"/>
      <c r="C898" s="215"/>
      <c r="D898" s="212"/>
      <c r="E898" s="212"/>
      <c r="F898" s="212"/>
      <c r="G898" s="212"/>
      <c r="H898" s="212"/>
      <c r="I898" s="212"/>
      <c r="J898" s="212"/>
      <c r="K898" s="212"/>
      <c r="L898" s="212"/>
      <c r="M898" s="212"/>
      <c r="N898" s="212"/>
      <c r="O898" s="212"/>
    </row>
    <row r="899" spans="2:15" ht="15" customHeight="1">
      <c r="B899" s="426" t="s">
        <v>71</v>
      </c>
      <c r="C899" s="543">
        <v>1452063</v>
      </c>
      <c r="D899" s="537">
        <v>111845</v>
      </c>
      <c r="E899" s="537">
        <v>96632</v>
      </c>
      <c r="F899" s="537">
        <v>123294</v>
      </c>
      <c r="G899" s="537">
        <v>129431</v>
      </c>
      <c r="H899" s="537">
        <v>127352</v>
      </c>
      <c r="I899" s="537">
        <v>127182</v>
      </c>
      <c r="J899" s="537">
        <v>130570</v>
      </c>
      <c r="K899" s="537">
        <v>144607</v>
      </c>
      <c r="L899" s="537">
        <v>134900</v>
      </c>
      <c r="M899" s="537">
        <v>125836</v>
      </c>
      <c r="N899" s="537">
        <v>109645</v>
      </c>
      <c r="O899" s="537">
        <v>90769</v>
      </c>
    </row>
    <row r="900" spans="2:15" ht="15" customHeight="1">
      <c r="B900" s="427" t="s">
        <v>544</v>
      </c>
      <c r="C900" s="543">
        <v>719927</v>
      </c>
      <c r="D900" s="537">
        <v>55461</v>
      </c>
      <c r="E900" s="537">
        <v>45397</v>
      </c>
      <c r="F900" s="537">
        <v>56556</v>
      </c>
      <c r="G900" s="537">
        <v>64339</v>
      </c>
      <c r="H900" s="537">
        <v>64290</v>
      </c>
      <c r="I900" s="537">
        <v>63896</v>
      </c>
      <c r="J900" s="537">
        <v>66346</v>
      </c>
      <c r="K900" s="537">
        <v>71692</v>
      </c>
      <c r="L900" s="537">
        <v>69408</v>
      </c>
      <c r="M900" s="537">
        <v>64739</v>
      </c>
      <c r="N900" s="537">
        <v>53275</v>
      </c>
      <c r="O900" s="537">
        <v>44528</v>
      </c>
    </row>
    <row r="901" spans="2:15" ht="15" customHeight="1">
      <c r="B901" s="428" t="s">
        <v>545</v>
      </c>
      <c r="C901" s="544">
        <v>703236</v>
      </c>
      <c r="D901" s="538">
        <v>53331</v>
      </c>
      <c r="E901" s="538">
        <v>44437</v>
      </c>
      <c r="F901" s="538">
        <v>55401</v>
      </c>
      <c r="G901" s="538">
        <v>63088</v>
      </c>
      <c r="H901" s="538">
        <v>62779</v>
      </c>
      <c r="I901" s="538">
        <v>62341</v>
      </c>
      <c r="J901" s="538">
        <v>65041</v>
      </c>
      <c r="K901" s="538">
        <v>70006</v>
      </c>
      <c r="L901" s="538">
        <v>68038</v>
      </c>
      <c r="M901" s="538">
        <v>63303</v>
      </c>
      <c r="N901" s="538">
        <v>52070</v>
      </c>
      <c r="O901" s="538">
        <v>43401</v>
      </c>
    </row>
    <row r="902" spans="2:15" ht="15" customHeight="1">
      <c r="B902" s="428" t="s">
        <v>546</v>
      </c>
      <c r="C902" s="544">
        <v>16691</v>
      </c>
      <c r="D902" s="538">
        <v>2130</v>
      </c>
      <c r="E902" s="538">
        <v>960</v>
      </c>
      <c r="F902" s="538">
        <v>1155</v>
      </c>
      <c r="G902" s="538">
        <v>1251</v>
      </c>
      <c r="H902" s="538">
        <v>1511</v>
      </c>
      <c r="I902" s="538">
        <v>1555</v>
      </c>
      <c r="J902" s="538">
        <v>1305</v>
      </c>
      <c r="K902" s="538">
        <v>1686</v>
      </c>
      <c r="L902" s="538">
        <v>1370</v>
      </c>
      <c r="M902" s="538">
        <v>1436</v>
      </c>
      <c r="N902" s="538">
        <v>1205</v>
      </c>
      <c r="O902" s="538">
        <v>1127</v>
      </c>
    </row>
    <row r="903" spans="2:15" ht="15" customHeight="1">
      <c r="B903" s="427" t="s">
        <v>547</v>
      </c>
      <c r="C903" s="543">
        <v>732136</v>
      </c>
      <c r="D903" s="537">
        <v>56384</v>
      </c>
      <c r="E903" s="537">
        <v>51235</v>
      </c>
      <c r="F903" s="537">
        <v>66738</v>
      </c>
      <c r="G903" s="537">
        <v>65092</v>
      </c>
      <c r="H903" s="537">
        <v>63062</v>
      </c>
      <c r="I903" s="537">
        <v>63286</v>
      </c>
      <c r="J903" s="537">
        <v>64224</v>
      </c>
      <c r="K903" s="537">
        <v>72915</v>
      </c>
      <c r="L903" s="537">
        <v>65492</v>
      </c>
      <c r="M903" s="537">
        <v>61097</v>
      </c>
      <c r="N903" s="537">
        <v>56370</v>
      </c>
      <c r="O903" s="537">
        <v>46241</v>
      </c>
    </row>
    <row r="904" spans="2:15" ht="15" customHeight="1">
      <c r="B904" s="428" t="s">
        <v>73</v>
      </c>
      <c r="C904" s="544">
        <v>462044</v>
      </c>
      <c r="D904" s="538">
        <v>34704</v>
      </c>
      <c r="E904" s="538">
        <v>30117</v>
      </c>
      <c r="F904" s="538">
        <v>41900</v>
      </c>
      <c r="G904" s="538">
        <v>42314</v>
      </c>
      <c r="H904" s="538">
        <v>41192</v>
      </c>
      <c r="I904" s="538">
        <v>40237</v>
      </c>
      <c r="J904" s="538">
        <v>41173</v>
      </c>
      <c r="K904" s="538">
        <v>49729</v>
      </c>
      <c r="L904" s="538">
        <v>41669</v>
      </c>
      <c r="M904" s="538">
        <v>38019</v>
      </c>
      <c r="N904" s="538">
        <v>34043</v>
      </c>
      <c r="O904" s="538">
        <v>26947</v>
      </c>
    </row>
    <row r="905" spans="2:15" ht="15" customHeight="1">
      <c r="B905" s="428" t="s">
        <v>74</v>
      </c>
      <c r="C905" s="544">
        <v>270092</v>
      </c>
      <c r="D905" s="538">
        <v>21680</v>
      </c>
      <c r="E905" s="538">
        <v>21118</v>
      </c>
      <c r="F905" s="538">
        <v>24838</v>
      </c>
      <c r="G905" s="538">
        <v>22778</v>
      </c>
      <c r="H905" s="538">
        <v>21870</v>
      </c>
      <c r="I905" s="538">
        <v>23049</v>
      </c>
      <c r="J905" s="538">
        <v>23051</v>
      </c>
      <c r="K905" s="538">
        <v>23186</v>
      </c>
      <c r="L905" s="538">
        <v>23823</v>
      </c>
      <c r="M905" s="538">
        <v>23078</v>
      </c>
      <c r="N905" s="538">
        <v>22327</v>
      </c>
      <c r="O905" s="538">
        <v>19294</v>
      </c>
    </row>
    <row r="906" spans="2:15" ht="15" customHeight="1">
      <c r="B906" s="428" t="s">
        <v>548</v>
      </c>
      <c r="C906" s="545">
        <v>0</v>
      </c>
      <c r="D906" s="538">
        <v>0</v>
      </c>
      <c r="E906" s="538">
        <v>0</v>
      </c>
      <c r="F906" s="538">
        <v>0</v>
      </c>
      <c r="G906" s="538">
        <v>0</v>
      </c>
      <c r="H906" s="538">
        <v>0</v>
      </c>
      <c r="I906" s="538">
        <v>0</v>
      </c>
      <c r="J906" s="538">
        <v>0</v>
      </c>
      <c r="K906" s="538">
        <v>0</v>
      </c>
      <c r="L906" s="538">
        <v>0</v>
      </c>
      <c r="M906" s="538">
        <v>0</v>
      </c>
      <c r="N906" s="538">
        <v>0</v>
      </c>
      <c r="O906" s="538">
        <v>0</v>
      </c>
    </row>
    <row r="907" spans="2:15" ht="15" customHeight="1">
      <c r="B907" s="429"/>
      <c r="C907" s="215"/>
      <c r="D907" s="212"/>
      <c r="E907" s="212"/>
      <c r="F907" s="212"/>
      <c r="G907" s="212"/>
      <c r="H907" s="212"/>
      <c r="I907" s="212"/>
      <c r="J907" s="212"/>
      <c r="K907" s="212"/>
      <c r="L907" s="212"/>
      <c r="M907" s="212"/>
      <c r="N907" s="212"/>
      <c r="O907" s="212"/>
    </row>
    <row r="908" spans="2:15" ht="15" customHeight="1">
      <c r="B908" s="426" t="s">
        <v>72</v>
      </c>
      <c r="C908" s="543">
        <v>147445</v>
      </c>
      <c r="D908" s="537">
        <v>14190</v>
      </c>
      <c r="E908" s="537">
        <v>9573</v>
      </c>
      <c r="F908" s="537">
        <v>10183</v>
      </c>
      <c r="G908" s="537">
        <v>14458</v>
      </c>
      <c r="H908" s="537">
        <v>12974</v>
      </c>
      <c r="I908" s="537">
        <v>13435</v>
      </c>
      <c r="J908" s="537">
        <v>16004</v>
      </c>
      <c r="K908" s="537">
        <v>16967</v>
      </c>
      <c r="L908" s="537">
        <v>12130</v>
      </c>
      <c r="M908" s="537">
        <v>11009</v>
      </c>
      <c r="N908" s="537">
        <v>8078</v>
      </c>
      <c r="O908" s="537">
        <v>8444</v>
      </c>
    </row>
    <row r="909" spans="2:15" ht="15" customHeight="1">
      <c r="B909" s="427" t="s">
        <v>544</v>
      </c>
      <c r="C909" s="543">
        <v>1554</v>
      </c>
      <c r="D909" s="537">
        <v>1172</v>
      </c>
      <c r="E909" s="537">
        <v>61</v>
      </c>
      <c r="F909" s="537">
        <v>4</v>
      </c>
      <c r="G909" s="537">
        <v>61</v>
      </c>
      <c r="H909" s="540">
        <v>113</v>
      </c>
      <c r="I909" s="537">
        <v>2</v>
      </c>
      <c r="J909" s="537">
        <v>3</v>
      </c>
      <c r="K909" s="537">
        <v>64</v>
      </c>
      <c r="L909" s="537">
        <v>7</v>
      </c>
      <c r="M909" s="537">
        <v>55</v>
      </c>
      <c r="N909" s="537">
        <v>6</v>
      </c>
      <c r="O909" s="537">
        <v>6</v>
      </c>
    </row>
    <row r="910" spans="2:15" ht="15" customHeight="1">
      <c r="B910" s="428" t="s">
        <v>545</v>
      </c>
      <c r="C910" s="544">
        <v>1554</v>
      </c>
      <c r="D910" s="538">
        <v>1172</v>
      </c>
      <c r="E910" s="538">
        <v>61</v>
      </c>
      <c r="F910" s="538">
        <v>4</v>
      </c>
      <c r="G910" s="538">
        <v>61</v>
      </c>
      <c r="H910" s="539">
        <v>113</v>
      </c>
      <c r="I910" s="538">
        <v>2</v>
      </c>
      <c r="J910" s="538">
        <v>3</v>
      </c>
      <c r="K910" s="538">
        <v>64</v>
      </c>
      <c r="L910" s="538">
        <v>7</v>
      </c>
      <c r="M910" s="538">
        <v>55</v>
      </c>
      <c r="N910" s="538">
        <v>6</v>
      </c>
      <c r="O910" s="538">
        <v>6</v>
      </c>
    </row>
    <row r="911" spans="2:15" ht="15" customHeight="1">
      <c r="B911" s="428" t="s">
        <v>546</v>
      </c>
      <c r="C911" s="544">
        <v>0</v>
      </c>
      <c r="D911" s="538">
        <v>0</v>
      </c>
      <c r="E911" s="538">
        <v>0</v>
      </c>
      <c r="F911" s="538">
        <v>0</v>
      </c>
      <c r="G911" s="538">
        <v>0</v>
      </c>
      <c r="H911" s="539">
        <v>0</v>
      </c>
      <c r="I911" s="538">
        <v>0</v>
      </c>
      <c r="J911" s="538">
        <v>0</v>
      </c>
      <c r="K911" s="538">
        <v>0</v>
      </c>
      <c r="L911" s="538">
        <v>0</v>
      </c>
      <c r="M911" s="538">
        <v>0</v>
      </c>
      <c r="N911" s="538">
        <v>0</v>
      </c>
      <c r="O911" s="538">
        <v>0</v>
      </c>
    </row>
    <row r="912" spans="2:15" ht="15" customHeight="1">
      <c r="B912" s="427" t="s">
        <v>547</v>
      </c>
      <c r="C912" s="543">
        <v>145891</v>
      </c>
      <c r="D912" s="537">
        <v>13018</v>
      </c>
      <c r="E912" s="537">
        <v>9512</v>
      </c>
      <c r="F912" s="537">
        <v>10179</v>
      </c>
      <c r="G912" s="537">
        <v>14397</v>
      </c>
      <c r="H912" s="540">
        <v>12861</v>
      </c>
      <c r="I912" s="537">
        <v>13433</v>
      </c>
      <c r="J912" s="537">
        <v>16001</v>
      </c>
      <c r="K912" s="537">
        <v>16903</v>
      </c>
      <c r="L912" s="537">
        <v>12123</v>
      </c>
      <c r="M912" s="537">
        <v>10954</v>
      </c>
      <c r="N912" s="537">
        <v>8072</v>
      </c>
      <c r="O912" s="537">
        <v>8438</v>
      </c>
    </row>
    <row r="913" spans="2:15" ht="15" customHeight="1">
      <c r="B913" s="428" t="s">
        <v>73</v>
      </c>
      <c r="C913" s="544">
        <v>101391</v>
      </c>
      <c r="D913" s="538">
        <v>8752</v>
      </c>
      <c r="E913" s="538">
        <v>6974</v>
      </c>
      <c r="F913" s="538">
        <v>7894</v>
      </c>
      <c r="G913" s="538">
        <v>11131</v>
      </c>
      <c r="H913" s="538">
        <v>9411</v>
      </c>
      <c r="I913" s="538">
        <v>9610</v>
      </c>
      <c r="J913" s="538">
        <v>10937</v>
      </c>
      <c r="K913" s="538">
        <v>10959</v>
      </c>
      <c r="L913" s="538">
        <v>6933</v>
      </c>
      <c r="M913" s="538">
        <v>7325</v>
      </c>
      <c r="N913" s="538">
        <v>5537</v>
      </c>
      <c r="O913" s="538">
        <v>5928</v>
      </c>
    </row>
    <row r="914" spans="2:15" ht="15" customHeight="1">
      <c r="B914" s="428" t="s">
        <v>74</v>
      </c>
      <c r="C914" s="544">
        <v>44472</v>
      </c>
      <c r="D914" s="538">
        <v>4266</v>
      </c>
      <c r="E914" s="538">
        <v>2538</v>
      </c>
      <c r="F914" s="538">
        <v>2283</v>
      </c>
      <c r="G914" s="538">
        <v>3255</v>
      </c>
      <c r="H914" s="538">
        <v>3450</v>
      </c>
      <c r="I914" s="538">
        <v>3823</v>
      </c>
      <c r="J914" s="538">
        <v>5064</v>
      </c>
      <c r="K914" s="538">
        <v>5944</v>
      </c>
      <c r="L914" s="538">
        <v>5189</v>
      </c>
      <c r="M914" s="538">
        <v>3615</v>
      </c>
      <c r="N914" s="538">
        <v>2535</v>
      </c>
      <c r="O914" s="538">
        <v>2510</v>
      </c>
    </row>
    <row r="915" spans="2:15" ht="15" customHeight="1">
      <c r="B915" s="428" t="s">
        <v>548</v>
      </c>
      <c r="C915" s="544">
        <v>28</v>
      </c>
      <c r="D915" s="538">
        <v>0</v>
      </c>
      <c r="E915" s="538">
        <v>0</v>
      </c>
      <c r="F915" s="538">
        <v>2</v>
      </c>
      <c r="G915" s="538">
        <v>11</v>
      </c>
      <c r="H915" s="538">
        <v>0</v>
      </c>
      <c r="I915" s="538">
        <v>0</v>
      </c>
      <c r="J915" s="538">
        <v>0</v>
      </c>
      <c r="K915" s="538">
        <v>0</v>
      </c>
      <c r="L915" s="538">
        <v>1</v>
      </c>
      <c r="M915" s="538">
        <v>14</v>
      </c>
      <c r="N915" s="538">
        <v>0</v>
      </c>
      <c r="O915" s="538">
        <v>0</v>
      </c>
    </row>
    <row r="916" spans="2:15" ht="15" customHeight="1">
      <c r="B916" s="211"/>
      <c r="C916" s="215"/>
      <c r="D916" s="212"/>
      <c r="E916" s="212"/>
      <c r="F916" s="212"/>
      <c r="G916" s="212"/>
      <c r="H916" s="212"/>
      <c r="I916" s="212"/>
      <c r="J916" s="212"/>
      <c r="K916" s="212"/>
      <c r="L916" s="212"/>
      <c r="M916" s="212"/>
      <c r="N916" s="212"/>
      <c r="O916" s="212"/>
    </row>
    <row r="917" spans="2:15" ht="15" customHeight="1">
      <c r="B917" s="425" t="s">
        <v>70</v>
      </c>
      <c r="C917" s="543">
        <v>1599473</v>
      </c>
      <c r="D917" s="537">
        <v>100064</v>
      </c>
      <c r="E917" s="537">
        <v>109574</v>
      </c>
      <c r="F917" s="537">
        <v>131840</v>
      </c>
      <c r="G917" s="537">
        <v>146641</v>
      </c>
      <c r="H917" s="537">
        <v>140505</v>
      </c>
      <c r="I917" s="537">
        <v>143893</v>
      </c>
      <c r="J917" s="537">
        <v>158319</v>
      </c>
      <c r="K917" s="537">
        <v>156527</v>
      </c>
      <c r="L917" s="537">
        <v>138615</v>
      </c>
      <c r="M917" s="537">
        <v>132542</v>
      </c>
      <c r="N917" s="537">
        <v>111389</v>
      </c>
      <c r="O917" s="537">
        <v>129564</v>
      </c>
    </row>
    <row r="918" spans="2:15" ht="15" customHeight="1">
      <c r="B918" s="425"/>
      <c r="C918" s="215"/>
      <c r="D918" s="537"/>
      <c r="E918" s="537"/>
      <c r="F918" s="212"/>
      <c r="G918" s="212"/>
      <c r="H918" s="212"/>
      <c r="I918" s="212"/>
      <c r="J918" s="212"/>
      <c r="K918" s="212"/>
      <c r="L918" s="212"/>
      <c r="M918" s="212"/>
      <c r="N918" s="212"/>
      <c r="O918" s="212"/>
    </row>
    <row r="919" spans="2:15" ht="15" customHeight="1">
      <c r="B919" s="426" t="s">
        <v>71</v>
      </c>
      <c r="C919" s="543">
        <v>1447083</v>
      </c>
      <c r="D919" s="537">
        <v>88707</v>
      </c>
      <c r="E919" s="537">
        <v>98493</v>
      </c>
      <c r="F919" s="537">
        <v>119948</v>
      </c>
      <c r="G919" s="537">
        <v>132051</v>
      </c>
      <c r="H919" s="537">
        <v>127336</v>
      </c>
      <c r="I919" s="537">
        <v>129201</v>
      </c>
      <c r="J919" s="537">
        <v>141081</v>
      </c>
      <c r="K919" s="537">
        <v>139578</v>
      </c>
      <c r="L919" s="537">
        <v>127596</v>
      </c>
      <c r="M919" s="537">
        <v>121636</v>
      </c>
      <c r="N919" s="537">
        <v>103645</v>
      </c>
      <c r="O919" s="537">
        <v>117811</v>
      </c>
    </row>
    <row r="920" spans="2:15" ht="15" customHeight="1">
      <c r="B920" s="427" t="s">
        <v>544</v>
      </c>
      <c r="C920" s="543">
        <v>723064</v>
      </c>
      <c r="D920" s="537">
        <v>41840</v>
      </c>
      <c r="E920" s="537">
        <v>45979</v>
      </c>
      <c r="F920" s="537">
        <v>57125</v>
      </c>
      <c r="G920" s="537">
        <v>65846</v>
      </c>
      <c r="H920" s="537">
        <v>65070</v>
      </c>
      <c r="I920" s="537">
        <v>66448</v>
      </c>
      <c r="J920" s="537">
        <v>71792</v>
      </c>
      <c r="K920" s="537">
        <v>68982</v>
      </c>
      <c r="L920" s="537">
        <v>64316</v>
      </c>
      <c r="M920" s="537">
        <v>62187</v>
      </c>
      <c r="N920" s="537">
        <v>50587</v>
      </c>
      <c r="O920" s="537">
        <v>62892</v>
      </c>
    </row>
    <row r="921" spans="2:15" ht="15" customHeight="1">
      <c r="B921" s="428" t="s">
        <v>545</v>
      </c>
      <c r="C921" s="544">
        <v>702604</v>
      </c>
      <c r="D921" s="538">
        <v>39712</v>
      </c>
      <c r="E921" s="538">
        <v>44943</v>
      </c>
      <c r="F921" s="538">
        <v>55534</v>
      </c>
      <c r="G921" s="538">
        <v>64546</v>
      </c>
      <c r="H921" s="538">
        <v>62150</v>
      </c>
      <c r="I921" s="538">
        <v>64783</v>
      </c>
      <c r="J921" s="538">
        <v>70368</v>
      </c>
      <c r="K921" s="538">
        <v>67222</v>
      </c>
      <c r="L921" s="538">
        <v>62481</v>
      </c>
      <c r="M921" s="538">
        <v>60377</v>
      </c>
      <c r="N921" s="538">
        <v>49257</v>
      </c>
      <c r="O921" s="538">
        <v>61231</v>
      </c>
    </row>
    <row r="922" spans="2:15" ht="15" customHeight="1">
      <c r="B922" s="428" t="s">
        <v>546</v>
      </c>
      <c r="C922" s="544">
        <v>20460</v>
      </c>
      <c r="D922" s="538">
        <v>2128</v>
      </c>
      <c r="E922" s="538">
        <v>1036</v>
      </c>
      <c r="F922" s="538">
        <v>1591</v>
      </c>
      <c r="G922" s="538">
        <v>1300</v>
      </c>
      <c r="H922" s="538">
        <v>2920</v>
      </c>
      <c r="I922" s="538">
        <v>1665</v>
      </c>
      <c r="J922" s="538">
        <v>1424</v>
      </c>
      <c r="K922" s="538">
        <v>1760</v>
      </c>
      <c r="L922" s="538">
        <v>1835</v>
      </c>
      <c r="M922" s="538">
        <v>1810</v>
      </c>
      <c r="N922" s="538">
        <v>1330</v>
      </c>
      <c r="O922" s="538">
        <v>1661</v>
      </c>
    </row>
    <row r="923" spans="2:15" ht="15" customHeight="1">
      <c r="B923" s="427" t="s">
        <v>547</v>
      </c>
      <c r="C923" s="543">
        <v>724019</v>
      </c>
      <c r="D923" s="537">
        <v>46867</v>
      </c>
      <c r="E923" s="537">
        <v>52514</v>
      </c>
      <c r="F923" s="537">
        <v>62823</v>
      </c>
      <c r="G923" s="537">
        <v>66205</v>
      </c>
      <c r="H923" s="537">
        <v>62266</v>
      </c>
      <c r="I923" s="537">
        <v>62753</v>
      </c>
      <c r="J923" s="537">
        <v>69289</v>
      </c>
      <c r="K923" s="537">
        <v>70596</v>
      </c>
      <c r="L923" s="537">
        <v>63280</v>
      </c>
      <c r="M923" s="537">
        <v>59449</v>
      </c>
      <c r="N923" s="537">
        <v>53058</v>
      </c>
      <c r="O923" s="537">
        <v>54919</v>
      </c>
    </row>
    <row r="924" spans="2:15" ht="15" customHeight="1">
      <c r="B924" s="428" t="s">
        <v>73</v>
      </c>
      <c r="C924" s="544">
        <v>455342</v>
      </c>
      <c r="D924" s="538">
        <v>28008</v>
      </c>
      <c r="E924" s="538">
        <v>31061</v>
      </c>
      <c r="F924" s="538">
        <v>39479</v>
      </c>
      <c r="G924" s="538">
        <v>43569</v>
      </c>
      <c r="H924" s="538">
        <v>40130</v>
      </c>
      <c r="I924" s="538">
        <v>39478</v>
      </c>
      <c r="J924" s="538">
        <v>44790</v>
      </c>
      <c r="K924" s="538">
        <v>48094</v>
      </c>
      <c r="L924" s="538">
        <v>39872</v>
      </c>
      <c r="M924" s="538">
        <v>36992</v>
      </c>
      <c r="N924" s="538">
        <v>31888</v>
      </c>
      <c r="O924" s="538">
        <v>31981</v>
      </c>
    </row>
    <row r="925" spans="2:15" ht="15" customHeight="1">
      <c r="B925" s="428" t="s">
        <v>74</v>
      </c>
      <c r="C925" s="544">
        <v>268677</v>
      </c>
      <c r="D925" s="538">
        <v>18859</v>
      </c>
      <c r="E925" s="538">
        <v>21453</v>
      </c>
      <c r="F925" s="538">
        <v>23344</v>
      </c>
      <c r="G925" s="538">
        <v>22636</v>
      </c>
      <c r="H925" s="538">
        <v>22136</v>
      </c>
      <c r="I925" s="538">
        <v>23275</v>
      </c>
      <c r="J925" s="538">
        <v>24499</v>
      </c>
      <c r="K925" s="538">
        <v>22502</v>
      </c>
      <c r="L925" s="538">
        <v>23408</v>
      </c>
      <c r="M925" s="538">
        <v>22457</v>
      </c>
      <c r="N925" s="538">
        <v>21170</v>
      </c>
      <c r="O925" s="538">
        <v>22938</v>
      </c>
    </row>
    <row r="926" spans="2:15" ht="15" customHeight="1">
      <c r="B926" s="428" t="s">
        <v>548</v>
      </c>
      <c r="C926" s="545">
        <v>0</v>
      </c>
      <c r="D926" s="538">
        <v>0</v>
      </c>
      <c r="E926" s="538">
        <v>0</v>
      </c>
      <c r="F926" s="538">
        <v>0</v>
      </c>
      <c r="G926" s="538">
        <v>0</v>
      </c>
      <c r="H926" s="538">
        <v>0</v>
      </c>
      <c r="I926" s="538">
        <v>0</v>
      </c>
      <c r="J926" s="538">
        <v>0</v>
      </c>
      <c r="K926" s="538">
        <v>0</v>
      </c>
      <c r="L926" s="538">
        <v>0</v>
      </c>
      <c r="M926" s="538">
        <v>0</v>
      </c>
      <c r="N926" s="538">
        <v>0</v>
      </c>
      <c r="O926" s="538">
        <v>0</v>
      </c>
    </row>
    <row r="927" spans="2:15" ht="15" customHeight="1">
      <c r="B927" s="429"/>
      <c r="C927" s="215"/>
      <c r="D927" s="222"/>
      <c r="E927" s="328"/>
      <c r="F927" s="222"/>
      <c r="G927" s="212"/>
      <c r="H927" s="212"/>
      <c r="I927" s="212"/>
      <c r="J927" s="222"/>
      <c r="K927" s="212"/>
      <c r="L927" s="212"/>
      <c r="M927" s="212"/>
      <c r="N927" s="222"/>
      <c r="O927" s="212"/>
    </row>
    <row r="928" spans="2:15" ht="15" customHeight="1">
      <c r="B928" s="426" t="s">
        <v>72</v>
      </c>
      <c r="C928" s="543">
        <v>152390</v>
      </c>
      <c r="D928" s="537">
        <v>11357</v>
      </c>
      <c r="E928" s="537">
        <v>11081</v>
      </c>
      <c r="F928" s="537">
        <v>11892</v>
      </c>
      <c r="G928" s="537">
        <v>14590</v>
      </c>
      <c r="H928" s="537">
        <v>13169</v>
      </c>
      <c r="I928" s="537">
        <v>14692</v>
      </c>
      <c r="J928" s="537">
        <v>17238</v>
      </c>
      <c r="K928" s="537">
        <v>16949</v>
      </c>
      <c r="L928" s="537">
        <v>11019</v>
      </c>
      <c r="M928" s="537">
        <v>10906</v>
      </c>
      <c r="N928" s="537">
        <v>7744</v>
      </c>
      <c r="O928" s="537">
        <v>11753</v>
      </c>
    </row>
    <row r="929" spans="2:15" ht="15" customHeight="1">
      <c r="B929" s="427" t="s">
        <v>544</v>
      </c>
      <c r="C929" s="543">
        <v>3629</v>
      </c>
      <c r="D929" s="537">
        <v>135</v>
      </c>
      <c r="E929" s="537">
        <v>514</v>
      </c>
      <c r="F929" s="537">
        <v>398</v>
      </c>
      <c r="G929" s="537">
        <v>275</v>
      </c>
      <c r="H929" s="537">
        <v>191</v>
      </c>
      <c r="I929" s="537">
        <v>85</v>
      </c>
      <c r="J929" s="540">
        <v>12</v>
      </c>
      <c r="K929" s="537">
        <v>290</v>
      </c>
      <c r="L929" s="537">
        <v>136</v>
      </c>
      <c r="M929" s="537">
        <v>52</v>
      </c>
      <c r="N929" s="537">
        <v>2</v>
      </c>
      <c r="O929" s="537">
        <v>1539</v>
      </c>
    </row>
    <row r="930" spans="2:15" ht="15" customHeight="1">
      <c r="B930" s="428" t="s">
        <v>545</v>
      </c>
      <c r="C930" s="544">
        <v>3153</v>
      </c>
      <c r="D930" s="538">
        <v>135</v>
      </c>
      <c r="E930" s="538">
        <v>514</v>
      </c>
      <c r="F930" s="538">
        <v>132</v>
      </c>
      <c r="G930" s="538">
        <v>65</v>
      </c>
      <c r="H930" s="538">
        <v>191</v>
      </c>
      <c r="I930" s="538">
        <v>85</v>
      </c>
      <c r="J930" s="539">
        <v>12</v>
      </c>
      <c r="K930" s="538">
        <v>290</v>
      </c>
      <c r="L930" s="538">
        <v>136</v>
      </c>
      <c r="M930" s="538">
        <v>52</v>
      </c>
      <c r="N930" s="538">
        <v>2</v>
      </c>
      <c r="O930" s="538">
        <v>1539</v>
      </c>
    </row>
    <row r="931" spans="2:15" ht="15" customHeight="1">
      <c r="B931" s="428" t="s">
        <v>546</v>
      </c>
      <c r="C931" s="544">
        <v>476</v>
      </c>
      <c r="D931" s="538">
        <v>0</v>
      </c>
      <c r="E931" s="538">
        <v>0</v>
      </c>
      <c r="F931" s="538">
        <v>266</v>
      </c>
      <c r="G931" s="538">
        <v>210</v>
      </c>
      <c r="H931" s="538">
        <v>0</v>
      </c>
      <c r="I931" s="538">
        <v>0</v>
      </c>
      <c r="J931" s="539">
        <v>0</v>
      </c>
      <c r="K931" s="538">
        <v>0</v>
      </c>
      <c r="L931" s="538">
        <v>0</v>
      </c>
      <c r="M931" s="538">
        <v>0</v>
      </c>
      <c r="N931" s="538">
        <v>0</v>
      </c>
      <c r="O931" s="538">
        <v>0</v>
      </c>
    </row>
    <row r="932" spans="2:15" ht="15" customHeight="1">
      <c r="B932" s="427" t="s">
        <v>547</v>
      </c>
      <c r="C932" s="543">
        <v>148761</v>
      </c>
      <c r="D932" s="537">
        <v>11222</v>
      </c>
      <c r="E932" s="537">
        <v>10567</v>
      </c>
      <c r="F932" s="537">
        <v>11494</v>
      </c>
      <c r="G932" s="537">
        <v>14315</v>
      </c>
      <c r="H932" s="537">
        <v>12978</v>
      </c>
      <c r="I932" s="537">
        <v>14607</v>
      </c>
      <c r="J932" s="540">
        <v>17226</v>
      </c>
      <c r="K932" s="537">
        <v>16659</v>
      </c>
      <c r="L932" s="537">
        <v>10883</v>
      </c>
      <c r="M932" s="537">
        <v>10854</v>
      </c>
      <c r="N932" s="537">
        <v>7742</v>
      </c>
      <c r="O932" s="537">
        <v>10214</v>
      </c>
    </row>
    <row r="933" spans="2:15" ht="15" customHeight="1">
      <c r="B933" s="428" t="s">
        <v>73</v>
      </c>
      <c r="C933" s="544">
        <v>103349</v>
      </c>
      <c r="D933" s="538">
        <v>8413</v>
      </c>
      <c r="E933" s="538">
        <v>7789</v>
      </c>
      <c r="F933" s="538">
        <v>9266</v>
      </c>
      <c r="G933" s="538">
        <v>11281</v>
      </c>
      <c r="H933" s="538">
        <v>9085</v>
      </c>
      <c r="I933" s="538">
        <v>10353</v>
      </c>
      <c r="J933" s="538">
        <v>11589</v>
      </c>
      <c r="K933" s="538">
        <v>10459</v>
      </c>
      <c r="L933" s="538">
        <v>6282</v>
      </c>
      <c r="M933" s="538">
        <v>7455</v>
      </c>
      <c r="N933" s="538">
        <v>5116</v>
      </c>
      <c r="O933" s="538">
        <v>6261</v>
      </c>
    </row>
    <row r="934" spans="2:15" ht="15" customHeight="1">
      <c r="B934" s="428" t="s">
        <v>74</v>
      </c>
      <c r="C934" s="544">
        <v>45387</v>
      </c>
      <c r="D934" s="538">
        <v>2809</v>
      </c>
      <c r="E934" s="538">
        <v>2778</v>
      </c>
      <c r="F934" s="538">
        <v>2217</v>
      </c>
      <c r="G934" s="538">
        <v>3032</v>
      </c>
      <c r="H934" s="538">
        <v>3893</v>
      </c>
      <c r="I934" s="538">
        <v>4254</v>
      </c>
      <c r="J934" s="538">
        <v>5637</v>
      </c>
      <c r="K934" s="538">
        <v>6200</v>
      </c>
      <c r="L934" s="538">
        <v>4597</v>
      </c>
      <c r="M934" s="538">
        <v>3399</v>
      </c>
      <c r="N934" s="538">
        <v>2624</v>
      </c>
      <c r="O934" s="538">
        <v>3947</v>
      </c>
    </row>
    <row r="935" spans="2:15" ht="15" customHeight="1">
      <c r="B935" s="428" t="s">
        <v>548</v>
      </c>
      <c r="C935" s="544">
        <v>25</v>
      </c>
      <c r="D935" s="538">
        <v>0</v>
      </c>
      <c r="E935" s="538">
        <v>0</v>
      </c>
      <c r="F935" s="538">
        <v>11</v>
      </c>
      <c r="G935" s="538">
        <v>2</v>
      </c>
      <c r="H935" s="538">
        <v>0</v>
      </c>
      <c r="I935" s="538">
        <v>0</v>
      </c>
      <c r="J935" s="538">
        <v>0</v>
      </c>
      <c r="K935" s="538">
        <v>0</v>
      </c>
      <c r="L935" s="538">
        <v>4</v>
      </c>
      <c r="M935" s="538">
        <v>0</v>
      </c>
      <c r="N935" s="539">
        <v>2</v>
      </c>
      <c r="O935" s="539">
        <v>6</v>
      </c>
    </row>
    <row r="936" spans="2:15" ht="15" customHeight="1">
      <c r="B936" s="429"/>
      <c r="C936" s="215"/>
      <c r="D936" s="211"/>
      <c r="E936" s="211"/>
      <c r="F936" s="211"/>
      <c r="G936" s="211"/>
      <c r="H936" s="211"/>
      <c r="I936" s="211"/>
      <c r="J936" s="211"/>
      <c r="K936" s="211"/>
      <c r="L936" s="211"/>
      <c r="M936" s="211"/>
      <c r="N936" s="211"/>
      <c r="O936" s="211"/>
    </row>
    <row r="937" spans="2:15" s="60" customFormat="1" ht="15" customHeight="1">
      <c r="B937" s="426" t="s">
        <v>62</v>
      </c>
      <c r="C937" s="546">
        <v>7252</v>
      </c>
      <c r="D937" s="543">
        <v>391</v>
      </c>
      <c r="E937" s="543">
        <v>912</v>
      </c>
      <c r="F937" s="543">
        <v>404</v>
      </c>
      <c r="G937" s="543">
        <v>426</v>
      </c>
      <c r="H937" s="543">
        <v>90</v>
      </c>
      <c r="I937" s="87">
        <v>326</v>
      </c>
      <c r="J937" s="543">
        <v>239</v>
      </c>
      <c r="K937" s="176">
        <v>293</v>
      </c>
      <c r="L937" s="543">
        <v>919</v>
      </c>
      <c r="M937" s="543">
        <v>1630</v>
      </c>
      <c r="N937" s="543">
        <v>730</v>
      </c>
      <c r="O937" s="543">
        <v>892</v>
      </c>
    </row>
    <row r="938" spans="2:15" ht="15" customHeight="1">
      <c r="B938" s="211"/>
      <c r="C938" s="211"/>
      <c r="D938" s="211"/>
      <c r="E938" s="211"/>
      <c r="F938" s="211"/>
      <c r="G938" s="211"/>
      <c r="H938" s="211"/>
      <c r="I938" s="211"/>
      <c r="J938" s="211"/>
      <c r="K938" s="211"/>
      <c r="L938" s="211"/>
      <c r="M938" s="211"/>
      <c r="N938" s="211"/>
      <c r="O938" s="211"/>
    </row>
    <row r="939" spans="2:15" ht="3" customHeight="1">
      <c r="B939" s="433"/>
      <c r="C939" s="433"/>
      <c r="D939" s="433"/>
      <c r="E939" s="433"/>
      <c r="F939" s="433"/>
      <c r="G939" s="433"/>
      <c r="H939" s="433"/>
      <c r="I939" s="433"/>
      <c r="J939" s="433"/>
      <c r="K939" s="433"/>
      <c r="L939" s="433"/>
      <c r="M939" s="433"/>
      <c r="N939" s="433"/>
      <c r="O939" s="433"/>
    </row>
    <row r="940" spans="2:15">
      <c r="B940" s="871" t="s">
        <v>562</v>
      </c>
      <c r="C940" s="871"/>
      <c r="D940" s="871"/>
      <c r="E940" s="871"/>
      <c r="F940" s="871"/>
      <c r="G940" s="871"/>
      <c r="H940" s="871"/>
      <c r="I940" s="871"/>
      <c r="J940" s="871"/>
      <c r="K940" s="871"/>
      <c r="L940" s="871"/>
      <c r="M940" s="871"/>
      <c r="N940" s="871"/>
      <c r="O940" s="871"/>
    </row>
    <row r="941" spans="2:15">
      <c r="B941" s="871" t="s">
        <v>579</v>
      </c>
      <c r="C941" s="871"/>
      <c r="D941" s="871"/>
      <c r="E941" s="871"/>
      <c r="F941" s="871"/>
      <c r="G941" s="871"/>
      <c r="H941" s="871"/>
      <c r="I941" s="871"/>
      <c r="J941" s="871"/>
      <c r="K941" s="871"/>
      <c r="L941" s="871"/>
      <c r="M941" s="871"/>
      <c r="N941" s="871"/>
      <c r="O941" s="871"/>
    </row>
    <row r="942" spans="2:15" ht="15" customHeight="1">
      <c r="B942" s="320"/>
      <c r="C942" s="320"/>
      <c r="D942" s="320"/>
      <c r="E942" s="320"/>
      <c r="F942" s="320"/>
      <c r="G942" s="320"/>
      <c r="H942" s="320"/>
      <c r="I942" s="320"/>
      <c r="J942" s="320"/>
      <c r="K942" s="320"/>
      <c r="L942" s="320"/>
      <c r="M942" s="320"/>
      <c r="N942" s="320"/>
      <c r="O942" s="320"/>
    </row>
    <row r="943" spans="2:15" ht="15" customHeight="1">
      <c r="B943" s="320" t="s">
        <v>736</v>
      </c>
      <c r="C943" s="320"/>
      <c r="D943" s="237"/>
      <c r="E943" s="237"/>
      <c r="F943" s="237"/>
      <c r="G943" s="237"/>
      <c r="H943" s="237"/>
      <c r="I943" s="237"/>
      <c r="J943" s="237"/>
      <c r="K943" s="237"/>
      <c r="L943" s="237"/>
      <c r="M943" s="237"/>
      <c r="N943" s="237"/>
      <c r="O943" s="239" t="s">
        <v>123</v>
      </c>
    </row>
    <row r="944" spans="2:15" ht="18.75" customHeight="1">
      <c r="B944" s="864" t="s">
        <v>8</v>
      </c>
      <c r="C944" s="872" t="s">
        <v>68</v>
      </c>
      <c r="D944" s="907" t="s">
        <v>16</v>
      </c>
      <c r="E944" s="907"/>
      <c r="F944" s="907"/>
      <c r="G944" s="907"/>
      <c r="H944" s="907"/>
      <c r="I944" s="907"/>
      <c r="J944" s="907"/>
      <c r="K944" s="907"/>
      <c r="L944" s="907"/>
      <c r="M944" s="907"/>
      <c r="N944" s="907"/>
      <c r="O944" s="867"/>
    </row>
    <row r="945" spans="2:15" ht="18.75" customHeight="1">
      <c r="B945" s="865"/>
      <c r="C945" s="873"/>
      <c r="D945" s="452" t="s">
        <v>17</v>
      </c>
      <c r="E945" s="452" t="s">
        <v>18</v>
      </c>
      <c r="F945" s="452" t="s">
        <v>19</v>
      </c>
      <c r="G945" s="452" t="s">
        <v>20</v>
      </c>
      <c r="H945" s="452" t="s">
        <v>21</v>
      </c>
      <c r="I945" s="452" t="s">
        <v>22</v>
      </c>
      <c r="J945" s="452" t="s">
        <v>23</v>
      </c>
      <c r="K945" s="452" t="s">
        <v>24</v>
      </c>
      <c r="L945" s="452" t="s">
        <v>25</v>
      </c>
      <c r="M945" s="452" t="s">
        <v>26</v>
      </c>
      <c r="N945" s="452" t="s">
        <v>27</v>
      </c>
      <c r="O945" s="453" t="s">
        <v>28</v>
      </c>
    </row>
    <row r="946" spans="2:15" ht="15" customHeight="1">
      <c r="B946" s="211"/>
      <c r="C946" s="211"/>
      <c r="D946" s="211"/>
      <c r="E946" s="211"/>
      <c r="F946" s="211"/>
      <c r="G946" s="211"/>
      <c r="H946" s="211"/>
      <c r="I946" s="211"/>
      <c r="J946" s="211"/>
      <c r="K946" s="211"/>
      <c r="L946" s="211"/>
      <c r="M946" s="211"/>
      <c r="N946" s="211"/>
      <c r="O946" s="211"/>
    </row>
    <row r="947" spans="2:15" ht="15" customHeight="1">
      <c r="B947" s="340" t="s">
        <v>118</v>
      </c>
      <c r="C947" s="543">
        <v>1120546</v>
      </c>
      <c r="D947" s="543">
        <v>224523</v>
      </c>
      <c r="E947" s="543">
        <v>235455</v>
      </c>
      <c r="F947" s="543">
        <v>135286</v>
      </c>
      <c r="G947" s="543">
        <v>331</v>
      </c>
      <c r="H947" s="543">
        <v>1839</v>
      </c>
      <c r="I947" s="543">
        <v>7793</v>
      </c>
      <c r="J947" s="543">
        <v>52352</v>
      </c>
      <c r="K947" s="543">
        <v>114735</v>
      </c>
      <c r="L947" s="543">
        <v>111055</v>
      </c>
      <c r="M947" s="543">
        <v>113978</v>
      </c>
      <c r="N947" s="543">
        <v>51104</v>
      </c>
      <c r="O947" s="543">
        <v>72095</v>
      </c>
    </row>
    <row r="948" spans="2:15" ht="15" customHeight="1">
      <c r="B948" s="340"/>
      <c r="C948" s="543"/>
      <c r="D948" s="212"/>
      <c r="E948" s="212"/>
      <c r="F948" s="212"/>
      <c r="G948" s="212"/>
      <c r="H948" s="212"/>
      <c r="I948" s="212"/>
      <c r="J948" s="212"/>
      <c r="K948" s="212"/>
      <c r="L948" s="212"/>
      <c r="M948" s="212"/>
      <c r="N948" s="212"/>
      <c r="O948" s="212"/>
    </row>
    <row r="949" spans="2:15" ht="15" customHeight="1">
      <c r="B949" s="425" t="s">
        <v>69</v>
      </c>
      <c r="C949" s="543">
        <v>566717</v>
      </c>
      <c r="D949" s="537">
        <v>124464</v>
      </c>
      <c r="E949" s="537">
        <v>115307</v>
      </c>
      <c r="F949" s="537">
        <v>76434</v>
      </c>
      <c r="G949" s="537">
        <v>162</v>
      </c>
      <c r="H949" s="537">
        <v>1029</v>
      </c>
      <c r="I949" s="537">
        <v>4106</v>
      </c>
      <c r="J949" s="537">
        <v>20981</v>
      </c>
      <c r="K949" s="537">
        <v>55055</v>
      </c>
      <c r="L949" s="537">
        <v>58709</v>
      </c>
      <c r="M949" s="537">
        <v>56333</v>
      </c>
      <c r="N949" s="537">
        <v>27980</v>
      </c>
      <c r="O949" s="537">
        <v>26157</v>
      </c>
    </row>
    <row r="950" spans="2:15" ht="15" customHeight="1">
      <c r="B950" s="425"/>
      <c r="C950" s="215"/>
      <c r="D950" s="212"/>
      <c r="E950" s="212"/>
      <c r="F950" s="212"/>
      <c r="G950" s="212"/>
      <c r="H950" s="212"/>
      <c r="I950" s="212"/>
      <c r="J950" s="212"/>
      <c r="K950" s="212"/>
      <c r="L950" s="212"/>
      <c r="M950" s="212"/>
      <c r="N950" s="212"/>
      <c r="O950" s="212"/>
    </row>
    <row r="951" spans="2:15" ht="15" customHeight="1">
      <c r="B951" s="426" t="s">
        <v>71</v>
      </c>
      <c r="C951" s="543">
        <v>535955</v>
      </c>
      <c r="D951" s="537">
        <v>113514</v>
      </c>
      <c r="E951" s="537">
        <v>106225</v>
      </c>
      <c r="F951" s="537">
        <v>69339</v>
      </c>
      <c r="G951" s="537">
        <v>159</v>
      </c>
      <c r="H951" s="537">
        <v>1015</v>
      </c>
      <c r="I951" s="537">
        <v>3897</v>
      </c>
      <c r="J951" s="537">
        <v>20613</v>
      </c>
      <c r="K951" s="537">
        <v>54608</v>
      </c>
      <c r="L951" s="537">
        <v>58174</v>
      </c>
      <c r="M951" s="537">
        <v>55834</v>
      </c>
      <c r="N951" s="537">
        <v>27466</v>
      </c>
      <c r="O951" s="537">
        <v>25111</v>
      </c>
    </row>
    <row r="952" spans="2:15" ht="15" customHeight="1">
      <c r="B952" s="427" t="s">
        <v>544</v>
      </c>
      <c r="C952" s="543">
        <v>278425</v>
      </c>
      <c r="D952" s="537">
        <v>59225</v>
      </c>
      <c r="E952" s="537">
        <v>49480</v>
      </c>
      <c r="F952" s="537">
        <v>27279</v>
      </c>
      <c r="G952" s="537">
        <v>159</v>
      </c>
      <c r="H952" s="537">
        <v>1015</v>
      </c>
      <c r="I952" s="537">
        <v>3822</v>
      </c>
      <c r="J952" s="537">
        <v>15377</v>
      </c>
      <c r="K952" s="537">
        <v>35130</v>
      </c>
      <c r="L952" s="537">
        <v>33742</v>
      </c>
      <c r="M952" s="537">
        <v>25911</v>
      </c>
      <c r="N952" s="537">
        <v>13097</v>
      </c>
      <c r="O952" s="537">
        <v>14188</v>
      </c>
    </row>
    <row r="953" spans="2:15" ht="15" customHeight="1">
      <c r="B953" s="428" t="s">
        <v>545</v>
      </c>
      <c r="C953" s="544">
        <v>266404</v>
      </c>
      <c r="D953" s="538">
        <v>56691</v>
      </c>
      <c r="E953" s="538">
        <v>47608</v>
      </c>
      <c r="F953" s="538">
        <v>26631</v>
      </c>
      <c r="G953" s="538">
        <v>159</v>
      </c>
      <c r="H953" s="538">
        <v>1015</v>
      </c>
      <c r="I953" s="538">
        <v>3285</v>
      </c>
      <c r="J953" s="538">
        <v>14361</v>
      </c>
      <c r="K953" s="538">
        <v>33814</v>
      </c>
      <c r="L953" s="538">
        <v>32631</v>
      </c>
      <c r="M953" s="538">
        <v>24759</v>
      </c>
      <c r="N953" s="538">
        <v>12311</v>
      </c>
      <c r="O953" s="538">
        <v>13139</v>
      </c>
    </row>
    <row r="954" spans="2:15" ht="15" customHeight="1">
      <c r="B954" s="428" t="s">
        <v>546</v>
      </c>
      <c r="C954" s="544">
        <v>12021</v>
      </c>
      <c r="D954" s="538">
        <v>2534</v>
      </c>
      <c r="E954" s="538">
        <v>1872</v>
      </c>
      <c r="F954" s="538">
        <v>648</v>
      </c>
      <c r="G954" s="538">
        <v>0</v>
      </c>
      <c r="H954" s="538">
        <v>0</v>
      </c>
      <c r="I954" s="538">
        <v>537</v>
      </c>
      <c r="J954" s="538">
        <v>1016</v>
      </c>
      <c r="K954" s="538">
        <v>1316</v>
      </c>
      <c r="L954" s="538">
        <v>1111</v>
      </c>
      <c r="M954" s="538">
        <v>1152</v>
      </c>
      <c r="N954" s="538">
        <v>786</v>
      </c>
      <c r="O954" s="538">
        <v>1049</v>
      </c>
    </row>
    <row r="955" spans="2:15" ht="15" customHeight="1">
      <c r="B955" s="427" t="s">
        <v>547</v>
      </c>
      <c r="C955" s="543">
        <v>257530</v>
      </c>
      <c r="D955" s="537">
        <v>54289</v>
      </c>
      <c r="E955" s="537">
        <v>56745</v>
      </c>
      <c r="F955" s="537">
        <v>42060</v>
      </c>
      <c r="G955" s="537">
        <v>0</v>
      </c>
      <c r="H955" s="537">
        <v>0</v>
      </c>
      <c r="I955" s="537">
        <v>75</v>
      </c>
      <c r="J955" s="537">
        <v>5236</v>
      </c>
      <c r="K955" s="537">
        <v>19478</v>
      </c>
      <c r="L955" s="537">
        <v>24432</v>
      </c>
      <c r="M955" s="537">
        <v>29923</v>
      </c>
      <c r="N955" s="537">
        <v>14369</v>
      </c>
      <c r="O955" s="537">
        <v>10923</v>
      </c>
    </row>
    <row r="956" spans="2:15" ht="15" customHeight="1">
      <c r="B956" s="428" t="s">
        <v>73</v>
      </c>
      <c r="C956" s="544">
        <v>150265</v>
      </c>
      <c r="D956" s="538">
        <v>31873</v>
      </c>
      <c r="E956" s="538">
        <v>35348</v>
      </c>
      <c r="F956" s="538">
        <v>26429</v>
      </c>
      <c r="G956" s="538">
        <v>0</v>
      </c>
      <c r="H956" s="538">
        <v>0</v>
      </c>
      <c r="I956" s="538">
        <v>75</v>
      </c>
      <c r="J956" s="538">
        <v>4882</v>
      </c>
      <c r="K956" s="538">
        <v>12024</v>
      </c>
      <c r="L956" s="538">
        <v>12620</v>
      </c>
      <c r="M956" s="538">
        <v>14693</v>
      </c>
      <c r="N956" s="538">
        <v>7218</v>
      </c>
      <c r="O956" s="538">
        <v>5103</v>
      </c>
    </row>
    <row r="957" spans="2:15" ht="15" customHeight="1">
      <c r="B957" s="428" t="s">
        <v>74</v>
      </c>
      <c r="C957" s="544">
        <v>107265</v>
      </c>
      <c r="D957" s="538">
        <v>22416</v>
      </c>
      <c r="E957" s="538">
        <v>21397</v>
      </c>
      <c r="F957" s="538">
        <v>15631</v>
      </c>
      <c r="G957" s="538">
        <v>0</v>
      </c>
      <c r="H957" s="538">
        <v>0</v>
      </c>
      <c r="I957" s="538">
        <v>0</v>
      </c>
      <c r="J957" s="538">
        <v>354</v>
      </c>
      <c r="K957" s="538">
        <v>7454</v>
      </c>
      <c r="L957" s="538">
        <v>11812</v>
      </c>
      <c r="M957" s="538">
        <v>15230</v>
      </c>
      <c r="N957" s="538">
        <v>7151</v>
      </c>
      <c r="O957" s="538">
        <v>5820</v>
      </c>
    </row>
    <row r="958" spans="2:15" ht="15" customHeight="1">
      <c r="B958" s="428" t="s">
        <v>548</v>
      </c>
      <c r="C958" s="545">
        <v>0</v>
      </c>
      <c r="D958" s="538">
        <v>0</v>
      </c>
      <c r="E958" s="538">
        <v>0</v>
      </c>
      <c r="F958" s="538">
        <v>0</v>
      </c>
      <c r="G958" s="538">
        <v>0</v>
      </c>
      <c r="H958" s="538">
        <v>0</v>
      </c>
      <c r="I958" s="538">
        <v>0</v>
      </c>
      <c r="J958" s="538">
        <v>0</v>
      </c>
      <c r="K958" s="538">
        <v>0</v>
      </c>
      <c r="L958" s="538">
        <v>0</v>
      </c>
      <c r="M958" s="538">
        <v>0</v>
      </c>
      <c r="N958" s="538">
        <v>0</v>
      </c>
      <c r="O958" s="538">
        <v>0</v>
      </c>
    </row>
    <row r="959" spans="2:15" ht="15" customHeight="1">
      <c r="B959" s="429"/>
      <c r="C959" s="215"/>
      <c r="D959" s="212"/>
      <c r="E959" s="212"/>
      <c r="F959" s="212"/>
      <c r="G959" s="212"/>
      <c r="H959" s="212"/>
      <c r="I959" s="212"/>
      <c r="J959" s="212"/>
      <c r="K959" s="212"/>
      <c r="L959" s="212"/>
      <c r="M959" s="212"/>
      <c r="N959" s="212"/>
      <c r="O959" s="212"/>
    </row>
    <row r="960" spans="2:15" ht="15" customHeight="1">
      <c r="B960" s="426" t="s">
        <v>72</v>
      </c>
      <c r="C960" s="543">
        <v>30762</v>
      </c>
      <c r="D960" s="537">
        <v>10950</v>
      </c>
      <c r="E960" s="537">
        <v>9082</v>
      </c>
      <c r="F960" s="537">
        <v>7095</v>
      </c>
      <c r="G960" s="537">
        <v>3</v>
      </c>
      <c r="H960" s="537">
        <v>14</v>
      </c>
      <c r="I960" s="537">
        <v>209</v>
      </c>
      <c r="J960" s="537">
        <v>368</v>
      </c>
      <c r="K960" s="537">
        <v>447</v>
      </c>
      <c r="L960" s="537">
        <v>535</v>
      </c>
      <c r="M960" s="537">
        <v>499</v>
      </c>
      <c r="N960" s="537">
        <v>514</v>
      </c>
      <c r="O960" s="537">
        <v>1046</v>
      </c>
    </row>
    <row r="961" spans="2:15" ht="15" customHeight="1">
      <c r="B961" s="427" t="s">
        <v>544</v>
      </c>
      <c r="C961" s="543">
        <v>2018</v>
      </c>
      <c r="D961" s="537">
        <v>1432</v>
      </c>
      <c r="E961" s="537">
        <v>10</v>
      </c>
      <c r="F961" s="537">
        <v>52</v>
      </c>
      <c r="G961" s="537">
        <v>0</v>
      </c>
      <c r="H961" s="540">
        <v>0</v>
      </c>
      <c r="I961" s="537">
        <v>204</v>
      </c>
      <c r="J961" s="537">
        <v>171</v>
      </c>
      <c r="K961" s="537">
        <v>2</v>
      </c>
      <c r="L961" s="537">
        <v>7</v>
      </c>
      <c r="M961" s="537">
        <v>10</v>
      </c>
      <c r="N961" s="537">
        <v>71</v>
      </c>
      <c r="O961" s="537">
        <v>59</v>
      </c>
    </row>
    <row r="962" spans="2:15" ht="15" customHeight="1">
      <c r="B962" s="428" t="s">
        <v>545</v>
      </c>
      <c r="C962" s="544">
        <v>2011</v>
      </c>
      <c r="D962" s="538">
        <v>1432</v>
      </c>
      <c r="E962" s="538">
        <v>10</v>
      </c>
      <c r="F962" s="538">
        <v>52</v>
      </c>
      <c r="G962" s="538">
        <v>0</v>
      </c>
      <c r="H962" s="539">
        <v>0</v>
      </c>
      <c r="I962" s="538">
        <v>204</v>
      </c>
      <c r="J962" s="538">
        <v>171</v>
      </c>
      <c r="K962" s="538">
        <v>2</v>
      </c>
      <c r="L962" s="538">
        <v>7</v>
      </c>
      <c r="M962" s="538">
        <v>3</v>
      </c>
      <c r="N962" s="538">
        <v>71</v>
      </c>
      <c r="O962" s="538">
        <v>59</v>
      </c>
    </row>
    <row r="963" spans="2:15" ht="15" customHeight="1">
      <c r="B963" s="428" t="s">
        <v>546</v>
      </c>
      <c r="C963" s="544">
        <v>7</v>
      </c>
      <c r="D963" s="538">
        <v>0</v>
      </c>
      <c r="E963" s="538">
        <v>0</v>
      </c>
      <c r="F963" s="538">
        <v>0</v>
      </c>
      <c r="G963" s="538">
        <v>0</v>
      </c>
      <c r="H963" s="539">
        <v>0</v>
      </c>
      <c r="I963" s="538">
        <v>0</v>
      </c>
      <c r="J963" s="538">
        <v>0</v>
      </c>
      <c r="K963" s="538">
        <v>0</v>
      </c>
      <c r="L963" s="538">
        <v>0</v>
      </c>
      <c r="M963" s="538">
        <v>7</v>
      </c>
      <c r="N963" s="538">
        <v>0</v>
      </c>
      <c r="O963" s="538">
        <v>0</v>
      </c>
    </row>
    <row r="964" spans="2:15" ht="15" customHeight="1">
      <c r="B964" s="427" t="s">
        <v>547</v>
      </c>
      <c r="C964" s="543">
        <v>28744</v>
      </c>
      <c r="D964" s="537">
        <v>9518</v>
      </c>
      <c r="E964" s="537">
        <v>9072</v>
      </c>
      <c r="F964" s="537">
        <v>7043</v>
      </c>
      <c r="G964" s="537">
        <v>3</v>
      </c>
      <c r="H964" s="540">
        <v>14</v>
      </c>
      <c r="I964" s="537">
        <v>5</v>
      </c>
      <c r="J964" s="537">
        <v>197</v>
      </c>
      <c r="K964" s="537">
        <v>445</v>
      </c>
      <c r="L964" s="537">
        <v>528</v>
      </c>
      <c r="M964" s="537">
        <v>489</v>
      </c>
      <c r="N964" s="537">
        <v>443</v>
      </c>
      <c r="O964" s="537">
        <v>987</v>
      </c>
    </row>
    <row r="965" spans="2:15" ht="15" customHeight="1">
      <c r="B965" s="428" t="s">
        <v>73</v>
      </c>
      <c r="C965" s="544">
        <v>17897</v>
      </c>
      <c r="D965" s="538">
        <v>5566</v>
      </c>
      <c r="E965" s="538">
        <v>6426</v>
      </c>
      <c r="F965" s="538">
        <v>5187</v>
      </c>
      <c r="G965" s="538">
        <v>3</v>
      </c>
      <c r="H965" s="538">
        <v>14</v>
      </c>
      <c r="I965" s="538">
        <v>3</v>
      </c>
      <c r="J965" s="538">
        <v>5</v>
      </c>
      <c r="K965" s="538">
        <v>2</v>
      </c>
      <c r="L965" s="538">
        <v>0</v>
      </c>
      <c r="M965" s="538">
        <v>18</v>
      </c>
      <c r="N965" s="538">
        <v>4</v>
      </c>
      <c r="O965" s="538">
        <v>669</v>
      </c>
    </row>
    <row r="966" spans="2:15" ht="15" customHeight="1">
      <c r="B966" s="428" t="s">
        <v>74</v>
      </c>
      <c r="C966" s="544">
        <v>10830</v>
      </c>
      <c r="D966" s="538">
        <v>3947</v>
      </c>
      <c r="E966" s="538">
        <v>2636</v>
      </c>
      <c r="F966" s="538">
        <v>1856</v>
      </c>
      <c r="G966" s="538">
        <v>0</v>
      </c>
      <c r="H966" s="538">
        <v>0</v>
      </c>
      <c r="I966" s="538">
        <v>0</v>
      </c>
      <c r="J966" s="538">
        <v>192</v>
      </c>
      <c r="K966" s="538">
        <v>443</v>
      </c>
      <c r="L966" s="538">
        <v>528</v>
      </c>
      <c r="M966" s="538">
        <v>471</v>
      </c>
      <c r="N966" s="538">
        <v>439</v>
      </c>
      <c r="O966" s="538">
        <v>318</v>
      </c>
    </row>
    <row r="967" spans="2:15" ht="15" customHeight="1">
      <c r="B967" s="428" t="s">
        <v>548</v>
      </c>
      <c r="C967" s="544">
        <v>17</v>
      </c>
      <c r="D967" s="538">
        <v>5</v>
      </c>
      <c r="E967" s="538">
        <v>10</v>
      </c>
      <c r="F967" s="538">
        <v>0</v>
      </c>
      <c r="G967" s="538">
        <v>0</v>
      </c>
      <c r="H967" s="538">
        <v>0</v>
      </c>
      <c r="I967" s="538">
        <v>2</v>
      </c>
      <c r="J967" s="538">
        <v>0</v>
      </c>
      <c r="K967" s="538">
        <v>0</v>
      </c>
      <c r="L967" s="538">
        <v>0</v>
      </c>
      <c r="M967" s="538">
        <v>0</v>
      </c>
      <c r="N967" s="538">
        <v>0</v>
      </c>
      <c r="O967" s="538">
        <v>0</v>
      </c>
    </row>
    <row r="968" spans="2:15" ht="15" customHeight="1">
      <c r="B968" s="211"/>
      <c r="C968" s="215"/>
      <c r="D968" s="212"/>
      <c r="E968" s="212"/>
      <c r="F968" s="212"/>
      <c r="G968" s="212"/>
      <c r="H968" s="212"/>
      <c r="I968" s="212"/>
      <c r="J968" s="212"/>
      <c r="K968" s="212"/>
      <c r="L968" s="212"/>
      <c r="M968" s="212"/>
      <c r="N968" s="212"/>
      <c r="O968" s="212"/>
    </row>
    <row r="969" spans="2:15" ht="15" customHeight="1">
      <c r="B969" s="425" t="s">
        <v>70</v>
      </c>
      <c r="C969" s="543">
        <v>549608</v>
      </c>
      <c r="D969" s="537">
        <v>99263</v>
      </c>
      <c r="E969" s="537">
        <v>119121</v>
      </c>
      <c r="F969" s="537">
        <v>58133</v>
      </c>
      <c r="G969" s="537">
        <v>168</v>
      </c>
      <c r="H969" s="537">
        <v>810</v>
      </c>
      <c r="I969" s="537">
        <v>3687</v>
      </c>
      <c r="J969" s="537">
        <v>30985</v>
      </c>
      <c r="K969" s="537">
        <v>58902</v>
      </c>
      <c r="L969" s="537">
        <v>52275</v>
      </c>
      <c r="M969" s="537">
        <v>57255</v>
      </c>
      <c r="N969" s="537">
        <v>23074</v>
      </c>
      <c r="O969" s="537">
        <v>45935</v>
      </c>
    </row>
    <row r="970" spans="2:15" ht="15" customHeight="1">
      <c r="B970" s="425"/>
      <c r="C970" s="215"/>
      <c r="D970" s="537"/>
      <c r="E970" s="537"/>
      <c r="F970" s="212"/>
      <c r="G970" s="212"/>
      <c r="H970" s="212"/>
      <c r="I970" s="212"/>
      <c r="J970" s="212"/>
      <c r="K970" s="212"/>
      <c r="L970" s="212"/>
      <c r="M970" s="212"/>
      <c r="N970" s="212"/>
      <c r="O970" s="212"/>
    </row>
    <row r="971" spans="2:15" ht="15" customHeight="1">
      <c r="B971" s="426" t="s">
        <v>71</v>
      </c>
      <c r="C971" s="543">
        <v>523295</v>
      </c>
      <c r="D971" s="537">
        <v>90761</v>
      </c>
      <c r="E971" s="537">
        <v>109534</v>
      </c>
      <c r="F971" s="537">
        <v>54082</v>
      </c>
      <c r="G971" s="537">
        <v>165</v>
      </c>
      <c r="H971" s="537">
        <v>809</v>
      </c>
      <c r="I971" s="537">
        <v>3486</v>
      </c>
      <c r="J971" s="537">
        <v>30503</v>
      </c>
      <c r="K971" s="537">
        <v>58449</v>
      </c>
      <c r="L971" s="537">
        <v>51705</v>
      </c>
      <c r="M971" s="537">
        <v>56586</v>
      </c>
      <c r="N971" s="537">
        <v>22854</v>
      </c>
      <c r="O971" s="537">
        <v>44361</v>
      </c>
    </row>
    <row r="972" spans="2:15" ht="15" customHeight="1">
      <c r="B972" s="427" t="s">
        <v>544</v>
      </c>
      <c r="C972" s="543">
        <v>273917</v>
      </c>
      <c r="D972" s="537">
        <v>43560</v>
      </c>
      <c r="E972" s="537">
        <v>49937</v>
      </c>
      <c r="F972" s="537">
        <v>25991</v>
      </c>
      <c r="G972" s="537">
        <v>165</v>
      </c>
      <c r="H972" s="537">
        <v>809</v>
      </c>
      <c r="I972" s="537">
        <v>3368</v>
      </c>
      <c r="J972" s="537">
        <v>20696</v>
      </c>
      <c r="K972" s="537">
        <v>36282</v>
      </c>
      <c r="L972" s="537">
        <v>27994</v>
      </c>
      <c r="M972" s="537">
        <v>25832</v>
      </c>
      <c r="N972" s="537">
        <v>12587</v>
      </c>
      <c r="O972" s="537">
        <v>26696</v>
      </c>
    </row>
    <row r="973" spans="2:15" ht="15" customHeight="1">
      <c r="B973" s="428" t="s">
        <v>545</v>
      </c>
      <c r="C973" s="544">
        <v>261760</v>
      </c>
      <c r="D973" s="538">
        <v>41103</v>
      </c>
      <c r="E973" s="538">
        <v>47923</v>
      </c>
      <c r="F973" s="538">
        <v>25317</v>
      </c>
      <c r="G973" s="538">
        <v>165</v>
      </c>
      <c r="H973" s="538">
        <v>809</v>
      </c>
      <c r="I973" s="538">
        <v>2858</v>
      </c>
      <c r="J973" s="538">
        <v>19756</v>
      </c>
      <c r="K973" s="538">
        <v>34906</v>
      </c>
      <c r="L973" s="538">
        <v>26790</v>
      </c>
      <c r="M973" s="538">
        <v>24571</v>
      </c>
      <c r="N973" s="538">
        <v>11722</v>
      </c>
      <c r="O973" s="538">
        <v>25840</v>
      </c>
    </row>
    <row r="974" spans="2:15" ht="15" customHeight="1">
      <c r="B974" s="428" t="s">
        <v>546</v>
      </c>
      <c r="C974" s="544">
        <v>12157</v>
      </c>
      <c r="D974" s="538">
        <v>2457</v>
      </c>
      <c r="E974" s="538">
        <v>2014</v>
      </c>
      <c r="F974" s="538">
        <v>674</v>
      </c>
      <c r="G974" s="538">
        <v>0</v>
      </c>
      <c r="H974" s="538">
        <v>0</v>
      </c>
      <c r="I974" s="538">
        <v>510</v>
      </c>
      <c r="J974" s="538">
        <v>940</v>
      </c>
      <c r="K974" s="538">
        <v>1376</v>
      </c>
      <c r="L974" s="538">
        <v>1204</v>
      </c>
      <c r="M974" s="538">
        <v>1261</v>
      </c>
      <c r="N974" s="538">
        <v>865</v>
      </c>
      <c r="O974" s="538">
        <v>856</v>
      </c>
    </row>
    <row r="975" spans="2:15" ht="15" customHeight="1">
      <c r="B975" s="427" t="s">
        <v>547</v>
      </c>
      <c r="C975" s="543">
        <v>249378</v>
      </c>
      <c r="D975" s="537">
        <v>47201</v>
      </c>
      <c r="E975" s="537">
        <v>59597</v>
      </c>
      <c r="F975" s="537">
        <v>28091</v>
      </c>
      <c r="G975" s="537">
        <v>0</v>
      </c>
      <c r="H975" s="537">
        <v>0</v>
      </c>
      <c r="I975" s="537">
        <v>118</v>
      </c>
      <c r="J975" s="537">
        <v>9807</v>
      </c>
      <c r="K975" s="537">
        <v>22167</v>
      </c>
      <c r="L975" s="537">
        <v>23711</v>
      </c>
      <c r="M975" s="537">
        <v>30754</v>
      </c>
      <c r="N975" s="537">
        <v>10267</v>
      </c>
      <c r="O975" s="537">
        <v>17665</v>
      </c>
    </row>
    <row r="976" spans="2:15" ht="15" customHeight="1">
      <c r="B976" s="428" t="s">
        <v>73</v>
      </c>
      <c r="C976" s="544">
        <v>147944</v>
      </c>
      <c r="D976" s="538">
        <v>27263</v>
      </c>
      <c r="E976" s="538">
        <v>38380</v>
      </c>
      <c r="F976" s="538">
        <v>17367</v>
      </c>
      <c r="G976" s="538">
        <v>0</v>
      </c>
      <c r="H976" s="538">
        <v>0</v>
      </c>
      <c r="I976" s="538">
        <v>118</v>
      </c>
      <c r="J976" s="538">
        <v>8830</v>
      </c>
      <c r="K976" s="538">
        <v>11902</v>
      </c>
      <c r="L976" s="538">
        <v>13146</v>
      </c>
      <c r="M976" s="538">
        <v>14173</v>
      </c>
      <c r="N976" s="538">
        <v>6829</v>
      </c>
      <c r="O976" s="538">
        <v>9936</v>
      </c>
    </row>
    <row r="977" spans="2:15" ht="15" customHeight="1">
      <c r="B977" s="428" t="s">
        <v>74</v>
      </c>
      <c r="C977" s="544">
        <v>101416</v>
      </c>
      <c r="D977" s="538">
        <v>19938</v>
      </c>
      <c r="E977" s="538">
        <v>21217</v>
      </c>
      <c r="F977" s="538">
        <v>10724</v>
      </c>
      <c r="G977" s="538">
        <v>0</v>
      </c>
      <c r="H977" s="538">
        <v>0</v>
      </c>
      <c r="I977" s="538">
        <v>0</v>
      </c>
      <c r="J977" s="538">
        <v>961</v>
      </c>
      <c r="K977" s="538">
        <v>10263</v>
      </c>
      <c r="L977" s="538">
        <v>10565</v>
      </c>
      <c r="M977" s="538">
        <v>16581</v>
      </c>
      <c r="N977" s="538">
        <v>3438</v>
      </c>
      <c r="O977" s="538">
        <v>7729</v>
      </c>
    </row>
    <row r="978" spans="2:15" ht="15" customHeight="1">
      <c r="B978" s="428" t="s">
        <v>548</v>
      </c>
      <c r="C978" s="545">
        <v>18</v>
      </c>
      <c r="D978" s="538">
        <v>0</v>
      </c>
      <c r="E978" s="538">
        <v>0</v>
      </c>
      <c r="F978" s="538">
        <v>0</v>
      </c>
      <c r="G978" s="538">
        <v>0</v>
      </c>
      <c r="H978" s="538">
        <v>0</v>
      </c>
      <c r="I978" s="538">
        <v>0</v>
      </c>
      <c r="J978" s="538">
        <v>16</v>
      </c>
      <c r="K978" s="538">
        <v>2</v>
      </c>
      <c r="L978" s="538">
        <v>0</v>
      </c>
      <c r="M978" s="538">
        <v>0</v>
      </c>
      <c r="N978" s="538">
        <v>0</v>
      </c>
      <c r="O978" s="538">
        <v>0</v>
      </c>
    </row>
    <row r="979" spans="2:15" ht="15" customHeight="1">
      <c r="B979" s="429"/>
      <c r="C979" s="215"/>
      <c r="D979" s="222"/>
      <c r="E979" s="328"/>
      <c r="F979" s="222"/>
      <c r="G979" s="212"/>
      <c r="H979" s="212"/>
      <c r="I979" s="212"/>
      <c r="J979" s="222"/>
      <c r="K979" s="212"/>
      <c r="L979" s="212"/>
      <c r="M979" s="212"/>
      <c r="N979" s="222"/>
      <c r="O979" s="212"/>
    </row>
    <row r="980" spans="2:15" ht="15" customHeight="1">
      <c r="B980" s="426" t="s">
        <v>72</v>
      </c>
      <c r="C980" s="543">
        <v>26313</v>
      </c>
      <c r="D980" s="537">
        <v>8502</v>
      </c>
      <c r="E980" s="537">
        <v>9587</v>
      </c>
      <c r="F980" s="537">
        <v>4051</v>
      </c>
      <c r="G980" s="537">
        <v>3</v>
      </c>
      <c r="H980" s="537">
        <v>1</v>
      </c>
      <c r="I980" s="537">
        <v>201</v>
      </c>
      <c r="J980" s="537">
        <v>482</v>
      </c>
      <c r="K980" s="537">
        <v>453</v>
      </c>
      <c r="L980" s="537">
        <v>570</v>
      </c>
      <c r="M980" s="537">
        <v>669</v>
      </c>
      <c r="N980" s="537">
        <v>220</v>
      </c>
      <c r="O980" s="537">
        <v>1574</v>
      </c>
    </row>
    <row r="981" spans="2:15" ht="15" customHeight="1">
      <c r="B981" s="427" t="s">
        <v>544</v>
      </c>
      <c r="C981" s="543">
        <v>980</v>
      </c>
      <c r="D981" s="537">
        <v>1</v>
      </c>
      <c r="E981" s="537">
        <v>434</v>
      </c>
      <c r="F981" s="537">
        <v>0</v>
      </c>
      <c r="G981" s="537">
        <v>3</v>
      </c>
      <c r="H981" s="537">
        <v>0</v>
      </c>
      <c r="I981" s="537">
        <v>199</v>
      </c>
      <c r="J981" s="540">
        <v>173</v>
      </c>
      <c r="K981" s="537">
        <v>2</v>
      </c>
      <c r="L981" s="537">
        <v>3</v>
      </c>
      <c r="M981" s="537">
        <v>15</v>
      </c>
      <c r="N981" s="537">
        <v>67</v>
      </c>
      <c r="O981" s="537">
        <v>83</v>
      </c>
    </row>
    <row r="982" spans="2:15" ht="15" customHeight="1">
      <c r="B982" s="428" t="s">
        <v>545</v>
      </c>
      <c r="C982" s="544">
        <v>815</v>
      </c>
      <c r="D982" s="538">
        <v>1</v>
      </c>
      <c r="E982" s="538">
        <v>276</v>
      </c>
      <c r="F982" s="538">
        <v>0</v>
      </c>
      <c r="G982" s="538">
        <v>1</v>
      </c>
      <c r="H982" s="538">
        <v>0</v>
      </c>
      <c r="I982" s="538">
        <v>199</v>
      </c>
      <c r="J982" s="539">
        <v>171</v>
      </c>
      <c r="K982" s="538">
        <v>1</v>
      </c>
      <c r="L982" s="538">
        <v>3</v>
      </c>
      <c r="M982" s="538">
        <v>15</v>
      </c>
      <c r="N982" s="538">
        <v>65</v>
      </c>
      <c r="O982" s="538">
        <v>83</v>
      </c>
    </row>
    <row r="983" spans="2:15" ht="15" customHeight="1">
      <c r="B983" s="428" t="s">
        <v>546</v>
      </c>
      <c r="C983" s="544">
        <v>165</v>
      </c>
      <c r="D983" s="538">
        <v>0</v>
      </c>
      <c r="E983" s="538">
        <v>158</v>
      </c>
      <c r="F983" s="538">
        <v>0</v>
      </c>
      <c r="G983" s="538">
        <v>2</v>
      </c>
      <c r="H983" s="538">
        <v>0</v>
      </c>
      <c r="I983" s="538">
        <v>0</v>
      </c>
      <c r="J983" s="539">
        <v>2</v>
      </c>
      <c r="K983" s="538">
        <v>1</v>
      </c>
      <c r="L983" s="538">
        <v>0</v>
      </c>
      <c r="M983" s="538">
        <v>0</v>
      </c>
      <c r="N983" s="538">
        <v>2</v>
      </c>
      <c r="O983" s="538">
        <v>0</v>
      </c>
    </row>
    <row r="984" spans="2:15" ht="15" customHeight="1">
      <c r="B984" s="427" t="s">
        <v>547</v>
      </c>
      <c r="C984" s="543">
        <v>25333</v>
      </c>
      <c r="D984" s="537">
        <v>8501</v>
      </c>
      <c r="E984" s="537">
        <v>9153</v>
      </c>
      <c r="F984" s="537">
        <v>4051</v>
      </c>
      <c r="G984" s="537">
        <v>0</v>
      </c>
      <c r="H984" s="537">
        <v>1</v>
      </c>
      <c r="I984" s="537">
        <v>2</v>
      </c>
      <c r="J984" s="540">
        <v>309</v>
      </c>
      <c r="K984" s="537">
        <v>451</v>
      </c>
      <c r="L984" s="537">
        <v>567</v>
      </c>
      <c r="M984" s="537">
        <v>654</v>
      </c>
      <c r="N984" s="537">
        <v>153</v>
      </c>
      <c r="O984" s="537">
        <v>1491</v>
      </c>
    </row>
    <row r="985" spans="2:15" ht="15" customHeight="1">
      <c r="B985" s="428" t="s">
        <v>73</v>
      </c>
      <c r="C985" s="544">
        <v>16016</v>
      </c>
      <c r="D985" s="538">
        <v>5671</v>
      </c>
      <c r="E985" s="538">
        <v>6568</v>
      </c>
      <c r="F985" s="538">
        <v>2994</v>
      </c>
      <c r="G985" s="538">
        <v>0</v>
      </c>
      <c r="H985" s="538">
        <v>1</v>
      </c>
      <c r="I985" s="538">
        <v>0</v>
      </c>
      <c r="J985" s="538">
        <v>5</v>
      </c>
      <c r="K985" s="538">
        <v>4</v>
      </c>
      <c r="L985" s="538">
        <v>0</v>
      </c>
      <c r="M985" s="538">
        <v>21</v>
      </c>
      <c r="N985" s="538">
        <v>6</v>
      </c>
      <c r="O985" s="538">
        <v>746</v>
      </c>
    </row>
    <row r="986" spans="2:15" ht="15" customHeight="1">
      <c r="B986" s="428" t="s">
        <v>74</v>
      </c>
      <c r="C986" s="544">
        <v>9303</v>
      </c>
      <c r="D986" s="538">
        <v>2830</v>
      </c>
      <c r="E986" s="538">
        <v>2573</v>
      </c>
      <c r="F986" s="538">
        <v>1057</v>
      </c>
      <c r="G986" s="538">
        <v>0</v>
      </c>
      <c r="H986" s="538">
        <v>0</v>
      </c>
      <c r="I986" s="538">
        <v>2</v>
      </c>
      <c r="J986" s="538">
        <v>304</v>
      </c>
      <c r="K986" s="538">
        <v>447</v>
      </c>
      <c r="L986" s="538">
        <v>567</v>
      </c>
      <c r="M986" s="538">
        <v>633</v>
      </c>
      <c r="N986" s="538">
        <v>147</v>
      </c>
      <c r="O986" s="538">
        <v>743</v>
      </c>
    </row>
    <row r="987" spans="2:15" ht="15" customHeight="1">
      <c r="B987" s="428" t="s">
        <v>548</v>
      </c>
      <c r="C987" s="544">
        <v>14</v>
      </c>
      <c r="D987" s="538">
        <v>0</v>
      </c>
      <c r="E987" s="538">
        <v>12</v>
      </c>
      <c r="F987" s="538">
        <v>0</v>
      </c>
      <c r="G987" s="538">
        <v>0</v>
      </c>
      <c r="H987" s="538">
        <v>0</v>
      </c>
      <c r="I987" s="538">
        <v>0</v>
      </c>
      <c r="J987" s="538">
        <v>0</v>
      </c>
      <c r="K987" s="538">
        <v>0</v>
      </c>
      <c r="L987" s="538">
        <v>0</v>
      </c>
      <c r="M987" s="538">
        <v>0</v>
      </c>
      <c r="N987" s="539">
        <v>0</v>
      </c>
      <c r="O987" s="539">
        <v>2</v>
      </c>
    </row>
    <row r="988" spans="2:15" ht="15" customHeight="1">
      <c r="B988" s="429"/>
      <c r="C988" s="215"/>
      <c r="D988" s="211"/>
      <c r="E988" s="211"/>
      <c r="F988" s="211"/>
      <c r="G988" s="211"/>
      <c r="H988" s="211"/>
      <c r="I988" s="211"/>
      <c r="J988" s="211"/>
      <c r="K988" s="211"/>
      <c r="L988" s="211"/>
      <c r="M988" s="211"/>
      <c r="N988" s="211"/>
      <c r="O988" s="211"/>
    </row>
    <row r="989" spans="2:15" s="60" customFormat="1" ht="15" customHeight="1">
      <c r="B989" s="426" t="s">
        <v>62</v>
      </c>
      <c r="C989" s="546">
        <v>4221</v>
      </c>
      <c r="D989" s="543">
        <v>796</v>
      </c>
      <c r="E989" s="543">
        <v>1027</v>
      </c>
      <c r="F989" s="543">
        <v>719</v>
      </c>
      <c r="G989" s="543">
        <v>1</v>
      </c>
      <c r="H989" s="543">
        <v>0</v>
      </c>
      <c r="I989" s="87">
        <v>0</v>
      </c>
      <c r="J989" s="543">
        <v>386</v>
      </c>
      <c r="K989" s="176">
        <v>778</v>
      </c>
      <c r="L989" s="543">
        <v>71</v>
      </c>
      <c r="M989" s="543">
        <v>390</v>
      </c>
      <c r="N989" s="543">
        <v>50</v>
      </c>
      <c r="O989" s="543">
        <v>3</v>
      </c>
    </row>
    <row r="990" spans="2:15" ht="15" customHeight="1">
      <c r="B990" s="211"/>
      <c r="C990" s="211"/>
      <c r="D990" s="211"/>
      <c r="E990" s="211"/>
      <c r="F990" s="211"/>
      <c r="G990" s="211"/>
      <c r="H990" s="211"/>
      <c r="I990" s="211"/>
      <c r="J990" s="211"/>
      <c r="K990" s="211"/>
      <c r="L990" s="211"/>
      <c r="M990" s="211"/>
      <c r="N990" s="211"/>
      <c r="O990" s="211"/>
    </row>
    <row r="991" spans="2:15" ht="3" customHeight="1">
      <c r="B991" s="433"/>
      <c r="C991" s="433"/>
      <c r="D991" s="433"/>
      <c r="E991" s="433"/>
      <c r="F991" s="433"/>
      <c r="G991" s="433"/>
      <c r="H991" s="433"/>
      <c r="I991" s="433"/>
      <c r="J991" s="433"/>
      <c r="K991" s="433"/>
      <c r="L991" s="433"/>
      <c r="M991" s="433"/>
      <c r="N991" s="433"/>
      <c r="O991" s="433"/>
    </row>
    <row r="992" spans="2:15">
      <c r="B992" s="871" t="s">
        <v>562</v>
      </c>
      <c r="C992" s="871"/>
      <c r="D992" s="871"/>
      <c r="E992" s="871"/>
      <c r="F992" s="871"/>
      <c r="G992" s="871"/>
      <c r="H992" s="871"/>
      <c r="I992" s="871"/>
      <c r="J992" s="871"/>
      <c r="K992" s="871"/>
      <c r="L992" s="871"/>
      <c r="M992" s="871"/>
      <c r="N992" s="871"/>
      <c r="O992" s="871"/>
    </row>
    <row r="993" spans="2:15">
      <c r="B993" s="871" t="s">
        <v>579</v>
      </c>
      <c r="C993" s="871"/>
      <c r="D993" s="871"/>
      <c r="E993" s="871"/>
      <c r="F993" s="871"/>
      <c r="G993" s="871"/>
      <c r="H993" s="871"/>
      <c r="I993" s="871"/>
      <c r="J993" s="871"/>
      <c r="K993" s="871"/>
      <c r="L993" s="871"/>
      <c r="M993" s="871"/>
      <c r="N993" s="871"/>
      <c r="O993" s="871"/>
    </row>
    <row r="994" spans="2:15" ht="15" customHeight="1"/>
    <row r="995" spans="2:15" ht="15" customHeight="1">
      <c r="B995" s="320" t="s">
        <v>809</v>
      </c>
      <c r="C995" s="320"/>
      <c r="D995" s="237"/>
      <c r="E995" s="237"/>
      <c r="F995" s="237"/>
      <c r="G995" s="237"/>
      <c r="H995" s="237"/>
      <c r="I995" s="237"/>
      <c r="J995" s="237"/>
      <c r="K995" s="237"/>
      <c r="L995" s="237"/>
      <c r="M995" s="237"/>
      <c r="N995" s="237"/>
      <c r="O995" s="239" t="s">
        <v>123</v>
      </c>
    </row>
    <row r="996" spans="2:15" ht="18.75" customHeight="1">
      <c r="B996" s="864" t="s">
        <v>8</v>
      </c>
      <c r="C996" s="872" t="s">
        <v>68</v>
      </c>
      <c r="D996" s="907" t="s">
        <v>16</v>
      </c>
      <c r="E996" s="907"/>
      <c r="F996" s="907"/>
      <c r="G996" s="907"/>
      <c r="H996" s="907"/>
      <c r="I996" s="907"/>
      <c r="J996" s="907"/>
      <c r="K996" s="907"/>
      <c r="L996" s="907"/>
      <c r="M996" s="907"/>
      <c r="N996" s="907"/>
      <c r="O996" s="867"/>
    </row>
    <row r="997" spans="2:15" ht="18.75" customHeight="1">
      <c r="B997" s="865"/>
      <c r="C997" s="873"/>
      <c r="D997" s="452" t="s">
        <v>17</v>
      </c>
      <c r="E997" s="452" t="s">
        <v>18</v>
      </c>
      <c r="F997" s="452" t="s">
        <v>19</v>
      </c>
      <c r="G997" s="452" t="s">
        <v>20</v>
      </c>
      <c r="H997" s="452" t="s">
        <v>21</v>
      </c>
      <c r="I997" s="452" t="s">
        <v>22</v>
      </c>
      <c r="J997" s="452" t="s">
        <v>23</v>
      </c>
      <c r="K997" s="452" t="s">
        <v>24</v>
      </c>
      <c r="L997" s="452" t="s">
        <v>25</v>
      </c>
      <c r="M997" s="452" t="s">
        <v>26</v>
      </c>
      <c r="N997" s="452" t="s">
        <v>27</v>
      </c>
      <c r="O997" s="453" t="s">
        <v>28</v>
      </c>
    </row>
    <row r="998" spans="2:15" ht="15" customHeight="1">
      <c r="B998" s="211"/>
      <c r="C998" s="211"/>
      <c r="D998" s="211"/>
      <c r="E998" s="211"/>
      <c r="F998" s="211"/>
      <c r="G998" s="211"/>
      <c r="H998" s="211"/>
      <c r="I998" s="211"/>
      <c r="J998" s="211"/>
      <c r="K998" s="211"/>
      <c r="L998" s="211"/>
      <c r="M998" s="211"/>
      <c r="N998" s="211"/>
      <c r="O998" s="211"/>
    </row>
    <row r="999" spans="2:15" ht="15" customHeight="1">
      <c r="B999" s="340" t="s">
        <v>118</v>
      </c>
      <c r="C999" s="543">
        <v>1897585</v>
      </c>
      <c r="D999" s="543">
        <v>52567</v>
      </c>
      <c r="E999" s="543">
        <v>22597</v>
      </c>
      <c r="F999" s="543">
        <v>37332</v>
      </c>
      <c r="G999" s="543">
        <v>60198</v>
      </c>
      <c r="H999" s="543">
        <v>97786</v>
      </c>
      <c r="I999" s="543">
        <v>145119</v>
      </c>
      <c r="J999" s="543">
        <v>222632</v>
      </c>
      <c r="K999" s="543">
        <v>302720</v>
      </c>
      <c r="L999" s="543">
        <v>264674</v>
      </c>
      <c r="M999" s="543">
        <v>274829</v>
      </c>
      <c r="N999" s="543">
        <v>220900</v>
      </c>
      <c r="O999" s="543">
        <v>196231</v>
      </c>
    </row>
    <row r="1000" spans="2:15" ht="15" customHeight="1">
      <c r="B1000" s="340"/>
      <c r="C1000" s="543"/>
      <c r="D1000" s="212"/>
      <c r="E1000" s="212"/>
      <c r="F1000" s="212"/>
      <c r="G1000" s="212"/>
      <c r="H1000" s="212"/>
      <c r="I1000" s="212"/>
      <c r="J1000" s="212"/>
      <c r="K1000" s="212"/>
      <c r="L1000" s="212"/>
      <c r="M1000" s="212"/>
      <c r="N1000" s="212"/>
      <c r="O1000" s="212"/>
    </row>
    <row r="1001" spans="2:15" ht="15" customHeight="1">
      <c r="B1001" s="425" t="s">
        <v>69</v>
      </c>
      <c r="C1001" s="543">
        <v>935846</v>
      </c>
      <c r="D1001" s="537">
        <v>35061</v>
      </c>
      <c r="E1001" s="537">
        <v>11126</v>
      </c>
      <c r="F1001" s="537">
        <v>17095</v>
      </c>
      <c r="G1001" s="537">
        <v>32333</v>
      </c>
      <c r="H1001" s="537">
        <v>45636</v>
      </c>
      <c r="I1001" s="537">
        <v>71274</v>
      </c>
      <c r="J1001" s="537">
        <v>100425</v>
      </c>
      <c r="K1001" s="537">
        <v>151411</v>
      </c>
      <c r="L1001" s="537">
        <v>136875</v>
      </c>
      <c r="M1001" s="537">
        <v>137860</v>
      </c>
      <c r="N1001" s="537">
        <v>114349</v>
      </c>
      <c r="O1001" s="537">
        <v>82401</v>
      </c>
    </row>
    <row r="1002" spans="2:15" ht="15" customHeight="1">
      <c r="B1002" s="425"/>
      <c r="C1002" s="215"/>
      <c r="D1002" s="212"/>
      <c r="E1002" s="212"/>
      <c r="F1002" s="212"/>
      <c r="G1002" s="212"/>
      <c r="H1002" s="212"/>
      <c r="I1002" s="212"/>
      <c r="J1002" s="212"/>
      <c r="K1002" s="212"/>
      <c r="L1002" s="212"/>
      <c r="M1002" s="212"/>
      <c r="N1002" s="212"/>
      <c r="O1002" s="212"/>
    </row>
    <row r="1003" spans="2:15" ht="15" customHeight="1">
      <c r="B1003" s="426" t="s">
        <v>71</v>
      </c>
      <c r="C1003" s="543">
        <v>865232</v>
      </c>
      <c r="D1003" s="537">
        <v>33651</v>
      </c>
      <c r="E1003" s="537">
        <v>11008</v>
      </c>
      <c r="F1003" s="537">
        <v>16733</v>
      </c>
      <c r="G1003" s="537">
        <v>30228</v>
      </c>
      <c r="H1003" s="537">
        <v>42053</v>
      </c>
      <c r="I1003" s="537">
        <v>64433</v>
      </c>
      <c r="J1003" s="537">
        <v>92633</v>
      </c>
      <c r="K1003" s="537">
        <v>139902</v>
      </c>
      <c r="L1003" s="537">
        <v>127972</v>
      </c>
      <c r="M1003" s="537">
        <v>128631</v>
      </c>
      <c r="N1003" s="537">
        <v>103057</v>
      </c>
      <c r="O1003" s="537">
        <v>74931</v>
      </c>
    </row>
    <row r="1004" spans="2:15" ht="15" customHeight="1">
      <c r="B1004" s="427" t="s">
        <v>544</v>
      </c>
      <c r="C1004" s="543">
        <v>495115</v>
      </c>
      <c r="D1004" s="537">
        <v>21819</v>
      </c>
      <c r="E1004" s="537">
        <v>8008</v>
      </c>
      <c r="F1004" s="537">
        <v>13347</v>
      </c>
      <c r="G1004" s="537">
        <v>24792</v>
      </c>
      <c r="H1004" s="537">
        <v>30704</v>
      </c>
      <c r="I1004" s="537">
        <v>45315</v>
      </c>
      <c r="J1004" s="537">
        <v>53587</v>
      </c>
      <c r="K1004" s="537">
        <v>72419</v>
      </c>
      <c r="L1004" s="537">
        <v>65590</v>
      </c>
      <c r="M1004" s="537">
        <v>65378</v>
      </c>
      <c r="N1004" s="537">
        <v>51826</v>
      </c>
      <c r="O1004" s="537">
        <v>42330</v>
      </c>
    </row>
    <row r="1005" spans="2:15" ht="15" customHeight="1">
      <c r="B1005" s="428" t="s">
        <v>545</v>
      </c>
      <c r="C1005" s="544">
        <v>476344</v>
      </c>
      <c r="D1005" s="538">
        <v>21099</v>
      </c>
      <c r="E1005" s="538">
        <v>7238</v>
      </c>
      <c r="F1005" s="538">
        <v>12547</v>
      </c>
      <c r="G1005" s="538">
        <v>23909</v>
      </c>
      <c r="H1005" s="538">
        <v>29140</v>
      </c>
      <c r="I1005" s="538">
        <v>43161</v>
      </c>
      <c r="J1005" s="538">
        <v>51442</v>
      </c>
      <c r="K1005" s="538">
        <v>70024</v>
      </c>
      <c r="L1005" s="538">
        <v>63618</v>
      </c>
      <c r="M1005" s="538">
        <v>63313</v>
      </c>
      <c r="N1005" s="538">
        <v>50148</v>
      </c>
      <c r="O1005" s="538">
        <v>40705</v>
      </c>
    </row>
    <row r="1006" spans="2:15" ht="15" customHeight="1">
      <c r="B1006" s="428" t="s">
        <v>546</v>
      </c>
      <c r="C1006" s="544">
        <v>18771</v>
      </c>
      <c r="D1006" s="538">
        <v>720</v>
      </c>
      <c r="E1006" s="538">
        <v>770</v>
      </c>
      <c r="F1006" s="538">
        <v>800</v>
      </c>
      <c r="G1006" s="538">
        <v>883</v>
      </c>
      <c r="H1006" s="538">
        <v>1564</v>
      </c>
      <c r="I1006" s="538">
        <v>2154</v>
      </c>
      <c r="J1006" s="538">
        <v>2145</v>
      </c>
      <c r="K1006" s="538">
        <v>2395</v>
      </c>
      <c r="L1006" s="538">
        <v>1972</v>
      </c>
      <c r="M1006" s="538">
        <v>2065</v>
      </c>
      <c r="N1006" s="538">
        <v>1678</v>
      </c>
      <c r="O1006" s="538">
        <v>1625</v>
      </c>
    </row>
    <row r="1007" spans="2:15" ht="15" customHeight="1">
      <c r="B1007" s="427" t="s">
        <v>547</v>
      </c>
      <c r="C1007" s="543">
        <v>370117</v>
      </c>
      <c r="D1007" s="537">
        <v>11832</v>
      </c>
      <c r="E1007" s="537">
        <v>3000</v>
      </c>
      <c r="F1007" s="537">
        <v>3386</v>
      </c>
      <c r="G1007" s="537">
        <v>5436</v>
      </c>
      <c r="H1007" s="537">
        <v>11349</v>
      </c>
      <c r="I1007" s="537">
        <v>19118</v>
      </c>
      <c r="J1007" s="537">
        <v>39046</v>
      </c>
      <c r="K1007" s="537">
        <v>67483</v>
      </c>
      <c r="L1007" s="537">
        <v>62382</v>
      </c>
      <c r="M1007" s="537">
        <v>63253</v>
      </c>
      <c r="N1007" s="537">
        <v>51231</v>
      </c>
      <c r="O1007" s="537">
        <v>32601</v>
      </c>
    </row>
    <row r="1008" spans="2:15" ht="15" customHeight="1">
      <c r="B1008" s="428" t="s">
        <v>73</v>
      </c>
      <c r="C1008" s="544">
        <v>229993</v>
      </c>
      <c r="D1008" s="538">
        <v>9552</v>
      </c>
      <c r="E1008" s="538">
        <v>3000</v>
      </c>
      <c r="F1008" s="538">
        <v>3386</v>
      </c>
      <c r="G1008" s="538">
        <v>5436</v>
      </c>
      <c r="H1008" s="538">
        <v>9748</v>
      </c>
      <c r="I1008" s="538">
        <v>14904</v>
      </c>
      <c r="J1008" s="538">
        <v>23532</v>
      </c>
      <c r="K1008" s="538">
        <v>38997</v>
      </c>
      <c r="L1008" s="538">
        <v>36619</v>
      </c>
      <c r="M1008" s="538">
        <v>37307</v>
      </c>
      <c r="N1008" s="538">
        <v>28591</v>
      </c>
      <c r="O1008" s="538">
        <v>18921</v>
      </c>
    </row>
    <row r="1009" spans="2:15" ht="15" customHeight="1">
      <c r="B1009" s="428" t="s">
        <v>74</v>
      </c>
      <c r="C1009" s="544">
        <v>0</v>
      </c>
      <c r="D1009" s="538">
        <v>0</v>
      </c>
      <c r="E1009" s="538">
        <v>0</v>
      </c>
      <c r="F1009" s="538">
        <v>0</v>
      </c>
      <c r="G1009" s="538">
        <v>0</v>
      </c>
      <c r="H1009" s="538">
        <v>0</v>
      </c>
      <c r="I1009" s="538">
        <v>0</v>
      </c>
      <c r="J1009" s="538">
        <v>0</v>
      </c>
      <c r="K1009" s="538">
        <v>0</v>
      </c>
      <c r="L1009" s="538">
        <v>0</v>
      </c>
      <c r="M1009" s="538">
        <v>0</v>
      </c>
      <c r="N1009" s="538">
        <v>0</v>
      </c>
      <c r="O1009" s="538">
        <v>0</v>
      </c>
    </row>
    <row r="1010" spans="2:15" ht="15" customHeight="1">
      <c r="B1010" s="428" t="s">
        <v>548</v>
      </c>
      <c r="C1010" s="545">
        <v>140124</v>
      </c>
      <c r="D1010" s="538">
        <v>2280</v>
      </c>
      <c r="E1010" s="538">
        <v>0</v>
      </c>
      <c r="F1010" s="538">
        <v>0</v>
      </c>
      <c r="G1010" s="538">
        <v>0</v>
      </c>
      <c r="H1010" s="538">
        <v>1601</v>
      </c>
      <c r="I1010" s="538">
        <v>4214</v>
      </c>
      <c r="J1010" s="538">
        <v>15514</v>
      </c>
      <c r="K1010" s="538">
        <v>28486</v>
      </c>
      <c r="L1010" s="538">
        <v>25763</v>
      </c>
      <c r="M1010" s="538">
        <v>25946</v>
      </c>
      <c r="N1010" s="538">
        <v>22640</v>
      </c>
      <c r="O1010" s="538">
        <v>13680</v>
      </c>
    </row>
    <row r="1011" spans="2:15" ht="15" customHeight="1">
      <c r="B1011" s="429"/>
      <c r="C1011" s="215"/>
      <c r="D1011" s="212"/>
      <c r="E1011" s="212"/>
      <c r="F1011" s="212"/>
      <c r="G1011" s="212"/>
      <c r="H1011" s="212"/>
      <c r="I1011" s="212"/>
      <c r="J1011" s="212"/>
      <c r="K1011" s="212"/>
      <c r="L1011" s="212"/>
      <c r="M1011" s="212"/>
      <c r="N1011" s="212"/>
      <c r="O1011" s="212"/>
    </row>
    <row r="1012" spans="2:15" ht="15" customHeight="1">
      <c r="B1012" s="426" t="s">
        <v>72</v>
      </c>
      <c r="C1012" s="543">
        <v>70614</v>
      </c>
      <c r="D1012" s="537">
        <v>1410</v>
      </c>
      <c r="E1012" s="537">
        <v>118</v>
      </c>
      <c r="F1012" s="537">
        <v>362</v>
      </c>
      <c r="G1012" s="537">
        <v>2105</v>
      </c>
      <c r="H1012" s="537">
        <v>3583</v>
      </c>
      <c r="I1012" s="537">
        <v>6841</v>
      </c>
      <c r="J1012" s="537">
        <v>7792</v>
      </c>
      <c r="K1012" s="537">
        <v>11509</v>
      </c>
      <c r="L1012" s="537">
        <v>8903</v>
      </c>
      <c r="M1012" s="537">
        <v>9229</v>
      </c>
      <c r="N1012" s="537">
        <v>11292</v>
      </c>
      <c r="O1012" s="537">
        <v>7470</v>
      </c>
    </row>
    <row r="1013" spans="2:15" ht="15" customHeight="1">
      <c r="B1013" s="427" t="s">
        <v>544</v>
      </c>
      <c r="C1013" s="543">
        <v>1140</v>
      </c>
      <c r="D1013" s="537">
        <v>174</v>
      </c>
      <c r="E1013" s="537">
        <v>111</v>
      </c>
      <c r="F1013" s="537">
        <v>53</v>
      </c>
      <c r="G1013" s="537">
        <v>127</v>
      </c>
      <c r="H1013" s="540">
        <v>73</v>
      </c>
      <c r="I1013" s="537">
        <v>39</v>
      </c>
      <c r="J1013" s="537">
        <v>9</v>
      </c>
      <c r="K1013" s="537">
        <v>116</v>
      </c>
      <c r="L1013" s="537">
        <v>137</v>
      </c>
      <c r="M1013" s="537">
        <v>100</v>
      </c>
      <c r="N1013" s="537">
        <v>193</v>
      </c>
      <c r="O1013" s="537">
        <v>8</v>
      </c>
    </row>
    <row r="1014" spans="2:15" ht="15" customHeight="1">
      <c r="B1014" s="428" t="s">
        <v>545</v>
      </c>
      <c r="C1014" s="544">
        <v>1107</v>
      </c>
      <c r="D1014" s="538">
        <v>174</v>
      </c>
      <c r="E1014" s="538">
        <v>111</v>
      </c>
      <c r="F1014" s="538">
        <v>53</v>
      </c>
      <c r="G1014" s="538">
        <v>127</v>
      </c>
      <c r="H1014" s="539">
        <v>73</v>
      </c>
      <c r="I1014" s="538">
        <v>6</v>
      </c>
      <c r="J1014" s="538">
        <v>9</v>
      </c>
      <c r="K1014" s="538">
        <v>116</v>
      </c>
      <c r="L1014" s="538">
        <v>137</v>
      </c>
      <c r="M1014" s="538">
        <v>100</v>
      </c>
      <c r="N1014" s="538">
        <v>193</v>
      </c>
      <c r="O1014" s="538">
        <v>8</v>
      </c>
    </row>
    <row r="1015" spans="2:15" ht="15" customHeight="1">
      <c r="B1015" s="428" t="s">
        <v>546</v>
      </c>
      <c r="C1015" s="544">
        <v>33</v>
      </c>
      <c r="D1015" s="538">
        <v>0</v>
      </c>
      <c r="E1015" s="538">
        <v>0</v>
      </c>
      <c r="F1015" s="538">
        <v>0</v>
      </c>
      <c r="G1015" s="538">
        <v>0</v>
      </c>
      <c r="H1015" s="539">
        <v>0</v>
      </c>
      <c r="I1015" s="538">
        <v>33</v>
      </c>
      <c r="J1015" s="538">
        <v>0</v>
      </c>
      <c r="K1015" s="538">
        <v>0</v>
      </c>
      <c r="L1015" s="538">
        <v>0</v>
      </c>
      <c r="M1015" s="538">
        <v>0</v>
      </c>
      <c r="N1015" s="538">
        <v>0</v>
      </c>
      <c r="O1015" s="538">
        <v>0</v>
      </c>
    </row>
    <row r="1016" spans="2:15" ht="15" customHeight="1">
      <c r="B1016" s="427" t="s">
        <v>547</v>
      </c>
      <c r="C1016" s="543">
        <v>69474</v>
      </c>
      <c r="D1016" s="537">
        <v>1236</v>
      </c>
      <c r="E1016" s="537">
        <v>7</v>
      </c>
      <c r="F1016" s="537">
        <v>309</v>
      </c>
      <c r="G1016" s="537">
        <v>1978</v>
      </c>
      <c r="H1016" s="540">
        <v>3510</v>
      </c>
      <c r="I1016" s="537">
        <v>6802</v>
      </c>
      <c r="J1016" s="537">
        <v>7783</v>
      </c>
      <c r="K1016" s="537">
        <v>11393</v>
      </c>
      <c r="L1016" s="537">
        <v>8766</v>
      </c>
      <c r="M1016" s="537">
        <v>9129</v>
      </c>
      <c r="N1016" s="537">
        <v>11099</v>
      </c>
      <c r="O1016" s="537">
        <v>7462</v>
      </c>
    </row>
    <row r="1017" spans="2:15" ht="15" customHeight="1">
      <c r="B1017" s="428" t="s">
        <v>73</v>
      </c>
      <c r="C1017" s="544">
        <v>44308</v>
      </c>
      <c r="D1017" s="538">
        <v>798</v>
      </c>
      <c r="E1017" s="538">
        <v>7</v>
      </c>
      <c r="F1017" s="538">
        <v>309</v>
      </c>
      <c r="G1017" s="538">
        <v>1976</v>
      </c>
      <c r="H1017" s="538">
        <v>2223</v>
      </c>
      <c r="I1017" s="538">
        <v>4256</v>
      </c>
      <c r="J1017" s="538">
        <v>3991</v>
      </c>
      <c r="K1017" s="538">
        <v>6013</v>
      </c>
      <c r="L1017" s="538">
        <v>4049</v>
      </c>
      <c r="M1017" s="538">
        <v>5777</v>
      </c>
      <c r="N1017" s="538">
        <v>9034</v>
      </c>
      <c r="O1017" s="538">
        <v>5875</v>
      </c>
    </row>
    <row r="1018" spans="2:15" ht="15" customHeight="1">
      <c r="B1018" s="428" t="s">
        <v>74</v>
      </c>
      <c r="C1018" s="544">
        <v>2404</v>
      </c>
      <c r="D1018" s="538">
        <v>0</v>
      </c>
      <c r="E1018" s="538">
        <v>0</v>
      </c>
      <c r="F1018" s="538">
        <v>0</v>
      </c>
      <c r="G1018" s="538">
        <v>0</v>
      </c>
      <c r="H1018" s="538">
        <v>155</v>
      </c>
      <c r="I1018" s="538">
        <v>132</v>
      </c>
      <c r="J1018" s="538">
        <v>633</v>
      </c>
      <c r="K1018" s="538">
        <v>658</v>
      </c>
      <c r="L1018" s="538">
        <v>683</v>
      </c>
      <c r="M1018" s="538">
        <v>112</v>
      </c>
      <c r="N1018" s="538">
        <v>0</v>
      </c>
      <c r="O1018" s="538">
        <v>31</v>
      </c>
    </row>
    <row r="1019" spans="2:15" ht="15" customHeight="1">
      <c r="B1019" s="428" t="s">
        <v>548</v>
      </c>
      <c r="C1019" s="544">
        <v>22762</v>
      </c>
      <c r="D1019" s="538">
        <v>438</v>
      </c>
      <c r="E1019" s="538">
        <v>0</v>
      </c>
      <c r="F1019" s="538">
        <v>0</v>
      </c>
      <c r="G1019" s="538">
        <v>2</v>
      </c>
      <c r="H1019" s="538">
        <v>1132</v>
      </c>
      <c r="I1019" s="538">
        <v>2414</v>
      </c>
      <c r="J1019" s="538">
        <v>3159</v>
      </c>
      <c r="K1019" s="538">
        <v>4722</v>
      </c>
      <c r="L1019" s="538">
        <v>4034</v>
      </c>
      <c r="M1019" s="538">
        <v>3240</v>
      </c>
      <c r="N1019" s="538">
        <v>2065</v>
      </c>
      <c r="O1019" s="538">
        <v>1556</v>
      </c>
    </row>
    <row r="1020" spans="2:15" ht="15" customHeight="1">
      <c r="B1020" s="211"/>
      <c r="C1020" s="215"/>
      <c r="D1020" s="212"/>
      <c r="E1020" s="212"/>
      <c r="F1020" s="212"/>
      <c r="G1020" s="212"/>
      <c r="H1020" s="212"/>
      <c r="I1020" s="212"/>
      <c r="J1020" s="212"/>
      <c r="K1020" s="212"/>
      <c r="L1020" s="212"/>
      <c r="M1020" s="212"/>
      <c r="N1020" s="212"/>
      <c r="O1020" s="212"/>
    </row>
    <row r="1021" spans="2:15" ht="15" customHeight="1">
      <c r="B1021" s="425" t="s">
        <v>70</v>
      </c>
      <c r="C1021" s="543">
        <v>957490</v>
      </c>
      <c r="D1021" s="537">
        <v>17506</v>
      </c>
      <c r="E1021" s="537">
        <v>11471</v>
      </c>
      <c r="F1021" s="537">
        <v>20236</v>
      </c>
      <c r="G1021" s="537">
        <v>27863</v>
      </c>
      <c r="H1021" s="537">
        <v>51575</v>
      </c>
      <c r="I1021" s="537">
        <v>73244</v>
      </c>
      <c r="J1021" s="537">
        <v>121948</v>
      </c>
      <c r="K1021" s="537">
        <v>150907</v>
      </c>
      <c r="L1021" s="537">
        <v>127193</v>
      </c>
      <c r="M1021" s="537">
        <v>136231</v>
      </c>
      <c r="N1021" s="537">
        <v>106180</v>
      </c>
      <c r="O1021" s="537">
        <v>113136</v>
      </c>
    </row>
    <row r="1022" spans="2:15" ht="15" customHeight="1">
      <c r="B1022" s="425"/>
      <c r="C1022" s="215"/>
      <c r="D1022" s="537"/>
      <c r="E1022" s="537"/>
      <c r="F1022" s="212"/>
      <c r="G1022" s="212"/>
      <c r="H1022" s="212"/>
      <c r="I1022" s="212"/>
      <c r="J1022" s="212"/>
      <c r="K1022" s="212"/>
      <c r="L1022" s="212"/>
      <c r="M1022" s="212"/>
      <c r="N1022" s="212"/>
      <c r="O1022" s="212"/>
    </row>
    <row r="1023" spans="2:15" ht="15" customHeight="1">
      <c r="B1023" s="426" t="s">
        <v>71</v>
      </c>
      <c r="C1023" s="543">
        <v>879712</v>
      </c>
      <c r="D1023" s="537">
        <v>16488</v>
      </c>
      <c r="E1023" s="537">
        <v>11315</v>
      </c>
      <c r="F1023" s="537">
        <v>19517</v>
      </c>
      <c r="G1023" s="537">
        <v>25677</v>
      </c>
      <c r="H1023" s="537">
        <v>46368</v>
      </c>
      <c r="I1023" s="537">
        <v>66933</v>
      </c>
      <c r="J1023" s="537">
        <v>111624</v>
      </c>
      <c r="K1023" s="537">
        <v>140023</v>
      </c>
      <c r="L1023" s="537">
        <v>118223</v>
      </c>
      <c r="M1023" s="537">
        <v>127607</v>
      </c>
      <c r="N1023" s="537">
        <v>95146</v>
      </c>
      <c r="O1023" s="537">
        <v>100791</v>
      </c>
    </row>
    <row r="1024" spans="2:15" ht="15" customHeight="1">
      <c r="B1024" s="427" t="s">
        <v>544</v>
      </c>
      <c r="C1024" s="543">
        <v>493616</v>
      </c>
      <c r="D1024" s="537">
        <v>11078</v>
      </c>
      <c r="E1024" s="537">
        <v>8662</v>
      </c>
      <c r="F1024" s="537">
        <v>15237</v>
      </c>
      <c r="G1024" s="537">
        <v>19949</v>
      </c>
      <c r="H1024" s="537">
        <v>31925</v>
      </c>
      <c r="I1024" s="537">
        <v>45696</v>
      </c>
      <c r="J1024" s="537">
        <v>61265</v>
      </c>
      <c r="K1024" s="537">
        <v>72389</v>
      </c>
      <c r="L1024" s="537">
        <v>58425</v>
      </c>
      <c r="M1024" s="537">
        <v>64372</v>
      </c>
      <c r="N1024" s="537">
        <v>48456</v>
      </c>
      <c r="O1024" s="537">
        <v>56162</v>
      </c>
    </row>
    <row r="1025" spans="2:15" ht="15" customHeight="1">
      <c r="B1025" s="428" t="s">
        <v>545</v>
      </c>
      <c r="C1025" s="544">
        <v>474130</v>
      </c>
      <c r="D1025" s="538">
        <v>10299</v>
      </c>
      <c r="E1025" s="538">
        <v>7924</v>
      </c>
      <c r="F1025" s="538">
        <v>14629</v>
      </c>
      <c r="G1025" s="538">
        <v>18854</v>
      </c>
      <c r="H1025" s="538">
        <v>30597</v>
      </c>
      <c r="I1025" s="538">
        <v>43848</v>
      </c>
      <c r="J1025" s="538">
        <v>59289</v>
      </c>
      <c r="K1025" s="538">
        <v>69488</v>
      </c>
      <c r="L1025" s="538">
        <v>56025</v>
      </c>
      <c r="M1025" s="538">
        <v>61990</v>
      </c>
      <c r="N1025" s="538">
        <v>46664</v>
      </c>
      <c r="O1025" s="538">
        <v>54523</v>
      </c>
    </row>
    <row r="1026" spans="2:15" ht="15" customHeight="1">
      <c r="B1026" s="428" t="s">
        <v>546</v>
      </c>
      <c r="C1026" s="544">
        <v>19486</v>
      </c>
      <c r="D1026" s="538">
        <v>779</v>
      </c>
      <c r="E1026" s="538">
        <v>738</v>
      </c>
      <c r="F1026" s="538">
        <v>608</v>
      </c>
      <c r="G1026" s="538">
        <v>1095</v>
      </c>
      <c r="H1026" s="538">
        <v>1328</v>
      </c>
      <c r="I1026" s="538">
        <v>1848</v>
      </c>
      <c r="J1026" s="538">
        <v>1976</v>
      </c>
      <c r="K1026" s="538">
        <v>2901</v>
      </c>
      <c r="L1026" s="538">
        <v>2400</v>
      </c>
      <c r="M1026" s="538">
        <v>2382</v>
      </c>
      <c r="N1026" s="538">
        <v>1792</v>
      </c>
      <c r="O1026" s="538">
        <v>1639</v>
      </c>
    </row>
    <row r="1027" spans="2:15" ht="15" customHeight="1">
      <c r="B1027" s="427" t="s">
        <v>547</v>
      </c>
      <c r="C1027" s="543">
        <v>386096</v>
      </c>
      <c r="D1027" s="537">
        <v>5410</v>
      </c>
      <c r="E1027" s="537">
        <v>2653</v>
      </c>
      <c r="F1027" s="537">
        <v>4280</v>
      </c>
      <c r="G1027" s="537">
        <v>5728</v>
      </c>
      <c r="H1027" s="537">
        <v>14443</v>
      </c>
      <c r="I1027" s="537">
        <v>21237</v>
      </c>
      <c r="J1027" s="537">
        <v>50359</v>
      </c>
      <c r="K1027" s="537">
        <v>67634</v>
      </c>
      <c r="L1027" s="537">
        <v>59798</v>
      </c>
      <c r="M1027" s="537">
        <v>63235</v>
      </c>
      <c r="N1027" s="537">
        <v>46690</v>
      </c>
      <c r="O1027" s="537">
        <v>44629</v>
      </c>
    </row>
    <row r="1028" spans="2:15" ht="15" customHeight="1">
      <c r="B1028" s="428" t="s">
        <v>73</v>
      </c>
      <c r="C1028" s="544">
        <v>240635</v>
      </c>
      <c r="D1028" s="538">
        <v>5020</v>
      </c>
      <c r="E1028" s="538">
        <v>2653</v>
      </c>
      <c r="F1028" s="538">
        <v>4280</v>
      </c>
      <c r="G1028" s="538">
        <v>5728</v>
      </c>
      <c r="H1028" s="538">
        <v>11296</v>
      </c>
      <c r="I1028" s="538">
        <v>17682</v>
      </c>
      <c r="J1028" s="538">
        <v>28243</v>
      </c>
      <c r="K1028" s="538">
        <v>40182</v>
      </c>
      <c r="L1028" s="538">
        <v>35402</v>
      </c>
      <c r="M1028" s="538">
        <v>37759</v>
      </c>
      <c r="N1028" s="538">
        <v>26114</v>
      </c>
      <c r="O1028" s="538">
        <v>26276</v>
      </c>
    </row>
    <row r="1029" spans="2:15" ht="15" customHeight="1">
      <c r="B1029" s="428" t="s">
        <v>74</v>
      </c>
      <c r="C1029" s="544">
        <v>0</v>
      </c>
      <c r="D1029" s="538">
        <v>0</v>
      </c>
      <c r="E1029" s="538">
        <v>0</v>
      </c>
      <c r="F1029" s="538">
        <v>0</v>
      </c>
      <c r="G1029" s="538">
        <v>0</v>
      </c>
      <c r="H1029" s="538">
        <v>0</v>
      </c>
      <c r="I1029" s="538">
        <v>0</v>
      </c>
      <c r="J1029" s="538">
        <v>0</v>
      </c>
      <c r="K1029" s="538">
        <v>0</v>
      </c>
      <c r="L1029" s="538">
        <v>0</v>
      </c>
      <c r="M1029" s="538">
        <v>0</v>
      </c>
      <c r="N1029" s="538">
        <v>0</v>
      </c>
      <c r="O1029" s="538">
        <v>0</v>
      </c>
    </row>
    <row r="1030" spans="2:15" ht="15" customHeight="1">
      <c r="B1030" s="428" t="s">
        <v>548</v>
      </c>
      <c r="C1030" s="545">
        <v>145461</v>
      </c>
      <c r="D1030" s="538">
        <v>390</v>
      </c>
      <c r="E1030" s="538">
        <v>0</v>
      </c>
      <c r="F1030" s="538">
        <v>0</v>
      </c>
      <c r="G1030" s="538">
        <v>0</v>
      </c>
      <c r="H1030" s="538">
        <v>3147</v>
      </c>
      <c r="I1030" s="538">
        <v>3555</v>
      </c>
      <c r="J1030" s="538">
        <v>22116</v>
      </c>
      <c r="K1030" s="538">
        <v>27452</v>
      </c>
      <c r="L1030" s="538">
        <v>24396</v>
      </c>
      <c r="M1030" s="538">
        <v>25476</v>
      </c>
      <c r="N1030" s="538">
        <v>20576</v>
      </c>
      <c r="O1030" s="538">
        <v>18353</v>
      </c>
    </row>
    <row r="1031" spans="2:15" ht="15" customHeight="1">
      <c r="B1031" s="429"/>
      <c r="C1031" s="215"/>
      <c r="D1031" s="222"/>
      <c r="E1031" s="328"/>
      <c r="F1031" s="222"/>
      <c r="G1031" s="212"/>
      <c r="H1031" s="212"/>
      <c r="I1031" s="212"/>
      <c r="J1031" s="222"/>
      <c r="K1031" s="212"/>
      <c r="L1031" s="212"/>
      <c r="M1031" s="212"/>
      <c r="N1031" s="222"/>
      <c r="O1031" s="212"/>
    </row>
    <row r="1032" spans="2:15" ht="15" customHeight="1">
      <c r="B1032" s="426" t="s">
        <v>72</v>
      </c>
      <c r="C1032" s="543">
        <v>77778</v>
      </c>
      <c r="D1032" s="537">
        <v>1018</v>
      </c>
      <c r="E1032" s="537">
        <v>156</v>
      </c>
      <c r="F1032" s="537">
        <v>719</v>
      </c>
      <c r="G1032" s="537">
        <v>2186</v>
      </c>
      <c r="H1032" s="537">
        <v>5207</v>
      </c>
      <c r="I1032" s="537">
        <v>6311</v>
      </c>
      <c r="J1032" s="537">
        <v>10324</v>
      </c>
      <c r="K1032" s="537">
        <v>10884</v>
      </c>
      <c r="L1032" s="537">
        <v>8970</v>
      </c>
      <c r="M1032" s="537">
        <v>8624</v>
      </c>
      <c r="N1032" s="537">
        <v>11034</v>
      </c>
      <c r="O1032" s="537">
        <v>12345</v>
      </c>
    </row>
    <row r="1033" spans="2:15" ht="15" customHeight="1">
      <c r="B1033" s="427" t="s">
        <v>544</v>
      </c>
      <c r="C1033" s="543">
        <v>2994</v>
      </c>
      <c r="D1033" s="537">
        <v>151</v>
      </c>
      <c r="E1033" s="537">
        <v>156</v>
      </c>
      <c r="F1033" s="537">
        <v>14</v>
      </c>
      <c r="G1033" s="537">
        <v>108</v>
      </c>
      <c r="H1033" s="537">
        <v>67</v>
      </c>
      <c r="I1033" s="537">
        <v>45</v>
      </c>
      <c r="J1033" s="540">
        <v>66</v>
      </c>
      <c r="K1033" s="537">
        <v>110</v>
      </c>
      <c r="L1033" s="537">
        <v>99</v>
      </c>
      <c r="M1033" s="537">
        <v>99</v>
      </c>
      <c r="N1033" s="537">
        <v>9</v>
      </c>
      <c r="O1033" s="537">
        <v>2070</v>
      </c>
    </row>
    <row r="1034" spans="2:15" ht="15" customHeight="1">
      <c r="B1034" s="428" t="s">
        <v>545</v>
      </c>
      <c r="C1034" s="544">
        <v>2827</v>
      </c>
      <c r="D1034" s="538">
        <v>151</v>
      </c>
      <c r="E1034" s="538">
        <v>156</v>
      </c>
      <c r="F1034" s="538">
        <v>14</v>
      </c>
      <c r="G1034" s="538">
        <v>108</v>
      </c>
      <c r="H1034" s="538">
        <v>67</v>
      </c>
      <c r="I1034" s="538">
        <v>13</v>
      </c>
      <c r="J1034" s="539">
        <v>66</v>
      </c>
      <c r="K1034" s="538">
        <v>110</v>
      </c>
      <c r="L1034" s="538">
        <v>99</v>
      </c>
      <c r="M1034" s="538">
        <v>99</v>
      </c>
      <c r="N1034" s="538">
        <v>9</v>
      </c>
      <c r="O1034" s="538">
        <v>1935</v>
      </c>
    </row>
    <row r="1035" spans="2:15" ht="15" customHeight="1">
      <c r="B1035" s="428" t="s">
        <v>546</v>
      </c>
      <c r="C1035" s="544">
        <v>167</v>
      </c>
      <c r="D1035" s="538">
        <v>0</v>
      </c>
      <c r="E1035" s="538">
        <v>0</v>
      </c>
      <c r="F1035" s="538">
        <v>0</v>
      </c>
      <c r="G1035" s="538">
        <v>0</v>
      </c>
      <c r="H1035" s="538">
        <v>0</v>
      </c>
      <c r="I1035" s="538">
        <v>32</v>
      </c>
      <c r="J1035" s="539">
        <v>0</v>
      </c>
      <c r="K1035" s="538">
        <v>0</v>
      </c>
      <c r="L1035" s="538">
        <v>0</v>
      </c>
      <c r="M1035" s="538">
        <v>0</v>
      </c>
      <c r="N1035" s="538">
        <v>0</v>
      </c>
      <c r="O1035" s="538">
        <v>135</v>
      </c>
    </row>
    <row r="1036" spans="2:15" ht="15" customHeight="1">
      <c r="B1036" s="427" t="s">
        <v>547</v>
      </c>
      <c r="C1036" s="543">
        <v>74784</v>
      </c>
      <c r="D1036" s="537">
        <v>867</v>
      </c>
      <c r="E1036" s="537">
        <v>0</v>
      </c>
      <c r="F1036" s="537">
        <v>705</v>
      </c>
      <c r="G1036" s="537">
        <v>2078</v>
      </c>
      <c r="H1036" s="537">
        <v>5140</v>
      </c>
      <c r="I1036" s="537">
        <v>6266</v>
      </c>
      <c r="J1036" s="540">
        <v>10258</v>
      </c>
      <c r="K1036" s="537">
        <v>10774</v>
      </c>
      <c r="L1036" s="537">
        <v>8871</v>
      </c>
      <c r="M1036" s="537">
        <v>8525</v>
      </c>
      <c r="N1036" s="537">
        <v>11025</v>
      </c>
      <c r="O1036" s="537">
        <v>10275</v>
      </c>
    </row>
    <row r="1037" spans="2:15" ht="15" customHeight="1">
      <c r="B1037" s="428" t="s">
        <v>73</v>
      </c>
      <c r="C1037" s="544">
        <v>47624</v>
      </c>
      <c r="D1037" s="538">
        <v>773</v>
      </c>
      <c r="E1037" s="538">
        <v>0</v>
      </c>
      <c r="F1037" s="538">
        <v>705</v>
      </c>
      <c r="G1037" s="538">
        <v>2074</v>
      </c>
      <c r="H1037" s="538">
        <v>2254</v>
      </c>
      <c r="I1037" s="538">
        <v>4952</v>
      </c>
      <c r="J1037" s="538">
        <v>4403</v>
      </c>
      <c r="K1037" s="538">
        <v>5712</v>
      </c>
      <c r="L1037" s="538">
        <v>4403</v>
      </c>
      <c r="M1037" s="538">
        <v>5928</v>
      </c>
      <c r="N1037" s="538">
        <v>9028</v>
      </c>
      <c r="O1037" s="538">
        <v>7392</v>
      </c>
    </row>
    <row r="1038" spans="2:15" ht="15" customHeight="1">
      <c r="B1038" s="428" t="s">
        <v>74</v>
      </c>
      <c r="C1038" s="544">
        <v>2639</v>
      </c>
      <c r="D1038" s="538">
        <v>0</v>
      </c>
      <c r="E1038" s="538">
        <v>0</v>
      </c>
      <c r="F1038" s="538">
        <v>0</v>
      </c>
      <c r="G1038" s="538">
        <v>0</v>
      </c>
      <c r="H1038" s="538">
        <v>154</v>
      </c>
      <c r="I1038" s="538">
        <v>225</v>
      </c>
      <c r="J1038" s="538">
        <v>692</v>
      </c>
      <c r="K1038" s="538">
        <v>586</v>
      </c>
      <c r="L1038" s="538">
        <v>682</v>
      </c>
      <c r="M1038" s="538">
        <v>35</v>
      </c>
      <c r="N1038" s="538">
        <v>0</v>
      </c>
      <c r="O1038" s="538">
        <v>265</v>
      </c>
    </row>
    <row r="1039" spans="2:15" ht="15" customHeight="1">
      <c r="B1039" s="428" t="s">
        <v>548</v>
      </c>
      <c r="C1039" s="544">
        <v>24521</v>
      </c>
      <c r="D1039" s="538">
        <v>94</v>
      </c>
      <c r="E1039" s="538">
        <v>0</v>
      </c>
      <c r="F1039" s="538">
        <v>0</v>
      </c>
      <c r="G1039" s="538">
        <v>4</v>
      </c>
      <c r="H1039" s="538">
        <v>2732</v>
      </c>
      <c r="I1039" s="538">
        <v>1089</v>
      </c>
      <c r="J1039" s="538">
        <v>5163</v>
      </c>
      <c r="K1039" s="538">
        <v>4476</v>
      </c>
      <c r="L1039" s="538">
        <v>3786</v>
      </c>
      <c r="M1039" s="538">
        <v>2562</v>
      </c>
      <c r="N1039" s="539">
        <v>1997</v>
      </c>
      <c r="O1039" s="539">
        <v>2618</v>
      </c>
    </row>
    <row r="1040" spans="2:15" ht="15" customHeight="1">
      <c r="B1040" s="429"/>
      <c r="C1040" s="215"/>
      <c r="D1040" s="211"/>
      <c r="E1040" s="211"/>
      <c r="F1040" s="211"/>
      <c r="G1040" s="211"/>
      <c r="H1040" s="211"/>
      <c r="I1040" s="211"/>
      <c r="J1040" s="211"/>
      <c r="K1040" s="211"/>
      <c r="L1040" s="211"/>
      <c r="M1040" s="211"/>
      <c r="N1040" s="211"/>
      <c r="O1040" s="211"/>
    </row>
    <row r="1041" spans="2:15" ht="15" customHeight="1">
      <c r="B1041" s="426" t="s">
        <v>62</v>
      </c>
      <c r="C1041" s="546">
        <v>4249</v>
      </c>
      <c r="D1041" s="543">
        <v>0</v>
      </c>
      <c r="E1041" s="543">
        <v>0</v>
      </c>
      <c r="F1041" s="543">
        <v>1</v>
      </c>
      <c r="G1041" s="543">
        <v>2</v>
      </c>
      <c r="H1041" s="543">
        <v>575</v>
      </c>
      <c r="I1041" s="87">
        <v>601</v>
      </c>
      <c r="J1041" s="543">
        <v>259</v>
      </c>
      <c r="K1041" s="176">
        <v>402</v>
      </c>
      <c r="L1041" s="543">
        <v>606</v>
      </c>
      <c r="M1041" s="543">
        <v>738</v>
      </c>
      <c r="N1041" s="543">
        <v>371</v>
      </c>
      <c r="O1041" s="543">
        <v>694</v>
      </c>
    </row>
    <row r="1042" spans="2:15" ht="15" customHeight="1">
      <c r="B1042" s="211"/>
      <c r="C1042" s="211"/>
      <c r="D1042" s="211"/>
      <c r="E1042" s="211"/>
      <c r="F1042" s="211"/>
      <c r="G1042" s="211"/>
      <c r="H1042" s="211"/>
      <c r="I1042" s="211"/>
      <c r="J1042" s="211"/>
      <c r="K1042" s="211"/>
      <c r="L1042" s="211"/>
      <c r="M1042" s="211"/>
      <c r="N1042" s="211"/>
      <c r="O1042" s="211"/>
    </row>
    <row r="1043" spans="2:15" ht="3" customHeight="1">
      <c r="B1043" s="433"/>
      <c r="C1043" s="433"/>
      <c r="D1043" s="433"/>
      <c r="E1043" s="433"/>
      <c r="F1043" s="433"/>
      <c r="G1043" s="433"/>
      <c r="H1043" s="433"/>
      <c r="I1043" s="433"/>
      <c r="J1043" s="433"/>
      <c r="K1043" s="433"/>
      <c r="L1043" s="433"/>
      <c r="M1043" s="433"/>
      <c r="N1043" s="433"/>
      <c r="O1043" s="433"/>
    </row>
    <row r="1044" spans="2:15" ht="15" customHeight="1">
      <c r="B1044" s="871" t="s">
        <v>562</v>
      </c>
      <c r="C1044" s="871"/>
      <c r="D1044" s="871"/>
      <c r="E1044" s="871"/>
      <c r="F1044" s="871"/>
      <c r="G1044" s="871"/>
      <c r="H1044" s="871"/>
      <c r="I1044" s="871"/>
      <c r="J1044" s="871"/>
      <c r="K1044" s="871"/>
      <c r="L1044" s="871"/>
      <c r="M1044" s="871"/>
      <c r="N1044" s="871"/>
      <c r="O1044" s="871"/>
    </row>
    <row r="1045" spans="2:15" ht="15" customHeight="1">
      <c r="B1045" s="871" t="s">
        <v>579</v>
      </c>
      <c r="C1045" s="871"/>
      <c r="D1045" s="871"/>
      <c r="E1045" s="871"/>
      <c r="F1045" s="871"/>
      <c r="G1045" s="871"/>
      <c r="H1045" s="871"/>
      <c r="I1045" s="871"/>
      <c r="J1045" s="871"/>
      <c r="K1045" s="871"/>
      <c r="L1045" s="871"/>
      <c r="M1045" s="871"/>
      <c r="N1045" s="871"/>
      <c r="O1045" s="871"/>
    </row>
    <row r="1046" spans="2:15" ht="15" customHeight="1"/>
    <row r="1047" spans="2:15" ht="15" customHeight="1">
      <c r="B1047" s="320" t="s">
        <v>827</v>
      </c>
      <c r="C1047" s="320"/>
      <c r="D1047" s="237"/>
      <c r="E1047" s="237"/>
      <c r="F1047" s="237"/>
      <c r="G1047" s="237"/>
      <c r="H1047" s="237"/>
      <c r="I1047" s="237"/>
      <c r="J1047" s="237"/>
      <c r="K1047" s="237"/>
      <c r="L1047" s="237"/>
      <c r="M1047" s="237"/>
      <c r="N1047" s="237"/>
      <c r="O1047" s="239" t="s">
        <v>123</v>
      </c>
    </row>
    <row r="1048" spans="2:15" ht="18.75" customHeight="1">
      <c r="B1048" s="864" t="s">
        <v>8</v>
      </c>
      <c r="C1048" s="872" t="s">
        <v>68</v>
      </c>
      <c r="D1048" s="907" t="s">
        <v>16</v>
      </c>
      <c r="E1048" s="907"/>
      <c r="F1048" s="907"/>
      <c r="G1048" s="907"/>
      <c r="H1048" s="907"/>
      <c r="I1048" s="907"/>
      <c r="J1048" s="907"/>
      <c r="K1048" s="907"/>
      <c r="L1048" s="907"/>
      <c r="M1048" s="907"/>
      <c r="N1048" s="907"/>
      <c r="O1048" s="867"/>
    </row>
    <row r="1049" spans="2:15" ht="18.75" customHeight="1">
      <c r="B1049" s="865"/>
      <c r="C1049" s="873"/>
      <c r="D1049" s="452" t="s">
        <v>17</v>
      </c>
      <c r="E1049" s="452" t="s">
        <v>18</v>
      </c>
      <c r="F1049" s="452" t="s">
        <v>19</v>
      </c>
      <c r="G1049" s="452" t="s">
        <v>20</v>
      </c>
      <c r="H1049" s="452" t="s">
        <v>21</v>
      </c>
      <c r="I1049" s="452" t="s">
        <v>22</v>
      </c>
      <c r="J1049" s="452" t="s">
        <v>23</v>
      </c>
      <c r="K1049" s="452" t="s">
        <v>24</v>
      </c>
      <c r="L1049" s="452" t="s">
        <v>25</v>
      </c>
      <c r="M1049" s="452" t="s">
        <v>26</v>
      </c>
      <c r="N1049" s="452" t="s">
        <v>27</v>
      </c>
      <c r="O1049" s="453" t="s">
        <v>28</v>
      </c>
    </row>
    <row r="1050" spans="2:15" ht="15" customHeight="1">
      <c r="B1050" s="211"/>
      <c r="C1050" s="211"/>
      <c r="D1050" s="211"/>
      <c r="E1050" s="211"/>
      <c r="F1050" s="211"/>
      <c r="G1050" s="211"/>
      <c r="H1050" s="211"/>
      <c r="I1050" s="211"/>
      <c r="J1050" s="211"/>
      <c r="K1050" s="211"/>
      <c r="L1050" s="211"/>
      <c r="M1050" s="211"/>
      <c r="N1050" s="211"/>
      <c r="O1050" s="211"/>
    </row>
    <row r="1051" spans="2:15" ht="15" customHeight="1">
      <c r="B1051" s="340" t="s">
        <v>118</v>
      </c>
      <c r="C1051" s="543">
        <v>3873509</v>
      </c>
      <c r="D1051" s="543">
        <v>168592</v>
      </c>
      <c r="E1051" s="543">
        <v>179192</v>
      </c>
      <c r="F1051" s="543">
        <v>255012</v>
      </c>
      <c r="G1051" s="543">
        <v>362948</v>
      </c>
      <c r="H1051" s="543">
        <v>362776</v>
      </c>
      <c r="I1051" s="543">
        <v>364418</v>
      </c>
      <c r="J1051" s="543">
        <v>392310</v>
      </c>
      <c r="K1051" s="543">
        <v>420809</v>
      </c>
      <c r="L1051" s="543">
        <v>373283</v>
      </c>
      <c r="M1051" s="543">
        <v>372003</v>
      </c>
      <c r="N1051" s="543">
        <v>304229</v>
      </c>
      <c r="O1051" s="543">
        <v>317937</v>
      </c>
    </row>
    <row r="1052" spans="2:15" ht="15" customHeight="1">
      <c r="B1052" s="340"/>
      <c r="C1052" s="543"/>
      <c r="D1052" s="212"/>
      <c r="E1052" s="212"/>
      <c r="F1052" s="212"/>
      <c r="G1052" s="212"/>
      <c r="H1052" s="212"/>
      <c r="I1052" s="212"/>
      <c r="J1052" s="212"/>
      <c r="K1052" s="212"/>
      <c r="L1052" s="212"/>
      <c r="M1052" s="212"/>
      <c r="N1052" s="212"/>
      <c r="O1052" s="212"/>
    </row>
    <row r="1053" spans="2:15" ht="15" customHeight="1">
      <c r="B1053" s="425" t="s">
        <v>69</v>
      </c>
      <c r="C1053" s="543">
        <v>1926563</v>
      </c>
      <c r="D1053" s="537">
        <v>99494</v>
      </c>
      <c r="E1053" s="537">
        <v>85124</v>
      </c>
      <c r="F1053" s="537">
        <v>125516</v>
      </c>
      <c r="G1053" s="537">
        <v>178771</v>
      </c>
      <c r="H1053" s="537">
        <v>181168</v>
      </c>
      <c r="I1053" s="537">
        <v>180853</v>
      </c>
      <c r="J1053" s="537">
        <v>187954</v>
      </c>
      <c r="K1053" s="537">
        <v>212802</v>
      </c>
      <c r="L1053" s="537">
        <v>192954</v>
      </c>
      <c r="M1053" s="537">
        <v>185455</v>
      </c>
      <c r="N1053" s="537">
        <v>156999</v>
      </c>
      <c r="O1053" s="537">
        <v>139473</v>
      </c>
    </row>
    <row r="1054" spans="2:15" ht="15" customHeight="1">
      <c r="B1054" s="425"/>
      <c r="C1054" s="215"/>
      <c r="D1054" s="212"/>
      <c r="E1054" s="212"/>
      <c r="F1054" s="212"/>
      <c r="G1054" s="212"/>
      <c r="H1054" s="212"/>
      <c r="I1054" s="212"/>
      <c r="J1054" s="212"/>
      <c r="K1054" s="212"/>
      <c r="L1054" s="212"/>
      <c r="M1054" s="212"/>
      <c r="N1054" s="212"/>
      <c r="O1054" s="212"/>
    </row>
    <row r="1055" spans="2:15" ht="15" customHeight="1">
      <c r="B1055" s="426" t="s">
        <v>71</v>
      </c>
      <c r="C1055" s="543">
        <v>1829862</v>
      </c>
      <c r="D1055" s="537">
        <v>88943</v>
      </c>
      <c r="E1055" s="537">
        <v>79568</v>
      </c>
      <c r="F1055" s="537">
        <v>118419</v>
      </c>
      <c r="G1055" s="537">
        <v>168188</v>
      </c>
      <c r="H1055" s="537">
        <v>170868</v>
      </c>
      <c r="I1055" s="537">
        <v>174496</v>
      </c>
      <c r="J1055" s="537">
        <v>180814</v>
      </c>
      <c r="K1055" s="537">
        <v>204043</v>
      </c>
      <c r="L1055" s="537">
        <v>185595</v>
      </c>
      <c r="M1055" s="537">
        <v>176223</v>
      </c>
      <c r="N1055" s="537">
        <v>149196</v>
      </c>
      <c r="O1055" s="537">
        <v>133509</v>
      </c>
    </row>
    <row r="1056" spans="2:15" ht="15" customHeight="1">
      <c r="B1056" s="427" t="s">
        <v>544</v>
      </c>
      <c r="C1056" s="543">
        <v>919970</v>
      </c>
      <c r="D1056" s="537">
        <v>45253</v>
      </c>
      <c r="E1056" s="537">
        <v>41155</v>
      </c>
      <c r="F1056" s="537">
        <v>57320</v>
      </c>
      <c r="G1056" s="537">
        <v>84164</v>
      </c>
      <c r="H1056" s="537">
        <v>86026</v>
      </c>
      <c r="I1056" s="537">
        <v>90627</v>
      </c>
      <c r="J1056" s="537">
        <v>93744</v>
      </c>
      <c r="K1056" s="537">
        <v>100941</v>
      </c>
      <c r="L1056" s="537">
        <v>94685</v>
      </c>
      <c r="M1056" s="537">
        <v>88001</v>
      </c>
      <c r="N1056" s="537">
        <v>71376</v>
      </c>
      <c r="O1056" s="537">
        <v>66678</v>
      </c>
    </row>
    <row r="1057" spans="2:15" ht="15" customHeight="1">
      <c r="B1057" s="428" t="s">
        <v>545</v>
      </c>
      <c r="C1057" s="544">
        <v>890020</v>
      </c>
      <c r="D1057" s="538">
        <v>42545</v>
      </c>
      <c r="E1057" s="538">
        <v>39452</v>
      </c>
      <c r="F1057" s="538">
        <v>55420</v>
      </c>
      <c r="G1057" s="538">
        <v>81948</v>
      </c>
      <c r="H1057" s="538">
        <v>83376</v>
      </c>
      <c r="I1057" s="538">
        <v>87982</v>
      </c>
      <c r="J1057" s="538">
        <v>90892</v>
      </c>
      <c r="K1057" s="538">
        <v>97692</v>
      </c>
      <c r="L1057" s="538">
        <v>92183</v>
      </c>
      <c r="M1057" s="538">
        <v>85070</v>
      </c>
      <c r="N1057" s="538">
        <v>69124</v>
      </c>
      <c r="O1057" s="538">
        <v>64336</v>
      </c>
    </row>
    <row r="1058" spans="2:15" ht="15" customHeight="1">
      <c r="B1058" s="428" t="s">
        <v>546</v>
      </c>
      <c r="C1058" s="544">
        <v>29950</v>
      </c>
      <c r="D1058" s="538">
        <v>2708</v>
      </c>
      <c r="E1058" s="538">
        <v>1703</v>
      </c>
      <c r="F1058" s="538">
        <v>1900</v>
      </c>
      <c r="G1058" s="538">
        <v>2216</v>
      </c>
      <c r="H1058" s="538">
        <v>2650</v>
      </c>
      <c r="I1058" s="538">
        <v>2645</v>
      </c>
      <c r="J1058" s="538">
        <v>2852</v>
      </c>
      <c r="K1058" s="538">
        <v>3249</v>
      </c>
      <c r="L1058" s="538">
        <v>2502</v>
      </c>
      <c r="M1058" s="538">
        <v>2931</v>
      </c>
      <c r="N1058" s="538">
        <v>2252</v>
      </c>
      <c r="O1058" s="538">
        <v>2342</v>
      </c>
    </row>
    <row r="1059" spans="2:15" ht="15" customHeight="1">
      <c r="B1059" s="427" t="s">
        <v>547</v>
      </c>
      <c r="C1059" s="543">
        <v>909892</v>
      </c>
      <c r="D1059" s="537">
        <v>43690</v>
      </c>
      <c r="E1059" s="537">
        <v>38413</v>
      </c>
      <c r="F1059" s="537">
        <v>61099</v>
      </c>
      <c r="G1059" s="537">
        <v>84024</v>
      </c>
      <c r="H1059" s="537">
        <v>84842</v>
      </c>
      <c r="I1059" s="537">
        <v>83869</v>
      </c>
      <c r="J1059" s="537">
        <v>87070</v>
      </c>
      <c r="K1059" s="537">
        <v>103102</v>
      </c>
      <c r="L1059" s="537">
        <v>90910</v>
      </c>
      <c r="M1059" s="537">
        <v>88222</v>
      </c>
      <c r="N1059" s="537">
        <v>77820</v>
      </c>
      <c r="O1059" s="537">
        <v>66831</v>
      </c>
    </row>
    <row r="1060" spans="2:15" ht="15" customHeight="1">
      <c r="B1060" s="428" t="s">
        <v>73</v>
      </c>
      <c r="C1060" s="544">
        <v>555194</v>
      </c>
      <c r="D1060" s="538">
        <v>25571</v>
      </c>
      <c r="E1060" s="538">
        <v>20289</v>
      </c>
      <c r="F1060" s="538">
        <v>36751</v>
      </c>
      <c r="G1060" s="538">
        <v>50944</v>
      </c>
      <c r="H1060" s="538">
        <v>52215</v>
      </c>
      <c r="I1060" s="538">
        <v>51428</v>
      </c>
      <c r="J1060" s="538">
        <v>55708</v>
      </c>
      <c r="K1060" s="538">
        <v>66024</v>
      </c>
      <c r="L1060" s="538">
        <v>55515</v>
      </c>
      <c r="M1060" s="538">
        <v>52558</v>
      </c>
      <c r="N1060" s="538">
        <v>47227</v>
      </c>
      <c r="O1060" s="538">
        <v>40964</v>
      </c>
    </row>
    <row r="1061" spans="2:15" ht="15" customHeight="1">
      <c r="B1061" s="428" t="s">
        <v>74</v>
      </c>
      <c r="C1061" s="544">
        <v>15611</v>
      </c>
      <c r="D1061" s="538">
        <v>0</v>
      </c>
      <c r="E1061" s="538">
        <v>0</v>
      </c>
      <c r="F1061" s="538">
        <v>68</v>
      </c>
      <c r="G1061" s="538">
        <v>1592</v>
      </c>
      <c r="H1061" s="538">
        <v>1828</v>
      </c>
      <c r="I1061" s="538">
        <v>2079</v>
      </c>
      <c r="J1061" s="538">
        <v>2456</v>
      </c>
      <c r="K1061" s="538">
        <v>2372</v>
      </c>
      <c r="L1061" s="538">
        <v>1538</v>
      </c>
      <c r="M1061" s="538">
        <v>1509</v>
      </c>
      <c r="N1061" s="538">
        <v>1224</v>
      </c>
      <c r="O1061" s="538">
        <v>945</v>
      </c>
    </row>
    <row r="1062" spans="2:15" ht="15" customHeight="1">
      <c r="B1062" s="428" t="s">
        <v>548</v>
      </c>
      <c r="C1062" s="545">
        <v>339087</v>
      </c>
      <c r="D1062" s="538">
        <v>18119</v>
      </c>
      <c r="E1062" s="538">
        <v>18124</v>
      </c>
      <c r="F1062" s="538">
        <v>24280</v>
      </c>
      <c r="G1062" s="538">
        <v>31488</v>
      </c>
      <c r="H1062" s="538">
        <v>30799</v>
      </c>
      <c r="I1062" s="538">
        <v>30362</v>
      </c>
      <c r="J1062" s="538">
        <v>28906</v>
      </c>
      <c r="K1062" s="538">
        <v>34706</v>
      </c>
      <c r="L1062" s="538">
        <v>33857</v>
      </c>
      <c r="M1062" s="538">
        <v>34155</v>
      </c>
      <c r="N1062" s="538">
        <v>29369</v>
      </c>
      <c r="O1062" s="538">
        <v>24922</v>
      </c>
    </row>
    <row r="1063" spans="2:15" ht="15" customHeight="1">
      <c r="B1063" s="429"/>
      <c r="C1063" s="215"/>
      <c r="D1063" s="212"/>
      <c r="E1063" s="212"/>
      <c r="F1063" s="212"/>
      <c r="G1063" s="212"/>
      <c r="H1063" s="212"/>
      <c r="I1063" s="212"/>
      <c r="J1063" s="212"/>
      <c r="K1063" s="212"/>
      <c r="L1063" s="212"/>
      <c r="M1063" s="212"/>
      <c r="N1063" s="212"/>
      <c r="O1063" s="212"/>
    </row>
    <row r="1064" spans="2:15" ht="15" customHeight="1">
      <c r="B1064" s="426" t="s">
        <v>72</v>
      </c>
      <c r="C1064" s="543">
        <v>96701</v>
      </c>
      <c r="D1064" s="537">
        <v>10551</v>
      </c>
      <c r="E1064" s="537">
        <v>5556</v>
      </c>
      <c r="F1064" s="537">
        <v>7097</v>
      </c>
      <c r="G1064" s="537">
        <v>10583</v>
      </c>
      <c r="H1064" s="537">
        <v>10300</v>
      </c>
      <c r="I1064" s="537">
        <v>6357</v>
      </c>
      <c r="J1064" s="537">
        <v>7140</v>
      </c>
      <c r="K1064" s="537">
        <v>8759</v>
      </c>
      <c r="L1064" s="537">
        <v>7359</v>
      </c>
      <c r="M1064" s="537">
        <v>9232</v>
      </c>
      <c r="N1064" s="537">
        <v>7803</v>
      </c>
      <c r="O1064" s="537">
        <v>5964</v>
      </c>
    </row>
    <row r="1065" spans="2:15" ht="15" customHeight="1">
      <c r="B1065" s="427" t="s">
        <v>544</v>
      </c>
      <c r="C1065" s="543">
        <v>2089</v>
      </c>
      <c r="D1065" s="537">
        <v>1925</v>
      </c>
      <c r="E1065" s="537">
        <v>66</v>
      </c>
      <c r="F1065" s="537">
        <v>0</v>
      </c>
      <c r="G1065" s="537">
        <v>70</v>
      </c>
      <c r="H1065" s="540">
        <v>6</v>
      </c>
      <c r="I1065" s="537">
        <v>0</v>
      </c>
      <c r="J1065" s="537">
        <v>8</v>
      </c>
      <c r="K1065" s="537">
        <v>5</v>
      </c>
      <c r="L1065" s="537">
        <v>9</v>
      </c>
      <c r="M1065" s="537">
        <v>0</v>
      </c>
      <c r="N1065" s="537">
        <v>0</v>
      </c>
      <c r="O1065" s="537">
        <v>0</v>
      </c>
    </row>
    <row r="1066" spans="2:15" ht="15" customHeight="1">
      <c r="B1066" s="428" t="s">
        <v>545</v>
      </c>
      <c r="C1066" s="544">
        <v>2085</v>
      </c>
      <c r="D1066" s="538">
        <v>1925</v>
      </c>
      <c r="E1066" s="538">
        <v>66</v>
      </c>
      <c r="F1066" s="538">
        <v>0</v>
      </c>
      <c r="G1066" s="538">
        <v>70</v>
      </c>
      <c r="H1066" s="539">
        <v>6</v>
      </c>
      <c r="I1066" s="538">
        <v>0</v>
      </c>
      <c r="J1066" s="538">
        <v>4</v>
      </c>
      <c r="K1066" s="538">
        <v>5</v>
      </c>
      <c r="L1066" s="538">
        <v>9</v>
      </c>
      <c r="M1066" s="538">
        <v>0</v>
      </c>
      <c r="N1066" s="538">
        <v>0</v>
      </c>
      <c r="O1066" s="538">
        <v>0</v>
      </c>
    </row>
    <row r="1067" spans="2:15" ht="15" customHeight="1">
      <c r="B1067" s="428" t="s">
        <v>546</v>
      </c>
      <c r="C1067" s="544">
        <v>4</v>
      </c>
      <c r="D1067" s="538">
        <v>0</v>
      </c>
      <c r="E1067" s="538">
        <v>0</v>
      </c>
      <c r="F1067" s="538">
        <v>0</v>
      </c>
      <c r="G1067" s="538">
        <v>0</v>
      </c>
      <c r="H1067" s="539">
        <v>0</v>
      </c>
      <c r="I1067" s="538">
        <v>0</v>
      </c>
      <c r="J1067" s="538">
        <v>4</v>
      </c>
      <c r="K1067" s="538">
        <v>0</v>
      </c>
      <c r="L1067" s="538">
        <v>0</v>
      </c>
      <c r="M1067" s="538">
        <v>0</v>
      </c>
      <c r="N1067" s="538">
        <v>0</v>
      </c>
      <c r="O1067" s="538">
        <v>0</v>
      </c>
    </row>
    <row r="1068" spans="2:15" ht="15" customHeight="1">
      <c r="B1068" s="427" t="s">
        <v>547</v>
      </c>
      <c r="C1068" s="543">
        <v>94612</v>
      </c>
      <c r="D1068" s="537">
        <v>8626</v>
      </c>
      <c r="E1068" s="537">
        <v>5490</v>
      </c>
      <c r="F1068" s="537">
        <v>7097</v>
      </c>
      <c r="G1068" s="537">
        <v>10513</v>
      </c>
      <c r="H1068" s="540">
        <v>10294</v>
      </c>
      <c r="I1068" s="537">
        <v>6357</v>
      </c>
      <c r="J1068" s="537">
        <v>7132</v>
      </c>
      <c r="K1068" s="537">
        <v>8754</v>
      </c>
      <c r="L1068" s="537">
        <v>7350</v>
      </c>
      <c r="M1068" s="537">
        <v>9232</v>
      </c>
      <c r="N1068" s="537">
        <v>7803</v>
      </c>
      <c r="O1068" s="537">
        <v>5964</v>
      </c>
    </row>
    <row r="1069" spans="2:15" ht="15" customHeight="1">
      <c r="B1069" s="428" t="s">
        <v>73</v>
      </c>
      <c r="C1069" s="544">
        <v>64635</v>
      </c>
      <c r="D1069" s="538">
        <v>6053</v>
      </c>
      <c r="E1069" s="538">
        <v>4706</v>
      </c>
      <c r="F1069" s="538">
        <v>5642</v>
      </c>
      <c r="G1069" s="538">
        <v>7472</v>
      </c>
      <c r="H1069" s="538">
        <v>7984</v>
      </c>
      <c r="I1069" s="538">
        <v>4032</v>
      </c>
      <c r="J1069" s="538">
        <v>4125</v>
      </c>
      <c r="K1069" s="538">
        <v>4621</v>
      </c>
      <c r="L1069" s="538">
        <v>3587</v>
      </c>
      <c r="M1069" s="538">
        <v>6185</v>
      </c>
      <c r="N1069" s="538">
        <v>6057</v>
      </c>
      <c r="O1069" s="538">
        <v>4171</v>
      </c>
    </row>
    <row r="1070" spans="2:15" ht="15" customHeight="1">
      <c r="B1070" s="428" t="s">
        <v>74</v>
      </c>
      <c r="C1070" s="544">
        <v>731</v>
      </c>
      <c r="D1070" s="538">
        <v>336</v>
      </c>
      <c r="E1070" s="538">
        <v>50</v>
      </c>
      <c r="F1070" s="538">
        <v>0</v>
      </c>
      <c r="G1070" s="538">
        <v>0</v>
      </c>
      <c r="H1070" s="538">
        <v>178</v>
      </c>
      <c r="I1070" s="538">
        <v>0</v>
      </c>
      <c r="J1070" s="538">
        <v>0</v>
      </c>
      <c r="K1070" s="538">
        <v>4</v>
      </c>
      <c r="L1070" s="538">
        <v>0</v>
      </c>
      <c r="M1070" s="538">
        <v>0</v>
      </c>
      <c r="N1070" s="538">
        <v>163</v>
      </c>
      <c r="O1070" s="538">
        <v>0</v>
      </c>
    </row>
    <row r="1071" spans="2:15" ht="15" customHeight="1">
      <c r="B1071" s="428" t="s">
        <v>548</v>
      </c>
      <c r="C1071" s="544">
        <v>29246</v>
      </c>
      <c r="D1071" s="538">
        <v>2237</v>
      </c>
      <c r="E1071" s="538">
        <v>734</v>
      </c>
      <c r="F1071" s="538">
        <v>1455</v>
      </c>
      <c r="G1071" s="538">
        <v>3041</v>
      </c>
      <c r="H1071" s="538">
        <v>2132</v>
      </c>
      <c r="I1071" s="538">
        <v>2325</v>
      </c>
      <c r="J1071" s="538">
        <v>3007</v>
      </c>
      <c r="K1071" s="538">
        <v>4129</v>
      </c>
      <c r="L1071" s="538">
        <v>3763</v>
      </c>
      <c r="M1071" s="538">
        <v>3047</v>
      </c>
      <c r="N1071" s="538">
        <v>1583</v>
      </c>
      <c r="O1071" s="538">
        <v>1793</v>
      </c>
    </row>
    <row r="1072" spans="2:15" ht="15" customHeight="1">
      <c r="B1072" s="211"/>
      <c r="C1072" s="215"/>
      <c r="D1072" s="212"/>
      <c r="E1072" s="212"/>
      <c r="F1072" s="212"/>
      <c r="G1072" s="212"/>
      <c r="H1072" s="212"/>
      <c r="I1072" s="212"/>
      <c r="J1072" s="212"/>
      <c r="K1072" s="212"/>
      <c r="L1072" s="212"/>
      <c r="M1072" s="212"/>
      <c r="N1072" s="212"/>
      <c r="O1072" s="212"/>
    </row>
    <row r="1073" spans="2:15" ht="15" customHeight="1">
      <c r="B1073" s="425" t="s">
        <v>70</v>
      </c>
      <c r="C1073" s="543">
        <v>1942279</v>
      </c>
      <c r="D1073" s="537">
        <v>68683</v>
      </c>
      <c r="E1073" s="537">
        <v>93487</v>
      </c>
      <c r="F1073" s="537">
        <v>128861</v>
      </c>
      <c r="G1073" s="537">
        <v>184129</v>
      </c>
      <c r="H1073" s="537">
        <v>181493</v>
      </c>
      <c r="I1073" s="537">
        <v>183565</v>
      </c>
      <c r="J1073" s="537">
        <v>204347</v>
      </c>
      <c r="K1073" s="537">
        <v>208003</v>
      </c>
      <c r="L1073" s="537">
        <v>179162</v>
      </c>
      <c r="M1073" s="537">
        <v>185728</v>
      </c>
      <c r="N1073" s="537">
        <v>146916</v>
      </c>
      <c r="O1073" s="537">
        <v>177905</v>
      </c>
    </row>
    <row r="1074" spans="2:15" ht="15" customHeight="1">
      <c r="B1074" s="425"/>
      <c r="C1074" s="215"/>
      <c r="D1074" s="537"/>
      <c r="E1074" s="537"/>
      <c r="F1074" s="212"/>
      <c r="G1074" s="212"/>
      <c r="H1074" s="212"/>
      <c r="I1074" s="212"/>
      <c r="J1074" s="212"/>
      <c r="K1074" s="212"/>
      <c r="L1074" s="212"/>
      <c r="M1074" s="212"/>
      <c r="N1074" s="212"/>
      <c r="O1074" s="212"/>
    </row>
    <row r="1075" spans="2:15" ht="15" customHeight="1">
      <c r="B1075" s="426" t="s">
        <v>71</v>
      </c>
      <c r="C1075" s="543">
        <v>1841666</v>
      </c>
      <c r="D1075" s="537">
        <v>62619</v>
      </c>
      <c r="E1075" s="537">
        <v>87121</v>
      </c>
      <c r="F1075" s="537">
        <v>121012</v>
      </c>
      <c r="G1075" s="537">
        <v>171792</v>
      </c>
      <c r="H1075" s="537">
        <v>170209</v>
      </c>
      <c r="I1075" s="537">
        <v>177452</v>
      </c>
      <c r="J1075" s="537">
        <v>195550</v>
      </c>
      <c r="K1075" s="537">
        <v>199583</v>
      </c>
      <c r="L1075" s="537">
        <v>171859</v>
      </c>
      <c r="M1075" s="537">
        <v>176312</v>
      </c>
      <c r="N1075" s="537">
        <v>139769</v>
      </c>
      <c r="O1075" s="537">
        <v>168388</v>
      </c>
    </row>
    <row r="1076" spans="2:15" ht="15" customHeight="1">
      <c r="B1076" s="427" t="s">
        <v>544</v>
      </c>
      <c r="C1076" s="543">
        <v>922399</v>
      </c>
      <c r="D1076" s="537">
        <v>31527</v>
      </c>
      <c r="E1076" s="537">
        <v>43399</v>
      </c>
      <c r="F1076" s="537">
        <v>57757</v>
      </c>
      <c r="G1076" s="537">
        <v>86732</v>
      </c>
      <c r="H1076" s="537">
        <v>84580</v>
      </c>
      <c r="I1076" s="537">
        <v>92481</v>
      </c>
      <c r="J1076" s="537">
        <v>100199</v>
      </c>
      <c r="K1076" s="537">
        <v>99604</v>
      </c>
      <c r="L1076" s="537">
        <v>85064</v>
      </c>
      <c r="M1076" s="537">
        <v>88033</v>
      </c>
      <c r="N1076" s="537">
        <v>68249</v>
      </c>
      <c r="O1076" s="537">
        <v>84774</v>
      </c>
    </row>
    <row r="1077" spans="2:15" ht="15" customHeight="1">
      <c r="B1077" s="428" t="s">
        <v>545</v>
      </c>
      <c r="C1077" s="544">
        <v>891323</v>
      </c>
      <c r="D1077" s="538">
        <v>28830</v>
      </c>
      <c r="E1077" s="538">
        <v>41565</v>
      </c>
      <c r="F1077" s="538">
        <v>55845</v>
      </c>
      <c r="G1077" s="538">
        <v>84484</v>
      </c>
      <c r="H1077" s="538">
        <v>81863</v>
      </c>
      <c r="I1077" s="538">
        <v>89845</v>
      </c>
      <c r="J1077" s="538">
        <v>97099</v>
      </c>
      <c r="K1077" s="538">
        <v>96357</v>
      </c>
      <c r="L1077" s="538">
        <v>82439</v>
      </c>
      <c r="M1077" s="538">
        <v>84885</v>
      </c>
      <c r="N1077" s="538">
        <v>65999</v>
      </c>
      <c r="O1077" s="538">
        <v>82112</v>
      </c>
    </row>
    <row r="1078" spans="2:15" ht="15" customHeight="1">
      <c r="B1078" s="428" t="s">
        <v>546</v>
      </c>
      <c r="C1078" s="544">
        <v>31076</v>
      </c>
      <c r="D1078" s="538">
        <v>2697</v>
      </c>
      <c r="E1078" s="538">
        <v>1834</v>
      </c>
      <c r="F1078" s="538">
        <v>1912</v>
      </c>
      <c r="G1078" s="538">
        <v>2248</v>
      </c>
      <c r="H1078" s="538">
        <v>2717</v>
      </c>
      <c r="I1078" s="538">
        <v>2636</v>
      </c>
      <c r="J1078" s="538">
        <v>3100</v>
      </c>
      <c r="K1078" s="538">
        <v>3247</v>
      </c>
      <c r="L1078" s="538">
        <v>2625</v>
      </c>
      <c r="M1078" s="538">
        <v>3148</v>
      </c>
      <c r="N1078" s="538">
        <v>2250</v>
      </c>
      <c r="O1078" s="538">
        <v>2662</v>
      </c>
    </row>
    <row r="1079" spans="2:15" ht="15" customHeight="1">
      <c r="B1079" s="427" t="s">
        <v>547</v>
      </c>
      <c r="C1079" s="543">
        <v>919267</v>
      </c>
      <c r="D1079" s="537">
        <v>31092</v>
      </c>
      <c r="E1079" s="537">
        <v>43722</v>
      </c>
      <c r="F1079" s="537">
        <v>63255</v>
      </c>
      <c r="G1079" s="537">
        <v>85060</v>
      </c>
      <c r="H1079" s="537">
        <v>85629</v>
      </c>
      <c r="I1079" s="537">
        <v>84971</v>
      </c>
      <c r="J1079" s="537">
        <v>95351</v>
      </c>
      <c r="K1079" s="537">
        <v>99979</v>
      </c>
      <c r="L1079" s="537">
        <v>86795</v>
      </c>
      <c r="M1079" s="537">
        <v>88279</v>
      </c>
      <c r="N1079" s="537">
        <v>71520</v>
      </c>
      <c r="O1079" s="537">
        <v>83614</v>
      </c>
    </row>
    <row r="1080" spans="2:15" ht="15" customHeight="1">
      <c r="B1080" s="428" t="s">
        <v>73</v>
      </c>
      <c r="C1080" s="544">
        <v>564143</v>
      </c>
      <c r="D1080" s="538">
        <v>17509</v>
      </c>
      <c r="E1080" s="538">
        <v>24325</v>
      </c>
      <c r="F1080" s="538">
        <v>38306</v>
      </c>
      <c r="G1080" s="538">
        <v>52682</v>
      </c>
      <c r="H1080" s="538">
        <v>51981</v>
      </c>
      <c r="I1080" s="538">
        <v>52324</v>
      </c>
      <c r="J1080" s="538">
        <v>62002</v>
      </c>
      <c r="K1080" s="538">
        <v>63174</v>
      </c>
      <c r="L1080" s="538">
        <v>53750</v>
      </c>
      <c r="M1080" s="538">
        <v>53331</v>
      </c>
      <c r="N1080" s="538">
        <v>44234</v>
      </c>
      <c r="O1080" s="538">
        <v>50525</v>
      </c>
    </row>
    <row r="1081" spans="2:15" ht="15" customHeight="1">
      <c r="B1081" s="428" t="s">
        <v>74</v>
      </c>
      <c r="C1081" s="544">
        <v>15940</v>
      </c>
      <c r="D1081" s="538">
        <v>0</v>
      </c>
      <c r="E1081" s="538">
        <v>0</v>
      </c>
      <c r="F1081" s="538">
        <v>159</v>
      </c>
      <c r="G1081" s="538">
        <v>1766</v>
      </c>
      <c r="H1081" s="538">
        <v>1853</v>
      </c>
      <c r="I1081" s="538">
        <v>2160</v>
      </c>
      <c r="J1081" s="538">
        <v>2545</v>
      </c>
      <c r="K1081" s="538">
        <v>2218</v>
      </c>
      <c r="L1081" s="538">
        <v>1470</v>
      </c>
      <c r="M1081" s="538">
        <v>1487</v>
      </c>
      <c r="N1081" s="538">
        <v>1073</v>
      </c>
      <c r="O1081" s="538">
        <v>1209</v>
      </c>
    </row>
    <row r="1082" spans="2:15" ht="15" customHeight="1">
      <c r="B1082" s="428" t="s">
        <v>548</v>
      </c>
      <c r="C1082" s="545">
        <v>339184</v>
      </c>
      <c r="D1082" s="538">
        <v>13583</v>
      </c>
      <c r="E1082" s="538">
        <v>19397</v>
      </c>
      <c r="F1082" s="538">
        <v>24790</v>
      </c>
      <c r="G1082" s="538">
        <v>30612</v>
      </c>
      <c r="H1082" s="538">
        <v>31795</v>
      </c>
      <c r="I1082" s="538">
        <v>30487</v>
      </c>
      <c r="J1082" s="538">
        <v>30804</v>
      </c>
      <c r="K1082" s="538">
        <v>34587</v>
      </c>
      <c r="L1082" s="538">
        <v>31575</v>
      </c>
      <c r="M1082" s="538">
        <v>33461</v>
      </c>
      <c r="N1082" s="538">
        <v>26213</v>
      </c>
      <c r="O1082" s="538">
        <v>31880</v>
      </c>
    </row>
    <row r="1083" spans="2:15" ht="15" customHeight="1">
      <c r="B1083" s="429"/>
      <c r="C1083" s="215"/>
      <c r="D1083" s="222"/>
      <c r="E1083" s="328"/>
      <c r="F1083" s="222"/>
      <c r="G1083" s="212"/>
      <c r="H1083" s="212"/>
      <c r="I1083" s="212"/>
      <c r="J1083" s="222"/>
      <c r="K1083" s="212"/>
      <c r="L1083" s="212"/>
      <c r="M1083" s="212"/>
      <c r="N1083" s="222"/>
      <c r="O1083" s="212"/>
    </row>
    <row r="1084" spans="2:15" ht="15" customHeight="1">
      <c r="B1084" s="426" t="s">
        <v>72</v>
      </c>
      <c r="C1084" s="543">
        <v>100613</v>
      </c>
      <c r="D1084" s="537">
        <v>6064</v>
      </c>
      <c r="E1084" s="537">
        <v>6366</v>
      </c>
      <c r="F1084" s="537">
        <v>7849</v>
      </c>
      <c r="G1084" s="537">
        <v>12337</v>
      </c>
      <c r="H1084" s="537">
        <v>11284</v>
      </c>
      <c r="I1084" s="537">
        <v>6113</v>
      </c>
      <c r="J1084" s="537">
        <v>8797</v>
      </c>
      <c r="K1084" s="537">
        <v>8420</v>
      </c>
      <c r="L1084" s="537">
        <v>7303</v>
      </c>
      <c r="M1084" s="537">
        <v>9416</v>
      </c>
      <c r="N1084" s="537">
        <v>7147</v>
      </c>
      <c r="O1084" s="537">
        <v>9517</v>
      </c>
    </row>
    <row r="1085" spans="2:15" ht="15" customHeight="1">
      <c r="B1085" s="427" t="s">
        <v>544</v>
      </c>
      <c r="C1085" s="543">
        <v>3590</v>
      </c>
      <c r="D1085" s="537">
        <v>0</v>
      </c>
      <c r="E1085" s="537">
        <v>384</v>
      </c>
      <c r="F1085" s="537">
        <v>321</v>
      </c>
      <c r="G1085" s="537">
        <v>375</v>
      </c>
      <c r="H1085" s="537">
        <v>333</v>
      </c>
      <c r="I1085" s="537">
        <v>103</v>
      </c>
      <c r="J1085" s="540">
        <v>179</v>
      </c>
      <c r="K1085" s="537">
        <v>25</v>
      </c>
      <c r="L1085" s="537">
        <v>5</v>
      </c>
      <c r="M1085" s="537">
        <v>175</v>
      </c>
      <c r="N1085" s="537">
        <v>0</v>
      </c>
      <c r="O1085" s="537">
        <v>1690</v>
      </c>
    </row>
    <row r="1086" spans="2:15" ht="15" customHeight="1">
      <c r="B1086" s="428" t="s">
        <v>545</v>
      </c>
      <c r="C1086" s="544">
        <v>2753</v>
      </c>
      <c r="D1086" s="538">
        <v>0</v>
      </c>
      <c r="E1086" s="538">
        <v>218</v>
      </c>
      <c r="F1086" s="538">
        <v>152</v>
      </c>
      <c r="G1086" s="538">
        <v>275</v>
      </c>
      <c r="H1086" s="538">
        <v>183</v>
      </c>
      <c r="I1086" s="538">
        <v>5</v>
      </c>
      <c r="J1086" s="539">
        <v>25</v>
      </c>
      <c r="K1086" s="538">
        <v>25</v>
      </c>
      <c r="L1086" s="538">
        <v>5</v>
      </c>
      <c r="M1086" s="538">
        <v>175</v>
      </c>
      <c r="N1086" s="538">
        <v>0</v>
      </c>
      <c r="O1086" s="538">
        <v>1690</v>
      </c>
    </row>
    <row r="1087" spans="2:15" ht="15" customHeight="1">
      <c r="B1087" s="428" t="s">
        <v>546</v>
      </c>
      <c r="C1087" s="544">
        <v>837</v>
      </c>
      <c r="D1087" s="538">
        <v>0</v>
      </c>
      <c r="E1087" s="538">
        <v>166</v>
      </c>
      <c r="F1087" s="538">
        <v>169</v>
      </c>
      <c r="G1087" s="538">
        <v>100</v>
      </c>
      <c r="H1087" s="538">
        <v>150</v>
      </c>
      <c r="I1087" s="538">
        <v>98</v>
      </c>
      <c r="J1087" s="539">
        <v>154</v>
      </c>
      <c r="K1087" s="538">
        <v>0</v>
      </c>
      <c r="L1087" s="538">
        <v>0</v>
      </c>
      <c r="M1087" s="538">
        <v>0</v>
      </c>
      <c r="N1087" s="538">
        <v>0</v>
      </c>
      <c r="O1087" s="538">
        <v>0</v>
      </c>
    </row>
    <row r="1088" spans="2:15" ht="15" customHeight="1">
      <c r="B1088" s="427" t="s">
        <v>547</v>
      </c>
      <c r="C1088" s="543">
        <v>97023</v>
      </c>
      <c r="D1088" s="537">
        <v>6064</v>
      </c>
      <c r="E1088" s="537">
        <v>5982</v>
      </c>
      <c r="F1088" s="537">
        <v>7528</v>
      </c>
      <c r="G1088" s="537">
        <v>11962</v>
      </c>
      <c r="H1088" s="537">
        <v>10951</v>
      </c>
      <c r="I1088" s="537">
        <v>6010</v>
      </c>
      <c r="J1088" s="540">
        <v>8618</v>
      </c>
      <c r="K1088" s="537">
        <v>8395</v>
      </c>
      <c r="L1088" s="537">
        <v>7298</v>
      </c>
      <c r="M1088" s="537">
        <v>9241</v>
      </c>
      <c r="N1088" s="537">
        <v>7147</v>
      </c>
      <c r="O1088" s="537">
        <v>7827</v>
      </c>
    </row>
    <row r="1089" spans="2:15" ht="15" customHeight="1">
      <c r="B1089" s="428" t="s">
        <v>73</v>
      </c>
      <c r="C1089" s="544">
        <v>66025</v>
      </c>
      <c r="D1089" s="538">
        <v>5218</v>
      </c>
      <c r="E1089" s="538">
        <v>5015</v>
      </c>
      <c r="F1089" s="538">
        <v>5839</v>
      </c>
      <c r="G1089" s="538">
        <v>8177</v>
      </c>
      <c r="H1089" s="538">
        <v>7964</v>
      </c>
      <c r="I1089" s="538">
        <v>3769</v>
      </c>
      <c r="J1089" s="538">
        <v>5129</v>
      </c>
      <c r="K1089" s="538">
        <v>4392</v>
      </c>
      <c r="L1089" s="538">
        <v>3761</v>
      </c>
      <c r="M1089" s="538">
        <v>6435</v>
      </c>
      <c r="N1089" s="538">
        <v>5614</v>
      </c>
      <c r="O1089" s="538">
        <v>4712</v>
      </c>
    </row>
    <row r="1090" spans="2:15" ht="15" customHeight="1">
      <c r="B1090" s="428" t="s">
        <v>74</v>
      </c>
      <c r="C1090" s="544">
        <v>463</v>
      </c>
      <c r="D1090" s="538">
        <v>71</v>
      </c>
      <c r="E1090" s="538">
        <v>49</v>
      </c>
      <c r="F1090" s="538">
        <v>0</v>
      </c>
      <c r="G1090" s="538">
        <v>0</v>
      </c>
      <c r="H1090" s="538">
        <v>180</v>
      </c>
      <c r="I1090" s="538">
        <v>0</v>
      </c>
      <c r="J1090" s="538">
        <v>0</v>
      </c>
      <c r="K1090" s="538">
        <v>0</v>
      </c>
      <c r="L1090" s="538">
        <v>0</v>
      </c>
      <c r="M1090" s="538">
        <v>163</v>
      </c>
      <c r="N1090" s="538">
        <v>0</v>
      </c>
      <c r="O1090" s="538">
        <v>0</v>
      </c>
    </row>
    <row r="1091" spans="2:15" ht="15" customHeight="1">
      <c r="B1091" s="428" t="s">
        <v>548</v>
      </c>
      <c r="C1091" s="544">
        <v>30535</v>
      </c>
      <c r="D1091" s="538">
        <v>775</v>
      </c>
      <c r="E1091" s="538">
        <v>918</v>
      </c>
      <c r="F1091" s="538">
        <v>1689</v>
      </c>
      <c r="G1091" s="538">
        <v>3785</v>
      </c>
      <c r="H1091" s="538">
        <v>2807</v>
      </c>
      <c r="I1091" s="538">
        <v>2241</v>
      </c>
      <c r="J1091" s="538">
        <v>3489</v>
      </c>
      <c r="K1091" s="538">
        <v>4003</v>
      </c>
      <c r="L1091" s="538">
        <v>3537</v>
      </c>
      <c r="M1091" s="538">
        <v>2643</v>
      </c>
      <c r="N1091" s="539">
        <v>1533</v>
      </c>
      <c r="O1091" s="539">
        <v>3115</v>
      </c>
    </row>
    <row r="1092" spans="2:15" ht="15" customHeight="1">
      <c r="B1092" s="429"/>
      <c r="C1092" s="215"/>
      <c r="D1092" s="211"/>
      <c r="E1092" s="211"/>
      <c r="F1092" s="211"/>
      <c r="G1092" s="211"/>
      <c r="H1092" s="211"/>
      <c r="I1092" s="211"/>
      <c r="J1092" s="211"/>
      <c r="K1092" s="211"/>
      <c r="L1092" s="211"/>
      <c r="M1092" s="211"/>
      <c r="N1092" s="211"/>
      <c r="O1092" s="211"/>
    </row>
    <row r="1093" spans="2:15" ht="15" customHeight="1">
      <c r="B1093" s="426" t="s">
        <v>62</v>
      </c>
      <c r="C1093" s="546">
        <v>4667</v>
      </c>
      <c r="D1093" s="543">
        <v>415</v>
      </c>
      <c r="E1093" s="543">
        <v>581</v>
      </c>
      <c r="F1093" s="543">
        <v>635</v>
      </c>
      <c r="G1093" s="543">
        <v>48</v>
      </c>
      <c r="H1093" s="543">
        <v>115</v>
      </c>
      <c r="I1093" s="87">
        <v>0</v>
      </c>
      <c r="J1093" s="543">
        <v>9</v>
      </c>
      <c r="K1093" s="176">
        <v>4</v>
      </c>
      <c r="L1093" s="543">
        <v>1167</v>
      </c>
      <c r="M1093" s="543">
        <v>820</v>
      </c>
      <c r="N1093" s="543">
        <v>314</v>
      </c>
      <c r="O1093" s="543">
        <v>559</v>
      </c>
    </row>
    <row r="1094" spans="2:15" ht="15" customHeight="1">
      <c r="B1094" s="211"/>
      <c r="C1094" s="211"/>
      <c r="D1094" s="211"/>
      <c r="E1094" s="211"/>
      <c r="F1094" s="211"/>
      <c r="G1094" s="211"/>
      <c r="H1094" s="211"/>
      <c r="I1094" s="211"/>
      <c r="J1094" s="211"/>
      <c r="K1094" s="211"/>
      <c r="L1094" s="211"/>
      <c r="M1094" s="211"/>
      <c r="N1094" s="211"/>
      <c r="O1094" s="211"/>
    </row>
    <row r="1095" spans="2:15" ht="3" customHeight="1">
      <c r="B1095" s="433"/>
      <c r="C1095" s="433"/>
      <c r="D1095" s="433"/>
      <c r="E1095" s="433"/>
      <c r="F1095" s="433"/>
      <c r="G1095" s="433"/>
      <c r="H1095" s="433"/>
      <c r="I1095" s="433"/>
      <c r="J1095" s="433"/>
      <c r="K1095" s="433"/>
      <c r="L1095" s="433"/>
      <c r="M1095" s="433"/>
      <c r="N1095" s="433"/>
      <c r="O1095" s="433"/>
    </row>
    <row r="1096" spans="2:15" ht="15" customHeight="1">
      <c r="B1096" s="871" t="s">
        <v>562</v>
      </c>
      <c r="C1096" s="871"/>
      <c r="D1096" s="871"/>
      <c r="E1096" s="871"/>
      <c r="F1096" s="871"/>
      <c r="G1096" s="871"/>
      <c r="H1096" s="871"/>
      <c r="I1096" s="871"/>
      <c r="J1096" s="871"/>
      <c r="K1096" s="871"/>
      <c r="L1096" s="871"/>
      <c r="M1096" s="871"/>
      <c r="N1096" s="871"/>
      <c r="O1096" s="871"/>
    </row>
    <row r="1097" spans="2:15" ht="15" customHeight="1">
      <c r="B1097" s="871" t="s">
        <v>579</v>
      </c>
      <c r="C1097" s="871"/>
      <c r="D1097" s="871"/>
      <c r="E1097" s="871"/>
      <c r="F1097" s="871"/>
      <c r="G1097" s="871"/>
      <c r="H1097" s="871"/>
      <c r="I1097" s="871"/>
      <c r="J1097" s="871"/>
      <c r="K1097" s="871"/>
      <c r="L1097" s="871"/>
      <c r="M1097" s="871"/>
      <c r="N1097" s="871"/>
      <c r="O1097" s="871"/>
    </row>
    <row r="1098" spans="2:15" ht="15" customHeight="1"/>
    <row r="1099" spans="2:15" ht="15" customHeight="1">
      <c r="B1099" s="320" t="s">
        <v>908</v>
      </c>
      <c r="C1099" s="320"/>
      <c r="D1099" s="237"/>
      <c r="E1099" s="237"/>
      <c r="F1099" s="237"/>
      <c r="G1099" s="237"/>
      <c r="H1099" s="237"/>
      <c r="I1099" s="237"/>
      <c r="J1099" s="237"/>
      <c r="K1099" s="237"/>
      <c r="L1099" s="237"/>
      <c r="M1099" s="237"/>
      <c r="N1099" s="237"/>
      <c r="O1099" s="239" t="s">
        <v>123</v>
      </c>
    </row>
    <row r="1100" spans="2:15" ht="18.75" customHeight="1">
      <c r="B1100" s="864" t="s">
        <v>8</v>
      </c>
      <c r="C1100" s="872" t="s">
        <v>68</v>
      </c>
      <c r="D1100" s="907" t="s">
        <v>16</v>
      </c>
      <c r="E1100" s="907"/>
      <c r="F1100" s="907"/>
      <c r="G1100" s="907"/>
      <c r="H1100" s="907"/>
      <c r="I1100" s="907"/>
      <c r="J1100" s="907"/>
      <c r="K1100" s="907"/>
      <c r="L1100" s="907"/>
      <c r="M1100" s="907"/>
      <c r="N1100" s="907"/>
      <c r="O1100" s="867"/>
    </row>
    <row r="1101" spans="2:15" ht="18.75" customHeight="1">
      <c r="B1101" s="865"/>
      <c r="C1101" s="873"/>
      <c r="D1101" s="452" t="s">
        <v>17</v>
      </c>
      <c r="E1101" s="452" t="s">
        <v>18</v>
      </c>
      <c r="F1101" s="452" t="s">
        <v>19</v>
      </c>
      <c r="G1101" s="452" t="s">
        <v>20</v>
      </c>
      <c r="H1101" s="452" t="s">
        <v>21</v>
      </c>
      <c r="I1101" s="452" t="s">
        <v>22</v>
      </c>
      <c r="J1101" s="452" t="s">
        <v>23</v>
      </c>
      <c r="K1101" s="452" t="s">
        <v>24</v>
      </c>
      <c r="L1101" s="452" t="s">
        <v>25</v>
      </c>
      <c r="M1101" s="452" t="s">
        <v>26</v>
      </c>
      <c r="N1101" s="452" t="s">
        <v>27</v>
      </c>
      <c r="O1101" s="453" t="s">
        <v>28</v>
      </c>
    </row>
    <row r="1102" spans="2:15" ht="15" customHeight="1">
      <c r="B1102" s="211"/>
      <c r="C1102" s="211"/>
      <c r="D1102" s="211"/>
      <c r="E1102" s="211"/>
      <c r="F1102" s="211"/>
      <c r="G1102" s="211"/>
      <c r="H1102" s="211"/>
      <c r="I1102" s="211"/>
      <c r="J1102" s="211"/>
      <c r="K1102" s="211"/>
      <c r="L1102" s="211"/>
      <c r="M1102" s="211"/>
      <c r="N1102" s="211"/>
      <c r="O1102" s="211"/>
    </row>
    <row r="1103" spans="2:15" ht="15" customHeight="1">
      <c r="B1103" s="340" t="s">
        <v>118</v>
      </c>
      <c r="C1103" s="543">
        <v>4590098</v>
      </c>
      <c r="D1103" s="543">
        <v>313660</v>
      </c>
      <c r="E1103" s="543">
        <v>322350</v>
      </c>
      <c r="F1103" s="543">
        <v>381660</v>
      </c>
      <c r="G1103" s="543">
        <v>403665</v>
      </c>
      <c r="H1103" s="543">
        <v>399944</v>
      </c>
      <c r="I1103" s="543">
        <v>386202</v>
      </c>
      <c r="J1103" s="543">
        <v>435453</v>
      </c>
      <c r="K1103" s="543">
        <v>446132</v>
      </c>
      <c r="L1103" s="543">
        <v>413659</v>
      </c>
      <c r="M1103" s="543">
        <v>410957</v>
      </c>
      <c r="N1103" s="543">
        <v>331372</v>
      </c>
      <c r="O1103" s="543">
        <v>345044</v>
      </c>
    </row>
    <row r="1104" spans="2:15" ht="15" customHeight="1">
      <c r="B1104" s="340"/>
      <c r="C1104" s="543"/>
      <c r="D1104" s="212"/>
      <c r="E1104" s="212"/>
      <c r="F1104" s="212"/>
      <c r="G1104" s="212"/>
      <c r="H1104" s="212"/>
      <c r="I1104" s="212"/>
      <c r="J1104" s="212"/>
      <c r="K1104" s="212"/>
      <c r="L1104" s="212"/>
      <c r="M1104" s="212"/>
      <c r="N1104" s="212"/>
      <c r="O1104" s="212"/>
    </row>
    <row r="1105" spans="2:15" ht="15" customHeight="1">
      <c r="B1105" s="425" t="s">
        <v>69</v>
      </c>
      <c r="C1105" s="543">
        <v>2291473</v>
      </c>
      <c r="D1105" s="537">
        <v>172668</v>
      </c>
      <c r="E1105" s="537">
        <v>158941</v>
      </c>
      <c r="F1105" s="537">
        <v>189516</v>
      </c>
      <c r="G1105" s="537">
        <v>199567</v>
      </c>
      <c r="H1105" s="537">
        <v>200725</v>
      </c>
      <c r="I1105" s="537">
        <v>191205</v>
      </c>
      <c r="J1105" s="537">
        <v>210403</v>
      </c>
      <c r="K1105" s="537">
        <v>224652</v>
      </c>
      <c r="L1105" s="537">
        <v>213061</v>
      </c>
      <c r="M1105" s="537">
        <v>205917</v>
      </c>
      <c r="N1105" s="537">
        <v>170777</v>
      </c>
      <c r="O1105" s="537">
        <v>154041</v>
      </c>
    </row>
    <row r="1106" spans="2:15" ht="15" customHeight="1">
      <c r="B1106" s="425"/>
      <c r="C1106" s="215"/>
      <c r="D1106" s="212"/>
      <c r="E1106" s="212"/>
      <c r="F1106" s="212"/>
      <c r="G1106" s="212"/>
      <c r="H1106" s="212"/>
      <c r="I1106" s="212"/>
      <c r="J1106" s="212"/>
      <c r="K1106" s="212"/>
      <c r="L1106" s="212"/>
      <c r="M1106" s="212"/>
      <c r="N1106" s="212"/>
      <c r="O1106" s="212"/>
    </row>
    <row r="1107" spans="2:15" ht="15" customHeight="1">
      <c r="B1107" s="426" t="s">
        <v>71</v>
      </c>
      <c r="C1107" s="543">
        <v>2181212</v>
      </c>
      <c r="D1107" s="537">
        <v>163286</v>
      </c>
      <c r="E1107" s="537">
        <v>152901</v>
      </c>
      <c r="F1107" s="537">
        <v>182352</v>
      </c>
      <c r="G1107" s="537">
        <v>189522</v>
      </c>
      <c r="H1107" s="537">
        <v>190088</v>
      </c>
      <c r="I1107" s="537">
        <v>180326</v>
      </c>
      <c r="J1107" s="537">
        <v>200368</v>
      </c>
      <c r="K1107" s="537">
        <v>215728</v>
      </c>
      <c r="L1107" s="537">
        <v>201880</v>
      </c>
      <c r="M1107" s="537">
        <v>194904</v>
      </c>
      <c r="N1107" s="537">
        <v>162671</v>
      </c>
      <c r="O1107" s="537">
        <v>147186</v>
      </c>
    </row>
    <row r="1108" spans="2:15" ht="15" customHeight="1">
      <c r="B1108" s="427" t="s">
        <v>544</v>
      </c>
      <c r="C1108" s="543">
        <v>1058306</v>
      </c>
      <c r="D1108" s="537">
        <v>80570</v>
      </c>
      <c r="E1108" s="537">
        <v>74487</v>
      </c>
      <c r="F1108" s="537">
        <v>86914</v>
      </c>
      <c r="G1108" s="537">
        <v>92468</v>
      </c>
      <c r="H1108" s="537">
        <v>90772</v>
      </c>
      <c r="I1108" s="537">
        <v>89514</v>
      </c>
      <c r="J1108" s="537">
        <v>97092</v>
      </c>
      <c r="K1108" s="537">
        <v>103206</v>
      </c>
      <c r="L1108" s="537">
        <v>99290</v>
      </c>
      <c r="M1108" s="537">
        <v>93948</v>
      </c>
      <c r="N1108" s="537">
        <v>77369</v>
      </c>
      <c r="O1108" s="537">
        <v>72676</v>
      </c>
    </row>
    <row r="1109" spans="2:15" ht="15" customHeight="1">
      <c r="B1109" s="428" t="s">
        <v>545</v>
      </c>
      <c r="C1109" s="544">
        <v>1027060</v>
      </c>
      <c r="D1109" s="538">
        <v>77171</v>
      </c>
      <c r="E1109" s="538">
        <v>72292</v>
      </c>
      <c r="F1109" s="538">
        <v>84722</v>
      </c>
      <c r="G1109" s="538">
        <v>89966</v>
      </c>
      <c r="H1109" s="538">
        <v>88241</v>
      </c>
      <c r="I1109" s="538">
        <v>86976</v>
      </c>
      <c r="J1109" s="538">
        <v>94204</v>
      </c>
      <c r="K1109" s="538">
        <v>100497</v>
      </c>
      <c r="L1109" s="538">
        <v>96982</v>
      </c>
      <c r="M1109" s="538">
        <v>91053</v>
      </c>
      <c r="N1109" s="538">
        <v>74920</v>
      </c>
      <c r="O1109" s="538">
        <v>70036</v>
      </c>
    </row>
    <row r="1110" spans="2:15" ht="15" customHeight="1">
      <c r="B1110" s="428" t="s">
        <v>546</v>
      </c>
      <c r="C1110" s="544">
        <v>31246</v>
      </c>
      <c r="D1110" s="538">
        <v>3399</v>
      </c>
      <c r="E1110" s="538">
        <v>2195</v>
      </c>
      <c r="F1110" s="538">
        <v>2192</v>
      </c>
      <c r="G1110" s="538">
        <v>2502</v>
      </c>
      <c r="H1110" s="538">
        <v>2531</v>
      </c>
      <c r="I1110" s="538">
        <v>2538</v>
      </c>
      <c r="J1110" s="538">
        <v>2888</v>
      </c>
      <c r="K1110" s="538">
        <v>2709</v>
      </c>
      <c r="L1110" s="538">
        <v>2308</v>
      </c>
      <c r="M1110" s="538">
        <v>2895</v>
      </c>
      <c r="N1110" s="538">
        <v>2449</v>
      </c>
      <c r="O1110" s="538">
        <v>2640</v>
      </c>
    </row>
    <row r="1111" spans="2:15" ht="15" customHeight="1">
      <c r="B1111" s="427" t="s">
        <v>547</v>
      </c>
      <c r="C1111" s="543">
        <v>1122906</v>
      </c>
      <c r="D1111" s="537">
        <v>82716</v>
      </c>
      <c r="E1111" s="537">
        <v>78414</v>
      </c>
      <c r="F1111" s="537">
        <v>95438</v>
      </c>
      <c r="G1111" s="537">
        <v>97054</v>
      </c>
      <c r="H1111" s="537">
        <v>99316</v>
      </c>
      <c r="I1111" s="537">
        <v>90812</v>
      </c>
      <c r="J1111" s="537">
        <v>103276</v>
      </c>
      <c r="K1111" s="537">
        <v>112522</v>
      </c>
      <c r="L1111" s="537">
        <v>102590</v>
      </c>
      <c r="M1111" s="537">
        <v>100956</v>
      </c>
      <c r="N1111" s="537">
        <v>85302</v>
      </c>
      <c r="O1111" s="537">
        <v>74510</v>
      </c>
    </row>
    <row r="1112" spans="2:15" ht="15" customHeight="1">
      <c r="B1112" s="428" t="s">
        <v>73</v>
      </c>
      <c r="C1112" s="544">
        <v>724685</v>
      </c>
      <c r="D1112" s="538">
        <v>48209</v>
      </c>
      <c r="E1112" s="538">
        <v>45776</v>
      </c>
      <c r="F1112" s="538">
        <v>58302</v>
      </c>
      <c r="G1112" s="538">
        <v>63769</v>
      </c>
      <c r="H1112" s="538">
        <v>66522</v>
      </c>
      <c r="I1112" s="538">
        <v>59501</v>
      </c>
      <c r="J1112" s="538">
        <v>68510</v>
      </c>
      <c r="K1112" s="538">
        <v>77417</v>
      </c>
      <c r="L1112" s="538">
        <v>68855</v>
      </c>
      <c r="M1112" s="538">
        <v>64702</v>
      </c>
      <c r="N1112" s="538">
        <v>54475</v>
      </c>
      <c r="O1112" s="538">
        <v>48647</v>
      </c>
    </row>
    <row r="1113" spans="2:15" ht="15" customHeight="1">
      <c r="B1113" s="428" t="s">
        <v>74</v>
      </c>
      <c r="C1113" s="544">
        <v>17193</v>
      </c>
      <c r="D1113" s="538">
        <v>1415</v>
      </c>
      <c r="E1113" s="538">
        <v>1240</v>
      </c>
      <c r="F1113" s="538">
        <v>1465</v>
      </c>
      <c r="G1113" s="538">
        <v>1599</v>
      </c>
      <c r="H1113" s="538">
        <v>1418</v>
      </c>
      <c r="I1113" s="538">
        <v>1423</v>
      </c>
      <c r="J1113" s="538">
        <v>1623</v>
      </c>
      <c r="K1113" s="538">
        <v>1637</v>
      </c>
      <c r="L1113" s="538">
        <v>1412</v>
      </c>
      <c r="M1113" s="538">
        <v>1540</v>
      </c>
      <c r="N1113" s="538">
        <v>1368</v>
      </c>
      <c r="O1113" s="538">
        <v>1053</v>
      </c>
    </row>
    <row r="1114" spans="2:15" ht="15" customHeight="1">
      <c r="B1114" s="428" t="s">
        <v>548</v>
      </c>
      <c r="C1114" s="545">
        <v>381028</v>
      </c>
      <c r="D1114" s="538">
        <v>33092</v>
      </c>
      <c r="E1114" s="538">
        <v>31398</v>
      </c>
      <c r="F1114" s="538">
        <v>35671</v>
      </c>
      <c r="G1114" s="538">
        <v>31686</v>
      </c>
      <c r="H1114" s="538">
        <v>31376</v>
      </c>
      <c r="I1114" s="538">
        <v>29888</v>
      </c>
      <c r="J1114" s="538">
        <v>33143</v>
      </c>
      <c r="K1114" s="538">
        <v>33468</v>
      </c>
      <c r="L1114" s="538">
        <v>32323</v>
      </c>
      <c r="M1114" s="538">
        <v>34714</v>
      </c>
      <c r="N1114" s="538">
        <v>29459</v>
      </c>
      <c r="O1114" s="538">
        <v>24810</v>
      </c>
    </row>
    <row r="1115" spans="2:15" ht="15" customHeight="1">
      <c r="B1115" s="429"/>
      <c r="C1115" s="215"/>
      <c r="D1115" s="212"/>
      <c r="E1115" s="212"/>
      <c r="F1115" s="212"/>
      <c r="G1115" s="212"/>
      <c r="H1115" s="212"/>
      <c r="I1115" s="212"/>
      <c r="J1115" s="212"/>
      <c r="K1115" s="212"/>
      <c r="L1115" s="212"/>
      <c r="M1115" s="212"/>
      <c r="N1115" s="212"/>
      <c r="O1115" s="212"/>
    </row>
    <row r="1116" spans="2:15" ht="15" customHeight="1">
      <c r="B1116" s="426" t="s">
        <v>72</v>
      </c>
      <c r="C1116" s="543">
        <v>110261</v>
      </c>
      <c r="D1116" s="537">
        <v>9382</v>
      </c>
      <c r="E1116" s="537">
        <v>6040</v>
      </c>
      <c r="F1116" s="537">
        <v>7164</v>
      </c>
      <c r="G1116" s="537">
        <v>10045</v>
      </c>
      <c r="H1116" s="537">
        <v>10637</v>
      </c>
      <c r="I1116" s="537">
        <v>10879</v>
      </c>
      <c r="J1116" s="537">
        <v>10035</v>
      </c>
      <c r="K1116" s="537">
        <v>8924</v>
      </c>
      <c r="L1116" s="537">
        <v>11181</v>
      </c>
      <c r="M1116" s="537">
        <v>11013</v>
      </c>
      <c r="N1116" s="537">
        <v>8106</v>
      </c>
      <c r="O1116" s="537">
        <v>6855</v>
      </c>
    </row>
    <row r="1117" spans="2:15" ht="15" customHeight="1">
      <c r="B1117" s="427" t="s">
        <v>544</v>
      </c>
      <c r="C1117" s="543">
        <v>2136</v>
      </c>
      <c r="D1117" s="537">
        <v>1740</v>
      </c>
      <c r="E1117" s="537">
        <v>127</v>
      </c>
      <c r="F1117" s="537">
        <v>63</v>
      </c>
      <c r="G1117" s="537">
        <v>152</v>
      </c>
      <c r="H1117" s="540">
        <v>9</v>
      </c>
      <c r="I1117" s="537">
        <v>5</v>
      </c>
      <c r="J1117" s="537">
        <v>7</v>
      </c>
      <c r="K1117" s="537">
        <v>4</v>
      </c>
      <c r="L1117" s="537">
        <v>5</v>
      </c>
      <c r="M1117" s="537">
        <v>4</v>
      </c>
      <c r="N1117" s="537">
        <v>6</v>
      </c>
      <c r="O1117" s="537">
        <v>14</v>
      </c>
    </row>
    <row r="1118" spans="2:15" ht="15" customHeight="1">
      <c r="B1118" s="428" t="s">
        <v>545</v>
      </c>
      <c r="C1118" s="544">
        <v>2132</v>
      </c>
      <c r="D1118" s="538">
        <v>1740</v>
      </c>
      <c r="E1118" s="538">
        <v>127</v>
      </c>
      <c r="F1118" s="538">
        <v>63</v>
      </c>
      <c r="G1118" s="538">
        <v>152</v>
      </c>
      <c r="H1118" s="539">
        <v>9</v>
      </c>
      <c r="I1118" s="538">
        <v>5</v>
      </c>
      <c r="J1118" s="538">
        <v>7</v>
      </c>
      <c r="K1118" s="538">
        <v>4</v>
      </c>
      <c r="L1118" s="538">
        <v>5</v>
      </c>
      <c r="M1118" s="538">
        <v>3</v>
      </c>
      <c r="N1118" s="538">
        <v>3</v>
      </c>
      <c r="O1118" s="538">
        <v>14</v>
      </c>
    </row>
    <row r="1119" spans="2:15" ht="15" customHeight="1">
      <c r="B1119" s="428" t="s">
        <v>546</v>
      </c>
      <c r="C1119" s="544">
        <v>4</v>
      </c>
      <c r="D1119" s="538">
        <v>0</v>
      </c>
      <c r="E1119" s="538">
        <v>0</v>
      </c>
      <c r="F1119" s="538">
        <v>0</v>
      </c>
      <c r="G1119" s="538">
        <v>0</v>
      </c>
      <c r="H1119" s="539">
        <v>0</v>
      </c>
      <c r="I1119" s="538">
        <v>0</v>
      </c>
      <c r="J1119" s="538">
        <v>0</v>
      </c>
      <c r="K1119" s="538">
        <v>0</v>
      </c>
      <c r="L1119" s="538">
        <v>0</v>
      </c>
      <c r="M1119" s="538">
        <v>1</v>
      </c>
      <c r="N1119" s="538">
        <v>3</v>
      </c>
      <c r="O1119" s="538">
        <v>0</v>
      </c>
    </row>
    <row r="1120" spans="2:15" ht="15" customHeight="1">
      <c r="B1120" s="427" t="s">
        <v>547</v>
      </c>
      <c r="C1120" s="543">
        <v>108125</v>
      </c>
      <c r="D1120" s="537">
        <v>7642</v>
      </c>
      <c r="E1120" s="537">
        <v>5913</v>
      </c>
      <c r="F1120" s="537">
        <v>7101</v>
      </c>
      <c r="G1120" s="537">
        <v>9893</v>
      </c>
      <c r="H1120" s="540">
        <v>10628</v>
      </c>
      <c r="I1120" s="537">
        <v>10874</v>
      </c>
      <c r="J1120" s="537">
        <v>10028</v>
      </c>
      <c r="K1120" s="537">
        <v>8920</v>
      </c>
      <c r="L1120" s="537">
        <v>11176</v>
      </c>
      <c r="M1120" s="537">
        <v>11009</v>
      </c>
      <c r="N1120" s="537">
        <v>8100</v>
      </c>
      <c r="O1120" s="537">
        <v>6841</v>
      </c>
    </row>
    <row r="1121" spans="2:15" ht="15" customHeight="1">
      <c r="B1121" s="428" t="s">
        <v>73</v>
      </c>
      <c r="C1121" s="544">
        <v>73328</v>
      </c>
      <c r="D1121" s="538">
        <v>5154</v>
      </c>
      <c r="E1121" s="538">
        <v>4570</v>
      </c>
      <c r="F1121" s="538">
        <v>5635</v>
      </c>
      <c r="G1121" s="538">
        <v>7247</v>
      </c>
      <c r="H1121" s="538">
        <v>8009</v>
      </c>
      <c r="I1121" s="538">
        <v>7430</v>
      </c>
      <c r="J1121" s="538">
        <v>5891</v>
      </c>
      <c r="K1121" s="538">
        <v>4684</v>
      </c>
      <c r="L1121" s="538">
        <v>6407</v>
      </c>
      <c r="M1121" s="538">
        <v>8200</v>
      </c>
      <c r="N1121" s="538">
        <v>5551</v>
      </c>
      <c r="O1121" s="538">
        <v>4550</v>
      </c>
    </row>
    <row r="1122" spans="2:15" ht="15" customHeight="1">
      <c r="B1122" s="428" t="s">
        <v>74</v>
      </c>
      <c r="C1122" s="544">
        <v>3019</v>
      </c>
      <c r="D1122" s="538">
        <v>0</v>
      </c>
      <c r="E1122" s="538">
        <v>0</v>
      </c>
      <c r="F1122" s="538">
        <v>0</v>
      </c>
      <c r="G1122" s="538">
        <v>179</v>
      </c>
      <c r="H1122" s="538">
        <v>0</v>
      </c>
      <c r="I1122" s="538">
        <v>433</v>
      </c>
      <c r="J1122" s="538">
        <v>861</v>
      </c>
      <c r="K1122" s="538">
        <v>707</v>
      </c>
      <c r="L1122" s="538">
        <v>838</v>
      </c>
      <c r="M1122" s="538">
        <v>0</v>
      </c>
      <c r="N1122" s="538">
        <v>0</v>
      </c>
      <c r="O1122" s="538">
        <v>1</v>
      </c>
    </row>
    <row r="1123" spans="2:15" ht="15" customHeight="1">
      <c r="B1123" s="428" t="s">
        <v>548</v>
      </c>
      <c r="C1123" s="544">
        <v>31778</v>
      </c>
      <c r="D1123" s="538">
        <v>2488</v>
      </c>
      <c r="E1123" s="538">
        <v>1343</v>
      </c>
      <c r="F1123" s="538">
        <v>1466</v>
      </c>
      <c r="G1123" s="538">
        <v>2467</v>
      </c>
      <c r="H1123" s="538">
        <v>2619</v>
      </c>
      <c r="I1123" s="538">
        <v>3011</v>
      </c>
      <c r="J1123" s="538">
        <v>3276</v>
      </c>
      <c r="K1123" s="538">
        <v>3529</v>
      </c>
      <c r="L1123" s="538">
        <v>3931</v>
      </c>
      <c r="M1123" s="538">
        <v>2809</v>
      </c>
      <c r="N1123" s="538">
        <v>2549</v>
      </c>
      <c r="O1123" s="538">
        <v>2290</v>
      </c>
    </row>
    <row r="1124" spans="2:15" ht="15" customHeight="1">
      <c r="B1124" s="211"/>
      <c r="C1124" s="215"/>
      <c r="D1124" s="212"/>
      <c r="E1124" s="212"/>
      <c r="F1124" s="212"/>
      <c r="G1124" s="212"/>
      <c r="H1124" s="212"/>
      <c r="I1124" s="212"/>
      <c r="J1124" s="212"/>
      <c r="K1124" s="212"/>
      <c r="L1124" s="212"/>
      <c r="M1124" s="212"/>
      <c r="N1124" s="212"/>
      <c r="O1124" s="212"/>
    </row>
    <row r="1125" spans="2:15" ht="15" customHeight="1">
      <c r="B1125" s="425" t="s">
        <v>70</v>
      </c>
      <c r="C1125" s="543">
        <v>2295701</v>
      </c>
      <c r="D1125" s="537">
        <v>140576</v>
      </c>
      <c r="E1125" s="537">
        <v>162820</v>
      </c>
      <c r="F1125" s="537">
        <v>191543</v>
      </c>
      <c r="G1125" s="537">
        <v>204093</v>
      </c>
      <c r="H1125" s="537">
        <v>199054</v>
      </c>
      <c r="I1125" s="537">
        <v>194997</v>
      </c>
      <c r="J1125" s="537">
        <v>224956</v>
      </c>
      <c r="K1125" s="537">
        <v>221480</v>
      </c>
      <c r="L1125" s="537">
        <v>200531</v>
      </c>
      <c r="M1125" s="537">
        <v>204498</v>
      </c>
      <c r="N1125" s="537">
        <v>160416</v>
      </c>
      <c r="O1125" s="537">
        <v>190737</v>
      </c>
    </row>
    <row r="1126" spans="2:15" ht="15" customHeight="1">
      <c r="B1126" s="425"/>
      <c r="C1126" s="215"/>
      <c r="D1126" s="537"/>
      <c r="E1126" s="537"/>
      <c r="F1126" s="212"/>
      <c r="G1126" s="212"/>
      <c r="H1126" s="212"/>
      <c r="I1126" s="212"/>
      <c r="J1126" s="212"/>
      <c r="K1126" s="212"/>
      <c r="L1126" s="212"/>
      <c r="M1126" s="212"/>
      <c r="N1126" s="212"/>
      <c r="O1126" s="212"/>
    </row>
    <row r="1127" spans="2:15" ht="15" customHeight="1">
      <c r="B1127" s="426" t="s">
        <v>71</v>
      </c>
      <c r="C1127" s="543">
        <v>2184826</v>
      </c>
      <c r="D1127" s="537">
        <v>134414</v>
      </c>
      <c r="E1127" s="537">
        <v>156598</v>
      </c>
      <c r="F1127" s="537">
        <v>183971</v>
      </c>
      <c r="G1127" s="537">
        <v>194305</v>
      </c>
      <c r="H1127" s="537">
        <v>188199</v>
      </c>
      <c r="I1127" s="537">
        <v>184312</v>
      </c>
      <c r="J1127" s="537">
        <v>214250</v>
      </c>
      <c r="K1127" s="537">
        <v>212524</v>
      </c>
      <c r="L1127" s="537">
        <v>189665</v>
      </c>
      <c r="M1127" s="537">
        <v>193571</v>
      </c>
      <c r="N1127" s="537">
        <v>152885</v>
      </c>
      <c r="O1127" s="537">
        <v>180132</v>
      </c>
    </row>
    <row r="1128" spans="2:15" ht="15" customHeight="1">
      <c r="B1128" s="427" t="s">
        <v>544</v>
      </c>
      <c r="C1128" s="543">
        <v>1052855</v>
      </c>
      <c r="D1128" s="537">
        <v>63263</v>
      </c>
      <c r="E1128" s="537">
        <v>73630</v>
      </c>
      <c r="F1128" s="537">
        <v>87196</v>
      </c>
      <c r="G1128" s="537">
        <v>95087</v>
      </c>
      <c r="H1128" s="537">
        <v>89457</v>
      </c>
      <c r="I1128" s="537">
        <v>91162</v>
      </c>
      <c r="J1128" s="537">
        <v>103517</v>
      </c>
      <c r="K1128" s="537">
        <v>101660</v>
      </c>
      <c r="L1128" s="537">
        <v>90086</v>
      </c>
      <c r="M1128" s="537">
        <v>93258</v>
      </c>
      <c r="N1128" s="537">
        <v>72720</v>
      </c>
      <c r="O1128" s="537">
        <v>91819</v>
      </c>
    </row>
    <row r="1129" spans="2:15" ht="15" customHeight="1">
      <c r="B1129" s="428" t="s">
        <v>545</v>
      </c>
      <c r="C1129" s="544">
        <v>1019747</v>
      </c>
      <c r="D1129" s="538">
        <v>59925</v>
      </c>
      <c r="E1129" s="538">
        <v>71412</v>
      </c>
      <c r="F1129" s="538">
        <v>85003</v>
      </c>
      <c r="G1129" s="538">
        <v>92114</v>
      </c>
      <c r="H1129" s="538">
        <v>86564</v>
      </c>
      <c r="I1129" s="538">
        <v>88452</v>
      </c>
      <c r="J1129" s="538">
        <v>100651</v>
      </c>
      <c r="K1129" s="538">
        <v>98766</v>
      </c>
      <c r="L1129" s="538">
        <v>87717</v>
      </c>
      <c r="M1129" s="538">
        <v>89822</v>
      </c>
      <c r="N1129" s="538">
        <v>70069</v>
      </c>
      <c r="O1129" s="538">
        <v>89252</v>
      </c>
    </row>
    <row r="1130" spans="2:15" ht="15" customHeight="1">
      <c r="B1130" s="428" t="s">
        <v>546</v>
      </c>
      <c r="C1130" s="544">
        <v>33108</v>
      </c>
      <c r="D1130" s="538">
        <v>3338</v>
      </c>
      <c r="E1130" s="538">
        <v>2218</v>
      </c>
      <c r="F1130" s="538">
        <v>2193</v>
      </c>
      <c r="G1130" s="538">
        <v>2973</v>
      </c>
      <c r="H1130" s="538">
        <v>2893</v>
      </c>
      <c r="I1130" s="538">
        <v>2710</v>
      </c>
      <c r="J1130" s="538">
        <v>2866</v>
      </c>
      <c r="K1130" s="538">
        <v>2894</v>
      </c>
      <c r="L1130" s="538">
        <v>2369</v>
      </c>
      <c r="M1130" s="538">
        <v>3436</v>
      </c>
      <c r="N1130" s="538">
        <v>2651</v>
      </c>
      <c r="O1130" s="538">
        <v>2567</v>
      </c>
    </row>
    <row r="1131" spans="2:15" ht="15" customHeight="1">
      <c r="B1131" s="427" t="s">
        <v>547</v>
      </c>
      <c r="C1131" s="543">
        <v>1131971</v>
      </c>
      <c r="D1131" s="537">
        <v>71151</v>
      </c>
      <c r="E1131" s="537">
        <v>82968</v>
      </c>
      <c r="F1131" s="537">
        <v>96775</v>
      </c>
      <c r="G1131" s="537">
        <v>99218</v>
      </c>
      <c r="H1131" s="537">
        <v>98742</v>
      </c>
      <c r="I1131" s="537">
        <v>93150</v>
      </c>
      <c r="J1131" s="537">
        <v>110733</v>
      </c>
      <c r="K1131" s="537">
        <v>110864</v>
      </c>
      <c r="L1131" s="537">
        <v>99579</v>
      </c>
      <c r="M1131" s="537">
        <v>100313</v>
      </c>
      <c r="N1131" s="537">
        <v>80165</v>
      </c>
      <c r="O1131" s="537">
        <v>88313</v>
      </c>
    </row>
    <row r="1132" spans="2:15" ht="15" customHeight="1">
      <c r="B1132" s="428" t="s">
        <v>73</v>
      </c>
      <c r="C1132" s="544">
        <v>737305</v>
      </c>
      <c r="D1132" s="538">
        <v>42356</v>
      </c>
      <c r="E1132" s="538">
        <v>50644</v>
      </c>
      <c r="F1132" s="538">
        <v>59497</v>
      </c>
      <c r="G1132" s="538">
        <v>66746</v>
      </c>
      <c r="H1132" s="538">
        <v>65931</v>
      </c>
      <c r="I1132" s="538">
        <v>61754</v>
      </c>
      <c r="J1132" s="538">
        <v>73544</v>
      </c>
      <c r="K1132" s="538">
        <v>76106</v>
      </c>
      <c r="L1132" s="538">
        <v>67221</v>
      </c>
      <c r="M1132" s="538">
        <v>64854</v>
      </c>
      <c r="N1132" s="538">
        <v>51671</v>
      </c>
      <c r="O1132" s="538">
        <v>56981</v>
      </c>
    </row>
    <row r="1133" spans="2:15" ht="15" customHeight="1">
      <c r="B1133" s="428" t="s">
        <v>74</v>
      </c>
      <c r="C1133" s="544">
        <v>16597</v>
      </c>
      <c r="D1133" s="538">
        <v>1178</v>
      </c>
      <c r="E1133" s="538">
        <v>1261</v>
      </c>
      <c r="F1133" s="538">
        <v>1581</v>
      </c>
      <c r="G1133" s="538">
        <v>1368</v>
      </c>
      <c r="H1133" s="538">
        <v>1227</v>
      </c>
      <c r="I1133" s="538">
        <v>1447</v>
      </c>
      <c r="J1133" s="538">
        <v>1647</v>
      </c>
      <c r="K1133" s="538">
        <v>1570</v>
      </c>
      <c r="L1133" s="538">
        <v>1356</v>
      </c>
      <c r="M1133" s="538">
        <v>1511</v>
      </c>
      <c r="N1133" s="538">
        <v>1196</v>
      </c>
      <c r="O1133" s="538">
        <v>1255</v>
      </c>
    </row>
    <row r="1134" spans="2:15" ht="15" customHeight="1">
      <c r="B1134" s="428" t="s">
        <v>548</v>
      </c>
      <c r="C1134" s="545">
        <v>378069</v>
      </c>
      <c r="D1134" s="538">
        <v>27617</v>
      </c>
      <c r="E1134" s="538">
        <v>31063</v>
      </c>
      <c r="F1134" s="538">
        <v>35697</v>
      </c>
      <c r="G1134" s="538">
        <v>31104</v>
      </c>
      <c r="H1134" s="538">
        <v>31584</v>
      </c>
      <c r="I1134" s="538">
        <v>29949</v>
      </c>
      <c r="J1134" s="538">
        <v>35542</v>
      </c>
      <c r="K1134" s="538">
        <v>33188</v>
      </c>
      <c r="L1134" s="538">
        <v>31002</v>
      </c>
      <c r="M1134" s="538">
        <v>33948</v>
      </c>
      <c r="N1134" s="538">
        <v>27298</v>
      </c>
      <c r="O1134" s="538">
        <v>30077</v>
      </c>
    </row>
    <row r="1135" spans="2:15" ht="15" customHeight="1">
      <c r="B1135" s="429"/>
      <c r="C1135" s="215"/>
      <c r="D1135" s="222"/>
      <c r="E1135" s="328"/>
      <c r="F1135" s="222"/>
      <c r="G1135" s="212"/>
      <c r="H1135" s="212"/>
      <c r="I1135" s="212"/>
      <c r="J1135" s="222"/>
      <c r="K1135" s="212"/>
      <c r="L1135" s="212"/>
      <c r="M1135" s="212"/>
      <c r="N1135" s="222"/>
      <c r="O1135" s="212"/>
    </row>
    <row r="1136" spans="2:15" ht="15" customHeight="1">
      <c r="B1136" s="426" t="s">
        <v>72</v>
      </c>
      <c r="C1136" s="543">
        <v>110875</v>
      </c>
      <c r="D1136" s="537">
        <v>6162</v>
      </c>
      <c r="E1136" s="537">
        <v>6222</v>
      </c>
      <c r="F1136" s="537">
        <v>7572</v>
      </c>
      <c r="G1136" s="537">
        <v>9788</v>
      </c>
      <c r="H1136" s="537">
        <v>10855</v>
      </c>
      <c r="I1136" s="537">
        <v>10685</v>
      </c>
      <c r="J1136" s="537">
        <v>10706</v>
      </c>
      <c r="K1136" s="537">
        <v>8956</v>
      </c>
      <c r="L1136" s="537">
        <v>10866</v>
      </c>
      <c r="M1136" s="537">
        <v>10927</v>
      </c>
      <c r="N1136" s="537">
        <v>7531</v>
      </c>
      <c r="O1136" s="537">
        <v>10605</v>
      </c>
    </row>
    <row r="1137" spans="2:15" ht="15" customHeight="1">
      <c r="B1137" s="427" t="s">
        <v>544</v>
      </c>
      <c r="C1137" s="543">
        <v>2138</v>
      </c>
      <c r="D1137" s="537">
        <v>122</v>
      </c>
      <c r="E1137" s="537">
        <v>54</v>
      </c>
      <c r="F1137" s="537">
        <v>64</v>
      </c>
      <c r="G1137" s="537">
        <v>153</v>
      </c>
      <c r="H1137" s="537">
        <v>7</v>
      </c>
      <c r="I1137" s="537">
        <v>14</v>
      </c>
      <c r="J1137" s="540">
        <v>175</v>
      </c>
      <c r="K1137" s="537">
        <v>14</v>
      </c>
      <c r="L1137" s="537">
        <v>7</v>
      </c>
      <c r="M1137" s="537">
        <v>4</v>
      </c>
      <c r="N1137" s="537">
        <v>13</v>
      </c>
      <c r="O1137" s="537">
        <v>1511</v>
      </c>
    </row>
    <row r="1138" spans="2:15" ht="15" customHeight="1">
      <c r="B1138" s="428" t="s">
        <v>545</v>
      </c>
      <c r="C1138" s="544">
        <v>2132</v>
      </c>
      <c r="D1138" s="538">
        <v>122</v>
      </c>
      <c r="E1138" s="538">
        <v>54</v>
      </c>
      <c r="F1138" s="538">
        <v>64</v>
      </c>
      <c r="G1138" s="538">
        <v>153</v>
      </c>
      <c r="H1138" s="538">
        <v>7</v>
      </c>
      <c r="I1138" s="538">
        <v>14</v>
      </c>
      <c r="J1138" s="539">
        <v>175</v>
      </c>
      <c r="K1138" s="538">
        <v>11</v>
      </c>
      <c r="L1138" s="538">
        <v>7</v>
      </c>
      <c r="M1138" s="538">
        <v>4</v>
      </c>
      <c r="N1138" s="538">
        <v>10</v>
      </c>
      <c r="O1138" s="538">
        <v>1511</v>
      </c>
    </row>
    <row r="1139" spans="2:15" ht="15" customHeight="1">
      <c r="B1139" s="428" t="s">
        <v>546</v>
      </c>
      <c r="C1139" s="544">
        <v>6</v>
      </c>
      <c r="D1139" s="538">
        <v>0</v>
      </c>
      <c r="E1139" s="538">
        <v>0</v>
      </c>
      <c r="F1139" s="538">
        <v>0</v>
      </c>
      <c r="G1139" s="538">
        <v>0</v>
      </c>
      <c r="H1139" s="538">
        <v>0</v>
      </c>
      <c r="I1139" s="538">
        <v>0</v>
      </c>
      <c r="J1139" s="539">
        <v>0</v>
      </c>
      <c r="K1139" s="538">
        <v>3</v>
      </c>
      <c r="L1139" s="538">
        <v>0</v>
      </c>
      <c r="M1139" s="538">
        <v>0</v>
      </c>
      <c r="N1139" s="538">
        <v>3</v>
      </c>
      <c r="O1139" s="538">
        <v>0</v>
      </c>
    </row>
    <row r="1140" spans="2:15" ht="15" customHeight="1">
      <c r="B1140" s="427" t="s">
        <v>547</v>
      </c>
      <c r="C1140" s="543">
        <v>108737</v>
      </c>
      <c r="D1140" s="537">
        <v>6040</v>
      </c>
      <c r="E1140" s="537">
        <v>6168</v>
      </c>
      <c r="F1140" s="537">
        <v>7508</v>
      </c>
      <c r="G1140" s="537">
        <v>9635</v>
      </c>
      <c r="H1140" s="537">
        <v>10848</v>
      </c>
      <c r="I1140" s="537">
        <v>10671</v>
      </c>
      <c r="J1140" s="540">
        <v>10531</v>
      </c>
      <c r="K1140" s="537">
        <v>8942</v>
      </c>
      <c r="L1140" s="537">
        <v>10859</v>
      </c>
      <c r="M1140" s="537">
        <v>10923</v>
      </c>
      <c r="N1140" s="537">
        <v>7518</v>
      </c>
      <c r="O1140" s="537">
        <v>9094</v>
      </c>
    </row>
    <row r="1141" spans="2:15" ht="15" customHeight="1">
      <c r="B1141" s="428" t="s">
        <v>73</v>
      </c>
      <c r="C1141" s="544">
        <v>73682</v>
      </c>
      <c r="D1141" s="538">
        <v>4698</v>
      </c>
      <c r="E1141" s="538">
        <v>5163</v>
      </c>
      <c r="F1141" s="538">
        <v>5877</v>
      </c>
      <c r="G1141" s="538">
        <v>6950</v>
      </c>
      <c r="H1141" s="538">
        <v>8025</v>
      </c>
      <c r="I1141" s="538">
        <v>6964</v>
      </c>
      <c r="J1141" s="538">
        <v>5970</v>
      </c>
      <c r="K1141" s="538">
        <v>4605</v>
      </c>
      <c r="L1141" s="538">
        <v>6640</v>
      </c>
      <c r="M1141" s="538">
        <v>8310</v>
      </c>
      <c r="N1141" s="538">
        <v>5041</v>
      </c>
      <c r="O1141" s="538">
        <v>5439</v>
      </c>
    </row>
    <row r="1142" spans="2:15" ht="15" customHeight="1">
      <c r="B1142" s="428" t="s">
        <v>74</v>
      </c>
      <c r="C1142" s="544">
        <v>2840</v>
      </c>
      <c r="D1142" s="538">
        <v>0</v>
      </c>
      <c r="E1142" s="538">
        <v>0</v>
      </c>
      <c r="F1142" s="538">
        <v>0</v>
      </c>
      <c r="G1142" s="538">
        <v>178</v>
      </c>
      <c r="H1142" s="538">
        <v>0</v>
      </c>
      <c r="I1142" s="538">
        <v>596</v>
      </c>
      <c r="J1142" s="538">
        <v>695</v>
      </c>
      <c r="K1142" s="538">
        <v>711</v>
      </c>
      <c r="L1142" s="538">
        <v>660</v>
      </c>
      <c r="M1142" s="538">
        <v>0</v>
      </c>
      <c r="N1142" s="538">
        <v>0</v>
      </c>
      <c r="O1142" s="538">
        <v>0</v>
      </c>
    </row>
    <row r="1143" spans="2:15" ht="15" customHeight="1">
      <c r="B1143" s="428" t="s">
        <v>548</v>
      </c>
      <c r="C1143" s="544">
        <v>32215</v>
      </c>
      <c r="D1143" s="538">
        <v>1342</v>
      </c>
      <c r="E1143" s="538">
        <v>1005</v>
      </c>
      <c r="F1143" s="538">
        <v>1631</v>
      </c>
      <c r="G1143" s="538">
        <v>2507</v>
      </c>
      <c r="H1143" s="538">
        <v>2823</v>
      </c>
      <c r="I1143" s="538">
        <v>3111</v>
      </c>
      <c r="J1143" s="538">
        <v>3866</v>
      </c>
      <c r="K1143" s="538">
        <v>3626</v>
      </c>
      <c r="L1143" s="538">
        <v>3559</v>
      </c>
      <c r="M1143" s="538">
        <v>2613</v>
      </c>
      <c r="N1143" s="539">
        <v>2477</v>
      </c>
      <c r="O1143" s="539">
        <v>3655</v>
      </c>
    </row>
    <row r="1144" spans="2:15" ht="15" customHeight="1">
      <c r="B1144" s="429"/>
      <c r="C1144" s="215"/>
      <c r="D1144" s="211"/>
      <c r="E1144" s="211"/>
      <c r="F1144" s="211"/>
      <c r="G1144" s="211"/>
      <c r="H1144" s="211"/>
      <c r="I1144" s="211"/>
      <c r="J1144" s="211"/>
      <c r="K1144" s="211"/>
      <c r="L1144" s="211"/>
      <c r="M1144" s="211"/>
      <c r="N1144" s="211"/>
      <c r="O1144" s="211"/>
    </row>
    <row r="1145" spans="2:15" ht="15" customHeight="1">
      <c r="B1145" s="426" t="s">
        <v>62</v>
      </c>
      <c r="C1145" s="546">
        <v>2924</v>
      </c>
      <c r="D1145" s="543">
        <v>416</v>
      </c>
      <c r="E1145" s="543">
        <v>589</v>
      </c>
      <c r="F1145" s="543">
        <v>601</v>
      </c>
      <c r="G1145" s="543">
        <v>5</v>
      </c>
      <c r="H1145" s="543">
        <v>165</v>
      </c>
      <c r="I1145" s="87">
        <v>0</v>
      </c>
      <c r="J1145" s="543">
        <v>94</v>
      </c>
      <c r="K1145" s="176">
        <v>0</v>
      </c>
      <c r="L1145" s="543">
        <v>67</v>
      </c>
      <c r="M1145" s="543">
        <v>542</v>
      </c>
      <c r="N1145" s="543">
        <v>179</v>
      </c>
      <c r="O1145" s="543">
        <v>266</v>
      </c>
    </row>
    <row r="1146" spans="2:15" ht="15" customHeight="1">
      <c r="B1146" s="211"/>
      <c r="C1146" s="211"/>
      <c r="D1146" s="211"/>
      <c r="E1146" s="211"/>
      <c r="F1146" s="211"/>
      <c r="G1146" s="211"/>
      <c r="H1146" s="211"/>
      <c r="I1146" s="211"/>
      <c r="J1146" s="211"/>
      <c r="K1146" s="211"/>
      <c r="L1146" s="211"/>
      <c r="M1146" s="211"/>
      <c r="N1146" s="211"/>
      <c r="O1146" s="211"/>
    </row>
    <row r="1147" spans="2:15" ht="3" customHeight="1">
      <c r="B1147" s="433"/>
      <c r="C1147" s="433"/>
      <c r="D1147" s="433"/>
      <c r="E1147" s="433"/>
      <c r="F1147" s="433"/>
      <c r="G1147" s="433"/>
      <c r="H1147" s="433"/>
      <c r="I1147" s="433"/>
      <c r="J1147" s="433"/>
      <c r="K1147" s="433"/>
      <c r="L1147" s="433"/>
      <c r="M1147" s="433"/>
      <c r="N1147" s="433"/>
      <c r="O1147" s="433"/>
    </row>
    <row r="1148" spans="2:15" ht="15" customHeight="1">
      <c r="B1148" s="871" t="s">
        <v>562</v>
      </c>
      <c r="C1148" s="871"/>
      <c r="D1148" s="871"/>
      <c r="E1148" s="871"/>
      <c r="F1148" s="871"/>
      <c r="G1148" s="871"/>
      <c r="H1148" s="871"/>
      <c r="I1148" s="871"/>
      <c r="J1148" s="871"/>
      <c r="K1148" s="871"/>
      <c r="L1148" s="871"/>
      <c r="M1148" s="871"/>
      <c r="N1148" s="871"/>
      <c r="O1148" s="871"/>
    </row>
    <row r="1149" spans="2:15" ht="15" customHeight="1">
      <c r="B1149" s="871" t="s">
        <v>579</v>
      </c>
      <c r="C1149" s="871"/>
      <c r="D1149" s="871"/>
      <c r="E1149" s="871"/>
      <c r="F1149" s="871"/>
      <c r="G1149" s="871"/>
      <c r="H1149" s="871"/>
      <c r="I1149" s="871"/>
      <c r="J1149" s="871"/>
      <c r="K1149" s="871"/>
      <c r="L1149" s="871"/>
      <c r="M1149" s="871"/>
      <c r="N1149" s="871"/>
      <c r="O1149" s="871"/>
    </row>
    <row r="1151" spans="2:15" ht="15" customHeight="1">
      <c r="B1151" s="320" t="s">
        <v>916</v>
      </c>
      <c r="C1151" s="320"/>
      <c r="D1151" s="237"/>
      <c r="E1151" s="237"/>
      <c r="F1151" s="237"/>
      <c r="G1151" s="237"/>
      <c r="H1151" s="237"/>
      <c r="I1151" s="237"/>
      <c r="J1151" s="237"/>
      <c r="K1151" s="237"/>
      <c r="L1151" s="237"/>
      <c r="M1151" s="237"/>
      <c r="N1151" s="237"/>
      <c r="O1151" s="239" t="s">
        <v>123</v>
      </c>
    </row>
    <row r="1152" spans="2:15" ht="18.75" customHeight="1">
      <c r="B1152" s="864" t="s">
        <v>8</v>
      </c>
      <c r="C1152" s="872" t="s">
        <v>68</v>
      </c>
      <c r="D1152" s="907" t="s">
        <v>16</v>
      </c>
      <c r="E1152" s="907"/>
      <c r="F1152" s="907"/>
      <c r="G1152" s="907"/>
      <c r="H1152" s="907"/>
      <c r="I1152" s="907"/>
      <c r="J1152" s="907"/>
      <c r="K1152" s="907"/>
      <c r="L1152" s="907"/>
      <c r="M1152" s="907"/>
      <c r="N1152" s="907"/>
      <c r="O1152" s="867"/>
    </row>
    <row r="1153" spans="2:15" ht="18.75" customHeight="1">
      <c r="B1153" s="865"/>
      <c r="C1153" s="873"/>
      <c r="D1153" s="452" t="s">
        <v>17</v>
      </c>
      <c r="E1153" s="452" t="s">
        <v>18</v>
      </c>
      <c r="F1153" s="452" t="s">
        <v>19</v>
      </c>
      <c r="G1153" s="452" t="s">
        <v>20</v>
      </c>
      <c r="H1153" s="452" t="s">
        <v>21</v>
      </c>
      <c r="I1153" s="452" t="s">
        <v>22</v>
      </c>
      <c r="J1153" s="452" t="s">
        <v>23</v>
      </c>
      <c r="K1153" s="452" t="s">
        <v>24</v>
      </c>
      <c r="L1153" s="452" t="s">
        <v>25</v>
      </c>
      <c r="M1153" s="452" t="s">
        <v>26</v>
      </c>
      <c r="N1153" s="452" t="s">
        <v>27</v>
      </c>
      <c r="O1153" s="453" t="s">
        <v>28</v>
      </c>
    </row>
    <row r="1154" spans="2:15" ht="15" customHeight="1">
      <c r="B1154" s="211"/>
      <c r="C1154" s="211"/>
      <c r="D1154" s="211"/>
      <c r="E1154" s="211"/>
      <c r="F1154" s="211"/>
      <c r="G1154" s="211"/>
      <c r="H1154" s="211"/>
      <c r="I1154" s="211"/>
      <c r="J1154" s="211"/>
      <c r="K1154" s="211"/>
      <c r="L1154" s="211"/>
      <c r="M1154" s="211"/>
      <c r="N1154" s="211"/>
      <c r="O1154" s="211"/>
    </row>
    <row r="1155" spans="2:15" ht="15" customHeight="1">
      <c r="B1155" s="340" t="s">
        <v>118</v>
      </c>
      <c r="C1155" s="543">
        <v>4809762</v>
      </c>
      <c r="D1155" s="543">
        <v>302057</v>
      </c>
      <c r="E1155" s="543">
        <v>333640</v>
      </c>
      <c r="F1155" s="543">
        <v>400883</v>
      </c>
      <c r="G1155" s="543">
        <v>414325</v>
      </c>
      <c r="H1155" s="543">
        <v>428028</v>
      </c>
      <c r="I1155" s="543">
        <v>421997</v>
      </c>
      <c r="J1155" s="543">
        <v>458532</v>
      </c>
      <c r="K1155" s="543">
        <v>459018</v>
      </c>
      <c r="L1155" s="543">
        <v>428125</v>
      </c>
      <c r="M1155" s="543">
        <v>426245</v>
      </c>
      <c r="N1155" s="543">
        <v>370237</v>
      </c>
      <c r="O1155" s="543">
        <v>366675</v>
      </c>
    </row>
    <row r="1156" spans="2:15" ht="15" customHeight="1">
      <c r="B1156" s="340"/>
      <c r="C1156" s="543"/>
      <c r="D1156" s="212"/>
      <c r="E1156" s="212"/>
      <c r="F1156" s="212"/>
      <c r="G1156" s="212"/>
      <c r="H1156" s="212"/>
      <c r="I1156" s="212"/>
      <c r="J1156" s="212"/>
      <c r="K1156" s="212"/>
      <c r="L1156" s="212"/>
      <c r="M1156" s="212"/>
      <c r="N1156" s="212"/>
      <c r="O1156" s="212"/>
    </row>
    <row r="1157" spans="2:15" ht="15" customHeight="1">
      <c r="B1157" s="425" t="s">
        <v>69</v>
      </c>
      <c r="C1157" s="543">
        <v>2397879</v>
      </c>
      <c r="D1157" s="537">
        <v>167153</v>
      </c>
      <c r="E1157" s="537">
        <v>163288</v>
      </c>
      <c r="F1157" s="537">
        <v>199290</v>
      </c>
      <c r="G1157" s="537">
        <v>205111</v>
      </c>
      <c r="H1157" s="537">
        <v>214782</v>
      </c>
      <c r="I1157" s="537">
        <v>208738</v>
      </c>
      <c r="J1157" s="537">
        <v>221726</v>
      </c>
      <c r="K1157" s="537">
        <v>232644</v>
      </c>
      <c r="L1157" s="537">
        <v>218486</v>
      </c>
      <c r="M1157" s="537">
        <v>213836</v>
      </c>
      <c r="N1157" s="537">
        <v>190069</v>
      </c>
      <c r="O1157" s="537">
        <v>162756</v>
      </c>
    </row>
    <row r="1158" spans="2:15" ht="15" customHeight="1">
      <c r="B1158" s="425"/>
      <c r="C1158" s="215"/>
      <c r="D1158" s="212"/>
      <c r="E1158" s="212"/>
      <c r="F1158" s="212"/>
      <c r="G1158" s="212"/>
      <c r="H1158" s="212"/>
      <c r="I1158" s="212"/>
      <c r="J1158" s="212"/>
      <c r="K1158" s="212"/>
      <c r="L1158" s="212"/>
      <c r="M1158" s="212"/>
      <c r="N1158" s="212"/>
      <c r="O1158" s="212"/>
    </row>
    <row r="1159" spans="2:15" ht="15" customHeight="1">
      <c r="B1159" s="426" t="s">
        <v>71</v>
      </c>
      <c r="C1159" s="543">
        <v>2288555</v>
      </c>
      <c r="D1159" s="537">
        <v>156529</v>
      </c>
      <c r="E1159" s="537">
        <v>154596</v>
      </c>
      <c r="F1159" s="537">
        <v>189519</v>
      </c>
      <c r="G1159" s="537">
        <v>194010</v>
      </c>
      <c r="H1159" s="537">
        <v>207012</v>
      </c>
      <c r="I1159" s="537">
        <v>201974</v>
      </c>
      <c r="J1159" s="537">
        <v>213657</v>
      </c>
      <c r="K1159" s="537">
        <v>223785</v>
      </c>
      <c r="L1159" s="537">
        <v>210875</v>
      </c>
      <c r="M1159" s="537">
        <v>203808</v>
      </c>
      <c r="N1159" s="537">
        <v>179120</v>
      </c>
      <c r="O1159" s="537">
        <v>153670</v>
      </c>
    </row>
    <row r="1160" spans="2:15" ht="15" customHeight="1">
      <c r="B1160" s="427" t="s">
        <v>544</v>
      </c>
      <c r="C1160" s="543">
        <v>1075680</v>
      </c>
      <c r="D1160" s="537">
        <v>79357</v>
      </c>
      <c r="E1160" s="537">
        <v>78607</v>
      </c>
      <c r="F1160" s="537">
        <v>94478</v>
      </c>
      <c r="G1160" s="537">
        <v>90601</v>
      </c>
      <c r="H1160" s="537">
        <v>99621</v>
      </c>
      <c r="I1160" s="537">
        <v>96207</v>
      </c>
      <c r="J1160" s="537">
        <v>97993</v>
      </c>
      <c r="K1160" s="537">
        <v>99554</v>
      </c>
      <c r="L1160" s="537">
        <v>97591</v>
      </c>
      <c r="M1160" s="537">
        <v>92644</v>
      </c>
      <c r="N1160" s="537">
        <v>80404</v>
      </c>
      <c r="O1160" s="537">
        <v>68623</v>
      </c>
    </row>
    <row r="1161" spans="2:15" ht="15" customHeight="1">
      <c r="B1161" s="428" t="s">
        <v>545</v>
      </c>
      <c r="C1161" s="544">
        <v>1042658</v>
      </c>
      <c r="D1161" s="538">
        <v>75820</v>
      </c>
      <c r="E1161" s="538">
        <v>75665</v>
      </c>
      <c r="F1161" s="538">
        <v>91746</v>
      </c>
      <c r="G1161" s="538">
        <v>88043</v>
      </c>
      <c r="H1161" s="538">
        <v>96763</v>
      </c>
      <c r="I1161" s="538">
        <v>93569</v>
      </c>
      <c r="J1161" s="538">
        <v>95250</v>
      </c>
      <c r="K1161" s="538">
        <v>96783</v>
      </c>
      <c r="L1161" s="538">
        <v>95215</v>
      </c>
      <c r="M1161" s="538">
        <v>90040</v>
      </c>
      <c r="N1161" s="538">
        <v>77686</v>
      </c>
      <c r="O1161" s="538">
        <v>66078</v>
      </c>
    </row>
    <row r="1162" spans="2:15" ht="15" customHeight="1">
      <c r="B1162" s="428" t="s">
        <v>546</v>
      </c>
      <c r="C1162" s="544">
        <v>33022</v>
      </c>
      <c r="D1162" s="538">
        <v>3537</v>
      </c>
      <c r="E1162" s="538">
        <v>2942</v>
      </c>
      <c r="F1162" s="538">
        <v>2732</v>
      </c>
      <c r="G1162" s="538">
        <v>2558</v>
      </c>
      <c r="H1162" s="538">
        <v>2858</v>
      </c>
      <c r="I1162" s="538">
        <v>2638</v>
      </c>
      <c r="J1162" s="538">
        <v>2743</v>
      </c>
      <c r="K1162" s="538">
        <v>2771</v>
      </c>
      <c r="L1162" s="538">
        <v>2376</v>
      </c>
      <c r="M1162" s="538">
        <v>2604</v>
      </c>
      <c r="N1162" s="538">
        <v>2718</v>
      </c>
      <c r="O1162" s="538">
        <v>2545</v>
      </c>
    </row>
    <row r="1163" spans="2:15" ht="15" customHeight="1">
      <c r="B1163" s="427" t="s">
        <v>547</v>
      </c>
      <c r="C1163" s="543">
        <v>1212875</v>
      </c>
      <c r="D1163" s="537">
        <v>77172</v>
      </c>
      <c r="E1163" s="537">
        <v>75989</v>
      </c>
      <c r="F1163" s="537">
        <v>95041</v>
      </c>
      <c r="G1163" s="537">
        <v>103409</v>
      </c>
      <c r="H1163" s="537">
        <v>107391</v>
      </c>
      <c r="I1163" s="537">
        <v>105767</v>
      </c>
      <c r="J1163" s="537">
        <v>115664</v>
      </c>
      <c r="K1163" s="537">
        <v>124231</v>
      </c>
      <c r="L1163" s="537">
        <v>113284</v>
      </c>
      <c r="M1163" s="537">
        <v>111164</v>
      </c>
      <c r="N1163" s="537">
        <v>98716</v>
      </c>
      <c r="O1163" s="537">
        <v>85047</v>
      </c>
    </row>
    <row r="1164" spans="2:15" ht="15" customHeight="1">
      <c r="B1164" s="428" t="s">
        <v>73</v>
      </c>
      <c r="C1164" s="544">
        <v>838379</v>
      </c>
      <c r="D1164" s="538">
        <v>48099</v>
      </c>
      <c r="E1164" s="538">
        <v>49721</v>
      </c>
      <c r="F1164" s="538">
        <v>65325</v>
      </c>
      <c r="G1164" s="538">
        <v>72104</v>
      </c>
      <c r="H1164" s="538">
        <v>76831</v>
      </c>
      <c r="I1164" s="538">
        <v>74946</v>
      </c>
      <c r="J1164" s="538">
        <v>80140</v>
      </c>
      <c r="K1164" s="538">
        <v>87202</v>
      </c>
      <c r="L1164" s="538">
        <v>77311</v>
      </c>
      <c r="M1164" s="538">
        <v>78187</v>
      </c>
      <c r="N1164" s="538">
        <v>69420</v>
      </c>
      <c r="O1164" s="538">
        <v>59093</v>
      </c>
    </row>
    <row r="1165" spans="2:15" ht="15" customHeight="1">
      <c r="B1165" s="428" t="s">
        <v>74</v>
      </c>
      <c r="C1165" s="544">
        <v>8815</v>
      </c>
      <c r="D1165" s="538">
        <v>1036</v>
      </c>
      <c r="E1165" s="538">
        <v>689</v>
      </c>
      <c r="F1165" s="538">
        <v>690</v>
      </c>
      <c r="G1165" s="538">
        <v>843</v>
      </c>
      <c r="H1165" s="538">
        <v>660</v>
      </c>
      <c r="I1165" s="538">
        <v>661</v>
      </c>
      <c r="J1165" s="538">
        <v>845</v>
      </c>
      <c r="K1165" s="538">
        <v>718</v>
      </c>
      <c r="L1165" s="538">
        <v>849</v>
      </c>
      <c r="M1165" s="538">
        <v>525</v>
      </c>
      <c r="N1165" s="538">
        <v>797</v>
      </c>
      <c r="O1165" s="538">
        <v>502</v>
      </c>
    </row>
    <row r="1166" spans="2:15" ht="15" customHeight="1">
      <c r="B1166" s="428" t="s">
        <v>548</v>
      </c>
      <c r="C1166" s="545">
        <v>365681</v>
      </c>
      <c r="D1166" s="538">
        <v>28037</v>
      </c>
      <c r="E1166" s="538">
        <v>25579</v>
      </c>
      <c r="F1166" s="538">
        <v>29026</v>
      </c>
      <c r="G1166" s="538">
        <v>30462</v>
      </c>
      <c r="H1166" s="538">
        <v>29900</v>
      </c>
      <c r="I1166" s="538">
        <v>30160</v>
      </c>
      <c r="J1166" s="538">
        <v>34679</v>
      </c>
      <c r="K1166" s="538">
        <v>36311</v>
      </c>
      <c r="L1166" s="538">
        <v>35124</v>
      </c>
      <c r="M1166" s="538">
        <v>32452</v>
      </c>
      <c r="N1166" s="538">
        <v>28499</v>
      </c>
      <c r="O1166" s="538">
        <v>25452</v>
      </c>
    </row>
    <row r="1167" spans="2:15" ht="15" customHeight="1">
      <c r="B1167" s="429"/>
      <c r="C1167" s="215"/>
      <c r="D1167" s="212"/>
      <c r="E1167" s="212"/>
      <c r="F1167" s="212"/>
      <c r="G1167" s="212"/>
      <c r="H1167" s="212"/>
      <c r="I1167" s="212"/>
      <c r="J1167" s="212"/>
      <c r="K1167" s="212"/>
      <c r="L1167" s="212"/>
      <c r="M1167" s="212"/>
      <c r="N1167" s="212"/>
      <c r="O1167" s="212"/>
    </row>
    <row r="1168" spans="2:15" ht="15" customHeight="1">
      <c r="B1168" s="426" t="s">
        <v>72</v>
      </c>
      <c r="C1168" s="543">
        <v>109324</v>
      </c>
      <c r="D1168" s="537">
        <v>10624</v>
      </c>
      <c r="E1168" s="537">
        <v>8692</v>
      </c>
      <c r="F1168" s="537">
        <v>9771</v>
      </c>
      <c r="G1168" s="537">
        <v>11101</v>
      </c>
      <c r="H1168" s="537">
        <v>7770</v>
      </c>
      <c r="I1168" s="537">
        <v>6764</v>
      </c>
      <c r="J1168" s="537">
        <v>8069</v>
      </c>
      <c r="K1168" s="537">
        <v>8859</v>
      </c>
      <c r="L1168" s="537">
        <v>7611</v>
      </c>
      <c r="M1168" s="537">
        <v>10028</v>
      </c>
      <c r="N1168" s="537">
        <v>10949</v>
      </c>
      <c r="O1168" s="537">
        <v>9086</v>
      </c>
    </row>
    <row r="1169" spans="2:15" ht="15" customHeight="1">
      <c r="B1169" s="427" t="s">
        <v>544</v>
      </c>
      <c r="C1169" s="543">
        <v>1925</v>
      </c>
      <c r="D1169" s="537">
        <v>1511</v>
      </c>
      <c r="E1169" s="537">
        <v>5</v>
      </c>
      <c r="F1169" s="537">
        <v>8</v>
      </c>
      <c r="G1169" s="537">
        <v>6</v>
      </c>
      <c r="H1169" s="540">
        <v>76</v>
      </c>
      <c r="I1169" s="537">
        <v>4</v>
      </c>
      <c r="J1169" s="537">
        <v>4</v>
      </c>
      <c r="K1169" s="537">
        <v>88</v>
      </c>
      <c r="L1169" s="537">
        <v>65</v>
      </c>
      <c r="M1169" s="537">
        <v>80</v>
      </c>
      <c r="N1169" s="537">
        <v>8</v>
      </c>
      <c r="O1169" s="537">
        <v>70</v>
      </c>
    </row>
    <row r="1170" spans="2:15" ht="15" customHeight="1">
      <c r="B1170" s="428" t="s">
        <v>545</v>
      </c>
      <c r="C1170" s="544">
        <v>1925</v>
      </c>
      <c r="D1170" s="538">
        <v>1511</v>
      </c>
      <c r="E1170" s="538">
        <v>5</v>
      </c>
      <c r="F1170" s="538">
        <v>8</v>
      </c>
      <c r="G1170" s="538">
        <v>6</v>
      </c>
      <c r="H1170" s="539">
        <v>76</v>
      </c>
      <c r="I1170" s="538">
        <v>4</v>
      </c>
      <c r="J1170" s="538">
        <v>4</v>
      </c>
      <c r="K1170" s="538">
        <v>88</v>
      </c>
      <c r="L1170" s="538">
        <v>65</v>
      </c>
      <c r="M1170" s="538">
        <v>80</v>
      </c>
      <c r="N1170" s="538">
        <v>8</v>
      </c>
      <c r="O1170" s="538">
        <v>70</v>
      </c>
    </row>
    <row r="1171" spans="2:15" ht="15" customHeight="1">
      <c r="B1171" s="428" t="s">
        <v>546</v>
      </c>
      <c r="C1171" s="544">
        <v>0</v>
      </c>
      <c r="D1171" s="538">
        <v>0</v>
      </c>
      <c r="E1171" s="538">
        <v>0</v>
      </c>
      <c r="F1171" s="538">
        <v>0</v>
      </c>
      <c r="G1171" s="538">
        <v>0</v>
      </c>
      <c r="H1171" s="539">
        <v>0</v>
      </c>
      <c r="I1171" s="538">
        <v>0</v>
      </c>
      <c r="J1171" s="538">
        <v>0</v>
      </c>
      <c r="K1171" s="538">
        <v>0</v>
      </c>
      <c r="L1171" s="538">
        <v>0</v>
      </c>
      <c r="M1171" s="538">
        <v>0</v>
      </c>
      <c r="N1171" s="538">
        <v>0</v>
      </c>
      <c r="O1171" s="538">
        <v>0</v>
      </c>
    </row>
    <row r="1172" spans="2:15" ht="15" customHeight="1">
      <c r="B1172" s="427" t="s">
        <v>547</v>
      </c>
      <c r="C1172" s="543">
        <v>107399</v>
      </c>
      <c r="D1172" s="537">
        <v>9113</v>
      </c>
      <c r="E1172" s="537">
        <v>8687</v>
      </c>
      <c r="F1172" s="537">
        <v>9763</v>
      </c>
      <c r="G1172" s="537">
        <v>11095</v>
      </c>
      <c r="H1172" s="540">
        <v>7694</v>
      </c>
      <c r="I1172" s="537">
        <v>6760</v>
      </c>
      <c r="J1172" s="537">
        <v>8065</v>
      </c>
      <c r="K1172" s="537">
        <v>8771</v>
      </c>
      <c r="L1172" s="537">
        <v>7546</v>
      </c>
      <c r="M1172" s="537">
        <v>9948</v>
      </c>
      <c r="N1172" s="537">
        <v>10941</v>
      </c>
      <c r="O1172" s="537">
        <v>9016</v>
      </c>
    </row>
    <row r="1173" spans="2:15" ht="15" customHeight="1">
      <c r="B1173" s="428" t="s">
        <v>73</v>
      </c>
      <c r="C1173" s="544">
        <v>75831</v>
      </c>
      <c r="D1173" s="538">
        <v>5606</v>
      </c>
      <c r="E1173" s="538">
        <v>6610</v>
      </c>
      <c r="F1173" s="538">
        <v>7326</v>
      </c>
      <c r="G1173" s="538">
        <v>8184</v>
      </c>
      <c r="H1173" s="538">
        <v>5550</v>
      </c>
      <c r="I1173" s="538">
        <v>4692</v>
      </c>
      <c r="J1173" s="538">
        <v>5770</v>
      </c>
      <c r="K1173" s="538">
        <v>5632</v>
      </c>
      <c r="L1173" s="538">
        <v>4815</v>
      </c>
      <c r="M1173" s="538">
        <v>7477</v>
      </c>
      <c r="N1173" s="538">
        <v>7798</v>
      </c>
      <c r="O1173" s="538">
        <v>6371</v>
      </c>
    </row>
    <row r="1174" spans="2:15" ht="15" customHeight="1">
      <c r="B1174" s="428" t="s">
        <v>74</v>
      </c>
      <c r="C1174" s="544">
        <v>0</v>
      </c>
      <c r="D1174" s="538">
        <v>0</v>
      </c>
      <c r="E1174" s="538">
        <v>0</v>
      </c>
      <c r="F1174" s="538">
        <v>0</v>
      </c>
      <c r="G1174" s="538">
        <v>0</v>
      </c>
      <c r="H1174" s="538">
        <v>0</v>
      </c>
      <c r="I1174" s="538">
        <v>0</v>
      </c>
      <c r="J1174" s="538">
        <v>0</v>
      </c>
      <c r="K1174" s="538">
        <v>0</v>
      </c>
      <c r="L1174" s="538">
        <v>0</v>
      </c>
      <c r="M1174" s="538">
        <v>0</v>
      </c>
      <c r="N1174" s="538">
        <v>0</v>
      </c>
      <c r="O1174" s="538">
        <v>0</v>
      </c>
    </row>
    <row r="1175" spans="2:15" ht="15" customHeight="1">
      <c r="B1175" s="428" t="s">
        <v>548</v>
      </c>
      <c r="C1175" s="544">
        <v>31568</v>
      </c>
      <c r="D1175" s="538">
        <v>3507</v>
      </c>
      <c r="E1175" s="538">
        <v>2077</v>
      </c>
      <c r="F1175" s="538">
        <v>2437</v>
      </c>
      <c r="G1175" s="538">
        <v>2911</v>
      </c>
      <c r="H1175" s="538">
        <v>2144</v>
      </c>
      <c r="I1175" s="538">
        <v>2068</v>
      </c>
      <c r="J1175" s="538">
        <v>2295</v>
      </c>
      <c r="K1175" s="538">
        <v>3139</v>
      </c>
      <c r="L1175" s="538">
        <v>2731</v>
      </c>
      <c r="M1175" s="538">
        <v>2471</v>
      </c>
      <c r="N1175" s="538">
        <v>3143</v>
      </c>
      <c r="O1175" s="538">
        <v>2645</v>
      </c>
    </row>
    <row r="1176" spans="2:15" ht="15" customHeight="1">
      <c r="B1176" s="211"/>
      <c r="C1176" s="215"/>
      <c r="D1176" s="212"/>
      <c r="E1176" s="212"/>
      <c r="F1176" s="212"/>
      <c r="G1176" s="212"/>
      <c r="H1176" s="212"/>
      <c r="I1176" s="212"/>
      <c r="J1176" s="212"/>
      <c r="K1176" s="212"/>
      <c r="L1176" s="212"/>
      <c r="M1176" s="212"/>
      <c r="N1176" s="212"/>
      <c r="O1176" s="212"/>
    </row>
    <row r="1177" spans="2:15" ht="15" customHeight="1">
      <c r="B1177" s="425" t="s">
        <v>70</v>
      </c>
      <c r="C1177" s="543">
        <v>2407649</v>
      </c>
      <c r="D1177" s="537">
        <v>134775</v>
      </c>
      <c r="E1177" s="537">
        <v>170006</v>
      </c>
      <c r="F1177" s="537">
        <v>201080</v>
      </c>
      <c r="G1177" s="537">
        <v>209214</v>
      </c>
      <c r="H1177" s="537">
        <v>213245</v>
      </c>
      <c r="I1177" s="537">
        <v>213112</v>
      </c>
      <c r="J1177" s="537">
        <v>236455</v>
      </c>
      <c r="K1177" s="537">
        <v>225968</v>
      </c>
      <c r="L1177" s="537">
        <v>209026</v>
      </c>
      <c r="M1177" s="537">
        <v>211179</v>
      </c>
      <c r="N1177" s="537">
        <v>179921</v>
      </c>
      <c r="O1177" s="537">
        <v>203668</v>
      </c>
    </row>
    <row r="1178" spans="2:15" ht="15" customHeight="1">
      <c r="B1178" s="425"/>
      <c r="C1178" s="215"/>
      <c r="D1178" s="537"/>
      <c r="E1178" s="537"/>
      <c r="F1178" s="212"/>
      <c r="G1178" s="212"/>
      <c r="H1178" s="212"/>
      <c r="I1178" s="212"/>
      <c r="J1178" s="212"/>
      <c r="K1178" s="212"/>
      <c r="L1178" s="212"/>
      <c r="M1178" s="212"/>
      <c r="N1178" s="212"/>
      <c r="O1178" s="212"/>
    </row>
    <row r="1179" spans="2:15" ht="15" customHeight="1">
      <c r="B1179" s="426" t="s">
        <v>71</v>
      </c>
      <c r="C1179" s="543">
        <v>2297390</v>
      </c>
      <c r="D1179" s="537">
        <v>127329</v>
      </c>
      <c r="E1179" s="537">
        <v>160914</v>
      </c>
      <c r="F1179" s="537">
        <v>191082</v>
      </c>
      <c r="G1179" s="537">
        <v>199101</v>
      </c>
      <c r="H1179" s="537">
        <v>204935</v>
      </c>
      <c r="I1179" s="537">
        <v>206316</v>
      </c>
      <c r="J1179" s="537">
        <v>227706</v>
      </c>
      <c r="K1179" s="537">
        <v>217290</v>
      </c>
      <c r="L1179" s="537">
        <v>201288</v>
      </c>
      <c r="M1179" s="537">
        <v>200402</v>
      </c>
      <c r="N1179" s="537">
        <v>169980</v>
      </c>
      <c r="O1179" s="537">
        <v>191047</v>
      </c>
    </row>
    <row r="1180" spans="2:15" ht="15" customHeight="1">
      <c r="B1180" s="427" t="s">
        <v>544</v>
      </c>
      <c r="C1180" s="543">
        <v>1072944</v>
      </c>
      <c r="D1180" s="537">
        <v>61016</v>
      </c>
      <c r="E1180" s="537">
        <v>80040</v>
      </c>
      <c r="F1180" s="537">
        <v>95409</v>
      </c>
      <c r="G1180" s="537">
        <v>93575</v>
      </c>
      <c r="H1180" s="537">
        <v>96792</v>
      </c>
      <c r="I1180" s="537">
        <v>96567</v>
      </c>
      <c r="J1180" s="537">
        <v>102783</v>
      </c>
      <c r="K1180" s="537">
        <v>97467</v>
      </c>
      <c r="L1180" s="537">
        <v>92211</v>
      </c>
      <c r="M1180" s="537">
        <v>91007</v>
      </c>
      <c r="N1180" s="537">
        <v>76835</v>
      </c>
      <c r="O1180" s="537">
        <v>89242</v>
      </c>
    </row>
    <row r="1181" spans="2:15" ht="15" customHeight="1">
      <c r="B1181" s="428" t="s">
        <v>545</v>
      </c>
      <c r="C1181" s="544">
        <v>1038512</v>
      </c>
      <c r="D1181" s="538">
        <v>57352</v>
      </c>
      <c r="E1181" s="538">
        <v>77103</v>
      </c>
      <c r="F1181" s="538">
        <v>92629</v>
      </c>
      <c r="G1181" s="538">
        <v>90910</v>
      </c>
      <c r="H1181" s="538">
        <v>93929</v>
      </c>
      <c r="I1181" s="538">
        <v>93837</v>
      </c>
      <c r="J1181" s="538">
        <v>99867</v>
      </c>
      <c r="K1181" s="538">
        <v>94604</v>
      </c>
      <c r="L1181" s="538">
        <v>89795</v>
      </c>
      <c r="M1181" s="538">
        <v>88297</v>
      </c>
      <c r="N1181" s="538">
        <v>73745</v>
      </c>
      <c r="O1181" s="538">
        <v>86444</v>
      </c>
    </row>
    <row r="1182" spans="2:15" ht="15" customHeight="1">
      <c r="B1182" s="428" t="s">
        <v>546</v>
      </c>
      <c r="C1182" s="544">
        <v>34432</v>
      </c>
      <c r="D1182" s="538">
        <v>3664</v>
      </c>
      <c r="E1182" s="538">
        <v>2937</v>
      </c>
      <c r="F1182" s="538">
        <v>2780</v>
      </c>
      <c r="G1182" s="538">
        <v>2665</v>
      </c>
      <c r="H1182" s="538">
        <v>2863</v>
      </c>
      <c r="I1182" s="538">
        <v>2730</v>
      </c>
      <c r="J1182" s="538">
        <v>2916</v>
      </c>
      <c r="K1182" s="538">
        <v>2863</v>
      </c>
      <c r="L1182" s="538">
        <v>2416</v>
      </c>
      <c r="M1182" s="538">
        <v>2710</v>
      </c>
      <c r="N1182" s="538">
        <v>3090</v>
      </c>
      <c r="O1182" s="538">
        <v>2798</v>
      </c>
    </row>
    <row r="1183" spans="2:15" ht="15" customHeight="1">
      <c r="B1183" s="427" t="s">
        <v>547</v>
      </c>
      <c r="C1183" s="543">
        <v>1224446</v>
      </c>
      <c r="D1183" s="537">
        <v>66313</v>
      </c>
      <c r="E1183" s="537">
        <v>80874</v>
      </c>
      <c r="F1183" s="537">
        <v>95673</v>
      </c>
      <c r="G1183" s="537">
        <v>105526</v>
      </c>
      <c r="H1183" s="537">
        <v>108143</v>
      </c>
      <c r="I1183" s="537">
        <v>109749</v>
      </c>
      <c r="J1183" s="537">
        <v>124923</v>
      </c>
      <c r="K1183" s="537">
        <v>119823</v>
      </c>
      <c r="L1183" s="537">
        <v>109077</v>
      </c>
      <c r="M1183" s="537">
        <v>109395</v>
      </c>
      <c r="N1183" s="537">
        <v>93145</v>
      </c>
      <c r="O1183" s="537">
        <v>101805</v>
      </c>
    </row>
    <row r="1184" spans="2:15" ht="15" customHeight="1">
      <c r="B1184" s="428" t="s">
        <v>73</v>
      </c>
      <c r="C1184" s="544">
        <v>853396</v>
      </c>
      <c r="D1184" s="538">
        <v>41990</v>
      </c>
      <c r="E1184" s="538">
        <v>54197</v>
      </c>
      <c r="F1184" s="538">
        <v>67662</v>
      </c>
      <c r="G1184" s="538">
        <v>74931</v>
      </c>
      <c r="H1184" s="538">
        <v>76427</v>
      </c>
      <c r="I1184" s="538">
        <v>77347</v>
      </c>
      <c r="J1184" s="538">
        <v>86966</v>
      </c>
      <c r="K1184" s="538">
        <v>85268</v>
      </c>
      <c r="L1184" s="538">
        <v>75217</v>
      </c>
      <c r="M1184" s="538">
        <v>78092</v>
      </c>
      <c r="N1184" s="538">
        <v>65100</v>
      </c>
      <c r="O1184" s="538">
        <v>70199</v>
      </c>
    </row>
    <row r="1185" spans="2:15" ht="15" customHeight="1">
      <c r="B1185" s="428" t="s">
        <v>74</v>
      </c>
      <c r="C1185" s="544">
        <v>8742</v>
      </c>
      <c r="D1185" s="538">
        <v>825</v>
      </c>
      <c r="E1185" s="538">
        <v>676</v>
      </c>
      <c r="F1185" s="538">
        <v>516</v>
      </c>
      <c r="G1185" s="538">
        <v>891</v>
      </c>
      <c r="H1185" s="538">
        <v>691</v>
      </c>
      <c r="I1185" s="538">
        <v>708</v>
      </c>
      <c r="J1185" s="538">
        <v>928</v>
      </c>
      <c r="K1185" s="538">
        <v>688</v>
      </c>
      <c r="L1185" s="538">
        <v>866</v>
      </c>
      <c r="M1185" s="538">
        <v>514</v>
      </c>
      <c r="N1185" s="538">
        <v>783</v>
      </c>
      <c r="O1185" s="538">
        <v>656</v>
      </c>
    </row>
    <row r="1186" spans="2:15" ht="15" customHeight="1">
      <c r="B1186" s="428" t="s">
        <v>548</v>
      </c>
      <c r="C1186" s="545">
        <v>362308</v>
      </c>
      <c r="D1186" s="538">
        <v>23498</v>
      </c>
      <c r="E1186" s="538">
        <v>26001</v>
      </c>
      <c r="F1186" s="538">
        <v>27495</v>
      </c>
      <c r="G1186" s="538">
        <v>29704</v>
      </c>
      <c r="H1186" s="538">
        <v>31025</v>
      </c>
      <c r="I1186" s="538">
        <v>31694</v>
      </c>
      <c r="J1186" s="538">
        <v>37029</v>
      </c>
      <c r="K1186" s="538">
        <v>33867</v>
      </c>
      <c r="L1186" s="538">
        <v>32994</v>
      </c>
      <c r="M1186" s="538">
        <v>30789</v>
      </c>
      <c r="N1186" s="538">
        <v>27262</v>
      </c>
      <c r="O1186" s="538">
        <v>30950</v>
      </c>
    </row>
    <row r="1187" spans="2:15" ht="15" customHeight="1">
      <c r="B1187" s="429"/>
      <c r="C1187" s="215"/>
      <c r="D1187" s="222"/>
      <c r="E1187" s="328"/>
      <c r="F1187" s="222"/>
      <c r="G1187" s="212"/>
      <c r="H1187" s="212"/>
      <c r="I1187" s="212"/>
      <c r="J1187" s="222"/>
      <c r="K1187" s="212"/>
      <c r="L1187" s="212"/>
      <c r="M1187" s="212"/>
      <c r="N1187" s="222"/>
      <c r="O1187" s="212"/>
    </row>
    <row r="1188" spans="2:15" ht="15" customHeight="1">
      <c r="B1188" s="426" t="s">
        <v>72</v>
      </c>
      <c r="C1188" s="543">
        <v>110259</v>
      </c>
      <c r="D1188" s="537">
        <v>7446</v>
      </c>
      <c r="E1188" s="537">
        <v>9092</v>
      </c>
      <c r="F1188" s="537">
        <v>9998</v>
      </c>
      <c r="G1188" s="537">
        <v>10113</v>
      </c>
      <c r="H1188" s="537">
        <v>8310</v>
      </c>
      <c r="I1188" s="537">
        <v>6796</v>
      </c>
      <c r="J1188" s="537">
        <v>8749</v>
      </c>
      <c r="K1188" s="537">
        <v>8678</v>
      </c>
      <c r="L1188" s="537">
        <v>7738</v>
      </c>
      <c r="M1188" s="537">
        <v>10777</v>
      </c>
      <c r="N1188" s="537">
        <v>9941</v>
      </c>
      <c r="O1188" s="537">
        <v>12621</v>
      </c>
    </row>
    <row r="1189" spans="2:15" ht="15" customHeight="1">
      <c r="B1189" s="427" t="s">
        <v>544</v>
      </c>
      <c r="C1189" s="543">
        <v>1669</v>
      </c>
      <c r="D1189" s="537">
        <v>1</v>
      </c>
      <c r="E1189" s="537">
        <v>0</v>
      </c>
      <c r="F1189" s="537">
        <v>8</v>
      </c>
      <c r="G1189" s="537">
        <v>135</v>
      </c>
      <c r="H1189" s="537">
        <v>77</v>
      </c>
      <c r="I1189" s="537">
        <v>0</v>
      </c>
      <c r="J1189" s="540">
        <v>12</v>
      </c>
      <c r="K1189" s="537">
        <v>59</v>
      </c>
      <c r="L1189" s="537">
        <v>19</v>
      </c>
      <c r="M1189" s="537">
        <v>78</v>
      </c>
      <c r="N1189" s="537">
        <v>2</v>
      </c>
      <c r="O1189" s="537">
        <v>1278</v>
      </c>
    </row>
    <row r="1190" spans="2:15" ht="15" customHeight="1">
      <c r="B1190" s="428" t="s">
        <v>545</v>
      </c>
      <c r="C1190" s="544">
        <v>1655</v>
      </c>
      <c r="D1190" s="538">
        <v>1</v>
      </c>
      <c r="E1190" s="538">
        <v>0</v>
      </c>
      <c r="F1190" s="538">
        <v>8</v>
      </c>
      <c r="G1190" s="538">
        <v>135</v>
      </c>
      <c r="H1190" s="538">
        <v>74</v>
      </c>
      <c r="I1190" s="538">
        <v>0</v>
      </c>
      <c r="J1190" s="539">
        <v>12</v>
      </c>
      <c r="K1190" s="538">
        <v>59</v>
      </c>
      <c r="L1190" s="538">
        <v>19</v>
      </c>
      <c r="M1190" s="538">
        <v>67</v>
      </c>
      <c r="N1190" s="538">
        <v>2</v>
      </c>
      <c r="O1190" s="538">
        <v>1278</v>
      </c>
    </row>
    <row r="1191" spans="2:15" ht="15" customHeight="1">
      <c r="B1191" s="428" t="s">
        <v>546</v>
      </c>
      <c r="C1191" s="544">
        <v>14</v>
      </c>
      <c r="D1191" s="538">
        <v>0</v>
      </c>
      <c r="E1191" s="538">
        <v>0</v>
      </c>
      <c r="F1191" s="538">
        <v>0</v>
      </c>
      <c r="G1191" s="538">
        <v>0</v>
      </c>
      <c r="H1191" s="538">
        <v>3</v>
      </c>
      <c r="I1191" s="538">
        <v>0</v>
      </c>
      <c r="J1191" s="539">
        <v>0</v>
      </c>
      <c r="K1191" s="538">
        <v>0</v>
      </c>
      <c r="L1191" s="538">
        <v>0</v>
      </c>
      <c r="M1191" s="538">
        <v>11</v>
      </c>
      <c r="N1191" s="538">
        <v>0</v>
      </c>
      <c r="O1191" s="538">
        <v>0</v>
      </c>
    </row>
    <row r="1192" spans="2:15" ht="15" customHeight="1">
      <c r="B1192" s="427" t="s">
        <v>547</v>
      </c>
      <c r="C1192" s="543">
        <v>108590</v>
      </c>
      <c r="D1192" s="537">
        <v>7445</v>
      </c>
      <c r="E1192" s="537">
        <v>9092</v>
      </c>
      <c r="F1192" s="537">
        <v>9990</v>
      </c>
      <c r="G1192" s="537">
        <v>9978</v>
      </c>
      <c r="H1192" s="537">
        <v>8233</v>
      </c>
      <c r="I1192" s="537">
        <v>6796</v>
      </c>
      <c r="J1192" s="540">
        <v>8737</v>
      </c>
      <c r="K1192" s="537">
        <v>8619</v>
      </c>
      <c r="L1192" s="537">
        <v>7719</v>
      </c>
      <c r="M1192" s="537">
        <v>10699</v>
      </c>
      <c r="N1192" s="537">
        <v>9939</v>
      </c>
      <c r="O1192" s="537">
        <v>11343</v>
      </c>
    </row>
    <row r="1193" spans="2:15" ht="15" customHeight="1">
      <c r="B1193" s="428" t="s">
        <v>73</v>
      </c>
      <c r="C1193" s="544">
        <v>77222</v>
      </c>
      <c r="D1193" s="538">
        <v>5268</v>
      </c>
      <c r="E1193" s="538">
        <v>6956</v>
      </c>
      <c r="F1193" s="538">
        <v>7628</v>
      </c>
      <c r="G1193" s="538">
        <v>7562</v>
      </c>
      <c r="H1193" s="538">
        <v>6048</v>
      </c>
      <c r="I1193" s="538">
        <v>4612</v>
      </c>
      <c r="J1193" s="538">
        <v>5873</v>
      </c>
      <c r="K1193" s="538">
        <v>5528</v>
      </c>
      <c r="L1193" s="538">
        <v>5028</v>
      </c>
      <c r="M1193" s="538">
        <v>8118</v>
      </c>
      <c r="N1193" s="538">
        <v>7027</v>
      </c>
      <c r="O1193" s="538">
        <v>7574</v>
      </c>
    </row>
    <row r="1194" spans="2:15" ht="15" customHeight="1">
      <c r="B1194" s="428" t="s">
        <v>74</v>
      </c>
      <c r="C1194" s="544">
        <v>2</v>
      </c>
      <c r="D1194" s="538">
        <v>0</v>
      </c>
      <c r="E1194" s="538">
        <v>0</v>
      </c>
      <c r="F1194" s="538">
        <v>0</v>
      </c>
      <c r="G1194" s="538">
        <v>0</v>
      </c>
      <c r="H1194" s="538">
        <v>0</v>
      </c>
      <c r="I1194" s="538">
        <v>2</v>
      </c>
      <c r="J1194" s="538">
        <v>0</v>
      </c>
      <c r="K1194" s="538">
        <v>0</v>
      </c>
      <c r="L1194" s="538">
        <v>0</v>
      </c>
      <c r="M1194" s="538">
        <v>0</v>
      </c>
      <c r="N1194" s="538">
        <v>0</v>
      </c>
      <c r="O1194" s="538">
        <v>0</v>
      </c>
    </row>
    <row r="1195" spans="2:15" ht="15" customHeight="1">
      <c r="B1195" s="428" t="s">
        <v>548</v>
      </c>
      <c r="C1195" s="544">
        <v>31366</v>
      </c>
      <c r="D1195" s="538">
        <v>2177</v>
      </c>
      <c r="E1195" s="538">
        <v>2136</v>
      </c>
      <c r="F1195" s="538">
        <v>2362</v>
      </c>
      <c r="G1195" s="538">
        <v>2416</v>
      </c>
      <c r="H1195" s="538">
        <v>2185</v>
      </c>
      <c r="I1195" s="538">
        <v>2182</v>
      </c>
      <c r="J1195" s="538">
        <v>2864</v>
      </c>
      <c r="K1195" s="538">
        <v>3091</v>
      </c>
      <c r="L1195" s="538">
        <v>2691</v>
      </c>
      <c r="M1195" s="538">
        <v>2581</v>
      </c>
      <c r="N1195" s="539">
        <v>2912</v>
      </c>
      <c r="O1195" s="539">
        <v>3769</v>
      </c>
    </row>
    <row r="1196" spans="2:15" ht="15" customHeight="1">
      <c r="B1196" s="429"/>
      <c r="C1196" s="215"/>
      <c r="D1196" s="211"/>
      <c r="E1196" s="211"/>
      <c r="F1196" s="211"/>
      <c r="G1196" s="211"/>
      <c r="H1196" s="211"/>
      <c r="I1196" s="211"/>
      <c r="J1196" s="211"/>
      <c r="K1196" s="211"/>
      <c r="L1196" s="211"/>
      <c r="M1196" s="211"/>
      <c r="N1196" s="211"/>
      <c r="O1196" s="211"/>
    </row>
    <row r="1197" spans="2:15" ht="15" customHeight="1">
      <c r="B1197" s="426" t="s">
        <v>62</v>
      </c>
      <c r="C1197" s="546">
        <v>4234</v>
      </c>
      <c r="D1197" s="543">
        <v>129</v>
      </c>
      <c r="E1197" s="543">
        <v>346</v>
      </c>
      <c r="F1197" s="543">
        <v>513</v>
      </c>
      <c r="G1197" s="543">
        <v>0</v>
      </c>
      <c r="H1197" s="543">
        <v>1</v>
      </c>
      <c r="I1197" s="87">
        <v>147</v>
      </c>
      <c r="J1197" s="543">
        <v>351</v>
      </c>
      <c r="K1197" s="176">
        <v>406</v>
      </c>
      <c r="L1197" s="543">
        <v>613</v>
      </c>
      <c r="M1197" s="543">
        <v>1230</v>
      </c>
      <c r="N1197" s="543">
        <v>247</v>
      </c>
      <c r="O1197" s="543">
        <v>251</v>
      </c>
    </row>
    <row r="1198" spans="2:15" ht="15" customHeight="1">
      <c r="B1198" s="211"/>
      <c r="C1198" s="211"/>
      <c r="D1198" s="211"/>
      <c r="E1198" s="211"/>
      <c r="F1198" s="211"/>
      <c r="G1198" s="211"/>
      <c r="H1198" s="211"/>
      <c r="I1198" s="211"/>
      <c r="J1198" s="211"/>
      <c r="K1198" s="211"/>
      <c r="L1198" s="211"/>
      <c r="M1198" s="211"/>
      <c r="N1198" s="211"/>
      <c r="O1198" s="211"/>
    </row>
    <row r="1199" spans="2:15" ht="3" customHeight="1">
      <c r="B1199" s="433"/>
      <c r="C1199" s="433"/>
      <c r="D1199" s="433"/>
      <c r="E1199" s="433"/>
      <c r="F1199" s="433"/>
      <c r="G1199" s="433"/>
      <c r="H1199" s="433"/>
      <c r="I1199" s="433"/>
      <c r="J1199" s="433"/>
      <c r="K1199" s="433"/>
      <c r="L1199" s="433"/>
      <c r="M1199" s="433"/>
      <c r="N1199" s="433"/>
      <c r="O1199" s="433"/>
    </row>
    <row r="1200" spans="2:15" ht="15" customHeight="1">
      <c r="B1200" s="871" t="s">
        <v>562</v>
      </c>
      <c r="C1200" s="871"/>
      <c r="D1200" s="871"/>
      <c r="E1200" s="871"/>
      <c r="F1200" s="871"/>
      <c r="G1200" s="871"/>
      <c r="H1200" s="871"/>
      <c r="I1200" s="871"/>
      <c r="J1200" s="871"/>
      <c r="K1200" s="871"/>
      <c r="L1200" s="871"/>
      <c r="M1200" s="871"/>
      <c r="N1200" s="871"/>
      <c r="O1200" s="871"/>
    </row>
    <row r="1201" spans="2:15" ht="15" customHeight="1">
      <c r="B1201" s="871" t="s">
        <v>579</v>
      </c>
      <c r="C1201" s="871"/>
      <c r="D1201" s="871"/>
      <c r="E1201" s="871"/>
      <c r="F1201" s="871"/>
      <c r="G1201" s="871"/>
      <c r="H1201" s="871"/>
      <c r="I1201" s="871"/>
      <c r="J1201" s="871"/>
      <c r="K1201" s="871"/>
      <c r="L1201" s="871"/>
      <c r="M1201" s="871"/>
      <c r="N1201" s="871"/>
      <c r="O1201" s="871"/>
    </row>
  </sheetData>
  <mergeCells count="121">
    <mergeCell ref="B1:O1"/>
    <mergeCell ref="D76:O76"/>
    <mergeCell ref="D40:O40"/>
    <mergeCell ref="B4:B5"/>
    <mergeCell ref="C4:C5"/>
    <mergeCell ref="B164:B165"/>
    <mergeCell ref="C164:C165"/>
    <mergeCell ref="D164:O164"/>
    <mergeCell ref="C216:C217"/>
    <mergeCell ref="B37:O37"/>
    <mergeCell ref="B72:O72"/>
    <mergeCell ref="B73:O73"/>
    <mergeCell ref="D112:O112"/>
    <mergeCell ref="C112:C113"/>
    <mergeCell ref="C76:C77"/>
    <mergeCell ref="B112:B113"/>
    <mergeCell ref="B76:B77"/>
    <mergeCell ref="B108:O108"/>
    <mergeCell ref="B109:O109"/>
    <mergeCell ref="B216:B217"/>
    <mergeCell ref="D216:O216"/>
    <mergeCell ref="D4:O4"/>
    <mergeCell ref="B40:B41"/>
    <mergeCell ref="C40:C41"/>
    <mergeCell ref="B320:B321"/>
    <mergeCell ref="C320:C321"/>
    <mergeCell ref="D320:O320"/>
    <mergeCell ref="B317:O317"/>
    <mergeCell ref="C372:C373"/>
    <mergeCell ref="D372:O372"/>
    <mergeCell ref="B421:O421"/>
    <mergeCell ref="B36:O36"/>
    <mergeCell ref="B160:O160"/>
    <mergeCell ref="B161:O161"/>
    <mergeCell ref="B268:B269"/>
    <mergeCell ref="C268:C269"/>
    <mergeCell ref="B316:O316"/>
    <mergeCell ref="B265:O265"/>
    <mergeCell ref="B264:O264"/>
    <mergeCell ref="D268:O268"/>
    <mergeCell ref="B212:O212"/>
    <mergeCell ref="B213:O213"/>
    <mergeCell ref="B525:O525"/>
    <mergeCell ref="C632:C633"/>
    <mergeCell ref="D632:O632"/>
    <mergeCell ref="B576:O576"/>
    <mergeCell ref="B577:O577"/>
    <mergeCell ref="B628:O628"/>
    <mergeCell ref="B629:O629"/>
    <mergeCell ref="B372:B373"/>
    <mergeCell ref="B368:O368"/>
    <mergeCell ref="B369:O369"/>
    <mergeCell ref="B476:B477"/>
    <mergeCell ref="D528:O528"/>
    <mergeCell ref="B473:O473"/>
    <mergeCell ref="B524:O524"/>
    <mergeCell ref="B528:B529"/>
    <mergeCell ref="B580:B581"/>
    <mergeCell ref="C528:C529"/>
    <mergeCell ref="C476:C477"/>
    <mergeCell ref="D476:O476"/>
    <mergeCell ref="B472:O472"/>
    <mergeCell ref="B420:O420"/>
    <mergeCell ref="B424:B425"/>
    <mergeCell ref="C424:C425"/>
    <mergeCell ref="D424:O424"/>
    <mergeCell ref="B681:O681"/>
    <mergeCell ref="B944:B945"/>
    <mergeCell ref="C944:C945"/>
    <mergeCell ref="D944:O944"/>
    <mergeCell ref="C580:C581"/>
    <mergeCell ref="D580:O580"/>
    <mergeCell ref="B784:O784"/>
    <mergeCell ref="B632:B633"/>
    <mergeCell ref="B680:O680"/>
    <mergeCell ref="B736:B737"/>
    <mergeCell ref="B733:O733"/>
    <mergeCell ref="B732:O732"/>
    <mergeCell ref="B840:B841"/>
    <mergeCell ref="C840:C841"/>
    <mergeCell ref="D840:O840"/>
    <mergeCell ref="B888:O888"/>
    <mergeCell ref="B788:B789"/>
    <mergeCell ref="C788:C789"/>
    <mergeCell ref="D788:O788"/>
    <mergeCell ref="B836:O836"/>
    <mergeCell ref="B941:O941"/>
    <mergeCell ref="B837:O837"/>
    <mergeCell ref="B889:O889"/>
    <mergeCell ref="B892:B893"/>
    <mergeCell ref="B684:B685"/>
    <mergeCell ref="C684:C685"/>
    <mergeCell ref="D684:O684"/>
    <mergeCell ref="C736:C737"/>
    <mergeCell ref="B940:O940"/>
    <mergeCell ref="B996:B997"/>
    <mergeCell ref="C996:C997"/>
    <mergeCell ref="D996:O996"/>
    <mergeCell ref="B1044:O1044"/>
    <mergeCell ref="C892:C893"/>
    <mergeCell ref="D892:O892"/>
    <mergeCell ref="B1048:B1049"/>
    <mergeCell ref="C1048:C1049"/>
    <mergeCell ref="D1048:O1048"/>
    <mergeCell ref="B1096:O1096"/>
    <mergeCell ref="B1097:O1097"/>
    <mergeCell ref="B992:O992"/>
    <mergeCell ref="B993:O993"/>
    <mergeCell ref="B1045:O1045"/>
    <mergeCell ref="D736:O736"/>
    <mergeCell ref="B785:O785"/>
    <mergeCell ref="B1152:B1153"/>
    <mergeCell ref="C1152:C1153"/>
    <mergeCell ref="D1152:O1152"/>
    <mergeCell ref="B1200:O1200"/>
    <mergeCell ref="B1201:O1201"/>
    <mergeCell ref="B1100:B1101"/>
    <mergeCell ref="C1100:C1101"/>
    <mergeCell ref="D1100:O1100"/>
    <mergeCell ref="B1148:O1148"/>
    <mergeCell ref="B1149:O1149"/>
  </mergeCells>
  <phoneticPr fontId="2" type="noConversion"/>
  <conditionalFormatting sqref="B1:O1 O3 B7 B33:B35 B38:O38 O39 B43 B69:B71 B74:O74 O75 B79 B105:B107 B110:O110">
    <cfRule type="cellIs" dxfId="92" priority="15" stopIfTrue="1" operator="equal">
      <formula>0</formula>
    </cfRule>
  </conditionalFormatting>
  <conditionalFormatting sqref="C3 B3:B6 D3:N6 P3:IV35 O4:O6 C6 B8:B32 B36 A37:B37 P37:IV37 B39:C39 D39:N42 P39:IV71 B40:B42 O40:O42 C42 B44:B68 B72 A73:B73 P73:IV73 B75:C75 D75:N78 P75:IV107 B76:B78 O76:O78 C78 B80:B104 B108 A109:B109 P109:IV109 P111:IV146 A146 A148 P148:IV148 P150:IV186 A188 P188:IV188 P190:IV227 A229 P229:IV229 P231:IV267 A269 P269:IV269 P271:IV307 A309 P309:IV309 P311:IV348 A350 P350:IV350 P352:IV388 A388 A390:A391 P390:IV391 P393:IV429 A429 A431 P431:IV431 P434:IV469 A469 A472 P472:IV472 P475:IV509 A509 A511:A512 P511:IV512 P514:IV550 A550 A552 P552:IV552 P555:IV584 P585 R585:IV585 P586:IV590 A590 A592 P592:IV592 P595:IV630 A632 P632:IV632">
    <cfRule type="cellIs" dxfId="91" priority="16" stopIfTrue="1" operator="equal">
      <formula>0</formula>
    </cfRule>
  </conditionalFormatting>
  <conditionalFormatting sqref="C7:O35 C43:O71 C79:O107">
    <cfRule type="expression" dxfId="90" priority="14" stopIfTrue="1">
      <formula>0</formula>
    </cfRule>
  </conditionalFormatting>
  <hyperlinks>
    <hyperlink ref="Q2" location="Indice!A1" tooltip="(voltar ao índice)" display="Indice!A1" xr:uid="{D8ACE61E-75DC-49AC-A293-D1F9FC91C27B}"/>
  </hyperlinks>
  <printOptions horizontalCentered="1"/>
  <pageMargins left="0.27559055118110237" right="0.27559055118110237" top="0.6692913385826772" bottom="7.874015748031496E-2" header="0" footer="0"/>
  <pageSetup paperSize="9" scale="65" fitToWidth="13" fitToHeight="13" orientation="landscape" r:id="rId1"/>
  <headerFooter alignWithMargins="0"/>
  <rowBreaks count="23" manualBreakCount="23">
    <brk id="37" min="1" max="14" man="1"/>
    <brk id="73" min="1" max="14" man="1"/>
    <brk id="109" min="1" max="14" man="1"/>
    <brk id="161" min="1" max="14" man="1"/>
    <brk id="213" min="1" max="14" man="1"/>
    <brk id="265" min="1" max="14" man="1"/>
    <brk id="317" min="1" max="14" man="1"/>
    <brk id="369" min="1" max="14" man="1"/>
    <brk id="421" min="1" max="14" man="1"/>
    <brk id="473" min="1" max="14" man="1"/>
    <brk id="525" min="1" max="14" man="1"/>
    <brk id="577" min="1" max="14" man="1"/>
    <brk id="629" min="1" max="14" man="1"/>
    <brk id="681" min="1" max="14" man="1"/>
    <brk id="733" min="1" max="14" man="1"/>
    <brk id="785" min="1" max="14" man="1"/>
    <brk id="837" min="1" max="14" man="1"/>
    <brk id="889" min="1" max="14" man="1"/>
    <brk id="941" min="1" max="14" man="1"/>
    <brk id="993" min="1" max="14" man="1"/>
    <brk id="1045" min="1" max="14" man="1"/>
    <brk id="1097" min="1" max="14" man="1"/>
    <brk id="1149" min="1" max="14"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3C523-E95F-4DCA-9840-9C50A38D3855}">
  <dimension ref="B1:Q652"/>
  <sheetViews>
    <sheetView showGridLines="0" zoomScaleNormal="100" workbookViewId="0">
      <pane xSplit="2" ySplit="1" topLeftCell="C2" activePane="bottomRight" state="frozen"/>
      <selection activeCell="C791" sqref="C791"/>
      <selection pane="topRight" activeCell="C791" sqref="C791"/>
      <selection pane="bottomLeft" activeCell="C791" sqref="C791"/>
      <selection pane="bottomRight" activeCell="Q2" sqref="Q2"/>
    </sheetView>
  </sheetViews>
  <sheetFormatPr defaultColWidth="9.15234375" defaultRowHeight="10.3"/>
  <cols>
    <col min="1" max="1" width="6.69140625" style="7" customWidth="1"/>
    <col min="2" max="2" width="28.6914062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890</v>
      </c>
      <c r="C1" s="863"/>
      <c r="D1" s="863"/>
      <c r="E1" s="863"/>
      <c r="F1" s="863"/>
      <c r="G1" s="863"/>
      <c r="H1" s="863"/>
      <c r="I1" s="863"/>
      <c r="J1" s="863"/>
      <c r="K1" s="863"/>
      <c r="L1" s="863"/>
      <c r="M1" s="863"/>
      <c r="N1" s="863"/>
      <c r="O1" s="863"/>
    </row>
    <row r="2" spans="2:17" ht="15.75" customHeight="1">
      <c r="B2" s="20"/>
      <c r="C2" s="20"/>
      <c r="D2" s="20"/>
      <c r="E2" s="20"/>
      <c r="F2" s="20"/>
      <c r="G2" s="20"/>
      <c r="H2" s="20"/>
      <c r="I2" s="20"/>
      <c r="J2" s="20"/>
      <c r="K2" s="20"/>
      <c r="L2" s="20"/>
      <c r="M2" s="20"/>
      <c r="N2" s="20"/>
      <c r="O2" s="20"/>
      <c r="Q2" s="434" t="s">
        <v>826</v>
      </c>
    </row>
    <row r="3" spans="2:17" ht="15.75" customHeight="1">
      <c r="B3" s="20"/>
      <c r="C3" s="162"/>
      <c r="D3" s="20"/>
      <c r="E3" s="20"/>
      <c r="F3" s="20"/>
      <c r="G3" s="20"/>
      <c r="H3" s="20"/>
      <c r="I3" s="20"/>
      <c r="J3" s="20"/>
      <c r="K3" s="20"/>
      <c r="L3" s="20"/>
      <c r="M3" s="20"/>
      <c r="N3" s="20"/>
      <c r="O3" s="20"/>
      <c r="Q3" s="308"/>
    </row>
    <row r="4" spans="2:17" s="32" customFormat="1" ht="8.25" customHeight="1">
      <c r="B4" s="51" t="s">
        <v>75</v>
      </c>
      <c r="C4" s="51"/>
      <c r="L4" s="203"/>
      <c r="O4" s="53" t="s">
        <v>123</v>
      </c>
    </row>
    <row r="5" spans="2:17" ht="18.75" customHeight="1">
      <c r="B5" s="864" t="s">
        <v>8</v>
      </c>
      <c r="C5" s="872" t="s">
        <v>68</v>
      </c>
      <c r="D5" s="907" t="s">
        <v>16</v>
      </c>
      <c r="E5" s="907"/>
      <c r="F5" s="907"/>
      <c r="G5" s="907"/>
      <c r="H5" s="907"/>
      <c r="I5" s="907"/>
      <c r="J5" s="907"/>
      <c r="K5" s="907"/>
      <c r="L5" s="907"/>
      <c r="M5" s="907"/>
      <c r="N5" s="907"/>
      <c r="O5" s="867"/>
    </row>
    <row r="6" spans="2:17" ht="18.75" customHeight="1">
      <c r="B6" s="865"/>
      <c r="C6" s="873"/>
      <c r="D6" s="452" t="s">
        <v>17</v>
      </c>
      <c r="E6" s="452" t="s">
        <v>18</v>
      </c>
      <c r="F6" s="452" t="s">
        <v>19</v>
      </c>
      <c r="G6" s="452" t="s">
        <v>20</v>
      </c>
      <c r="H6" s="452" t="s">
        <v>21</v>
      </c>
      <c r="I6" s="452" t="s">
        <v>22</v>
      </c>
      <c r="J6" s="452" t="s">
        <v>23</v>
      </c>
      <c r="K6" s="452" t="s">
        <v>24</v>
      </c>
      <c r="L6" s="452" t="s">
        <v>25</v>
      </c>
      <c r="M6" s="452" t="s">
        <v>26</v>
      </c>
      <c r="N6" s="452" t="s">
        <v>27</v>
      </c>
      <c r="O6" s="458" t="s">
        <v>28</v>
      </c>
    </row>
    <row r="7" spans="2:17" ht="6" customHeight="1"/>
    <row r="8" spans="2:17">
      <c r="B8" s="60" t="s">
        <v>118</v>
      </c>
      <c r="C8" s="85">
        <v>43900</v>
      </c>
      <c r="D8" s="85">
        <v>1646</v>
      </c>
      <c r="E8" s="85">
        <v>1509</v>
      </c>
      <c r="F8" s="85">
        <v>2994</v>
      </c>
      <c r="G8" s="85">
        <v>4182</v>
      </c>
      <c r="H8" s="85">
        <v>3378</v>
      </c>
      <c r="I8" s="85">
        <v>3915</v>
      </c>
      <c r="J8" s="85">
        <v>4658</v>
      </c>
      <c r="K8" s="85">
        <v>5377</v>
      </c>
      <c r="L8" s="85">
        <v>5494</v>
      </c>
      <c r="M8" s="85">
        <v>4948</v>
      </c>
      <c r="N8" s="85">
        <v>2470</v>
      </c>
      <c r="O8" s="85">
        <v>3329</v>
      </c>
    </row>
    <row r="9" spans="2:17" ht="6" customHeight="1">
      <c r="B9" s="60"/>
      <c r="C9" s="85"/>
      <c r="D9" s="6"/>
      <c r="E9" s="6"/>
      <c r="F9" s="6"/>
      <c r="G9" s="6"/>
      <c r="H9" s="6"/>
      <c r="I9" s="6"/>
      <c r="J9" s="6"/>
      <c r="K9" s="6"/>
      <c r="L9" s="6"/>
      <c r="M9" s="6"/>
      <c r="N9" s="6"/>
      <c r="O9" s="86"/>
    </row>
    <row r="10" spans="2:17" s="60" customFormat="1" ht="15" customHeight="1">
      <c r="B10" s="56" t="s">
        <v>69</v>
      </c>
      <c r="C10" s="85">
        <v>15341</v>
      </c>
      <c r="D10" s="87">
        <v>596</v>
      </c>
      <c r="E10" s="87">
        <v>579</v>
      </c>
      <c r="F10" s="87">
        <v>803</v>
      </c>
      <c r="G10" s="87">
        <v>1261</v>
      </c>
      <c r="H10" s="87">
        <v>1168</v>
      </c>
      <c r="I10" s="87">
        <v>1433</v>
      </c>
      <c r="J10" s="87">
        <v>1478</v>
      </c>
      <c r="K10" s="87">
        <v>1906</v>
      </c>
      <c r="L10" s="87">
        <v>2248</v>
      </c>
      <c r="M10" s="87">
        <v>2084</v>
      </c>
      <c r="N10" s="87">
        <v>773</v>
      </c>
      <c r="O10" s="87">
        <v>1012</v>
      </c>
    </row>
    <row r="11" spans="2:17" ht="15" customHeight="1">
      <c r="B11" s="82" t="s">
        <v>541</v>
      </c>
      <c r="C11" s="85">
        <v>2797</v>
      </c>
      <c r="D11" s="86">
        <v>0</v>
      </c>
      <c r="E11" s="86">
        <v>0</v>
      </c>
      <c r="F11" s="86">
        <v>0</v>
      </c>
      <c r="G11" s="86">
        <v>182</v>
      </c>
      <c r="H11" s="86">
        <v>233</v>
      </c>
      <c r="I11" s="86">
        <v>188</v>
      </c>
      <c r="J11" s="86">
        <v>324</v>
      </c>
      <c r="K11" s="86">
        <v>616</v>
      </c>
      <c r="L11" s="86">
        <v>661</v>
      </c>
      <c r="M11" s="86">
        <v>542</v>
      </c>
      <c r="N11" s="86">
        <v>28</v>
      </c>
      <c r="O11" s="86">
        <v>23</v>
      </c>
    </row>
    <row r="12" spans="2:17" ht="15" customHeight="1">
      <c r="B12" s="82" t="s">
        <v>542</v>
      </c>
      <c r="C12" s="85">
        <v>6279</v>
      </c>
      <c r="D12" s="86">
        <v>367</v>
      </c>
      <c r="E12" s="86">
        <v>306</v>
      </c>
      <c r="F12" s="86">
        <v>430</v>
      </c>
      <c r="G12" s="86">
        <v>603</v>
      </c>
      <c r="H12" s="86">
        <v>538</v>
      </c>
      <c r="I12" s="86">
        <v>810</v>
      </c>
      <c r="J12" s="86">
        <v>581</v>
      </c>
      <c r="K12" s="86">
        <v>663</v>
      </c>
      <c r="L12" s="86">
        <v>869</v>
      </c>
      <c r="M12" s="86">
        <v>665</v>
      </c>
      <c r="N12" s="86">
        <v>0</v>
      </c>
      <c r="O12" s="86">
        <v>447</v>
      </c>
    </row>
    <row r="13" spans="2:17" ht="15" customHeight="1">
      <c r="B13" s="82" t="s">
        <v>552</v>
      </c>
      <c r="C13" s="85">
        <v>6265</v>
      </c>
      <c r="D13" s="86">
        <v>229</v>
      </c>
      <c r="E13" s="86">
        <v>273</v>
      </c>
      <c r="F13" s="86">
        <v>373</v>
      </c>
      <c r="G13" s="86">
        <v>476</v>
      </c>
      <c r="H13" s="86">
        <v>397</v>
      </c>
      <c r="I13" s="86">
        <v>435</v>
      </c>
      <c r="J13" s="86">
        <v>573</v>
      </c>
      <c r="K13" s="86">
        <v>627</v>
      </c>
      <c r="L13" s="86">
        <v>718</v>
      </c>
      <c r="M13" s="86">
        <v>877</v>
      </c>
      <c r="N13" s="86">
        <v>745</v>
      </c>
      <c r="O13" s="86">
        <v>542</v>
      </c>
    </row>
    <row r="14" spans="2:17" ht="6" customHeight="1">
      <c r="B14" s="82"/>
      <c r="C14" s="85"/>
      <c r="D14" s="86"/>
      <c r="E14" s="86"/>
      <c r="F14" s="86"/>
      <c r="G14" s="86"/>
      <c r="H14" s="86"/>
      <c r="I14" s="86"/>
      <c r="J14" s="86"/>
      <c r="K14" s="86"/>
      <c r="L14" s="86"/>
      <c r="M14" s="86"/>
      <c r="N14" s="86"/>
      <c r="O14" s="86"/>
    </row>
    <row r="15" spans="2:17" s="60" customFormat="1" ht="15" customHeight="1">
      <c r="B15" s="56" t="s">
        <v>70</v>
      </c>
      <c r="C15" s="85">
        <v>15181</v>
      </c>
      <c r="D15" s="87">
        <v>687</v>
      </c>
      <c r="E15" s="87">
        <v>577</v>
      </c>
      <c r="F15" s="87">
        <v>843</v>
      </c>
      <c r="G15" s="87">
        <v>1328</v>
      </c>
      <c r="H15" s="87">
        <v>1143</v>
      </c>
      <c r="I15" s="87">
        <v>1520</v>
      </c>
      <c r="J15" s="87">
        <v>1785</v>
      </c>
      <c r="K15" s="87">
        <v>1683</v>
      </c>
      <c r="L15" s="87">
        <v>1977</v>
      </c>
      <c r="M15" s="87">
        <v>2014</v>
      </c>
      <c r="N15" s="87">
        <v>807</v>
      </c>
      <c r="O15" s="87">
        <v>817</v>
      </c>
    </row>
    <row r="16" spans="2:17" ht="15" customHeight="1">
      <c r="B16" s="25" t="s">
        <v>541</v>
      </c>
      <c r="C16" s="85">
        <v>6323</v>
      </c>
      <c r="D16" s="86">
        <v>264</v>
      </c>
      <c r="E16" s="86">
        <v>153</v>
      </c>
      <c r="F16" s="86">
        <v>215</v>
      </c>
      <c r="G16" s="86">
        <v>614</v>
      </c>
      <c r="H16" s="86">
        <v>484</v>
      </c>
      <c r="I16" s="86">
        <v>887</v>
      </c>
      <c r="J16" s="86">
        <v>670</v>
      </c>
      <c r="K16" s="86">
        <v>625</v>
      </c>
      <c r="L16" s="86">
        <v>965</v>
      </c>
      <c r="M16" s="86">
        <v>947</v>
      </c>
      <c r="N16" s="86">
        <v>260</v>
      </c>
      <c r="O16" s="86">
        <v>239</v>
      </c>
    </row>
    <row r="17" spans="2:15" ht="15" customHeight="1">
      <c r="B17" s="25" t="s">
        <v>542</v>
      </c>
      <c r="C17" s="85">
        <v>3483</v>
      </c>
      <c r="D17" s="86">
        <v>207</v>
      </c>
      <c r="E17" s="86">
        <v>143</v>
      </c>
      <c r="F17" s="86">
        <v>268</v>
      </c>
      <c r="G17" s="86">
        <v>217</v>
      </c>
      <c r="H17" s="86">
        <v>247</v>
      </c>
      <c r="I17" s="86">
        <v>202</v>
      </c>
      <c r="J17" s="86">
        <v>590</v>
      </c>
      <c r="K17" s="86">
        <v>444</v>
      </c>
      <c r="L17" s="86">
        <v>377</v>
      </c>
      <c r="M17" s="86">
        <v>343</v>
      </c>
      <c r="N17" s="86">
        <v>239</v>
      </c>
      <c r="O17" s="86">
        <v>206</v>
      </c>
    </row>
    <row r="18" spans="2:15" ht="15" customHeight="1">
      <c r="B18" s="25" t="s">
        <v>552</v>
      </c>
      <c r="C18" s="85">
        <v>5375</v>
      </c>
      <c r="D18" s="86">
        <v>216</v>
      </c>
      <c r="E18" s="86">
        <v>281</v>
      </c>
      <c r="F18" s="86">
        <v>360</v>
      </c>
      <c r="G18" s="86">
        <v>497</v>
      </c>
      <c r="H18" s="86">
        <v>412</v>
      </c>
      <c r="I18" s="86">
        <v>431</v>
      </c>
      <c r="J18" s="86">
        <v>525</v>
      </c>
      <c r="K18" s="86">
        <v>614</v>
      </c>
      <c r="L18" s="86">
        <v>635</v>
      </c>
      <c r="M18" s="86">
        <v>724</v>
      </c>
      <c r="N18" s="86">
        <v>308</v>
      </c>
      <c r="O18" s="86">
        <v>372</v>
      </c>
    </row>
    <row r="19" spans="2:15" ht="6" customHeight="1">
      <c r="B19" s="25"/>
      <c r="C19" s="85"/>
      <c r="D19" s="86"/>
      <c r="E19" s="86"/>
      <c r="F19" s="86"/>
      <c r="G19" s="86"/>
      <c r="H19" s="86"/>
      <c r="I19" s="86"/>
      <c r="J19" s="86"/>
      <c r="K19" s="86"/>
      <c r="L19" s="86"/>
      <c r="M19" s="86"/>
      <c r="N19" s="86"/>
      <c r="O19" s="86"/>
    </row>
    <row r="20" spans="2:15" s="60" customFormat="1" ht="15" customHeight="1">
      <c r="B20" s="56" t="s">
        <v>62</v>
      </c>
      <c r="C20" s="85">
        <v>13378</v>
      </c>
      <c r="D20" s="87">
        <v>363</v>
      </c>
      <c r="E20" s="87">
        <v>353</v>
      </c>
      <c r="F20" s="87">
        <v>1348</v>
      </c>
      <c r="G20" s="87">
        <v>1593</v>
      </c>
      <c r="H20" s="87">
        <v>1067</v>
      </c>
      <c r="I20" s="87">
        <v>962</v>
      </c>
      <c r="J20" s="87">
        <v>1395</v>
      </c>
      <c r="K20" s="87">
        <v>1788</v>
      </c>
      <c r="L20" s="87">
        <v>1269</v>
      </c>
      <c r="M20" s="87">
        <v>850</v>
      </c>
      <c r="N20" s="87">
        <v>890</v>
      </c>
      <c r="O20" s="87">
        <v>1500</v>
      </c>
    </row>
    <row r="21" spans="2:15" ht="15" customHeight="1">
      <c r="B21" s="25" t="s">
        <v>541</v>
      </c>
      <c r="C21" s="85">
        <v>12008</v>
      </c>
      <c r="D21" s="86">
        <v>355</v>
      </c>
      <c r="E21" s="86">
        <v>353</v>
      </c>
      <c r="F21" s="86">
        <v>1192</v>
      </c>
      <c r="G21" s="86">
        <v>1328</v>
      </c>
      <c r="H21" s="86">
        <v>1067</v>
      </c>
      <c r="I21" s="86">
        <v>813</v>
      </c>
      <c r="J21" s="86">
        <v>1263</v>
      </c>
      <c r="K21" s="86">
        <v>1513</v>
      </c>
      <c r="L21" s="86">
        <v>1153</v>
      </c>
      <c r="M21" s="86">
        <v>737</v>
      </c>
      <c r="N21" s="86">
        <v>890</v>
      </c>
      <c r="O21" s="86">
        <v>1344</v>
      </c>
    </row>
    <row r="22" spans="2:15" ht="15" customHeight="1">
      <c r="B22" s="25" t="s">
        <v>542</v>
      </c>
      <c r="C22" s="85">
        <v>1321</v>
      </c>
      <c r="D22" s="86">
        <v>0</v>
      </c>
      <c r="E22" s="86">
        <v>0</v>
      </c>
      <c r="F22" s="86">
        <v>156</v>
      </c>
      <c r="G22" s="86">
        <v>265</v>
      </c>
      <c r="H22" s="86">
        <v>0</v>
      </c>
      <c r="I22" s="86">
        <v>149</v>
      </c>
      <c r="J22" s="86">
        <v>132</v>
      </c>
      <c r="K22" s="86">
        <v>234</v>
      </c>
      <c r="L22" s="86">
        <v>116</v>
      </c>
      <c r="M22" s="86">
        <v>113</v>
      </c>
      <c r="N22" s="86">
        <v>0</v>
      </c>
      <c r="O22" s="86">
        <v>156</v>
      </c>
    </row>
    <row r="23" spans="2:15" ht="15" customHeight="1">
      <c r="B23" s="25" t="s">
        <v>552</v>
      </c>
      <c r="C23" s="85">
        <v>49</v>
      </c>
      <c r="D23" s="86">
        <v>8</v>
      </c>
      <c r="E23" s="86">
        <v>0</v>
      </c>
      <c r="F23" s="86">
        <v>0</v>
      </c>
      <c r="G23" s="86">
        <v>0</v>
      </c>
      <c r="H23" s="86">
        <v>0</v>
      </c>
      <c r="I23" s="86">
        <v>0</v>
      </c>
      <c r="J23" s="86">
        <v>0</v>
      </c>
      <c r="K23" s="86">
        <v>41</v>
      </c>
      <c r="L23" s="86">
        <v>0</v>
      </c>
      <c r="M23" s="86">
        <v>0</v>
      </c>
      <c r="N23" s="86">
        <v>0</v>
      </c>
      <c r="O23" s="86">
        <v>0</v>
      </c>
    </row>
    <row r="24" spans="2:15" ht="6" customHeight="1">
      <c r="O24" s="4"/>
    </row>
    <row r="25" spans="2:15" ht="3" customHeight="1">
      <c r="B25" s="433"/>
      <c r="C25" s="433"/>
      <c r="D25" s="433"/>
      <c r="E25" s="433"/>
      <c r="F25" s="433"/>
      <c r="G25" s="433"/>
      <c r="H25" s="433"/>
      <c r="I25" s="433"/>
      <c r="J25" s="433"/>
      <c r="K25" s="433"/>
      <c r="L25" s="433"/>
      <c r="M25" s="433"/>
      <c r="N25" s="433"/>
      <c r="O25" s="441"/>
    </row>
    <row r="26" spans="2:15" s="32" customFormat="1" ht="16.5" customHeight="1">
      <c r="B26" s="862" t="s">
        <v>572</v>
      </c>
      <c r="C26" s="862"/>
      <c r="D26" s="862"/>
      <c r="E26" s="862"/>
      <c r="F26" s="862"/>
      <c r="G26" s="862"/>
      <c r="H26" s="862"/>
      <c r="I26" s="862"/>
      <c r="J26" s="862"/>
      <c r="K26" s="862"/>
      <c r="L26" s="862"/>
      <c r="M26" s="862"/>
      <c r="N26" s="862"/>
      <c r="O26" s="862"/>
    </row>
    <row r="27" spans="2:15" s="32" customFormat="1" ht="11.25" customHeight="1">
      <c r="B27" s="862" t="s">
        <v>585</v>
      </c>
      <c r="C27" s="862"/>
      <c r="D27" s="862"/>
      <c r="E27" s="862"/>
      <c r="F27" s="862"/>
      <c r="G27" s="862"/>
      <c r="H27" s="862"/>
      <c r="I27" s="862"/>
      <c r="J27" s="862"/>
      <c r="K27" s="862"/>
      <c r="L27" s="862"/>
      <c r="M27" s="862"/>
      <c r="N27" s="862"/>
      <c r="O27" s="862"/>
    </row>
    <row r="28" spans="2:15" ht="15.75" customHeight="1">
      <c r="B28" s="20"/>
      <c r="C28" s="20"/>
      <c r="D28" s="20"/>
      <c r="E28" s="20"/>
      <c r="F28" s="20"/>
      <c r="G28" s="20"/>
      <c r="H28" s="20"/>
      <c r="I28" s="20"/>
      <c r="J28" s="20"/>
      <c r="K28" s="20"/>
      <c r="L28" s="20"/>
      <c r="M28" s="20"/>
      <c r="N28" s="20"/>
      <c r="O28" s="20"/>
    </row>
    <row r="29" spans="2:15" ht="15.75" customHeight="1"/>
    <row r="30" spans="2:15" s="32" customFormat="1" ht="9">
      <c r="B30" s="51" t="s">
        <v>76</v>
      </c>
      <c r="C30" s="51"/>
      <c r="L30" s="203"/>
      <c r="O30" s="53" t="s">
        <v>123</v>
      </c>
    </row>
    <row r="31" spans="2:15" ht="18.75" customHeight="1">
      <c r="B31" s="864" t="s">
        <v>8</v>
      </c>
      <c r="C31" s="872" t="s">
        <v>68</v>
      </c>
      <c r="D31" s="907" t="s">
        <v>16</v>
      </c>
      <c r="E31" s="907"/>
      <c r="F31" s="907"/>
      <c r="G31" s="907"/>
      <c r="H31" s="907"/>
      <c r="I31" s="907"/>
      <c r="J31" s="907"/>
      <c r="K31" s="907"/>
      <c r="L31" s="907"/>
      <c r="M31" s="907"/>
      <c r="N31" s="907"/>
      <c r="O31" s="867"/>
    </row>
    <row r="32" spans="2:15" ht="18.75" customHeight="1">
      <c r="B32" s="865"/>
      <c r="C32" s="873"/>
      <c r="D32" s="452" t="s">
        <v>17</v>
      </c>
      <c r="E32" s="452" t="s">
        <v>18</v>
      </c>
      <c r="F32" s="452" t="s">
        <v>19</v>
      </c>
      <c r="G32" s="452" t="s">
        <v>20</v>
      </c>
      <c r="H32" s="452" t="s">
        <v>21</v>
      </c>
      <c r="I32" s="452" t="s">
        <v>22</v>
      </c>
      <c r="J32" s="452" t="s">
        <v>23</v>
      </c>
      <c r="K32" s="452" t="s">
        <v>24</v>
      </c>
      <c r="L32" s="452" t="s">
        <v>25</v>
      </c>
      <c r="M32" s="452" t="s">
        <v>26</v>
      </c>
      <c r="N32" s="452" t="s">
        <v>27</v>
      </c>
      <c r="O32" s="458" t="s">
        <v>28</v>
      </c>
    </row>
    <row r="33" spans="2:15" ht="6" customHeight="1"/>
    <row r="34" spans="2:15">
      <c r="B34" s="60" t="s">
        <v>118</v>
      </c>
      <c r="C34" s="85">
        <v>39691</v>
      </c>
      <c r="D34" s="85">
        <v>3042</v>
      </c>
      <c r="E34" s="85">
        <v>2651</v>
      </c>
      <c r="F34" s="85">
        <v>3365</v>
      </c>
      <c r="G34" s="85">
        <v>3134</v>
      </c>
      <c r="H34" s="85">
        <v>3469</v>
      </c>
      <c r="I34" s="85">
        <v>3920</v>
      </c>
      <c r="J34" s="85">
        <v>3536</v>
      </c>
      <c r="K34" s="85">
        <v>4580</v>
      </c>
      <c r="L34" s="85">
        <v>5354</v>
      </c>
      <c r="M34" s="85">
        <v>2679</v>
      </c>
      <c r="N34" s="85">
        <v>2831</v>
      </c>
      <c r="O34" s="85">
        <v>1130</v>
      </c>
    </row>
    <row r="35" spans="2:15" ht="6" customHeight="1">
      <c r="B35" s="60"/>
      <c r="C35" s="85"/>
      <c r="D35" s="6"/>
      <c r="E35" s="6"/>
      <c r="F35" s="6"/>
      <c r="G35" s="6"/>
      <c r="H35" s="6"/>
      <c r="I35" s="6"/>
      <c r="J35" s="6"/>
      <c r="K35" s="6"/>
      <c r="L35" s="6"/>
      <c r="M35" s="6"/>
      <c r="N35" s="6"/>
      <c r="O35" s="86"/>
    </row>
    <row r="36" spans="2:15" s="60" customFormat="1" ht="15" customHeight="1">
      <c r="B36" s="56" t="s">
        <v>69</v>
      </c>
      <c r="C36" s="85">
        <v>12561</v>
      </c>
      <c r="D36" s="85">
        <v>742</v>
      </c>
      <c r="E36" s="85">
        <v>757</v>
      </c>
      <c r="F36" s="85">
        <v>656</v>
      </c>
      <c r="G36" s="85">
        <v>805</v>
      </c>
      <c r="H36" s="85">
        <v>776</v>
      </c>
      <c r="I36" s="85">
        <v>1430</v>
      </c>
      <c r="J36" s="85">
        <v>901</v>
      </c>
      <c r="K36" s="85">
        <v>1871</v>
      </c>
      <c r="L36" s="85">
        <v>2379</v>
      </c>
      <c r="M36" s="85">
        <v>1090</v>
      </c>
      <c r="N36" s="85">
        <v>869</v>
      </c>
      <c r="O36" s="85">
        <v>285</v>
      </c>
    </row>
    <row r="37" spans="2:15" ht="15" customHeight="1">
      <c r="B37" s="82" t="s">
        <v>541</v>
      </c>
      <c r="C37" s="85">
        <v>1183</v>
      </c>
      <c r="D37" s="6">
        <v>73</v>
      </c>
      <c r="E37" s="6">
        <v>35</v>
      </c>
      <c r="F37" s="6">
        <v>47</v>
      </c>
      <c r="G37" s="6">
        <v>68</v>
      </c>
      <c r="H37" s="6">
        <v>73</v>
      </c>
      <c r="I37" s="6">
        <v>53</v>
      </c>
      <c r="J37" s="6">
        <v>51</v>
      </c>
      <c r="K37" s="6">
        <v>128</v>
      </c>
      <c r="L37" s="6">
        <v>357</v>
      </c>
      <c r="M37" s="6">
        <v>42</v>
      </c>
      <c r="N37" s="6">
        <v>160</v>
      </c>
      <c r="O37" s="86">
        <v>96</v>
      </c>
    </row>
    <row r="38" spans="2:15" ht="15" customHeight="1">
      <c r="B38" s="82" t="s">
        <v>542</v>
      </c>
      <c r="C38" s="85">
        <v>5463</v>
      </c>
      <c r="D38" s="6">
        <v>350</v>
      </c>
      <c r="E38" s="6">
        <v>383</v>
      </c>
      <c r="F38" s="6">
        <v>228</v>
      </c>
      <c r="G38" s="6">
        <v>378</v>
      </c>
      <c r="H38" s="6">
        <v>388</v>
      </c>
      <c r="I38" s="6">
        <v>667</v>
      </c>
      <c r="J38" s="6">
        <v>316</v>
      </c>
      <c r="K38" s="6">
        <v>819</v>
      </c>
      <c r="L38" s="6">
        <v>1265</v>
      </c>
      <c r="M38" s="6">
        <v>493</v>
      </c>
      <c r="N38" s="6">
        <v>148</v>
      </c>
      <c r="O38" s="86">
        <v>28</v>
      </c>
    </row>
    <row r="39" spans="2:15" ht="15" customHeight="1">
      <c r="B39" s="82" t="s">
        <v>552</v>
      </c>
      <c r="C39" s="85">
        <v>5915</v>
      </c>
      <c r="D39" s="6">
        <v>319</v>
      </c>
      <c r="E39" s="6">
        <v>339</v>
      </c>
      <c r="F39" s="6">
        <v>381</v>
      </c>
      <c r="G39" s="6">
        <v>359</v>
      </c>
      <c r="H39" s="6">
        <v>315</v>
      </c>
      <c r="I39" s="6">
        <v>710</v>
      </c>
      <c r="J39" s="6">
        <v>534</v>
      </c>
      <c r="K39" s="6">
        <v>924</v>
      </c>
      <c r="L39" s="6">
        <v>757</v>
      </c>
      <c r="M39" s="6">
        <v>555</v>
      </c>
      <c r="N39" s="6">
        <v>561</v>
      </c>
      <c r="O39" s="86">
        <v>161</v>
      </c>
    </row>
    <row r="40" spans="2:15" ht="6" customHeight="1">
      <c r="B40" s="82"/>
      <c r="C40" s="85"/>
      <c r="D40" s="6"/>
      <c r="E40" s="6"/>
      <c r="F40" s="6"/>
      <c r="G40" s="6"/>
      <c r="H40" s="6"/>
      <c r="I40" s="6"/>
      <c r="J40" s="6"/>
      <c r="K40" s="6"/>
      <c r="L40" s="6"/>
      <c r="M40" s="6"/>
      <c r="N40" s="6"/>
      <c r="O40" s="86"/>
    </row>
    <row r="41" spans="2:15" s="60" customFormat="1" ht="15" customHeight="1">
      <c r="B41" s="56" t="s">
        <v>70</v>
      </c>
      <c r="C41" s="85">
        <v>13224</v>
      </c>
      <c r="D41" s="85">
        <v>752</v>
      </c>
      <c r="E41" s="85">
        <v>766</v>
      </c>
      <c r="F41" s="85">
        <v>808</v>
      </c>
      <c r="G41" s="85">
        <v>788</v>
      </c>
      <c r="H41" s="85">
        <v>1175</v>
      </c>
      <c r="I41" s="85">
        <v>1594</v>
      </c>
      <c r="J41" s="85">
        <v>1307</v>
      </c>
      <c r="K41" s="85">
        <v>1943</v>
      </c>
      <c r="L41" s="85">
        <v>2018</v>
      </c>
      <c r="M41" s="85">
        <v>825</v>
      </c>
      <c r="N41" s="85">
        <v>856</v>
      </c>
      <c r="O41" s="87">
        <v>392</v>
      </c>
    </row>
    <row r="42" spans="2:15" ht="15" customHeight="1">
      <c r="B42" s="25" t="s">
        <v>541</v>
      </c>
      <c r="C42" s="85">
        <v>2549</v>
      </c>
      <c r="D42" s="86">
        <v>36</v>
      </c>
      <c r="E42" s="86">
        <v>256</v>
      </c>
      <c r="F42" s="86">
        <v>133</v>
      </c>
      <c r="G42" s="86">
        <v>132</v>
      </c>
      <c r="H42" s="86">
        <v>309</v>
      </c>
      <c r="I42" s="86">
        <v>508</v>
      </c>
      <c r="J42" s="86">
        <v>11</v>
      </c>
      <c r="K42" s="86">
        <v>457</v>
      </c>
      <c r="L42" s="86">
        <v>354</v>
      </c>
      <c r="M42" s="6">
        <v>118</v>
      </c>
      <c r="N42" s="6">
        <v>135</v>
      </c>
      <c r="O42" s="86">
        <v>100</v>
      </c>
    </row>
    <row r="43" spans="2:15" ht="15" customHeight="1">
      <c r="B43" s="25" t="s">
        <v>542</v>
      </c>
      <c r="C43" s="85">
        <v>4241</v>
      </c>
      <c r="D43" s="6">
        <v>323</v>
      </c>
      <c r="E43" s="6">
        <v>189</v>
      </c>
      <c r="F43" s="6">
        <v>285</v>
      </c>
      <c r="G43" s="6">
        <v>319</v>
      </c>
      <c r="H43" s="6">
        <v>440</v>
      </c>
      <c r="I43" s="6">
        <v>457</v>
      </c>
      <c r="J43" s="6">
        <v>358</v>
      </c>
      <c r="K43" s="6">
        <v>584</v>
      </c>
      <c r="L43" s="6">
        <v>596</v>
      </c>
      <c r="M43" s="6">
        <v>304</v>
      </c>
      <c r="N43" s="6">
        <v>261</v>
      </c>
      <c r="O43" s="86">
        <v>125</v>
      </c>
    </row>
    <row r="44" spans="2:15" ht="15" customHeight="1">
      <c r="B44" s="25" t="s">
        <v>552</v>
      </c>
      <c r="C44" s="85">
        <v>6434</v>
      </c>
      <c r="D44" s="6">
        <v>393</v>
      </c>
      <c r="E44" s="6">
        <v>321</v>
      </c>
      <c r="F44" s="6">
        <v>390</v>
      </c>
      <c r="G44" s="6">
        <v>337</v>
      </c>
      <c r="H44" s="6">
        <v>426</v>
      </c>
      <c r="I44" s="6">
        <v>629</v>
      </c>
      <c r="J44" s="6">
        <v>938</v>
      </c>
      <c r="K44" s="6">
        <v>902</v>
      </c>
      <c r="L44" s="6">
        <v>1068</v>
      </c>
      <c r="M44" s="6">
        <v>403</v>
      </c>
      <c r="N44" s="6">
        <v>460</v>
      </c>
      <c r="O44" s="86">
        <v>167</v>
      </c>
    </row>
    <row r="45" spans="2:15" ht="6" customHeight="1">
      <c r="B45" s="25"/>
      <c r="C45" s="85"/>
      <c r="D45" s="6"/>
      <c r="E45" s="6"/>
      <c r="F45" s="6"/>
      <c r="G45" s="6"/>
      <c r="H45" s="6"/>
      <c r="I45" s="6"/>
      <c r="J45" s="6"/>
      <c r="K45" s="6"/>
      <c r="L45" s="6"/>
      <c r="M45" s="6"/>
      <c r="N45" s="6"/>
      <c r="O45" s="86"/>
    </row>
    <row r="46" spans="2:15" s="60" customFormat="1" ht="15" customHeight="1">
      <c r="B46" s="56" t="s">
        <v>62</v>
      </c>
      <c r="C46" s="85">
        <v>13906</v>
      </c>
      <c r="D46" s="85">
        <v>1548</v>
      </c>
      <c r="E46" s="85">
        <v>1128</v>
      </c>
      <c r="F46" s="85">
        <v>1901</v>
      </c>
      <c r="G46" s="85">
        <v>1541</v>
      </c>
      <c r="H46" s="85">
        <v>1518</v>
      </c>
      <c r="I46" s="85">
        <v>896</v>
      </c>
      <c r="J46" s="85">
        <v>1328</v>
      </c>
      <c r="K46" s="85">
        <v>766</v>
      </c>
      <c r="L46" s="85">
        <v>957</v>
      </c>
      <c r="M46" s="85">
        <v>764</v>
      </c>
      <c r="N46" s="85">
        <v>1106</v>
      </c>
      <c r="O46" s="87">
        <v>453</v>
      </c>
    </row>
    <row r="47" spans="2:15" ht="15" customHeight="1">
      <c r="B47" s="25" t="s">
        <v>541</v>
      </c>
      <c r="C47" s="85">
        <v>11886</v>
      </c>
      <c r="D47" s="86">
        <v>1454</v>
      </c>
      <c r="E47" s="86">
        <v>1128</v>
      </c>
      <c r="F47" s="86">
        <v>1792</v>
      </c>
      <c r="G47" s="86">
        <v>1442</v>
      </c>
      <c r="H47" s="86">
        <v>1130</v>
      </c>
      <c r="I47" s="86">
        <v>755</v>
      </c>
      <c r="J47" s="86">
        <v>751</v>
      </c>
      <c r="K47" s="86">
        <v>418</v>
      </c>
      <c r="L47" s="86">
        <v>901</v>
      </c>
      <c r="M47" s="86">
        <v>764</v>
      </c>
      <c r="N47" s="86">
        <v>898</v>
      </c>
      <c r="O47" s="86">
        <v>453</v>
      </c>
    </row>
    <row r="48" spans="2:15" ht="15" customHeight="1">
      <c r="B48" s="25" t="s">
        <v>542</v>
      </c>
      <c r="C48" s="85">
        <v>2013</v>
      </c>
      <c r="D48" s="86">
        <v>94</v>
      </c>
      <c r="E48" s="86">
        <v>0</v>
      </c>
      <c r="F48" s="86">
        <v>109</v>
      </c>
      <c r="G48" s="86">
        <v>99</v>
      </c>
      <c r="H48" s="86">
        <v>388</v>
      </c>
      <c r="I48" s="86">
        <v>141</v>
      </c>
      <c r="J48" s="86">
        <v>577</v>
      </c>
      <c r="K48" s="86">
        <v>341</v>
      </c>
      <c r="L48" s="86">
        <v>56</v>
      </c>
      <c r="M48" s="86">
        <v>0</v>
      </c>
      <c r="N48" s="86">
        <v>208</v>
      </c>
      <c r="O48" s="86">
        <v>0</v>
      </c>
    </row>
    <row r="49" spans="2:15" ht="15" customHeight="1">
      <c r="B49" s="25" t="s">
        <v>552</v>
      </c>
      <c r="C49" s="85">
        <v>7</v>
      </c>
      <c r="D49" s="86">
        <v>0</v>
      </c>
      <c r="E49" s="86">
        <v>0</v>
      </c>
      <c r="F49" s="86">
        <v>0</v>
      </c>
      <c r="G49" s="86">
        <v>0</v>
      </c>
      <c r="H49" s="86">
        <v>0</v>
      </c>
      <c r="I49" s="86">
        <v>0</v>
      </c>
      <c r="J49" s="86">
        <v>0</v>
      </c>
      <c r="K49" s="86">
        <v>7</v>
      </c>
      <c r="L49" s="86">
        <v>0</v>
      </c>
      <c r="M49" s="86">
        <v>0</v>
      </c>
      <c r="N49" s="86">
        <v>0</v>
      </c>
      <c r="O49" s="86">
        <v>0</v>
      </c>
    </row>
    <row r="50" spans="2:15" ht="6" customHeight="1"/>
    <row r="51" spans="2:15" ht="3" customHeight="1">
      <c r="B51" s="433"/>
      <c r="C51" s="433"/>
      <c r="D51" s="433"/>
      <c r="E51" s="433"/>
      <c r="F51" s="433"/>
      <c r="G51" s="433"/>
      <c r="H51" s="433"/>
      <c r="I51" s="433"/>
      <c r="J51" s="433"/>
      <c r="K51" s="433"/>
      <c r="L51" s="433"/>
      <c r="M51" s="433"/>
      <c r="N51" s="433"/>
      <c r="O51" s="433"/>
    </row>
    <row r="52" spans="2:15" s="32" customFormat="1" ht="16.5" customHeight="1">
      <c r="B52" s="862" t="s">
        <v>572</v>
      </c>
      <c r="C52" s="862"/>
      <c r="D52" s="862"/>
      <c r="E52" s="862"/>
      <c r="F52" s="862"/>
      <c r="G52" s="862"/>
      <c r="H52" s="862"/>
      <c r="I52" s="862"/>
      <c r="J52" s="862"/>
      <c r="K52" s="862"/>
      <c r="L52" s="862"/>
      <c r="M52" s="862"/>
      <c r="N52" s="862"/>
      <c r="O52" s="862"/>
    </row>
    <row r="53" spans="2:15" s="32" customFormat="1" ht="11.25" customHeight="1">
      <c r="B53" s="862" t="s">
        <v>586</v>
      </c>
      <c r="C53" s="862"/>
      <c r="D53" s="862"/>
      <c r="E53" s="862"/>
      <c r="F53" s="862"/>
      <c r="G53" s="862"/>
      <c r="H53" s="862"/>
      <c r="I53" s="862"/>
      <c r="J53" s="862"/>
      <c r="K53" s="862"/>
      <c r="L53" s="862"/>
      <c r="M53" s="862"/>
      <c r="N53" s="862"/>
      <c r="O53" s="862"/>
    </row>
    <row r="54" spans="2:15" ht="15.75" customHeight="1">
      <c r="B54" s="20"/>
      <c r="C54" s="20"/>
      <c r="D54" s="20"/>
      <c r="E54" s="20"/>
      <c r="F54" s="20"/>
      <c r="G54" s="20"/>
      <c r="H54" s="20"/>
      <c r="I54" s="20"/>
      <c r="J54" s="20"/>
      <c r="K54" s="20"/>
      <c r="L54" s="20"/>
      <c r="M54" s="20"/>
      <c r="N54" s="20"/>
      <c r="O54" s="20"/>
    </row>
    <row r="55" spans="2:15" ht="15.75" customHeight="1"/>
    <row r="56" spans="2:15" s="32" customFormat="1" ht="9">
      <c r="B56" s="51" t="s">
        <v>77</v>
      </c>
      <c r="C56" s="51"/>
      <c r="L56" s="203"/>
      <c r="O56" s="53" t="s">
        <v>123</v>
      </c>
    </row>
    <row r="57" spans="2:15" ht="18.75" customHeight="1">
      <c r="B57" s="864" t="s">
        <v>8</v>
      </c>
      <c r="C57" s="872" t="s">
        <v>68</v>
      </c>
      <c r="D57" s="907" t="s">
        <v>16</v>
      </c>
      <c r="E57" s="907"/>
      <c r="F57" s="907"/>
      <c r="G57" s="907"/>
      <c r="H57" s="907"/>
      <c r="I57" s="907"/>
      <c r="J57" s="907"/>
      <c r="K57" s="907"/>
      <c r="L57" s="907"/>
      <c r="M57" s="907"/>
      <c r="N57" s="907"/>
      <c r="O57" s="867"/>
    </row>
    <row r="58" spans="2:15" ht="18.75" customHeight="1">
      <c r="B58" s="865"/>
      <c r="C58" s="873"/>
      <c r="D58" s="452" t="s">
        <v>17</v>
      </c>
      <c r="E58" s="452" t="s">
        <v>18</v>
      </c>
      <c r="F58" s="452" t="s">
        <v>19</v>
      </c>
      <c r="G58" s="452" t="s">
        <v>20</v>
      </c>
      <c r="H58" s="452" t="s">
        <v>21</v>
      </c>
      <c r="I58" s="452" t="s">
        <v>22</v>
      </c>
      <c r="J58" s="452" t="s">
        <v>23</v>
      </c>
      <c r="K58" s="452" t="s">
        <v>24</v>
      </c>
      <c r="L58" s="452" t="s">
        <v>25</v>
      </c>
      <c r="M58" s="452" t="s">
        <v>26</v>
      </c>
      <c r="N58" s="452" t="s">
        <v>27</v>
      </c>
      <c r="O58" s="458" t="s">
        <v>28</v>
      </c>
    </row>
    <row r="59" spans="2:15" ht="6" customHeight="1">
      <c r="O59" s="4"/>
    </row>
    <row r="60" spans="2:15">
      <c r="B60" s="60" t="s">
        <v>118</v>
      </c>
      <c r="C60" s="85">
        <v>42591</v>
      </c>
      <c r="D60" s="85">
        <v>2811</v>
      </c>
      <c r="E60" s="85">
        <v>2841</v>
      </c>
      <c r="F60" s="85">
        <v>3359</v>
      </c>
      <c r="G60" s="85">
        <v>2926</v>
      </c>
      <c r="H60" s="85">
        <v>3201</v>
      </c>
      <c r="I60" s="85">
        <v>4252</v>
      </c>
      <c r="J60" s="85">
        <v>6256</v>
      </c>
      <c r="K60" s="85">
        <v>7531</v>
      </c>
      <c r="L60" s="87" t="s">
        <v>60</v>
      </c>
      <c r="M60" s="87" t="s">
        <v>60</v>
      </c>
      <c r="N60" s="87" t="s">
        <v>60</v>
      </c>
      <c r="O60" s="85">
        <v>3611</v>
      </c>
    </row>
    <row r="61" spans="2:15" ht="6" customHeight="1">
      <c r="B61" s="60"/>
      <c r="C61" s="85"/>
      <c r="D61" s="6"/>
      <c r="E61" s="6"/>
      <c r="F61" s="6"/>
      <c r="G61" s="6"/>
      <c r="H61" s="6"/>
      <c r="I61" s="6"/>
      <c r="J61" s="6"/>
      <c r="K61" s="6"/>
      <c r="L61" s="86"/>
      <c r="M61" s="86"/>
      <c r="N61" s="86"/>
      <c r="O61" s="86"/>
    </row>
    <row r="62" spans="2:15" s="60" customFormat="1" ht="15" customHeight="1">
      <c r="B62" s="56" t="s">
        <v>69</v>
      </c>
      <c r="C62" s="85">
        <v>15146</v>
      </c>
      <c r="D62" s="85">
        <v>834</v>
      </c>
      <c r="E62" s="85">
        <v>737</v>
      </c>
      <c r="F62" s="85">
        <v>1321</v>
      </c>
      <c r="G62" s="85">
        <v>1200</v>
      </c>
      <c r="H62" s="85">
        <v>1297</v>
      </c>
      <c r="I62" s="85">
        <v>1965</v>
      </c>
      <c r="J62" s="85">
        <v>2310</v>
      </c>
      <c r="K62" s="85">
        <v>2831</v>
      </c>
      <c r="L62" s="87" t="s">
        <v>60</v>
      </c>
      <c r="M62" s="87" t="s">
        <v>60</v>
      </c>
      <c r="N62" s="87" t="s">
        <v>60</v>
      </c>
      <c r="O62" s="87">
        <v>1363</v>
      </c>
    </row>
    <row r="63" spans="2:15" ht="15" customHeight="1">
      <c r="B63" s="82" t="s">
        <v>541</v>
      </c>
      <c r="C63" s="85">
        <v>1946</v>
      </c>
      <c r="D63" s="6">
        <v>141</v>
      </c>
      <c r="E63" s="6">
        <v>31</v>
      </c>
      <c r="F63" s="6">
        <v>86</v>
      </c>
      <c r="G63" s="6">
        <v>173</v>
      </c>
      <c r="H63" s="6">
        <v>45</v>
      </c>
      <c r="I63" s="6">
        <v>268</v>
      </c>
      <c r="J63" s="6">
        <v>119</v>
      </c>
      <c r="K63" s="6">
        <v>332</v>
      </c>
      <c r="L63" s="86" t="s">
        <v>60</v>
      </c>
      <c r="M63" s="86" t="s">
        <v>60</v>
      </c>
      <c r="N63" s="86" t="s">
        <v>60</v>
      </c>
      <c r="O63" s="86">
        <v>26</v>
      </c>
    </row>
    <row r="64" spans="2:15" ht="15" customHeight="1">
      <c r="B64" s="82" t="s">
        <v>542</v>
      </c>
      <c r="C64" s="85">
        <v>7288</v>
      </c>
      <c r="D64" s="6">
        <v>100</v>
      </c>
      <c r="E64" s="6">
        <v>123</v>
      </c>
      <c r="F64" s="6">
        <v>341</v>
      </c>
      <c r="G64" s="6">
        <v>676</v>
      </c>
      <c r="H64" s="6">
        <v>811</v>
      </c>
      <c r="I64" s="6">
        <v>1249</v>
      </c>
      <c r="J64" s="6">
        <v>1410</v>
      </c>
      <c r="K64" s="6">
        <v>1629</v>
      </c>
      <c r="L64" s="86" t="s">
        <v>60</v>
      </c>
      <c r="M64" s="86" t="s">
        <v>60</v>
      </c>
      <c r="N64" s="86" t="s">
        <v>60</v>
      </c>
      <c r="O64" s="86">
        <v>584</v>
      </c>
    </row>
    <row r="65" spans="2:15" ht="15" customHeight="1">
      <c r="B65" s="82" t="s">
        <v>552</v>
      </c>
      <c r="C65" s="85">
        <v>5912</v>
      </c>
      <c r="D65" s="6">
        <v>593</v>
      </c>
      <c r="E65" s="6">
        <v>583</v>
      </c>
      <c r="F65" s="6">
        <v>894</v>
      </c>
      <c r="G65" s="6">
        <v>351</v>
      </c>
      <c r="H65" s="6">
        <v>441</v>
      </c>
      <c r="I65" s="6">
        <v>448</v>
      </c>
      <c r="J65" s="6">
        <v>781</v>
      </c>
      <c r="K65" s="6">
        <v>870</v>
      </c>
      <c r="L65" s="86" t="s">
        <v>60</v>
      </c>
      <c r="M65" s="86" t="s">
        <v>60</v>
      </c>
      <c r="N65" s="86" t="s">
        <v>60</v>
      </c>
      <c r="O65" s="86">
        <v>753</v>
      </c>
    </row>
    <row r="66" spans="2:15" ht="6" customHeight="1">
      <c r="B66" s="82"/>
      <c r="C66" s="85"/>
      <c r="D66" s="6"/>
      <c r="E66" s="6"/>
      <c r="F66" s="6"/>
      <c r="G66" s="6"/>
      <c r="H66" s="6"/>
      <c r="I66" s="6"/>
      <c r="J66" s="6"/>
      <c r="K66" s="6"/>
      <c r="L66" s="6"/>
      <c r="M66" s="6"/>
      <c r="N66" s="6"/>
      <c r="O66" s="86"/>
    </row>
    <row r="67" spans="2:15" s="60" customFormat="1" ht="15" customHeight="1">
      <c r="B67" s="56" t="s">
        <v>70</v>
      </c>
      <c r="C67" s="85">
        <v>16423</v>
      </c>
      <c r="D67" s="85">
        <v>909</v>
      </c>
      <c r="E67" s="85">
        <v>925</v>
      </c>
      <c r="F67" s="85">
        <v>1358</v>
      </c>
      <c r="G67" s="85">
        <v>1334</v>
      </c>
      <c r="H67" s="85">
        <v>1297</v>
      </c>
      <c r="I67" s="85">
        <v>1837</v>
      </c>
      <c r="J67" s="85">
        <v>2967</v>
      </c>
      <c r="K67" s="85">
        <v>3268</v>
      </c>
      <c r="L67" s="87" t="s">
        <v>60</v>
      </c>
      <c r="M67" s="87" t="s">
        <v>60</v>
      </c>
      <c r="N67" s="87" t="s">
        <v>60</v>
      </c>
      <c r="O67" s="87">
        <v>1281</v>
      </c>
    </row>
    <row r="68" spans="2:15" ht="15" customHeight="1">
      <c r="B68" s="25" t="s">
        <v>541</v>
      </c>
      <c r="C68" s="85">
        <v>4359</v>
      </c>
      <c r="D68" s="86">
        <v>196</v>
      </c>
      <c r="E68" s="86">
        <v>150</v>
      </c>
      <c r="F68" s="86">
        <v>199</v>
      </c>
      <c r="G68" s="86">
        <v>323</v>
      </c>
      <c r="H68" s="86">
        <v>323</v>
      </c>
      <c r="I68" s="86">
        <v>623</v>
      </c>
      <c r="J68" s="86">
        <v>781</v>
      </c>
      <c r="K68" s="86">
        <v>673</v>
      </c>
      <c r="L68" s="86" t="s">
        <v>60</v>
      </c>
      <c r="M68" s="86" t="s">
        <v>60</v>
      </c>
      <c r="N68" s="86" t="s">
        <v>60</v>
      </c>
      <c r="O68" s="86">
        <v>293</v>
      </c>
    </row>
    <row r="69" spans="2:15" ht="15" customHeight="1">
      <c r="B69" s="25" t="s">
        <v>542</v>
      </c>
      <c r="C69" s="85">
        <v>5449</v>
      </c>
      <c r="D69" s="86">
        <v>253</v>
      </c>
      <c r="E69" s="86">
        <v>182</v>
      </c>
      <c r="F69" s="86">
        <v>457</v>
      </c>
      <c r="G69" s="86">
        <v>527</v>
      </c>
      <c r="H69" s="86">
        <v>299</v>
      </c>
      <c r="I69" s="86">
        <v>410</v>
      </c>
      <c r="J69" s="86">
        <v>916</v>
      </c>
      <c r="K69" s="86">
        <v>781</v>
      </c>
      <c r="L69" s="86" t="s">
        <v>60</v>
      </c>
      <c r="M69" s="86" t="s">
        <v>60</v>
      </c>
      <c r="N69" s="86" t="s">
        <v>60</v>
      </c>
      <c r="O69" s="86">
        <v>236</v>
      </c>
    </row>
    <row r="70" spans="2:15" ht="15" customHeight="1">
      <c r="B70" s="25" t="s">
        <v>552</v>
      </c>
      <c r="C70" s="85">
        <v>6615</v>
      </c>
      <c r="D70" s="86">
        <v>460</v>
      </c>
      <c r="E70" s="86">
        <v>593</v>
      </c>
      <c r="F70" s="86">
        <v>702</v>
      </c>
      <c r="G70" s="86">
        <v>484</v>
      </c>
      <c r="H70" s="86">
        <v>675</v>
      </c>
      <c r="I70" s="86">
        <v>804</v>
      </c>
      <c r="J70" s="86">
        <v>1270</v>
      </c>
      <c r="K70" s="86">
        <v>1814</v>
      </c>
      <c r="L70" s="86" t="s">
        <v>60</v>
      </c>
      <c r="M70" s="86" t="s">
        <v>60</v>
      </c>
      <c r="N70" s="86" t="s">
        <v>60</v>
      </c>
      <c r="O70" s="86">
        <v>752</v>
      </c>
    </row>
    <row r="71" spans="2:15" ht="6" customHeight="1">
      <c r="B71" s="25"/>
      <c r="C71" s="85"/>
      <c r="D71" s="6"/>
      <c r="E71" s="6"/>
      <c r="F71" s="6"/>
      <c r="G71" s="6"/>
      <c r="H71" s="6"/>
      <c r="I71" s="6"/>
      <c r="J71" s="6"/>
      <c r="K71" s="6"/>
      <c r="L71" s="6"/>
      <c r="M71" s="6"/>
      <c r="N71" s="6"/>
      <c r="O71" s="86"/>
    </row>
    <row r="72" spans="2:15" s="60" customFormat="1" ht="15" customHeight="1">
      <c r="B72" s="56" t="s">
        <v>62</v>
      </c>
      <c r="C72" s="85">
        <v>11022</v>
      </c>
      <c r="D72" s="85">
        <v>1068</v>
      </c>
      <c r="E72" s="85">
        <v>1179</v>
      </c>
      <c r="F72" s="85">
        <v>680</v>
      </c>
      <c r="G72" s="85">
        <v>392</v>
      </c>
      <c r="H72" s="85">
        <v>607</v>
      </c>
      <c r="I72" s="85">
        <v>450</v>
      </c>
      <c r="J72" s="85">
        <v>979</v>
      </c>
      <c r="K72" s="85">
        <v>1432</v>
      </c>
      <c r="L72" s="87" t="s">
        <v>60</v>
      </c>
      <c r="M72" s="87" t="s">
        <v>60</v>
      </c>
      <c r="N72" s="87" t="s">
        <v>60</v>
      </c>
      <c r="O72" s="87">
        <v>967</v>
      </c>
    </row>
    <row r="73" spans="2:15" ht="15" customHeight="1">
      <c r="B73" s="25" t="s">
        <v>541</v>
      </c>
      <c r="C73" s="85">
        <v>9342</v>
      </c>
      <c r="D73" s="86">
        <v>1025</v>
      </c>
      <c r="E73" s="86">
        <v>1120</v>
      </c>
      <c r="F73" s="86">
        <v>508</v>
      </c>
      <c r="G73" s="86">
        <v>392</v>
      </c>
      <c r="H73" s="86">
        <v>497</v>
      </c>
      <c r="I73" s="86">
        <v>419</v>
      </c>
      <c r="J73" s="86">
        <v>432</v>
      </c>
      <c r="K73" s="86">
        <v>1071</v>
      </c>
      <c r="L73" s="86" t="s">
        <v>60</v>
      </c>
      <c r="M73" s="86" t="s">
        <v>60</v>
      </c>
      <c r="N73" s="86" t="s">
        <v>60</v>
      </c>
      <c r="O73" s="86">
        <v>826</v>
      </c>
    </row>
    <row r="74" spans="2:15" ht="15" customHeight="1">
      <c r="B74" s="25" t="s">
        <v>542</v>
      </c>
      <c r="C74" s="85">
        <v>1672</v>
      </c>
      <c r="D74" s="86">
        <v>43</v>
      </c>
      <c r="E74" s="86">
        <v>59</v>
      </c>
      <c r="F74" s="86">
        <v>172</v>
      </c>
      <c r="G74" s="86">
        <v>0</v>
      </c>
      <c r="H74" s="86">
        <v>110</v>
      </c>
      <c r="I74" s="86">
        <v>31</v>
      </c>
      <c r="J74" s="86">
        <v>547</v>
      </c>
      <c r="K74" s="86">
        <v>353</v>
      </c>
      <c r="L74" s="86" t="s">
        <v>60</v>
      </c>
      <c r="M74" s="86" t="s">
        <v>60</v>
      </c>
      <c r="N74" s="86" t="s">
        <v>60</v>
      </c>
      <c r="O74" s="86">
        <v>141</v>
      </c>
    </row>
    <row r="75" spans="2:15" ht="15" customHeight="1">
      <c r="B75" s="25" t="s">
        <v>552</v>
      </c>
      <c r="C75" s="87">
        <v>8</v>
      </c>
      <c r="D75" s="86">
        <v>0</v>
      </c>
      <c r="E75" s="86">
        <v>0</v>
      </c>
      <c r="F75" s="86">
        <v>0</v>
      </c>
      <c r="G75" s="86">
        <v>0</v>
      </c>
      <c r="H75" s="86">
        <v>0</v>
      </c>
      <c r="I75" s="86">
        <v>0</v>
      </c>
      <c r="J75" s="86">
        <v>0</v>
      </c>
      <c r="K75" s="86">
        <v>8</v>
      </c>
      <c r="L75" s="86" t="s">
        <v>60</v>
      </c>
      <c r="M75" s="86" t="s">
        <v>60</v>
      </c>
      <c r="N75" s="86" t="s">
        <v>60</v>
      </c>
      <c r="O75" s="86">
        <v>0</v>
      </c>
    </row>
    <row r="76" spans="2:15" ht="6" customHeight="1">
      <c r="O76" s="4"/>
    </row>
    <row r="77" spans="2:15" ht="3" customHeight="1">
      <c r="B77" s="433"/>
      <c r="C77" s="433"/>
      <c r="D77" s="433"/>
      <c r="E77" s="433"/>
      <c r="F77" s="433"/>
      <c r="G77" s="433"/>
      <c r="H77" s="433"/>
      <c r="I77" s="433"/>
      <c r="J77" s="433"/>
      <c r="K77" s="433"/>
      <c r="L77" s="433"/>
      <c r="M77" s="433"/>
      <c r="N77" s="433"/>
      <c r="O77" s="441"/>
    </row>
    <row r="78" spans="2:15" s="32" customFormat="1" ht="16.5" customHeight="1">
      <c r="B78" s="862" t="s">
        <v>572</v>
      </c>
      <c r="C78" s="862"/>
      <c r="D78" s="862"/>
      <c r="E78" s="862"/>
      <c r="F78" s="862"/>
      <c r="G78" s="862"/>
      <c r="H78" s="862"/>
      <c r="I78" s="862"/>
      <c r="J78" s="862"/>
      <c r="K78" s="862"/>
      <c r="L78" s="862"/>
      <c r="M78" s="862"/>
      <c r="N78" s="862"/>
      <c r="O78" s="862"/>
    </row>
    <row r="79" spans="2:15" s="32" customFormat="1" ht="11.25" customHeight="1">
      <c r="B79" s="862" t="s">
        <v>587</v>
      </c>
      <c r="C79" s="862"/>
      <c r="D79" s="862"/>
      <c r="E79" s="862"/>
      <c r="F79" s="862"/>
      <c r="G79" s="862"/>
      <c r="H79" s="862"/>
      <c r="I79" s="862"/>
      <c r="J79" s="862"/>
      <c r="K79" s="862"/>
      <c r="L79" s="862"/>
      <c r="M79" s="862"/>
      <c r="N79" s="862"/>
      <c r="O79" s="862"/>
    </row>
    <row r="80" spans="2:15" ht="15.75" customHeight="1">
      <c r="B80" s="20"/>
      <c r="C80" s="20"/>
      <c r="D80" s="20"/>
      <c r="E80" s="20"/>
      <c r="F80" s="20"/>
      <c r="G80" s="20"/>
      <c r="H80" s="20"/>
      <c r="I80" s="20"/>
      <c r="J80" s="20"/>
      <c r="K80" s="20"/>
      <c r="L80" s="20"/>
      <c r="M80" s="20"/>
      <c r="N80" s="20"/>
      <c r="O80" s="20"/>
    </row>
    <row r="81" spans="2:15" ht="15.75" customHeight="1"/>
    <row r="82" spans="2:15" s="32" customFormat="1" ht="9">
      <c r="B82" s="51" t="s">
        <v>78</v>
      </c>
      <c r="C82" s="51"/>
      <c r="L82" s="203"/>
      <c r="O82" s="53" t="s">
        <v>123</v>
      </c>
    </row>
    <row r="83" spans="2:15" ht="18.75" customHeight="1">
      <c r="B83" s="864" t="s">
        <v>8</v>
      </c>
      <c r="C83" s="872" t="s">
        <v>68</v>
      </c>
      <c r="D83" s="907" t="s">
        <v>16</v>
      </c>
      <c r="E83" s="907"/>
      <c r="F83" s="907"/>
      <c r="G83" s="907"/>
      <c r="H83" s="907"/>
      <c r="I83" s="907"/>
      <c r="J83" s="907"/>
      <c r="K83" s="907"/>
      <c r="L83" s="907"/>
      <c r="M83" s="907"/>
      <c r="N83" s="907"/>
      <c r="O83" s="867"/>
    </row>
    <row r="84" spans="2:15" ht="18.75" customHeight="1">
      <c r="B84" s="865"/>
      <c r="C84" s="873"/>
      <c r="D84" s="452" t="s">
        <v>17</v>
      </c>
      <c r="E84" s="452" t="s">
        <v>18</v>
      </c>
      <c r="F84" s="452" t="s">
        <v>19</v>
      </c>
      <c r="G84" s="452" t="s">
        <v>20</v>
      </c>
      <c r="H84" s="452" t="s">
        <v>21</v>
      </c>
      <c r="I84" s="452" t="s">
        <v>22</v>
      </c>
      <c r="J84" s="452" t="s">
        <v>23</v>
      </c>
      <c r="K84" s="452" t="s">
        <v>24</v>
      </c>
      <c r="L84" s="452" t="s">
        <v>25</v>
      </c>
      <c r="M84" s="452" t="s">
        <v>26</v>
      </c>
      <c r="N84" s="452" t="s">
        <v>27</v>
      </c>
      <c r="O84" s="458" t="s">
        <v>28</v>
      </c>
    </row>
    <row r="85" spans="2:15" ht="6" customHeight="1">
      <c r="N85" s="7">
        <v>1128</v>
      </c>
      <c r="O85" s="4"/>
    </row>
    <row r="86" spans="2:15">
      <c r="B86" s="60" t="s">
        <v>118</v>
      </c>
      <c r="C86" s="85">
        <v>74635</v>
      </c>
      <c r="D86" s="87" t="s">
        <v>60</v>
      </c>
      <c r="E86" s="87" t="s">
        <v>60</v>
      </c>
      <c r="F86" s="85">
        <v>5851</v>
      </c>
      <c r="G86" s="85">
        <v>4034</v>
      </c>
      <c r="H86" s="85">
        <v>5060</v>
      </c>
      <c r="I86" s="85">
        <v>5496</v>
      </c>
      <c r="J86" s="85">
        <v>7013</v>
      </c>
      <c r="K86" s="85">
        <v>8988</v>
      </c>
      <c r="L86" s="85">
        <v>7220</v>
      </c>
      <c r="M86" s="85">
        <v>6517</v>
      </c>
      <c r="N86" s="85">
        <v>7047</v>
      </c>
      <c r="O86" s="85">
        <v>5119</v>
      </c>
    </row>
    <row r="87" spans="2:15" ht="6" customHeight="1">
      <c r="B87" s="60"/>
      <c r="C87" s="85"/>
      <c r="D87" s="6"/>
      <c r="E87" s="6"/>
      <c r="F87" s="6"/>
      <c r="G87" s="6"/>
      <c r="H87" s="6"/>
      <c r="I87" s="6"/>
      <c r="J87" s="6"/>
      <c r="K87" s="6"/>
      <c r="L87" s="6"/>
      <c r="M87" s="6"/>
      <c r="N87" s="6"/>
      <c r="O87" s="86"/>
    </row>
    <row r="88" spans="2:15" s="60" customFormat="1" ht="15" customHeight="1">
      <c r="B88" s="56" t="s">
        <v>69</v>
      </c>
      <c r="C88" s="85">
        <v>17416</v>
      </c>
      <c r="D88" s="87" t="s">
        <v>60</v>
      </c>
      <c r="E88" s="87" t="s">
        <v>60</v>
      </c>
      <c r="F88" s="85">
        <v>1281</v>
      </c>
      <c r="G88" s="85">
        <v>1312</v>
      </c>
      <c r="H88" s="85">
        <v>1446</v>
      </c>
      <c r="I88" s="85">
        <v>1913</v>
      </c>
      <c r="J88" s="85">
        <v>2153</v>
      </c>
      <c r="K88" s="85">
        <v>2804</v>
      </c>
      <c r="L88" s="85">
        <v>2067</v>
      </c>
      <c r="M88" s="85">
        <v>1077</v>
      </c>
      <c r="N88" s="85">
        <v>1108</v>
      </c>
      <c r="O88" s="87">
        <v>843</v>
      </c>
    </row>
    <row r="89" spans="2:15" ht="15" customHeight="1">
      <c r="B89" s="82" t="s">
        <v>541</v>
      </c>
      <c r="C89" s="85">
        <v>1781</v>
      </c>
      <c r="D89" s="86" t="s">
        <v>60</v>
      </c>
      <c r="E89" s="86" t="s">
        <v>60</v>
      </c>
      <c r="F89" s="6">
        <v>61</v>
      </c>
      <c r="G89" s="6">
        <v>82</v>
      </c>
      <c r="H89" s="6">
        <v>157</v>
      </c>
      <c r="I89" s="6">
        <v>99</v>
      </c>
      <c r="J89" s="6">
        <v>209</v>
      </c>
      <c r="K89" s="6">
        <v>444</v>
      </c>
      <c r="L89" s="6">
        <v>334</v>
      </c>
      <c r="M89" s="6">
        <v>143</v>
      </c>
      <c r="N89" s="6">
        <v>119</v>
      </c>
      <c r="O89" s="86">
        <v>29</v>
      </c>
    </row>
    <row r="90" spans="2:15" ht="15" customHeight="1">
      <c r="B90" s="82" t="s">
        <v>542</v>
      </c>
      <c r="C90" s="85">
        <v>11592</v>
      </c>
      <c r="D90" s="86" t="s">
        <v>60</v>
      </c>
      <c r="E90" s="86" t="s">
        <v>60</v>
      </c>
      <c r="F90" s="6">
        <v>757</v>
      </c>
      <c r="G90" s="6">
        <v>823</v>
      </c>
      <c r="H90" s="6">
        <v>1038</v>
      </c>
      <c r="I90" s="6">
        <v>1110</v>
      </c>
      <c r="J90" s="6">
        <v>1458</v>
      </c>
      <c r="K90" s="6">
        <v>1755</v>
      </c>
      <c r="L90" s="6">
        <v>1243</v>
      </c>
      <c r="M90" s="6">
        <v>934</v>
      </c>
      <c r="N90" s="6">
        <v>837</v>
      </c>
      <c r="O90" s="86">
        <v>630</v>
      </c>
    </row>
    <row r="91" spans="2:15" ht="15" customHeight="1">
      <c r="B91" s="82" t="s">
        <v>552</v>
      </c>
      <c r="C91" s="85">
        <v>4043</v>
      </c>
      <c r="D91" s="86" t="s">
        <v>60</v>
      </c>
      <c r="E91" s="86" t="s">
        <v>60</v>
      </c>
      <c r="F91" s="6">
        <v>463</v>
      </c>
      <c r="G91" s="6">
        <v>407</v>
      </c>
      <c r="H91" s="6">
        <v>251</v>
      </c>
      <c r="I91" s="6">
        <v>704</v>
      </c>
      <c r="J91" s="6">
        <v>486</v>
      </c>
      <c r="K91" s="6">
        <v>605</v>
      </c>
      <c r="L91" s="6">
        <v>490</v>
      </c>
      <c r="M91" s="6">
        <v>0</v>
      </c>
      <c r="N91" s="6">
        <v>152</v>
      </c>
      <c r="O91" s="86">
        <v>184</v>
      </c>
    </row>
    <row r="92" spans="2:15" ht="6" customHeight="1">
      <c r="B92" s="82"/>
      <c r="C92" s="85"/>
      <c r="D92" s="86"/>
      <c r="E92" s="86"/>
      <c r="F92" s="6"/>
      <c r="G92" s="6"/>
      <c r="H92" s="6"/>
      <c r="I92" s="6"/>
      <c r="J92" s="6"/>
      <c r="K92" s="6"/>
      <c r="L92" s="6"/>
      <c r="M92" s="6"/>
      <c r="N92" s="6"/>
      <c r="O92" s="86"/>
    </row>
    <row r="93" spans="2:15" s="60" customFormat="1" ht="15" customHeight="1">
      <c r="B93" s="56" t="s">
        <v>70</v>
      </c>
      <c r="C93" s="85">
        <v>19158</v>
      </c>
      <c r="D93" s="87" t="s">
        <v>60</v>
      </c>
      <c r="E93" s="87" t="s">
        <v>60</v>
      </c>
      <c r="F93" s="85">
        <v>1410</v>
      </c>
      <c r="G93" s="85">
        <v>1377</v>
      </c>
      <c r="H93" s="85">
        <v>1622</v>
      </c>
      <c r="I93" s="85">
        <v>2212</v>
      </c>
      <c r="J93" s="85">
        <v>2671</v>
      </c>
      <c r="K93" s="85">
        <v>3188</v>
      </c>
      <c r="L93" s="85">
        <v>1727</v>
      </c>
      <c r="M93" s="85">
        <v>1039</v>
      </c>
      <c r="N93" s="85">
        <v>1126</v>
      </c>
      <c r="O93" s="87">
        <v>972</v>
      </c>
    </row>
    <row r="94" spans="2:15" ht="15" customHeight="1">
      <c r="B94" s="25" t="s">
        <v>541</v>
      </c>
      <c r="C94" s="85">
        <v>4189</v>
      </c>
      <c r="D94" s="86" t="s">
        <v>60</v>
      </c>
      <c r="E94" s="86" t="s">
        <v>60</v>
      </c>
      <c r="F94" s="86">
        <v>369</v>
      </c>
      <c r="G94" s="86">
        <v>206</v>
      </c>
      <c r="H94" s="86">
        <v>450</v>
      </c>
      <c r="I94" s="86">
        <v>477</v>
      </c>
      <c r="J94" s="86">
        <v>687</v>
      </c>
      <c r="K94" s="86">
        <v>726</v>
      </c>
      <c r="L94" s="86">
        <v>258</v>
      </c>
      <c r="M94" s="86">
        <v>151</v>
      </c>
      <c r="N94" s="86">
        <v>244</v>
      </c>
      <c r="O94" s="86">
        <v>291</v>
      </c>
    </row>
    <row r="95" spans="2:15" ht="15" customHeight="1">
      <c r="B95" s="25" t="s">
        <v>542</v>
      </c>
      <c r="C95" s="85">
        <v>5957</v>
      </c>
      <c r="D95" s="86" t="s">
        <v>60</v>
      </c>
      <c r="E95" s="86" t="s">
        <v>60</v>
      </c>
      <c r="F95" s="86">
        <v>324</v>
      </c>
      <c r="G95" s="86">
        <v>489</v>
      </c>
      <c r="H95" s="86">
        <v>418</v>
      </c>
      <c r="I95" s="86">
        <v>534</v>
      </c>
      <c r="J95" s="86">
        <v>845</v>
      </c>
      <c r="K95" s="86">
        <v>824</v>
      </c>
      <c r="L95" s="86">
        <v>495</v>
      </c>
      <c r="M95" s="86">
        <v>254</v>
      </c>
      <c r="N95" s="86">
        <v>558</v>
      </c>
      <c r="O95" s="86">
        <v>433</v>
      </c>
    </row>
    <row r="96" spans="2:15" ht="15" customHeight="1">
      <c r="B96" s="25" t="s">
        <v>552</v>
      </c>
      <c r="C96" s="85">
        <v>9012</v>
      </c>
      <c r="D96" s="86" t="s">
        <v>60</v>
      </c>
      <c r="E96" s="86" t="s">
        <v>60</v>
      </c>
      <c r="F96" s="86">
        <v>717</v>
      </c>
      <c r="G96" s="86">
        <v>682</v>
      </c>
      <c r="H96" s="86">
        <v>754</v>
      </c>
      <c r="I96" s="86">
        <v>1201</v>
      </c>
      <c r="J96" s="86">
        <v>1139</v>
      </c>
      <c r="K96" s="86">
        <v>1638</v>
      </c>
      <c r="L96" s="86">
        <v>974</v>
      </c>
      <c r="M96" s="86">
        <v>634</v>
      </c>
      <c r="N96" s="86">
        <v>324</v>
      </c>
      <c r="O96" s="86">
        <v>248</v>
      </c>
    </row>
    <row r="97" spans="2:15" ht="6" customHeight="1">
      <c r="B97" s="25"/>
      <c r="C97" s="85"/>
      <c r="D97" s="6"/>
      <c r="E97" s="6"/>
      <c r="F97" s="6"/>
      <c r="G97" s="6"/>
      <c r="H97" s="6"/>
      <c r="I97" s="6"/>
      <c r="J97" s="6"/>
      <c r="K97" s="6"/>
      <c r="L97" s="6"/>
      <c r="M97" s="6"/>
      <c r="N97" s="6"/>
      <c r="O97" s="86"/>
    </row>
    <row r="98" spans="2:15" s="60" customFormat="1" ht="15" customHeight="1">
      <c r="B98" s="56" t="s">
        <v>62</v>
      </c>
      <c r="C98" s="85">
        <v>38061</v>
      </c>
      <c r="D98" s="87" t="s">
        <v>60</v>
      </c>
      <c r="E98" s="87" t="s">
        <v>60</v>
      </c>
      <c r="F98" s="85">
        <v>3160</v>
      </c>
      <c r="G98" s="85">
        <v>1345</v>
      </c>
      <c r="H98" s="85">
        <v>1992</v>
      </c>
      <c r="I98" s="85">
        <v>1371</v>
      </c>
      <c r="J98" s="85">
        <v>2189</v>
      </c>
      <c r="K98" s="85">
        <v>2996</v>
      </c>
      <c r="L98" s="85">
        <v>3426</v>
      </c>
      <c r="M98" s="85">
        <v>4401</v>
      </c>
      <c r="N98" s="85">
        <v>4813</v>
      </c>
      <c r="O98" s="87">
        <v>3304</v>
      </c>
    </row>
    <row r="99" spans="2:15" ht="15" customHeight="1">
      <c r="B99" s="25" t="s">
        <v>541</v>
      </c>
      <c r="C99" s="85">
        <v>34203</v>
      </c>
      <c r="D99" s="86" t="s">
        <v>60</v>
      </c>
      <c r="E99" s="86" t="s">
        <v>60</v>
      </c>
      <c r="F99" s="86">
        <v>3160</v>
      </c>
      <c r="G99" s="86">
        <v>467</v>
      </c>
      <c r="H99" s="86">
        <v>1872</v>
      </c>
      <c r="I99" s="86">
        <v>1178</v>
      </c>
      <c r="J99" s="86">
        <v>1517</v>
      </c>
      <c r="K99" s="86">
        <v>2608</v>
      </c>
      <c r="L99" s="86">
        <v>3342</v>
      </c>
      <c r="M99" s="86">
        <v>3983</v>
      </c>
      <c r="N99" s="86">
        <v>4705</v>
      </c>
      <c r="O99" s="86">
        <v>3304</v>
      </c>
    </row>
    <row r="100" spans="2:15" ht="15" customHeight="1">
      <c r="B100" s="25" t="s">
        <v>542</v>
      </c>
      <c r="C100" s="85">
        <v>3858</v>
      </c>
      <c r="D100" s="86" t="s">
        <v>60</v>
      </c>
      <c r="E100" s="86" t="s">
        <v>60</v>
      </c>
      <c r="F100" s="86">
        <v>0</v>
      </c>
      <c r="G100" s="86">
        <v>878</v>
      </c>
      <c r="H100" s="86">
        <v>120</v>
      </c>
      <c r="I100" s="86">
        <v>193</v>
      </c>
      <c r="J100" s="86">
        <v>672</v>
      </c>
      <c r="K100" s="86">
        <v>388</v>
      </c>
      <c r="L100" s="86">
        <v>84</v>
      </c>
      <c r="M100" s="86">
        <v>418</v>
      </c>
      <c r="N100" s="86">
        <v>108</v>
      </c>
      <c r="O100" s="86">
        <v>0</v>
      </c>
    </row>
    <row r="101" spans="2:15" ht="15" customHeight="1">
      <c r="B101" s="25" t="s">
        <v>552</v>
      </c>
      <c r="C101" s="87">
        <v>0</v>
      </c>
      <c r="D101" s="86" t="s">
        <v>60</v>
      </c>
      <c r="E101" s="86" t="s">
        <v>60</v>
      </c>
      <c r="F101" s="86">
        <v>0</v>
      </c>
      <c r="G101" s="86">
        <v>0</v>
      </c>
      <c r="H101" s="86">
        <v>0</v>
      </c>
      <c r="I101" s="86">
        <v>0</v>
      </c>
      <c r="J101" s="86">
        <v>0</v>
      </c>
      <c r="K101" s="86">
        <v>0</v>
      </c>
      <c r="L101" s="86">
        <v>0</v>
      </c>
      <c r="M101" s="86">
        <v>0</v>
      </c>
      <c r="N101" s="86">
        <v>0</v>
      </c>
      <c r="O101" s="86">
        <v>0</v>
      </c>
    </row>
    <row r="102" spans="2:15" ht="6" customHeight="1">
      <c r="O102" s="4"/>
    </row>
    <row r="103" spans="2:15" ht="3" customHeight="1">
      <c r="B103" s="433"/>
      <c r="C103" s="433"/>
      <c r="D103" s="433"/>
      <c r="E103" s="433"/>
      <c r="F103" s="433"/>
      <c r="G103" s="433"/>
      <c r="H103" s="433"/>
      <c r="I103" s="433"/>
      <c r="J103" s="433"/>
      <c r="K103" s="433"/>
      <c r="L103" s="433"/>
      <c r="M103" s="433"/>
      <c r="N103" s="433"/>
      <c r="O103" s="441"/>
    </row>
    <row r="104" spans="2:15" s="32" customFormat="1" ht="16.5" customHeight="1">
      <c r="B104" s="862" t="s">
        <v>572</v>
      </c>
      <c r="C104" s="862"/>
      <c r="D104" s="862"/>
      <c r="E104" s="862"/>
      <c r="F104" s="862"/>
      <c r="G104" s="862"/>
      <c r="H104" s="862"/>
      <c r="I104" s="862"/>
      <c r="J104" s="862"/>
      <c r="K104" s="862"/>
      <c r="L104" s="862"/>
      <c r="M104" s="862"/>
      <c r="N104" s="862"/>
      <c r="O104" s="862"/>
    </row>
    <row r="105" spans="2:15" s="32" customFormat="1" ht="11.25" customHeight="1">
      <c r="B105" s="862" t="s">
        <v>587</v>
      </c>
      <c r="C105" s="862"/>
      <c r="D105" s="862"/>
      <c r="E105" s="862"/>
      <c r="F105" s="862"/>
      <c r="G105" s="862"/>
      <c r="H105" s="862"/>
      <c r="I105" s="862"/>
      <c r="J105" s="862"/>
      <c r="K105" s="862"/>
      <c r="L105" s="862"/>
      <c r="M105" s="862"/>
      <c r="N105" s="862"/>
      <c r="O105" s="862"/>
    </row>
    <row r="106" spans="2:15" ht="15.75" customHeight="1">
      <c r="B106" s="20"/>
      <c r="C106" s="20"/>
      <c r="D106" s="20"/>
      <c r="E106" s="20"/>
      <c r="F106" s="20"/>
      <c r="G106" s="20"/>
      <c r="H106" s="20"/>
      <c r="I106" s="20"/>
      <c r="J106" s="20"/>
      <c r="K106" s="20"/>
      <c r="L106" s="20"/>
      <c r="M106" s="20"/>
      <c r="N106" s="20"/>
      <c r="O106" s="20"/>
    </row>
    <row r="107" spans="2:15" ht="15.75" customHeight="1"/>
    <row r="108" spans="2:15" s="32" customFormat="1" ht="9" customHeight="1">
      <c r="B108" s="51" t="s">
        <v>79</v>
      </c>
      <c r="C108" s="51"/>
      <c r="L108" s="203"/>
      <c r="O108" s="53" t="s">
        <v>123</v>
      </c>
    </row>
    <row r="109" spans="2:15" ht="18.75" customHeight="1">
      <c r="B109" s="864" t="s">
        <v>8</v>
      </c>
      <c r="C109" s="872" t="s">
        <v>68</v>
      </c>
      <c r="D109" s="907" t="s">
        <v>16</v>
      </c>
      <c r="E109" s="907"/>
      <c r="F109" s="907"/>
      <c r="G109" s="907"/>
      <c r="H109" s="907"/>
      <c r="I109" s="907"/>
      <c r="J109" s="907"/>
      <c r="K109" s="907"/>
      <c r="L109" s="907"/>
      <c r="M109" s="907"/>
      <c r="N109" s="907"/>
      <c r="O109" s="867"/>
    </row>
    <row r="110" spans="2:15" ht="18.75" customHeight="1">
      <c r="B110" s="865"/>
      <c r="C110" s="873"/>
      <c r="D110" s="452" t="s">
        <v>17</v>
      </c>
      <c r="E110" s="452" t="s">
        <v>18</v>
      </c>
      <c r="F110" s="452" t="s">
        <v>19</v>
      </c>
      <c r="G110" s="452" t="s">
        <v>20</v>
      </c>
      <c r="H110" s="452" t="s">
        <v>21</v>
      </c>
      <c r="I110" s="452" t="s">
        <v>22</v>
      </c>
      <c r="J110" s="452" t="s">
        <v>23</v>
      </c>
      <c r="K110" s="452" t="s">
        <v>24</v>
      </c>
      <c r="L110" s="452" t="s">
        <v>25</v>
      </c>
      <c r="M110" s="452" t="s">
        <v>26</v>
      </c>
      <c r="N110" s="452" t="s">
        <v>27</v>
      </c>
      <c r="O110" s="458" t="s">
        <v>28</v>
      </c>
    </row>
    <row r="111" spans="2:15" ht="6" customHeight="1">
      <c r="O111" s="4"/>
    </row>
    <row r="112" spans="2:15" ht="13.5" customHeight="1">
      <c r="B112" s="60" t="s">
        <v>118</v>
      </c>
      <c r="C112" s="85">
        <v>105542</v>
      </c>
      <c r="D112" s="85">
        <v>6313</v>
      </c>
      <c r="E112" s="85">
        <v>7594</v>
      </c>
      <c r="F112" s="85">
        <v>11183</v>
      </c>
      <c r="G112" s="85">
        <v>12677</v>
      </c>
      <c r="H112" s="85">
        <v>7777</v>
      </c>
      <c r="I112" s="85">
        <v>8212</v>
      </c>
      <c r="J112" s="85">
        <v>7508</v>
      </c>
      <c r="K112" s="85">
        <v>12229</v>
      </c>
      <c r="L112" s="85">
        <v>11678</v>
      </c>
      <c r="M112" s="85">
        <v>9532</v>
      </c>
      <c r="N112" s="85">
        <v>5688</v>
      </c>
      <c r="O112" s="85">
        <v>5151</v>
      </c>
    </row>
    <row r="113" spans="2:15" ht="6" customHeight="1">
      <c r="B113" s="60"/>
      <c r="C113" s="85"/>
      <c r="D113" s="6"/>
      <c r="E113" s="6"/>
      <c r="F113" s="6"/>
      <c r="G113" s="6"/>
      <c r="H113" s="6"/>
      <c r="I113" s="6"/>
      <c r="J113" s="6"/>
      <c r="K113" s="6"/>
      <c r="L113" s="6"/>
      <c r="M113" s="6"/>
      <c r="N113" s="6"/>
      <c r="O113" s="86"/>
    </row>
    <row r="114" spans="2:15" s="60" customFormat="1" ht="15" customHeight="1">
      <c r="B114" s="56" t="s">
        <v>69</v>
      </c>
      <c r="C114" s="85">
        <v>26992</v>
      </c>
      <c r="D114" s="85">
        <v>1192</v>
      </c>
      <c r="E114" s="85">
        <v>1356</v>
      </c>
      <c r="F114" s="85">
        <v>1978</v>
      </c>
      <c r="G114" s="85">
        <v>2253</v>
      </c>
      <c r="H114" s="85">
        <v>2737</v>
      </c>
      <c r="I114" s="85">
        <v>2649</v>
      </c>
      <c r="J114" s="85">
        <v>1238</v>
      </c>
      <c r="K114" s="85">
        <v>3361</v>
      </c>
      <c r="L114" s="85">
        <v>3354</v>
      </c>
      <c r="M114" s="85">
        <v>2768</v>
      </c>
      <c r="N114" s="85">
        <v>2001</v>
      </c>
      <c r="O114" s="87">
        <v>2105</v>
      </c>
    </row>
    <row r="115" spans="2:15" ht="15" customHeight="1">
      <c r="B115" s="82" t="s">
        <v>541</v>
      </c>
      <c r="C115" s="85">
        <v>2177</v>
      </c>
      <c r="D115" s="6">
        <v>62</v>
      </c>
      <c r="E115" s="6">
        <v>52</v>
      </c>
      <c r="F115" s="6">
        <v>265</v>
      </c>
      <c r="G115" s="6">
        <v>113</v>
      </c>
      <c r="H115" s="6">
        <v>430</v>
      </c>
      <c r="I115" s="6">
        <v>98</v>
      </c>
      <c r="J115" s="6">
        <v>45</v>
      </c>
      <c r="K115" s="6">
        <v>362</v>
      </c>
      <c r="L115" s="6">
        <v>392</v>
      </c>
      <c r="M115" s="6">
        <v>206</v>
      </c>
      <c r="N115" s="6">
        <v>88</v>
      </c>
      <c r="O115" s="86">
        <v>64</v>
      </c>
    </row>
    <row r="116" spans="2:15" ht="15" customHeight="1">
      <c r="B116" s="82" t="s">
        <v>542</v>
      </c>
      <c r="C116" s="85">
        <v>4623</v>
      </c>
      <c r="D116" s="6">
        <v>591</v>
      </c>
      <c r="E116" s="6">
        <v>216</v>
      </c>
      <c r="F116" s="6">
        <v>256</v>
      </c>
      <c r="G116" s="6">
        <v>346</v>
      </c>
      <c r="H116" s="6">
        <v>447</v>
      </c>
      <c r="I116" s="6">
        <v>500</v>
      </c>
      <c r="J116" s="6">
        <v>262</v>
      </c>
      <c r="K116" s="6">
        <v>666</v>
      </c>
      <c r="L116" s="6">
        <v>411</v>
      </c>
      <c r="M116" s="6">
        <v>450</v>
      </c>
      <c r="N116" s="6">
        <v>237</v>
      </c>
      <c r="O116" s="86">
        <v>241</v>
      </c>
    </row>
    <row r="117" spans="2:15" ht="15" customHeight="1">
      <c r="B117" s="82" t="s">
        <v>552</v>
      </c>
      <c r="C117" s="85">
        <v>20192</v>
      </c>
      <c r="D117" s="6">
        <v>539</v>
      </c>
      <c r="E117" s="6">
        <v>1088</v>
      </c>
      <c r="F117" s="6">
        <v>1457</v>
      </c>
      <c r="G117" s="6">
        <v>1794</v>
      </c>
      <c r="H117" s="6">
        <v>1860</v>
      </c>
      <c r="I117" s="6">
        <v>2051</v>
      </c>
      <c r="J117" s="6">
        <v>931</v>
      </c>
      <c r="K117" s="6">
        <v>2333</v>
      </c>
      <c r="L117" s="6">
        <v>2551</v>
      </c>
      <c r="M117" s="6">
        <v>2112</v>
      </c>
      <c r="N117" s="6">
        <v>1676</v>
      </c>
      <c r="O117" s="86">
        <v>1800</v>
      </c>
    </row>
    <row r="118" spans="2:15" ht="6" customHeight="1">
      <c r="B118" s="82"/>
      <c r="C118" s="85"/>
      <c r="D118" s="86"/>
      <c r="E118" s="86"/>
      <c r="F118" s="6"/>
      <c r="G118" s="6"/>
      <c r="H118" s="6"/>
      <c r="I118" s="6"/>
      <c r="J118" s="6"/>
      <c r="K118" s="6"/>
      <c r="L118" s="6"/>
      <c r="M118" s="6"/>
      <c r="N118" s="6"/>
      <c r="O118" s="86"/>
    </row>
    <row r="119" spans="2:15" s="60" customFormat="1" ht="15" customHeight="1">
      <c r="B119" s="56" t="s">
        <v>70</v>
      </c>
      <c r="C119" s="85">
        <v>33061</v>
      </c>
      <c r="D119" s="85">
        <v>1383</v>
      </c>
      <c r="E119" s="85">
        <v>1496</v>
      </c>
      <c r="F119" s="85">
        <v>2267</v>
      </c>
      <c r="G119" s="85">
        <v>2346</v>
      </c>
      <c r="H119" s="85">
        <v>3009</v>
      </c>
      <c r="I119" s="85">
        <v>2942</v>
      </c>
      <c r="J119" s="85">
        <v>2931</v>
      </c>
      <c r="K119" s="85">
        <v>5096</v>
      </c>
      <c r="L119" s="85">
        <v>4086</v>
      </c>
      <c r="M119" s="85">
        <v>3484</v>
      </c>
      <c r="N119" s="85">
        <v>2031</v>
      </c>
      <c r="O119" s="87">
        <v>1990</v>
      </c>
    </row>
    <row r="120" spans="2:15" ht="15" customHeight="1">
      <c r="B120" s="25" t="s">
        <v>541</v>
      </c>
      <c r="C120" s="85">
        <v>4805</v>
      </c>
      <c r="D120" s="86">
        <v>243</v>
      </c>
      <c r="E120" s="86">
        <v>227</v>
      </c>
      <c r="F120" s="86">
        <v>414</v>
      </c>
      <c r="G120" s="86">
        <v>314</v>
      </c>
      <c r="H120" s="86">
        <v>759</v>
      </c>
      <c r="I120" s="86">
        <v>553</v>
      </c>
      <c r="J120" s="86">
        <v>297</v>
      </c>
      <c r="K120" s="86">
        <v>722</v>
      </c>
      <c r="L120" s="86">
        <v>370</v>
      </c>
      <c r="M120" s="6">
        <v>310</v>
      </c>
      <c r="N120" s="6">
        <v>247</v>
      </c>
      <c r="O120" s="86">
        <v>349</v>
      </c>
    </row>
    <row r="121" spans="2:15" ht="15" customHeight="1">
      <c r="B121" s="25" t="s">
        <v>542</v>
      </c>
      <c r="C121" s="85">
        <v>2904</v>
      </c>
      <c r="D121" s="6">
        <v>470</v>
      </c>
      <c r="E121" s="6">
        <v>51</v>
      </c>
      <c r="F121" s="6">
        <v>82</v>
      </c>
      <c r="G121" s="6">
        <v>350</v>
      </c>
      <c r="H121" s="6">
        <v>108</v>
      </c>
      <c r="I121" s="6">
        <v>304</v>
      </c>
      <c r="J121" s="6">
        <v>236</v>
      </c>
      <c r="K121" s="6">
        <v>558</v>
      </c>
      <c r="L121" s="6">
        <v>384</v>
      </c>
      <c r="M121" s="6">
        <v>181</v>
      </c>
      <c r="N121" s="6">
        <v>57</v>
      </c>
      <c r="O121" s="86">
        <v>123</v>
      </c>
    </row>
    <row r="122" spans="2:15" ht="15" customHeight="1">
      <c r="B122" s="25" t="s">
        <v>552</v>
      </c>
      <c r="C122" s="85">
        <v>25352</v>
      </c>
      <c r="D122" s="6">
        <v>670</v>
      </c>
      <c r="E122" s="6">
        <v>1218</v>
      </c>
      <c r="F122" s="6">
        <v>1771</v>
      </c>
      <c r="G122" s="6">
        <v>1682</v>
      </c>
      <c r="H122" s="6">
        <v>2142</v>
      </c>
      <c r="I122" s="6">
        <v>2085</v>
      </c>
      <c r="J122" s="6">
        <v>2398</v>
      </c>
      <c r="K122" s="6">
        <v>3816</v>
      </c>
      <c r="L122" s="6">
        <v>3332</v>
      </c>
      <c r="M122" s="6">
        <v>2993</v>
      </c>
      <c r="N122" s="6">
        <v>1727</v>
      </c>
      <c r="O122" s="86">
        <v>1518</v>
      </c>
    </row>
    <row r="123" spans="2:15" ht="6" customHeight="1">
      <c r="B123" s="25"/>
      <c r="C123" s="85"/>
      <c r="D123" s="6"/>
      <c r="E123" s="6"/>
      <c r="F123" s="6"/>
      <c r="G123" s="6"/>
      <c r="H123" s="6"/>
      <c r="I123" s="6"/>
      <c r="J123" s="6"/>
      <c r="K123" s="6"/>
      <c r="L123" s="6"/>
      <c r="M123" s="6"/>
      <c r="N123" s="6"/>
      <c r="O123" s="86"/>
    </row>
    <row r="124" spans="2:15" s="60" customFormat="1" ht="15" customHeight="1">
      <c r="B124" s="56" t="s">
        <v>62</v>
      </c>
      <c r="C124" s="85">
        <v>45489</v>
      </c>
      <c r="D124" s="85">
        <v>3738</v>
      </c>
      <c r="E124" s="85">
        <v>4742</v>
      </c>
      <c r="F124" s="85">
        <v>6938</v>
      </c>
      <c r="G124" s="85">
        <v>8078</v>
      </c>
      <c r="H124" s="85">
        <v>2031</v>
      </c>
      <c r="I124" s="85">
        <v>2621</v>
      </c>
      <c r="J124" s="85">
        <v>3339</v>
      </c>
      <c r="K124" s="85">
        <v>3772</v>
      </c>
      <c r="L124" s="85">
        <v>4238</v>
      </c>
      <c r="M124" s="85">
        <v>3280</v>
      </c>
      <c r="N124" s="85">
        <v>1656</v>
      </c>
      <c r="O124" s="87">
        <v>1056</v>
      </c>
    </row>
    <row r="125" spans="2:15" ht="15" customHeight="1">
      <c r="B125" s="25" t="s">
        <v>541</v>
      </c>
      <c r="C125" s="85">
        <v>44383</v>
      </c>
      <c r="D125" s="86">
        <v>3665</v>
      </c>
      <c r="E125" s="86">
        <v>4719</v>
      </c>
      <c r="F125" s="86">
        <v>6819</v>
      </c>
      <c r="G125" s="86">
        <v>7967</v>
      </c>
      <c r="H125" s="86">
        <v>2031</v>
      </c>
      <c r="I125" s="86">
        <v>2363</v>
      </c>
      <c r="J125" s="86">
        <v>3177</v>
      </c>
      <c r="K125" s="86">
        <v>3600</v>
      </c>
      <c r="L125" s="86">
        <v>4238</v>
      </c>
      <c r="M125" s="86">
        <v>3280</v>
      </c>
      <c r="N125" s="86">
        <v>1566</v>
      </c>
      <c r="O125" s="86">
        <v>958</v>
      </c>
    </row>
    <row r="126" spans="2:15" ht="15" customHeight="1">
      <c r="B126" s="25" t="s">
        <v>542</v>
      </c>
      <c r="C126" s="85">
        <v>1106</v>
      </c>
      <c r="D126" s="86">
        <v>73</v>
      </c>
      <c r="E126" s="86">
        <v>23</v>
      </c>
      <c r="F126" s="86">
        <v>119</v>
      </c>
      <c r="G126" s="86">
        <v>111</v>
      </c>
      <c r="H126" s="86">
        <v>0</v>
      </c>
      <c r="I126" s="86">
        <v>258</v>
      </c>
      <c r="J126" s="86">
        <v>162</v>
      </c>
      <c r="K126" s="86">
        <v>172</v>
      </c>
      <c r="L126" s="86">
        <v>0</v>
      </c>
      <c r="M126" s="86">
        <v>0</v>
      </c>
      <c r="N126" s="86">
        <v>90</v>
      </c>
      <c r="O126" s="86">
        <v>98</v>
      </c>
    </row>
    <row r="127" spans="2:15" ht="15" customHeight="1">
      <c r="B127" s="25" t="s">
        <v>552</v>
      </c>
      <c r="C127" s="87">
        <v>0</v>
      </c>
      <c r="D127" s="86">
        <v>0</v>
      </c>
      <c r="E127" s="86">
        <v>0</v>
      </c>
      <c r="F127" s="86">
        <v>0</v>
      </c>
      <c r="G127" s="86">
        <v>0</v>
      </c>
      <c r="H127" s="86">
        <v>0</v>
      </c>
      <c r="I127" s="86">
        <v>0</v>
      </c>
      <c r="J127" s="86">
        <v>0</v>
      </c>
      <c r="K127" s="86">
        <v>0</v>
      </c>
      <c r="L127" s="86">
        <v>0</v>
      </c>
      <c r="M127" s="86">
        <v>0</v>
      </c>
      <c r="N127" s="86">
        <v>0</v>
      </c>
      <c r="O127" s="86">
        <v>0</v>
      </c>
    </row>
    <row r="128" spans="2:15" ht="6" customHeight="1">
      <c r="O128" s="4"/>
    </row>
    <row r="129" spans="2:15" ht="3" customHeight="1">
      <c r="B129" s="433"/>
      <c r="C129" s="433"/>
      <c r="D129" s="433"/>
      <c r="E129" s="433"/>
      <c r="F129" s="433"/>
      <c r="G129" s="433"/>
      <c r="H129" s="433"/>
      <c r="I129" s="433"/>
      <c r="J129" s="433"/>
      <c r="K129" s="433"/>
      <c r="L129" s="433"/>
      <c r="M129" s="433"/>
      <c r="N129" s="433"/>
      <c r="O129" s="441"/>
    </row>
    <row r="130" spans="2:15" s="32" customFormat="1" ht="16.5" customHeight="1">
      <c r="B130" s="862" t="s">
        <v>570</v>
      </c>
      <c r="C130" s="862"/>
      <c r="D130" s="862"/>
      <c r="E130" s="862"/>
      <c r="F130" s="862"/>
      <c r="G130" s="862"/>
      <c r="H130" s="862"/>
      <c r="I130" s="862"/>
      <c r="J130" s="862"/>
      <c r="K130" s="862"/>
      <c r="L130" s="862"/>
      <c r="M130" s="862"/>
      <c r="N130" s="862"/>
      <c r="O130" s="862"/>
    </row>
    <row r="131" spans="2:15" s="32" customFormat="1" ht="11.25" customHeight="1">
      <c r="B131" s="862" t="s">
        <v>573</v>
      </c>
      <c r="C131" s="862"/>
      <c r="D131" s="862"/>
      <c r="E131" s="862"/>
      <c r="F131" s="862"/>
      <c r="G131" s="862"/>
      <c r="H131" s="862"/>
      <c r="I131" s="862"/>
      <c r="J131" s="862"/>
      <c r="K131" s="862"/>
      <c r="L131" s="862"/>
      <c r="M131" s="862"/>
      <c r="N131" s="862"/>
      <c r="O131" s="862"/>
    </row>
    <row r="132" spans="2:15" ht="15.75" customHeight="1">
      <c r="B132" s="20"/>
      <c r="C132" s="20"/>
      <c r="D132" s="20"/>
      <c r="E132" s="20"/>
      <c r="F132" s="20"/>
      <c r="G132" s="20"/>
      <c r="H132" s="20"/>
      <c r="I132" s="20"/>
      <c r="J132" s="20"/>
      <c r="K132" s="20"/>
      <c r="L132" s="20"/>
      <c r="M132" s="20"/>
      <c r="N132" s="20"/>
      <c r="O132" s="20"/>
    </row>
    <row r="133" spans="2:15" ht="15.75" customHeight="1"/>
    <row r="134" spans="2:15" s="32" customFormat="1" ht="9">
      <c r="B134" s="51" t="s">
        <v>80</v>
      </c>
      <c r="C134" s="51"/>
      <c r="L134" s="203"/>
      <c r="O134" s="53" t="s">
        <v>123</v>
      </c>
    </row>
    <row r="135" spans="2:15" ht="18.75" customHeight="1">
      <c r="B135" s="864" t="s">
        <v>8</v>
      </c>
      <c r="C135" s="872" t="s">
        <v>68</v>
      </c>
      <c r="D135" s="907" t="s">
        <v>16</v>
      </c>
      <c r="E135" s="907"/>
      <c r="F135" s="907"/>
      <c r="G135" s="907"/>
      <c r="H135" s="907"/>
      <c r="I135" s="907"/>
      <c r="J135" s="907"/>
      <c r="K135" s="907"/>
      <c r="L135" s="907"/>
      <c r="M135" s="907"/>
      <c r="N135" s="907"/>
      <c r="O135" s="867"/>
    </row>
    <row r="136" spans="2:15" ht="18.75" customHeight="1">
      <c r="B136" s="865"/>
      <c r="C136" s="873"/>
      <c r="D136" s="452" t="s">
        <v>17</v>
      </c>
      <c r="E136" s="452" t="s">
        <v>18</v>
      </c>
      <c r="F136" s="452" t="s">
        <v>19</v>
      </c>
      <c r="G136" s="452" t="s">
        <v>20</v>
      </c>
      <c r="H136" s="452" t="s">
        <v>21</v>
      </c>
      <c r="I136" s="452" t="s">
        <v>22</v>
      </c>
      <c r="J136" s="452" t="s">
        <v>23</v>
      </c>
      <c r="K136" s="452" t="s">
        <v>24</v>
      </c>
      <c r="L136" s="452" t="s">
        <v>25</v>
      </c>
      <c r="M136" s="452" t="s">
        <v>26</v>
      </c>
      <c r="N136" s="452" t="s">
        <v>27</v>
      </c>
      <c r="O136" s="458" t="s">
        <v>28</v>
      </c>
    </row>
    <row r="137" spans="2:15" ht="6" customHeight="1">
      <c r="O137" s="4"/>
    </row>
    <row r="138" spans="2:15">
      <c r="B138" s="60" t="s">
        <v>118</v>
      </c>
      <c r="C138" s="85">
        <v>84270</v>
      </c>
      <c r="D138" s="85">
        <v>6899</v>
      </c>
      <c r="E138" s="85">
        <v>5605</v>
      </c>
      <c r="F138" s="85">
        <v>5859</v>
      </c>
      <c r="G138" s="85">
        <v>8495</v>
      </c>
      <c r="H138" s="85">
        <v>6968</v>
      </c>
      <c r="I138" s="85">
        <v>6631</v>
      </c>
      <c r="J138" s="85">
        <v>9879</v>
      </c>
      <c r="K138" s="85">
        <v>9018</v>
      </c>
      <c r="L138" s="85">
        <v>7601</v>
      </c>
      <c r="M138" s="85">
        <v>7682</v>
      </c>
      <c r="N138" s="85">
        <v>4007</v>
      </c>
      <c r="O138" s="85">
        <v>5626</v>
      </c>
    </row>
    <row r="139" spans="2:15" ht="6" customHeight="1">
      <c r="B139" s="60"/>
      <c r="C139" s="85"/>
      <c r="D139" s="6"/>
      <c r="E139" s="6"/>
      <c r="F139" s="6"/>
      <c r="G139" s="6"/>
      <c r="H139" s="6"/>
      <c r="I139" s="6"/>
      <c r="J139" s="6"/>
      <c r="K139" s="6"/>
      <c r="L139" s="6"/>
      <c r="M139" s="6"/>
      <c r="N139" s="6"/>
      <c r="O139" s="86"/>
    </row>
    <row r="140" spans="2:15" s="60" customFormat="1" ht="15" customHeight="1">
      <c r="B140" s="56" t="s">
        <v>69</v>
      </c>
      <c r="C140" s="85">
        <v>29247</v>
      </c>
      <c r="D140" s="85">
        <v>1837</v>
      </c>
      <c r="E140" s="85">
        <v>1286</v>
      </c>
      <c r="F140" s="85">
        <v>1537</v>
      </c>
      <c r="G140" s="85">
        <v>2205</v>
      </c>
      <c r="H140" s="85">
        <v>2319</v>
      </c>
      <c r="I140" s="85">
        <v>2477</v>
      </c>
      <c r="J140" s="85">
        <v>3328</v>
      </c>
      <c r="K140" s="85">
        <v>4026</v>
      </c>
      <c r="L140" s="85">
        <v>3568</v>
      </c>
      <c r="M140" s="85">
        <v>2383</v>
      </c>
      <c r="N140" s="85">
        <v>1911</v>
      </c>
      <c r="O140" s="87">
        <v>2370</v>
      </c>
    </row>
    <row r="141" spans="2:15" ht="15" customHeight="1">
      <c r="B141" s="82" t="s">
        <v>541</v>
      </c>
      <c r="C141" s="85">
        <v>2283</v>
      </c>
      <c r="D141" s="6">
        <v>68</v>
      </c>
      <c r="E141" s="6">
        <v>32</v>
      </c>
      <c r="F141" s="6">
        <v>54</v>
      </c>
      <c r="G141" s="6">
        <v>178</v>
      </c>
      <c r="H141" s="6">
        <v>92</v>
      </c>
      <c r="I141" s="6">
        <v>92</v>
      </c>
      <c r="J141" s="6">
        <v>375</v>
      </c>
      <c r="K141" s="6">
        <v>347</v>
      </c>
      <c r="L141" s="6">
        <v>484</v>
      </c>
      <c r="M141" s="6">
        <v>275</v>
      </c>
      <c r="N141" s="6">
        <v>129</v>
      </c>
      <c r="O141" s="86">
        <v>157</v>
      </c>
    </row>
    <row r="142" spans="2:15" ht="15" customHeight="1">
      <c r="B142" s="82" t="s">
        <v>542</v>
      </c>
      <c r="C142" s="85">
        <v>5702</v>
      </c>
      <c r="D142" s="6">
        <v>356</v>
      </c>
      <c r="E142" s="6">
        <v>216</v>
      </c>
      <c r="F142" s="6">
        <v>325</v>
      </c>
      <c r="G142" s="6">
        <v>540</v>
      </c>
      <c r="H142" s="6">
        <v>482</v>
      </c>
      <c r="I142" s="6">
        <v>497</v>
      </c>
      <c r="J142" s="6">
        <v>644</v>
      </c>
      <c r="K142" s="6">
        <v>830</v>
      </c>
      <c r="L142" s="6">
        <v>425</v>
      </c>
      <c r="M142" s="6">
        <v>355</v>
      </c>
      <c r="N142" s="6">
        <v>396</v>
      </c>
      <c r="O142" s="86">
        <v>636</v>
      </c>
    </row>
    <row r="143" spans="2:15" ht="15" customHeight="1">
      <c r="B143" s="82" t="s">
        <v>552</v>
      </c>
      <c r="C143" s="85">
        <v>21262</v>
      </c>
      <c r="D143" s="6">
        <v>1413</v>
      </c>
      <c r="E143" s="6">
        <v>1038</v>
      </c>
      <c r="F143" s="6">
        <v>1158</v>
      </c>
      <c r="G143" s="6">
        <v>1487</v>
      </c>
      <c r="H143" s="6">
        <v>1745</v>
      </c>
      <c r="I143" s="6">
        <v>1888</v>
      </c>
      <c r="J143" s="6">
        <v>2309</v>
      </c>
      <c r="K143" s="6">
        <v>2849</v>
      </c>
      <c r="L143" s="6">
        <v>2659</v>
      </c>
      <c r="M143" s="6">
        <v>1753</v>
      </c>
      <c r="N143" s="6">
        <v>1386</v>
      </c>
      <c r="O143" s="86">
        <v>1577</v>
      </c>
    </row>
    <row r="144" spans="2:15" ht="6" customHeight="1">
      <c r="B144" s="82"/>
      <c r="C144" s="85"/>
      <c r="D144" s="86"/>
      <c r="E144" s="86"/>
      <c r="F144" s="6"/>
      <c r="G144" s="6"/>
      <c r="H144" s="6"/>
      <c r="I144" s="6"/>
      <c r="J144" s="6"/>
      <c r="K144" s="6"/>
      <c r="L144" s="6"/>
      <c r="M144" s="6"/>
      <c r="N144" s="6"/>
      <c r="O144" s="86"/>
    </row>
    <row r="145" spans="2:15" s="60" customFormat="1" ht="15" customHeight="1">
      <c r="B145" s="56" t="s">
        <v>70</v>
      </c>
      <c r="C145" s="85">
        <v>29767</v>
      </c>
      <c r="D145" s="85">
        <v>1949</v>
      </c>
      <c r="E145" s="85">
        <v>1301</v>
      </c>
      <c r="F145" s="85">
        <v>1560</v>
      </c>
      <c r="G145" s="85">
        <v>2401</v>
      </c>
      <c r="H145" s="85">
        <v>2334</v>
      </c>
      <c r="I145" s="85">
        <v>2621</v>
      </c>
      <c r="J145" s="85">
        <v>3941</v>
      </c>
      <c r="K145" s="85">
        <v>4205</v>
      </c>
      <c r="L145" s="85">
        <v>3201</v>
      </c>
      <c r="M145" s="85">
        <v>2206</v>
      </c>
      <c r="N145" s="85">
        <v>1893</v>
      </c>
      <c r="O145" s="87">
        <v>2155</v>
      </c>
    </row>
    <row r="146" spans="2:15" ht="15" customHeight="1">
      <c r="B146" s="25" t="s">
        <v>541</v>
      </c>
      <c r="C146" s="85">
        <v>5717</v>
      </c>
      <c r="D146" s="86">
        <v>325</v>
      </c>
      <c r="E146" s="86">
        <v>213</v>
      </c>
      <c r="F146" s="86">
        <v>287</v>
      </c>
      <c r="G146" s="86">
        <v>545</v>
      </c>
      <c r="H146" s="86">
        <v>516</v>
      </c>
      <c r="I146" s="86">
        <v>619</v>
      </c>
      <c r="J146" s="86">
        <v>774</v>
      </c>
      <c r="K146" s="86">
        <v>494</v>
      </c>
      <c r="L146" s="86">
        <v>486</v>
      </c>
      <c r="M146" s="6">
        <v>419</v>
      </c>
      <c r="N146" s="6">
        <v>359</v>
      </c>
      <c r="O146" s="86">
        <v>680</v>
      </c>
    </row>
    <row r="147" spans="2:15" ht="15" customHeight="1">
      <c r="B147" s="25" t="s">
        <v>542</v>
      </c>
      <c r="C147" s="85">
        <v>3037</v>
      </c>
      <c r="D147" s="6">
        <v>49</v>
      </c>
      <c r="E147" s="6">
        <v>34</v>
      </c>
      <c r="F147" s="6">
        <v>62</v>
      </c>
      <c r="G147" s="6">
        <v>302</v>
      </c>
      <c r="H147" s="6">
        <v>135</v>
      </c>
      <c r="I147" s="6">
        <v>230</v>
      </c>
      <c r="J147" s="6">
        <v>556</v>
      </c>
      <c r="K147" s="6">
        <v>775</v>
      </c>
      <c r="L147" s="6">
        <v>474</v>
      </c>
      <c r="M147" s="6">
        <v>181</v>
      </c>
      <c r="N147" s="6">
        <v>115</v>
      </c>
      <c r="O147" s="86">
        <v>124</v>
      </c>
    </row>
    <row r="148" spans="2:15" ht="15" customHeight="1">
      <c r="B148" s="25" t="s">
        <v>552</v>
      </c>
      <c r="C148" s="85">
        <v>21013</v>
      </c>
      <c r="D148" s="6">
        <v>1575</v>
      </c>
      <c r="E148" s="6">
        <v>1054</v>
      </c>
      <c r="F148" s="6">
        <v>1211</v>
      </c>
      <c r="G148" s="6">
        <v>1554</v>
      </c>
      <c r="H148" s="6">
        <v>1683</v>
      </c>
      <c r="I148" s="6">
        <v>1772</v>
      </c>
      <c r="J148" s="6">
        <v>2611</v>
      </c>
      <c r="K148" s="6">
        <v>2936</v>
      </c>
      <c r="L148" s="6">
        <v>2241</v>
      </c>
      <c r="M148" s="6">
        <v>1606</v>
      </c>
      <c r="N148" s="6">
        <v>1419</v>
      </c>
      <c r="O148" s="86">
        <v>1351</v>
      </c>
    </row>
    <row r="149" spans="2:15" ht="6" customHeight="1">
      <c r="B149" s="25"/>
      <c r="C149" s="85"/>
      <c r="D149" s="6"/>
      <c r="E149" s="6"/>
      <c r="F149" s="6"/>
      <c r="G149" s="6"/>
      <c r="H149" s="6"/>
      <c r="I149" s="6"/>
      <c r="J149" s="6"/>
      <c r="K149" s="6"/>
      <c r="L149" s="6"/>
      <c r="M149" s="6"/>
      <c r="N149" s="6"/>
      <c r="O149" s="86"/>
    </row>
    <row r="150" spans="2:15" s="60" customFormat="1" ht="15" customHeight="1">
      <c r="B150" s="56" t="s">
        <v>62</v>
      </c>
      <c r="C150" s="85">
        <v>25256</v>
      </c>
      <c r="D150" s="85">
        <v>3113</v>
      </c>
      <c r="E150" s="85">
        <v>3018</v>
      </c>
      <c r="F150" s="85">
        <v>2762</v>
      </c>
      <c r="G150" s="85">
        <v>3889</v>
      </c>
      <c r="H150" s="85">
        <v>2315</v>
      </c>
      <c r="I150" s="85">
        <v>1533</v>
      </c>
      <c r="J150" s="85">
        <v>2610</v>
      </c>
      <c r="K150" s="85">
        <v>787</v>
      </c>
      <c r="L150" s="85">
        <v>832</v>
      </c>
      <c r="M150" s="85">
        <v>3093</v>
      </c>
      <c r="N150" s="85">
        <v>203</v>
      </c>
      <c r="O150" s="87">
        <v>1101</v>
      </c>
    </row>
    <row r="151" spans="2:15" ht="15" customHeight="1">
      <c r="B151" s="25" t="s">
        <v>541</v>
      </c>
      <c r="C151" s="85">
        <v>23829</v>
      </c>
      <c r="D151" s="86">
        <v>3113</v>
      </c>
      <c r="E151" s="86">
        <v>2897</v>
      </c>
      <c r="F151" s="86">
        <v>2655</v>
      </c>
      <c r="G151" s="86">
        <v>3701</v>
      </c>
      <c r="H151" s="86">
        <v>2315</v>
      </c>
      <c r="I151" s="86">
        <v>1533</v>
      </c>
      <c r="J151" s="86">
        <v>2263</v>
      </c>
      <c r="K151" s="86">
        <v>585</v>
      </c>
      <c r="L151" s="86">
        <v>786</v>
      </c>
      <c r="M151" s="86">
        <v>2886</v>
      </c>
      <c r="N151" s="86">
        <v>203</v>
      </c>
      <c r="O151" s="86">
        <v>892</v>
      </c>
    </row>
    <row r="152" spans="2:15" ht="15" customHeight="1">
      <c r="B152" s="25" t="s">
        <v>542</v>
      </c>
      <c r="C152" s="85">
        <v>1427</v>
      </c>
      <c r="D152" s="86">
        <v>0</v>
      </c>
      <c r="E152" s="86">
        <v>121</v>
      </c>
      <c r="F152" s="86">
        <v>107</v>
      </c>
      <c r="G152" s="86">
        <v>188</v>
      </c>
      <c r="H152" s="86">
        <v>0</v>
      </c>
      <c r="I152" s="86">
        <v>0</v>
      </c>
      <c r="J152" s="86">
        <v>347</v>
      </c>
      <c r="K152" s="86">
        <v>202</v>
      </c>
      <c r="L152" s="86">
        <v>46</v>
      </c>
      <c r="M152" s="86">
        <v>207</v>
      </c>
      <c r="N152" s="86">
        <v>0</v>
      </c>
      <c r="O152" s="86">
        <v>209</v>
      </c>
    </row>
    <row r="153" spans="2:15" ht="15" customHeight="1">
      <c r="B153" s="25" t="s">
        <v>552</v>
      </c>
      <c r="C153" s="87">
        <v>0</v>
      </c>
      <c r="D153" s="86">
        <v>0</v>
      </c>
      <c r="E153" s="86">
        <v>0</v>
      </c>
      <c r="F153" s="86">
        <v>0</v>
      </c>
      <c r="G153" s="86">
        <v>0</v>
      </c>
      <c r="H153" s="86">
        <v>0</v>
      </c>
      <c r="I153" s="86">
        <v>0</v>
      </c>
      <c r="J153" s="86">
        <v>0</v>
      </c>
      <c r="K153" s="86">
        <v>0</v>
      </c>
      <c r="L153" s="86">
        <v>0</v>
      </c>
      <c r="M153" s="86">
        <v>0</v>
      </c>
      <c r="N153" s="86">
        <v>0</v>
      </c>
      <c r="O153" s="86">
        <v>0</v>
      </c>
    </row>
    <row r="154" spans="2:15" ht="6" customHeight="1">
      <c r="O154" s="4"/>
    </row>
    <row r="155" spans="2:15" ht="3" customHeight="1">
      <c r="B155" s="433"/>
      <c r="C155" s="433"/>
      <c r="D155" s="433"/>
      <c r="E155" s="433"/>
      <c r="F155" s="433"/>
      <c r="G155" s="433"/>
      <c r="H155" s="433"/>
      <c r="I155" s="433"/>
      <c r="J155" s="433"/>
      <c r="K155" s="433"/>
      <c r="L155" s="433"/>
      <c r="M155" s="433"/>
      <c r="N155" s="433"/>
      <c r="O155" s="441"/>
    </row>
    <row r="156" spans="2:15" s="32" customFormat="1" ht="16.5" customHeight="1">
      <c r="B156" s="862" t="s">
        <v>572</v>
      </c>
      <c r="C156" s="862"/>
      <c r="D156" s="862"/>
      <c r="E156" s="862"/>
      <c r="F156" s="862"/>
      <c r="G156" s="862"/>
      <c r="H156" s="862"/>
      <c r="I156" s="862"/>
      <c r="J156" s="862"/>
      <c r="K156" s="862"/>
      <c r="L156" s="862"/>
      <c r="M156" s="862"/>
      <c r="N156" s="862"/>
      <c r="O156" s="862"/>
    </row>
    <row r="157" spans="2:15" s="32" customFormat="1" ht="11.25" customHeight="1">
      <c r="B157" s="862" t="s">
        <v>573</v>
      </c>
      <c r="C157" s="862"/>
      <c r="D157" s="862"/>
      <c r="E157" s="862"/>
      <c r="F157" s="862"/>
      <c r="G157" s="862"/>
      <c r="H157" s="862"/>
      <c r="I157" s="862"/>
      <c r="J157" s="862"/>
      <c r="K157" s="862"/>
      <c r="L157" s="862"/>
      <c r="M157" s="862"/>
      <c r="N157" s="862"/>
      <c r="O157" s="862"/>
    </row>
    <row r="158" spans="2:15" ht="15.75" customHeight="1">
      <c r="B158" s="20"/>
      <c r="C158" s="20"/>
      <c r="D158" s="20"/>
      <c r="E158" s="20"/>
      <c r="F158" s="20"/>
      <c r="G158" s="20"/>
      <c r="H158" s="20"/>
      <c r="I158" s="20"/>
      <c r="J158" s="20"/>
      <c r="K158" s="20"/>
      <c r="L158" s="20"/>
      <c r="M158" s="20"/>
      <c r="N158" s="20"/>
      <c r="O158" s="20"/>
    </row>
    <row r="159" spans="2:15" ht="15.75" customHeight="1"/>
    <row r="160" spans="2:15" s="32" customFormat="1" ht="9">
      <c r="B160" s="51" t="s">
        <v>81</v>
      </c>
      <c r="C160" s="51"/>
      <c r="L160" s="203"/>
      <c r="O160" s="53" t="s">
        <v>123</v>
      </c>
    </row>
    <row r="161" spans="2:15" ht="18.75" customHeight="1">
      <c r="B161" s="864" t="s">
        <v>8</v>
      </c>
      <c r="C161" s="872" t="s">
        <v>68</v>
      </c>
      <c r="D161" s="907" t="s">
        <v>16</v>
      </c>
      <c r="E161" s="907"/>
      <c r="F161" s="907"/>
      <c r="G161" s="907"/>
      <c r="H161" s="907"/>
      <c r="I161" s="907"/>
      <c r="J161" s="907"/>
      <c r="K161" s="907"/>
      <c r="L161" s="907"/>
      <c r="M161" s="907"/>
      <c r="N161" s="907"/>
      <c r="O161" s="867"/>
    </row>
    <row r="162" spans="2:15" ht="18.75" customHeight="1">
      <c r="B162" s="865"/>
      <c r="C162" s="873"/>
      <c r="D162" s="452" t="s">
        <v>17</v>
      </c>
      <c r="E162" s="452" t="s">
        <v>18</v>
      </c>
      <c r="F162" s="452" t="s">
        <v>19</v>
      </c>
      <c r="G162" s="452" t="s">
        <v>20</v>
      </c>
      <c r="H162" s="452" t="s">
        <v>21</v>
      </c>
      <c r="I162" s="452" t="s">
        <v>22</v>
      </c>
      <c r="J162" s="452" t="s">
        <v>23</v>
      </c>
      <c r="K162" s="452" t="s">
        <v>24</v>
      </c>
      <c r="L162" s="452" t="s">
        <v>25</v>
      </c>
      <c r="M162" s="452" t="s">
        <v>26</v>
      </c>
      <c r="N162" s="452" t="s">
        <v>27</v>
      </c>
      <c r="O162" s="458" t="s">
        <v>28</v>
      </c>
    </row>
    <row r="163" spans="2:15" ht="6" customHeight="1">
      <c r="O163" s="4"/>
    </row>
    <row r="164" spans="2:15">
      <c r="B164" s="60" t="s">
        <v>118</v>
      </c>
      <c r="C164" s="85">
        <v>94240</v>
      </c>
      <c r="D164" s="85">
        <v>5731</v>
      </c>
      <c r="E164" s="85">
        <v>7276</v>
      </c>
      <c r="F164" s="85">
        <v>7611</v>
      </c>
      <c r="G164" s="85">
        <v>8129</v>
      </c>
      <c r="H164" s="85">
        <v>6921</v>
      </c>
      <c r="I164" s="85">
        <v>6110</v>
      </c>
      <c r="J164" s="85">
        <v>10099</v>
      </c>
      <c r="K164" s="85">
        <v>11416</v>
      </c>
      <c r="L164" s="85">
        <v>10182</v>
      </c>
      <c r="M164" s="85">
        <v>7580</v>
      </c>
      <c r="N164" s="85">
        <v>6480</v>
      </c>
      <c r="O164" s="85">
        <v>6705</v>
      </c>
    </row>
    <row r="165" spans="2:15" ht="6" customHeight="1">
      <c r="B165" s="60"/>
      <c r="C165" s="85"/>
      <c r="D165" s="6"/>
      <c r="E165" s="6"/>
      <c r="F165" s="6"/>
      <c r="G165" s="6"/>
      <c r="H165" s="6"/>
      <c r="I165" s="6"/>
      <c r="J165" s="6"/>
      <c r="K165" s="6"/>
      <c r="L165" s="6"/>
      <c r="M165" s="6"/>
      <c r="N165" s="6"/>
      <c r="O165" s="86"/>
    </row>
    <row r="166" spans="2:15" s="60" customFormat="1" ht="15" customHeight="1">
      <c r="B166" s="56" t="s">
        <v>69</v>
      </c>
      <c r="C166" s="85">
        <v>32344</v>
      </c>
      <c r="D166" s="85">
        <v>1576</v>
      </c>
      <c r="E166" s="85">
        <v>1712</v>
      </c>
      <c r="F166" s="85">
        <v>2055</v>
      </c>
      <c r="G166" s="85">
        <v>2710</v>
      </c>
      <c r="H166" s="85">
        <v>2623</v>
      </c>
      <c r="I166" s="85">
        <v>2387</v>
      </c>
      <c r="J166" s="85">
        <v>4061</v>
      </c>
      <c r="K166" s="85">
        <v>4057</v>
      </c>
      <c r="L166" s="85">
        <v>3878</v>
      </c>
      <c r="M166" s="85">
        <v>2865</v>
      </c>
      <c r="N166" s="85">
        <v>1985</v>
      </c>
      <c r="O166" s="87">
        <v>2435</v>
      </c>
    </row>
    <row r="167" spans="2:15" ht="15" customHeight="1">
      <c r="B167" s="82" t="s">
        <v>541</v>
      </c>
      <c r="C167" s="85">
        <v>2822</v>
      </c>
      <c r="D167" s="6">
        <v>66</v>
      </c>
      <c r="E167" s="6">
        <v>94</v>
      </c>
      <c r="F167" s="6">
        <v>89</v>
      </c>
      <c r="G167" s="6">
        <v>207</v>
      </c>
      <c r="H167" s="6">
        <v>121</v>
      </c>
      <c r="I167" s="6">
        <v>166</v>
      </c>
      <c r="J167" s="6">
        <v>519</v>
      </c>
      <c r="K167" s="6">
        <v>414</v>
      </c>
      <c r="L167" s="6">
        <v>516</v>
      </c>
      <c r="M167" s="6">
        <v>323</v>
      </c>
      <c r="N167" s="6">
        <v>134</v>
      </c>
      <c r="O167" s="86">
        <v>173</v>
      </c>
    </row>
    <row r="168" spans="2:15" ht="15" customHeight="1">
      <c r="B168" s="82" t="s">
        <v>542</v>
      </c>
      <c r="C168" s="85">
        <v>5580</v>
      </c>
      <c r="D168" s="6">
        <v>234</v>
      </c>
      <c r="E168" s="6">
        <v>435</v>
      </c>
      <c r="F168" s="6">
        <v>439</v>
      </c>
      <c r="G168" s="6">
        <v>531</v>
      </c>
      <c r="H168" s="6">
        <v>491</v>
      </c>
      <c r="I168" s="6">
        <v>483</v>
      </c>
      <c r="J168" s="6">
        <v>602</v>
      </c>
      <c r="K168" s="6">
        <v>494</v>
      </c>
      <c r="L168" s="6">
        <v>468</v>
      </c>
      <c r="M168" s="6">
        <v>520</v>
      </c>
      <c r="N168" s="6">
        <v>411</v>
      </c>
      <c r="O168" s="86">
        <v>472</v>
      </c>
    </row>
    <row r="169" spans="2:15" ht="15" customHeight="1">
      <c r="B169" s="82" t="s">
        <v>552</v>
      </c>
      <c r="C169" s="85">
        <v>23942</v>
      </c>
      <c r="D169" s="6">
        <v>1276</v>
      </c>
      <c r="E169" s="6">
        <v>1183</v>
      </c>
      <c r="F169" s="6">
        <v>1527</v>
      </c>
      <c r="G169" s="6">
        <v>1972</v>
      </c>
      <c r="H169" s="6">
        <v>2011</v>
      </c>
      <c r="I169" s="6">
        <v>1738</v>
      </c>
      <c r="J169" s="6">
        <v>2940</v>
      </c>
      <c r="K169" s="6">
        <v>3149</v>
      </c>
      <c r="L169" s="6">
        <v>2894</v>
      </c>
      <c r="M169" s="6">
        <v>2022</v>
      </c>
      <c r="N169" s="6">
        <v>1440</v>
      </c>
      <c r="O169" s="86">
        <v>1790</v>
      </c>
    </row>
    <row r="170" spans="2:15" ht="6" customHeight="1">
      <c r="B170" s="82"/>
      <c r="C170" s="85"/>
      <c r="D170" s="86"/>
      <c r="E170" s="6"/>
      <c r="F170" s="6"/>
      <c r="G170" s="6"/>
      <c r="H170" s="6"/>
      <c r="I170" s="6"/>
      <c r="J170" s="6"/>
      <c r="K170" s="6"/>
      <c r="L170" s="6"/>
      <c r="M170" s="6"/>
      <c r="N170" s="6"/>
      <c r="O170" s="86"/>
    </row>
    <row r="171" spans="2:15" s="60" customFormat="1" ht="15" customHeight="1">
      <c r="B171" s="56" t="s">
        <v>70</v>
      </c>
      <c r="C171" s="85">
        <v>32778</v>
      </c>
      <c r="D171" s="85">
        <v>1761</v>
      </c>
      <c r="E171" s="85">
        <v>1670</v>
      </c>
      <c r="F171" s="85">
        <v>2190</v>
      </c>
      <c r="G171" s="85">
        <v>2667</v>
      </c>
      <c r="H171" s="85">
        <v>2673</v>
      </c>
      <c r="I171" s="85">
        <v>2537</v>
      </c>
      <c r="J171" s="85">
        <v>4622</v>
      </c>
      <c r="K171" s="85">
        <v>4507</v>
      </c>
      <c r="L171" s="85">
        <v>3505</v>
      </c>
      <c r="M171" s="85">
        <v>2465</v>
      </c>
      <c r="N171" s="85">
        <v>1970</v>
      </c>
      <c r="O171" s="87">
        <v>2211</v>
      </c>
    </row>
    <row r="172" spans="2:15" ht="15" customHeight="1">
      <c r="B172" s="25" t="s">
        <v>541</v>
      </c>
      <c r="C172" s="85">
        <v>6843</v>
      </c>
      <c r="D172" s="86">
        <v>130</v>
      </c>
      <c r="E172" s="86">
        <v>351</v>
      </c>
      <c r="F172" s="86">
        <v>414</v>
      </c>
      <c r="G172" s="86">
        <v>534</v>
      </c>
      <c r="H172" s="86">
        <v>576</v>
      </c>
      <c r="I172" s="86">
        <v>584</v>
      </c>
      <c r="J172" s="86">
        <v>1318</v>
      </c>
      <c r="K172" s="86">
        <v>922</v>
      </c>
      <c r="L172" s="86">
        <v>533</v>
      </c>
      <c r="M172" s="6">
        <v>391</v>
      </c>
      <c r="N172" s="6">
        <v>378</v>
      </c>
      <c r="O172" s="86">
        <v>712</v>
      </c>
    </row>
    <row r="173" spans="2:15" ht="15" customHeight="1">
      <c r="B173" s="25" t="s">
        <v>542</v>
      </c>
      <c r="C173" s="85">
        <v>2454</v>
      </c>
      <c r="D173" s="6">
        <v>200</v>
      </c>
      <c r="E173" s="6">
        <v>90</v>
      </c>
      <c r="F173" s="6">
        <v>124</v>
      </c>
      <c r="G173" s="6">
        <v>203</v>
      </c>
      <c r="H173" s="6">
        <v>113</v>
      </c>
      <c r="I173" s="6">
        <v>141</v>
      </c>
      <c r="J173" s="6">
        <v>457</v>
      </c>
      <c r="K173" s="6">
        <v>400</v>
      </c>
      <c r="L173" s="6">
        <v>369</v>
      </c>
      <c r="M173" s="6">
        <v>135</v>
      </c>
      <c r="N173" s="6">
        <v>108</v>
      </c>
      <c r="O173" s="86">
        <v>114</v>
      </c>
    </row>
    <row r="174" spans="2:15" ht="15" customHeight="1">
      <c r="B174" s="25" t="s">
        <v>552</v>
      </c>
      <c r="C174" s="85">
        <v>23481</v>
      </c>
      <c r="D174" s="6">
        <v>1431</v>
      </c>
      <c r="E174" s="6">
        <v>1229</v>
      </c>
      <c r="F174" s="6">
        <v>1652</v>
      </c>
      <c r="G174" s="6">
        <v>1930</v>
      </c>
      <c r="H174" s="6">
        <v>1984</v>
      </c>
      <c r="I174" s="6">
        <v>1812</v>
      </c>
      <c r="J174" s="6">
        <v>2847</v>
      </c>
      <c r="K174" s="6">
        <v>3185</v>
      </c>
      <c r="L174" s="6">
        <v>2603</v>
      </c>
      <c r="M174" s="6">
        <v>1939</v>
      </c>
      <c r="N174" s="6">
        <v>1484</v>
      </c>
      <c r="O174" s="86">
        <v>1385</v>
      </c>
    </row>
    <row r="175" spans="2:15" ht="6" customHeight="1">
      <c r="B175" s="25"/>
      <c r="C175" s="85"/>
      <c r="D175" s="6"/>
      <c r="E175" s="6"/>
      <c r="F175" s="6"/>
      <c r="G175" s="6"/>
      <c r="H175" s="6"/>
      <c r="I175" s="6"/>
      <c r="J175" s="6"/>
      <c r="K175" s="6"/>
      <c r="L175" s="6"/>
      <c r="M175" s="6"/>
      <c r="N175" s="6"/>
      <c r="O175" s="86"/>
    </row>
    <row r="176" spans="2:15" s="60" customFormat="1" ht="15" customHeight="1">
      <c r="B176" s="56" t="s">
        <v>62</v>
      </c>
      <c r="C176" s="85">
        <v>29118</v>
      </c>
      <c r="D176" s="85">
        <v>2394</v>
      </c>
      <c r="E176" s="85">
        <v>3894</v>
      </c>
      <c r="F176" s="85">
        <v>3366</v>
      </c>
      <c r="G176" s="85">
        <v>2752</v>
      </c>
      <c r="H176" s="85">
        <v>1625</v>
      </c>
      <c r="I176" s="85">
        <v>1186</v>
      </c>
      <c r="J176" s="85">
        <v>1416</v>
      </c>
      <c r="K176" s="85">
        <v>2852</v>
      </c>
      <c r="L176" s="85">
        <v>2799</v>
      </c>
      <c r="M176" s="85">
        <v>2250</v>
      </c>
      <c r="N176" s="85">
        <v>2525</v>
      </c>
      <c r="O176" s="87">
        <v>2059</v>
      </c>
    </row>
    <row r="177" spans="2:15" ht="15" customHeight="1">
      <c r="B177" s="25" t="s">
        <v>541</v>
      </c>
      <c r="C177" s="85">
        <v>28203</v>
      </c>
      <c r="D177" s="86">
        <v>2302</v>
      </c>
      <c r="E177" s="86">
        <v>3834</v>
      </c>
      <c r="F177" s="86">
        <v>3366</v>
      </c>
      <c r="G177" s="86">
        <v>2752</v>
      </c>
      <c r="H177" s="86">
        <v>1400</v>
      </c>
      <c r="I177" s="86">
        <v>1186</v>
      </c>
      <c r="J177" s="86">
        <v>1416</v>
      </c>
      <c r="K177" s="86">
        <v>2729</v>
      </c>
      <c r="L177" s="86">
        <v>2582</v>
      </c>
      <c r="M177" s="86">
        <v>2250</v>
      </c>
      <c r="N177" s="86">
        <v>2428</v>
      </c>
      <c r="O177" s="86">
        <v>1958</v>
      </c>
    </row>
    <row r="178" spans="2:15" ht="15" customHeight="1">
      <c r="B178" s="25" t="s">
        <v>542</v>
      </c>
      <c r="C178" s="85">
        <v>915</v>
      </c>
      <c r="D178" s="86">
        <v>92</v>
      </c>
      <c r="E178" s="86">
        <v>60</v>
      </c>
      <c r="F178" s="86">
        <v>0</v>
      </c>
      <c r="G178" s="86">
        <v>0</v>
      </c>
      <c r="H178" s="86">
        <v>225</v>
      </c>
      <c r="I178" s="86">
        <v>0</v>
      </c>
      <c r="J178" s="86">
        <v>0</v>
      </c>
      <c r="K178" s="86">
        <v>123</v>
      </c>
      <c r="L178" s="86">
        <v>217</v>
      </c>
      <c r="M178" s="86">
        <v>0</v>
      </c>
      <c r="N178" s="86">
        <v>97</v>
      </c>
      <c r="O178" s="86">
        <v>101</v>
      </c>
    </row>
    <row r="179" spans="2:15" ht="15" customHeight="1">
      <c r="B179" s="25" t="s">
        <v>552</v>
      </c>
      <c r="C179" s="87">
        <v>0</v>
      </c>
      <c r="D179" s="86">
        <v>0</v>
      </c>
      <c r="E179" s="86">
        <v>0</v>
      </c>
      <c r="F179" s="86">
        <v>0</v>
      </c>
      <c r="G179" s="86">
        <v>0</v>
      </c>
      <c r="H179" s="86">
        <v>0</v>
      </c>
      <c r="I179" s="86">
        <v>0</v>
      </c>
      <c r="J179" s="86">
        <v>0</v>
      </c>
      <c r="K179" s="86">
        <v>0</v>
      </c>
      <c r="L179" s="86">
        <v>0</v>
      </c>
      <c r="M179" s="86">
        <v>0</v>
      </c>
      <c r="N179" s="86">
        <v>0</v>
      </c>
      <c r="O179" s="86">
        <v>0</v>
      </c>
    </row>
    <row r="180" spans="2:15" ht="6" customHeight="1">
      <c r="O180" s="4"/>
    </row>
    <row r="181" spans="2:15" ht="3" customHeight="1">
      <c r="B181" s="433"/>
      <c r="C181" s="433"/>
      <c r="D181" s="433"/>
      <c r="E181" s="433"/>
      <c r="F181" s="433"/>
      <c r="G181" s="433"/>
      <c r="H181" s="433"/>
      <c r="I181" s="433"/>
      <c r="J181" s="433"/>
      <c r="K181" s="433"/>
      <c r="L181" s="433"/>
      <c r="M181" s="433"/>
      <c r="N181" s="433"/>
      <c r="O181" s="441"/>
    </row>
    <row r="182" spans="2:15" s="32" customFormat="1" ht="16.5" customHeight="1">
      <c r="B182" s="862" t="s">
        <v>572</v>
      </c>
      <c r="C182" s="862"/>
      <c r="D182" s="862"/>
      <c r="E182" s="862"/>
      <c r="F182" s="862"/>
      <c r="G182" s="862"/>
      <c r="H182" s="862"/>
      <c r="I182" s="862"/>
      <c r="J182" s="862"/>
      <c r="K182" s="862"/>
      <c r="L182" s="862"/>
      <c r="M182" s="862"/>
      <c r="N182" s="862"/>
      <c r="O182" s="862"/>
    </row>
    <row r="183" spans="2:15" s="32" customFormat="1" ht="11.25" customHeight="1">
      <c r="B183" s="862" t="s">
        <v>589</v>
      </c>
      <c r="C183" s="862"/>
      <c r="D183" s="862"/>
      <c r="E183" s="862"/>
      <c r="F183" s="862"/>
      <c r="G183" s="862"/>
      <c r="H183" s="862"/>
      <c r="I183" s="862"/>
      <c r="J183" s="862"/>
      <c r="K183" s="862"/>
      <c r="L183" s="862"/>
      <c r="M183" s="862"/>
      <c r="N183" s="862"/>
      <c r="O183" s="862"/>
    </row>
    <row r="184" spans="2:15" ht="15.75" customHeight="1">
      <c r="B184" s="20"/>
      <c r="C184" s="20"/>
      <c r="D184" s="20"/>
      <c r="E184" s="20"/>
      <c r="F184" s="20"/>
      <c r="G184" s="20"/>
      <c r="H184" s="20"/>
      <c r="I184" s="20"/>
      <c r="J184" s="20"/>
      <c r="K184" s="20"/>
      <c r="L184" s="20"/>
      <c r="M184" s="20"/>
      <c r="N184" s="20"/>
      <c r="O184" s="20"/>
    </row>
    <row r="185" spans="2:15" ht="15.75" customHeight="1"/>
    <row r="186" spans="2:15" s="32" customFormat="1" ht="8.6">
      <c r="B186" s="51" t="s">
        <v>82</v>
      </c>
      <c r="C186" s="51"/>
      <c r="O186" s="53" t="s">
        <v>123</v>
      </c>
    </row>
    <row r="187" spans="2:15" ht="18.75" customHeight="1">
      <c r="B187" s="864" t="s">
        <v>8</v>
      </c>
      <c r="C187" s="872" t="s">
        <v>68</v>
      </c>
      <c r="D187" s="907" t="s">
        <v>16</v>
      </c>
      <c r="E187" s="907"/>
      <c r="F187" s="907"/>
      <c r="G187" s="907"/>
      <c r="H187" s="907"/>
      <c r="I187" s="907"/>
      <c r="J187" s="907"/>
      <c r="K187" s="907"/>
      <c r="L187" s="907"/>
      <c r="M187" s="907"/>
      <c r="N187" s="907"/>
      <c r="O187" s="867"/>
    </row>
    <row r="188" spans="2:15" ht="18.75" customHeight="1">
      <c r="B188" s="865"/>
      <c r="C188" s="873"/>
      <c r="D188" s="452" t="s">
        <v>17</v>
      </c>
      <c r="E188" s="452" t="s">
        <v>18</v>
      </c>
      <c r="F188" s="452" t="s">
        <v>19</v>
      </c>
      <c r="G188" s="452" t="s">
        <v>20</v>
      </c>
      <c r="H188" s="452" t="s">
        <v>21</v>
      </c>
      <c r="I188" s="452" t="s">
        <v>22</v>
      </c>
      <c r="J188" s="452" t="s">
        <v>23</v>
      </c>
      <c r="K188" s="452" t="s">
        <v>24</v>
      </c>
      <c r="L188" s="452" t="s">
        <v>25</v>
      </c>
      <c r="M188" s="452" t="s">
        <v>26</v>
      </c>
      <c r="N188" s="452" t="s">
        <v>27</v>
      </c>
      <c r="O188" s="458" t="s">
        <v>28</v>
      </c>
    </row>
    <row r="189" spans="2:15" ht="6" customHeight="1">
      <c r="O189" s="4"/>
    </row>
    <row r="190" spans="2:15">
      <c r="B190" s="60" t="s">
        <v>118</v>
      </c>
      <c r="C190" s="85">
        <v>99301</v>
      </c>
      <c r="D190" s="85">
        <v>8021</v>
      </c>
      <c r="E190" s="85">
        <v>7439</v>
      </c>
      <c r="F190" s="85">
        <v>9094</v>
      </c>
      <c r="G190" s="85">
        <v>9807</v>
      </c>
      <c r="H190" s="85">
        <v>6796</v>
      </c>
      <c r="I190" s="85">
        <v>8539</v>
      </c>
      <c r="J190" s="85">
        <v>8425</v>
      </c>
      <c r="K190" s="85">
        <v>9727</v>
      </c>
      <c r="L190" s="85">
        <v>9140</v>
      </c>
      <c r="M190" s="85">
        <v>6816</v>
      </c>
      <c r="N190" s="85">
        <v>7912</v>
      </c>
      <c r="O190" s="85">
        <v>7585</v>
      </c>
    </row>
    <row r="191" spans="2:15" ht="6" customHeight="1">
      <c r="B191" s="60"/>
      <c r="C191" s="85"/>
      <c r="D191" s="6"/>
      <c r="E191" s="6"/>
      <c r="F191" s="6"/>
      <c r="G191" s="6"/>
      <c r="H191" s="6"/>
      <c r="I191" s="6"/>
      <c r="J191" s="6"/>
      <c r="K191" s="6"/>
      <c r="L191" s="6"/>
      <c r="M191" s="6"/>
      <c r="N191" s="6"/>
      <c r="O191" s="86"/>
    </row>
    <row r="192" spans="2:15" s="60" customFormat="1" ht="15" customHeight="1">
      <c r="B192" s="56" t="s">
        <v>69</v>
      </c>
      <c r="C192" s="85">
        <v>31163</v>
      </c>
      <c r="D192" s="85">
        <v>2102</v>
      </c>
      <c r="E192" s="85">
        <v>1752</v>
      </c>
      <c r="F192" s="85">
        <v>2135</v>
      </c>
      <c r="G192" s="85">
        <v>2961</v>
      </c>
      <c r="H192" s="85">
        <v>2530</v>
      </c>
      <c r="I192" s="85">
        <v>3086</v>
      </c>
      <c r="J192" s="85">
        <v>3358</v>
      </c>
      <c r="K192" s="85">
        <v>3268</v>
      </c>
      <c r="L192" s="85">
        <v>3437</v>
      </c>
      <c r="M192" s="85">
        <v>2022</v>
      </c>
      <c r="N192" s="85">
        <v>2022</v>
      </c>
      <c r="O192" s="87">
        <v>2490</v>
      </c>
    </row>
    <row r="193" spans="2:15" ht="15" customHeight="1">
      <c r="B193" s="82" t="s">
        <v>541</v>
      </c>
      <c r="C193" s="85">
        <v>3130</v>
      </c>
      <c r="D193" s="6">
        <v>166</v>
      </c>
      <c r="E193" s="6">
        <v>78</v>
      </c>
      <c r="F193" s="6">
        <v>132</v>
      </c>
      <c r="G193" s="6">
        <v>184</v>
      </c>
      <c r="H193" s="6">
        <v>119</v>
      </c>
      <c r="I193" s="6">
        <v>160</v>
      </c>
      <c r="J193" s="6">
        <v>453</v>
      </c>
      <c r="K193" s="6">
        <v>235</v>
      </c>
      <c r="L193" s="6">
        <v>509</v>
      </c>
      <c r="M193" s="6">
        <v>61</v>
      </c>
      <c r="N193" s="6">
        <v>351</v>
      </c>
      <c r="O193" s="86">
        <v>682</v>
      </c>
    </row>
    <row r="194" spans="2:15" ht="15" customHeight="1">
      <c r="B194" s="82" t="s">
        <v>542</v>
      </c>
      <c r="C194" s="85">
        <v>5213</v>
      </c>
      <c r="D194" s="6">
        <v>372</v>
      </c>
      <c r="E194" s="6">
        <v>371</v>
      </c>
      <c r="F194" s="6">
        <v>406</v>
      </c>
      <c r="G194" s="6">
        <v>466</v>
      </c>
      <c r="H194" s="6">
        <v>471</v>
      </c>
      <c r="I194" s="6">
        <v>477</v>
      </c>
      <c r="J194" s="6">
        <v>596</v>
      </c>
      <c r="K194" s="6">
        <v>461</v>
      </c>
      <c r="L194" s="6">
        <v>530</v>
      </c>
      <c r="M194" s="6">
        <v>267</v>
      </c>
      <c r="N194" s="6">
        <v>275</v>
      </c>
      <c r="O194" s="86">
        <v>521</v>
      </c>
    </row>
    <row r="195" spans="2:15" ht="15" customHeight="1">
      <c r="B195" s="82" t="s">
        <v>552</v>
      </c>
      <c r="C195" s="85">
        <v>22820</v>
      </c>
      <c r="D195" s="6">
        <v>1564</v>
      </c>
      <c r="E195" s="6">
        <v>1303</v>
      </c>
      <c r="F195" s="6">
        <v>1597</v>
      </c>
      <c r="G195" s="6">
        <v>2311</v>
      </c>
      <c r="H195" s="6">
        <v>1940</v>
      </c>
      <c r="I195" s="6">
        <v>2449</v>
      </c>
      <c r="J195" s="6">
        <v>2309</v>
      </c>
      <c r="K195" s="6">
        <v>2572</v>
      </c>
      <c r="L195" s="6">
        <v>2398</v>
      </c>
      <c r="M195" s="6">
        <v>1694</v>
      </c>
      <c r="N195" s="6">
        <v>1396</v>
      </c>
      <c r="O195" s="86">
        <v>1287</v>
      </c>
    </row>
    <row r="196" spans="2:15" ht="6" customHeight="1">
      <c r="B196" s="82"/>
      <c r="C196" s="85"/>
      <c r="D196" s="86"/>
      <c r="E196" s="86"/>
      <c r="F196" s="6"/>
      <c r="G196" s="6"/>
      <c r="H196" s="6"/>
      <c r="I196" s="6"/>
      <c r="J196" s="6"/>
      <c r="K196" s="6"/>
      <c r="L196" s="6"/>
      <c r="M196" s="6"/>
      <c r="N196" s="6"/>
      <c r="O196" s="86"/>
    </row>
    <row r="197" spans="2:15" s="60" customFormat="1" ht="15" customHeight="1">
      <c r="B197" s="56" t="s">
        <v>70</v>
      </c>
      <c r="C197" s="85">
        <v>31800</v>
      </c>
      <c r="D197" s="85">
        <v>2199</v>
      </c>
      <c r="E197" s="85">
        <v>1900</v>
      </c>
      <c r="F197" s="85">
        <v>2478</v>
      </c>
      <c r="G197" s="85">
        <v>2671</v>
      </c>
      <c r="H197" s="85">
        <v>2636</v>
      </c>
      <c r="I197" s="85">
        <v>3286</v>
      </c>
      <c r="J197" s="85">
        <v>3762</v>
      </c>
      <c r="K197" s="85">
        <v>3562</v>
      </c>
      <c r="L197" s="85">
        <v>2980</v>
      </c>
      <c r="M197" s="85">
        <v>1894</v>
      </c>
      <c r="N197" s="85">
        <v>2087</v>
      </c>
      <c r="O197" s="87">
        <v>2345</v>
      </c>
    </row>
    <row r="198" spans="2:15" ht="15" customHeight="1">
      <c r="B198" s="25" t="s">
        <v>541</v>
      </c>
      <c r="C198" s="85">
        <v>6124</v>
      </c>
      <c r="D198" s="86">
        <v>394</v>
      </c>
      <c r="E198" s="86">
        <v>462</v>
      </c>
      <c r="F198" s="86">
        <v>386</v>
      </c>
      <c r="G198" s="86">
        <v>424</v>
      </c>
      <c r="H198" s="86">
        <v>493</v>
      </c>
      <c r="I198" s="86">
        <v>549</v>
      </c>
      <c r="J198" s="86">
        <v>883</v>
      </c>
      <c r="K198" s="86">
        <v>453</v>
      </c>
      <c r="L198" s="86">
        <v>438</v>
      </c>
      <c r="M198" s="6">
        <v>114</v>
      </c>
      <c r="N198" s="6">
        <v>525</v>
      </c>
      <c r="O198" s="86">
        <v>1003</v>
      </c>
    </row>
    <row r="199" spans="2:15" ht="15" customHeight="1">
      <c r="B199" s="25" t="s">
        <v>542</v>
      </c>
      <c r="C199" s="85">
        <v>2465</v>
      </c>
      <c r="D199" s="6">
        <v>123</v>
      </c>
      <c r="E199" s="6">
        <v>89</v>
      </c>
      <c r="F199" s="6">
        <v>149</v>
      </c>
      <c r="G199" s="6">
        <v>128</v>
      </c>
      <c r="H199" s="6">
        <v>92</v>
      </c>
      <c r="I199" s="6">
        <v>326</v>
      </c>
      <c r="J199" s="6">
        <v>375</v>
      </c>
      <c r="K199" s="6">
        <v>418</v>
      </c>
      <c r="L199" s="6">
        <v>418</v>
      </c>
      <c r="M199" s="6">
        <v>101</v>
      </c>
      <c r="N199" s="6">
        <v>120</v>
      </c>
      <c r="O199" s="86">
        <v>126</v>
      </c>
    </row>
    <row r="200" spans="2:15" ht="15" customHeight="1">
      <c r="B200" s="25" t="s">
        <v>552</v>
      </c>
      <c r="C200" s="85">
        <v>23211</v>
      </c>
      <c r="D200" s="6">
        <v>1682</v>
      </c>
      <c r="E200" s="6">
        <v>1349</v>
      </c>
      <c r="F200" s="6">
        <v>1943</v>
      </c>
      <c r="G200" s="6">
        <v>2119</v>
      </c>
      <c r="H200" s="6">
        <v>2051</v>
      </c>
      <c r="I200" s="6">
        <v>2411</v>
      </c>
      <c r="J200" s="6">
        <v>2504</v>
      </c>
      <c r="K200" s="6">
        <v>2691</v>
      </c>
      <c r="L200" s="6">
        <v>2124</v>
      </c>
      <c r="M200" s="6">
        <v>1679</v>
      </c>
      <c r="N200" s="6">
        <v>1442</v>
      </c>
      <c r="O200" s="86">
        <v>1216</v>
      </c>
    </row>
    <row r="201" spans="2:15" ht="6" customHeight="1">
      <c r="B201" s="25"/>
      <c r="C201" s="85"/>
      <c r="D201" s="6"/>
      <c r="E201" s="6"/>
      <c r="F201" s="6"/>
      <c r="G201" s="6"/>
      <c r="H201" s="6"/>
      <c r="I201" s="6"/>
      <c r="J201" s="6"/>
      <c r="K201" s="6"/>
      <c r="L201" s="6"/>
      <c r="M201" s="6"/>
      <c r="N201" s="6"/>
      <c r="O201" s="86"/>
    </row>
    <row r="202" spans="2:15" s="60" customFormat="1" ht="15" customHeight="1">
      <c r="B202" s="56" t="s">
        <v>62</v>
      </c>
      <c r="C202" s="85">
        <v>36338</v>
      </c>
      <c r="D202" s="85">
        <v>3720</v>
      </c>
      <c r="E202" s="85">
        <v>3787</v>
      </c>
      <c r="F202" s="85">
        <v>4481</v>
      </c>
      <c r="G202" s="85">
        <v>4175</v>
      </c>
      <c r="H202" s="85">
        <v>1630</v>
      </c>
      <c r="I202" s="85">
        <v>2167</v>
      </c>
      <c r="J202" s="85">
        <v>1305</v>
      </c>
      <c r="K202" s="85">
        <v>2897</v>
      </c>
      <c r="L202" s="85">
        <v>2723</v>
      </c>
      <c r="M202" s="85">
        <v>2900</v>
      </c>
      <c r="N202" s="85">
        <v>3803</v>
      </c>
      <c r="O202" s="87">
        <v>2750</v>
      </c>
    </row>
    <row r="203" spans="2:15" ht="15" customHeight="1">
      <c r="B203" s="25" t="s">
        <v>541</v>
      </c>
      <c r="C203" s="85">
        <v>35123</v>
      </c>
      <c r="D203" s="86">
        <v>3675</v>
      </c>
      <c r="E203" s="86">
        <v>3675</v>
      </c>
      <c r="F203" s="86">
        <v>4250</v>
      </c>
      <c r="G203" s="86">
        <v>4175</v>
      </c>
      <c r="H203" s="86">
        <v>1630</v>
      </c>
      <c r="I203" s="86">
        <v>2151</v>
      </c>
      <c r="J203" s="86">
        <v>1218</v>
      </c>
      <c r="K203" s="86">
        <v>2897</v>
      </c>
      <c r="L203" s="86">
        <v>2604</v>
      </c>
      <c r="M203" s="86">
        <v>2816</v>
      </c>
      <c r="N203" s="86">
        <v>3394</v>
      </c>
      <c r="O203" s="86">
        <v>2638</v>
      </c>
    </row>
    <row r="204" spans="2:15" ht="15" customHeight="1">
      <c r="B204" s="25" t="s">
        <v>542</v>
      </c>
      <c r="C204" s="85">
        <v>1199</v>
      </c>
      <c r="D204" s="86">
        <v>45</v>
      </c>
      <c r="E204" s="86">
        <v>112</v>
      </c>
      <c r="F204" s="86">
        <v>231</v>
      </c>
      <c r="G204" s="86">
        <v>0</v>
      </c>
      <c r="H204" s="86">
        <v>0</v>
      </c>
      <c r="I204" s="86">
        <v>0</v>
      </c>
      <c r="J204" s="86">
        <v>87</v>
      </c>
      <c r="K204" s="86">
        <v>0</v>
      </c>
      <c r="L204" s="86">
        <v>119</v>
      </c>
      <c r="M204" s="86">
        <v>84</v>
      </c>
      <c r="N204" s="86">
        <v>409</v>
      </c>
      <c r="O204" s="86">
        <v>112</v>
      </c>
    </row>
    <row r="205" spans="2:15" ht="15" customHeight="1">
      <c r="B205" s="25" t="s">
        <v>552</v>
      </c>
      <c r="C205" s="85">
        <v>16</v>
      </c>
      <c r="D205" s="86">
        <v>0</v>
      </c>
      <c r="E205" s="86">
        <v>0</v>
      </c>
      <c r="F205" s="86">
        <v>0</v>
      </c>
      <c r="G205" s="86">
        <v>0</v>
      </c>
      <c r="H205" s="86">
        <v>0</v>
      </c>
      <c r="I205" s="86">
        <v>16</v>
      </c>
      <c r="J205" s="86">
        <v>0</v>
      </c>
      <c r="K205" s="86">
        <v>0</v>
      </c>
      <c r="L205" s="86">
        <v>0</v>
      </c>
      <c r="M205" s="86">
        <v>0</v>
      </c>
      <c r="N205" s="86">
        <v>0</v>
      </c>
      <c r="O205" s="86">
        <v>0</v>
      </c>
    </row>
    <row r="206" spans="2:15" ht="6" customHeight="1">
      <c r="O206" s="4"/>
    </row>
    <row r="207" spans="2:15" ht="3" customHeight="1">
      <c r="B207" s="433"/>
      <c r="C207" s="433"/>
      <c r="D207" s="433"/>
      <c r="E207" s="433"/>
      <c r="F207" s="433"/>
      <c r="G207" s="433"/>
      <c r="H207" s="433"/>
      <c r="I207" s="433"/>
      <c r="J207" s="433"/>
      <c r="K207" s="433"/>
      <c r="L207" s="433"/>
      <c r="M207" s="433"/>
      <c r="N207" s="433"/>
      <c r="O207" s="441"/>
    </row>
    <row r="208" spans="2:15" s="32" customFormat="1" ht="16.5" customHeight="1">
      <c r="B208" s="862" t="s">
        <v>572</v>
      </c>
      <c r="C208" s="862"/>
      <c r="D208" s="862"/>
      <c r="E208" s="862"/>
      <c r="F208" s="862"/>
      <c r="G208" s="862"/>
      <c r="H208" s="862"/>
      <c r="I208" s="862"/>
      <c r="J208" s="862"/>
      <c r="K208" s="862"/>
      <c r="L208" s="862"/>
      <c r="M208" s="862"/>
      <c r="N208" s="862"/>
      <c r="O208" s="862"/>
    </row>
    <row r="209" spans="2:15" s="32" customFormat="1" ht="11.25" customHeight="1">
      <c r="B209" s="862" t="s">
        <v>589</v>
      </c>
      <c r="C209" s="862"/>
      <c r="D209" s="862"/>
      <c r="E209" s="862"/>
      <c r="F209" s="862"/>
      <c r="G209" s="862"/>
      <c r="H209" s="862"/>
      <c r="I209" s="862"/>
      <c r="J209" s="862"/>
      <c r="K209" s="862"/>
      <c r="L209" s="862"/>
      <c r="M209" s="862"/>
      <c r="N209" s="862"/>
      <c r="O209" s="862"/>
    </row>
    <row r="210" spans="2:15" ht="15.75" customHeight="1">
      <c r="B210" s="20"/>
      <c r="C210" s="20"/>
      <c r="D210" s="20"/>
      <c r="E210" s="20"/>
      <c r="F210" s="20"/>
      <c r="G210" s="20"/>
      <c r="H210" s="20"/>
      <c r="I210" s="20"/>
      <c r="J210" s="20"/>
      <c r="K210" s="20"/>
      <c r="L210" s="20"/>
      <c r="M210" s="20"/>
      <c r="N210" s="20"/>
      <c r="O210" s="20"/>
    </row>
    <row r="211" spans="2:15" ht="15.75" customHeight="1"/>
    <row r="212" spans="2:15" s="32" customFormat="1" ht="9">
      <c r="B212" s="51" t="s">
        <v>83</v>
      </c>
      <c r="C212" s="51"/>
      <c r="L212" s="203"/>
      <c r="O212" s="53" t="s">
        <v>123</v>
      </c>
    </row>
    <row r="213" spans="2:15" ht="18.75" customHeight="1">
      <c r="B213" s="864" t="s">
        <v>8</v>
      </c>
      <c r="C213" s="872" t="s">
        <v>68</v>
      </c>
      <c r="D213" s="907" t="s">
        <v>16</v>
      </c>
      <c r="E213" s="907"/>
      <c r="F213" s="907"/>
      <c r="G213" s="907"/>
      <c r="H213" s="907"/>
      <c r="I213" s="907"/>
      <c r="J213" s="907"/>
      <c r="K213" s="907"/>
      <c r="L213" s="907"/>
      <c r="M213" s="907"/>
      <c r="N213" s="907"/>
      <c r="O213" s="867"/>
    </row>
    <row r="214" spans="2:15" ht="18.75" customHeight="1">
      <c r="B214" s="865"/>
      <c r="C214" s="873"/>
      <c r="D214" s="452" t="s">
        <v>17</v>
      </c>
      <c r="E214" s="452" t="s">
        <v>18</v>
      </c>
      <c r="F214" s="452" t="s">
        <v>19</v>
      </c>
      <c r="G214" s="452" t="s">
        <v>20</v>
      </c>
      <c r="H214" s="452" t="s">
        <v>21</v>
      </c>
      <c r="I214" s="452" t="s">
        <v>22</v>
      </c>
      <c r="J214" s="452" t="s">
        <v>23</v>
      </c>
      <c r="K214" s="452" t="s">
        <v>24</v>
      </c>
      <c r="L214" s="452" t="s">
        <v>25</v>
      </c>
      <c r="M214" s="452" t="s">
        <v>26</v>
      </c>
      <c r="N214" s="452" t="s">
        <v>27</v>
      </c>
      <c r="O214" s="458" t="s">
        <v>28</v>
      </c>
    </row>
    <row r="215" spans="2:15" ht="6" customHeight="1">
      <c r="O215" s="4"/>
    </row>
    <row r="216" spans="2:15">
      <c r="B216" s="60" t="s">
        <v>118</v>
      </c>
      <c r="C216" s="85">
        <v>90388</v>
      </c>
      <c r="D216" s="85">
        <v>7999</v>
      </c>
      <c r="E216" s="85">
        <v>7199</v>
      </c>
      <c r="F216" s="85">
        <v>7400</v>
      </c>
      <c r="G216" s="85">
        <v>8904</v>
      </c>
      <c r="H216" s="85">
        <v>6355</v>
      </c>
      <c r="I216" s="85">
        <v>6541</v>
      </c>
      <c r="J216" s="85">
        <v>7391</v>
      </c>
      <c r="K216" s="85">
        <v>7425</v>
      </c>
      <c r="L216" s="85">
        <v>7314</v>
      </c>
      <c r="M216" s="85">
        <v>7104</v>
      </c>
      <c r="N216" s="85">
        <v>7812</v>
      </c>
      <c r="O216" s="85">
        <v>8944</v>
      </c>
    </row>
    <row r="217" spans="2:15" ht="6" customHeight="1">
      <c r="B217" s="60"/>
      <c r="C217" s="85"/>
      <c r="D217" s="6"/>
      <c r="E217" s="6"/>
      <c r="F217" s="6"/>
      <c r="G217" s="6"/>
      <c r="H217" s="6"/>
      <c r="I217" s="6"/>
      <c r="J217" s="6"/>
      <c r="K217" s="6"/>
      <c r="L217" s="6"/>
      <c r="M217" s="6"/>
      <c r="N217" s="6"/>
      <c r="O217" s="86"/>
    </row>
    <row r="218" spans="2:15" s="60" customFormat="1" ht="15" customHeight="1">
      <c r="B218" s="56" t="s">
        <v>69</v>
      </c>
      <c r="C218" s="85">
        <v>25462</v>
      </c>
      <c r="D218" s="85">
        <v>2178</v>
      </c>
      <c r="E218" s="85">
        <v>1952</v>
      </c>
      <c r="F218" s="85">
        <v>2271</v>
      </c>
      <c r="G218" s="85">
        <v>2405</v>
      </c>
      <c r="H218" s="85">
        <v>1857</v>
      </c>
      <c r="I218" s="85">
        <v>2049</v>
      </c>
      <c r="J218" s="85">
        <v>2387</v>
      </c>
      <c r="K218" s="85">
        <v>2507</v>
      </c>
      <c r="L218" s="85">
        <v>2516</v>
      </c>
      <c r="M218" s="85">
        <v>1970</v>
      </c>
      <c r="N218" s="85">
        <v>1546</v>
      </c>
      <c r="O218" s="87">
        <v>1824</v>
      </c>
    </row>
    <row r="219" spans="2:15" ht="15" customHeight="1">
      <c r="B219" s="82" t="s">
        <v>541</v>
      </c>
      <c r="C219" s="85">
        <v>4498</v>
      </c>
      <c r="D219" s="6">
        <v>575</v>
      </c>
      <c r="E219" s="6">
        <v>422</v>
      </c>
      <c r="F219" s="6">
        <v>580</v>
      </c>
      <c r="G219" s="6">
        <v>939</v>
      </c>
      <c r="H219" s="6">
        <v>180</v>
      </c>
      <c r="I219" s="6">
        <v>117</v>
      </c>
      <c r="J219" s="6">
        <v>240</v>
      </c>
      <c r="K219" s="6">
        <v>431</v>
      </c>
      <c r="L219" s="6">
        <v>423</v>
      </c>
      <c r="M219" s="6">
        <v>258</v>
      </c>
      <c r="N219" s="6">
        <v>182</v>
      </c>
      <c r="O219" s="86">
        <v>151</v>
      </c>
    </row>
    <row r="220" spans="2:15" ht="15" customHeight="1">
      <c r="B220" s="82" t="s">
        <v>542</v>
      </c>
      <c r="C220" s="85">
        <v>5296</v>
      </c>
      <c r="D220" s="6">
        <v>289</v>
      </c>
      <c r="E220" s="6">
        <v>285</v>
      </c>
      <c r="F220" s="6">
        <v>360</v>
      </c>
      <c r="G220" s="6">
        <v>275</v>
      </c>
      <c r="H220" s="6">
        <v>467</v>
      </c>
      <c r="I220" s="6">
        <v>648</v>
      </c>
      <c r="J220" s="6">
        <v>648</v>
      </c>
      <c r="K220" s="6">
        <v>592</v>
      </c>
      <c r="L220" s="6">
        <v>475</v>
      </c>
      <c r="M220" s="6">
        <v>388</v>
      </c>
      <c r="N220" s="6">
        <v>367</v>
      </c>
      <c r="O220" s="86">
        <v>502</v>
      </c>
    </row>
    <row r="221" spans="2:15" ht="15" customHeight="1">
      <c r="B221" s="82" t="s">
        <v>552</v>
      </c>
      <c r="C221" s="85">
        <v>15668</v>
      </c>
      <c r="D221" s="6">
        <v>1314</v>
      </c>
      <c r="E221" s="6">
        <v>1245</v>
      </c>
      <c r="F221" s="6">
        <v>1331</v>
      </c>
      <c r="G221" s="6">
        <v>1191</v>
      </c>
      <c r="H221" s="6">
        <v>1210</v>
      </c>
      <c r="I221" s="6">
        <v>1284</v>
      </c>
      <c r="J221" s="6">
        <v>1499</v>
      </c>
      <c r="K221" s="6">
        <v>1484</v>
      </c>
      <c r="L221" s="6">
        <v>1618</v>
      </c>
      <c r="M221" s="6">
        <v>1324</v>
      </c>
      <c r="N221" s="6">
        <v>997</v>
      </c>
      <c r="O221" s="86">
        <v>1171</v>
      </c>
    </row>
    <row r="222" spans="2:15" ht="6" customHeight="1">
      <c r="B222" s="82"/>
      <c r="C222" s="85"/>
      <c r="D222" s="86"/>
      <c r="E222" s="86"/>
      <c r="F222" s="6"/>
      <c r="G222" s="6"/>
      <c r="H222" s="6"/>
      <c r="I222" s="6"/>
      <c r="J222" s="6"/>
      <c r="K222" s="6"/>
      <c r="L222" s="6"/>
      <c r="M222" s="6"/>
      <c r="N222" s="6"/>
      <c r="O222" s="86"/>
    </row>
    <row r="223" spans="2:15" s="60" customFormat="1" ht="15" customHeight="1">
      <c r="B223" s="56" t="s">
        <v>70</v>
      </c>
      <c r="C223" s="85">
        <v>26513</v>
      </c>
      <c r="D223" s="85">
        <v>2344</v>
      </c>
      <c r="E223" s="85">
        <v>2040</v>
      </c>
      <c r="F223" s="85">
        <v>2326</v>
      </c>
      <c r="G223" s="85">
        <v>2474</v>
      </c>
      <c r="H223" s="85">
        <v>1849</v>
      </c>
      <c r="I223" s="85">
        <v>2520</v>
      </c>
      <c r="J223" s="85">
        <v>2912</v>
      </c>
      <c r="K223" s="85">
        <v>2661</v>
      </c>
      <c r="L223" s="85">
        <v>2289</v>
      </c>
      <c r="M223" s="85">
        <v>1805</v>
      </c>
      <c r="N223" s="85">
        <v>1542</v>
      </c>
      <c r="O223" s="87">
        <v>1751</v>
      </c>
    </row>
    <row r="224" spans="2:15" ht="15" customHeight="1">
      <c r="B224" s="25" t="s">
        <v>541</v>
      </c>
      <c r="C224" s="85">
        <v>7887</v>
      </c>
      <c r="D224" s="86">
        <v>747</v>
      </c>
      <c r="E224" s="86">
        <v>612</v>
      </c>
      <c r="F224" s="86">
        <v>817</v>
      </c>
      <c r="G224" s="86">
        <v>1130</v>
      </c>
      <c r="H224" s="86">
        <v>544</v>
      </c>
      <c r="I224" s="86">
        <v>1070</v>
      </c>
      <c r="J224" s="86">
        <v>756</v>
      </c>
      <c r="K224" s="86">
        <v>575</v>
      </c>
      <c r="L224" s="86">
        <v>395</v>
      </c>
      <c r="M224" s="6">
        <v>334</v>
      </c>
      <c r="N224" s="6">
        <v>351</v>
      </c>
      <c r="O224" s="86">
        <v>556</v>
      </c>
    </row>
    <row r="225" spans="2:15" ht="15" customHeight="1">
      <c r="B225" s="25" t="s">
        <v>542</v>
      </c>
      <c r="C225" s="85">
        <v>3032</v>
      </c>
      <c r="D225" s="6">
        <v>93</v>
      </c>
      <c r="E225" s="6">
        <v>79</v>
      </c>
      <c r="F225" s="6">
        <v>124</v>
      </c>
      <c r="G225" s="6">
        <v>119</v>
      </c>
      <c r="H225" s="6">
        <v>221</v>
      </c>
      <c r="I225" s="6">
        <v>286</v>
      </c>
      <c r="J225" s="6">
        <v>624</v>
      </c>
      <c r="K225" s="6">
        <v>442</v>
      </c>
      <c r="L225" s="6">
        <v>385</v>
      </c>
      <c r="M225" s="6">
        <v>293</v>
      </c>
      <c r="N225" s="6">
        <v>168</v>
      </c>
      <c r="O225" s="86">
        <v>198</v>
      </c>
    </row>
    <row r="226" spans="2:15" ht="15" customHeight="1">
      <c r="B226" s="25" t="s">
        <v>552</v>
      </c>
      <c r="C226" s="85">
        <v>15594</v>
      </c>
      <c r="D226" s="6">
        <v>1504</v>
      </c>
      <c r="E226" s="6">
        <v>1349</v>
      </c>
      <c r="F226" s="6">
        <v>1385</v>
      </c>
      <c r="G226" s="6">
        <v>1225</v>
      </c>
      <c r="H226" s="6">
        <v>1084</v>
      </c>
      <c r="I226" s="6">
        <v>1164</v>
      </c>
      <c r="J226" s="6">
        <v>1532</v>
      </c>
      <c r="K226" s="6">
        <v>1644</v>
      </c>
      <c r="L226" s="6">
        <v>1509</v>
      </c>
      <c r="M226" s="6">
        <v>1178</v>
      </c>
      <c r="N226" s="6">
        <v>1023</v>
      </c>
      <c r="O226" s="86">
        <v>997</v>
      </c>
    </row>
    <row r="227" spans="2:15" ht="6" customHeight="1">
      <c r="B227" s="25"/>
      <c r="C227" s="85"/>
      <c r="D227" s="6"/>
      <c r="E227" s="6"/>
      <c r="F227" s="6"/>
      <c r="G227" s="6"/>
      <c r="H227" s="6"/>
      <c r="I227" s="6"/>
      <c r="J227" s="6"/>
      <c r="K227" s="6"/>
      <c r="L227" s="6"/>
      <c r="M227" s="6"/>
      <c r="N227" s="6"/>
      <c r="O227" s="86"/>
    </row>
    <row r="228" spans="2:15" s="60" customFormat="1" ht="15" customHeight="1">
      <c r="B228" s="56" t="s">
        <v>62</v>
      </c>
      <c r="C228" s="85">
        <v>38413</v>
      </c>
      <c r="D228" s="85">
        <v>3477</v>
      </c>
      <c r="E228" s="85">
        <v>3207</v>
      </c>
      <c r="F228" s="85">
        <v>2803</v>
      </c>
      <c r="G228" s="85">
        <v>4025</v>
      </c>
      <c r="H228" s="85">
        <v>2649</v>
      </c>
      <c r="I228" s="85">
        <v>1972</v>
      </c>
      <c r="J228" s="85">
        <v>2092</v>
      </c>
      <c r="K228" s="85">
        <v>2257</v>
      </c>
      <c r="L228" s="85">
        <v>2509</v>
      </c>
      <c r="M228" s="85">
        <v>3329</v>
      </c>
      <c r="N228" s="85">
        <v>4724</v>
      </c>
      <c r="O228" s="87">
        <v>5369</v>
      </c>
    </row>
    <row r="229" spans="2:15" ht="15" customHeight="1">
      <c r="B229" s="25" t="s">
        <v>541</v>
      </c>
      <c r="C229" s="85">
        <v>37875</v>
      </c>
      <c r="D229" s="86">
        <v>3477</v>
      </c>
      <c r="E229" s="86">
        <v>3207</v>
      </c>
      <c r="F229" s="86">
        <v>2803</v>
      </c>
      <c r="G229" s="86">
        <v>3905</v>
      </c>
      <c r="H229" s="86">
        <v>2605</v>
      </c>
      <c r="I229" s="86">
        <v>1972</v>
      </c>
      <c r="J229" s="86">
        <v>1975</v>
      </c>
      <c r="K229" s="86">
        <v>2257</v>
      </c>
      <c r="L229" s="86">
        <v>2509</v>
      </c>
      <c r="M229" s="86">
        <v>3321</v>
      </c>
      <c r="N229" s="86">
        <v>4600</v>
      </c>
      <c r="O229" s="86">
        <v>5244</v>
      </c>
    </row>
    <row r="230" spans="2:15" ht="15" customHeight="1">
      <c r="B230" s="25" t="s">
        <v>542</v>
      </c>
      <c r="C230" s="85">
        <v>530</v>
      </c>
      <c r="D230" s="86">
        <v>0</v>
      </c>
      <c r="E230" s="86">
        <v>0</v>
      </c>
      <c r="F230" s="86">
        <v>0</v>
      </c>
      <c r="G230" s="86">
        <v>120</v>
      </c>
      <c r="H230" s="86">
        <v>44</v>
      </c>
      <c r="I230" s="86">
        <v>0</v>
      </c>
      <c r="J230" s="86">
        <v>117</v>
      </c>
      <c r="K230" s="86">
        <v>0</v>
      </c>
      <c r="L230" s="86">
        <v>0</v>
      </c>
      <c r="M230" s="86">
        <v>0</v>
      </c>
      <c r="N230" s="86">
        <v>124</v>
      </c>
      <c r="O230" s="86">
        <v>125</v>
      </c>
    </row>
    <row r="231" spans="2:15" ht="15" customHeight="1">
      <c r="B231" s="25" t="s">
        <v>552</v>
      </c>
      <c r="C231" s="85">
        <v>8</v>
      </c>
      <c r="D231" s="86">
        <v>0</v>
      </c>
      <c r="E231" s="86">
        <v>0</v>
      </c>
      <c r="F231" s="86">
        <v>0</v>
      </c>
      <c r="G231" s="86">
        <v>0</v>
      </c>
      <c r="H231" s="86">
        <v>0</v>
      </c>
      <c r="I231" s="86">
        <v>0</v>
      </c>
      <c r="J231" s="86">
        <v>0</v>
      </c>
      <c r="K231" s="86">
        <v>0</v>
      </c>
      <c r="L231" s="86">
        <v>0</v>
      </c>
      <c r="M231" s="86">
        <v>8</v>
      </c>
      <c r="N231" s="86">
        <v>0</v>
      </c>
      <c r="O231" s="86">
        <v>0</v>
      </c>
    </row>
    <row r="232" spans="2:15" ht="6" customHeight="1">
      <c r="O232" s="4"/>
    </row>
    <row r="233" spans="2:15" ht="3" customHeight="1">
      <c r="B233" s="433"/>
      <c r="C233" s="433"/>
      <c r="D233" s="433"/>
      <c r="E233" s="433"/>
      <c r="F233" s="433"/>
      <c r="G233" s="433"/>
      <c r="H233" s="433"/>
      <c r="I233" s="433"/>
      <c r="J233" s="433"/>
      <c r="K233" s="433"/>
      <c r="L233" s="433"/>
      <c r="M233" s="433"/>
      <c r="N233" s="433"/>
      <c r="O233" s="441"/>
    </row>
    <row r="234" spans="2:15" s="32" customFormat="1" ht="16.5" customHeight="1">
      <c r="B234" s="862" t="s">
        <v>572</v>
      </c>
      <c r="C234" s="862"/>
      <c r="D234" s="862"/>
      <c r="E234" s="862"/>
      <c r="F234" s="862"/>
      <c r="G234" s="862"/>
      <c r="H234" s="862"/>
      <c r="I234" s="862"/>
      <c r="J234" s="862"/>
      <c r="K234" s="862"/>
      <c r="L234" s="862"/>
      <c r="M234" s="862"/>
      <c r="N234" s="862"/>
      <c r="O234" s="862"/>
    </row>
    <row r="235" spans="2:15" s="32" customFormat="1" ht="11.25" customHeight="1">
      <c r="B235" s="862" t="s">
        <v>589</v>
      </c>
      <c r="C235" s="862"/>
      <c r="D235" s="862"/>
      <c r="E235" s="862"/>
      <c r="F235" s="862"/>
      <c r="G235" s="862"/>
      <c r="H235" s="862"/>
      <c r="I235" s="862"/>
      <c r="J235" s="862"/>
      <c r="K235" s="862"/>
      <c r="L235" s="862"/>
      <c r="M235" s="862"/>
      <c r="N235" s="862"/>
      <c r="O235" s="862"/>
    </row>
    <row r="236" spans="2:15" ht="15.75" customHeight="1">
      <c r="B236" s="20"/>
      <c r="C236" s="20"/>
      <c r="D236" s="20"/>
      <c r="E236" s="20"/>
      <c r="F236" s="20"/>
      <c r="G236" s="20"/>
      <c r="H236" s="20"/>
      <c r="I236" s="20"/>
      <c r="J236" s="20"/>
      <c r="K236" s="20"/>
      <c r="L236" s="20"/>
      <c r="M236" s="20"/>
      <c r="N236" s="20"/>
      <c r="O236" s="20"/>
    </row>
    <row r="237" spans="2:15" ht="15.75" customHeight="1"/>
    <row r="238" spans="2:15" s="32" customFormat="1" ht="9">
      <c r="B238" s="51" t="s">
        <v>84</v>
      </c>
      <c r="C238" s="51"/>
      <c r="L238" s="203"/>
      <c r="O238" s="53" t="s">
        <v>123</v>
      </c>
    </row>
    <row r="239" spans="2:15" ht="18.75" customHeight="1">
      <c r="B239" s="864" t="s">
        <v>8</v>
      </c>
      <c r="C239" s="872" t="s">
        <v>68</v>
      </c>
      <c r="D239" s="907" t="s">
        <v>16</v>
      </c>
      <c r="E239" s="907"/>
      <c r="F239" s="907"/>
      <c r="G239" s="907"/>
      <c r="H239" s="907"/>
      <c r="I239" s="907"/>
      <c r="J239" s="907"/>
      <c r="K239" s="907"/>
      <c r="L239" s="907"/>
      <c r="M239" s="907"/>
      <c r="N239" s="907"/>
      <c r="O239" s="867"/>
    </row>
    <row r="240" spans="2:15" ht="18.75" customHeight="1">
      <c r="B240" s="865"/>
      <c r="C240" s="873"/>
      <c r="D240" s="452" t="s">
        <v>17</v>
      </c>
      <c r="E240" s="452" t="s">
        <v>18</v>
      </c>
      <c r="F240" s="452" t="s">
        <v>19</v>
      </c>
      <c r="G240" s="452" t="s">
        <v>20</v>
      </c>
      <c r="H240" s="452" t="s">
        <v>21</v>
      </c>
      <c r="I240" s="452" t="s">
        <v>22</v>
      </c>
      <c r="J240" s="452" t="s">
        <v>23</v>
      </c>
      <c r="K240" s="452" t="s">
        <v>24</v>
      </c>
      <c r="L240" s="452" t="s">
        <v>25</v>
      </c>
      <c r="M240" s="452" t="s">
        <v>26</v>
      </c>
      <c r="N240" s="452" t="s">
        <v>27</v>
      </c>
      <c r="O240" s="458" t="s">
        <v>28</v>
      </c>
    </row>
    <row r="241" spans="2:15" ht="6" customHeight="1">
      <c r="O241" s="4"/>
    </row>
    <row r="242" spans="2:15">
      <c r="B242" s="60" t="s">
        <v>118</v>
      </c>
      <c r="C242" s="85">
        <v>114070</v>
      </c>
      <c r="D242" s="85">
        <v>8642</v>
      </c>
      <c r="E242" s="85">
        <v>9097</v>
      </c>
      <c r="F242" s="85">
        <v>10436</v>
      </c>
      <c r="G242" s="85">
        <v>9789</v>
      </c>
      <c r="H242" s="85">
        <v>7044</v>
      </c>
      <c r="I242" s="85">
        <v>7473</v>
      </c>
      <c r="J242" s="85">
        <v>10567</v>
      </c>
      <c r="K242" s="85">
        <v>11791</v>
      </c>
      <c r="L242" s="85">
        <v>9979</v>
      </c>
      <c r="M242" s="85">
        <v>11514</v>
      </c>
      <c r="N242" s="85">
        <v>11142</v>
      </c>
      <c r="O242" s="85">
        <v>6596</v>
      </c>
    </row>
    <row r="243" spans="2:15" ht="6" customHeight="1">
      <c r="B243" s="60"/>
      <c r="C243" s="85"/>
      <c r="D243" s="6"/>
      <c r="E243" s="6"/>
      <c r="F243" s="6"/>
      <c r="G243" s="6"/>
      <c r="H243" s="6"/>
      <c r="I243" s="6"/>
      <c r="J243" s="6"/>
      <c r="K243" s="6"/>
      <c r="L243" s="6"/>
      <c r="M243" s="6"/>
      <c r="N243" s="6"/>
      <c r="O243" s="86"/>
    </row>
    <row r="244" spans="2:15" s="60" customFormat="1" ht="15" customHeight="1">
      <c r="B244" s="56" t="s">
        <v>69</v>
      </c>
      <c r="C244" s="85">
        <v>24426</v>
      </c>
      <c r="D244" s="85">
        <v>1433</v>
      </c>
      <c r="E244" s="85">
        <v>1261</v>
      </c>
      <c r="F244" s="85">
        <v>1644</v>
      </c>
      <c r="G244" s="85">
        <v>1479</v>
      </c>
      <c r="H244" s="85">
        <v>1261</v>
      </c>
      <c r="I244" s="85">
        <v>1576</v>
      </c>
      <c r="J244" s="85">
        <v>2507</v>
      </c>
      <c r="K244" s="85">
        <v>2954</v>
      </c>
      <c r="L244" s="85">
        <v>2375</v>
      </c>
      <c r="M244" s="85">
        <v>3157</v>
      </c>
      <c r="N244" s="85">
        <v>2994</v>
      </c>
      <c r="O244" s="87">
        <v>1785</v>
      </c>
    </row>
    <row r="245" spans="2:15" ht="15" customHeight="1">
      <c r="B245" s="82" t="s">
        <v>541</v>
      </c>
      <c r="C245" s="85">
        <v>4669</v>
      </c>
      <c r="D245" s="6">
        <v>100</v>
      </c>
      <c r="E245" s="6">
        <v>94</v>
      </c>
      <c r="F245" s="6">
        <v>114</v>
      </c>
      <c r="G245" s="6">
        <v>24</v>
      </c>
      <c r="H245" s="86">
        <v>0</v>
      </c>
      <c r="I245" s="6">
        <v>58</v>
      </c>
      <c r="J245" s="6">
        <v>322</v>
      </c>
      <c r="K245" s="6">
        <v>482</v>
      </c>
      <c r="L245" s="6">
        <v>365</v>
      </c>
      <c r="M245" s="6">
        <v>1530</v>
      </c>
      <c r="N245" s="6">
        <v>1501</v>
      </c>
      <c r="O245" s="86">
        <v>79</v>
      </c>
    </row>
    <row r="246" spans="2:15" ht="15" customHeight="1">
      <c r="B246" s="82" t="s">
        <v>542</v>
      </c>
      <c r="C246" s="85">
        <v>3800</v>
      </c>
      <c r="D246" s="6">
        <v>329</v>
      </c>
      <c r="E246" s="6">
        <v>337</v>
      </c>
      <c r="F246" s="6">
        <v>402</v>
      </c>
      <c r="G246" s="6">
        <v>201</v>
      </c>
      <c r="H246" s="6">
        <v>94</v>
      </c>
      <c r="I246" s="6">
        <v>199</v>
      </c>
      <c r="J246" s="6">
        <v>399</v>
      </c>
      <c r="K246" s="6">
        <v>611</v>
      </c>
      <c r="L246" s="6">
        <v>413</v>
      </c>
      <c r="M246" s="6">
        <v>315</v>
      </c>
      <c r="N246" s="6">
        <v>186</v>
      </c>
      <c r="O246" s="86">
        <v>314</v>
      </c>
    </row>
    <row r="247" spans="2:15" ht="15" customHeight="1">
      <c r="B247" s="82" t="s">
        <v>552</v>
      </c>
      <c r="C247" s="85">
        <v>15957</v>
      </c>
      <c r="D247" s="6">
        <v>1004</v>
      </c>
      <c r="E247" s="6">
        <v>830</v>
      </c>
      <c r="F247" s="6">
        <v>1128</v>
      </c>
      <c r="G247" s="6">
        <v>1254</v>
      </c>
      <c r="H247" s="6">
        <v>1167</v>
      </c>
      <c r="I247" s="6">
        <v>1319</v>
      </c>
      <c r="J247" s="6">
        <v>1786</v>
      </c>
      <c r="K247" s="6">
        <v>1861</v>
      </c>
      <c r="L247" s="6">
        <v>1597</v>
      </c>
      <c r="M247" s="6">
        <v>1312</v>
      </c>
      <c r="N247" s="6">
        <v>1307</v>
      </c>
      <c r="O247" s="86">
        <v>1392</v>
      </c>
    </row>
    <row r="248" spans="2:15" ht="6" customHeight="1">
      <c r="B248" s="82"/>
      <c r="C248" s="85"/>
      <c r="D248" s="86"/>
      <c r="E248" s="86"/>
      <c r="F248" s="6"/>
      <c r="G248" s="6"/>
      <c r="H248" s="6"/>
      <c r="I248" s="6"/>
      <c r="J248" s="6"/>
      <c r="K248" s="6"/>
      <c r="L248" s="6"/>
      <c r="M248" s="6"/>
      <c r="N248" s="6"/>
      <c r="O248" s="86"/>
    </row>
    <row r="249" spans="2:15" s="60" customFormat="1" ht="15" customHeight="1">
      <c r="B249" s="56" t="s">
        <v>70</v>
      </c>
      <c r="C249" s="85">
        <v>25967</v>
      </c>
      <c r="D249" s="85">
        <v>1512</v>
      </c>
      <c r="E249" s="85">
        <v>1303</v>
      </c>
      <c r="F249" s="85">
        <v>1766</v>
      </c>
      <c r="G249" s="85">
        <v>1522</v>
      </c>
      <c r="H249" s="85">
        <v>1356</v>
      </c>
      <c r="I249" s="85">
        <v>1767</v>
      </c>
      <c r="J249" s="85">
        <v>3214</v>
      </c>
      <c r="K249" s="85">
        <v>3545</v>
      </c>
      <c r="L249" s="85">
        <v>2149</v>
      </c>
      <c r="M249" s="85">
        <v>3073</v>
      </c>
      <c r="N249" s="85">
        <v>3067</v>
      </c>
      <c r="O249" s="87">
        <v>1693</v>
      </c>
    </row>
    <row r="250" spans="2:15" ht="15" customHeight="1">
      <c r="B250" s="25" t="s">
        <v>541</v>
      </c>
      <c r="C250" s="85">
        <v>6343</v>
      </c>
      <c r="D250" s="86">
        <v>290</v>
      </c>
      <c r="E250" s="86">
        <v>261</v>
      </c>
      <c r="F250" s="86">
        <v>405</v>
      </c>
      <c r="G250" s="86">
        <v>13</v>
      </c>
      <c r="H250" s="86">
        <v>4</v>
      </c>
      <c r="I250" s="86">
        <v>46</v>
      </c>
      <c r="J250" s="86">
        <v>919</v>
      </c>
      <c r="K250" s="86">
        <v>734</v>
      </c>
      <c r="L250" s="86">
        <v>306</v>
      </c>
      <c r="M250" s="6">
        <v>1602</v>
      </c>
      <c r="N250" s="6">
        <v>1469</v>
      </c>
      <c r="O250" s="86">
        <v>294</v>
      </c>
    </row>
    <row r="251" spans="2:15" ht="15" customHeight="1">
      <c r="B251" s="25" t="s">
        <v>542</v>
      </c>
      <c r="C251" s="85">
        <v>2886</v>
      </c>
      <c r="D251" s="6">
        <v>105</v>
      </c>
      <c r="E251" s="6">
        <v>74</v>
      </c>
      <c r="F251" s="6">
        <v>91</v>
      </c>
      <c r="G251" s="6">
        <v>252</v>
      </c>
      <c r="H251" s="6">
        <v>154</v>
      </c>
      <c r="I251" s="6">
        <v>285</v>
      </c>
      <c r="J251" s="6">
        <v>502</v>
      </c>
      <c r="K251" s="6">
        <v>477</v>
      </c>
      <c r="L251" s="6">
        <v>429</v>
      </c>
      <c r="M251" s="6">
        <v>249</v>
      </c>
      <c r="N251" s="6">
        <v>162</v>
      </c>
      <c r="O251" s="86">
        <v>106</v>
      </c>
    </row>
    <row r="252" spans="2:15" ht="15" customHeight="1">
      <c r="B252" s="25" t="s">
        <v>552</v>
      </c>
      <c r="C252" s="85">
        <v>16738</v>
      </c>
      <c r="D252" s="6">
        <v>1117</v>
      </c>
      <c r="E252" s="6">
        <v>968</v>
      </c>
      <c r="F252" s="6">
        <v>1270</v>
      </c>
      <c r="G252" s="6">
        <v>1257</v>
      </c>
      <c r="H252" s="6">
        <v>1198</v>
      </c>
      <c r="I252" s="6">
        <v>1436</v>
      </c>
      <c r="J252" s="6">
        <v>1793</v>
      </c>
      <c r="K252" s="6">
        <v>2334</v>
      </c>
      <c r="L252" s="6">
        <v>1414</v>
      </c>
      <c r="M252" s="6">
        <v>1222</v>
      </c>
      <c r="N252" s="6">
        <v>1436</v>
      </c>
      <c r="O252" s="86">
        <v>1293</v>
      </c>
    </row>
    <row r="253" spans="2:15" ht="6" customHeight="1">
      <c r="B253" s="25"/>
      <c r="C253" s="85"/>
      <c r="D253" s="6"/>
      <c r="E253" s="6"/>
      <c r="F253" s="6"/>
      <c r="G253" s="6"/>
      <c r="H253" s="6"/>
      <c r="I253" s="6"/>
      <c r="J253" s="6"/>
      <c r="K253" s="6"/>
      <c r="L253" s="6"/>
      <c r="M253" s="6"/>
      <c r="N253" s="6"/>
      <c r="O253" s="86"/>
    </row>
    <row r="254" spans="2:15" s="60" customFormat="1" ht="15" customHeight="1">
      <c r="B254" s="56" t="s">
        <v>62</v>
      </c>
      <c r="C254" s="85">
        <v>63677</v>
      </c>
      <c r="D254" s="85">
        <v>5697</v>
      </c>
      <c r="E254" s="85">
        <v>6533</v>
      </c>
      <c r="F254" s="85">
        <v>7026</v>
      </c>
      <c r="G254" s="85">
        <v>6788</v>
      </c>
      <c r="H254" s="85">
        <v>4427</v>
      </c>
      <c r="I254" s="85">
        <v>4130</v>
      </c>
      <c r="J254" s="85">
        <v>4846</v>
      </c>
      <c r="K254" s="85">
        <v>5292</v>
      </c>
      <c r="L254" s="85">
        <v>5455</v>
      </c>
      <c r="M254" s="85">
        <v>5284</v>
      </c>
      <c r="N254" s="85">
        <v>5081</v>
      </c>
      <c r="O254" s="87">
        <v>3118</v>
      </c>
    </row>
    <row r="255" spans="2:15" ht="15" customHeight="1">
      <c r="B255" s="25" t="s">
        <v>541</v>
      </c>
      <c r="C255" s="85">
        <v>62277</v>
      </c>
      <c r="D255" s="6">
        <v>5635</v>
      </c>
      <c r="E255" s="6">
        <v>6306</v>
      </c>
      <c r="F255" s="6">
        <v>6917</v>
      </c>
      <c r="G255" s="6">
        <v>6717</v>
      </c>
      <c r="H255" s="6">
        <v>4325</v>
      </c>
      <c r="I255" s="6">
        <v>4102</v>
      </c>
      <c r="J255" s="6">
        <v>4720</v>
      </c>
      <c r="K255" s="6">
        <v>5048</v>
      </c>
      <c r="L255" s="6">
        <v>5455</v>
      </c>
      <c r="M255" s="6">
        <v>5284</v>
      </c>
      <c r="N255" s="6">
        <v>4770</v>
      </c>
      <c r="O255" s="6">
        <v>2998</v>
      </c>
    </row>
    <row r="256" spans="2:15" ht="15" customHeight="1">
      <c r="B256" s="25" t="s">
        <v>542</v>
      </c>
      <c r="C256" s="85">
        <v>1400</v>
      </c>
      <c r="D256" s="86">
        <v>62</v>
      </c>
      <c r="E256" s="86">
        <v>227</v>
      </c>
      <c r="F256" s="86">
        <v>109</v>
      </c>
      <c r="G256" s="86">
        <v>71</v>
      </c>
      <c r="H256" s="86">
        <v>102</v>
      </c>
      <c r="I256" s="86">
        <v>28</v>
      </c>
      <c r="J256" s="86">
        <v>126</v>
      </c>
      <c r="K256" s="86">
        <v>244</v>
      </c>
      <c r="L256" s="86">
        <v>0</v>
      </c>
      <c r="M256" s="86">
        <v>0</v>
      </c>
      <c r="N256" s="86">
        <v>311</v>
      </c>
      <c r="O256" s="86">
        <v>120</v>
      </c>
    </row>
    <row r="257" spans="2:15" ht="15" customHeight="1">
      <c r="B257" s="25" t="s">
        <v>552</v>
      </c>
      <c r="C257" s="87">
        <v>0</v>
      </c>
      <c r="D257" s="86">
        <v>0</v>
      </c>
      <c r="E257" s="86">
        <v>0</v>
      </c>
      <c r="F257" s="86">
        <v>0</v>
      </c>
      <c r="G257" s="86">
        <v>0</v>
      </c>
      <c r="H257" s="86">
        <v>0</v>
      </c>
      <c r="I257" s="86">
        <v>0</v>
      </c>
      <c r="J257" s="86">
        <v>0</v>
      </c>
      <c r="K257" s="86">
        <v>0</v>
      </c>
      <c r="L257" s="86">
        <v>0</v>
      </c>
      <c r="M257" s="86">
        <v>0</v>
      </c>
      <c r="N257" s="86">
        <v>0</v>
      </c>
      <c r="O257" s="86">
        <v>0</v>
      </c>
    </row>
    <row r="258" spans="2:15" ht="6" customHeight="1">
      <c r="O258" s="4"/>
    </row>
    <row r="259" spans="2:15" ht="3" customHeight="1">
      <c r="B259" s="433"/>
      <c r="C259" s="433"/>
      <c r="D259" s="433"/>
      <c r="E259" s="433"/>
      <c r="F259" s="433"/>
      <c r="G259" s="433"/>
      <c r="H259" s="433"/>
      <c r="I259" s="433"/>
      <c r="J259" s="433"/>
      <c r="K259" s="433"/>
      <c r="L259" s="433"/>
      <c r="M259" s="433"/>
      <c r="N259" s="433"/>
      <c r="O259" s="441"/>
    </row>
    <row r="260" spans="2:15" s="32" customFormat="1" ht="16.5" customHeight="1">
      <c r="B260" s="862" t="s">
        <v>572</v>
      </c>
      <c r="C260" s="862"/>
      <c r="D260" s="862"/>
      <c r="E260" s="862"/>
      <c r="F260" s="862"/>
      <c r="G260" s="862"/>
      <c r="H260" s="862"/>
      <c r="I260" s="862"/>
      <c r="J260" s="862"/>
      <c r="K260" s="862"/>
      <c r="L260" s="862"/>
      <c r="M260" s="862"/>
      <c r="N260" s="862"/>
      <c r="O260" s="862"/>
    </row>
    <row r="261" spans="2:15" s="32" customFormat="1" ht="11.25" customHeight="1">
      <c r="B261" s="862" t="s">
        <v>589</v>
      </c>
      <c r="C261" s="862"/>
      <c r="D261" s="862"/>
      <c r="E261" s="862"/>
      <c r="F261" s="862"/>
      <c r="G261" s="862"/>
      <c r="H261" s="862"/>
      <c r="I261" s="862"/>
      <c r="J261" s="862"/>
      <c r="K261" s="862"/>
      <c r="L261" s="862"/>
      <c r="M261" s="862"/>
      <c r="N261" s="862"/>
      <c r="O261" s="862"/>
    </row>
    <row r="262" spans="2:15" ht="15.75" customHeight="1">
      <c r="B262" s="20"/>
      <c r="C262" s="20"/>
      <c r="D262" s="20"/>
      <c r="E262" s="20"/>
      <c r="F262" s="20"/>
      <c r="G262" s="20"/>
      <c r="H262" s="20"/>
      <c r="I262" s="20"/>
      <c r="J262" s="20"/>
      <c r="K262" s="20"/>
      <c r="L262" s="20"/>
      <c r="M262" s="20"/>
      <c r="N262" s="20"/>
      <c r="O262" s="20"/>
    </row>
    <row r="263" spans="2:15" ht="15.75" customHeight="1"/>
    <row r="264" spans="2:15" s="32" customFormat="1" ht="9">
      <c r="B264" s="51" t="s">
        <v>85</v>
      </c>
      <c r="C264" s="51"/>
      <c r="L264" s="203"/>
      <c r="O264" s="53" t="s">
        <v>123</v>
      </c>
    </row>
    <row r="265" spans="2:15" ht="18.75" customHeight="1">
      <c r="B265" s="864" t="s">
        <v>8</v>
      </c>
      <c r="C265" s="872" t="s">
        <v>68</v>
      </c>
      <c r="D265" s="907" t="s">
        <v>16</v>
      </c>
      <c r="E265" s="907"/>
      <c r="F265" s="907"/>
      <c r="G265" s="907"/>
      <c r="H265" s="907"/>
      <c r="I265" s="907"/>
      <c r="J265" s="907"/>
      <c r="K265" s="907"/>
      <c r="L265" s="907"/>
      <c r="M265" s="907"/>
      <c r="N265" s="907"/>
      <c r="O265" s="867"/>
    </row>
    <row r="266" spans="2:15" ht="18.75" customHeight="1">
      <c r="B266" s="865"/>
      <c r="C266" s="873"/>
      <c r="D266" s="452" t="s">
        <v>17</v>
      </c>
      <c r="E266" s="452" t="s">
        <v>18</v>
      </c>
      <c r="F266" s="452" t="s">
        <v>19</v>
      </c>
      <c r="G266" s="452" t="s">
        <v>20</v>
      </c>
      <c r="H266" s="452" t="s">
        <v>21</v>
      </c>
      <c r="I266" s="452" t="s">
        <v>22</v>
      </c>
      <c r="J266" s="452" t="s">
        <v>23</v>
      </c>
      <c r="K266" s="452" t="s">
        <v>24</v>
      </c>
      <c r="L266" s="452" t="s">
        <v>25</v>
      </c>
      <c r="M266" s="452" t="s">
        <v>26</v>
      </c>
      <c r="N266" s="452" t="s">
        <v>27</v>
      </c>
      <c r="O266" s="458" t="s">
        <v>28</v>
      </c>
    </row>
    <row r="267" spans="2:15" ht="6" customHeight="1">
      <c r="O267" s="4"/>
    </row>
    <row r="268" spans="2:15">
      <c r="B268" s="60" t="s">
        <v>118</v>
      </c>
      <c r="C268" s="85">
        <v>93885</v>
      </c>
      <c r="D268" s="85">
        <v>6644</v>
      </c>
      <c r="E268" s="85">
        <v>6765</v>
      </c>
      <c r="F268" s="85">
        <v>8630</v>
      </c>
      <c r="G268" s="85">
        <v>7336</v>
      </c>
      <c r="H268" s="85">
        <v>7339</v>
      </c>
      <c r="I268" s="85">
        <v>8259</v>
      </c>
      <c r="J268" s="85">
        <v>10674</v>
      </c>
      <c r="K268" s="85">
        <v>10576</v>
      </c>
      <c r="L268" s="85">
        <v>8888</v>
      </c>
      <c r="M268" s="85">
        <v>7979</v>
      </c>
      <c r="N268" s="85">
        <v>5402</v>
      </c>
      <c r="O268" s="85">
        <v>5393</v>
      </c>
    </row>
    <row r="269" spans="2:15" ht="6" customHeight="1">
      <c r="B269" s="60"/>
      <c r="C269" s="85"/>
      <c r="D269" s="6"/>
      <c r="E269" s="6"/>
      <c r="F269" s="6"/>
      <c r="G269" s="6"/>
      <c r="H269" s="6"/>
      <c r="I269" s="6"/>
      <c r="J269" s="6"/>
      <c r="K269" s="6"/>
      <c r="L269" s="6"/>
      <c r="M269" s="6"/>
      <c r="N269" s="6"/>
      <c r="O269" s="86"/>
    </row>
    <row r="270" spans="2:15" s="60" customFormat="1" ht="15" customHeight="1">
      <c r="B270" s="56" t="s">
        <v>69</v>
      </c>
      <c r="C270" s="85">
        <v>23103</v>
      </c>
      <c r="D270" s="85">
        <v>1299</v>
      </c>
      <c r="E270" s="85">
        <v>1229</v>
      </c>
      <c r="F270" s="85">
        <v>1605</v>
      </c>
      <c r="G270" s="85">
        <v>1890</v>
      </c>
      <c r="H270" s="85">
        <v>1686</v>
      </c>
      <c r="I270" s="85">
        <v>2132</v>
      </c>
      <c r="J270" s="85">
        <v>2963</v>
      </c>
      <c r="K270" s="85">
        <v>2914</v>
      </c>
      <c r="L270" s="85">
        <v>2567</v>
      </c>
      <c r="M270" s="85">
        <v>2138</v>
      </c>
      <c r="N270" s="85">
        <v>1332</v>
      </c>
      <c r="O270" s="87">
        <v>1348</v>
      </c>
    </row>
    <row r="271" spans="2:15" ht="15" customHeight="1">
      <c r="B271" s="82" t="s">
        <v>541</v>
      </c>
      <c r="C271" s="85">
        <v>2851</v>
      </c>
      <c r="D271" s="6">
        <v>28</v>
      </c>
      <c r="E271" s="6">
        <v>110</v>
      </c>
      <c r="F271" s="6">
        <v>161</v>
      </c>
      <c r="G271" s="6">
        <v>104</v>
      </c>
      <c r="H271" s="6">
        <v>50</v>
      </c>
      <c r="I271" s="6">
        <v>211</v>
      </c>
      <c r="J271" s="6">
        <v>440</v>
      </c>
      <c r="K271" s="6">
        <v>638</v>
      </c>
      <c r="L271" s="6">
        <v>484</v>
      </c>
      <c r="M271" s="6">
        <v>331</v>
      </c>
      <c r="N271" s="6">
        <v>165</v>
      </c>
      <c r="O271" s="86">
        <v>129</v>
      </c>
    </row>
    <row r="272" spans="2:15" ht="15" customHeight="1">
      <c r="B272" s="82" t="s">
        <v>542</v>
      </c>
      <c r="C272" s="85">
        <v>3701</v>
      </c>
      <c r="D272" s="6">
        <v>116</v>
      </c>
      <c r="E272" s="6">
        <v>52</v>
      </c>
      <c r="F272" s="6">
        <v>102</v>
      </c>
      <c r="G272" s="6">
        <v>304</v>
      </c>
      <c r="H272" s="6">
        <v>132</v>
      </c>
      <c r="I272" s="6">
        <v>214</v>
      </c>
      <c r="J272" s="6">
        <v>809</v>
      </c>
      <c r="K272" s="6">
        <v>651</v>
      </c>
      <c r="L272" s="6">
        <v>486</v>
      </c>
      <c r="M272" s="6">
        <v>418</v>
      </c>
      <c r="N272" s="6">
        <v>193</v>
      </c>
      <c r="O272" s="86">
        <v>224</v>
      </c>
    </row>
    <row r="273" spans="2:15" ht="15" customHeight="1">
      <c r="B273" s="82" t="s">
        <v>552</v>
      </c>
      <c r="C273" s="85">
        <v>16551</v>
      </c>
      <c r="D273" s="6">
        <v>1155</v>
      </c>
      <c r="E273" s="6">
        <v>1067</v>
      </c>
      <c r="F273" s="6">
        <v>1342</v>
      </c>
      <c r="G273" s="6">
        <v>1482</v>
      </c>
      <c r="H273" s="6">
        <v>1504</v>
      </c>
      <c r="I273" s="6">
        <v>1707</v>
      </c>
      <c r="J273" s="6">
        <v>1714</v>
      </c>
      <c r="K273" s="6">
        <v>1625</v>
      </c>
      <c r="L273" s="6">
        <v>1597</v>
      </c>
      <c r="M273" s="6">
        <v>1389</v>
      </c>
      <c r="N273" s="6">
        <v>974</v>
      </c>
      <c r="O273" s="86">
        <v>995</v>
      </c>
    </row>
    <row r="274" spans="2:15" ht="6" customHeight="1">
      <c r="B274" s="82"/>
      <c r="C274" s="85"/>
      <c r="D274" s="86"/>
      <c r="E274" s="86"/>
      <c r="F274" s="6"/>
      <c r="G274" s="6"/>
      <c r="H274" s="6"/>
      <c r="I274" s="6"/>
      <c r="J274" s="6"/>
      <c r="K274" s="6"/>
      <c r="L274" s="6"/>
      <c r="M274" s="6"/>
      <c r="N274" s="6"/>
      <c r="O274" s="86"/>
    </row>
    <row r="275" spans="2:15" s="60" customFormat="1" ht="15" customHeight="1">
      <c r="B275" s="56" t="s">
        <v>70</v>
      </c>
      <c r="C275" s="85">
        <v>23914</v>
      </c>
      <c r="D275" s="85">
        <v>1431</v>
      </c>
      <c r="E275" s="85">
        <v>1336</v>
      </c>
      <c r="F275" s="85">
        <v>1792</v>
      </c>
      <c r="G275" s="85">
        <v>1788</v>
      </c>
      <c r="H275" s="85">
        <v>1859</v>
      </c>
      <c r="I275" s="85">
        <v>2196</v>
      </c>
      <c r="J275" s="85">
        <v>3464</v>
      </c>
      <c r="K275" s="85">
        <v>3115</v>
      </c>
      <c r="L275" s="85">
        <v>2314</v>
      </c>
      <c r="M275" s="85">
        <v>2033</v>
      </c>
      <c r="N275" s="85">
        <v>1307</v>
      </c>
      <c r="O275" s="87">
        <v>1279</v>
      </c>
    </row>
    <row r="276" spans="2:15" ht="15" customHeight="1">
      <c r="B276" s="25" t="s">
        <v>541</v>
      </c>
      <c r="C276" s="85">
        <v>3145</v>
      </c>
      <c r="D276" s="86">
        <v>11</v>
      </c>
      <c r="E276" s="86">
        <v>208</v>
      </c>
      <c r="F276" s="86">
        <v>61</v>
      </c>
      <c r="G276" s="86">
        <v>79</v>
      </c>
      <c r="H276" s="86">
        <v>24</v>
      </c>
      <c r="I276" s="86">
        <v>160</v>
      </c>
      <c r="J276" s="86">
        <v>1072</v>
      </c>
      <c r="K276" s="86">
        <v>693</v>
      </c>
      <c r="L276" s="86">
        <v>340</v>
      </c>
      <c r="M276" s="6">
        <v>295</v>
      </c>
      <c r="N276" s="6">
        <v>70</v>
      </c>
      <c r="O276" s="86">
        <v>132</v>
      </c>
    </row>
    <row r="277" spans="2:15" ht="15" customHeight="1">
      <c r="B277" s="25" t="s">
        <v>542</v>
      </c>
      <c r="C277" s="85">
        <v>3105</v>
      </c>
      <c r="D277" s="6">
        <v>157</v>
      </c>
      <c r="E277" s="6">
        <v>78</v>
      </c>
      <c r="F277" s="6">
        <v>288</v>
      </c>
      <c r="G277" s="6">
        <v>124</v>
      </c>
      <c r="H277" s="6">
        <v>237</v>
      </c>
      <c r="I277" s="6">
        <v>169</v>
      </c>
      <c r="J277" s="6">
        <v>519</v>
      </c>
      <c r="K277" s="6">
        <v>571</v>
      </c>
      <c r="L277" s="6">
        <v>413</v>
      </c>
      <c r="M277" s="6">
        <v>238</v>
      </c>
      <c r="N277" s="6">
        <v>177</v>
      </c>
      <c r="O277" s="86">
        <v>134</v>
      </c>
    </row>
    <row r="278" spans="2:15" ht="15" customHeight="1">
      <c r="B278" s="25" t="s">
        <v>552</v>
      </c>
      <c r="C278" s="85">
        <v>17664</v>
      </c>
      <c r="D278" s="6">
        <v>1263</v>
      </c>
      <c r="E278" s="6">
        <v>1050</v>
      </c>
      <c r="F278" s="6">
        <v>1443</v>
      </c>
      <c r="G278" s="6">
        <v>1585</v>
      </c>
      <c r="H278" s="6">
        <v>1598</v>
      </c>
      <c r="I278" s="6">
        <v>1867</v>
      </c>
      <c r="J278" s="6">
        <v>1873</v>
      </c>
      <c r="K278" s="6">
        <v>1851</v>
      </c>
      <c r="L278" s="6">
        <v>1561</v>
      </c>
      <c r="M278" s="6">
        <v>1500</v>
      </c>
      <c r="N278" s="6">
        <v>1060</v>
      </c>
      <c r="O278" s="86">
        <v>1013</v>
      </c>
    </row>
    <row r="279" spans="2:15" ht="6" customHeight="1">
      <c r="B279" s="25"/>
      <c r="C279" s="85"/>
      <c r="D279" s="6"/>
      <c r="E279" s="6"/>
      <c r="F279" s="6"/>
      <c r="G279" s="6"/>
      <c r="H279" s="6"/>
      <c r="I279" s="6"/>
      <c r="J279" s="6"/>
      <c r="K279" s="6"/>
      <c r="L279" s="6"/>
      <c r="M279" s="6"/>
      <c r="N279" s="6"/>
      <c r="O279" s="86"/>
    </row>
    <row r="280" spans="2:15" s="60" customFormat="1" ht="15" customHeight="1">
      <c r="B280" s="56" t="s">
        <v>62</v>
      </c>
      <c r="C280" s="85">
        <v>46868</v>
      </c>
      <c r="D280" s="85">
        <v>3914</v>
      </c>
      <c r="E280" s="85">
        <v>4200</v>
      </c>
      <c r="F280" s="85">
        <v>5233</v>
      </c>
      <c r="G280" s="85">
        <v>3658</v>
      </c>
      <c r="H280" s="85">
        <v>3794</v>
      </c>
      <c r="I280" s="85">
        <v>3931</v>
      </c>
      <c r="J280" s="85">
        <v>4247</v>
      </c>
      <c r="K280" s="85">
        <v>4547</v>
      </c>
      <c r="L280" s="85">
        <v>4007</v>
      </c>
      <c r="M280" s="85">
        <v>3808</v>
      </c>
      <c r="N280" s="85">
        <v>2763</v>
      </c>
      <c r="O280" s="87">
        <v>2766</v>
      </c>
    </row>
    <row r="281" spans="2:15" ht="15" customHeight="1">
      <c r="B281" s="25" t="s">
        <v>541</v>
      </c>
      <c r="C281" s="85">
        <v>44475</v>
      </c>
      <c r="D281" s="86">
        <v>3616</v>
      </c>
      <c r="E281" s="86">
        <v>3967</v>
      </c>
      <c r="F281" s="86">
        <v>5136</v>
      </c>
      <c r="G281" s="86">
        <v>3612</v>
      </c>
      <c r="H281" s="86">
        <v>3534</v>
      </c>
      <c r="I281" s="86">
        <v>3931</v>
      </c>
      <c r="J281" s="86">
        <v>3692</v>
      </c>
      <c r="K281" s="86">
        <v>4547</v>
      </c>
      <c r="L281" s="86">
        <v>3973</v>
      </c>
      <c r="M281" s="86">
        <v>3726</v>
      </c>
      <c r="N281" s="86">
        <v>2430</v>
      </c>
      <c r="O281" s="86">
        <v>2311</v>
      </c>
    </row>
    <row r="282" spans="2:15" ht="15" customHeight="1">
      <c r="B282" s="25" t="s">
        <v>542</v>
      </c>
      <c r="C282" s="85">
        <v>2393</v>
      </c>
      <c r="D282" s="86">
        <v>298</v>
      </c>
      <c r="E282" s="86">
        <v>233</v>
      </c>
      <c r="F282" s="86">
        <v>97</v>
      </c>
      <c r="G282" s="86">
        <v>46</v>
      </c>
      <c r="H282" s="86">
        <v>260</v>
      </c>
      <c r="I282" s="86">
        <v>0</v>
      </c>
      <c r="J282" s="86">
        <v>555</v>
      </c>
      <c r="K282" s="86">
        <v>0</v>
      </c>
      <c r="L282" s="86">
        <v>34</v>
      </c>
      <c r="M282" s="86">
        <v>82</v>
      </c>
      <c r="N282" s="86">
        <v>333</v>
      </c>
      <c r="O282" s="86">
        <v>455</v>
      </c>
    </row>
    <row r="283" spans="2:15" ht="15" customHeight="1">
      <c r="B283" s="25" t="s">
        <v>552</v>
      </c>
      <c r="C283" s="87">
        <v>0</v>
      </c>
      <c r="D283" s="86">
        <v>0</v>
      </c>
      <c r="E283" s="86">
        <v>0</v>
      </c>
      <c r="F283" s="86">
        <v>0</v>
      </c>
      <c r="G283" s="86">
        <v>0</v>
      </c>
      <c r="H283" s="86">
        <v>0</v>
      </c>
      <c r="I283" s="86">
        <v>0</v>
      </c>
      <c r="J283" s="86">
        <v>0</v>
      </c>
      <c r="K283" s="86">
        <v>0</v>
      </c>
      <c r="L283" s="86">
        <v>0</v>
      </c>
      <c r="M283" s="86">
        <v>0</v>
      </c>
      <c r="N283" s="86">
        <v>0</v>
      </c>
      <c r="O283" s="86">
        <v>0</v>
      </c>
    </row>
    <row r="284" spans="2:15" ht="6" customHeight="1">
      <c r="O284" s="4"/>
    </row>
    <row r="285" spans="2:15" ht="3" customHeight="1">
      <c r="B285" s="433"/>
      <c r="C285" s="433"/>
      <c r="D285" s="433"/>
      <c r="E285" s="433"/>
      <c r="F285" s="433"/>
      <c r="G285" s="433"/>
      <c r="H285" s="433"/>
      <c r="I285" s="433"/>
      <c r="J285" s="433"/>
      <c r="K285" s="433"/>
      <c r="L285" s="433"/>
      <c r="M285" s="433"/>
      <c r="N285" s="433"/>
      <c r="O285" s="441"/>
    </row>
    <row r="286" spans="2:15" s="32" customFormat="1" ht="16.5" customHeight="1">
      <c r="B286" s="862" t="s">
        <v>572</v>
      </c>
      <c r="C286" s="862"/>
      <c r="D286" s="862"/>
      <c r="E286" s="862"/>
      <c r="F286" s="862"/>
      <c r="G286" s="862"/>
      <c r="H286" s="862"/>
      <c r="I286" s="862"/>
      <c r="J286" s="862"/>
      <c r="K286" s="862"/>
      <c r="L286" s="862"/>
      <c r="M286" s="862"/>
      <c r="N286" s="862"/>
      <c r="O286" s="862"/>
    </row>
    <row r="287" spans="2:15" s="32" customFormat="1" ht="11.25" customHeight="1">
      <c r="B287" s="862" t="s">
        <v>589</v>
      </c>
      <c r="C287" s="862"/>
      <c r="D287" s="862"/>
      <c r="E287" s="862"/>
      <c r="F287" s="862"/>
      <c r="G287" s="862"/>
      <c r="H287" s="862"/>
      <c r="I287" s="862"/>
      <c r="J287" s="862"/>
      <c r="K287" s="862"/>
      <c r="L287" s="862"/>
      <c r="M287" s="862"/>
      <c r="N287" s="862"/>
      <c r="O287" s="862"/>
    </row>
    <row r="288" spans="2:15" ht="15.75" customHeight="1">
      <c r="B288" s="20"/>
      <c r="C288" s="20"/>
      <c r="D288" s="20"/>
      <c r="E288" s="20"/>
      <c r="F288" s="20"/>
      <c r="G288" s="20"/>
      <c r="H288" s="20"/>
      <c r="I288" s="20"/>
      <c r="J288" s="20"/>
      <c r="K288" s="20"/>
      <c r="L288" s="20"/>
      <c r="M288" s="20"/>
      <c r="N288" s="20"/>
      <c r="O288" s="20"/>
    </row>
    <row r="289" spans="2:15" ht="15.75" customHeight="1"/>
    <row r="290" spans="2:15" s="32" customFormat="1" ht="9">
      <c r="B290" s="51" t="s">
        <v>86</v>
      </c>
      <c r="C290" s="51"/>
      <c r="L290" s="203"/>
      <c r="O290" s="53" t="s">
        <v>123</v>
      </c>
    </row>
    <row r="291" spans="2:15" ht="18.75" customHeight="1">
      <c r="B291" s="864" t="s">
        <v>8</v>
      </c>
      <c r="C291" s="872" t="s">
        <v>68</v>
      </c>
      <c r="D291" s="907" t="s">
        <v>16</v>
      </c>
      <c r="E291" s="907"/>
      <c r="F291" s="907"/>
      <c r="G291" s="907"/>
      <c r="H291" s="907"/>
      <c r="I291" s="907"/>
      <c r="J291" s="907"/>
      <c r="K291" s="907"/>
      <c r="L291" s="907"/>
      <c r="M291" s="907"/>
      <c r="N291" s="907"/>
      <c r="O291" s="867"/>
    </row>
    <row r="292" spans="2:15" ht="18.75" customHeight="1">
      <c r="B292" s="865"/>
      <c r="C292" s="873"/>
      <c r="D292" s="452" t="s">
        <v>17</v>
      </c>
      <c r="E292" s="452" t="s">
        <v>18</v>
      </c>
      <c r="F292" s="452" t="s">
        <v>19</v>
      </c>
      <c r="G292" s="452" t="s">
        <v>20</v>
      </c>
      <c r="H292" s="452" t="s">
        <v>21</v>
      </c>
      <c r="I292" s="452" t="s">
        <v>22</v>
      </c>
      <c r="J292" s="452" t="s">
        <v>23</v>
      </c>
      <c r="K292" s="452" t="s">
        <v>24</v>
      </c>
      <c r="L292" s="452" t="s">
        <v>25</v>
      </c>
      <c r="M292" s="452" t="s">
        <v>26</v>
      </c>
      <c r="N292" s="452" t="s">
        <v>27</v>
      </c>
      <c r="O292" s="458" t="s">
        <v>28</v>
      </c>
    </row>
    <row r="293" spans="2:15" ht="6" customHeight="1">
      <c r="O293" s="4"/>
    </row>
    <row r="294" spans="2:15">
      <c r="B294" s="60" t="s">
        <v>118</v>
      </c>
      <c r="C294" s="85">
        <v>87852</v>
      </c>
      <c r="D294" s="85">
        <v>6701</v>
      </c>
      <c r="E294" s="85">
        <v>5627</v>
      </c>
      <c r="F294" s="85">
        <v>7339</v>
      </c>
      <c r="G294" s="85">
        <v>7497</v>
      </c>
      <c r="H294" s="85">
        <v>6267</v>
      </c>
      <c r="I294" s="85">
        <v>5776</v>
      </c>
      <c r="J294" s="85">
        <v>7890</v>
      </c>
      <c r="K294" s="85">
        <v>8302</v>
      </c>
      <c r="L294" s="85">
        <v>9817</v>
      </c>
      <c r="M294" s="85">
        <v>7228</v>
      </c>
      <c r="N294" s="85">
        <v>8138</v>
      </c>
      <c r="O294" s="85">
        <v>7270</v>
      </c>
    </row>
    <row r="295" spans="2:15" ht="6" customHeight="1">
      <c r="B295" s="60"/>
      <c r="C295" s="85"/>
      <c r="D295" s="6"/>
      <c r="E295" s="6"/>
      <c r="F295" s="6"/>
      <c r="G295" s="6"/>
      <c r="H295" s="6"/>
      <c r="I295" s="6"/>
      <c r="J295" s="6"/>
      <c r="K295" s="6"/>
      <c r="L295" s="6"/>
      <c r="M295" s="6"/>
      <c r="N295" s="6"/>
      <c r="O295" s="86"/>
    </row>
    <row r="296" spans="2:15" s="60" customFormat="1" ht="15" customHeight="1">
      <c r="B296" s="56" t="s">
        <v>69</v>
      </c>
      <c r="C296" s="85">
        <v>25286</v>
      </c>
      <c r="D296" s="85">
        <v>1524</v>
      </c>
      <c r="E296" s="85">
        <v>1370</v>
      </c>
      <c r="F296" s="85">
        <v>1560</v>
      </c>
      <c r="G296" s="85">
        <v>2041</v>
      </c>
      <c r="H296" s="85">
        <v>1766</v>
      </c>
      <c r="I296" s="85">
        <v>2018</v>
      </c>
      <c r="J296" s="85">
        <v>2731</v>
      </c>
      <c r="K296" s="85">
        <v>2789</v>
      </c>
      <c r="L296" s="85">
        <v>3405</v>
      </c>
      <c r="M296" s="85">
        <v>2251</v>
      </c>
      <c r="N296" s="85">
        <v>1817</v>
      </c>
      <c r="O296" s="87">
        <v>2014</v>
      </c>
    </row>
    <row r="297" spans="2:15" ht="15" customHeight="1">
      <c r="B297" s="82" t="s">
        <v>541</v>
      </c>
      <c r="C297" s="85">
        <v>2840</v>
      </c>
      <c r="D297" s="6">
        <v>141</v>
      </c>
      <c r="E297" s="6">
        <v>94</v>
      </c>
      <c r="F297" s="6">
        <v>140</v>
      </c>
      <c r="G297" s="6">
        <v>148</v>
      </c>
      <c r="H297" s="6">
        <v>99</v>
      </c>
      <c r="I297" s="6">
        <v>174</v>
      </c>
      <c r="J297" s="6">
        <v>428</v>
      </c>
      <c r="K297" s="6">
        <v>330</v>
      </c>
      <c r="L297" s="6">
        <v>740</v>
      </c>
      <c r="M297" s="6">
        <v>238</v>
      </c>
      <c r="N297" s="6">
        <v>160</v>
      </c>
      <c r="O297" s="86">
        <v>148</v>
      </c>
    </row>
    <row r="298" spans="2:15" ht="15" customHeight="1">
      <c r="B298" s="82" t="s">
        <v>542</v>
      </c>
      <c r="C298" s="85">
        <v>3575</v>
      </c>
      <c r="D298" s="6">
        <v>215</v>
      </c>
      <c r="E298" s="6">
        <v>172</v>
      </c>
      <c r="F298" s="6">
        <v>140</v>
      </c>
      <c r="G298" s="6">
        <v>231</v>
      </c>
      <c r="H298" s="6">
        <v>236</v>
      </c>
      <c r="I298" s="6">
        <v>320</v>
      </c>
      <c r="J298" s="6">
        <v>340</v>
      </c>
      <c r="K298" s="6">
        <v>446</v>
      </c>
      <c r="L298" s="6">
        <v>554</v>
      </c>
      <c r="M298" s="6">
        <v>254</v>
      </c>
      <c r="N298" s="6">
        <v>346</v>
      </c>
      <c r="O298" s="86">
        <v>321</v>
      </c>
    </row>
    <row r="299" spans="2:15" ht="15" customHeight="1">
      <c r="B299" s="82" t="s">
        <v>552</v>
      </c>
      <c r="C299" s="85">
        <v>18871</v>
      </c>
      <c r="D299" s="6">
        <v>1168</v>
      </c>
      <c r="E299" s="6">
        <v>1104</v>
      </c>
      <c r="F299" s="6">
        <v>1280</v>
      </c>
      <c r="G299" s="6">
        <v>1662</v>
      </c>
      <c r="H299" s="6">
        <v>1431</v>
      </c>
      <c r="I299" s="6">
        <v>1524</v>
      </c>
      <c r="J299" s="6">
        <v>1963</v>
      </c>
      <c r="K299" s="6">
        <v>2013</v>
      </c>
      <c r="L299" s="6">
        <v>2111</v>
      </c>
      <c r="M299" s="6">
        <v>1759</v>
      </c>
      <c r="N299" s="6">
        <v>1311</v>
      </c>
      <c r="O299" s="86">
        <v>1545</v>
      </c>
    </row>
    <row r="300" spans="2:15" ht="6" customHeight="1">
      <c r="B300" s="82"/>
      <c r="C300" s="85"/>
      <c r="D300" s="86"/>
      <c r="E300" s="86"/>
      <c r="F300" s="6"/>
      <c r="G300" s="6"/>
      <c r="H300" s="6"/>
      <c r="I300" s="6"/>
      <c r="J300" s="6"/>
      <c r="K300" s="6"/>
      <c r="L300" s="6"/>
      <c r="M300" s="6"/>
      <c r="N300" s="6"/>
      <c r="O300" s="86"/>
    </row>
    <row r="301" spans="2:15" s="60" customFormat="1" ht="15" customHeight="1">
      <c r="B301" s="56" t="s">
        <v>70</v>
      </c>
      <c r="C301" s="85">
        <v>26773</v>
      </c>
      <c r="D301" s="85">
        <v>1327</v>
      </c>
      <c r="E301" s="85">
        <v>1388</v>
      </c>
      <c r="F301" s="85">
        <v>1605</v>
      </c>
      <c r="G301" s="85">
        <v>2009</v>
      </c>
      <c r="H301" s="85">
        <v>1999</v>
      </c>
      <c r="I301" s="85">
        <v>2136</v>
      </c>
      <c r="J301" s="85">
        <v>3569</v>
      </c>
      <c r="K301" s="85">
        <v>3463</v>
      </c>
      <c r="L301" s="85">
        <v>3055</v>
      </c>
      <c r="M301" s="85">
        <v>2174</v>
      </c>
      <c r="N301" s="85">
        <v>2000</v>
      </c>
      <c r="O301" s="87">
        <v>2048</v>
      </c>
    </row>
    <row r="302" spans="2:15" ht="15" customHeight="1">
      <c r="B302" s="25" t="s">
        <v>541</v>
      </c>
      <c r="C302" s="85">
        <v>3301</v>
      </c>
      <c r="D302" s="86">
        <v>42</v>
      </c>
      <c r="E302" s="86">
        <v>50</v>
      </c>
      <c r="F302" s="86">
        <v>136</v>
      </c>
      <c r="G302" s="86">
        <v>59</v>
      </c>
      <c r="H302" s="86">
        <v>46</v>
      </c>
      <c r="I302" s="86">
        <v>81</v>
      </c>
      <c r="J302" s="86">
        <v>878</v>
      </c>
      <c r="K302" s="86">
        <v>683</v>
      </c>
      <c r="L302" s="86">
        <v>627</v>
      </c>
      <c r="M302" s="6">
        <v>95</v>
      </c>
      <c r="N302" s="6">
        <v>223</v>
      </c>
      <c r="O302" s="86">
        <v>381</v>
      </c>
    </row>
    <row r="303" spans="2:15" ht="15" customHeight="1">
      <c r="B303" s="25" t="s">
        <v>542</v>
      </c>
      <c r="C303" s="85">
        <v>5114</v>
      </c>
      <c r="D303" s="6">
        <v>82</v>
      </c>
      <c r="E303" s="6">
        <v>166</v>
      </c>
      <c r="F303" s="6">
        <v>96</v>
      </c>
      <c r="G303" s="6">
        <v>408</v>
      </c>
      <c r="H303" s="6">
        <v>511</v>
      </c>
      <c r="I303" s="6">
        <v>614</v>
      </c>
      <c r="J303" s="6">
        <v>642</v>
      </c>
      <c r="K303" s="6">
        <v>633</v>
      </c>
      <c r="L303" s="6">
        <v>585</v>
      </c>
      <c r="M303" s="6">
        <v>519</v>
      </c>
      <c r="N303" s="6">
        <v>474</v>
      </c>
      <c r="O303" s="86">
        <v>384</v>
      </c>
    </row>
    <row r="304" spans="2:15" ht="15" customHeight="1">
      <c r="B304" s="25" t="s">
        <v>552</v>
      </c>
      <c r="C304" s="85">
        <v>18358</v>
      </c>
      <c r="D304" s="6">
        <v>1203</v>
      </c>
      <c r="E304" s="6">
        <v>1172</v>
      </c>
      <c r="F304" s="6">
        <v>1373</v>
      </c>
      <c r="G304" s="6">
        <v>1542</v>
      </c>
      <c r="H304" s="6">
        <v>1442</v>
      </c>
      <c r="I304" s="6">
        <v>1441</v>
      </c>
      <c r="J304" s="6">
        <v>2049</v>
      </c>
      <c r="K304" s="6">
        <v>2147</v>
      </c>
      <c r="L304" s="6">
        <v>1843</v>
      </c>
      <c r="M304" s="6">
        <v>1560</v>
      </c>
      <c r="N304" s="6">
        <v>1303</v>
      </c>
      <c r="O304" s="86">
        <v>1283</v>
      </c>
    </row>
    <row r="305" spans="2:15" ht="6" customHeight="1">
      <c r="B305" s="25"/>
      <c r="C305" s="85"/>
      <c r="D305" s="6"/>
      <c r="E305" s="6"/>
      <c r="F305" s="6"/>
      <c r="G305" s="6"/>
      <c r="H305" s="6"/>
      <c r="I305" s="6"/>
      <c r="J305" s="6"/>
      <c r="K305" s="6"/>
      <c r="L305" s="6"/>
      <c r="M305" s="6"/>
      <c r="N305" s="6"/>
      <c r="O305" s="86"/>
    </row>
    <row r="306" spans="2:15" s="60" customFormat="1" ht="15" customHeight="1">
      <c r="B306" s="56" t="s">
        <v>62</v>
      </c>
      <c r="C306" s="85">
        <v>35793</v>
      </c>
      <c r="D306" s="85">
        <v>3850</v>
      </c>
      <c r="E306" s="85">
        <v>2869</v>
      </c>
      <c r="F306" s="85">
        <v>4174</v>
      </c>
      <c r="G306" s="85">
        <v>3447</v>
      </c>
      <c r="H306" s="85">
        <v>2502</v>
      </c>
      <c r="I306" s="85">
        <v>1622</v>
      </c>
      <c r="J306" s="85">
        <v>1590</v>
      </c>
      <c r="K306" s="85">
        <v>2050</v>
      </c>
      <c r="L306" s="85">
        <v>3357</v>
      </c>
      <c r="M306" s="85">
        <v>2803</v>
      </c>
      <c r="N306" s="85">
        <v>4321</v>
      </c>
      <c r="O306" s="87">
        <v>3208</v>
      </c>
    </row>
    <row r="307" spans="2:15" ht="15" customHeight="1">
      <c r="B307" s="25" t="s">
        <v>541</v>
      </c>
      <c r="C307" s="85">
        <v>33363</v>
      </c>
      <c r="D307" s="86">
        <v>3590</v>
      </c>
      <c r="E307" s="86">
        <v>2687</v>
      </c>
      <c r="F307" s="86">
        <v>3769</v>
      </c>
      <c r="G307" s="86">
        <v>2982</v>
      </c>
      <c r="H307" s="86">
        <v>2485</v>
      </c>
      <c r="I307" s="86">
        <v>1499</v>
      </c>
      <c r="J307" s="86">
        <v>1590</v>
      </c>
      <c r="K307" s="86">
        <v>1975</v>
      </c>
      <c r="L307" s="86">
        <v>2902</v>
      </c>
      <c r="M307" s="86">
        <v>2693</v>
      </c>
      <c r="N307" s="86">
        <v>4223</v>
      </c>
      <c r="O307" s="86">
        <v>2968</v>
      </c>
    </row>
    <row r="308" spans="2:15" ht="15" customHeight="1">
      <c r="B308" s="25" t="s">
        <v>542</v>
      </c>
      <c r="C308" s="85">
        <v>2413</v>
      </c>
      <c r="D308" s="86">
        <v>260</v>
      </c>
      <c r="E308" s="86">
        <v>165</v>
      </c>
      <c r="F308" s="86">
        <v>405</v>
      </c>
      <c r="G308" s="86">
        <v>465</v>
      </c>
      <c r="H308" s="86">
        <v>17</v>
      </c>
      <c r="I308" s="86">
        <v>123</v>
      </c>
      <c r="J308" s="86">
        <v>0</v>
      </c>
      <c r="K308" s="86">
        <v>75</v>
      </c>
      <c r="L308" s="86">
        <v>455</v>
      </c>
      <c r="M308" s="86">
        <v>110</v>
      </c>
      <c r="N308" s="86">
        <v>98</v>
      </c>
      <c r="O308" s="86">
        <v>240</v>
      </c>
    </row>
    <row r="309" spans="2:15" ht="15" customHeight="1">
      <c r="B309" s="25" t="s">
        <v>552</v>
      </c>
      <c r="C309" s="85">
        <v>17</v>
      </c>
      <c r="D309" s="86">
        <v>0</v>
      </c>
      <c r="E309" s="86">
        <v>17</v>
      </c>
      <c r="F309" s="86">
        <v>0</v>
      </c>
      <c r="G309" s="86">
        <v>0</v>
      </c>
      <c r="H309" s="86">
        <v>0</v>
      </c>
      <c r="I309" s="86">
        <v>0</v>
      </c>
      <c r="J309" s="86">
        <v>0</v>
      </c>
      <c r="K309" s="86">
        <v>0</v>
      </c>
      <c r="L309" s="86">
        <v>0</v>
      </c>
      <c r="M309" s="86">
        <v>0</v>
      </c>
      <c r="N309" s="86">
        <v>0</v>
      </c>
      <c r="O309" s="86">
        <v>0</v>
      </c>
    </row>
    <row r="310" spans="2:15" ht="6" customHeight="1">
      <c r="O310" s="4"/>
    </row>
    <row r="311" spans="2:15" ht="3" customHeight="1">
      <c r="B311" s="433"/>
      <c r="C311" s="433"/>
      <c r="D311" s="433"/>
      <c r="E311" s="433"/>
      <c r="F311" s="433"/>
      <c r="G311" s="433"/>
      <c r="H311" s="433"/>
      <c r="I311" s="433"/>
      <c r="J311" s="433"/>
      <c r="K311" s="433"/>
      <c r="L311" s="433"/>
      <c r="M311" s="433"/>
      <c r="N311" s="433"/>
      <c r="O311" s="441"/>
    </row>
    <row r="312" spans="2:15" s="32" customFormat="1" ht="16.5" customHeight="1">
      <c r="B312" s="862" t="s">
        <v>572</v>
      </c>
      <c r="C312" s="862"/>
      <c r="D312" s="862"/>
      <c r="E312" s="862"/>
      <c r="F312" s="862"/>
      <c r="G312" s="862"/>
      <c r="H312" s="862"/>
      <c r="I312" s="862"/>
      <c r="J312" s="862"/>
      <c r="K312" s="862"/>
      <c r="L312" s="862"/>
      <c r="M312" s="862"/>
      <c r="N312" s="862"/>
      <c r="O312" s="862"/>
    </row>
    <row r="313" spans="2:15" s="32" customFormat="1" ht="11.25" customHeight="1">
      <c r="B313" s="862" t="s">
        <v>593</v>
      </c>
      <c r="C313" s="862"/>
      <c r="D313" s="862"/>
      <c r="E313" s="862"/>
      <c r="F313" s="862"/>
      <c r="G313" s="862"/>
      <c r="H313" s="862"/>
      <c r="I313" s="862"/>
      <c r="J313" s="862"/>
      <c r="K313" s="862"/>
      <c r="L313" s="862"/>
      <c r="M313" s="862"/>
      <c r="N313" s="862"/>
      <c r="O313" s="862"/>
    </row>
    <row r="314" spans="2:15" ht="15.75" customHeight="1">
      <c r="B314" s="20"/>
      <c r="C314" s="20"/>
      <c r="D314" s="20"/>
      <c r="E314" s="20"/>
      <c r="F314" s="20"/>
      <c r="G314" s="20"/>
      <c r="H314" s="20"/>
      <c r="I314" s="20"/>
      <c r="J314" s="20"/>
      <c r="K314" s="20"/>
      <c r="L314" s="20"/>
      <c r="M314" s="20"/>
      <c r="N314" s="20"/>
      <c r="O314" s="20"/>
    </row>
    <row r="315" spans="2:15" ht="15.75" customHeight="1"/>
    <row r="316" spans="2:15" s="32" customFormat="1" ht="9">
      <c r="B316" s="51" t="s">
        <v>87</v>
      </c>
      <c r="C316" s="51"/>
      <c r="L316" s="203"/>
      <c r="O316" s="53" t="s">
        <v>123</v>
      </c>
    </row>
    <row r="317" spans="2:15" ht="18.75" customHeight="1">
      <c r="B317" s="864" t="s">
        <v>8</v>
      </c>
      <c r="C317" s="872" t="s">
        <v>68</v>
      </c>
      <c r="D317" s="907" t="s">
        <v>16</v>
      </c>
      <c r="E317" s="907"/>
      <c r="F317" s="907"/>
      <c r="G317" s="907"/>
      <c r="H317" s="907"/>
      <c r="I317" s="907"/>
      <c r="J317" s="907"/>
      <c r="K317" s="907"/>
      <c r="L317" s="907"/>
      <c r="M317" s="907"/>
      <c r="N317" s="907"/>
      <c r="O317" s="867"/>
    </row>
    <row r="318" spans="2:15" ht="18.75" customHeight="1">
      <c r="B318" s="865"/>
      <c r="C318" s="873"/>
      <c r="D318" s="452" t="s">
        <v>17</v>
      </c>
      <c r="E318" s="452" t="s">
        <v>18</v>
      </c>
      <c r="F318" s="452" t="s">
        <v>19</v>
      </c>
      <c r="G318" s="452" t="s">
        <v>20</v>
      </c>
      <c r="H318" s="452" t="s">
        <v>21</v>
      </c>
      <c r="I318" s="452" t="s">
        <v>22</v>
      </c>
      <c r="J318" s="452" t="s">
        <v>23</v>
      </c>
      <c r="K318" s="452" t="s">
        <v>24</v>
      </c>
      <c r="L318" s="452" t="s">
        <v>25</v>
      </c>
      <c r="M318" s="452" t="s">
        <v>26</v>
      </c>
      <c r="N318" s="452" t="s">
        <v>27</v>
      </c>
      <c r="O318" s="458" t="s">
        <v>28</v>
      </c>
    </row>
    <row r="319" spans="2:15" ht="6" customHeight="1">
      <c r="O319" s="4"/>
    </row>
    <row r="320" spans="2:15">
      <c r="B320" s="60" t="s">
        <v>118</v>
      </c>
      <c r="C320" s="85">
        <v>129968</v>
      </c>
      <c r="D320" s="85">
        <v>9497</v>
      </c>
      <c r="E320" s="85">
        <v>7917</v>
      </c>
      <c r="F320" s="85">
        <v>9716</v>
      </c>
      <c r="G320" s="85">
        <v>10799</v>
      </c>
      <c r="H320" s="85">
        <v>8042</v>
      </c>
      <c r="I320" s="85">
        <v>9783</v>
      </c>
      <c r="J320" s="85">
        <v>13066</v>
      </c>
      <c r="K320" s="85">
        <v>15320</v>
      </c>
      <c r="L320" s="85">
        <v>13376</v>
      </c>
      <c r="M320" s="85">
        <v>10909</v>
      </c>
      <c r="N320" s="85">
        <v>11238</v>
      </c>
      <c r="O320" s="85">
        <v>10305</v>
      </c>
    </row>
    <row r="321" spans="2:15" ht="6" customHeight="1">
      <c r="B321" s="60"/>
      <c r="C321" s="85"/>
      <c r="D321" s="6"/>
      <c r="E321" s="6"/>
      <c r="F321" s="6"/>
      <c r="G321" s="6"/>
      <c r="H321" s="6"/>
      <c r="I321" s="6"/>
      <c r="J321" s="6"/>
      <c r="K321" s="6"/>
      <c r="L321" s="6"/>
      <c r="M321" s="6"/>
      <c r="N321" s="6"/>
      <c r="O321" s="86"/>
    </row>
    <row r="322" spans="2:15" s="60" customFormat="1" ht="15" customHeight="1">
      <c r="B322" s="56" t="s">
        <v>69</v>
      </c>
      <c r="C322" s="85">
        <v>38330</v>
      </c>
      <c r="D322" s="85">
        <v>1853</v>
      </c>
      <c r="E322" s="85">
        <v>1773</v>
      </c>
      <c r="F322" s="85">
        <v>1838</v>
      </c>
      <c r="G322" s="85">
        <v>3301</v>
      </c>
      <c r="H322" s="85">
        <v>2688</v>
      </c>
      <c r="I322" s="85">
        <v>3089</v>
      </c>
      <c r="J322" s="85">
        <v>4399</v>
      </c>
      <c r="K322" s="85">
        <v>5007</v>
      </c>
      <c r="L322" s="85">
        <v>4863</v>
      </c>
      <c r="M322" s="85">
        <v>3650</v>
      </c>
      <c r="N322" s="85">
        <v>3018</v>
      </c>
      <c r="O322" s="87">
        <v>2851</v>
      </c>
    </row>
    <row r="323" spans="2:15" ht="15" customHeight="1">
      <c r="B323" s="82" t="s">
        <v>541</v>
      </c>
      <c r="C323" s="85">
        <v>2125</v>
      </c>
      <c r="D323" s="6">
        <v>91</v>
      </c>
      <c r="E323" s="6">
        <v>89</v>
      </c>
      <c r="F323" s="6">
        <v>105</v>
      </c>
      <c r="G323" s="6">
        <v>141</v>
      </c>
      <c r="H323" s="6">
        <v>208</v>
      </c>
      <c r="I323" s="6">
        <v>206</v>
      </c>
      <c r="J323" s="6">
        <v>228</v>
      </c>
      <c r="K323" s="6">
        <v>273</v>
      </c>
      <c r="L323" s="6">
        <v>225</v>
      </c>
      <c r="M323" s="6">
        <v>237</v>
      </c>
      <c r="N323" s="6">
        <v>230</v>
      </c>
      <c r="O323" s="86">
        <v>92</v>
      </c>
    </row>
    <row r="324" spans="2:15" ht="15" customHeight="1">
      <c r="B324" s="82" t="s">
        <v>542</v>
      </c>
      <c r="C324" s="85">
        <v>3551</v>
      </c>
      <c r="D324" s="6">
        <v>360</v>
      </c>
      <c r="E324" s="6">
        <v>392</v>
      </c>
      <c r="F324" s="6">
        <v>317</v>
      </c>
      <c r="G324" s="6">
        <v>608</v>
      </c>
      <c r="H324" s="6">
        <v>170</v>
      </c>
      <c r="I324" s="6">
        <v>322</v>
      </c>
      <c r="J324" s="6">
        <v>373</v>
      </c>
      <c r="K324" s="6">
        <v>325</v>
      </c>
      <c r="L324" s="6">
        <v>383</v>
      </c>
      <c r="M324" s="6">
        <v>177</v>
      </c>
      <c r="N324" s="6">
        <v>41</v>
      </c>
      <c r="O324" s="86">
        <v>83</v>
      </c>
    </row>
    <row r="325" spans="2:15" ht="15" customHeight="1">
      <c r="B325" s="82" t="s">
        <v>552</v>
      </c>
      <c r="C325" s="85">
        <v>32654</v>
      </c>
      <c r="D325" s="6">
        <v>1402</v>
      </c>
      <c r="E325" s="6">
        <v>1292</v>
      </c>
      <c r="F325" s="6">
        <v>1416</v>
      </c>
      <c r="G325" s="6">
        <v>2552</v>
      </c>
      <c r="H325" s="6">
        <v>2310</v>
      </c>
      <c r="I325" s="6">
        <v>2561</v>
      </c>
      <c r="J325" s="6">
        <v>3798</v>
      </c>
      <c r="K325" s="6">
        <v>4409</v>
      </c>
      <c r="L325" s="6">
        <v>4255</v>
      </c>
      <c r="M325" s="6">
        <v>3236</v>
      </c>
      <c r="N325" s="6">
        <v>2747</v>
      </c>
      <c r="O325" s="86">
        <v>2676</v>
      </c>
    </row>
    <row r="326" spans="2:15" ht="6" customHeight="1">
      <c r="B326" s="82"/>
      <c r="C326" s="85"/>
      <c r="D326" s="86"/>
      <c r="E326" s="86"/>
      <c r="F326" s="6"/>
      <c r="G326" s="6"/>
      <c r="H326" s="6"/>
      <c r="I326" s="6"/>
      <c r="J326" s="6"/>
      <c r="K326" s="6"/>
      <c r="L326" s="6"/>
      <c r="M326" s="6"/>
      <c r="N326" s="6"/>
      <c r="O326" s="86"/>
    </row>
    <row r="327" spans="2:15" s="60" customFormat="1" ht="15" customHeight="1">
      <c r="B327" s="56" t="s">
        <v>70</v>
      </c>
      <c r="C327" s="85">
        <v>38485</v>
      </c>
      <c r="D327" s="85">
        <v>2059</v>
      </c>
      <c r="E327" s="85">
        <v>1792</v>
      </c>
      <c r="F327" s="85">
        <v>2210</v>
      </c>
      <c r="G327" s="85">
        <v>3075</v>
      </c>
      <c r="H327" s="85">
        <v>2596</v>
      </c>
      <c r="I327" s="85">
        <v>3151</v>
      </c>
      <c r="J327" s="85">
        <v>5057</v>
      </c>
      <c r="K327" s="85">
        <v>5318</v>
      </c>
      <c r="L327" s="85">
        <v>4491</v>
      </c>
      <c r="M327" s="85">
        <v>3324</v>
      </c>
      <c r="N327" s="85">
        <v>2993</v>
      </c>
      <c r="O327" s="87">
        <v>2419</v>
      </c>
    </row>
    <row r="328" spans="2:15" ht="15" customHeight="1">
      <c r="B328" s="25" t="s">
        <v>541</v>
      </c>
      <c r="C328" s="85">
        <v>1321</v>
      </c>
      <c r="D328" s="86">
        <v>51</v>
      </c>
      <c r="E328" s="86">
        <v>42</v>
      </c>
      <c r="F328" s="86">
        <v>41</v>
      </c>
      <c r="G328" s="86">
        <v>199</v>
      </c>
      <c r="H328" s="86">
        <v>94</v>
      </c>
      <c r="I328" s="86">
        <v>70</v>
      </c>
      <c r="J328" s="86">
        <v>121</v>
      </c>
      <c r="K328" s="86">
        <v>121</v>
      </c>
      <c r="L328" s="86">
        <v>89</v>
      </c>
      <c r="M328" s="6">
        <v>208</v>
      </c>
      <c r="N328" s="6">
        <v>179</v>
      </c>
      <c r="O328" s="86">
        <v>106</v>
      </c>
    </row>
    <row r="329" spans="2:15" ht="15" customHeight="1">
      <c r="B329" s="25" t="s">
        <v>542</v>
      </c>
      <c r="C329" s="85">
        <v>5356</v>
      </c>
      <c r="D329" s="6">
        <v>675</v>
      </c>
      <c r="E329" s="6">
        <v>455</v>
      </c>
      <c r="F329" s="6">
        <v>620</v>
      </c>
      <c r="G329" s="6">
        <v>775</v>
      </c>
      <c r="H329" s="6">
        <v>352</v>
      </c>
      <c r="I329" s="6">
        <v>470</v>
      </c>
      <c r="J329" s="6">
        <v>507</v>
      </c>
      <c r="K329" s="6">
        <v>427</v>
      </c>
      <c r="L329" s="6">
        <v>537</v>
      </c>
      <c r="M329" s="6">
        <v>320</v>
      </c>
      <c r="N329" s="6">
        <v>120</v>
      </c>
      <c r="O329" s="86">
        <v>98</v>
      </c>
    </row>
    <row r="330" spans="2:15" ht="15" customHeight="1">
      <c r="B330" s="25" t="s">
        <v>552</v>
      </c>
      <c r="C330" s="85">
        <v>31808</v>
      </c>
      <c r="D330" s="6">
        <v>1333</v>
      </c>
      <c r="E330" s="6">
        <v>1295</v>
      </c>
      <c r="F330" s="6">
        <v>1549</v>
      </c>
      <c r="G330" s="6">
        <v>2101</v>
      </c>
      <c r="H330" s="6">
        <v>2150</v>
      </c>
      <c r="I330" s="6">
        <v>2611</v>
      </c>
      <c r="J330" s="6">
        <v>4429</v>
      </c>
      <c r="K330" s="6">
        <v>4770</v>
      </c>
      <c r="L330" s="6">
        <v>3865</v>
      </c>
      <c r="M330" s="6">
        <v>2796</v>
      </c>
      <c r="N330" s="6">
        <v>2694</v>
      </c>
      <c r="O330" s="86">
        <v>2215</v>
      </c>
    </row>
    <row r="331" spans="2:15" ht="6" customHeight="1">
      <c r="B331" s="25"/>
      <c r="C331" s="85"/>
      <c r="D331" s="6"/>
      <c r="E331" s="6"/>
      <c r="F331" s="6"/>
      <c r="G331" s="6"/>
      <c r="H331" s="6"/>
      <c r="I331" s="6"/>
      <c r="J331" s="6"/>
      <c r="K331" s="6"/>
      <c r="L331" s="6"/>
      <c r="M331" s="6"/>
      <c r="N331" s="6"/>
      <c r="O331" s="86"/>
    </row>
    <row r="332" spans="2:15" s="60" customFormat="1" ht="15" customHeight="1">
      <c r="B332" s="56" t="s">
        <v>62</v>
      </c>
      <c r="C332" s="85">
        <v>53153</v>
      </c>
      <c r="D332" s="85">
        <v>5585</v>
      </c>
      <c r="E332" s="85">
        <v>4352</v>
      </c>
      <c r="F332" s="85">
        <v>5668</v>
      </c>
      <c r="G332" s="85">
        <v>4423</v>
      </c>
      <c r="H332" s="85">
        <v>2758</v>
      </c>
      <c r="I332" s="85">
        <v>3543</v>
      </c>
      <c r="J332" s="85">
        <v>3610</v>
      </c>
      <c r="K332" s="85">
        <v>4995</v>
      </c>
      <c r="L332" s="85">
        <v>4022</v>
      </c>
      <c r="M332" s="85">
        <v>3935</v>
      </c>
      <c r="N332" s="85">
        <v>5227</v>
      </c>
      <c r="O332" s="87">
        <v>5035</v>
      </c>
    </row>
    <row r="333" spans="2:15" ht="15" customHeight="1">
      <c r="B333" s="25" t="s">
        <v>541</v>
      </c>
      <c r="C333" s="85">
        <v>50395</v>
      </c>
      <c r="D333" s="86">
        <v>5443</v>
      </c>
      <c r="E333" s="86">
        <v>4153</v>
      </c>
      <c r="F333" s="86">
        <v>5440</v>
      </c>
      <c r="G333" s="86">
        <v>4153</v>
      </c>
      <c r="H333" s="86">
        <v>2705</v>
      </c>
      <c r="I333" s="86">
        <v>3480</v>
      </c>
      <c r="J333" s="86">
        <v>3181</v>
      </c>
      <c r="K333" s="86">
        <v>4995</v>
      </c>
      <c r="L333" s="86">
        <v>4022</v>
      </c>
      <c r="M333" s="86">
        <v>3628</v>
      </c>
      <c r="N333" s="86">
        <v>4685</v>
      </c>
      <c r="O333" s="86">
        <v>4510</v>
      </c>
    </row>
    <row r="334" spans="2:15" ht="15" customHeight="1">
      <c r="B334" s="25" t="s">
        <v>542</v>
      </c>
      <c r="C334" s="85">
        <v>2723</v>
      </c>
      <c r="D334" s="86">
        <v>142</v>
      </c>
      <c r="E334" s="86">
        <v>199</v>
      </c>
      <c r="F334" s="86">
        <v>211</v>
      </c>
      <c r="G334" s="86">
        <v>270</v>
      </c>
      <c r="H334" s="86">
        <v>53</v>
      </c>
      <c r="I334" s="86">
        <v>45</v>
      </c>
      <c r="J334" s="86">
        <v>429</v>
      </c>
      <c r="K334" s="86">
        <v>0</v>
      </c>
      <c r="L334" s="86">
        <v>0</v>
      </c>
      <c r="M334" s="86">
        <v>307</v>
      </c>
      <c r="N334" s="86">
        <v>542</v>
      </c>
      <c r="O334" s="86">
        <v>525</v>
      </c>
    </row>
    <row r="335" spans="2:15" ht="15" customHeight="1">
      <c r="B335" s="25" t="s">
        <v>552</v>
      </c>
      <c r="C335" s="85">
        <v>35</v>
      </c>
      <c r="D335" s="86">
        <v>0</v>
      </c>
      <c r="E335" s="86">
        <v>0</v>
      </c>
      <c r="F335" s="86">
        <v>17</v>
      </c>
      <c r="G335" s="86">
        <v>0</v>
      </c>
      <c r="H335" s="86">
        <v>0</v>
      </c>
      <c r="I335" s="86">
        <v>18</v>
      </c>
      <c r="J335" s="86">
        <v>0</v>
      </c>
      <c r="K335" s="86">
        <v>0</v>
      </c>
      <c r="L335" s="86">
        <v>0</v>
      </c>
      <c r="M335" s="86">
        <v>0</v>
      </c>
      <c r="N335" s="86">
        <v>0</v>
      </c>
      <c r="O335" s="86">
        <v>0</v>
      </c>
    </row>
    <row r="336" spans="2:15" ht="6" customHeight="1">
      <c r="O336" s="4"/>
    </row>
    <row r="337" spans="2:15" ht="3" customHeight="1">
      <c r="B337" s="433"/>
      <c r="C337" s="433"/>
      <c r="D337" s="433"/>
      <c r="E337" s="433"/>
      <c r="F337" s="433"/>
      <c r="G337" s="433"/>
      <c r="H337" s="433"/>
      <c r="I337" s="433"/>
      <c r="J337" s="433"/>
      <c r="K337" s="433"/>
      <c r="L337" s="433"/>
      <c r="M337" s="433"/>
      <c r="N337" s="433"/>
      <c r="O337" s="441"/>
    </row>
    <row r="338" spans="2:15" s="32" customFormat="1" ht="16.5" customHeight="1">
      <c r="B338" s="862" t="s">
        <v>572</v>
      </c>
      <c r="C338" s="862"/>
      <c r="D338" s="862"/>
      <c r="E338" s="862"/>
      <c r="F338" s="862"/>
      <c r="G338" s="862"/>
      <c r="H338" s="862"/>
      <c r="I338" s="862"/>
      <c r="J338" s="862"/>
      <c r="K338" s="862"/>
      <c r="L338" s="862"/>
      <c r="M338" s="862"/>
      <c r="N338" s="862"/>
      <c r="O338" s="862"/>
    </row>
    <row r="339" spans="2:15" s="32" customFormat="1" ht="11.25" customHeight="1">
      <c r="B339" s="862" t="s">
        <v>593</v>
      </c>
      <c r="C339" s="862"/>
      <c r="D339" s="862"/>
      <c r="E339" s="862"/>
      <c r="F339" s="862"/>
      <c r="G339" s="862"/>
      <c r="H339" s="862"/>
      <c r="I339" s="862"/>
      <c r="J339" s="862"/>
      <c r="K339" s="862"/>
      <c r="L339" s="862"/>
      <c r="M339" s="862"/>
      <c r="N339" s="862"/>
      <c r="O339" s="862"/>
    </row>
    <row r="340" spans="2:15" ht="15.75" customHeight="1">
      <c r="B340" s="20"/>
      <c r="C340" s="20"/>
      <c r="D340" s="20"/>
      <c r="E340" s="20"/>
      <c r="F340" s="20"/>
      <c r="G340" s="20"/>
      <c r="H340" s="20"/>
      <c r="I340" s="20"/>
      <c r="J340" s="20"/>
      <c r="K340" s="20"/>
      <c r="L340" s="20"/>
      <c r="M340" s="20"/>
      <c r="N340" s="20"/>
      <c r="O340" s="20"/>
    </row>
    <row r="341" spans="2:15" ht="15.75" customHeight="1"/>
    <row r="342" spans="2:15" s="32" customFormat="1" ht="9">
      <c r="B342" s="51" t="s">
        <v>88</v>
      </c>
      <c r="C342" s="51"/>
      <c r="L342" s="203"/>
      <c r="O342" s="53" t="s">
        <v>123</v>
      </c>
    </row>
    <row r="343" spans="2:15" ht="18.75" customHeight="1">
      <c r="B343" s="864" t="s">
        <v>8</v>
      </c>
      <c r="C343" s="872" t="s">
        <v>68</v>
      </c>
      <c r="D343" s="907" t="s">
        <v>16</v>
      </c>
      <c r="E343" s="907"/>
      <c r="F343" s="907"/>
      <c r="G343" s="907"/>
      <c r="H343" s="907"/>
      <c r="I343" s="907"/>
      <c r="J343" s="907"/>
      <c r="K343" s="907"/>
      <c r="L343" s="907"/>
      <c r="M343" s="907"/>
      <c r="N343" s="907"/>
      <c r="O343" s="867"/>
    </row>
    <row r="344" spans="2:15" ht="18.75" customHeight="1">
      <c r="B344" s="865"/>
      <c r="C344" s="873"/>
      <c r="D344" s="452" t="s">
        <v>17</v>
      </c>
      <c r="E344" s="452" t="s">
        <v>18</v>
      </c>
      <c r="F344" s="452" t="s">
        <v>19</v>
      </c>
      <c r="G344" s="452" t="s">
        <v>20</v>
      </c>
      <c r="H344" s="452" t="s">
        <v>21</v>
      </c>
      <c r="I344" s="452" t="s">
        <v>22</v>
      </c>
      <c r="J344" s="452" t="s">
        <v>23</v>
      </c>
      <c r="K344" s="452" t="s">
        <v>24</v>
      </c>
      <c r="L344" s="452" t="s">
        <v>25</v>
      </c>
      <c r="M344" s="452" t="s">
        <v>26</v>
      </c>
      <c r="N344" s="452" t="s">
        <v>27</v>
      </c>
      <c r="O344" s="458" t="s">
        <v>28</v>
      </c>
    </row>
    <row r="345" spans="2:15" ht="6" customHeight="1">
      <c r="O345" s="4"/>
    </row>
    <row r="346" spans="2:15">
      <c r="B346" s="60" t="s">
        <v>118</v>
      </c>
      <c r="C346" s="85">
        <v>123457</v>
      </c>
      <c r="D346" s="85">
        <v>9698</v>
      </c>
      <c r="E346" s="85">
        <v>9954</v>
      </c>
      <c r="F346" s="85">
        <v>12354</v>
      </c>
      <c r="G346" s="85">
        <v>9896</v>
      </c>
      <c r="H346" s="85">
        <v>8911</v>
      </c>
      <c r="I346" s="85">
        <v>7775</v>
      </c>
      <c r="J346" s="87" t="s">
        <v>60</v>
      </c>
      <c r="K346" s="87" t="s">
        <v>60</v>
      </c>
      <c r="L346" s="87" t="s">
        <v>60</v>
      </c>
      <c r="M346" s="87" t="s">
        <v>60</v>
      </c>
      <c r="N346" s="87" t="s">
        <v>60</v>
      </c>
      <c r="O346" s="87" t="s">
        <v>60</v>
      </c>
    </row>
    <row r="347" spans="2:15" ht="6" customHeight="1">
      <c r="B347" s="60"/>
      <c r="C347" s="85"/>
      <c r="D347" s="6"/>
      <c r="E347" s="6"/>
      <c r="F347" s="6"/>
      <c r="G347" s="6"/>
      <c r="H347" s="6"/>
      <c r="I347" s="6"/>
      <c r="J347" s="86"/>
      <c r="K347" s="86"/>
      <c r="L347" s="86"/>
      <c r="M347" s="86"/>
      <c r="N347" s="86"/>
      <c r="O347" s="86"/>
    </row>
    <row r="348" spans="2:15" s="60" customFormat="1" ht="15" customHeight="1">
      <c r="B348" s="56" t="s">
        <v>69</v>
      </c>
      <c r="C348" s="85">
        <v>38916</v>
      </c>
      <c r="D348" s="85">
        <v>2214</v>
      </c>
      <c r="E348" s="85">
        <v>2031</v>
      </c>
      <c r="F348" s="85">
        <v>3081</v>
      </c>
      <c r="G348" s="85">
        <v>2813</v>
      </c>
      <c r="H348" s="85">
        <v>2966</v>
      </c>
      <c r="I348" s="85">
        <v>2569</v>
      </c>
      <c r="J348" s="87" t="s">
        <v>60</v>
      </c>
      <c r="K348" s="87" t="s">
        <v>60</v>
      </c>
      <c r="L348" s="87" t="s">
        <v>60</v>
      </c>
      <c r="M348" s="87" t="s">
        <v>60</v>
      </c>
      <c r="N348" s="87" t="s">
        <v>60</v>
      </c>
      <c r="O348" s="87" t="s">
        <v>60</v>
      </c>
    </row>
    <row r="349" spans="2:15" ht="15" customHeight="1">
      <c r="B349" s="82" t="s">
        <v>541</v>
      </c>
      <c r="C349" s="85">
        <v>1335</v>
      </c>
      <c r="D349" s="6">
        <v>76</v>
      </c>
      <c r="E349" s="6">
        <v>57</v>
      </c>
      <c r="F349" s="6">
        <v>100</v>
      </c>
      <c r="G349" s="6">
        <v>68</v>
      </c>
      <c r="H349" s="6">
        <v>74</v>
      </c>
      <c r="I349" s="6">
        <v>110</v>
      </c>
      <c r="J349" s="86" t="s">
        <v>60</v>
      </c>
      <c r="K349" s="86" t="s">
        <v>60</v>
      </c>
      <c r="L349" s="86" t="s">
        <v>60</v>
      </c>
      <c r="M349" s="86" t="s">
        <v>60</v>
      </c>
      <c r="N349" s="86" t="s">
        <v>60</v>
      </c>
      <c r="O349" s="86" t="s">
        <v>60</v>
      </c>
    </row>
    <row r="350" spans="2:15" ht="15" customHeight="1">
      <c r="B350" s="82" t="s">
        <v>542</v>
      </c>
      <c r="C350" s="85">
        <v>1809</v>
      </c>
      <c r="D350" s="6">
        <v>186</v>
      </c>
      <c r="E350" s="6">
        <v>199</v>
      </c>
      <c r="F350" s="6">
        <v>90</v>
      </c>
      <c r="G350" s="6">
        <v>75</v>
      </c>
      <c r="H350" s="6">
        <v>85</v>
      </c>
      <c r="I350" s="6">
        <v>27</v>
      </c>
      <c r="J350" s="86" t="s">
        <v>60</v>
      </c>
      <c r="K350" s="86" t="s">
        <v>60</v>
      </c>
      <c r="L350" s="86" t="s">
        <v>60</v>
      </c>
      <c r="M350" s="86" t="s">
        <v>60</v>
      </c>
      <c r="N350" s="86" t="s">
        <v>60</v>
      </c>
      <c r="O350" s="86" t="s">
        <v>60</v>
      </c>
    </row>
    <row r="351" spans="2:15" ht="15" customHeight="1">
      <c r="B351" s="82" t="s">
        <v>552</v>
      </c>
      <c r="C351" s="85">
        <v>35772</v>
      </c>
      <c r="D351" s="6">
        <v>1952</v>
      </c>
      <c r="E351" s="6">
        <v>1775</v>
      </c>
      <c r="F351" s="6">
        <v>2891</v>
      </c>
      <c r="G351" s="6">
        <v>2670</v>
      </c>
      <c r="H351" s="6">
        <v>2807</v>
      </c>
      <c r="I351" s="6">
        <v>2432</v>
      </c>
      <c r="J351" s="86" t="s">
        <v>60</v>
      </c>
      <c r="K351" s="86" t="s">
        <v>60</v>
      </c>
      <c r="L351" s="86" t="s">
        <v>60</v>
      </c>
      <c r="M351" s="86" t="s">
        <v>60</v>
      </c>
      <c r="N351" s="86" t="s">
        <v>60</v>
      </c>
      <c r="O351" s="86" t="s">
        <v>60</v>
      </c>
    </row>
    <row r="352" spans="2:15" ht="6" customHeight="1">
      <c r="B352" s="82"/>
      <c r="C352" s="85"/>
      <c r="D352" s="86"/>
      <c r="E352" s="86"/>
      <c r="F352" s="6"/>
      <c r="G352" s="6"/>
      <c r="H352" s="6"/>
      <c r="I352" s="6"/>
      <c r="J352" s="86"/>
      <c r="K352" s="86"/>
      <c r="L352" s="86"/>
      <c r="M352" s="86"/>
      <c r="N352" s="86"/>
      <c r="O352" s="86"/>
    </row>
    <row r="353" spans="2:15" s="60" customFormat="1" ht="15" customHeight="1">
      <c r="B353" s="56" t="s">
        <v>70</v>
      </c>
      <c r="C353" s="85">
        <v>39378</v>
      </c>
      <c r="D353" s="85">
        <v>2327</v>
      </c>
      <c r="E353" s="85">
        <v>2107</v>
      </c>
      <c r="F353" s="85">
        <v>3077</v>
      </c>
      <c r="G353" s="85">
        <v>2745</v>
      </c>
      <c r="H353" s="85">
        <v>3021</v>
      </c>
      <c r="I353" s="85">
        <v>2729</v>
      </c>
      <c r="J353" s="87" t="s">
        <v>60</v>
      </c>
      <c r="K353" s="87" t="s">
        <v>60</v>
      </c>
      <c r="L353" s="87" t="s">
        <v>60</v>
      </c>
      <c r="M353" s="87" t="s">
        <v>60</v>
      </c>
      <c r="N353" s="87" t="s">
        <v>60</v>
      </c>
      <c r="O353" s="87" t="s">
        <v>60</v>
      </c>
    </row>
    <row r="354" spans="2:15" ht="15" customHeight="1">
      <c r="B354" s="25" t="s">
        <v>541</v>
      </c>
      <c r="C354" s="85">
        <v>1477</v>
      </c>
      <c r="D354" s="86">
        <v>32</v>
      </c>
      <c r="E354" s="86">
        <v>140</v>
      </c>
      <c r="F354" s="86">
        <v>59</v>
      </c>
      <c r="G354" s="86">
        <v>30</v>
      </c>
      <c r="H354" s="86">
        <v>55</v>
      </c>
      <c r="I354" s="86">
        <v>34</v>
      </c>
      <c r="J354" s="86" t="s">
        <v>60</v>
      </c>
      <c r="K354" s="86" t="s">
        <v>60</v>
      </c>
      <c r="L354" s="86" t="s">
        <v>60</v>
      </c>
      <c r="M354" s="86" t="s">
        <v>60</v>
      </c>
      <c r="N354" s="86" t="s">
        <v>60</v>
      </c>
      <c r="O354" s="86" t="s">
        <v>60</v>
      </c>
    </row>
    <row r="355" spans="2:15" ht="15" customHeight="1">
      <c r="B355" s="25" t="s">
        <v>542</v>
      </c>
      <c r="C355" s="85">
        <v>2553</v>
      </c>
      <c r="D355" s="6">
        <v>117</v>
      </c>
      <c r="E355" s="6">
        <v>157</v>
      </c>
      <c r="F355" s="6">
        <v>136</v>
      </c>
      <c r="G355" s="6">
        <v>122</v>
      </c>
      <c r="H355" s="6">
        <v>150</v>
      </c>
      <c r="I355" s="6">
        <v>136</v>
      </c>
      <c r="J355" s="86" t="s">
        <v>60</v>
      </c>
      <c r="K355" s="86" t="s">
        <v>60</v>
      </c>
      <c r="L355" s="86" t="s">
        <v>60</v>
      </c>
      <c r="M355" s="86" t="s">
        <v>60</v>
      </c>
      <c r="N355" s="86" t="s">
        <v>60</v>
      </c>
      <c r="O355" s="86" t="s">
        <v>60</v>
      </c>
    </row>
    <row r="356" spans="2:15" ht="15" customHeight="1">
      <c r="B356" s="25" t="s">
        <v>552</v>
      </c>
      <c r="C356" s="85">
        <v>35348</v>
      </c>
      <c r="D356" s="6">
        <v>2178</v>
      </c>
      <c r="E356" s="6">
        <v>1810</v>
      </c>
      <c r="F356" s="6">
        <v>2882</v>
      </c>
      <c r="G356" s="6">
        <v>2593</v>
      </c>
      <c r="H356" s="6">
        <v>2816</v>
      </c>
      <c r="I356" s="6">
        <v>2559</v>
      </c>
      <c r="J356" s="86" t="s">
        <v>60</v>
      </c>
      <c r="K356" s="86" t="s">
        <v>60</v>
      </c>
      <c r="L356" s="86" t="s">
        <v>60</v>
      </c>
      <c r="M356" s="86" t="s">
        <v>60</v>
      </c>
      <c r="N356" s="86" t="s">
        <v>60</v>
      </c>
      <c r="O356" s="86" t="s">
        <v>60</v>
      </c>
    </row>
    <row r="357" spans="2:15" ht="6" customHeight="1">
      <c r="B357" s="25"/>
      <c r="C357" s="85"/>
      <c r="D357" s="6"/>
      <c r="E357" s="6"/>
      <c r="F357" s="6"/>
      <c r="G357" s="6"/>
      <c r="H357" s="6"/>
      <c r="I357" s="6"/>
      <c r="J357" s="86"/>
      <c r="K357" s="86"/>
      <c r="L357" s="86"/>
      <c r="M357" s="86"/>
      <c r="N357" s="86"/>
      <c r="O357" s="86"/>
    </row>
    <row r="358" spans="2:15" s="60" customFormat="1" ht="15" customHeight="1">
      <c r="B358" s="56" t="s">
        <v>62</v>
      </c>
      <c r="C358" s="85">
        <v>45163</v>
      </c>
      <c r="D358" s="85">
        <v>5157</v>
      </c>
      <c r="E358" s="85">
        <v>5816</v>
      </c>
      <c r="F358" s="85">
        <v>6196</v>
      </c>
      <c r="G358" s="85">
        <v>4338</v>
      </c>
      <c r="H358" s="85">
        <v>2924</v>
      </c>
      <c r="I358" s="85">
        <v>2477</v>
      </c>
      <c r="J358" s="87" t="s">
        <v>60</v>
      </c>
      <c r="K358" s="87" t="s">
        <v>60</v>
      </c>
      <c r="L358" s="87" t="s">
        <v>60</v>
      </c>
      <c r="M358" s="87" t="s">
        <v>60</v>
      </c>
      <c r="N358" s="87" t="s">
        <v>60</v>
      </c>
      <c r="O358" s="87" t="s">
        <v>60</v>
      </c>
    </row>
    <row r="359" spans="2:15" ht="15" customHeight="1">
      <c r="B359" s="25" t="s">
        <v>541</v>
      </c>
      <c r="C359" s="85">
        <v>42397</v>
      </c>
      <c r="D359" s="86">
        <v>4816</v>
      </c>
      <c r="E359" s="86">
        <v>5644</v>
      </c>
      <c r="F359" s="86">
        <v>6012</v>
      </c>
      <c r="G359" s="86">
        <v>4098</v>
      </c>
      <c r="H359" s="86">
        <v>2739</v>
      </c>
      <c r="I359" s="86">
        <v>2308</v>
      </c>
      <c r="J359" s="86" t="s">
        <v>60</v>
      </c>
      <c r="K359" s="86" t="s">
        <v>60</v>
      </c>
      <c r="L359" s="86" t="s">
        <v>60</v>
      </c>
      <c r="M359" s="86" t="s">
        <v>60</v>
      </c>
      <c r="N359" s="86" t="s">
        <v>60</v>
      </c>
      <c r="O359" s="86" t="s">
        <v>60</v>
      </c>
    </row>
    <row r="360" spans="2:15" ht="15" customHeight="1">
      <c r="B360" s="25" t="s">
        <v>542</v>
      </c>
      <c r="C360" s="85">
        <v>2697</v>
      </c>
      <c r="D360" s="86">
        <v>322</v>
      </c>
      <c r="E360" s="86">
        <v>172</v>
      </c>
      <c r="F360" s="86">
        <v>184</v>
      </c>
      <c r="G360" s="86">
        <v>240</v>
      </c>
      <c r="H360" s="86">
        <v>185</v>
      </c>
      <c r="I360" s="86">
        <v>122</v>
      </c>
      <c r="J360" s="86" t="s">
        <v>60</v>
      </c>
      <c r="K360" s="86" t="s">
        <v>60</v>
      </c>
      <c r="L360" s="86" t="s">
        <v>60</v>
      </c>
      <c r="M360" s="86" t="s">
        <v>60</v>
      </c>
      <c r="N360" s="86" t="s">
        <v>60</v>
      </c>
      <c r="O360" s="86" t="s">
        <v>60</v>
      </c>
    </row>
    <row r="361" spans="2:15" ht="15" customHeight="1">
      <c r="B361" s="25" t="s">
        <v>552</v>
      </c>
      <c r="C361" s="87">
        <v>69</v>
      </c>
      <c r="D361" s="86">
        <v>19</v>
      </c>
      <c r="E361" s="86">
        <v>0</v>
      </c>
      <c r="F361" s="86">
        <v>0</v>
      </c>
      <c r="G361" s="86">
        <v>0</v>
      </c>
      <c r="H361" s="86">
        <v>0</v>
      </c>
      <c r="I361" s="86">
        <v>47</v>
      </c>
      <c r="J361" s="86" t="s">
        <v>60</v>
      </c>
      <c r="K361" s="86" t="s">
        <v>60</v>
      </c>
      <c r="L361" s="86" t="s">
        <v>60</v>
      </c>
      <c r="M361" s="86" t="s">
        <v>60</v>
      </c>
      <c r="N361" s="86" t="s">
        <v>60</v>
      </c>
      <c r="O361" s="86" t="s">
        <v>60</v>
      </c>
    </row>
    <row r="362" spans="2:15" ht="6" customHeight="1">
      <c r="O362" s="4"/>
    </row>
    <row r="363" spans="2:15" ht="3" customHeight="1">
      <c r="B363" s="433"/>
      <c r="C363" s="433"/>
      <c r="D363" s="433"/>
      <c r="E363" s="433"/>
      <c r="F363" s="433"/>
      <c r="G363" s="433"/>
      <c r="H363" s="433"/>
      <c r="I363" s="433"/>
      <c r="J363" s="433"/>
      <c r="K363" s="433"/>
      <c r="L363" s="433"/>
      <c r="M363" s="433"/>
      <c r="N363" s="433"/>
      <c r="O363" s="441"/>
    </row>
    <row r="364" spans="2:15" s="32" customFormat="1" ht="16.5" customHeight="1">
      <c r="B364" s="862" t="s">
        <v>570</v>
      </c>
      <c r="C364" s="862"/>
      <c r="D364" s="862"/>
      <c r="E364" s="862"/>
      <c r="F364" s="862"/>
      <c r="G364" s="862"/>
      <c r="H364" s="862"/>
      <c r="I364" s="862"/>
      <c r="J364" s="862"/>
      <c r="K364" s="862"/>
      <c r="L364" s="862"/>
      <c r="M364" s="862"/>
      <c r="N364" s="862"/>
      <c r="O364" s="862"/>
    </row>
    <row r="365" spans="2:15" s="32" customFormat="1" ht="11.25" customHeight="1">
      <c r="B365" s="862" t="s">
        <v>591</v>
      </c>
      <c r="C365" s="862"/>
      <c r="D365" s="862"/>
      <c r="E365" s="862"/>
      <c r="F365" s="862"/>
      <c r="G365" s="862"/>
      <c r="H365" s="862"/>
      <c r="I365" s="862"/>
      <c r="J365" s="862"/>
      <c r="K365" s="862"/>
      <c r="L365" s="862"/>
      <c r="M365" s="862"/>
      <c r="N365" s="862"/>
      <c r="O365" s="862"/>
    </row>
    <row r="366" spans="2:15" ht="15.75" customHeight="1">
      <c r="B366" s="20"/>
      <c r="C366" s="20"/>
      <c r="D366" s="20"/>
      <c r="E366" s="20"/>
      <c r="F366" s="20"/>
      <c r="G366" s="20"/>
      <c r="H366" s="20"/>
      <c r="I366" s="20"/>
      <c r="J366" s="20"/>
      <c r="K366" s="20"/>
      <c r="L366" s="20"/>
      <c r="M366" s="20"/>
      <c r="N366" s="20"/>
      <c r="O366" s="20"/>
    </row>
    <row r="367" spans="2:15" ht="15.75" customHeight="1"/>
    <row r="368" spans="2:15" s="32" customFormat="1" ht="9">
      <c r="B368" s="51" t="s">
        <v>89</v>
      </c>
      <c r="C368" s="51"/>
      <c r="L368" s="203"/>
      <c r="O368" s="53" t="s">
        <v>123</v>
      </c>
    </row>
    <row r="369" spans="2:15" ht="18.75" customHeight="1">
      <c r="B369" s="864" t="s">
        <v>8</v>
      </c>
      <c r="C369" s="872" t="s">
        <v>68</v>
      </c>
      <c r="D369" s="907" t="s">
        <v>16</v>
      </c>
      <c r="E369" s="907"/>
      <c r="F369" s="907"/>
      <c r="G369" s="907"/>
      <c r="H369" s="907"/>
      <c r="I369" s="907"/>
      <c r="J369" s="907"/>
      <c r="K369" s="907"/>
      <c r="L369" s="907"/>
      <c r="M369" s="907"/>
      <c r="N369" s="907"/>
      <c r="O369" s="867"/>
    </row>
    <row r="370" spans="2:15" ht="18.75" customHeight="1">
      <c r="B370" s="865"/>
      <c r="C370" s="873"/>
      <c r="D370" s="452" t="s">
        <v>17</v>
      </c>
      <c r="E370" s="452" t="s">
        <v>18</v>
      </c>
      <c r="F370" s="452" t="s">
        <v>19</v>
      </c>
      <c r="G370" s="452" t="s">
        <v>20</v>
      </c>
      <c r="H370" s="452" t="s">
        <v>21</v>
      </c>
      <c r="I370" s="452" t="s">
        <v>22</v>
      </c>
      <c r="J370" s="452" t="s">
        <v>23</v>
      </c>
      <c r="K370" s="452" t="s">
        <v>24</v>
      </c>
      <c r="L370" s="452" t="s">
        <v>25</v>
      </c>
      <c r="M370" s="452" t="s">
        <v>26</v>
      </c>
      <c r="N370" s="452" t="s">
        <v>27</v>
      </c>
      <c r="O370" s="458" t="s">
        <v>28</v>
      </c>
    </row>
    <row r="371" spans="2:15" ht="6" customHeight="1">
      <c r="O371" s="4"/>
    </row>
    <row r="372" spans="2:15">
      <c r="B372" s="60" t="s">
        <v>118</v>
      </c>
      <c r="C372" s="85">
        <v>115042</v>
      </c>
      <c r="D372" s="87" t="s">
        <v>60</v>
      </c>
      <c r="E372" s="87" t="s">
        <v>60</v>
      </c>
      <c r="F372" s="87" t="s">
        <v>60</v>
      </c>
      <c r="G372" s="87" t="s">
        <v>60</v>
      </c>
      <c r="H372" s="87" t="s">
        <v>60</v>
      </c>
      <c r="I372" s="87" t="s">
        <v>60</v>
      </c>
      <c r="J372" s="87" t="s">
        <v>60</v>
      </c>
      <c r="K372" s="87" t="s">
        <v>60</v>
      </c>
      <c r="L372" s="87" t="s">
        <v>60</v>
      </c>
      <c r="M372" s="87" t="s">
        <v>60</v>
      </c>
      <c r="N372" s="87" t="s">
        <v>60</v>
      </c>
      <c r="O372" s="87" t="s">
        <v>60</v>
      </c>
    </row>
    <row r="373" spans="2:15" ht="6" customHeight="1">
      <c r="B373" s="60"/>
      <c r="C373" s="85"/>
      <c r="D373" s="86"/>
      <c r="E373" s="86"/>
      <c r="F373" s="86"/>
      <c r="G373" s="86"/>
      <c r="H373" s="86"/>
      <c r="I373" s="86"/>
      <c r="J373" s="86"/>
      <c r="K373" s="86"/>
      <c r="L373" s="86"/>
      <c r="M373" s="86"/>
      <c r="N373" s="86"/>
      <c r="O373" s="86"/>
    </row>
    <row r="374" spans="2:15" s="60" customFormat="1" ht="15" customHeight="1">
      <c r="B374" s="56" t="s">
        <v>69</v>
      </c>
      <c r="C374" s="85">
        <v>37569</v>
      </c>
      <c r="D374" s="87" t="s">
        <v>60</v>
      </c>
      <c r="E374" s="87" t="s">
        <v>60</v>
      </c>
      <c r="F374" s="87" t="s">
        <v>60</v>
      </c>
      <c r="G374" s="87" t="s">
        <v>60</v>
      </c>
      <c r="H374" s="87" t="s">
        <v>60</v>
      </c>
      <c r="I374" s="87" t="s">
        <v>60</v>
      </c>
      <c r="J374" s="87" t="s">
        <v>60</v>
      </c>
      <c r="K374" s="87" t="s">
        <v>60</v>
      </c>
      <c r="L374" s="87" t="s">
        <v>60</v>
      </c>
      <c r="M374" s="87" t="s">
        <v>60</v>
      </c>
      <c r="N374" s="87" t="s">
        <v>60</v>
      </c>
      <c r="O374" s="87" t="s">
        <v>60</v>
      </c>
    </row>
    <row r="375" spans="2:15" ht="15" customHeight="1">
      <c r="B375" s="82" t="s">
        <v>541</v>
      </c>
      <c r="C375" s="85">
        <v>721</v>
      </c>
      <c r="D375" s="86" t="s">
        <v>60</v>
      </c>
      <c r="E375" s="86" t="s">
        <v>60</v>
      </c>
      <c r="F375" s="86" t="s">
        <v>60</v>
      </c>
      <c r="G375" s="86" t="s">
        <v>60</v>
      </c>
      <c r="H375" s="86" t="s">
        <v>60</v>
      </c>
      <c r="I375" s="86" t="s">
        <v>60</v>
      </c>
      <c r="J375" s="86" t="s">
        <v>60</v>
      </c>
      <c r="K375" s="86" t="s">
        <v>60</v>
      </c>
      <c r="L375" s="86" t="s">
        <v>60</v>
      </c>
      <c r="M375" s="86" t="s">
        <v>60</v>
      </c>
      <c r="N375" s="86" t="s">
        <v>60</v>
      </c>
      <c r="O375" s="86" t="s">
        <v>60</v>
      </c>
    </row>
    <row r="376" spans="2:15" ht="15" customHeight="1">
      <c r="B376" s="82" t="s">
        <v>542</v>
      </c>
      <c r="C376" s="85">
        <v>2537</v>
      </c>
      <c r="D376" s="86" t="s">
        <v>60</v>
      </c>
      <c r="E376" s="86" t="s">
        <v>60</v>
      </c>
      <c r="F376" s="86" t="s">
        <v>60</v>
      </c>
      <c r="G376" s="86" t="s">
        <v>60</v>
      </c>
      <c r="H376" s="86" t="s">
        <v>60</v>
      </c>
      <c r="I376" s="86" t="s">
        <v>60</v>
      </c>
      <c r="J376" s="86" t="s">
        <v>60</v>
      </c>
      <c r="K376" s="86" t="s">
        <v>60</v>
      </c>
      <c r="L376" s="86" t="s">
        <v>60</v>
      </c>
      <c r="M376" s="86" t="s">
        <v>60</v>
      </c>
      <c r="N376" s="86" t="s">
        <v>60</v>
      </c>
      <c r="O376" s="86" t="s">
        <v>60</v>
      </c>
    </row>
    <row r="377" spans="2:15" ht="15" customHeight="1">
      <c r="B377" s="82" t="s">
        <v>552</v>
      </c>
      <c r="C377" s="85">
        <v>34311</v>
      </c>
      <c r="D377" s="86" t="s">
        <v>60</v>
      </c>
      <c r="E377" s="86" t="s">
        <v>60</v>
      </c>
      <c r="F377" s="86" t="s">
        <v>60</v>
      </c>
      <c r="G377" s="86" t="s">
        <v>60</v>
      </c>
      <c r="H377" s="86" t="s">
        <v>60</v>
      </c>
      <c r="I377" s="86" t="s">
        <v>60</v>
      </c>
      <c r="J377" s="86" t="s">
        <v>60</v>
      </c>
      <c r="K377" s="86" t="s">
        <v>60</v>
      </c>
      <c r="L377" s="86" t="s">
        <v>60</v>
      </c>
      <c r="M377" s="86" t="s">
        <v>60</v>
      </c>
      <c r="N377" s="86" t="s">
        <v>60</v>
      </c>
      <c r="O377" s="86" t="s">
        <v>60</v>
      </c>
    </row>
    <row r="378" spans="2:15" ht="6" customHeight="1">
      <c r="B378" s="82"/>
      <c r="C378" s="85"/>
      <c r="D378" s="86"/>
      <c r="E378" s="86"/>
      <c r="F378" s="86"/>
      <c r="G378" s="86"/>
      <c r="H378" s="86"/>
      <c r="I378" s="86"/>
      <c r="J378" s="86"/>
      <c r="K378" s="86"/>
      <c r="L378" s="86"/>
      <c r="M378" s="86"/>
      <c r="N378" s="86"/>
      <c r="O378" s="86"/>
    </row>
    <row r="379" spans="2:15" s="60" customFormat="1" ht="15" customHeight="1">
      <c r="B379" s="56" t="s">
        <v>70</v>
      </c>
      <c r="C379" s="85">
        <v>37952</v>
      </c>
      <c r="D379" s="87" t="s">
        <v>60</v>
      </c>
      <c r="E379" s="87" t="s">
        <v>60</v>
      </c>
      <c r="F379" s="87" t="s">
        <v>60</v>
      </c>
      <c r="G379" s="87" t="s">
        <v>60</v>
      </c>
      <c r="H379" s="87" t="s">
        <v>60</v>
      </c>
      <c r="I379" s="87" t="s">
        <v>60</v>
      </c>
      <c r="J379" s="87" t="s">
        <v>60</v>
      </c>
      <c r="K379" s="87" t="s">
        <v>60</v>
      </c>
      <c r="L379" s="87" t="s">
        <v>60</v>
      </c>
      <c r="M379" s="87" t="s">
        <v>60</v>
      </c>
      <c r="N379" s="87" t="s">
        <v>60</v>
      </c>
      <c r="O379" s="87" t="s">
        <v>60</v>
      </c>
    </row>
    <row r="380" spans="2:15" ht="15" customHeight="1">
      <c r="B380" s="25" t="s">
        <v>541</v>
      </c>
      <c r="C380" s="85">
        <v>460</v>
      </c>
      <c r="D380" s="86" t="s">
        <v>60</v>
      </c>
      <c r="E380" s="86" t="s">
        <v>60</v>
      </c>
      <c r="F380" s="86" t="s">
        <v>60</v>
      </c>
      <c r="G380" s="86" t="s">
        <v>60</v>
      </c>
      <c r="H380" s="86" t="s">
        <v>60</v>
      </c>
      <c r="I380" s="86" t="s">
        <v>60</v>
      </c>
      <c r="J380" s="86" t="s">
        <v>60</v>
      </c>
      <c r="K380" s="86" t="s">
        <v>60</v>
      </c>
      <c r="L380" s="86" t="s">
        <v>60</v>
      </c>
      <c r="M380" s="86" t="s">
        <v>60</v>
      </c>
      <c r="N380" s="86" t="s">
        <v>60</v>
      </c>
      <c r="O380" s="86" t="s">
        <v>60</v>
      </c>
    </row>
    <row r="381" spans="2:15" ht="15" customHeight="1">
      <c r="B381" s="25" t="s">
        <v>542</v>
      </c>
      <c r="C381" s="85">
        <v>3140</v>
      </c>
      <c r="D381" s="86" t="s">
        <v>60</v>
      </c>
      <c r="E381" s="86" t="s">
        <v>60</v>
      </c>
      <c r="F381" s="86" t="s">
        <v>60</v>
      </c>
      <c r="G381" s="86" t="s">
        <v>60</v>
      </c>
      <c r="H381" s="86" t="s">
        <v>60</v>
      </c>
      <c r="I381" s="86" t="s">
        <v>60</v>
      </c>
      <c r="J381" s="86" t="s">
        <v>60</v>
      </c>
      <c r="K381" s="86" t="s">
        <v>60</v>
      </c>
      <c r="L381" s="86" t="s">
        <v>60</v>
      </c>
      <c r="M381" s="86" t="s">
        <v>60</v>
      </c>
      <c r="N381" s="86" t="s">
        <v>60</v>
      </c>
      <c r="O381" s="86" t="s">
        <v>60</v>
      </c>
    </row>
    <row r="382" spans="2:15" ht="15" customHeight="1">
      <c r="B382" s="25" t="s">
        <v>552</v>
      </c>
      <c r="C382" s="85">
        <v>34352</v>
      </c>
      <c r="D382" s="86" t="s">
        <v>60</v>
      </c>
      <c r="E382" s="86" t="s">
        <v>60</v>
      </c>
      <c r="F382" s="86" t="s">
        <v>60</v>
      </c>
      <c r="G382" s="86" t="s">
        <v>60</v>
      </c>
      <c r="H382" s="86" t="s">
        <v>60</v>
      </c>
      <c r="I382" s="86" t="s">
        <v>60</v>
      </c>
      <c r="J382" s="86" t="s">
        <v>60</v>
      </c>
      <c r="K382" s="86" t="s">
        <v>60</v>
      </c>
      <c r="L382" s="86" t="s">
        <v>60</v>
      </c>
      <c r="M382" s="86" t="s">
        <v>60</v>
      </c>
      <c r="N382" s="86" t="s">
        <v>60</v>
      </c>
      <c r="O382" s="86" t="s">
        <v>60</v>
      </c>
    </row>
    <row r="383" spans="2:15" ht="6" customHeight="1">
      <c r="B383" s="25"/>
      <c r="C383" s="85"/>
      <c r="D383" s="86"/>
      <c r="E383" s="86"/>
      <c r="F383" s="86"/>
      <c r="G383" s="86"/>
      <c r="H383" s="86"/>
      <c r="I383" s="86"/>
      <c r="J383" s="86"/>
      <c r="K383" s="86"/>
      <c r="L383" s="86"/>
      <c r="M383" s="86"/>
      <c r="N383" s="86"/>
      <c r="O383" s="86"/>
    </row>
    <row r="384" spans="2:15" s="60" customFormat="1" ht="15" customHeight="1">
      <c r="B384" s="56" t="s">
        <v>62</v>
      </c>
      <c r="C384" s="85">
        <v>39521</v>
      </c>
      <c r="D384" s="87" t="s">
        <v>60</v>
      </c>
      <c r="E384" s="87" t="s">
        <v>60</v>
      </c>
      <c r="F384" s="87" t="s">
        <v>60</v>
      </c>
      <c r="G384" s="87" t="s">
        <v>60</v>
      </c>
      <c r="H384" s="87" t="s">
        <v>60</v>
      </c>
      <c r="I384" s="87" t="s">
        <v>60</v>
      </c>
      <c r="J384" s="87" t="s">
        <v>60</v>
      </c>
      <c r="K384" s="87" t="s">
        <v>60</v>
      </c>
      <c r="L384" s="87" t="s">
        <v>60</v>
      </c>
      <c r="M384" s="87" t="s">
        <v>60</v>
      </c>
      <c r="N384" s="87" t="s">
        <v>60</v>
      </c>
      <c r="O384" s="87" t="s">
        <v>60</v>
      </c>
    </row>
    <row r="385" spans="2:15" ht="15" customHeight="1">
      <c r="B385" s="25" t="s">
        <v>541</v>
      </c>
      <c r="C385" s="85">
        <v>36678</v>
      </c>
      <c r="D385" s="86" t="s">
        <v>60</v>
      </c>
      <c r="E385" s="86" t="s">
        <v>60</v>
      </c>
      <c r="F385" s="86" t="s">
        <v>60</v>
      </c>
      <c r="G385" s="86" t="s">
        <v>60</v>
      </c>
      <c r="H385" s="86" t="s">
        <v>60</v>
      </c>
      <c r="I385" s="86" t="s">
        <v>60</v>
      </c>
      <c r="J385" s="86" t="s">
        <v>60</v>
      </c>
      <c r="K385" s="86" t="s">
        <v>60</v>
      </c>
      <c r="L385" s="86" t="s">
        <v>60</v>
      </c>
      <c r="M385" s="86" t="s">
        <v>60</v>
      </c>
      <c r="N385" s="86" t="s">
        <v>60</v>
      </c>
      <c r="O385" s="86" t="s">
        <v>60</v>
      </c>
    </row>
    <row r="386" spans="2:15" ht="15" customHeight="1">
      <c r="B386" s="25" t="s">
        <v>542</v>
      </c>
      <c r="C386" s="85">
        <v>2843</v>
      </c>
      <c r="D386" s="86" t="s">
        <v>60</v>
      </c>
      <c r="E386" s="86" t="s">
        <v>60</v>
      </c>
      <c r="F386" s="86" t="s">
        <v>60</v>
      </c>
      <c r="G386" s="86" t="s">
        <v>60</v>
      </c>
      <c r="H386" s="86" t="s">
        <v>60</v>
      </c>
      <c r="I386" s="86" t="s">
        <v>60</v>
      </c>
      <c r="J386" s="86" t="s">
        <v>60</v>
      </c>
      <c r="K386" s="86" t="s">
        <v>60</v>
      </c>
      <c r="L386" s="86" t="s">
        <v>60</v>
      </c>
      <c r="M386" s="86" t="s">
        <v>60</v>
      </c>
      <c r="N386" s="86" t="s">
        <v>60</v>
      </c>
      <c r="O386" s="86" t="s">
        <v>60</v>
      </c>
    </row>
    <row r="387" spans="2:15" ht="15" customHeight="1">
      <c r="B387" s="25" t="s">
        <v>552</v>
      </c>
      <c r="C387" s="87">
        <v>0</v>
      </c>
      <c r="D387" s="86" t="s">
        <v>60</v>
      </c>
      <c r="E387" s="86" t="s">
        <v>60</v>
      </c>
      <c r="F387" s="86" t="s">
        <v>60</v>
      </c>
      <c r="G387" s="86" t="s">
        <v>60</v>
      </c>
      <c r="H387" s="86" t="s">
        <v>60</v>
      </c>
      <c r="I387" s="86" t="s">
        <v>60</v>
      </c>
      <c r="J387" s="86" t="s">
        <v>60</v>
      </c>
      <c r="K387" s="86" t="s">
        <v>60</v>
      </c>
      <c r="L387" s="86" t="s">
        <v>60</v>
      </c>
      <c r="M387" s="86" t="s">
        <v>60</v>
      </c>
      <c r="N387" s="86" t="s">
        <v>60</v>
      </c>
      <c r="O387" s="86" t="s">
        <v>60</v>
      </c>
    </row>
    <row r="388" spans="2:15" ht="6" customHeight="1">
      <c r="O388" s="4"/>
    </row>
    <row r="389" spans="2:15" ht="3" customHeight="1">
      <c r="B389" s="433"/>
      <c r="C389" s="433"/>
      <c r="D389" s="433"/>
      <c r="E389" s="433"/>
      <c r="F389" s="433"/>
      <c r="G389" s="433"/>
      <c r="H389" s="433"/>
      <c r="I389" s="433"/>
      <c r="J389" s="433"/>
      <c r="K389" s="433"/>
      <c r="L389" s="433"/>
      <c r="M389" s="433"/>
      <c r="N389" s="433"/>
      <c r="O389" s="441"/>
    </row>
    <row r="390" spans="2:15" s="32" customFormat="1" ht="16.5" customHeight="1">
      <c r="B390" s="862" t="s">
        <v>570</v>
      </c>
      <c r="C390" s="862"/>
      <c r="D390" s="862"/>
      <c r="E390" s="862"/>
      <c r="F390" s="862"/>
      <c r="G390" s="862"/>
      <c r="H390" s="862"/>
      <c r="I390" s="862"/>
      <c r="J390" s="862"/>
      <c r="K390" s="862"/>
      <c r="L390" s="862"/>
      <c r="M390" s="862"/>
      <c r="N390" s="862"/>
      <c r="O390" s="862"/>
    </row>
    <row r="391" spans="2:15" s="32" customFormat="1" ht="11.25" customHeight="1">
      <c r="B391" s="862" t="s">
        <v>594</v>
      </c>
      <c r="C391" s="862"/>
      <c r="D391" s="862"/>
      <c r="E391" s="862"/>
      <c r="F391" s="862"/>
      <c r="G391" s="862"/>
      <c r="H391" s="862"/>
      <c r="I391" s="862"/>
      <c r="J391" s="862"/>
      <c r="K391" s="862"/>
      <c r="L391" s="862"/>
      <c r="M391" s="862"/>
      <c r="N391" s="862"/>
      <c r="O391" s="862"/>
    </row>
    <row r="392" spans="2:15" ht="15.75" customHeight="1">
      <c r="B392" s="20"/>
      <c r="C392" s="20"/>
      <c r="D392" s="20"/>
      <c r="E392" s="20"/>
      <c r="F392" s="20"/>
      <c r="G392" s="20"/>
      <c r="H392" s="20"/>
      <c r="I392" s="20"/>
      <c r="J392" s="20"/>
      <c r="K392" s="20"/>
      <c r="L392" s="20"/>
      <c r="M392" s="20"/>
      <c r="N392" s="20"/>
      <c r="O392" s="20"/>
    </row>
    <row r="393" spans="2:15" ht="15.75" customHeight="1"/>
    <row r="394" spans="2:15" s="32" customFormat="1" ht="9" customHeight="1">
      <c r="B394" s="51" t="s">
        <v>90</v>
      </c>
      <c r="C394" s="51"/>
      <c r="L394" s="203"/>
      <c r="O394" s="53" t="s">
        <v>123</v>
      </c>
    </row>
    <row r="395" spans="2:15" ht="18.75" customHeight="1">
      <c r="B395" s="864" t="s">
        <v>8</v>
      </c>
      <c r="C395" s="872" t="s">
        <v>68</v>
      </c>
      <c r="D395" s="907" t="s">
        <v>16</v>
      </c>
      <c r="E395" s="907"/>
      <c r="F395" s="907"/>
      <c r="G395" s="907"/>
      <c r="H395" s="907"/>
      <c r="I395" s="907"/>
      <c r="J395" s="907"/>
      <c r="K395" s="907"/>
      <c r="L395" s="907"/>
      <c r="M395" s="907"/>
      <c r="N395" s="907"/>
      <c r="O395" s="867"/>
    </row>
    <row r="396" spans="2:15" ht="18.75" customHeight="1">
      <c r="B396" s="865"/>
      <c r="C396" s="873"/>
      <c r="D396" s="452" t="s">
        <v>17</v>
      </c>
      <c r="E396" s="452" t="s">
        <v>18</v>
      </c>
      <c r="F396" s="452" t="s">
        <v>19</v>
      </c>
      <c r="G396" s="452" t="s">
        <v>20</v>
      </c>
      <c r="H396" s="452" t="s">
        <v>21</v>
      </c>
      <c r="I396" s="452" t="s">
        <v>22</v>
      </c>
      <c r="J396" s="452" t="s">
        <v>23</v>
      </c>
      <c r="K396" s="452" t="s">
        <v>24</v>
      </c>
      <c r="L396" s="452" t="s">
        <v>25</v>
      </c>
      <c r="M396" s="452" t="s">
        <v>26</v>
      </c>
      <c r="N396" s="452" t="s">
        <v>27</v>
      </c>
      <c r="O396" s="458" t="s">
        <v>28</v>
      </c>
    </row>
    <row r="397" spans="2:15" ht="6" customHeight="1">
      <c r="O397" s="4"/>
    </row>
    <row r="398" spans="2:15" ht="12" customHeight="1">
      <c r="B398" s="60" t="s">
        <v>118</v>
      </c>
      <c r="C398" s="85">
        <v>135024</v>
      </c>
      <c r="D398" s="87" t="s">
        <v>60</v>
      </c>
      <c r="E398" s="87" t="s">
        <v>60</v>
      </c>
      <c r="F398" s="87" t="s">
        <v>60</v>
      </c>
      <c r="G398" s="87" t="s">
        <v>60</v>
      </c>
      <c r="H398" s="87" t="s">
        <v>60</v>
      </c>
      <c r="I398" s="87" t="s">
        <v>60</v>
      </c>
      <c r="J398" s="87" t="s">
        <v>60</v>
      </c>
      <c r="K398" s="87" t="s">
        <v>60</v>
      </c>
      <c r="L398" s="87" t="s">
        <v>60</v>
      </c>
      <c r="M398" s="87" t="s">
        <v>60</v>
      </c>
      <c r="N398" s="87" t="s">
        <v>60</v>
      </c>
      <c r="O398" s="87" t="s">
        <v>60</v>
      </c>
    </row>
    <row r="399" spans="2:15" ht="6" customHeight="1">
      <c r="B399" s="60"/>
      <c r="C399" s="85"/>
      <c r="D399" s="86"/>
      <c r="E399" s="86"/>
      <c r="F399" s="86"/>
      <c r="G399" s="86"/>
      <c r="H399" s="86"/>
      <c r="I399" s="86"/>
      <c r="J399" s="86"/>
      <c r="K399" s="86"/>
      <c r="L399" s="86"/>
      <c r="M399" s="86"/>
      <c r="N399" s="86"/>
      <c r="O399" s="86"/>
    </row>
    <row r="400" spans="2:15" s="60" customFormat="1" ht="15" customHeight="1">
      <c r="B400" s="56" t="s">
        <v>69</v>
      </c>
      <c r="C400" s="85">
        <v>38465</v>
      </c>
      <c r="D400" s="87" t="s">
        <v>60</v>
      </c>
      <c r="E400" s="87" t="s">
        <v>60</v>
      </c>
      <c r="F400" s="87" t="s">
        <v>60</v>
      </c>
      <c r="G400" s="87" t="s">
        <v>60</v>
      </c>
      <c r="H400" s="87" t="s">
        <v>60</v>
      </c>
      <c r="I400" s="87" t="s">
        <v>60</v>
      </c>
      <c r="J400" s="87" t="s">
        <v>60</v>
      </c>
      <c r="K400" s="87" t="s">
        <v>60</v>
      </c>
      <c r="L400" s="87" t="s">
        <v>60</v>
      </c>
      <c r="M400" s="87" t="s">
        <v>60</v>
      </c>
      <c r="N400" s="87" t="s">
        <v>60</v>
      </c>
      <c r="O400" s="87" t="s">
        <v>60</v>
      </c>
    </row>
    <row r="401" spans="2:15" ht="15" customHeight="1">
      <c r="B401" s="82" t="s">
        <v>541</v>
      </c>
      <c r="C401" s="85">
        <v>517</v>
      </c>
      <c r="D401" s="86" t="s">
        <v>60</v>
      </c>
      <c r="E401" s="86" t="s">
        <v>60</v>
      </c>
      <c r="F401" s="86" t="s">
        <v>60</v>
      </c>
      <c r="G401" s="86" t="s">
        <v>60</v>
      </c>
      <c r="H401" s="86" t="s">
        <v>60</v>
      </c>
      <c r="I401" s="86" t="s">
        <v>60</v>
      </c>
      <c r="J401" s="86" t="s">
        <v>60</v>
      </c>
      <c r="K401" s="86" t="s">
        <v>60</v>
      </c>
      <c r="L401" s="86" t="s">
        <v>60</v>
      </c>
      <c r="M401" s="86" t="s">
        <v>60</v>
      </c>
      <c r="N401" s="86" t="s">
        <v>60</v>
      </c>
      <c r="O401" s="86" t="s">
        <v>60</v>
      </c>
    </row>
    <row r="402" spans="2:15" ht="15" customHeight="1">
      <c r="B402" s="82" t="s">
        <v>542</v>
      </c>
      <c r="C402" s="85">
        <v>5428</v>
      </c>
      <c r="D402" s="86" t="s">
        <v>60</v>
      </c>
      <c r="E402" s="86" t="s">
        <v>60</v>
      </c>
      <c r="F402" s="86" t="s">
        <v>60</v>
      </c>
      <c r="G402" s="86" t="s">
        <v>60</v>
      </c>
      <c r="H402" s="86" t="s">
        <v>60</v>
      </c>
      <c r="I402" s="86" t="s">
        <v>60</v>
      </c>
      <c r="J402" s="86" t="s">
        <v>60</v>
      </c>
      <c r="K402" s="86" t="s">
        <v>60</v>
      </c>
      <c r="L402" s="86" t="s">
        <v>60</v>
      </c>
      <c r="M402" s="86" t="s">
        <v>60</v>
      </c>
      <c r="N402" s="86" t="s">
        <v>60</v>
      </c>
      <c r="O402" s="86" t="s">
        <v>60</v>
      </c>
    </row>
    <row r="403" spans="2:15" ht="15" customHeight="1">
      <c r="B403" s="82" t="s">
        <v>552</v>
      </c>
      <c r="C403" s="85">
        <v>32520</v>
      </c>
      <c r="D403" s="86" t="s">
        <v>60</v>
      </c>
      <c r="E403" s="86" t="s">
        <v>60</v>
      </c>
      <c r="F403" s="86" t="s">
        <v>60</v>
      </c>
      <c r="G403" s="86" t="s">
        <v>60</v>
      </c>
      <c r="H403" s="86" t="s">
        <v>60</v>
      </c>
      <c r="I403" s="86" t="s">
        <v>60</v>
      </c>
      <c r="J403" s="86" t="s">
        <v>60</v>
      </c>
      <c r="K403" s="86" t="s">
        <v>60</v>
      </c>
      <c r="L403" s="86" t="s">
        <v>60</v>
      </c>
      <c r="M403" s="86" t="s">
        <v>60</v>
      </c>
      <c r="N403" s="86" t="s">
        <v>60</v>
      </c>
      <c r="O403" s="86" t="s">
        <v>60</v>
      </c>
    </row>
    <row r="404" spans="2:15" ht="6" customHeight="1">
      <c r="B404" s="82"/>
      <c r="C404" s="85"/>
      <c r="D404" s="86"/>
      <c r="E404" s="86"/>
      <c r="F404" s="86"/>
      <c r="G404" s="86"/>
      <c r="H404" s="86"/>
      <c r="I404" s="86"/>
      <c r="J404" s="86"/>
      <c r="K404" s="86"/>
      <c r="L404" s="86"/>
      <c r="M404" s="86"/>
      <c r="N404" s="86"/>
      <c r="O404" s="86"/>
    </row>
    <row r="405" spans="2:15" s="60" customFormat="1" ht="15" customHeight="1">
      <c r="B405" s="56" t="s">
        <v>70</v>
      </c>
      <c r="C405" s="85">
        <v>42156</v>
      </c>
      <c r="D405" s="87" t="s">
        <v>60</v>
      </c>
      <c r="E405" s="87" t="s">
        <v>60</v>
      </c>
      <c r="F405" s="87" t="s">
        <v>60</v>
      </c>
      <c r="G405" s="87" t="s">
        <v>60</v>
      </c>
      <c r="H405" s="87" t="s">
        <v>60</v>
      </c>
      <c r="I405" s="87" t="s">
        <v>60</v>
      </c>
      <c r="J405" s="87" t="s">
        <v>60</v>
      </c>
      <c r="K405" s="87" t="s">
        <v>60</v>
      </c>
      <c r="L405" s="87" t="s">
        <v>60</v>
      </c>
      <c r="M405" s="87" t="s">
        <v>60</v>
      </c>
      <c r="N405" s="87" t="s">
        <v>60</v>
      </c>
      <c r="O405" s="87" t="s">
        <v>60</v>
      </c>
    </row>
    <row r="406" spans="2:15" ht="15" customHeight="1">
      <c r="B406" s="25" t="s">
        <v>541</v>
      </c>
      <c r="C406" s="85">
        <v>3317</v>
      </c>
      <c r="D406" s="86" t="s">
        <v>60</v>
      </c>
      <c r="E406" s="86" t="s">
        <v>60</v>
      </c>
      <c r="F406" s="86" t="s">
        <v>60</v>
      </c>
      <c r="G406" s="86" t="s">
        <v>60</v>
      </c>
      <c r="H406" s="86" t="s">
        <v>60</v>
      </c>
      <c r="I406" s="86" t="s">
        <v>60</v>
      </c>
      <c r="J406" s="86" t="s">
        <v>60</v>
      </c>
      <c r="K406" s="86" t="s">
        <v>60</v>
      </c>
      <c r="L406" s="86" t="s">
        <v>60</v>
      </c>
      <c r="M406" s="86" t="s">
        <v>60</v>
      </c>
      <c r="N406" s="86" t="s">
        <v>60</v>
      </c>
      <c r="O406" s="86" t="s">
        <v>60</v>
      </c>
    </row>
    <row r="407" spans="2:15" ht="15" customHeight="1">
      <c r="B407" s="25" t="s">
        <v>542</v>
      </c>
      <c r="C407" s="85">
        <v>5549</v>
      </c>
      <c r="D407" s="86" t="s">
        <v>60</v>
      </c>
      <c r="E407" s="86" t="s">
        <v>60</v>
      </c>
      <c r="F407" s="86" t="s">
        <v>60</v>
      </c>
      <c r="G407" s="86" t="s">
        <v>60</v>
      </c>
      <c r="H407" s="86" t="s">
        <v>60</v>
      </c>
      <c r="I407" s="86" t="s">
        <v>60</v>
      </c>
      <c r="J407" s="86" t="s">
        <v>60</v>
      </c>
      <c r="K407" s="86" t="s">
        <v>60</v>
      </c>
      <c r="L407" s="86" t="s">
        <v>60</v>
      </c>
      <c r="M407" s="86" t="s">
        <v>60</v>
      </c>
      <c r="N407" s="86" t="s">
        <v>60</v>
      </c>
      <c r="O407" s="86" t="s">
        <v>60</v>
      </c>
    </row>
    <row r="408" spans="2:15" ht="15" customHeight="1">
      <c r="B408" s="25" t="s">
        <v>552</v>
      </c>
      <c r="C408" s="85">
        <v>33290</v>
      </c>
      <c r="D408" s="86" t="s">
        <v>60</v>
      </c>
      <c r="E408" s="86" t="s">
        <v>60</v>
      </c>
      <c r="F408" s="86" t="s">
        <v>60</v>
      </c>
      <c r="G408" s="86" t="s">
        <v>60</v>
      </c>
      <c r="H408" s="86" t="s">
        <v>60</v>
      </c>
      <c r="I408" s="86" t="s">
        <v>60</v>
      </c>
      <c r="J408" s="86" t="s">
        <v>60</v>
      </c>
      <c r="K408" s="86" t="s">
        <v>60</v>
      </c>
      <c r="L408" s="86" t="s">
        <v>60</v>
      </c>
      <c r="M408" s="86" t="s">
        <v>60</v>
      </c>
      <c r="N408" s="86" t="s">
        <v>60</v>
      </c>
      <c r="O408" s="86" t="s">
        <v>60</v>
      </c>
    </row>
    <row r="409" spans="2:15" ht="6" customHeight="1">
      <c r="B409" s="25"/>
      <c r="C409" s="85"/>
      <c r="D409" s="86"/>
      <c r="E409" s="86"/>
      <c r="F409" s="86"/>
      <c r="G409" s="86"/>
      <c r="H409" s="86"/>
      <c r="I409" s="86"/>
      <c r="J409" s="86"/>
      <c r="K409" s="86"/>
      <c r="L409" s="86"/>
      <c r="M409" s="86"/>
      <c r="N409" s="86"/>
      <c r="O409" s="86"/>
    </row>
    <row r="410" spans="2:15" s="60" customFormat="1" ht="15" customHeight="1">
      <c r="B410" s="56" t="s">
        <v>62</v>
      </c>
      <c r="C410" s="85">
        <v>54403</v>
      </c>
      <c r="D410" s="87" t="s">
        <v>60</v>
      </c>
      <c r="E410" s="87" t="s">
        <v>60</v>
      </c>
      <c r="F410" s="87" t="s">
        <v>60</v>
      </c>
      <c r="G410" s="87" t="s">
        <v>60</v>
      </c>
      <c r="H410" s="87" t="s">
        <v>60</v>
      </c>
      <c r="I410" s="87" t="s">
        <v>60</v>
      </c>
      <c r="J410" s="87" t="s">
        <v>60</v>
      </c>
      <c r="K410" s="87" t="s">
        <v>60</v>
      </c>
      <c r="L410" s="87" t="s">
        <v>60</v>
      </c>
      <c r="M410" s="87" t="s">
        <v>60</v>
      </c>
      <c r="N410" s="87" t="s">
        <v>60</v>
      </c>
      <c r="O410" s="87" t="s">
        <v>60</v>
      </c>
    </row>
    <row r="411" spans="2:15" ht="15" customHeight="1">
      <c r="B411" s="25" t="s">
        <v>541</v>
      </c>
      <c r="C411" s="85">
        <v>49504</v>
      </c>
      <c r="D411" s="86" t="s">
        <v>60</v>
      </c>
      <c r="E411" s="86" t="s">
        <v>60</v>
      </c>
      <c r="F411" s="86" t="s">
        <v>60</v>
      </c>
      <c r="G411" s="86" t="s">
        <v>60</v>
      </c>
      <c r="H411" s="86" t="s">
        <v>60</v>
      </c>
      <c r="I411" s="86" t="s">
        <v>60</v>
      </c>
      <c r="J411" s="86" t="s">
        <v>60</v>
      </c>
      <c r="K411" s="86" t="s">
        <v>60</v>
      </c>
      <c r="L411" s="86" t="s">
        <v>60</v>
      </c>
      <c r="M411" s="86" t="s">
        <v>60</v>
      </c>
      <c r="N411" s="86" t="s">
        <v>60</v>
      </c>
      <c r="O411" s="86" t="s">
        <v>60</v>
      </c>
    </row>
    <row r="412" spans="2:15" ht="15" customHeight="1">
      <c r="B412" s="25" t="s">
        <v>542</v>
      </c>
      <c r="C412" s="85">
        <v>4859</v>
      </c>
      <c r="D412" s="86" t="s">
        <v>60</v>
      </c>
      <c r="E412" s="86" t="s">
        <v>60</v>
      </c>
      <c r="F412" s="86" t="s">
        <v>60</v>
      </c>
      <c r="G412" s="86" t="s">
        <v>60</v>
      </c>
      <c r="H412" s="86" t="s">
        <v>60</v>
      </c>
      <c r="I412" s="86" t="s">
        <v>60</v>
      </c>
      <c r="J412" s="86" t="s">
        <v>60</v>
      </c>
      <c r="K412" s="86" t="s">
        <v>60</v>
      </c>
      <c r="L412" s="86" t="s">
        <v>60</v>
      </c>
      <c r="M412" s="86" t="s">
        <v>60</v>
      </c>
      <c r="N412" s="86" t="s">
        <v>60</v>
      </c>
      <c r="O412" s="86" t="s">
        <v>60</v>
      </c>
    </row>
    <row r="413" spans="2:15" ht="15" customHeight="1">
      <c r="B413" s="25" t="s">
        <v>552</v>
      </c>
      <c r="C413" s="85">
        <v>40</v>
      </c>
      <c r="D413" s="86" t="s">
        <v>60</v>
      </c>
      <c r="E413" s="86" t="s">
        <v>60</v>
      </c>
      <c r="F413" s="86" t="s">
        <v>60</v>
      </c>
      <c r="G413" s="86" t="s">
        <v>60</v>
      </c>
      <c r="H413" s="86" t="s">
        <v>60</v>
      </c>
      <c r="I413" s="86" t="s">
        <v>60</v>
      </c>
      <c r="J413" s="86" t="s">
        <v>60</v>
      </c>
      <c r="K413" s="86" t="s">
        <v>60</v>
      </c>
      <c r="L413" s="86" t="s">
        <v>60</v>
      </c>
      <c r="M413" s="86" t="s">
        <v>60</v>
      </c>
      <c r="N413" s="86" t="s">
        <v>60</v>
      </c>
      <c r="O413" s="86" t="s">
        <v>60</v>
      </c>
    </row>
    <row r="414" spans="2:15" ht="6" customHeight="1">
      <c r="O414" s="4"/>
    </row>
    <row r="415" spans="2:15" ht="3" customHeight="1">
      <c r="B415" s="433"/>
      <c r="C415" s="433"/>
      <c r="D415" s="433"/>
      <c r="E415" s="433"/>
      <c r="F415" s="433"/>
      <c r="G415" s="433"/>
      <c r="H415" s="433"/>
      <c r="I415" s="433"/>
      <c r="J415" s="433"/>
      <c r="K415" s="433"/>
      <c r="L415" s="433"/>
      <c r="M415" s="433"/>
      <c r="N415" s="433"/>
      <c r="O415" s="441"/>
    </row>
    <row r="416" spans="2:15" s="32" customFormat="1" ht="16.5" customHeight="1">
      <c r="B416" s="862" t="s">
        <v>572</v>
      </c>
      <c r="C416" s="862"/>
      <c r="D416" s="862"/>
      <c r="E416" s="862"/>
      <c r="F416" s="862"/>
      <c r="G416" s="862"/>
      <c r="H416" s="862"/>
      <c r="I416" s="862"/>
      <c r="J416" s="862"/>
      <c r="K416" s="862"/>
      <c r="L416" s="862"/>
      <c r="M416" s="862"/>
      <c r="N416" s="862"/>
      <c r="O416" s="862"/>
    </row>
    <row r="417" spans="2:15" s="32" customFormat="1" ht="11.25" customHeight="1">
      <c r="B417" s="862" t="s">
        <v>594</v>
      </c>
      <c r="C417" s="862"/>
      <c r="D417" s="862"/>
      <c r="E417" s="862"/>
      <c r="F417" s="862"/>
      <c r="G417" s="862"/>
      <c r="H417" s="862"/>
      <c r="I417" s="862"/>
      <c r="J417" s="862"/>
      <c r="K417" s="862"/>
      <c r="L417" s="862"/>
      <c r="M417" s="862"/>
      <c r="N417" s="862"/>
      <c r="O417" s="862"/>
    </row>
    <row r="418" spans="2:15" ht="15.75" customHeight="1">
      <c r="B418" s="20"/>
      <c r="C418" s="20"/>
      <c r="D418" s="20"/>
      <c r="E418" s="20"/>
      <c r="F418" s="20"/>
      <c r="G418" s="20"/>
      <c r="H418" s="20"/>
      <c r="I418" s="20"/>
      <c r="J418" s="20"/>
      <c r="K418" s="20"/>
      <c r="L418" s="20"/>
      <c r="M418" s="20"/>
      <c r="N418" s="20"/>
      <c r="O418" s="20"/>
    </row>
    <row r="419" spans="2:15" ht="15.75" customHeight="1"/>
    <row r="420" spans="2:15" s="32" customFormat="1" ht="9" customHeight="1">
      <c r="B420" s="51" t="s">
        <v>91</v>
      </c>
      <c r="C420" s="51"/>
      <c r="L420" s="203"/>
      <c r="O420" s="53" t="s">
        <v>123</v>
      </c>
    </row>
    <row r="421" spans="2:15" ht="18.75" customHeight="1">
      <c r="B421" s="864" t="s">
        <v>8</v>
      </c>
      <c r="C421" s="872" t="s">
        <v>68</v>
      </c>
      <c r="D421" s="907" t="s">
        <v>16</v>
      </c>
      <c r="E421" s="907"/>
      <c r="F421" s="907"/>
      <c r="G421" s="907"/>
      <c r="H421" s="907"/>
      <c r="I421" s="907"/>
      <c r="J421" s="907"/>
      <c r="K421" s="907"/>
      <c r="L421" s="907"/>
      <c r="M421" s="907"/>
      <c r="N421" s="907"/>
      <c r="O421" s="867"/>
    </row>
    <row r="422" spans="2:15" ht="18.75" customHeight="1">
      <c r="B422" s="865"/>
      <c r="C422" s="873"/>
      <c r="D422" s="452" t="s">
        <v>17</v>
      </c>
      <c r="E422" s="452" t="s">
        <v>18</v>
      </c>
      <c r="F422" s="452" t="s">
        <v>19</v>
      </c>
      <c r="G422" s="452" t="s">
        <v>20</v>
      </c>
      <c r="H422" s="452" t="s">
        <v>21</v>
      </c>
      <c r="I422" s="452" t="s">
        <v>22</v>
      </c>
      <c r="J422" s="452" t="s">
        <v>23</v>
      </c>
      <c r="K422" s="452" t="s">
        <v>24</v>
      </c>
      <c r="L422" s="452" t="s">
        <v>25</v>
      </c>
      <c r="M422" s="452" t="s">
        <v>26</v>
      </c>
      <c r="N422" s="452" t="s">
        <v>27</v>
      </c>
      <c r="O422" s="458" t="s">
        <v>28</v>
      </c>
    </row>
    <row r="423" spans="2:15" ht="6" customHeight="1">
      <c r="O423" s="4"/>
    </row>
    <row r="424" spans="2:15" ht="12" customHeight="1">
      <c r="B424" s="60" t="s">
        <v>118</v>
      </c>
      <c r="C424" s="85">
        <v>117313</v>
      </c>
      <c r="D424" s="87">
        <v>9789</v>
      </c>
      <c r="E424" s="87">
        <v>8950</v>
      </c>
      <c r="F424" s="87">
        <v>10227</v>
      </c>
      <c r="G424" s="87">
        <v>9912</v>
      </c>
      <c r="H424" s="87">
        <v>9010</v>
      </c>
      <c r="I424" s="87">
        <v>9771</v>
      </c>
      <c r="J424" s="87">
        <v>11247</v>
      </c>
      <c r="K424" s="87">
        <v>14464</v>
      </c>
      <c r="L424" s="87">
        <v>12267</v>
      </c>
      <c r="M424" s="87">
        <v>8813</v>
      </c>
      <c r="N424" s="87">
        <v>5703</v>
      </c>
      <c r="O424" s="87">
        <v>7160</v>
      </c>
    </row>
    <row r="425" spans="2:15" ht="6" customHeight="1">
      <c r="B425" s="60"/>
      <c r="C425" s="85"/>
      <c r="D425" s="86"/>
      <c r="E425" s="86"/>
      <c r="F425" s="86"/>
      <c r="G425" s="86"/>
      <c r="H425" s="86"/>
      <c r="I425" s="86"/>
      <c r="J425" s="86"/>
      <c r="K425" s="86"/>
      <c r="L425" s="86"/>
      <c r="M425" s="86"/>
      <c r="N425" s="86"/>
      <c r="O425" s="86"/>
    </row>
    <row r="426" spans="2:15" s="60" customFormat="1" ht="15" customHeight="1">
      <c r="B426" s="56" t="s">
        <v>69</v>
      </c>
      <c r="C426" s="85">
        <v>39611</v>
      </c>
      <c r="D426" s="87">
        <v>2449</v>
      </c>
      <c r="E426" s="87">
        <v>2087</v>
      </c>
      <c r="F426" s="87">
        <v>2693</v>
      </c>
      <c r="G426" s="87">
        <v>2916</v>
      </c>
      <c r="H426" s="87">
        <v>3060</v>
      </c>
      <c r="I426" s="87">
        <v>3033</v>
      </c>
      <c r="J426" s="87">
        <v>4009</v>
      </c>
      <c r="K426" s="87">
        <v>5378</v>
      </c>
      <c r="L426" s="87">
        <v>4882</v>
      </c>
      <c r="M426" s="87">
        <v>3466</v>
      </c>
      <c r="N426" s="87">
        <v>2630</v>
      </c>
      <c r="O426" s="87">
        <v>3008</v>
      </c>
    </row>
    <row r="427" spans="2:15" ht="15" customHeight="1">
      <c r="B427" s="82" t="s">
        <v>541</v>
      </c>
      <c r="C427" s="85">
        <v>123</v>
      </c>
      <c r="D427" s="86">
        <v>0</v>
      </c>
      <c r="E427" s="86">
        <v>10</v>
      </c>
      <c r="F427" s="86">
        <v>17</v>
      </c>
      <c r="G427" s="86">
        <v>96</v>
      </c>
      <c r="H427" s="86">
        <v>0</v>
      </c>
      <c r="I427" s="86">
        <v>0</v>
      </c>
      <c r="J427" s="86">
        <v>0</v>
      </c>
      <c r="K427" s="86">
        <v>0</v>
      </c>
      <c r="L427" s="86">
        <v>0</v>
      </c>
      <c r="M427" s="86">
        <v>0</v>
      </c>
      <c r="N427" s="86">
        <v>0</v>
      </c>
      <c r="O427" s="86">
        <v>0</v>
      </c>
    </row>
    <row r="428" spans="2:15" ht="15" customHeight="1">
      <c r="B428" s="82" t="s">
        <v>542</v>
      </c>
      <c r="C428" s="85">
        <v>5628</v>
      </c>
      <c r="D428" s="86">
        <v>322</v>
      </c>
      <c r="E428" s="86">
        <v>334</v>
      </c>
      <c r="F428" s="86">
        <v>396</v>
      </c>
      <c r="G428" s="86">
        <v>410</v>
      </c>
      <c r="H428" s="86">
        <v>530</v>
      </c>
      <c r="I428" s="86">
        <v>446</v>
      </c>
      <c r="J428" s="86">
        <v>683</v>
      </c>
      <c r="K428" s="86">
        <v>1003</v>
      </c>
      <c r="L428" s="86">
        <v>650</v>
      </c>
      <c r="M428" s="86">
        <v>527</v>
      </c>
      <c r="N428" s="86">
        <v>139</v>
      </c>
      <c r="O428" s="86">
        <v>188</v>
      </c>
    </row>
    <row r="429" spans="2:15" ht="15" customHeight="1">
      <c r="B429" s="82" t="s">
        <v>552</v>
      </c>
      <c r="C429" s="85">
        <v>33860</v>
      </c>
      <c r="D429" s="86">
        <v>2127</v>
      </c>
      <c r="E429" s="86">
        <v>1743</v>
      </c>
      <c r="F429" s="86">
        <v>2280</v>
      </c>
      <c r="G429" s="86">
        <v>2410</v>
      </c>
      <c r="H429" s="86">
        <v>2530</v>
      </c>
      <c r="I429" s="86">
        <v>2587</v>
      </c>
      <c r="J429" s="86">
        <v>3326</v>
      </c>
      <c r="K429" s="86">
        <v>4375</v>
      </c>
      <c r="L429" s="86">
        <v>4232</v>
      </c>
      <c r="M429" s="86">
        <v>2939</v>
      </c>
      <c r="N429" s="86">
        <v>2491</v>
      </c>
      <c r="O429" s="86">
        <v>2820</v>
      </c>
    </row>
    <row r="430" spans="2:15" ht="6" customHeight="1">
      <c r="B430" s="82"/>
      <c r="C430" s="85"/>
      <c r="D430" s="86"/>
      <c r="E430" s="86"/>
      <c r="F430" s="86"/>
      <c r="G430" s="86"/>
      <c r="H430" s="86"/>
      <c r="I430" s="86"/>
      <c r="J430" s="86"/>
      <c r="K430" s="86"/>
      <c r="L430" s="86"/>
      <c r="M430" s="86"/>
      <c r="N430" s="86"/>
      <c r="O430" s="86"/>
    </row>
    <row r="431" spans="2:15" s="60" customFormat="1" ht="15" customHeight="1">
      <c r="B431" s="56" t="s">
        <v>70</v>
      </c>
      <c r="C431" s="85">
        <v>40908</v>
      </c>
      <c r="D431" s="87">
        <v>2547</v>
      </c>
      <c r="E431" s="87">
        <v>2348</v>
      </c>
      <c r="F431" s="87">
        <v>2702</v>
      </c>
      <c r="G431" s="87">
        <v>3070</v>
      </c>
      <c r="H431" s="87">
        <v>3211</v>
      </c>
      <c r="I431" s="87">
        <v>3296</v>
      </c>
      <c r="J431" s="87">
        <v>4748</v>
      </c>
      <c r="K431" s="87">
        <v>5737</v>
      </c>
      <c r="L431" s="87">
        <v>4398</v>
      </c>
      <c r="M431" s="87">
        <v>3267</v>
      </c>
      <c r="N431" s="87">
        <v>2755</v>
      </c>
      <c r="O431" s="87">
        <v>2829</v>
      </c>
    </row>
    <row r="432" spans="2:15" ht="15" customHeight="1">
      <c r="B432" s="25" t="s">
        <v>541</v>
      </c>
      <c r="C432" s="85">
        <v>348</v>
      </c>
      <c r="D432" s="86">
        <v>0</v>
      </c>
      <c r="E432" s="86">
        <v>0</v>
      </c>
      <c r="F432" s="86">
        <v>135</v>
      </c>
      <c r="G432" s="86">
        <v>96</v>
      </c>
      <c r="H432" s="86">
        <v>117</v>
      </c>
      <c r="I432" s="86">
        <v>0</v>
      </c>
      <c r="J432" s="86">
        <v>0</v>
      </c>
      <c r="K432" s="86">
        <v>0</v>
      </c>
      <c r="L432" s="86">
        <v>0</v>
      </c>
      <c r="M432" s="86">
        <v>0</v>
      </c>
      <c r="N432" s="86">
        <v>0</v>
      </c>
      <c r="O432" s="86">
        <v>0</v>
      </c>
    </row>
    <row r="433" spans="2:15" ht="15" customHeight="1">
      <c r="B433" s="25" t="s">
        <v>542</v>
      </c>
      <c r="C433" s="85">
        <v>6957</v>
      </c>
      <c r="D433" s="86">
        <v>322</v>
      </c>
      <c r="E433" s="86">
        <v>731</v>
      </c>
      <c r="F433" s="86">
        <v>314</v>
      </c>
      <c r="G433" s="86">
        <v>494</v>
      </c>
      <c r="H433" s="86">
        <v>516</v>
      </c>
      <c r="I433" s="86">
        <v>521</v>
      </c>
      <c r="J433" s="86">
        <v>961</v>
      </c>
      <c r="K433" s="86">
        <v>1172</v>
      </c>
      <c r="L433" s="86">
        <v>830</v>
      </c>
      <c r="M433" s="86">
        <v>563</v>
      </c>
      <c r="N433" s="86">
        <v>301</v>
      </c>
      <c r="O433" s="86">
        <v>232</v>
      </c>
    </row>
    <row r="434" spans="2:15" ht="15" customHeight="1">
      <c r="B434" s="25" t="s">
        <v>552</v>
      </c>
      <c r="C434" s="85">
        <v>33603</v>
      </c>
      <c r="D434" s="86">
        <v>2225</v>
      </c>
      <c r="E434" s="86">
        <v>1617</v>
      </c>
      <c r="F434" s="86">
        <v>2253</v>
      </c>
      <c r="G434" s="86">
        <v>2480</v>
      </c>
      <c r="H434" s="86">
        <v>2578</v>
      </c>
      <c r="I434" s="86">
        <v>2775</v>
      </c>
      <c r="J434" s="86">
        <v>3787</v>
      </c>
      <c r="K434" s="86">
        <v>4565</v>
      </c>
      <c r="L434" s="86">
        <v>3568</v>
      </c>
      <c r="M434" s="86">
        <v>2704</v>
      </c>
      <c r="N434" s="86">
        <v>2454</v>
      </c>
      <c r="O434" s="86">
        <v>2597</v>
      </c>
    </row>
    <row r="435" spans="2:15" ht="6" customHeight="1">
      <c r="B435" s="25"/>
      <c r="C435" s="85"/>
      <c r="D435" s="86"/>
      <c r="E435" s="86"/>
      <c r="F435" s="86"/>
      <c r="G435" s="86"/>
      <c r="H435" s="86"/>
      <c r="I435" s="86"/>
      <c r="J435" s="86"/>
      <c r="K435" s="86"/>
      <c r="L435" s="86"/>
      <c r="M435" s="86"/>
      <c r="N435" s="86"/>
      <c r="O435" s="86"/>
    </row>
    <row r="436" spans="2:15" s="60" customFormat="1" ht="15" customHeight="1">
      <c r="B436" s="56" t="s">
        <v>62</v>
      </c>
      <c r="C436" s="85">
        <v>36794</v>
      </c>
      <c r="D436" s="87">
        <v>4793</v>
      </c>
      <c r="E436" s="87">
        <v>4515</v>
      </c>
      <c r="F436" s="87">
        <v>4832</v>
      </c>
      <c r="G436" s="87">
        <v>3926</v>
      </c>
      <c r="H436" s="87">
        <v>2739</v>
      </c>
      <c r="I436" s="87">
        <v>3442</v>
      </c>
      <c r="J436" s="87">
        <v>2490</v>
      </c>
      <c r="K436" s="87">
        <v>3349</v>
      </c>
      <c r="L436" s="87">
        <v>2987</v>
      </c>
      <c r="M436" s="87">
        <v>2080</v>
      </c>
      <c r="N436" s="87">
        <v>318</v>
      </c>
      <c r="O436" s="87">
        <v>1323</v>
      </c>
    </row>
    <row r="437" spans="2:15" ht="15" customHeight="1">
      <c r="B437" s="25" t="s">
        <v>541</v>
      </c>
      <c r="C437" s="85">
        <v>32751</v>
      </c>
      <c r="D437" s="86">
        <v>4254</v>
      </c>
      <c r="E437" s="86">
        <v>4180</v>
      </c>
      <c r="F437" s="86">
        <v>4375</v>
      </c>
      <c r="G437" s="86">
        <v>3538</v>
      </c>
      <c r="H437" s="86">
        <v>2326</v>
      </c>
      <c r="I437" s="86">
        <v>3280</v>
      </c>
      <c r="J437" s="86">
        <v>2091</v>
      </c>
      <c r="K437" s="86">
        <v>3345</v>
      </c>
      <c r="L437" s="86">
        <v>2476</v>
      </c>
      <c r="M437" s="86">
        <v>1768</v>
      </c>
      <c r="N437" s="86">
        <v>0</v>
      </c>
      <c r="O437" s="86">
        <v>1118</v>
      </c>
    </row>
    <row r="438" spans="2:15" ht="15" customHeight="1">
      <c r="B438" s="25" t="s">
        <v>542</v>
      </c>
      <c r="C438" s="85">
        <v>3993</v>
      </c>
      <c r="D438" s="86">
        <v>539</v>
      </c>
      <c r="E438" s="86">
        <v>311</v>
      </c>
      <c r="F438" s="86">
        <v>457</v>
      </c>
      <c r="G438" s="86">
        <v>388</v>
      </c>
      <c r="H438" s="86">
        <v>390</v>
      </c>
      <c r="I438" s="86">
        <v>162</v>
      </c>
      <c r="J438" s="86">
        <v>399</v>
      </c>
      <c r="K438" s="86">
        <v>1</v>
      </c>
      <c r="L438" s="86">
        <v>511</v>
      </c>
      <c r="M438" s="86">
        <v>312</v>
      </c>
      <c r="N438" s="86">
        <v>318</v>
      </c>
      <c r="O438" s="86">
        <v>205</v>
      </c>
    </row>
    <row r="439" spans="2:15" ht="15" customHeight="1">
      <c r="B439" s="25" t="s">
        <v>552</v>
      </c>
      <c r="C439" s="85">
        <v>50</v>
      </c>
      <c r="D439" s="86">
        <v>0</v>
      </c>
      <c r="E439" s="86">
        <v>24</v>
      </c>
      <c r="F439" s="86">
        <v>0</v>
      </c>
      <c r="G439" s="86">
        <v>0</v>
      </c>
      <c r="H439" s="86">
        <v>23</v>
      </c>
      <c r="I439" s="86">
        <v>0</v>
      </c>
      <c r="J439" s="86">
        <v>0</v>
      </c>
      <c r="K439" s="86">
        <v>3</v>
      </c>
      <c r="L439" s="86">
        <v>0</v>
      </c>
      <c r="M439" s="86">
        <v>0</v>
      </c>
      <c r="N439" s="86">
        <v>0</v>
      </c>
      <c r="O439" s="86">
        <v>0</v>
      </c>
    </row>
    <row r="440" spans="2:15" ht="6" customHeight="1">
      <c r="O440" s="4"/>
    </row>
    <row r="441" spans="2:15" ht="3" customHeight="1">
      <c r="B441" s="433"/>
      <c r="C441" s="433"/>
      <c r="D441" s="433"/>
      <c r="E441" s="433"/>
      <c r="F441" s="433"/>
      <c r="G441" s="433"/>
      <c r="H441" s="433"/>
      <c r="I441" s="433"/>
      <c r="J441" s="433"/>
      <c r="K441" s="433"/>
      <c r="L441" s="433"/>
      <c r="M441" s="433"/>
      <c r="N441" s="433"/>
      <c r="O441" s="441"/>
    </row>
    <row r="442" spans="2:15" s="32" customFormat="1" ht="16.5" customHeight="1">
      <c r="B442" s="862" t="s">
        <v>572</v>
      </c>
      <c r="C442" s="862"/>
      <c r="D442" s="862"/>
      <c r="E442" s="862"/>
      <c r="F442" s="862"/>
      <c r="G442" s="862"/>
      <c r="H442" s="862"/>
      <c r="I442" s="862"/>
      <c r="J442" s="862"/>
      <c r="K442" s="862"/>
      <c r="L442" s="862"/>
      <c r="M442" s="862"/>
      <c r="N442" s="862"/>
      <c r="O442" s="862"/>
    </row>
    <row r="443" spans="2:15" s="32" customFormat="1" ht="11.25" customHeight="1">
      <c r="B443" s="862" t="s">
        <v>595</v>
      </c>
      <c r="C443" s="862"/>
      <c r="D443" s="862"/>
      <c r="E443" s="862"/>
      <c r="F443" s="862"/>
      <c r="G443" s="862"/>
      <c r="H443" s="862"/>
      <c r="I443" s="862"/>
      <c r="J443" s="862"/>
      <c r="K443" s="862"/>
      <c r="L443" s="862"/>
      <c r="M443" s="862"/>
      <c r="N443" s="862"/>
      <c r="O443" s="862"/>
    </row>
    <row r="444" spans="2:15" ht="15.75" customHeight="1">
      <c r="O444" s="4"/>
    </row>
    <row r="445" spans="2:15" ht="15.75" customHeight="1">
      <c r="O445" s="4"/>
    </row>
    <row r="446" spans="2:15" s="32" customFormat="1" ht="9">
      <c r="B446" s="51" t="s">
        <v>92</v>
      </c>
      <c r="C446" s="51"/>
      <c r="L446" s="203"/>
      <c r="O446" s="53" t="s">
        <v>123</v>
      </c>
    </row>
    <row r="447" spans="2:15" ht="18.75" customHeight="1">
      <c r="B447" s="864" t="s">
        <v>8</v>
      </c>
      <c r="C447" s="872" t="s">
        <v>68</v>
      </c>
      <c r="D447" s="907" t="s">
        <v>16</v>
      </c>
      <c r="E447" s="907"/>
      <c r="F447" s="907"/>
      <c r="G447" s="907"/>
      <c r="H447" s="907"/>
      <c r="I447" s="907"/>
      <c r="J447" s="907"/>
      <c r="K447" s="907"/>
      <c r="L447" s="907"/>
      <c r="M447" s="907"/>
      <c r="N447" s="907"/>
      <c r="O447" s="867"/>
    </row>
    <row r="448" spans="2:15" ht="18.75" customHeight="1">
      <c r="B448" s="865"/>
      <c r="C448" s="873"/>
      <c r="D448" s="452" t="s">
        <v>17</v>
      </c>
      <c r="E448" s="452" t="s">
        <v>18</v>
      </c>
      <c r="F448" s="452" t="s">
        <v>19</v>
      </c>
      <c r="G448" s="452" t="s">
        <v>20</v>
      </c>
      <c r="H448" s="452" t="s">
        <v>21</v>
      </c>
      <c r="I448" s="452" t="s">
        <v>22</v>
      </c>
      <c r="J448" s="452" t="s">
        <v>23</v>
      </c>
      <c r="K448" s="452" t="s">
        <v>24</v>
      </c>
      <c r="L448" s="452" t="s">
        <v>25</v>
      </c>
      <c r="M448" s="452" t="s">
        <v>26</v>
      </c>
      <c r="N448" s="452" t="s">
        <v>27</v>
      </c>
      <c r="O448" s="458" t="s">
        <v>28</v>
      </c>
    </row>
    <row r="449" spans="2:15" ht="6" customHeight="1">
      <c r="O449" s="4"/>
    </row>
    <row r="450" spans="2:15">
      <c r="B450" s="60" t="s">
        <v>118</v>
      </c>
      <c r="C450" s="85">
        <v>133450</v>
      </c>
      <c r="D450" s="87">
        <v>10222</v>
      </c>
      <c r="E450" s="87">
        <v>9163</v>
      </c>
      <c r="F450" s="87">
        <v>14260</v>
      </c>
      <c r="G450" s="87">
        <v>12410</v>
      </c>
      <c r="H450" s="87">
        <v>9292</v>
      </c>
      <c r="I450" s="87">
        <v>8410</v>
      </c>
      <c r="J450" s="87">
        <v>10308</v>
      </c>
      <c r="K450" s="87">
        <v>15449</v>
      </c>
      <c r="L450" s="87">
        <v>12453</v>
      </c>
      <c r="M450" s="87">
        <v>10948</v>
      </c>
      <c r="N450" s="87">
        <v>10681</v>
      </c>
      <c r="O450" s="87">
        <v>9854</v>
      </c>
    </row>
    <row r="451" spans="2:15" ht="6" customHeight="1">
      <c r="B451" s="60"/>
      <c r="C451" s="85"/>
      <c r="D451" s="86"/>
      <c r="E451" s="86"/>
      <c r="F451" s="86"/>
      <c r="G451" s="86"/>
      <c r="H451" s="86"/>
      <c r="I451" s="86"/>
      <c r="J451" s="86"/>
      <c r="K451" s="86"/>
      <c r="L451" s="86"/>
      <c r="M451" s="86"/>
      <c r="N451" s="86"/>
      <c r="O451" s="86"/>
    </row>
    <row r="452" spans="2:15" s="60" customFormat="1" ht="15" customHeight="1">
      <c r="B452" s="56" t="s">
        <v>69</v>
      </c>
      <c r="C452" s="85">
        <v>41232</v>
      </c>
      <c r="D452" s="87">
        <v>2601</v>
      </c>
      <c r="E452" s="87">
        <v>2452</v>
      </c>
      <c r="F452" s="87">
        <v>2795</v>
      </c>
      <c r="G452" s="87">
        <v>3173</v>
      </c>
      <c r="H452" s="87">
        <v>2778</v>
      </c>
      <c r="I452" s="87">
        <v>3204</v>
      </c>
      <c r="J452" s="87">
        <v>4221</v>
      </c>
      <c r="K452" s="87">
        <v>5822</v>
      </c>
      <c r="L452" s="87">
        <v>5152</v>
      </c>
      <c r="M452" s="87">
        <v>3437</v>
      </c>
      <c r="N452" s="87">
        <v>2733</v>
      </c>
      <c r="O452" s="87">
        <v>2864</v>
      </c>
    </row>
    <row r="453" spans="2:15" ht="15" customHeight="1">
      <c r="B453" s="82" t="s">
        <v>541</v>
      </c>
      <c r="C453" s="85">
        <v>522</v>
      </c>
      <c r="D453" s="86">
        <v>47</v>
      </c>
      <c r="E453" s="86">
        <v>0</v>
      </c>
      <c r="F453" s="86">
        <v>0</v>
      </c>
      <c r="G453" s="86">
        <v>0</v>
      </c>
      <c r="H453" s="86">
        <v>0</v>
      </c>
      <c r="I453" s="86">
        <v>0</v>
      </c>
      <c r="J453" s="86">
        <v>167</v>
      </c>
      <c r="K453" s="86">
        <v>0</v>
      </c>
      <c r="L453" s="86">
        <v>161</v>
      </c>
      <c r="M453" s="86">
        <v>21</v>
      </c>
      <c r="N453" s="86">
        <v>14</v>
      </c>
      <c r="O453" s="86">
        <v>112</v>
      </c>
    </row>
    <row r="454" spans="2:15" ht="15" customHeight="1">
      <c r="B454" s="82" t="s">
        <v>542</v>
      </c>
      <c r="C454" s="85">
        <v>4914</v>
      </c>
      <c r="D454" s="86">
        <v>290</v>
      </c>
      <c r="E454" s="86">
        <v>131</v>
      </c>
      <c r="F454" s="86">
        <v>322</v>
      </c>
      <c r="G454" s="86">
        <v>384</v>
      </c>
      <c r="H454" s="86">
        <v>348</v>
      </c>
      <c r="I454" s="86">
        <v>476</v>
      </c>
      <c r="J454" s="86">
        <v>642</v>
      </c>
      <c r="K454" s="86">
        <v>1122</v>
      </c>
      <c r="L454" s="86">
        <v>645</v>
      </c>
      <c r="M454" s="86">
        <v>250</v>
      </c>
      <c r="N454" s="86">
        <v>175</v>
      </c>
      <c r="O454" s="86">
        <v>129</v>
      </c>
    </row>
    <row r="455" spans="2:15" ht="15" customHeight="1">
      <c r="B455" s="82" t="s">
        <v>552</v>
      </c>
      <c r="C455" s="85">
        <v>35796</v>
      </c>
      <c r="D455" s="86">
        <v>2264</v>
      </c>
      <c r="E455" s="86">
        <v>2321</v>
      </c>
      <c r="F455" s="86">
        <v>2473</v>
      </c>
      <c r="G455" s="86">
        <v>2789</v>
      </c>
      <c r="H455" s="86">
        <v>2430</v>
      </c>
      <c r="I455" s="86">
        <v>2728</v>
      </c>
      <c r="J455" s="86">
        <v>3412</v>
      </c>
      <c r="K455" s="86">
        <v>4700</v>
      </c>
      <c r="L455" s="86">
        <v>4346</v>
      </c>
      <c r="M455" s="86">
        <v>3166</v>
      </c>
      <c r="N455" s="86">
        <v>2544</v>
      </c>
      <c r="O455" s="86">
        <v>2623</v>
      </c>
    </row>
    <row r="456" spans="2:15" ht="6" customHeight="1">
      <c r="B456" s="82"/>
      <c r="C456" s="85"/>
      <c r="D456" s="86"/>
      <c r="E456" s="86"/>
      <c r="F456" s="86"/>
      <c r="G456" s="86"/>
      <c r="H456" s="86"/>
      <c r="I456" s="86"/>
      <c r="J456" s="86"/>
      <c r="K456" s="86"/>
      <c r="L456" s="86"/>
      <c r="M456" s="86"/>
      <c r="N456" s="86"/>
      <c r="O456" s="86"/>
    </row>
    <row r="457" spans="2:15" s="60" customFormat="1" ht="15" customHeight="1">
      <c r="B457" s="56" t="s">
        <v>70</v>
      </c>
      <c r="C457" s="85">
        <v>42383</v>
      </c>
      <c r="D457" s="87">
        <v>2888</v>
      </c>
      <c r="E457" s="87">
        <v>2495</v>
      </c>
      <c r="F457" s="87">
        <v>2690</v>
      </c>
      <c r="G457" s="87">
        <v>3428</v>
      </c>
      <c r="H457" s="87">
        <v>2970</v>
      </c>
      <c r="I457" s="87">
        <v>3466</v>
      </c>
      <c r="J457" s="87">
        <v>5022</v>
      </c>
      <c r="K457" s="87">
        <v>6162</v>
      </c>
      <c r="L457" s="87">
        <v>4622</v>
      </c>
      <c r="M457" s="87">
        <v>3069</v>
      </c>
      <c r="N457" s="87">
        <v>2688</v>
      </c>
      <c r="O457" s="87">
        <v>2883</v>
      </c>
    </row>
    <row r="458" spans="2:15" ht="15" customHeight="1">
      <c r="B458" s="25" t="s">
        <v>541</v>
      </c>
      <c r="C458" s="85">
        <v>811</v>
      </c>
      <c r="D458" s="86">
        <v>51</v>
      </c>
      <c r="E458" s="86">
        <v>0</v>
      </c>
      <c r="F458" s="86">
        <v>5</v>
      </c>
      <c r="G458" s="86">
        <v>46</v>
      </c>
      <c r="H458" s="86">
        <v>118</v>
      </c>
      <c r="I458" s="86">
        <v>0</v>
      </c>
      <c r="J458" s="86">
        <v>167</v>
      </c>
      <c r="K458" s="86">
        <v>0</v>
      </c>
      <c r="L458" s="86">
        <v>164</v>
      </c>
      <c r="M458" s="86">
        <v>2</v>
      </c>
      <c r="N458" s="86">
        <v>10</v>
      </c>
      <c r="O458" s="86">
        <v>248</v>
      </c>
    </row>
    <row r="459" spans="2:15" ht="15" customHeight="1">
      <c r="B459" s="25" t="s">
        <v>542</v>
      </c>
      <c r="C459" s="85">
        <v>6499</v>
      </c>
      <c r="D459" s="86">
        <v>306</v>
      </c>
      <c r="E459" s="86">
        <v>306</v>
      </c>
      <c r="F459" s="86">
        <v>339</v>
      </c>
      <c r="G459" s="86">
        <v>609</v>
      </c>
      <c r="H459" s="86">
        <v>492</v>
      </c>
      <c r="I459" s="86">
        <v>573</v>
      </c>
      <c r="J459" s="86">
        <v>943</v>
      </c>
      <c r="K459" s="86">
        <v>1252</v>
      </c>
      <c r="L459" s="86">
        <v>711</v>
      </c>
      <c r="M459" s="86">
        <v>364</v>
      </c>
      <c r="N459" s="86">
        <v>235</v>
      </c>
      <c r="O459" s="86">
        <v>369</v>
      </c>
    </row>
    <row r="460" spans="2:15" ht="15" customHeight="1">
      <c r="B460" s="25" t="s">
        <v>552</v>
      </c>
      <c r="C460" s="85">
        <v>35073</v>
      </c>
      <c r="D460" s="86">
        <v>2531</v>
      </c>
      <c r="E460" s="86">
        <v>2189</v>
      </c>
      <c r="F460" s="86">
        <v>2346</v>
      </c>
      <c r="G460" s="86">
        <v>2773</v>
      </c>
      <c r="H460" s="86">
        <v>2360</v>
      </c>
      <c r="I460" s="86">
        <v>2893</v>
      </c>
      <c r="J460" s="86">
        <v>3912</v>
      </c>
      <c r="K460" s="86">
        <v>4910</v>
      </c>
      <c r="L460" s="86">
        <v>3747</v>
      </c>
      <c r="M460" s="86">
        <v>2703</v>
      </c>
      <c r="N460" s="86">
        <v>2443</v>
      </c>
      <c r="O460" s="86">
        <v>2266</v>
      </c>
    </row>
    <row r="461" spans="2:15" ht="6" customHeight="1">
      <c r="B461" s="25"/>
      <c r="C461" s="85"/>
      <c r="D461" s="86"/>
      <c r="E461" s="6"/>
      <c r="F461" s="86"/>
      <c r="G461" s="86"/>
      <c r="H461" s="86"/>
      <c r="I461" s="86"/>
      <c r="J461" s="86"/>
      <c r="K461" s="86"/>
      <c r="L461" s="86"/>
      <c r="M461" s="86"/>
      <c r="N461" s="86"/>
      <c r="O461" s="86"/>
    </row>
    <row r="462" spans="2:15" s="60" customFormat="1" ht="15" customHeight="1">
      <c r="B462" s="56" t="s">
        <v>62</v>
      </c>
      <c r="C462" s="85">
        <v>49835</v>
      </c>
      <c r="D462" s="87">
        <v>4733</v>
      </c>
      <c r="E462" s="87">
        <v>4216</v>
      </c>
      <c r="F462" s="87">
        <v>8775</v>
      </c>
      <c r="G462" s="87">
        <v>5809</v>
      </c>
      <c r="H462" s="87">
        <v>3544</v>
      </c>
      <c r="I462" s="87">
        <v>1740</v>
      </c>
      <c r="J462" s="87">
        <v>1065</v>
      </c>
      <c r="K462" s="87">
        <v>3465</v>
      </c>
      <c r="L462" s="87">
        <v>2679</v>
      </c>
      <c r="M462" s="87">
        <v>4442</v>
      </c>
      <c r="N462" s="87">
        <v>5260</v>
      </c>
      <c r="O462" s="87">
        <v>4107</v>
      </c>
    </row>
    <row r="463" spans="2:15" ht="15" customHeight="1">
      <c r="B463" s="25" t="s">
        <v>541</v>
      </c>
      <c r="C463" s="85">
        <v>45961</v>
      </c>
      <c r="D463" s="86">
        <v>4411</v>
      </c>
      <c r="E463" s="86">
        <v>3949</v>
      </c>
      <c r="F463" s="86">
        <v>8521</v>
      </c>
      <c r="G463" s="86">
        <v>5671</v>
      </c>
      <c r="H463" s="86">
        <v>2659</v>
      </c>
      <c r="I463" s="86">
        <v>1596</v>
      </c>
      <c r="J463" s="86">
        <v>1045</v>
      </c>
      <c r="K463" s="86">
        <v>3233</v>
      </c>
      <c r="L463" s="86">
        <v>2485</v>
      </c>
      <c r="M463" s="86">
        <v>3818</v>
      </c>
      <c r="N463" s="86">
        <v>4892</v>
      </c>
      <c r="O463" s="86">
        <v>3681</v>
      </c>
    </row>
    <row r="464" spans="2:15" ht="15" customHeight="1">
      <c r="B464" s="25" t="s">
        <v>542</v>
      </c>
      <c r="C464" s="85">
        <v>3874</v>
      </c>
      <c r="D464" s="86">
        <v>322</v>
      </c>
      <c r="E464" s="86">
        <v>267</v>
      </c>
      <c r="F464" s="86">
        <v>254</v>
      </c>
      <c r="G464" s="86">
        <v>138</v>
      </c>
      <c r="H464" s="86">
        <v>885</v>
      </c>
      <c r="I464" s="86">
        <v>144</v>
      </c>
      <c r="J464" s="86">
        <v>20</v>
      </c>
      <c r="K464" s="86">
        <v>232</v>
      </c>
      <c r="L464" s="86">
        <v>194</v>
      </c>
      <c r="M464" s="86">
        <v>624</v>
      </c>
      <c r="N464" s="86">
        <v>368</v>
      </c>
      <c r="O464" s="86">
        <v>426</v>
      </c>
    </row>
    <row r="465" spans="2:15" ht="15" customHeight="1">
      <c r="B465" s="25" t="s">
        <v>552</v>
      </c>
      <c r="C465" s="87">
        <v>0</v>
      </c>
      <c r="D465" s="86">
        <v>0</v>
      </c>
      <c r="E465" s="86">
        <v>0</v>
      </c>
      <c r="F465" s="86">
        <v>0</v>
      </c>
      <c r="G465" s="86">
        <v>0</v>
      </c>
      <c r="H465" s="86">
        <v>0</v>
      </c>
      <c r="I465" s="86">
        <v>0</v>
      </c>
      <c r="J465" s="86">
        <v>0</v>
      </c>
      <c r="K465" s="86">
        <v>0</v>
      </c>
      <c r="L465" s="86">
        <v>0</v>
      </c>
      <c r="M465" s="86">
        <v>0</v>
      </c>
      <c r="N465" s="86">
        <v>0</v>
      </c>
      <c r="O465" s="86">
        <v>0</v>
      </c>
    </row>
    <row r="466" spans="2:15" ht="6" customHeight="1">
      <c r="O466" s="4"/>
    </row>
    <row r="467" spans="2:15" ht="3" customHeight="1">
      <c r="B467" s="433"/>
      <c r="C467" s="433"/>
      <c r="D467" s="433"/>
      <c r="E467" s="433"/>
      <c r="F467" s="433"/>
      <c r="G467" s="433"/>
      <c r="H467" s="433"/>
      <c r="I467" s="433"/>
      <c r="J467" s="433"/>
      <c r="K467" s="433"/>
      <c r="L467" s="433"/>
      <c r="M467" s="433"/>
      <c r="N467" s="433"/>
      <c r="O467" s="441"/>
    </row>
    <row r="468" spans="2:15" s="32" customFormat="1" ht="16.5" customHeight="1">
      <c r="B468" s="862" t="s">
        <v>572</v>
      </c>
      <c r="C468" s="862"/>
      <c r="D468" s="862"/>
      <c r="E468" s="862"/>
      <c r="F468" s="862"/>
      <c r="G468" s="862"/>
      <c r="H468" s="862"/>
      <c r="I468" s="862"/>
      <c r="J468" s="862"/>
      <c r="K468" s="862"/>
      <c r="L468" s="862"/>
      <c r="M468" s="862"/>
      <c r="N468" s="862"/>
      <c r="O468" s="862"/>
    </row>
    <row r="469" spans="2:15" s="32" customFormat="1" ht="11.25" customHeight="1">
      <c r="B469" s="862" t="s">
        <v>573</v>
      </c>
      <c r="C469" s="862"/>
      <c r="D469" s="862"/>
      <c r="E469" s="862"/>
      <c r="F469" s="862"/>
      <c r="G469" s="862"/>
      <c r="H469" s="862"/>
      <c r="I469" s="862"/>
      <c r="J469" s="862"/>
      <c r="K469" s="862"/>
      <c r="L469" s="862"/>
      <c r="M469" s="862"/>
      <c r="N469" s="862"/>
      <c r="O469" s="862"/>
    </row>
    <row r="470" spans="2:15" ht="15.75" customHeight="1">
      <c r="B470" s="20"/>
      <c r="C470" s="20"/>
      <c r="D470" s="20"/>
      <c r="E470" s="20"/>
      <c r="F470" s="20"/>
      <c r="G470" s="20"/>
      <c r="H470" s="20"/>
      <c r="I470" s="20"/>
      <c r="J470" s="20"/>
      <c r="K470" s="20"/>
      <c r="L470" s="20"/>
      <c r="M470" s="20"/>
      <c r="N470" s="20"/>
      <c r="O470" s="20"/>
    </row>
    <row r="471" spans="2:15" ht="15.75" customHeight="1"/>
    <row r="472" spans="2:15" s="32" customFormat="1" ht="9">
      <c r="B472" s="51" t="s">
        <v>93</v>
      </c>
      <c r="C472" s="51"/>
      <c r="L472" s="203"/>
      <c r="O472" s="53" t="s">
        <v>123</v>
      </c>
    </row>
    <row r="473" spans="2:15" ht="18.75" customHeight="1">
      <c r="B473" s="864" t="s">
        <v>8</v>
      </c>
      <c r="C473" s="872" t="s">
        <v>68</v>
      </c>
      <c r="D473" s="907" t="s">
        <v>16</v>
      </c>
      <c r="E473" s="907"/>
      <c r="F473" s="907"/>
      <c r="G473" s="907"/>
      <c r="H473" s="907"/>
      <c r="I473" s="907"/>
      <c r="J473" s="907"/>
      <c r="K473" s="907"/>
      <c r="L473" s="907"/>
      <c r="M473" s="907"/>
      <c r="N473" s="907"/>
      <c r="O473" s="867"/>
    </row>
    <row r="474" spans="2:15" ht="18.75" customHeight="1">
      <c r="B474" s="865"/>
      <c r="C474" s="873"/>
      <c r="D474" s="452" t="s">
        <v>17</v>
      </c>
      <c r="E474" s="452" t="s">
        <v>18</v>
      </c>
      <c r="F474" s="452" t="s">
        <v>19</v>
      </c>
      <c r="G474" s="452" t="s">
        <v>20</v>
      </c>
      <c r="H474" s="452" t="s">
        <v>21</v>
      </c>
      <c r="I474" s="452" t="s">
        <v>22</v>
      </c>
      <c r="J474" s="452" t="s">
        <v>23</v>
      </c>
      <c r="K474" s="452" t="s">
        <v>24</v>
      </c>
      <c r="L474" s="452" t="s">
        <v>25</v>
      </c>
      <c r="M474" s="452" t="s">
        <v>26</v>
      </c>
      <c r="N474" s="452" t="s">
        <v>27</v>
      </c>
      <c r="O474" s="458" t="s">
        <v>28</v>
      </c>
    </row>
    <row r="475" spans="2:15" ht="6" customHeight="1">
      <c r="O475" s="4"/>
    </row>
    <row r="476" spans="2:15">
      <c r="B476" s="60" t="s">
        <v>118</v>
      </c>
      <c r="C476" s="85">
        <v>137331</v>
      </c>
      <c r="D476" s="87">
        <v>11086</v>
      </c>
      <c r="E476" s="87">
        <v>9962</v>
      </c>
      <c r="F476" s="87">
        <v>11961</v>
      </c>
      <c r="G476" s="87">
        <v>11117</v>
      </c>
      <c r="H476" s="87">
        <v>10403</v>
      </c>
      <c r="I476" s="87">
        <v>10023</v>
      </c>
      <c r="J476" s="87">
        <v>12383</v>
      </c>
      <c r="K476" s="87">
        <v>15195</v>
      </c>
      <c r="L476" s="87">
        <v>14436</v>
      </c>
      <c r="M476" s="87">
        <v>11372</v>
      </c>
      <c r="N476" s="87">
        <v>10418</v>
      </c>
      <c r="O476" s="87">
        <v>8975</v>
      </c>
    </row>
    <row r="477" spans="2:15" ht="6" customHeight="1">
      <c r="B477" s="60"/>
      <c r="C477" s="85"/>
      <c r="D477" s="86"/>
      <c r="E477" s="86"/>
      <c r="F477" s="86"/>
      <c r="G477" s="86"/>
      <c r="H477" s="86"/>
      <c r="I477" s="86"/>
      <c r="J477" s="86"/>
      <c r="K477" s="86"/>
      <c r="L477" s="86"/>
      <c r="M477" s="86"/>
      <c r="N477" s="86"/>
      <c r="O477" s="86"/>
    </row>
    <row r="478" spans="2:15" s="60" customFormat="1" ht="15" customHeight="1">
      <c r="B478" s="56" t="s">
        <v>69</v>
      </c>
      <c r="C478" s="85">
        <v>44664</v>
      </c>
      <c r="D478" s="87">
        <v>3002</v>
      </c>
      <c r="E478" s="87">
        <v>2530</v>
      </c>
      <c r="F478" s="87">
        <v>2960</v>
      </c>
      <c r="G478" s="87">
        <v>3444</v>
      </c>
      <c r="H478" s="87">
        <v>3122</v>
      </c>
      <c r="I478" s="87">
        <v>3534</v>
      </c>
      <c r="J478" s="87">
        <v>4662</v>
      </c>
      <c r="K478" s="87">
        <v>6404</v>
      </c>
      <c r="L478" s="87">
        <v>5847</v>
      </c>
      <c r="M478" s="87">
        <v>3578</v>
      </c>
      <c r="N478" s="87">
        <v>2791</v>
      </c>
      <c r="O478" s="87">
        <v>2790</v>
      </c>
    </row>
    <row r="479" spans="2:15" ht="15" customHeight="1">
      <c r="B479" s="82" t="s">
        <v>541</v>
      </c>
      <c r="C479" s="85">
        <v>417</v>
      </c>
      <c r="D479" s="86">
        <v>56</v>
      </c>
      <c r="E479" s="86">
        <v>4</v>
      </c>
      <c r="F479" s="86">
        <v>169</v>
      </c>
      <c r="G479" s="86">
        <v>18</v>
      </c>
      <c r="H479" s="86">
        <v>0</v>
      </c>
      <c r="I479" s="86">
        <v>0</v>
      </c>
      <c r="J479" s="86">
        <v>0</v>
      </c>
      <c r="K479" s="86">
        <v>0</v>
      </c>
      <c r="L479" s="86">
        <v>0</v>
      </c>
      <c r="M479" s="86">
        <v>130</v>
      </c>
      <c r="N479" s="86">
        <v>26</v>
      </c>
      <c r="O479" s="86">
        <v>14</v>
      </c>
    </row>
    <row r="480" spans="2:15" ht="15" customHeight="1">
      <c r="B480" s="82" t="s">
        <v>542</v>
      </c>
      <c r="C480" s="85">
        <v>6374</v>
      </c>
      <c r="D480" s="86">
        <v>295</v>
      </c>
      <c r="E480" s="86">
        <v>142</v>
      </c>
      <c r="F480" s="86">
        <v>214</v>
      </c>
      <c r="G480" s="86">
        <v>406</v>
      </c>
      <c r="H480" s="86">
        <v>543</v>
      </c>
      <c r="I480" s="86">
        <v>633</v>
      </c>
      <c r="J480" s="86">
        <v>891</v>
      </c>
      <c r="K480" s="86">
        <v>1174</v>
      </c>
      <c r="L480" s="86">
        <v>1301</v>
      </c>
      <c r="M480" s="86">
        <v>349</v>
      </c>
      <c r="N480" s="86">
        <v>174</v>
      </c>
      <c r="O480" s="86">
        <v>252</v>
      </c>
    </row>
    <row r="481" spans="2:15" ht="15" customHeight="1">
      <c r="B481" s="82" t="s">
        <v>552</v>
      </c>
      <c r="C481" s="85">
        <v>37873</v>
      </c>
      <c r="D481" s="86">
        <v>2651</v>
      </c>
      <c r="E481" s="86">
        <v>2384</v>
      </c>
      <c r="F481" s="86">
        <v>2577</v>
      </c>
      <c r="G481" s="86">
        <v>3020</v>
      </c>
      <c r="H481" s="86">
        <v>2579</v>
      </c>
      <c r="I481" s="86">
        <v>2901</v>
      </c>
      <c r="J481" s="86">
        <v>3771</v>
      </c>
      <c r="K481" s="86">
        <v>5230</v>
      </c>
      <c r="L481" s="86">
        <v>4546</v>
      </c>
      <c r="M481" s="86">
        <v>3099</v>
      </c>
      <c r="N481" s="86">
        <v>2591</v>
      </c>
      <c r="O481" s="86">
        <v>2524</v>
      </c>
    </row>
    <row r="482" spans="2:15" ht="6" customHeight="1">
      <c r="B482" s="82"/>
      <c r="C482" s="85"/>
      <c r="D482" s="86"/>
      <c r="E482" s="86"/>
      <c r="F482" s="86"/>
      <c r="G482" s="86"/>
      <c r="H482" s="86"/>
      <c r="I482" s="86"/>
      <c r="J482" s="86"/>
      <c r="K482" s="86"/>
      <c r="L482" s="86"/>
      <c r="M482" s="86"/>
      <c r="N482" s="86"/>
      <c r="O482" s="86"/>
    </row>
    <row r="483" spans="2:15" s="60" customFormat="1" ht="15" customHeight="1">
      <c r="B483" s="56" t="s">
        <v>70</v>
      </c>
      <c r="C483" s="85">
        <v>46424</v>
      </c>
      <c r="D483" s="87">
        <v>3041</v>
      </c>
      <c r="E483" s="87">
        <v>2533</v>
      </c>
      <c r="F483" s="87">
        <v>3484</v>
      </c>
      <c r="G483" s="87">
        <v>3161</v>
      </c>
      <c r="H483" s="87">
        <v>3729</v>
      </c>
      <c r="I483" s="87">
        <v>4628</v>
      </c>
      <c r="J483" s="87">
        <v>5479</v>
      </c>
      <c r="K483" s="87">
        <v>6553</v>
      </c>
      <c r="L483" s="87">
        <v>5125</v>
      </c>
      <c r="M483" s="87">
        <v>3201</v>
      </c>
      <c r="N483" s="87">
        <v>2793</v>
      </c>
      <c r="O483" s="87">
        <v>2697</v>
      </c>
    </row>
    <row r="484" spans="2:15" ht="15" customHeight="1">
      <c r="B484" s="25" t="s">
        <v>541</v>
      </c>
      <c r="C484" s="85">
        <v>2000</v>
      </c>
      <c r="D484" s="86">
        <v>317</v>
      </c>
      <c r="E484" s="86">
        <v>0</v>
      </c>
      <c r="F484" s="86">
        <v>317</v>
      </c>
      <c r="G484" s="86">
        <v>126</v>
      </c>
      <c r="H484" s="86">
        <v>431</v>
      </c>
      <c r="I484" s="86">
        <v>797</v>
      </c>
      <c r="J484" s="86">
        <v>0</v>
      </c>
      <c r="K484" s="86">
        <v>0</v>
      </c>
      <c r="L484" s="86">
        <v>0</v>
      </c>
      <c r="M484" s="86">
        <v>3</v>
      </c>
      <c r="N484" s="86">
        <v>2</v>
      </c>
      <c r="O484" s="86">
        <v>7</v>
      </c>
    </row>
    <row r="485" spans="2:15" ht="15" customHeight="1">
      <c r="B485" s="25" t="s">
        <v>542</v>
      </c>
      <c r="C485" s="85">
        <v>8219</v>
      </c>
      <c r="D485" s="86">
        <v>295</v>
      </c>
      <c r="E485" s="86">
        <v>296</v>
      </c>
      <c r="F485" s="86">
        <v>456</v>
      </c>
      <c r="G485" s="86">
        <v>537</v>
      </c>
      <c r="H485" s="86">
        <v>747</v>
      </c>
      <c r="I485" s="86">
        <v>861</v>
      </c>
      <c r="J485" s="86">
        <v>1203</v>
      </c>
      <c r="K485" s="86">
        <v>1348</v>
      </c>
      <c r="L485" s="86">
        <v>1202</v>
      </c>
      <c r="M485" s="86">
        <v>481</v>
      </c>
      <c r="N485" s="86">
        <v>323</v>
      </c>
      <c r="O485" s="86">
        <v>470</v>
      </c>
    </row>
    <row r="486" spans="2:15" ht="15" customHeight="1">
      <c r="B486" s="25" t="s">
        <v>552</v>
      </c>
      <c r="C486" s="85">
        <v>36205</v>
      </c>
      <c r="D486" s="86">
        <v>2429</v>
      </c>
      <c r="E486" s="86">
        <v>2237</v>
      </c>
      <c r="F486" s="86">
        <v>2711</v>
      </c>
      <c r="G486" s="86">
        <v>2498</v>
      </c>
      <c r="H486" s="86">
        <v>2551</v>
      </c>
      <c r="I486" s="86">
        <v>2970</v>
      </c>
      <c r="J486" s="86">
        <v>4276</v>
      </c>
      <c r="K486" s="86">
        <v>5205</v>
      </c>
      <c r="L486" s="86">
        <v>3923</v>
      </c>
      <c r="M486" s="86">
        <v>2717</v>
      </c>
      <c r="N486" s="86">
        <v>2468</v>
      </c>
      <c r="O486" s="86">
        <v>2220</v>
      </c>
    </row>
    <row r="487" spans="2:15" ht="6" customHeight="1">
      <c r="B487" s="25"/>
      <c r="C487" s="85"/>
      <c r="D487" s="86"/>
      <c r="E487" s="6"/>
      <c r="F487" s="86"/>
      <c r="G487" s="86"/>
      <c r="H487" s="86"/>
      <c r="I487" s="86"/>
      <c r="J487" s="86"/>
      <c r="K487" s="86"/>
      <c r="L487" s="86"/>
      <c r="M487" s="86"/>
      <c r="N487" s="86"/>
      <c r="O487" s="86"/>
    </row>
    <row r="488" spans="2:15" s="60" customFormat="1" ht="15" customHeight="1">
      <c r="B488" s="56" t="s">
        <v>62</v>
      </c>
      <c r="C488" s="85">
        <v>46243</v>
      </c>
      <c r="D488" s="87">
        <v>5043</v>
      </c>
      <c r="E488" s="87">
        <v>4899</v>
      </c>
      <c r="F488" s="87">
        <v>5517</v>
      </c>
      <c r="G488" s="87">
        <v>4512</v>
      </c>
      <c r="H488" s="87">
        <v>3552</v>
      </c>
      <c r="I488" s="87">
        <v>1861</v>
      </c>
      <c r="J488" s="87">
        <v>2242</v>
      </c>
      <c r="K488" s="87">
        <v>2238</v>
      </c>
      <c r="L488" s="87">
        <v>3464</v>
      </c>
      <c r="M488" s="87">
        <v>4593</v>
      </c>
      <c r="N488" s="87">
        <v>4834</v>
      </c>
      <c r="O488" s="87">
        <v>3488</v>
      </c>
    </row>
    <row r="489" spans="2:15" ht="15" customHeight="1">
      <c r="B489" s="25" t="s">
        <v>541</v>
      </c>
      <c r="C489" s="85">
        <v>43568</v>
      </c>
      <c r="D489" s="86">
        <v>4641</v>
      </c>
      <c r="E489" s="86">
        <v>4518</v>
      </c>
      <c r="F489" s="86">
        <v>5143</v>
      </c>
      <c r="G489" s="86">
        <v>4464</v>
      </c>
      <c r="H489" s="86">
        <v>2777</v>
      </c>
      <c r="I489" s="86">
        <v>1765</v>
      </c>
      <c r="J489" s="86">
        <v>2212</v>
      </c>
      <c r="K489" s="86">
        <v>2223</v>
      </c>
      <c r="L489" s="86">
        <v>3307</v>
      </c>
      <c r="M489" s="86">
        <v>4565</v>
      </c>
      <c r="N489" s="86">
        <v>4658</v>
      </c>
      <c r="O489" s="86">
        <v>3295</v>
      </c>
    </row>
    <row r="490" spans="2:15" ht="15" customHeight="1">
      <c r="B490" s="25" t="s">
        <v>542</v>
      </c>
      <c r="C490" s="85">
        <v>2675</v>
      </c>
      <c r="D490" s="86">
        <v>402</v>
      </c>
      <c r="E490" s="86">
        <v>381</v>
      </c>
      <c r="F490" s="86">
        <v>374</v>
      </c>
      <c r="G490" s="86">
        <v>48</v>
      </c>
      <c r="H490" s="86">
        <v>775</v>
      </c>
      <c r="I490" s="86">
        <v>96</v>
      </c>
      <c r="J490" s="86">
        <v>30</v>
      </c>
      <c r="K490" s="86">
        <v>15</v>
      </c>
      <c r="L490" s="86">
        <v>157</v>
      </c>
      <c r="M490" s="86">
        <v>28</v>
      </c>
      <c r="N490" s="86">
        <v>176</v>
      </c>
      <c r="O490" s="86">
        <v>193</v>
      </c>
    </row>
    <row r="491" spans="2:15" ht="15" customHeight="1">
      <c r="B491" s="25" t="s">
        <v>552</v>
      </c>
      <c r="C491" s="87">
        <v>0</v>
      </c>
      <c r="D491" s="86">
        <v>0</v>
      </c>
      <c r="E491" s="86">
        <v>0</v>
      </c>
      <c r="F491" s="86">
        <v>0</v>
      </c>
      <c r="G491" s="86">
        <v>0</v>
      </c>
      <c r="H491" s="86">
        <v>0</v>
      </c>
      <c r="I491" s="86">
        <v>0</v>
      </c>
      <c r="J491" s="86">
        <v>0</v>
      </c>
      <c r="K491" s="86">
        <v>0</v>
      </c>
      <c r="L491" s="86">
        <v>0</v>
      </c>
      <c r="M491" s="86">
        <v>0</v>
      </c>
      <c r="N491" s="86">
        <v>0</v>
      </c>
      <c r="O491" s="86">
        <v>0</v>
      </c>
    </row>
    <row r="492" spans="2:15" ht="6" customHeight="1">
      <c r="O492" s="4"/>
    </row>
    <row r="493" spans="2:15" ht="3" customHeight="1">
      <c r="B493" s="433"/>
      <c r="C493" s="433"/>
      <c r="D493" s="433"/>
      <c r="E493" s="433"/>
      <c r="F493" s="433"/>
      <c r="G493" s="433"/>
      <c r="H493" s="433"/>
      <c r="I493" s="433"/>
      <c r="J493" s="433"/>
      <c r="K493" s="433"/>
      <c r="L493" s="433"/>
      <c r="M493" s="433"/>
      <c r="N493" s="433"/>
      <c r="O493" s="441"/>
    </row>
    <row r="494" spans="2:15" s="32" customFormat="1" ht="16.5" customHeight="1">
      <c r="B494" s="862" t="s">
        <v>572</v>
      </c>
      <c r="C494" s="862"/>
      <c r="D494" s="862"/>
      <c r="E494" s="862"/>
      <c r="F494" s="862"/>
      <c r="G494" s="862"/>
      <c r="H494" s="862"/>
      <c r="I494" s="862"/>
      <c r="J494" s="862"/>
      <c r="K494" s="862"/>
      <c r="L494" s="862"/>
      <c r="M494" s="862"/>
      <c r="N494" s="862"/>
      <c r="O494" s="862"/>
    </row>
    <row r="495" spans="2:15" s="32" customFormat="1" ht="11.25" customHeight="1">
      <c r="B495" s="862" t="s">
        <v>573</v>
      </c>
      <c r="C495" s="862"/>
      <c r="D495" s="862"/>
      <c r="E495" s="862"/>
      <c r="F495" s="862"/>
      <c r="G495" s="862"/>
      <c r="H495" s="862"/>
      <c r="I495" s="862"/>
      <c r="J495" s="862"/>
      <c r="K495" s="862"/>
      <c r="L495" s="862"/>
      <c r="M495" s="862"/>
      <c r="N495" s="862"/>
      <c r="O495" s="862"/>
    </row>
    <row r="496" spans="2:15" ht="15.75" customHeight="1">
      <c r="B496" s="20"/>
      <c r="C496" s="20"/>
      <c r="D496" s="20"/>
      <c r="E496" s="20"/>
      <c r="F496" s="20"/>
      <c r="G496" s="20"/>
      <c r="H496" s="20"/>
      <c r="I496" s="20"/>
      <c r="J496" s="20"/>
      <c r="K496" s="20"/>
      <c r="L496" s="20"/>
      <c r="M496" s="20"/>
      <c r="N496" s="20"/>
      <c r="O496" s="20"/>
    </row>
    <row r="497" spans="2:15" ht="15.75" customHeight="1"/>
    <row r="498" spans="2:15" s="32" customFormat="1" ht="9">
      <c r="B498" s="51" t="s">
        <v>94</v>
      </c>
      <c r="C498" s="51"/>
      <c r="L498" s="203"/>
      <c r="O498" s="53" t="s">
        <v>123</v>
      </c>
    </row>
    <row r="499" spans="2:15" ht="18.75" customHeight="1">
      <c r="B499" s="864" t="s">
        <v>8</v>
      </c>
      <c r="C499" s="872" t="s">
        <v>68</v>
      </c>
      <c r="D499" s="907" t="s">
        <v>16</v>
      </c>
      <c r="E499" s="907"/>
      <c r="F499" s="907"/>
      <c r="G499" s="907"/>
      <c r="H499" s="907"/>
      <c r="I499" s="907"/>
      <c r="J499" s="907"/>
      <c r="K499" s="907"/>
      <c r="L499" s="907"/>
      <c r="M499" s="907"/>
      <c r="N499" s="907"/>
      <c r="O499" s="867"/>
    </row>
    <row r="500" spans="2:15" ht="18.75" customHeight="1">
      <c r="B500" s="865"/>
      <c r="C500" s="873"/>
      <c r="D500" s="452" t="s">
        <v>17</v>
      </c>
      <c r="E500" s="452" t="s">
        <v>18</v>
      </c>
      <c r="F500" s="452" t="s">
        <v>19</v>
      </c>
      <c r="G500" s="452" t="s">
        <v>20</v>
      </c>
      <c r="H500" s="452" t="s">
        <v>21</v>
      </c>
      <c r="I500" s="452" t="s">
        <v>22</v>
      </c>
      <c r="J500" s="452" t="s">
        <v>23</v>
      </c>
      <c r="K500" s="452" t="s">
        <v>24</v>
      </c>
      <c r="L500" s="452" t="s">
        <v>25</v>
      </c>
      <c r="M500" s="452" t="s">
        <v>26</v>
      </c>
      <c r="N500" s="452" t="s">
        <v>27</v>
      </c>
      <c r="O500" s="458" t="s">
        <v>28</v>
      </c>
    </row>
    <row r="501" spans="2:15" ht="6" customHeight="1">
      <c r="O501" s="4"/>
    </row>
    <row r="502" spans="2:15">
      <c r="B502" s="60" t="s">
        <v>118</v>
      </c>
      <c r="C502" s="85">
        <v>169194</v>
      </c>
      <c r="D502" s="87">
        <v>13120</v>
      </c>
      <c r="E502" s="87">
        <v>11118</v>
      </c>
      <c r="F502" s="87">
        <v>16613</v>
      </c>
      <c r="G502" s="87">
        <v>17215</v>
      </c>
      <c r="H502" s="87">
        <v>11744</v>
      </c>
      <c r="I502" s="87">
        <v>12549</v>
      </c>
      <c r="J502" s="87">
        <v>16220</v>
      </c>
      <c r="K502" s="87">
        <v>19756</v>
      </c>
      <c r="L502" s="87">
        <v>15416</v>
      </c>
      <c r="M502" s="87">
        <v>14181</v>
      </c>
      <c r="N502" s="87">
        <v>10837</v>
      </c>
      <c r="O502" s="87">
        <v>10425</v>
      </c>
    </row>
    <row r="503" spans="2:15" ht="6" customHeight="1">
      <c r="B503" s="60"/>
      <c r="C503" s="85"/>
      <c r="D503" s="86"/>
      <c r="E503" s="86"/>
      <c r="F503" s="86"/>
      <c r="G503" s="86"/>
      <c r="H503" s="86"/>
      <c r="I503" s="86"/>
      <c r="J503" s="86"/>
      <c r="K503" s="86"/>
      <c r="L503" s="86"/>
      <c r="M503" s="86"/>
      <c r="N503" s="86"/>
      <c r="O503" s="86"/>
    </row>
    <row r="504" spans="2:15" s="60" customFormat="1" ht="15" customHeight="1">
      <c r="B504" s="56" t="s">
        <v>69</v>
      </c>
      <c r="C504" s="85">
        <v>47511</v>
      </c>
      <c r="D504" s="87">
        <v>2684</v>
      </c>
      <c r="E504" s="87">
        <v>2553</v>
      </c>
      <c r="F504" s="87">
        <v>3156</v>
      </c>
      <c r="G504" s="87">
        <v>3685</v>
      </c>
      <c r="H504" s="87">
        <v>3339</v>
      </c>
      <c r="I504" s="87">
        <v>4015</v>
      </c>
      <c r="J504" s="87">
        <v>5441</v>
      </c>
      <c r="K504" s="87">
        <v>7272</v>
      </c>
      <c r="L504" s="87">
        <v>5667</v>
      </c>
      <c r="M504" s="87">
        <v>3702</v>
      </c>
      <c r="N504" s="87">
        <v>2889</v>
      </c>
      <c r="O504" s="87">
        <v>3108</v>
      </c>
    </row>
    <row r="505" spans="2:15" ht="15" customHeight="1">
      <c r="B505" s="82" t="s">
        <v>541</v>
      </c>
      <c r="C505" s="85">
        <v>333</v>
      </c>
      <c r="D505" s="86">
        <v>25</v>
      </c>
      <c r="E505" s="86">
        <v>8</v>
      </c>
      <c r="F505" s="86">
        <v>167</v>
      </c>
      <c r="G505" s="86">
        <v>32</v>
      </c>
      <c r="H505" s="86">
        <v>2</v>
      </c>
      <c r="I505" s="86">
        <v>0</v>
      </c>
      <c r="J505" s="86">
        <v>0</v>
      </c>
      <c r="K505" s="86">
        <v>2</v>
      </c>
      <c r="L505" s="86">
        <v>0</v>
      </c>
      <c r="M505" s="86">
        <v>82</v>
      </c>
      <c r="N505" s="86">
        <v>10</v>
      </c>
      <c r="O505" s="86">
        <v>5</v>
      </c>
    </row>
    <row r="506" spans="2:15" ht="15" customHeight="1">
      <c r="B506" s="82" t="s">
        <v>542</v>
      </c>
      <c r="C506" s="85">
        <v>5512</v>
      </c>
      <c r="D506" s="86">
        <v>258</v>
      </c>
      <c r="E506" s="86">
        <v>180</v>
      </c>
      <c r="F506" s="86">
        <v>248</v>
      </c>
      <c r="G506" s="86">
        <v>508</v>
      </c>
      <c r="H506" s="86">
        <v>286</v>
      </c>
      <c r="I506" s="86">
        <v>455</v>
      </c>
      <c r="J506" s="86">
        <v>794</v>
      </c>
      <c r="K506" s="86">
        <v>1275</v>
      </c>
      <c r="L506" s="86">
        <v>929</v>
      </c>
      <c r="M506" s="86">
        <v>276</v>
      </c>
      <c r="N506" s="86">
        <v>118</v>
      </c>
      <c r="O506" s="86">
        <v>185</v>
      </c>
    </row>
    <row r="507" spans="2:15" ht="15" customHeight="1">
      <c r="B507" s="82" t="s">
        <v>552</v>
      </c>
      <c r="C507" s="85">
        <v>41666</v>
      </c>
      <c r="D507" s="86">
        <v>2401</v>
      </c>
      <c r="E507" s="86">
        <v>2365</v>
      </c>
      <c r="F507" s="86">
        <v>2741</v>
      </c>
      <c r="G507" s="86">
        <v>3145</v>
      </c>
      <c r="H507" s="86">
        <v>3051</v>
      </c>
      <c r="I507" s="86">
        <v>3560</v>
      </c>
      <c r="J507" s="86">
        <v>4647</v>
      </c>
      <c r="K507" s="86">
        <v>5995</v>
      </c>
      <c r="L507" s="86">
        <v>4738</v>
      </c>
      <c r="M507" s="86">
        <v>3344</v>
      </c>
      <c r="N507" s="86">
        <v>2761</v>
      </c>
      <c r="O507" s="86">
        <v>2918</v>
      </c>
    </row>
    <row r="508" spans="2:15" ht="6" customHeight="1">
      <c r="B508" s="82"/>
      <c r="C508" s="85"/>
      <c r="D508" s="86"/>
      <c r="E508" s="86"/>
      <c r="F508" s="86"/>
      <c r="G508" s="86"/>
      <c r="H508" s="86"/>
      <c r="I508" s="86"/>
      <c r="J508" s="86"/>
      <c r="K508" s="86"/>
      <c r="L508" s="86"/>
      <c r="M508" s="86"/>
      <c r="N508" s="86"/>
      <c r="O508" s="86"/>
    </row>
    <row r="509" spans="2:15" s="60" customFormat="1" ht="15" customHeight="1">
      <c r="B509" s="56" t="s">
        <v>70</v>
      </c>
      <c r="C509" s="85">
        <v>48572</v>
      </c>
      <c r="D509" s="87">
        <v>2915</v>
      </c>
      <c r="E509" s="87">
        <v>2644</v>
      </c>
      <c r="F509" s="87">
        <v>3140</v>
      </c>
      <c r="G509" s="87">
        <v>3980</v>
      </c>
      <c r="H509" s="87">
        <v>3394</v>
      </c>
      <c r="I509" s="87">
        <v>4372</v>
      </c>
      <c r="J509" s="87">
        <v>6650</v>
      </c>
      <c r="K509" s="87">
        <v>7303</v>
      </c>
      <c r="L509" s="87">
        <v>4801</v>
      </c>
      <c r="M509" s="87">
        <v>3671</v>
      </c>
      <c r="N509" s="87">
        <v>2858</v>
      </c>
      <c r="O509" s="87">
        <v>2844</v>
      </c>
    </row>
    <row r="510" spans="2:15" ht="15" customHeight="1">
      <c r="B510" s="25" t="s">
        <v>541</v>
      </c>
      <c r="C510" s="85">
        <v>427</v>
      </c>
      <c r="D510" s="86">
        <v>2</v>
      </c>
      <c r="E510" s="86">
        <v>0</v>
      </c>
      <c r="F510" s="86">
        <v>157</v>
      </c>
      <c r="G510" s="86">
        <v>6</v>
      </c>
      <c r="H510" s="86">
        <v>6</v>
      </c>
      <c r="I510" s="86">
        <v>0</v>
      </c>
      <c r="J510" s="86">
        <v>0</v>
      </c>
      <c r="K510" s="86">
        <v>2</v>
      </c>
      <c r="L510" s="86">
        <v>0</v>
      </c>
      <c r="M510" s="86">
        <v>245</v>
      </c>
      <c r="N510" s="86">
        <v>1</v>
      </c>
      <c r="O510" s="86">
        <v>8</v>
      </c>
    </row>
    <row r="511" spans="2:15" ht="15" customHeight="1">
      <c r="B511" s="25" t="s">
        <v>542</v>
      </c>
      <c r="C511" s="85">
        <v>7811</v>
      </c>
      <c r="D511" s="86">
        <v>393</v>
      </c>
      <c r="E511" s="86">
        <v>454</v>
      </c>
      <c r="F511" s="86">
        <v>390</v>
      </c>
      <c r="G511" s="86">
        <v>738</v>
      </c>
      <c r="H511" s="86">
        <v>463</v>
      </c>
      <c r="I511" s="86">
        <v>642</v>
      </c>
      <c r="J511" s="86">
        <v>1470</v>
      </c>
      <c r="K511" s="86">
        <v>1515</v>
      </c>
      <c r="L511" s="86">
        <v>766</v>
      </c>
      <c r="M511" s="86">
        <v>423</v>
      </c>
      <c r="N511" s="86">
        <v>200</v>
      </c>
      <c r="O511" s="86">
        <v>357</v>
      </c>
    </row>
    <row r="512" spans="2:15" ht="15" customHeight="1">
      <c r="B512" s="25" t="s">
        <v>552</v>
      </c>
      <c r="C512" s="85">
        <v>40334</v>
      </c>
      <c r="D512" s="86">
        <v>2520</v>
      </c>
      <c r="E512" s="86">
        <v>2190</v>
      </c>
      <c r="F512" s="86">
        <v>2593</v>
      </c>
      <c r="G512" s="86">
        <v>3236</v>
      </c>
      <c r="H512" s="86">
        <v>2925</v>
      </c>
      <c r="I512" s="86">
        <v>3730</v>
      </c>
      <c r="J512" s="86">
        <v>5180</v>
      </c>
      <c r="K512" s="86">
        <v>5786</v>
      </c>
      <c r="L512" s="86">
        <v>4035</v>
      </c>
      <c r="M512" s="86">
        <v>3003</v>
      </c>
      <c r="N512" s="86">
        <v>2657</v>
      </c>
      <c r="O512" s="86">
        <v>2479</v>
      </c>
    </row>
    <row r="513" spans="2:15" ht="6" customHeight="1">
      <c r="B513" s="25"/>
      <c r="C513" s="85"/>
      <c r="D513" s="86"/>
      <c r="E513" s="6"/>
      <c r="F513" s="86"/>
      <c r="G513" s="86"/>
      <c r="H513" s="86"/>
      <c r="I513" s="86"/>
      <c r="J513" s="86"/>
      <c r="K513" s="86"/>
      <c r="L513" s="86"/>
      <c r="M513" s="86"/>
      <c r="N513" s="86"/>
      <c r="O513" s="86"/>
    </row>
    <row r="514" spans="2:15" s="60" customFormat="1" ht="15" customHeight="1">
      <c r="B514" s="56" t="s">
        <v>62</v>
      </c>
      <c r="C514" s="85">
        <v>73111</v>
      </c>
      <c r="D514" s="87">
        <v>7521</v>
      </c>
      <c r="E514" s="87">
        <v>5921</v>
      </c>
      <c r="F514" s="87">
        <v>10317</v>
      </c>
      <c r="G514" s="87">
        <v>9550</v>
      </c>
      <c r="H514" s="87">
        <v>5011</v>
      </c>
      <c r="I514" s="87">
        <v>4162</v>
      </c>
      <c r="J514" s="87">
        <v>4129</v>
      </c>
      <c r="K514" s="87">
        <v>5181</v>
      </c>
      <c r="L514" s="87">
        <v>4948</v>
      </c>
      <c r="M514" s="87">
        <v>6808</v>
      </c>
      <c r="N514" s="87">
        <v>5090</v>
      </c>
      <c r="O514" s="87">
        <v>4473</v>
      </c>
    </row>
    <row r="515" spans="2:15" ht="15" customHeight="1">
      <c r="B515" s="25" t="s">
        <v>541</v>
      </c>
      <c r="C515" s="85">
        <v>70208</v>
      </c>
      <c r="D515" s="86">
        <v>7384</v>
      </c>
      <c r="E515" s="86">
        <v>5477</v>
      </c>
      <c r="F515" s="86">
        <v>10000</v>
      </c>
      <c r="G515" s="86">
        <v>9064</v>
      </c>
      <c r="H515" s="86">
        <v>4765</v>
      </c>
      <c r="I515" s="86">
        <v>4111</v>
      </c>
      <c r="J515" s="86">
        <v>4040</v>
      </c>
      <c r="K515" s="86">
        <v>5058</v>
      </c>
      <c r="L515" s="86">
        <v>4900</v>
      </c>
      <c r="M515" s="86">
        <v>6662</v>
      </c>
      <c r="N515" s="86">
        <v>4920</v>
      </c>
      <c r="O515" s="86">
        <v>3827</v>
      </c>
    </row>
    <row r="516" spans="2:15" ht="15" customHeight="1">
      <c r="B516" s="25" t="s">
        <v>542</v>
      </c>
      <c r="C516" s="85">
        <v>2903</v>
      </c>
      <c r="D516" s="86">
        <v>137</v>
      </c>
      <c r="E516" s="86">
        <v>444</v>
      </c>
      <c r="F516" s="86">
        <v>317</v>
      </c>
      <c r="G516" s="86">
        <v>486</v>
      </c>
      <c r="H516" s="86">
        <v>246</v>
      </c>
      <c r="I516" s="86">
        <v>51</v>
      </c>
      <c r="J516" s="86">
        <v>89</v>
      </c>
      <c r="K516" s="86">
        <v>123</v>
      </c>
      <c r="L516" s="86">
        <v>48</v>
      </c>
      <c r="M516" s="86">
        <v>146</v>
      </c>
      <c r="N516" s="86">
        <v>170</v>
      </c>
      <c r="O516" s="86">
        <v>646</v>
      </c>
    </row>
    <row r="517" spans="2:15" ht="15" customHeight="1">
      <c r="B517" s="25" t="s">
        <v>552</v>
      </c>
      <c r="C517" s="87">
        <v>0</v>
      </c>
      <c r="D517" s="86">
        <v>0</v>
      </c>
      <c r="E517" s="86">
        <v>0</v>
      </c>
      <c r="F517" s="86">
        <v>0</v>
      </c>
      <c r="G517" s="86">
        <v>0</v>
      </c>
      <c r="H517" s="86">
        <v>0</v>
      </c>
      <c r="I517" s="86">
        <v>0</v>
      </c>
      <c r="J517" s="86">
        <v>0</v>
      </c>
      <c r="K517" s="86">
        <v>0</v>
      </c>
      <c r="L517" s="86">
        <v>0</v>
      </c>
      <c r="M517" s="86">
        <v>0</v>
      </c>
      <c r="N517" s="86">
        <v>0</v>
      </c>
      <c r="O517" s="86">
        <v>0</v>
      </c>
    </row>
    <row r="518" spans="2:15" ht="6" customHeight="1">
      <c r="O518" s="4"/>
    </row>
    <row r="519" spans="2:15" ht="3" customHeight="1">
      <c r="B519" s="433"/>
      <c r="C519" s="433"/>
      <c r="D519" s="433"/>
      <c r="E519" s="433"/>
      <c r="F519" s="433"/>
      <c r="G519" s="433"/>
      <c r="H519" s="433"/>
      <c r="I519" s="433"/>
      <c r="J519" s="433"/>
      <c r="K519" s="433"/>
      <c r="L519" s="433"/>
      <c r="M519" s="433"/>
      <c r="N519" s="433"/>
      <c r="O519" s="441"/>
    </row>
    <row r="520" spans="2:15" s="32" customFormat="1" ht="16.5" customHeight="1">
      <c r="B520" s="862" t="s">
        <v>574</v>
      </c>
      <c r="C520" s="862"/>
      <c r="D520" s="862"/>
      <c r="E520" s="862"/>
      <c r="F520" s="862"/>
      <c r="G520" s="862"/>
      <c r="H520" s="862"/>
      <c r="I520" s="862"/>
      <c r="J520" s="862"/>
      <c r="K520" s="862"/>
      <c r="L520" s="862"/>
      <c r="M520" s="862"/>
      <c r="N520" s="862"/>
      <c r="O520" s="862"/>
    </row>
    <row r="521" spans="2:15" s="32" customFormat="1" ht="11.25" customHeight="1">
      <c r="B521" s="862" t="s">
        <v>573</v>
      </c>
      <c r="C521" s="862"/>
      <c r="D521" s="862"/>
      <c r="E521" s="862"/>
      <c r="F521" s="862"/>
      <c r="G521" s="862"/>
      <c r="H521" s="862"/>
      <c r="I521" s="862"/>
      <c r="J521" s="862"/>
      <c r="K521" s="862"/>
      <c r="L521" s="862"/>
      <c r="M521" s="862"/>
      <c r="N521" s="862"/>
      <c r="O521" s="862"/>
    </row>
    <row r="522" spans="2:15" ht="15.75" customHeight="1">
      <c r="B522" s="20"/>
      <c r="C522" s="20"/>
      <c r="D522" s="20"/>
      <c r="E522" s="20"/>
      <c r="F522" s="20"/>
      <c r="G522" s="20"/>
      <c r="H522" s="20"/>
      <c r="I522" s="20"/>
      <c r="J522" s="20"/>
      <c r="K522" s="20"/>
      <c r="L522" s="20"/>
      <c r="M522" s="20"/>
      <c r="N522" s="20"/>
      <c r="O522" s="20"/>
    </row>
    <row r="523" spans="2:15" ht="15.75" customHeight="1"/>
    <row r="524" spans="2:15" s="32" customFormat="1" ht="9">
      <c r="B524" s="51" t="s">
        <v>95</v>
      </c>
      <c r="C524" s="51"/>
      <c r="L524" s="203"/>
      <c r="O524" s="53" t="s">
        <v>123</v>
      </c>
    </row>
    <row r="525" spans="2:15" ht="18.75" customHeight="1">
      <c r="B525" s="864" t="s">
        <v>8</v>
      </c>
      <c r="C525" s="872" t="s">
        <v>68</v>
      </c>
      <c r="D525" s="907" t="s">
        <v>16</v>
      </c>
      <c r="E525" s="907"/>
      <c r="F525" s="907"/>
      <c r="G525" s="907"/>
      <c r="H525" s="907"/>
      <c r="I525" s="907"/>
      <c r="J525" s="907"/>
      <c r="K525" s="907"/>
      <c r="L525" s="907"/>
      <c r="M525" s="907"/>
      <c r="N525" s="907"/>
      <c r="O525" s="867"/>
    </row>
    <row r="526" spans="2:15" ht="18.75" customHeight="1">
      <c r="B526" s="865"/>
      <c r="C526" s="873"/>
      <c r="D526" s="452" t="s">
        <v>17</v>
      </c>
      <c r="E526" s="452" t="s">
        <v>18</v>
      </c>
      <c r="F526" s="452" t="s">
        <v>19</v>
      </c>
      <c r="G526" s="452" t="s">
        <v>20</v>
      </c>
      <c r="H526" s="452" t="s">
        <v>21</v>
      </c>
      <c r="I526" s="452" t="s">
        <v>22</v>
      </c>
      <c r="J526" s="452" t="s">
        <v>23</v>
      </c>
      <c r="K526" s="452" t="s">
        <v>24</v>
      </c>
      <c r="L526" s="452" t="s">
        <v>25</v>
      </c>
      <c r="M526" s="452" t="s">
        <v>26</v>
      </c>
      <c r="N526" s="452" t="s">
        <v>27</v>
      </c>
      <c r="O526" s="458" t="s">
        <v>28</v>
      </c>
    </row>
    <row r="527" spans="2:15" ht="6" customHeight="1">
      <c r="O527" s="4"/>
    </row>
    <row r="528" spans="2:15">
      <c r="B528" s="60" t="s">
        <v>118</v>
      </c>
      <c r="C528" s="85">
        <v>177211</v>
      </c>
      <c r="D528" s="87">
        <v>11668</v>
      </c>
      <c r="E528" s="87">
        <v>12860</v>
      </c>
      <c r="F528" s="87">
        <v>15079</v>
      </c>
      <c r="G528" s="87">
        <v>16813</v>
      </c>
      <c r="H528" s="87">
        <v>13960</v>
      </c>
      <c r="I528" s="87">
        <v>13830</v>
      </c>
      <c r="J528" s="87">
        <v>16391</v>
      </c>
      <c r="K528" s="87">
        <v>20242</v>
      </c>
      <c r="L528" s="87">
        <v>17900</v>
      </c>
      <c r="M528" s="87">
        <v>14957</v>
      </c>
      <c r="N528" s="87">
        <v>13152</v>
      </c>
      <c r="O528" s="87">
        <v>10359</v>
      </c>
    </row>
    <row r="529" spans="2:15" ht="6" customHeight="1">
      <c r="B529" s="60"/>
      <c r="C529" s="85"/>
      <c r="D529" s="86"/>
      <c r="E529" s="86"/>
      <c r="F529" s="86"/>
      <c r="G529" s="86"/>
      <c r="H529" s="86"/>
      <c r="I529" s="86"/>
      <c r="J529" s="86"/>
      <c r="K529" s="86"/>
      <c r="L529" s="86"/>
      <c r="M529" s="86"/>
      <c r="N529" s="86"/>
      <c r="O529" s="86"/>
    </row>
    <row r="530" spans="2:15" s="60" customFormat="1" ht="15" customHeight="1">
      <c r="B530" s="56" t="s">
        <v>69</v>
      </c>
      <c r="C530" s="85">
        <v>54042</v>
      </c>
      <c r="D530" s="87">
        <v>3025</v>
      </c>
      <c r="E530" s="87">
        <v>2740</v>
      </c>
      <c r="F530" s="87">
        <v>3112</v>
      </c>
      <c r="G530" s="87">
        <v>4385</v>
      </c>
      <c r="H530" s="87">
        <v>3931</v>
      </c>
      <c r="I530" s="87">
        <v>4819</v>
      </c>
      <c r="J530" s="87">
        <v>6031</v>
      </c>
      <c r="K530" s="87">
        <v>8331</v>
      </c>
      <c r="L530" s="87">
        <v>7270</v>
      </c>
      <c r="M530" s="87">
        <v>4220</v>
      </c>
      <c r="N530" s="87">
        <v>3295</v>
      </c>
      <c r="O530" s="87">
        <v>2883</v>
      </c>
    </row>
    <row r="531" spans="2:15" ht="15" customHeight="1">
      <c r="B531" s="82" t="s">
        <v>541</v>
      </c>
      <c r="C531" s="85">
        <v>693</v>
      </c>
      <c r="D531" s="86">
        <v>128</v>
      </c>
      <c r="E531" s="86">
        <v>2</v>
      </c>
      <c r="F531" s="86">
        <v>151</v>
      </c>
      <c r="G531" s="86">
        <v>4</v>
      </c>
      <c r="H531" s="86">
        <v>23</v>
      </c>
      <c r="I531" s="86">
        <v>36</v>
      </c>
      <c r="J531" s="86">
        <v>1</v>
      </c>
      <c r="K531" s="86">
        <v>27</v>
      </c>
      <c r="L531" s="86">
        <v>309</v>
      </c>
      <c r="M531" s="86">
        <v>0</v>
      </c>
      <c r="N531" s="86">
        <v>6</v>
      </c>
      <c r="O531" s="86">
        <v>6</v>
      </c>
    </row>
    <row r="532" spans="2:15" ht="15" customHeight="1">
      <c r="B532" s="82" t="s">
        <v>542</v>
      </c>
      <c r="C532" s="85">
        <v>7165</v>
      </c>
      <c r="D532" s="86">
        <v>128</v>
      </c>
      <c r="E532" s="86">
        <v>119</v>
      </c>
      <c r="F532" s="86">
        <v>188</v>
      </c>
      <c r="G532" s="86">
        <v>425</v>
      </c>
      <c r="H532" s="86">
        <v>267</v>
      </c>
      <c r="I532" s="86">
        <v>744</v>
      </c>
      <c r="J532" s="86">
        <v>955</v>
      </c>
      <c r="K532" s="86">
        <v>2163</v>
      </c>
      <c r="L532" s="86">
        <v>1430</v>
      </c>
      <c r="M532" s="86">
        <v>253</v>
      </c>
      <c r="N532" s="86">
        <v>340</v>
      </c>
      <c r="O532" s="86">
        <v>153</v>
      </c>
    </row>
    <row r="533" spans="2:15" ht="15" customHeight="1">
      <c r="B533" s="82" t="s">
        <v>552</v>
      </c>
      <c r="C533" s="85">
        <v>46184</v>
      </c>
      <c r="D533" s="86">
        <v>2769</v>
      </c>
      <c r="E533" s="86">
        <v>2619</v>
      </c>
      <c r="F533" s="86">
        <v>2773</v>
      </c>
      <c r="G533" s="86">
        <v>3956</v>
      </c>
      <c r="H533" s="86">
        <v>3641</v>
      </c>
      <c r="I533" s="86">
        <v>4039</v>
      </c>
      <c r="J533" s="86">
        <v>5075</v>
      </c>
      <c r="K533" s="86">
        <v>6141</v>
      </c>
      <c r="L533" s="86">
        <v>5531</v>
      </c>
      <c r="M533" s="86">
        <v>3967</v>
      </c>
      <c r="N533" s="86">
        <v>2949</v>
      </c>
      <c r="O533" s="86">
        <v>2724</v>
      </c>
    </row>
    <row r="534" spans="2:15" ht="6" customHeight="1">
      <c r="B534" s="82"/>
      <c r="C534" s="85"/>
      <c r="D534" s="86"/>
      <c r="E534" s="86"/>
      <c r="F534" s="86"/>
      <c r="G534" s="86"/>
      <c r="H534" s="86"/>
      <c r="I534" s="86"/>
      <c r="J534" s="86"/>
      <c r="K534" s="86"/>
      <c r="L534" s="86"/>
      <c r="M534" s="86"/>
      <c r="N534" s="86"/>
      <c r="O534" s="86"/>
    </row>
    <row r="535" spans="2:15" s="60" customFormat="1" ht="15" customHeight="1">
      <c r="B535" s="56" t="s">
        <v>70</v>
      </c>
      <c r="C535" s="85">
        <v>54774</v>
      </c>
      <c r="D535" s="87">
        <v>3165</v>
      </c>
      <c r="E535" s="87">
        <v>2826</v>
      </c>
      <c r="F535" s="87">
        <v>3395</v>
      </c>
      <c r="G535" s="87">
        <v>4291</v>
      </c>
      <c r="H535" s="87">
        <v>4074</v>
      </c>
      <c r="I535" s="87">
        <v>5334</v>
      </c>
      <c r="J535" s="87">
        <v>6913</v>
      </c>
      <c r="K535" s="87">
        <v>8544</v>
      </c>
      <c r="L535" s="87">
        <v>5954</v>
      </c>
      <c r="M535" s="87">
        <v>4253</v>
      </c>
      <c r="N535" s="87">
        <v>3156</v>
      </c>
      <c r="O535" s="87">
        <v>2869</v>
      </c>
    </row>
    <row r="536" spans="2:15" ht="15" customHeight="1">
      <c r="B536" s="25" t="s">
        <v>541</v>
      </c>
      <c r="C536" s="85">
        <v>903</v>
      </c>
      <c r="D536" s="86">
        <v>280</v>
      </c>
      <c r="E536" s="86">
        <v>0</v>
      </c>
      <c r="F536" s="86">
        <v>151</v>
      </c>
      <c r="G536" s="86">
        <v>0</v>
      </c>
      <c r="H536" s="86">
        <v>24</v>
      </c>
      <c r="I536" s="86">
        <v>9</v>
      </c>
      <c r="J536" s="86">
        <v>0</v>
      </c>
      <c r="K536" s="86">
        <v>95</v>
      </c>
      <c r="L536" s="86">
        <v>344</v>
      </c>
      <c r="M536" s="86">
        <v>0</v>
      </c>
      <c r="N536" s="86">
        <v>0</v>
      </c>
      <c r="O536" s="86">
        <v>0</v>
      </c>
    </row>
    <row r="537" spans="2:15" ht="15" customHeight="1">
      <c r="B537" s="25" t="s">
        <v>542</v>
      </c>
      <c r="C537" s="85">
        <v>8970</v>
      </c>
      <c r="D537" s="86">
        <v>249</v>
      </c>
      <c r="E537" s="86">
        <v>159</v>
      </c>
      <c r="F537" s="86">
        <v>383</v>
      </c>
      <c r="G537" s="86">
        <v>379</v>
      </c>
      <c r="H537" s="86">
        <v>446</v>
      </c>
      <c r="I537" s="86">
        <v>942</v>
      </c>
      <c r="J537" s="86">
        <v>1614</v>
      </c>
      <c r="K537" s="86">
        <v>2316</v>
      </c>
      <c r="L537" s="86">
        <v>1190</v>
      </c>
      <c r="M537" s="86">
        <v>377</v>
      </c>
      <c r="N537" s="86">
        <v>413</v>
      </c>
      <c r="O537" s="86">
        <v>502</v>
      </c>
    </row>
    <row r="538" spans="2:15" ht="15" customHeight="1">
      <c r="B538" s="25" t="s">
        <v>552</v>
      </c>
      <c r="C538" s="85">
        <v>44901</v>
      </c>
      <c r="D538" s="86">
        <v>2636</v>
      </c>
      <c r="E538" s="86">
        <v>2667</v>
      </c>
      <c r="F538" s="86">
        <v>2861</v>
      </c>
      <c r="G538" s="86">
        <v>3912</v>
      </c>
      <c r="H538" s="86">
        <v>3604</v>
      </c>
      <c r="I538" s="86">
        <v>4383</v>
      </c>
      <c r="J538" s="86">
        <v>5299</v>
      </c>
      <c r="K538" s="86">
        <v>6133</v>
      </c>
      <c r="L538" s="86">
        <v>4420</v>
      </c>
      <c r="M538" s="86">
        <v>3876</v>
      </c>
      <c r="N538" s="86">
        <v>2743</v>
      </c>
      <c r="O538" s="86">
        <v>2367</v>
      </c>
    </row>
    <row r="539" spans="2:15" ht="6" customHeight="1">
      <c r="B539" s="25"/>
      <c r="C539" s="85"/>
      <c r="D539" s="86"/>
      <c r="E539" s="6"/>
      <c r="F539" s="86"/>
      <c r="G539" s="86"/>
      <c r="H539" s="86"/>
      <c r="I539" s="86"/>
      <c r="J539" s="86"/>
      <c r="K539" s="86"/>
      <c r="L539" s="86"/>
      <c r="M539" s="86"/>
      <c r="N539" s="86"/>
      <c r="O539" s="86"/>
    </row>
    <row r="540" spans="2:15" s="60" customFormat="1" ht="15" customHeight="1">
      <c r="B540" s="56" t="s">
        <v>62</v>
      </c>
      <c r="C540" s="85">
        <v>68395</v>
      </c>
      <c r="D540" s="87">
        <v>5478</v>
      </c>
      <c r="E540" s="87">
        <v>7294</v>
      </c>
      <c r="F540" s="87">
        <v>8572</v>
      </c>
      <c r="G540" s="87">
        <v>8137</v>
      </c>
      <c r="H540" s="87">
        <v>5955</v>
      </c>
      <c r="I540" s="87">
        <v>3677</v>
      </c>
      <c r="J540" s="87">
        <v>3447</v>
      </c>
      <c r="K540" s="87">
        <v>3367</v>
      </c>
      <c r="L540" s="87">
        <v>4676</v>
      </c>
      <c r="M540" s="87">
        <v>6484</v>
      </c>
      <c r="N540" s="87">
        <v>6701</v>
      </c>
      <c r="O540" s="87">
        <v>4607</v>
      </c>
    </row>
    <row r="541" spans="2:15" ht="15" customHeight="1">
      <c r="B541" s="25" t="s">
        <v>541</v>
      </c>
      <c r="C541" s="85">
        <v>65740</v>
      </c>
      <c r="D541" s="86">
        <v>5274</v>
      </c>
      <c r="E541" s="86">
        <v>7064</v>
      </c>
      <c r="F541" s="86">
        <v>8203</v>
      </c>
      <c r="G541" s="86">
        <v>7988</v>
      </c>
      <c r="H541" s="86">
        <v>5833</v>
      </c>
      <c r="I541" s="86">
        <v>3397</v>
      </c>
      <c r="J541" s="86">
        <v>2910</v>
      </c>
      <c r="K541" s="86">
        <v>3367</v>
      </c>
      <c r="L541" s="86">
        <v>4614</v>
      </c>
      <c r="M541" s="86">
        <v>6359</v>
      </c>
      <c r="N541" s="86">
        <v>6578</v>
      </c>
      <c r="O541" s="86">
        <v>4153</v>
      </c>
    </row>
    <row r="542" spans="2:15" ht="15" customHeight="1">
      <c r="B542" s="25" t="s">
        <v>542</v>
      </c>
      <c r="C542" s="85">
        <v>2655</v>
      </c>
      <c r="D542" s="86">
        <v>204</v>
      </c>
      <c r="E542" s="86">
        <v>230</v>
      </c>
      <c r="F542" s="86">
        <v>369</v>
      </c>
      <c r="G542" s="86">
        <v>149</v>
      </c>
      <c r="H542" s="86">
        <v>122</v>
      </c>
      <c r="I542" s="86">
        <v>280</v>
      </c>
      <c r="J542" s="86">
        <v>537</v>
      </c>
      <c r="K542" s="86">
        <v>0</v>
      </c>
      <c r="L542" s="86">
        <v>62</v>
      </c>
      <c r="M542" s="86">
        <v>125</v>
      </c>
      <c r="N542" s="86">
        <v>123</v>
      </c>
      <c r="O542" s="86">
        <v>454</v>
      </c>
    </row>
    <row r="543" spans="2:15" ht="15" customHeight="1">
      <c r="B543" s="25" t="s">
        <v>552</v>
      </c>
      <c r="C543" s="87">
        <v>0</v>
      </c>
      <c r="D543" s="86">
        <v>0</v>
      </c>
      <c r="E543" s="86">
        <v>0</v>
      </c>
      <c r="F543" s="86">
        <v>0</v>
      </c>
      <c r="G543" s="86">
        <v>0</v>
      </c>
      <c r="H543" s="86">
        <v>0</v>
      </c>
      <c r="I543" s="86">
        <v>0</v>
      </c>
      <c r="J543" s="86">
        <v>0</v>
      </c>
      <c r="K543" s="86">
        <v>0</v>
      </c>
      <c r="L543" s="86">
        <v>0</v>
      </c>
      <c r="M543" s="86">
        <v>0</v>
      </c>
      <c r="N543" s="86">
        <v>0</v>
      </c>
      <c r="O543" s="86">
        <v>0</v>
      </c>
    </row>
    <row r="544" spans="2:15" ht="6" customHeight="1">
      <c r="O544" s="4"/>
    </row>
    <row r="545" spans="2:15" ht="3" customHeight="1">
      <c r="B545" s="433"/>
      <c r="C545" s="433"/>
      <c r="D545" s="433"/>
      <c r="E545" s="433"/>
      <c r="F545" s="433"/>
      <c r="G545" s="433"/>
      <c r="H545" s="433"/>
      <c r="I545" s="433"/>
      <c r="J545" s="433"/>
      <c r="K545" s="433"/>
      <c r="L545" s="433"/>
      <c r="M545" s="433"/>
      <c r="N545" s="433"/>
      <c r="O545" s="441"/>
    </row>
    <row r="546" spans="2:15" s="32" customFormat="1" ht="16.5" customHeight="1">
      <c r="B546" s="862" t="s">
        <v>574</v>
      </c>
      <c r="C546" s="862"/>
      <c r="D546" s="862"/>
      <c r="E546" s="862"/>
      <c r="F546" s="862"/>
      <c r="G546" s="862"/>
      <c r="H546" s="862"/>
      <c r="I546" s="862"/>
      <c r="J546" s="862"/>
      <c r="K546" s="862"/>
      <c r="L546" s="862"/>
      <c r="M546" s="862"/>
      <c r="N546" s="862"/>
      <c r="O546" s="862"/>
    </row>
    <row r="547" spans="2:15" s="32" customFormat="1" ht="11.25" customHeight="1">
      <c r="B547" s="862" t="s">
        <v>573</v>
      </c>
      <c r="C547" s="862"/>
      <c r="D547" s="862"/>
      <c r="E547" s="862"/>
      <c r="F547" s="862"/>
      <c r="G547" s="862"/>
      <c r="H547" s="862"/>
      <c r="I547" s="862"/>
      <c r="J547" s="862"/>
      <c r="K547" s="862"/>
      <c r="L547" s="862"/>
      <c r="M547" s="862"/>
      <c r="N547" s="862"/>
      <c r="O547" s="862"/>
    </row>
    <row r="548" spans="2:15" ht="15.75" customHeight="1"/>
    <row r="549" spans="2:15" ht="15.75" customHeight="1"/>
    <row r="550" spans="2:15" s="32" customFormat="1" ht="9">
      <c r="B550" s="51" t="s">
        <v>96</v>
      </c>
      <c r="C550" s="51"/>
      <c r="L550" s="203"/>
      <c r="O550" s="53" t="s">
        <v>123</v>
      </c>
    </row>
    <row r="551" spans="2:15" ht="18.75" customHeight="1">
      <c r="B551" s="864" t="s">
        <v>8</v>
      </c>
      <c r="C551" s="872" t="s">
        <v>68</v>
      </c>
      <c r="D551" s="907" t="s">
        <v>16</v>
      </c>
      <c r="E551" s="907"/>
      <c r="F551" s="907"/>
      <c r="G551" s="907"/>
      <c r="H551" s="907"/>
      <c r="I551" s="907"/>
      <c r="J551" s="907"/>
      <c r="K551" s="907"/>
      <c r="L551" s="907"/>
      <c r="M551" s="907"/>
      <c r="N551" s="907"/>
      <c r="O551" s="867"/>
    </row>
    <row r="552" spans="2:15" ht="18.75" customHeight="1">
      <c r="B552" s="865"/>
      <c r="C552" s="873"/>
      <c r="D552" s="452" t="s">
        <v>17</v>
      </c>
      <c r="E552" s="452" t="s">
        <v>18</v>
      </c>
      <c r="F552" s="452" t="s">
        <v>19</v>
      </c>
      <c r="G552" s="452" t="s">
        <v>20</v>
      </c>
      <c r="H552" s="452" t="s">
        <v>21</v>
      </c>
      <c r="I552" s="452" t="s">
        <v>22</v>
      </c>
      <c r="J552" s="452" t="s">
        <v>23</v>
      </c>
      <c r="K552" s="452" t="s">
        <v>24</v>
      </c>
      <c r="L552" s="452" t="s">
        <v>25</v>
      </c>
      <c r="M552" s="452" t="s">
        <v>26</v>
      </c>
      <c r="N552" s="452" t="s">
        <v>27</v>
      </c>
      <c r="O552" s="458" t="s">
        <v>28</v>
      </c>
    </row>
    <row r="553" spans="2:15" ht="6" customHeight="1">
      <c r="O553" s="4"/>
    </row>
    <row r="554" spans="2:15">
      <c r="B554" s="60" t="s">
        <v>118</v>
      </c>
      <c r="C554" s="85">
        <v>171535</v>
      </c>
      <c r="D554" s="87">
        <v>10179</v>
      </c>
      <c r="E554" s="87">
        <v>11829</v>
      </c>
      <c r="F554" s="87">
        <v>18471</v>
      </c>
      <c r="G554" s="87">
        <v>16183</v>
      </c>
      <c r="H554" s="87">
        <v>14349</v>
      </c>
      <c r="I554" s="87">
        <v>12167</v>
      </c>
      <c r="J554" s="87">
        <v>16264</v>
      </c>
      <c r="K554" s="87">
        <v>21767</v>
      </c>
      <c r="L554" s="87">
        <v>17580</v>
      </c>
      <c r="M554" s="87">
        <v>14005</v>
      </c>
      <c r="N554" s="87">
        <v>9681</v>
      </c>
      <c r="O554" s="87">
        <v>9060</v>
      </c>
    </row>
    <row r="555" spans="2:15" ht="6" customHeight="1">
      <c r="B555" s="60"/>
      <c r="C555" s="85"/>
      <c r="D555" s="86"/>
      <c r="E555" s="86"/>
      <c r="F555" s="86"/>
      <c r="G555" s="86"/>
      <c r="H555" s="86"/>
      <c r="I555" s="86"/>
      <c r="J555" s="86"/>
      <c r="K555" s="86"/>
      <c r="L555" s="86"/>
      <c r="M555" s="86"/>
      <c r="N555" s="86"/>
      <c r="O555" s="86"/>
    </row>
    <row r="556" spans="2:15" s="60" customFormat="1" ht="15" customHeight="1">
      <c r="B556" s="56" t="s">
        <v>69</v>
      </c>
      <c r="C556" s="85">
        <v>53558</v>
      </c>
      <c r="D556" s="87">
        <v>2811</v>
      </c>
      <c r="E556" s="87">
        <v>2809</v>
      </c>
      <c r="F556" s="87">
        <v>4167</v>
      </c>
      <c r="G556" s="87">
        <v>3552</v>
      </c>
      <c r="H556" s="87">
        <v>3970</v>
      </c>
      <c r="I556" s="87">
        <v>4352</v>
      </c>
      <c r="J556" s="87">
        <v>5944</v>
      </c>
      <c r="K556" s="87">
        <v>8133</v>
      </c>
      <c r="L556" s="87">
        <v>7048</v>
      </c>
      <c r="M556" s="87">
        <v>4279</v>
      </c>
      <c r="N556" s="87">
        <v>3043</v>
      </c>
      <c r="O556" s="87">
        <v>3450</v>
      </c>
    </row>
    <row r="557" spans="2:15" ht="15" customHeight="1">
      <c r="B557" s="82" t="s">
        <v>541</v>
      </c>
      <c r="C557" s="85">
        <v>853</v>
      </c>
      <c r="D557" s="86">
        <v>10</v>
      </c>
      <c r="E557" s="86">
        <v>16</v>
      </c>
      <c r="F557" s="86">
        <v>466</v>
      </c>
      <c r="G557" s="86">
        <v>18</v>
      </c>
      <c r="H557" s="86">
        <v>168</v>
      </c>
      <c r="I557" s="86">
        <v>2</v>
      </c>
      <c r="J557" s="86">
        <v>7</v>
      </c>
      <c r="K557" s="86">
        <v>0</v>
      </c>
      <c r="L557" s="86">
        <v>165</v>
      </c>
      <c r="M557" s="86">
        <v>1</v>
      </c>
      <c r="N557" s="86">
        <v>0</v>
      </c>
      <c r="O557" s="86">
        <v>0</v>
      </c>
    </row>
    <row r="558" spans="2:15" ht="15" customHeight="1">
      <c r="B558" s="82" t="s">
        <v>542</v>
      </c>
      <c r="C558" s="85">
        <v>7589</v>
      </c>
      <c r="D558" s="86">
        <v>158</v>
      </c>
      <c r="E558" s="86">
        <v>87</v>
      </c>
      <c r="F558" s="86">
        <v>457</v>
      </c>
      <c r="G558" s="86">
        <v>165</v>
      </c>
      <c r="H558" s="86">
        <v>269</v>
      </c>
      <c r="I558" s="86">
        <v>578</v>
      </c>
      <c r="J558" s="86">
        <v>969</v>
      </c>
      <c r="K558" s="86">
        <v>2475</v>
      </c>
      <c r="L558" s="86">
        <v>1678</v>
      </c>
      <c r="M558" s="86">
        <v>275</v>
      </c>
      <c r="N558" s="86">
        <v>283</v>
      </c>
      <c r="O558" s="86">
        <v>195</v>
      </c>
    </row>
    <row r="559" spans="2:15" ht="15" customHeight="1">
      <c r="B559" s="82" t="s">
        <v>552</v>
      </c>
      <c r="C559" s="85">
        <v>45116</v>
      </c>
      <c r="D559" s="86">
        <v>2643</v>
      </c>
      <c r="E559" s="86">
        <v>2706</v>
      </c>
      <c r="F559" s="86">
        <v>3244</v>
      </c>
      <c r="G559" s="86">
        <v>3369</v>
      </c>
      <c r="H559" s="86">
        <v>3533</v>
      </c>
      <c r="I559" s="86">
        <v>3772</v>
      </c>
      <c r="J559" s="86">
        <v>4968</v>
      </c>
      <c r="K559" s="86">
        <v>5658</v>
      </c>
      <c r="L559" s="86">
        <v>5205</v>
      </c>
      <c r="M559" s="86">
        <v>4003</v>
      </c>
      <c r="N559" s="86">
        <v>2760</v>
      </c>
      <c r="O559" s="86">
        <v>3255</v>
      </c>
    </row>
    <row r="560" spans="2:15" ht="6" customHeight="1">
      <c r="B560" s="82"/>
      <c r="C560" s="85"/>
      <c r="D560" s="86"/>
      <c r="E560" s="86"/>
      <c r="F560" s="86"/>
      <c r="G560" s="86"/>
      <c r="H560" s="86"/>
      <c r="I560" s="86"/>
      <c r="J560" s="86"/>
      <c r="K560" s="86"/>
      <c r="L560" s="86"/>
      <c r="M560" s="86"/>
      <c r="N560" s="86"/>
      <c r="O560" s="86"/>
    </row>
    <row r="561" spans="2:15" s="60" customFormat="1" ht="15" customHeight="1">
      <c r="B561" s="56" t="s">
        <v>70</v>
      </c>
      <c r="C561" s="85">
        <v>54489</v>
      </c>
      <c r="D561" s="87">
        <v>2918</v>
      </c>
      <c r="E561" s="87">
        <v>2927</v>
      </c>
      <c r="F561" s="87">
        <v>4370</v>
      </c>
      <c r="G561" s="87">
        <v>3561</v>
      </c>
      <c r="H561" s="87">
        <v>4133</v>
      </c>
      <c r="I561" s="87">
        <v>4705</v>
      </c>
      <c r="J561" s="87">
        <v>6964</v>
      </c>
      <c r="K561" s="87">
        <v>8817</v>
      </c>
      <c r="L561" s="87">
        <v>5687</v>
      </c>
      <c r="M561" s="87">
        <v>4197</v>
      </c>
      <c r="N561" s="87">
        <v>2972</v>
      </c>
      <c r="O561" s="87">
        <v>3238</v>
      </c>
    </row>
    <row r="562" spans="2:15" ht="15" customHeight="1">
      <c r="B562" s="25" t="s">
        <v>541</v>
      </c>
      <c r="C562" s="85">
        <v>1846</v>
      </c>
      <c r="D562" s="86">
        <v>10</v>
      </c>
      <c r="E562" s="86">
        <v>13</v>
      </c>
      <c r="F562" s="86">
        <v>627</v>
      </c>
      <c r="G562" s="86">
        <v>8</v>
      </c>
      <c r="H562" s="86">
        <v>266</v>
      </c>
      <c r="I562" s="86">
        <v>4</v>
      </c>
      <c r="J562" s="86">
        <v>144</v>
      </c>
      <c r="K562" s="86">
        <v>262</v>
      </c>
      <c r="L562" s="86">
        <v>129</v>
      </c>
      <c r="M562" s="86">
        <v>383</v>
      </c>
      <c r="N562" s="86">
        <v>0</v>
      </c>
      <c r="O562" s="86">
        <v>0</v>
      </c>
    </row>
    <row r="563" spans="2:15" ht="15" customHeight="1">
      <c r="B563" s="25" t="s">
        <v>542</v>
      </c>
      <c r="C563" s="85">
        <v>10218</v>
      </c>
      <c r="D563" s="86">
        <v>304</v>
      </c>
      <c r="E563" s="86">
        <v>350</v>
      </c>
      <c r="F563" s="86">
        <v>589</v>
      </c>
      <c r="G563" s="86">
        <v>385</v>
      </c>
      <c r="H563" s="86">
        <v>525</v>
      </c>
      <c r="I563" s="86">
        <v>1009</v>
      </c>
      <c r="J563" s="86">
        <v>1874</v>
      </c>
      <c r="K563" s="86">
        <v>2654</v>
      </c>
      <c r="L563" s="86">
        <v>1188</v>
      </c>
      <c r="M563" s="86">
        <v>467</v>
      </c>
      <c r="N563" s="86">
        <v>425</v>
      </c>
      <c r="O563" s="86">
        <v>448</v>
      </c>
    </row>
    <row r="564" spans="2:15" ht="15" customHeight="1">
      <c r="B564" s="25" t="s">
        <v>552</v>
      </c>
      <c r="C564" s="85">
        <v>42425</v>
      </c>
      <c r="D564" s="86">
        <v>2604</v>
      </c>
      <c r="E564" s="86">
        <v>2564</v>
      </c>
      <c r="F564" s="86">
        <v>3154</v>
      </c>
      <c r="G564" s="86">
        <v>3168</v>
      </c>
      <c r="H564" s="86">
        <v>3342</v>
      </c>
      <c r="I564" s="86">
        <v>3692</v>
      </c>
      <c r="J564" s="86">
        <v>4946</v>
      </c>
      <c r="K564" s="86">
        <v>5901</v>
      </c>
      <c r="L564" s="86">
        <v>4370</v>
      </c>
      <c r="M564" s="86">
        <v>3347</v>
      </c>
      <c r="N564" s="86">
        <v>2547</v>
      </c>
      <c r="O564" s="86">
        <v>2790</v>
      </c>
    </row>
    <row r="565" spans="2:15" ht="6" customHeight="1">
      <c r="B565" s="25"/>
      <c r="C565" s="85"/>
      <c r="D565" s="86"/>
      <c r="E565" s="6"/>
      <c r="F565" s="86"/>
      <c r="G565" s="86"/>
      <c r="H565" s="86"/>
      <c r="I565" s="86"/>
      <c r="J565" s="86"/>
      <c r="K565" s="86"/>
      <c r="L565" s="86"/>
      <c r="M565" s="86"/>
      <c r="N565" s="86"/>
      <c r="O565" s="86"/>
    </row>
    <row r="566" spans="2:15" s="60" customFormat="1" ht="15" customHeight="1">
      <c r="B566" s="56" t="s">
        <v>62</v>
      </c>
      <c r="C566" s="85">
        <v>63488</v>
      </c>
      <c r="D566" s="87">
        <v>4450</v>
      </c>
      <c r="E566" s="87">
        <v>6093</v>
      </c>
      <c r="F566" s="87">
        <v>9934</v>
      </c>
      <c r="G566" s="87">
        <v>9070</v>
      </c>
      <c r="H566" s="87">
        <v>6246</v>
      </c>
      <c r="I566" s="87">
        <v>3110</v>
      </c>
      <c r="J566" s="87">
        <v>3356</v>
      </c>
      <c r="K566" s="87">
        <v>4817</v>
      </c>
      <c r="L566" s="87">
        <v>4845</v>
      </c>
      <c r="M566" s="87">
        <v>5529</v>
      </c>
      <c r="N566" s="87">
        <v>3666</v>
      </c>
      <c r="O566" s="87">
        <v>2372</v>
      </c>
    </row>
    <row r="567" spans="2:15" ht="15" customHeight="1">
      <c r="B567" s="25" t="s">
        <v>541</v>
      </c>
      <c r="C567" s="85">
        <v>5216</v>
      </c>
      <c r="D567" s="86">
        <v>305</v>
      </c>
      <c r="E567" s="86">
        <v>0</v>
      </c>
      <c r="F567" s="86">
        <v>1254</v>
      </c>
      <c r="G567" s="86">
        <v>181</v>
      </c>
      <c r="H567" s="86">
        <v>169</v>
      </c>
      <c r="I567" s="86">
        <v>0</v>
      </c>
      <c r="J567" s="86">
        <v>147</v>
      </c>
      <c r="K567" s="86">
        <v>1396</v>
      </c>
      <c r="L567" s="86">
        <v>310</v>
      </c>
      <c r="M567" s="86">
        <v>1377</v>
      </c>
      <c r="N567" s="86">
        <v>77</v>
      </c>
      <c r="O567" s="86">
        <v>0</v>
      </c>
    </row>
    <row r="568" spans="2:15" ht="15" customHeight="1">
      <c r="B568" s="25" t="s">
        <v>542</v>
      </c>
      <c r="C568" s="85">
        <v>4736</v>
      </c>
      <c r="D568" s="86">
        <v>62</v>
      </c>
      <c r="E568" s="86">
        <v>127</v>
      </c>
      <c r="F568" s="86">
        <v>519</v>
      </c>
      <c r="G568" s="86">
        <v>428</v>
      </c>
      <c r="H568" s="86">
        <v>526</v>
      </c>
      <c r="I568" s="86">
        <v>510</v>
      </c>
      <c r="J568" s="86">
        <v>311</v>
      </c>
      <c r="K568" s="86">
        <v>147</v>
      </c>
      <c r="L568" s="86">
        <v>819</v>
      </c>
      <c r="M568" s="86">
        <v>949</v>
      </c>
      <c r="N568" s="86">
        <v>226</v>
      </c>
      <c r="O568" s="86">
        <v>112</v>
      </c>
    </row>
    <row r="569" spans="2:15" ht="15" customHeight="1">
      <c r="B569" s="25" t="s">
        <v>552</v>
      </c>
      <c r="C569" s="85">
        <v>53536</v>
      </c>
      <c r="D569" s="86">
        <v>4083</v>
      </c>
      <c r="E569" s="86">
        <v>5966</v>
      </c>
      <c r="F569" s="86">
        <v>8161</v>
      </c>
      <c r="G569" s="86">
        <v>8461</v>
      </c>
      <c r="H569" s="86">
        <v>5551</v>
      </c>
      <c r="I569" s="86">
        <v>2600</v>
      </c>
      <c r="J569" s="86">
        <v>2898</v>
      </c>
      <c r="K569" s="86">
        <v>3274</v>
      </c>
      <c r="L569" s="86">
        <v>3716</v>
      </c>
      <c r="M569" s="86">
        <v>3203</v>
      </c>
      <c r="N569" s="86">
        <v>3363</v>
      </c>
      <c r="O569" s="86">
        <v>2260</v>
      </c>
    </row>
    <row r="570" spans="2:15" ht="6" customHeight="1">
      <c r="O570" s="4"/>
    </row>
    <row r="571" spans="2:15" ht="3" customHeight="1">
      <c r="B571" s="433"/>
      <c r="C571" s="433"/>
      <c r="D571" s="433"/>
      <c r="E571" s="433"/>
      <c r="F571" s="433"/>
      <c r="G571" s="433"/>
      <c r="H571" s="433"/>
      <c r="I571" s="433"/>
      <c r="J571" s="433"/>
      <c r="K571" s="433"/>
      <c r="L571" s="433"/>
      <c r="M571" s="433"/>
      <c r="N571" s="433"/>
      <c r="O571" s="441"/>
    </row>
    <row r="572" spans="2:15" s="32" customFormat="1" ht="16.5" customHeight="1">
      <c r="B572" s="862" t="s">
        <v>574</v>
      </c>
      <c r="C572" s="862"/>
      <c r="D572" s="862"/>
      <c r="E572" s="862"/>
      <c r="F572" s="862"/>
      <c r="G572" s="862"/>
      <c r="H572" s="862"/>
      <c r="I572" s="862"/>
      <c r="J572" s="862"/>
      <c r="K572" s="862"/>
      <c r="L572" s="862"/>
      <c r="M572" s="862"/>
      <c r="N572" s="862"/>
      <c r="O572" s="862"/>
    </row>
    <row r="573" spans="2:15" s="32" customFormat="1" ht="11.25" customHeight="1">
      <c r="B573" s="862" t="s">
        <v>573</v>
      </c>
      <c r="C573" s="862"/>
      <c r="D573" s="862"/>
      <c r="E573" s="862"/>
      <c r="F573" s="862"/>
      <c r="G573" s="862"/>
      <c r="H573" s="862"/>
      <c r="I573" s="862"/>
      <c r="J573" s="862"/>
      <c r="K573" s="862"/>
      <c r="L573" s="862"/>
      <c r="M573" s="862"/>
      <c r="N573" s="862"/>
      <c r="O573" s="862"/>
    </row>
    <row r="574" spans="2:15" ht="15.75" customHeight="1"/>
    <row r="575" spans="2:15" ht="15.75" customHeight="1"/>
    <row r="576" spans="2:15" s="32" customFormat="1" ht="9">
      <c r="B576" s="51" t="s">
        <v>97</v>
      </c>
      <c r="C576" s="51"/>
      <c r="L576" s="203"/>
      <c r="O576" s="53" t="s">
        <v>123</v>
      </c>
    </row>
    <row r="577" spans="2:15" ht="18.75" customHeight="1">
      <c r="B577" s="864" t="s">
        <v>8</v>
      </c>
      <c r="C577" s="872" t="s">
        <v>68</v>
      </c>
      <c r="D577" s="907" t="s">
        <v>16</v>
      </c>
      <c r="E577" s="907"/>
      <c r="F577" s="907"/>
      <c r="G577" s="907"/>
      <c r="H577" s="907"/>
      <c r="I577" s="907"/>
      <c r="J577" s="907"/>
      <c r="K577" s="907"/>
      <c r="L577" s="907"/>
      <c r="M577" s="907"/>
      <c r="N577" s="907"/>
      <c r="O577" s="867"/>
    </row>
    <row r="578" spans="2:15" ht="18.75" customHeight="1">
      <c r="B578" s="865"/>
      <c r="C578" s="873"/>
      <c r="D578" s="452" t="s">
        <v>17</v>
      </c>
      <c r="E578" s="452" t="s">
        <v>18</v>
      </c>
      <c r="F578" s="452" t="s">
        <v>19</v>
      </c>
      <c r="G578" s="452" t="s">
        <v>20</v>
      </c>
      <c r="H578" s="452" t="s">
        <v>21</v>
      </c>
      <c r="I578" s="452" t="s">
        <v>22</v>
      </c>
      <c r="J578" s="452" t="s">
        <v>23</v>
      </c>
      <c r="K578" s="452" t="s">
        <v>24</v>
      </c>
      <c r="L578" s="452" t="s">
        <v>25</v>
      </c>
      <c r="M578" s="452" t="s">
        <v>26</v>
      </c>
      <c r="N578" s="452" t="s">
        <v>27</v>
      </c>
      <c r="O578" s="458" t="s">
        <v>28</v>
      </c>
    </row>
    <row r="579" spans="2:15" ht="6" customHeight="1">
      <c r="O579" s="4"/>
    </row>
    <row r="580" spans="2:15">
      <c r="B580" s="60" t="s">
        <v>118</v>
      </c>
      <c r="C580" s="85">
        <v>176037</v>
      </c>
      <c r="D580" s="87">
        <v>12399</v>
      </c>
      <c r="E580" s="87">
        <v>11464</v>
      </c>
      <c r="F580" s="87">
        <v>14845</v>
      </c>
      <c r="G580" s="87">
        <v>15428</v>
      </c>
      <c r="H580" s="87">
        <v>13382</v>
      </c>
      <c r="I580" s="87">
        <v>14705</v>
      </c>
      <c r="J580" s="87">
        <v>16399</v>
      </c>
      <c r="K580" s="87">
        <v>20698</v>
      </c>
      <c r="L580" s="87">
        <v>16404</v>
      </c>
      <c r="M580" s="87">
        <v>14249</v>
      </c>
      <c r="N580" s="87">
        <v>13639</v>
      </c>
      <c r="O580" s="87">
        <v>12425</v>
      </c>
    </row>
    <row r="581" spans="2:15" ht="6" customHeight="1">
      <c r="B581" s="60"/>
      <c r="C581" s="85"/>
      <c r="D581" s="86"/>
      <c r="E581" s="86"/>
      <c r="F581" s="86"/>
      <c r="G581" s="86"/>
      <c r="H581" s="86"/>
      <c r="I581" s="86"/>
      <c r="J581" s="86"/>
      <c r="K581" s="86"/>
      <c r="L581" s="86"/>
      <c r="M581" s="86"/>
      <c r="N581" s="86"/>
      <c r="O581" s="86"/>
    </row>
    <row r="582" spans="2:15" s="60" customFormat="1" ht="15" customHeight="1">
      <c r="B582" s="56" t="s">
        <v>69</v>
      </c>
      <c r="C582" s="85">
        <v>64322</v>
      </c>
      <c r="D582" s="87">
        <v>3772</v>
      </c>
      <c r="E582" s="87">
        <v>3808</v>
      </c>
      <c r="F582" s="87">
        <v>4233</v>
      </c>
      <c r="G582" s="87">
        <v>5005</v>
      </c>
      <c r="H582" s="87">
        <v>4793</v>
      </c>
      <c r="I582" s="87">
        <v>5478</v>
      </c>
      <c r="J582" s="87">
        <v>6813</v>
      </c>
      <c r="K582" s="87">
        <v>9211</v>
      </c>
      <c r="L582" s="87">
        <v>7414</v>
      </c>
      <c r="M582" s="87">
        <v>4880</v>
      </c>
      <c r="N582" s="87">
        <v>4128</v>
      </c>
      <c r="O582" s="87">
        <v>4787</v>
      </c>
    </row>
    <row r="583" spans="2:15" ht="15" customHeight="1">
      <c r="B583" s="82" t="s">
        <v>541</v>
      </c>
      <c r="C583" s="85">
        <v>1849</v>
      </c>
      <c r="D583" s="86">
        <v>0</v>
      </c>
      <c r="E583" s="86">
        <v>354</v>
      </c>
      <c r="F583" s="86">
        <v>360</v>
      </c>
      <c r="G583" s="86">
        <v>343</v>
      </c>
      <c r="H583" s="86">
        <v>130</v>
      </c>
      <c r="I583" s="86">
        <v>0</v>
      </c>
      <c r="J583" s="86">
        <v>0</v>
      </c>
      <c r="K583" s="86">
        <v>0</v>
      </c>
      <c r="L583" s="86">
        <v>252</v>
      </c>
      <c r="M583" s="86">
        <v>0</v>
      </c>
      <c r="N583" s="86">
        <v>397</v>
      </c>
      <c r="O583" s="86">
        <v>13</v>
      </c>
    </row>
    <row r="584" spans="2:15" ht="15" customHeight="1">
      <c r="B584" s="82" t="s">
        <v>542</v>
      </c>
      <c r="C584" s="85">
        <v>9315</v>
      </c>
      <c r="D584" s="86">
        <v>498</v>
      </c>
      <c r="E584" s="86">
        <v>190</v>
      </c>
      <c r="F584" s="86">
        <v>264</v>
      </c>
      <c r="G584" s="86">
        <v>348</v>
      </c>
      <c r="H584" s="86">
        <v>596</v>
      </c>
      <c r="I584" s="86">
        <v>855</v>
      </c>
      <c r="J584" s="86">
        <v>1581</v>
      </c>
      <c r="K584" s="86">
        <v>2372</v>
      </c>
      <c r="L584" s="86">
        <v>1423</v>
      </c>
      <c r="M584" s="86">
        <v>470</v>
      </c>
      <c r="N584" s="86">
        <v>480</v>
      </c>
      <c r="O584" s="86">
        <v>238</v>
      </c>
    </row>
    <row r="585" spans="2:15" ht="15" customHeight="1">
      <c r="B585" s="82" t="s">
        <v>552</v>
      </c>
      <c r="C585" s="85">
        <v>53158</v>
      </c>
      <c r="D585" s="86">
        <v>3274</v>
      </c>
      <c r="E585" s="86">
        <v>3264</v>
      </c>
      <c r="F585" s="86">
        <v>3609</v>
      </c>
      <c r="G585" s="86">
        <v>4314</v>
      </c>
      <c r="H585" s="86">
        <v>4067</v>
      </c>
      <c r="I585" s="86">
        <v>4623</v>
      </c>
      <c r="J585" s="86">
        <v>5232</v>
      </c>
      <c r="K585" s="86">
        <v>6839</v>
      </c>
      <c r="L585" s="86">
        <v>5739</v>
      </c>
      <c r="M585" s="86">
        <v>4410</v>
      </c>
      <c r="N585" s="86">
        <v>3251</v>
      </c>
      <c r="O585" s="86">
        <v>4536</v>
      </c>
    </row>
    <row r="586" spans="2:15" ht="6" customHeight="1">
      <c r="B586" s="82"/>
      <c r="C586" s="85"/>
      <c r="D586" s="86"/>
      <c r="E586" s="86"/>
      <c r="F586" s="86"/>
      <c r="G586" s="86"/>
      <c r="H586" s="86"/>
      <c r="I586" s="86"/>
      <c r="J586" s="86"/>
      <c r="K586" s="86"/>
      <c r="L586" s="86"/>
      <c r="M586" s="86"/>
      <c r="N586" s="86"/>
      <c r="O586" s="86"/>
    </row>
    <row r="587" spans="2:15" s="60" customFormat="1" ht="15" customHeight="1">
      <c r="B587" s="56" t="s">
        <v>70</v>
      </c>
      <c r="C587" s="85">
        <v>64494</v>
      </c>
      <c r="D587" s="87">
        <v>3905</v>
      </c>
      <c r="E587" s="87">
        <v>3888</v>
      </c>
      <c r="F587" s="87">
        <v>4187</v>
      </c>
      <c r="G587" s="87">
        <v>5392</v>
      </c>
      <c r="H587" s="87">
        <v>4670</v>
      </c>
      <c r="I587" s="87">
        <v>6268</v>
      </c>
      <c r="J587" s="87">
        <v>8365</v>
      </c>
      <c r="K587" s="87">
        <v>8916</v>
      </c>
      <c r="L587" s="87">
        <v>6418</v>
      </c>
      <c r="M587" s="87">
        <v>4749</v>
      </c>
      <c r="N587" s="87">
        <v>4139</v>
      </c>
      <c r="O587" s="87">
        <v>3597</v>
      </c>
    </row>
    <row r="588" spans="2:15" ht="15" customHeight="1">
      <c r="B588" s="25" t="s">
        <v>541</v>
      </c>
      <c r="C588" s="85">
        <v>1718</v>
      </c>
      <c r="D588" s="86">
        <v>333</v>
      </c>
      <c r="E588" s="86">
        <v>612</v>
      </c>
      <c r="F588" s="86">
        <v>176</v>
      </c>
      <c r="G588" s="86">
        <v>352</v>
      </c>
      <c r="H588" s="86">
        <v>0</v>
      </c>
      <c r="I588" s="86">
        <v>0</v>
      </c>
      <c r="J588" s="86">
        <v>0</v>
      </c>
      <c r="K588" s="86">
        <v>4</v>
      </c>
      <c r="L588" s="86">
        <v>0</v>
      </c>
      <c r="M588" s="86">
        <v>0</v>
      </c>
      <c r="N588" s="86">
        <v>241</v>
      </c>
      <c r="O588" s="86">
        <v>0</v>
      </c>
    </row>
    <row r="589" spans="2:15" ht="15" customHeight="1">
      <c r="B589" s="25" t="s">
        <v>542</v>
      </c>
      <c r="C589" s="85">
        <v>11538</v>
      </c>
      <c r="D589" s="86">
        <v>625</v>
      </c>
      <c r="E589" s="86">
        <v>352</v>
      </c>
      <c r="F589" s="86">
        <v>500</v>
      </c>
      <c r="G589" s="86">
        <v>639</v>
      </c>
      <c r="H589" s="86">
        <v>620</v>
      </c>
      <c r="I589" s="86">
        <v>1580</v>
      </c>
      <c r="J589" s="86">
        <v>2498</v>
      </c>
      <c r="K589" s="86">
        <v>2150</v>
      </c>
      <c r="L589" s="86">
        <v>1217</v>
      </c>
      <c r="M589" s="86">
        <v>574</v>
      </c>
      <c r="N589" s="86">
        <v>428</v>
      </c>
      <c r="O589" s="86">
        <v>355</v>
      </c>
    </row>
    <row r="590" spans="2:15" ht="15" customHeight="1">
      <c r="B590" s="25" t="s">
        <v>552</v>
      </c>
      <c r="C590" s="85">
        <v>51238</v>
      </c>
      <c r="D590" s="86">
        <v>2947</v>
      </c>
      <c r="E590" s="86">
        <v>2924</v>
      </c>
      <c r="F590" s="86">
        <v>3511</v>
      </c>
      <c r="G590" s="86">
        <v>4401</v>
      </c>
      <c r="H590" s="86">
        <v>4050</v>
      </c>
      <c r="I590" s="86">
        <v>4688</v>
      </c>
      <c r="J590" s="86">
        <v>5867</v>
      </c>
      <c r="K590" s="86">
        <v>6762</v>
      </c>
      <c r="L590" s="86">
        <v>5201</v>
      </c>
      <c r="M590" s="86">
        <v>4175</v>
      </c>
      <c r="N590" s="86">
        <v>3470</v>
      </c>
      <c r="O590" s="86">
        <v>3242</v>
      </c>
    </row>
    <row r="591" spans="2:15" ht="6" customHeight="1">
      <c r="B591" s="25"/>
      <c r="C591" s="85"/>
      <c r="D591" s="86"/>
      <c r="E591" s="6"/>
      <c r="F591" s="86"/>
      <c r="G591" s="86"/>
      <c r="H591" s="86"/>
      <c r="I591" s="86"/>
      <c r="J591" s="86"/>
      <c r="K591" s="86"/>
      <c r="L591" s="86"/>
      <c r="M591" s="86"/>
      <c r="N591" s="86"/>
      <c r="O591" s="86"/>
    </row>
    <row r="592" spans="2:15" s="60" customFormat="1" ht="15" customHeight="1">
      <c r="B592" s="56" t="s">
        <v>62</v>
      </c>
      <c r="C592" s="85">
        <v>47221</v>
      </c>
      <c r="D592" s="87">
        <v>4722</v>
      </c>
      <c r="E592" s="87">
        <v>3768</v>
      </c>
      <c r="F592" s="87">
        <v>6425</v>
      </c>
      <c r="G592" s="87">
        <v>5031</v>
      </c>
      <c r="H592" s="87">
        <v>3919</v>
      </c>
      <c r="I592" s="87">
        <v>2959</v>
      </c>
      <c r="J592" s="87">
        <v>1221</v>
      </c>
      <c r="K592" s="87">
        <v>2571</v>
      </c>
      <c r="L592" s="87">
        <v>2572</v>
      </c>
      <c r="M592" s="87">
        <v>4620</v>
      </c>
      <c r="N592" s="87">
        <v>5372</v>
      </c>
      <c r="O592" s="87">
        <v>4041</v>
      </c>
    </row>
    <row r="593" spans="2:15" ht="15" customHeight="1">
      <c r="B593" s="25" t="s">
        <v>541</v>
      </c>
      <c r="C593" s="85">
        <v>6177</v>
      </c>
      <c r="D593" s="86">
        <v>28</v>
      </c>
      <c r="E593" s="86">
        <v>630</v>
      </c>
      <c r="F593" s="86">
        <v>528</v>
      </c>
      <c r="G593" s="86">
        <v>148</v>
      </c>
      <c r="H593" s="86">
        <v>0</v>
      </c>
      <c r="I593" s="86">
        <v>369</v>
      </c>
      <c r="J593" s="86">
        <v>0</v>
      </c>
      <c r="K593" s="86">
        <v>352</v>
      </c>
      <c r="L593" s="86">
        <v>179</v>
      </c>
      <c r="M593" s="86">
        <v>3700</v>
      </c>
      <c r="N593" s="86">
        <v>243</v>
      </c>
      <c r="O593" s="86">
        <v>0</v>
      </c>
    </row>
    <row r="594" spans="2:15" ht="15" customHeight="1">
      <c r="B594" s="25" t="s">
        <v>542</v>
      </c>
      <c r="C594" s="85">
        <v>4853</v>
      </c>
      <c r="D594" s="86">
        <v>90</v>
      </c>
      <c r="E594" s="86">
        <v>382</v>
      </c>
      <c r="F594" s="86">
        <v>387</v>
      </c>
      <c r="G594" s="86">
        <v>853</v>
      </c>
      <c r="H594" s="86">
        <v>465</v>
      </c>
      <c r="I594" s="86">
        <v>335</v>
      </c>
      <c r="J594" s="86">
        <v>84</v>
      </c>
      <c r="K594" s="86">
        <v>408</v>
      </c>
      <c r="L594" s="86">
        <v>289</v>
      </c>
      <c r="M594" s="86">
        <v>551</v>
      </c>
      <c r="N594" s="86">
        <v>711</v>
      </c>
      <c r="O594" s="86">
        <v>298</v>
      </c>
    </row>
    <row r="595" spans="2:15" ht="15" customHeight="1">
      <c r="B595" s="25" t="s">
        <v>552</v>
      </c>
      <c r="C595" s="85">
        <v>36191</v>
      </c>
      <c r="D595" s="86">
        <v>4604</v>
      </c>
      <c r="E595" s="86">
        <v>2756</v>
      </c>
      <c r="F595" s="86">
        <v>5510</v>
      </c>
      <c r="G595" s="86">
        <v>4030</v>
      </c>
      <c r="H595" s="86">
        <v>3454</v>
      </c>
      <c r="I595" s="86">
        <v>2255</v>
      </c>
      <c r="J595" s="86">
        <v>1137</v>
      </c>
      <c r="K595" s="86">
        <v>1811</v>
      </c>
      <c r="L595" s="86">
        <v>2104</v>
      </c>
      <c r="M595" s="86">
        <v>369</v>
      </c>
      <c r="N595" s="86">
        <v>4418</v>
      </c>
      <c r="O595" s="86">
        <v>3743</v>
      </c>
    </row>
    <row r="596" spans="2:15" ht="6" customHeight="1">
      <c r="O596" s="4"/>
    </row>
    <row r="597" spans="2:15" ht="3" customHeight="1">
      <c r="B597" s="433"/>
      <c r="C597" s="433"/>
      <c r="D597" s="433"/>
      <c r="E597" s="433"/>
      <c r="F597" s="433"/>
      <c r="G597" s="433"/>
      <c r="H597" s="433"/>
      <c r="I597" s="433"/>
      <c r="J597" s="433"/>
      <c r="K597" s="433"/>
      <c r="L597" s="433"/>
      <c r="M597" s="433"/>
      <c r="N597" s="433"/>
      <c r="O597" s="441"/>
    </row>
    <row r="598" spans="2:15" s="32" customFormat="1" ht="16.5" customHeight="1">
      <c r="B598" s="862" t="s">
        <v>574</v>
      </c>
      <c r="C598" s="862"/>
      <c r="D598" s="862"/>
      <c r="E598" s="862"/>
      <c r="F598" s="862"/>
      <c r="G598" s="862"/>
      <c r="H598" s="862"/>
      <c r="I598" s="862"/>
      <c r="J598" s="862"/>
      <c r="K598" s="862"/>
      <c r="L598" s="862"/>
      <c r="M598" s="862"/>
      <c r="N598" s="862"/>
      <c r="O598" s="862"/>
    </row>
    <row r="599" spans="2:15" s="32" customFormat="1" ht="11.25" customHeight="1">
      <c r="B599" s="862" t="s">
        <v>573</v>
      </c>
      <c r="C599" s="862"/>
      <c r="D599" s="862"/>
      <c r="E599" s="862"/>
      <c r="F599" s="862"/>
      <c r="G599" s="862"/>
      <c r="H599" s="862"/>
      <c r="I599" s="862"/>
      <c r="J599" s="862"/>
      <c r="K599" s="862"/>
      <c r="L599" s="862"/>
      <c r="M599" s="862"/>
      <c r="N599" s="862"/>
      <c r="O599" s="862"/>
    </row>
    <row r="600" spans="2:15" ht="15.75" customHeight="1">
      <c r="B600" s="20"/>
      <c r="C600" s="20"/>
      <c r="D600" s="20"/>
      <c r="E600" s="20"/>
      <c r="F600" s="20"/>
      <c r="G600" s="20"/>
      <c r="H600" s="20"/>
      <c r="I600" s="20"/>
      <c r="J600" s="20"/>
      <c r="K600" s="20"/>
      <c r="L600" s="20"/>
      <c r="M600" s="20"/>
      <c r="N600" s="20"/>
      <c r="O600" s="20"/>
    </row>
    <row r="601" spans="2:15" ht="15.75" customHeight="1"/>
    <row r="602" spans="2:15" s="32" customFormat="1" ht="9">
      <c r="B602" s="51" t="s">
        <v>98</v>
      </c>
      <c r="C602" s="51"/>
      <c r="L602" s="203"/>
      <c r="O602" s="53" t="s">
        <v>123</v>
      </c>
    </row>
    <row r="603" spans="2:15" ht="18.75" customHeight="1">
      <c r="B603" s="864" t="s">
        <v>8</v>
      </c>
      <c r="C603" s="872" t="s">
        <v>68</v>
      </c>
      <c r="D603" s="907" t="s">
        <v>16</v>
      </c>
      <c r="E603" s="907"/>
      <c r="F603" s="907"/>
      <c r="G603" s="907"/>
      <c r="H603" s="907"/>
      <c r="I603" s="907"/>
      <c r="J603" s="907"/>
      <c r="K603" s="907"/>
      <c r="L603" s="907"/>
      <c r="M603" s="907"/>
      <c r="N603" s="907"/>
      <c r="O603" s="867"/>
    </row>
    <row r="604" spans="2:15" ht="18.75" customHeight="1">
      <c r="B604" s="865"/>
      <c r="C604" s="873"/>
      <c r="D604" s="452" t="s">
        <v>17</v>
      </c>
      <c r="E604" s="452" t="s">
        <v>18</v>
      </c>
      <c r="F604" s="452" t="s">
        <v>19</v>
      </c>
      <c r="G604" s="452" t="s">
        <v>20</v>
      </c>
      <c r="H604" s="452" t="s">
        <v>21</v>
      </c>
      <c r="I604" s="452" t="s">
        <v>22</v>
      </c>
      <c r="J604" s="452" t="s">
        <v>23</v>
      </c>
      <c r="K604" s="452" t="s">
        <v>24</v>
      </c>
      <c r="L604" s="452" t="s">
        <v>25</v>
      </c>
      <c r="M604" s="452" t="s">
        <v>26</v>
      </c>
      <c r="N604" s="452" t="s">
        <v>27</v>
      </c>
      <c r="O604" s="458" t="s">
        <v>28</v>
      </c>
    </row>
    <row r="605" spans="2:15" ht="6" customHeight="1">
      <c r="O605" s="4"/>
    </row>
    <row r="606" spans="2:15">
      <c r="B606" s="60" t="s">
        <v>118</v>
      </c>
      <c r="C606" s="85">
        <v>186755</v>
      </c>
      <c r="D606" s="87">
        <v>11085</v>
      </c>
      <c r="E606" s="87">
        <v>12153</v>
      </c>
      <c r="F606" s="87">
        <v>15039</v>
      </c>
      <c r="G606" s="87">
        <v>17352</v>
      </c>
      <c r="H606" s="87">
        <v>14357</v>
      </c>
      <c r="I606" s="87">
        <v>16347</v>
      </c>
      <c r="J606" s="87">
        <v>19385</v>
      </c>
      <c r="K606" s="87">
        <v>24842</v>
      </c>
      <c r="L606" s="87">
        <v>18242</v>
      </c>
      <c r="M606" s="87">
        <v>13866</v>
      </c>
      <c r="N606" s="87">
        <v>13791</v>
      </c>
      <c r="O606" s="87">
        <v>10296</v>
      </c>
    </row>
    <row r="607" spans="2:15" ht="6" customHeight="1">
      <c r="B607" s="60"/>
      <c r="C607" s="85"/>
      <c r="D607" s="86"/>
      <c r="E607" s="86"/>
      <c r="F607" s="86"/>
      <c r="G607" s="86"/>
      <c r="H607" s="86"/>
      <c r="I607" s="86"/>
      <c r="J607" s="86"/>
      <c r="K607" s="86"/>
      <c r="L607" s="86"/>
      <c r="M607" s="86"/>
      <c r="N607" s="86"/>
      <c r="O607" s="86"/>
    </row>
    <row r="608" spans="2:15" s="60" customFormat="1" ht="15" customHeight="1">
      <c r="B608" s="56" t="s">
        <v>69</v>
      </c>
      <c r="C608" s="85">
        <v>70283</v>
      </c>
      <c r="D608" s="87">
        <v>3271</v>
      </c>
      <c r="E608" s="87">
        <v>3536</v>
      </c>
      <c r="F608" s="87">
        <v>4009</v>
      </c>
      <c r="G608" s="87">
        <v>6045</v>
      </c>
      <c r="H608" s="87">
        <v>4978</v>
      </c>
      <c r="I608" s="87">
        <v>6395</v>
      </c>
      <c r="J608" s="87">
        <v>8219</v>
      </c>
      <c r="K608" s="87">
        <v>10804</v>
      </c>
      <c r="L608" s="87">
        <v>8501</v>
      </c>
      <c r="M608" s="87">
        <v>5781</v>
      </c>
      <c r="N608" s="87">
        <v>4456</v>
      </c>
      <c r="O608" s="87">
        <v>4288</v>
      </c>
    </row>
    <row r="609" spans="2:15" ht="15" customHeight="1">
      <c r="B609" s="82" t="s">
        <v>541</v>
      </c>
      <c r="C609" s="85">
        <v>1018</v>
      </c>
      <c r="D609" s="86">
        <v>10</v>
      </c>
      <c r="E609" s="86">
        <v>170</v>
      </c>
      <c r="F609" s="86">
        <v>39</v>
      </c>
      <c r="G609" s="86">
        <v>250</v>
      </c>
      <c r="H609" s="86">
        <v>97</v>
      </c>
      <c r="I609" s="86">
        <v>0</v>
      </c>
      <c r="J609" s="86">
        <v>13</v>
      </c>
      <c r="K609" s="86">
        <v>155</v>
      </c>
      <c r="L609" s="86">
        <v>16</v>
      </c>
      <c r="M609" s="86">
        <v>0</v>
      </c>
      <c r="N609" s="86">
        <v>104</v>
      </c>
      <c r="O609" s="86">
        <v>164</v>
      </c>
    </row>
    <row r="610" spans="2:15" ht="15" customHeight="1">
      <c r="B610" s="82" t="s">
        <v>542</v>
      </c>
      <c r="C610" s="85">
        <v>10216</v>
      </c>
      <c r="D610" s="86">
        <v>280</v>
      </c>
      <c r="E610" s="86">
        <v>312</v>
      </c>
      <c r="F610" s="86">
        <v>406</v>
      </c>
      <c r="G610" s="86">
        <v>527</v>
      </c>
      <c r="H610" s="86">
        <v>443</v>
      </c>
      <c r="I610" s="86">
        <v>895</v>
      </c>
      <c r="J610" s="86">
        <v>1726</v>
      </c>
      <c r="K610" s="86">
        <v>2829</v>
      </c>
      <c r="L610" s="86">
        <v>1644</v>
      </c>
      <c r="M610" s="86">
        <v>727</v>
      </c>
      <c r="N610" s="86">
        <v>170</v>
      </c>
      <c r="O610" s="86">
        <v>257</v>
      </c>
    </row>
    <row r="611" spans="2:15" ht="15" customHeight="1">
      <c r="B611" s="82" t="s">
        <v>552</v>
      </c>
      <c r="C611" s="85">
        <v>59049</v>
      </c>
      <c r="D611" s="86">
        <v>2981</v>
      </c>
      <c r="E611" s="86">
        <v>3054</v>
      </c>
      <c r="F611" s="86">
        <v>3564</v>
      </c>
      <c r="G611" s="86">
        <v>5268</v>
      </c>
      <c r="H611" s="86">
        <v>4438</v>
      </c>
      <c r="I611" s="86">
        <v>5500</v>
      </c>
      <c r="J611" s="86">
        <v>6480</v>
      </c>
      <c r="K611" s="86">
        <v>7820</v>
      </c>
      <c r="L611" s="86">
        <v>6841</v>
      </c>
      <c r="M611" s="86">
        <v>5054</v>
      </c>
      <c r="N611" s="86">
        <v>4182</v>
      </c>
      <c r="O611" s="86">
        <v>3867</v>
      </c>
    </row>
    <row r="612" spans="2:15" ht="6" customHeight="1">
      <c r="B612" s="82"/>
      <c r="C612" s="85"/>
      <c r="D612" s="86"/>
      <c r="E612" s="86"/>
      <c r="F612" s="86"/>
      <c r="G612" s="86"/>
      <c r="H612" s="86"/>
      <c r="I612" s="86"/>
      <c r="J612" s="86"/>
      <c r="K612" s="86"/>
      <c r="L612" s="86"/>
      <c r="M612" s="86"/>
      <c r="N612" s="86"/>
      <c r="O612" s="86"/>
    </row>
    <row r="613" spans="2:15" s="60" customFormat="1" ht="15" customHeight="1">
      <c r="B613" s="56" t="s">
        <v>70</v>
      </c>
      <c r="C613" s="85">
        <v>70289</v>
      </c>
      <c r="D613" s="87">
        <v>3456</v>
      </c>
      <c r="E613" s="87">
        <v>3476</v>
      </c>
      <c r="F613" s="87">
        <v>4688</v>
      </c>
      <c r="G613" s="87">
        <v>5456</v>
      </c>
      <c r="H613" s="87">
        <v>5170</v>
      </c>
      <c r="I613" s="87">
        <v>6747</v>
      </c>
      <c r="J613" s="87">
        <v>9443</v>
      </c>
      <c r="K613" s="87">
        <v>10479</v>
      </c>
      <c r="L613" s="87">
        <v>7576</v>
      </c>
      <c r="M613" s="87">
        <v>5681</v>
      </c>
      <c r="N613" s="87">
        <v>4211</v>
      </c>
      <c r="O613" s="87">
        <v>3906</v>
      </c>
    </row>
    <row r="614" spans="2:15" ht="15" customHeight="1">
      <c r="B614" s="25" t="s">
        <v>541</v>
      </c>
      <c r="C614" s="85">
        <v>465</v>
      </c>
      <c r="D614" s="86">
        <v>0</v>
      </c>
      <c r="E614" s="86">
        <v>0</v>
      </c>
      <c r="F614" s="86">
        <v>0</v>
      </c>
      <c r="G614" s="86">
        <v>228</v>
      </c>
      <c r="H614" s="86">
        <v>0</v>
      </c>
      <c r="I614" s="86">
        <v>3</v>
      </c>
      <c r="J614" s="86">
        <v>0</v>
      </c>
      <c r="K614" s="86">
        <v>121</v>
      </c>
      <c r="L614" s="86">
        <v>0</v>
      </c>
      <c r="M614" s="86">
        <v>0</v>
      </c>
      <c r="N614" s="86">
        <v>102</v>
      </c>
      <c r="O614" s="86">
        <v>11</v>
      </c>
    </row>
    <row r="615" spans="2:15" ht="15" customHeight="1">
      <c r="B615" s="25" t="s">
        <v>542</v>
      </c>
      <c r="C615" s="85">
        <v>12409</v>
      </c>
      <c r="D615" s="86">
        <v>389</v>
      </c>
      <c r="E615" s="86">
        <v>350</v>
      </c>
      <c r="F615" s="86">
        <v>571</v>
      </c>
      <c r="G615" s="86">
        <v>539</v>
      </c>
      <c r="H615" s="86">
        <v>734</v>
      </c>
      <c r="I615" s="86">
        <v>1289</v>
      </c>
      <c r="J615" s="86">
        <v>2545</v>
      </c>
      <c r="K615" s="86">
        <v>2892</v>
      </c>
      <c r="L615" s="86">
        <v>1573</v>
      </c>
      <c r="M615" s="86">
        <v>718</v>
      </c>
      <c r="N615" s="86">
        <v>289</v>
      </c>
      <c r="O615" s="86">
        <v>520</v>
      </c>
    </row>
    <row r="616" spans="2:15" ht="15" customHeight="1">
      <c r="B616" s="25" t="s">
        <v>552</v>
      </c>
      <c r="C616" s="85">
        <v>57415</v>
      </c>
      <c r="D616" s="86">
        <v>3067</v>
      </c>
      <c r="E616" s="86">
        <v>3126</v>
      </c>
      <c r="F616" s="86">
        <v>4117</v>
      </c>
      <c r="G616" s="86">
        <v>4689</v>
      </c>
      <c r="H616" s="86">
        <v>4436</v>
      </c>
      <c r="I616" s="86">
        <v>5455</v>
      </c>
      <c r="J616" s="86">
        <v>6898</v>
      </c>
      <c r="K616" s="86">
        <v>7466</v>
      </c>
      <c r="L616" s="86">
        <v>6003</v>
      </c>
      <c r="M616" s="86">
        <v>4963</v>
      </c>
      <c r="N616" s="86">
        <v>3820</v>
      </c>
      <c r="O616" s="86">
        <v>3375</v>
      </c>
    </row>
    <row r="617" spans="2:15" ht="6" customHeight="1">
      <c r="B617" s="25"/>
      <c r="C617" s="85"/>
      <c r="D617" s="86"/>
      <c r="E617" s="6"/>
      <c r="F617" s="86"/>
      <c r="G617" s="86"/>
      <c r="H617" s="86"/>
      <c r="I617" s="86"/>
      <c r="J617" s="86"/>
      <c r="K617" s="86"/>
      <c r="L617" s="86"/>
      <c r="M617" s="86"/>
      <c r="N617" s="86"/>
      <c r="O617" s="86"/>
    </row>
    <row r="618" spans="2:15" s="60" customFormat="1" ht="15" customHeight="1">
      <c r="B618" s="56" t="s">
        <v>62</v>
      </c>
      <c r="C618" s="85">
        <v>46183</v>
      </c>
      <c r="D618" s="87">
        <v>4358</v>
      </c>
      <c r="E618" s="87">
        <v>5141</v>
      </c>
      <c r="F618" s="87">
        <v>6342</v>
      </c>
      <c r="G618" s="87">
        <v>5851</v>
      </c>
      <c r="H618" s="87">
        <v>4209</v>
      </c>
      <c r="I618" s="87">
        <v>3205</v>
      </c>
      <c r="J618" s="87">
        <v>1723</v>
      </c>
      <c r="K618" s="87">
        <v>3559</v>
      </c>
      <c r="L618" s="87">
        <v>2165</v>
      </c>
      <c r="M618" s="87">
        <v>2404</v>
      </c>
      <c r="N618" s="87">
        <v>5124</v>
      </c>
      <c r="O618" s="87">
        <v>2102</v>
      </c>
    </row>
    <row r="619" spans="2:15" ht="15" customHeight="1">
      <c r="B619" s="25" t="s">
        <v>541</v>
      </c>
      <c r="C619" s="85">
        <v>2849</v>
      </c>
      <c r="D619" s="86">
        <v>0</v>
      </c>
      <c r="E619" s="86">
        <v>0</v>
      </c>
      <c r="F619" s="86">
        <v>420</v>
      </c>
      <c r="G619" s="86">
        <v>141</v>
      </c>
      <c r="H619" s="86">
        <v>578</v>
      </c>
      <c r="I619" s="86">
        <v>417</v>
      </c>
      <c r="J619" s="86">
        <v>0</v>
      </c>
      <c r="K619" s="86">
        <v>146</v>
      </c>
      <c r="L619" s="86">
        <v>128</v>
      </c>
      <c r="M619" s="86">
        <v>669</v>
      </c>
      <c r="N619" s="86">
        <v>350</v>
      </c>
      <c r="O619" s="86">
        <v>0</v>
      </c>
    </row>
    <row r="620" spans="2:15" ht="15" customHeight="1">
      <c r="B620" s="25" t="s">
        <v>542</v>
      </c>
      <c r="C620" s="85">
        <v>3597</v>
      </c>
      <c r="D620" s="86">
        <v>424</v>
      </c>
      <c r="E620" s="86">
        <v>520</v>
      </c>
      <c r="F620" s="86">
        <v>636</v>
      </c>
      <c r="G620" s="86">
        <v>217</v>
      </c>
      <c r="H620" s="86">
        <v>229</v>
      </c>
      <c r="I620" s="86">
        <v>138</v>
      </c>
      <c r="J620" s="86">
        <v>143</v>
      </c>
      <c r="K620" s="86">
        <v>330</v>
      </c>
      <c r="L620" s="86">
        <v>117</v>
      </c>
      <c r="M620" s="86">
        <v>365</v>
      </c>
      <c r="N620" s="86">
        <v>116</v>
      </c>
      <c r="O620" s="86">
        <v>362</v>
      </c>
    </row>
    <row r="621" spans="2:15" ht="15" customHeight="1">
      <c r="B621" s="25" t="s">
        <v>552</v>
      </c>
      <c r="C621" s="85">
        <v>39737</v>
      </c>
      <c r="D621" s="86">
        <v>3934</v>
      </c>
      <c r="E621" s="86">
        <v>4621</v>
      </c>
      <c r="F621" s="86">
        <v>5286</v>
      </c>
      <c r="G621" s="86">
        <v>5493</v>
      </c>
      <c r="H621" s="86">
        <v>3402</v>
      </c>
      <c r="I621" s="86">
        <v>2650</v>
      </c>
      <c r="J621" s="86">
        <v>1580</v>
      </c>
      <c r="K621" s="86">
        <v>3083</v>
      </c>
      <c r="L621" s="86">
        <v>1920</v>
      </c>
      <c r="M621" s="86">
        <v>1370</v>
      </c>
      <c r="N621" s="86">
        <v>4658</v>
      </c>
      <c r="O621" s="86">
        <v>1740</v>
      </c>
    </row>
    <row r="622" spans="2:15" ht="6" customHeight="1">
      <c r="O622" s="4"/>
    </row>
    <row r="623" spans="2:15" ht="3" customHeight="1">
      <c r="B623" s="433"/>
      <c r="C623" s="433"/>
      <c r="D623" s="433"/>
      <c r="E623" s="433"/>
      <c r="F623" s="433"/>
      <c r="G623" s="433"/>
      <c r="H623" s="433"/>
      <c r="I623" s="433"/>
      <c r="J623" s="433"/>
      <c r="K623" s="433"/>
      <c r="L623" s="433"/>
      <c r="M623" s="433"/>
      <c r="N623" s="433"/>
      <c r="O623" s="441"/>
    </row>
    <row r="624" spans="2:15" s="32" customFormat="1" ht="16.5" customHeight="1">
      <c r="B624" s="862" t="s">
        <v>574</v>
      </c>
      <c r="C624" s="862"/>
      <c r="D624" s="862"/>
      <c r="E624" s="862"/>
      <c r="F624" s="862"/>
      <c r="G624" s="862"/>
      <c r="H624" s="862"/>
      <c r="I624" s="862"/>
      <c r="J624" s="862"/>
      <c r="K624" s="862"/>
      <c r="L624" s="862"/>
      <c r="M624" s="862"/>
      <c r="N624" s="862"/>
      <c r="O624" s="862"/>
    </row>
    <row r="625" spans="2:15" s="32" customFormat="1" ht="11.25" customHeight="1">
      <c r="B625" s="862" t="s">
        <v>573</v>
      </c>
      <c r="C625" s="862"/>
      <c r="D625" s="862"/>
      <c r="E625" s="862"/>
      <c r="F625" s="862"/>
      <c r="G625" s="862"/>
      <c r="H625" s="862"/>
      <c r="I625" s="862"/>
      <c r="J625" s="862"/>
      <c r="K625" s="862"/>
      <c r="L625" s="862"/>
      <c r="M625" s="862"/>
      <c r="N625" s="862"/>
      <c r="O625" s="862"/>
    </row>
    <row r="626" spans="2:15" ht="15.75" customHeight="1">
      <c r="B626" s="20"/>
      <c r="C626" s="20"/>
      <c r="D626" s="20"/>
      <c r="E626" s="20"/>
      <c r="F626" s="20"/>
      <c r="G626" s="20"/>
      <c r="H626" s="20"/>
      <c r="I626" s="20"/>
      <c r="J626" s="20"/>
      <c r="K626" s="20"/>
      <c r="L626" s="20"/>
      <c r="M626" s="20"/>
      <c r="N626" s="20"/>
      <c r="O626" s="20"/>
    </row>
    <row r="627" spans="2:15" ht="15.75" customHeight="1">
      <c r="B627" s="20"/>
      <c r="C627" s="20"/>
      <c r="D627" s="20"/>
      <c r="E627" s="20"/>
      <c r="F627" s="20"/>
      <c r="G627" s="20"/>
      <c r="H627" s="20"/>
      <c r="I627" s="20"/>
      <c r="J627" s="20"/>
      <c r="K627" s="20"/>
      <c r="L627" s="20"/>
      <c r="M627" s="20"/>
      <c r="N627" s="20"/>
      <c r="O627" s="20"/>
    </row>
    <row r="628" spans="2:15" s="32" customFormat="1" ht="9" customHeight="1">
      <c r="B628" s="51" t="s">
        <v>99</v>
      </c>
      <c r="C628" s="51"/>
      <c r="L628" s="203"/>
      <c r="O628" s="53" t="s">
        <v>123</v>
      </c>
    </row>
    <row r="629" spans="2:15" ht="18.75" customHeight="1">
      <c r="B629" s="864" t="s">
        <v>8</v>
      </c>
      <c r="C629" s="872" t="s">
        <v>68</v>
      </c>
      <c r="D629" s="907" t="s">
        <v>16</v>
      </c>
      <c r="E629" s="907"/>
      <c r="F629" s="907"/>
      <c r="G629" s="907"/>
      <c r="H629" s="907"/>
      <c r="I629" s="907"/>
      <c r="J629" s="907"/>
      <c r="K629" s="907"/>
      <c r="L629" s="907"/>
      <c r="M629" s="907"/>
      <c r="N629" s="907"/>
      <c r="O629" s="867"/>
    </row>
    <row r="630" spans="2:15" ht="18.75" customHeight="1">
      <c r="B630" s="865"/>
      <c r="C630" s="873"/>
      <c r="D630" s="452" t="s">
        <v>17</v>
      </c>
      <c r="E630" s="452" t="s">
        <v>18</v>
      </c>
      <c r="F630" s="452" t="s">
        <v>19</v>
      </c>
      <c r="G630" s="452" t="s">
        <v>20</v>
      </c>
      <c r="H630" s="452" t="s">
        <v>21</v>
      </c>
      <c r="I630" s="452" t="s">
        <v>22</v>
      </c>
      <c r="J630" s="452" t="s">
        <v>23</v>
      </c>
      <c r="K630" s="452" t="s">
        <v>24</v>
      </c>
      <c r="L630" s="452" t="s">
        <v>25</v>
      </c>
      <c r="M630" s="452" t="s">
        <v>26</v>
      </c>
      <c r="N630" s="452" t="s">
        <v>27</v>
      </c>
      <c r="O630" s="458" t="s">
        <v>28</v>
      </c>
    </row>
    <row r="631" spans="2:15" ht="6" customHeight="1">
      <c r="O631" s="4"/>
    </row>
    <row r="632" spans="2:15">
      <c r="B632" s="60" t="s">
        <v>118</v>
      </c>
      <c r="C632" s="85">
        <v>195786</v>
      </c>
      <c r="D632" s="87">
        <v>11984</v>
      </c>
      <c r="E632" s="87">
        <v>11361</v>
      </c>
      <c r="F632" s="87">
        <v>15563</v>
      </c>
      <c r="G632" s="87">
        <v>18401</v>
      </c>
      <c r="H632" s="87">
        <v>15870</v>
      </c>
      <c r="I632" s="87">
        <v>18894</v>
      </c>
      <c r="J632" s="87">
        <v>21386</v>
      </c>
      <c r="K632" s="87">
        <v>25046</v>
      </c>
      <c r="L632" s="87">
        <v>19761</v>
      </c>
      <c r="M632" s="87">
        <v>12175</v>
      </c>
      <c r="N632" s="87">
        <v>14667</v>
      </c>
      <c r="O632" s="87">
        <v>10678</v>
      </c>
    </row>
    <row r="633" spans="2:15" ht="6" customHeight="1">
      <c r="B633" s="60"/>
      <c r="C633" s="85"/>
      <c r="D633" s="86"/>
      <c r="E633" s="86"/>
      <c r="F633" s="86"/>
      <c r="G633" s="86"/>
      <c r="H633" s="86"/>
      <c r="I633" s="86"/>
      <c r="J633" s="86"/>
      <c r="K633" s="86"/>
      <c r="L633" s="86"/>
      <c r="M633" s="86"/>
      <c r="N633" s="86"/>
      <c r="O633" s="86"/>
    </row>
    <row r="634" spans="2:15" s="60" customFormat="1" ht="15" customHeight="1">
      <c r="B634" s="56" t="s">
        <v>69</v>
      </c>
      <c r="C634" s="85">
        <v>78786</v>
      </c>
      <c r="D634" s="87">
        <v>3563</v>
      </c>
      <c r="E634" s="87">
        <v>3823</v>
      </c>
      <c r="F634" s="87">
        <v>5129</v>
      </c>
      <c r="G634" s="87">
        <v>6348</v>
      </c>
      <c r="H634" s="87">
        <v>5901</v>
      </c>
      <c r="I634" s="87">
        <v>7933</v>
      </c>
      <c r="J634" s="87">
        <v>8866</v>
      </c>
      <c r="K634" s="87">
        <v>10733</v>
      </c>
      <c r="L634" s="87">
        <v>9402</v>
      </c>
      <c r="M634" s="87">
        <v>6181</v>
      </c>
      <c r="N634" s="87">
        <v>5961</v>
      </c>
      <c r="O634" s="87">
        <v>4946</v>
      </c>
    </row>
    <row r="635" spans="2:15" ht="15" customHeight="1">
      <c r="B635" s="82" t="s">
        <v>541</v>
      </c>
      <c r="C635" s="85">
        <v>1054</v>
      </c>
      <c r="D635" s="86">
        <v>0</v>
      </c>
      <c r="E635" s="86">
        <v>0</v>
      </c>
      <c r="F635" s="86">
        <v>417</v>
      </c>
      <c r="G635" s="86">
        <v>0</v>
      </c>
      <c r="H635" s="86">
        <v>196</v>
      </c>
      <c r="I635" s="86">
        <v>307</v>
      </c>
      <c r="J635" s="86">
        <v>0</v>
      </c>
      <c r="K635" s="86">
        <v>14</v>
      </c>
      <c r="L635" s="86">
        <v>0</v>
      </c>
      <c r="M635" s="86">
        <v>0</v>
      </c>
      <c r="N635" s="86">
        <v>120</v>
      </c>
      <c r="O635" s="86">
        <v>0</v>
      </c>
    </row>
    <row r="636" spans="2:15" ht="15" customHeight="1">
      <c r="B636" s="82" t="s">
        <v>542</v>
      </c>
      <c r="C636" s="85">
        <v>13483</v>
      </c>
      <c r="D636" s="86">
        <v>339</v>
      </c>
      <c r="E636" s="86">
        <v>566</v>
      </c>
      <c r="F636" s="86">
        <v>741</v>
      </c>
      <c r="G636" s="86">
        <v>828</v>
      </c>
      <c r="H636" s="86">
        <v>576</v>
      </c>
      <c r="I636" s="86">
        <v>1058</v>
      </c>
      <c r="J636" s="86">
        <v>2421</v>
      </c>
      <c r="K636" s="86">
        <v>3509</v>
      </c>
      <c r="L636" s="86">
        <v>2133</v>
      </c>
      <c r="M636" s="86">
        <v>588</v>
      </c>
      <c r="N636" s="86">
        <v>401</v>
      </c>
      <c r="O636" s="86">
        <v>323</v>
      </c>
    </row>
    <row r="637" spans="2:15" ht="15" customHeight="1">
      <c r="B637" s="82" t="s">
        <v>552</v>
      </c>
      <c r="C637" s="85">
        <v>64249</v>
      </c>
      <c r="D637" s="86">
        <v>3224</v>
      </c>
      <c r="E637" s="86">
        <v>3257</v>
      </c>
      <c r="F637" s="86">
        <v>3971</v>
      </c>
      <c r="G637" s="86">
        <v>5520</v>
      </c>
      <c r="H637" s="86">
        <v>5129</v>
      </c>
      <c r="I637" s="86">
        <v>6568</v>
      </c>
      <c r="J637" s="86">
        <v>6445</v>
      </c>
      <c r="K637" s="86">
        <v>7210</v>
      </c>
      <c r="L637" s="86">
        <v>7269</v>
      </c>
      <c r="M637" s="86">
        <v>5593</v>
      </c>
      <c r="N637" s="86">
        <v>5440</v>
      </c>
      <c r="O637" s="86">
        <v>4623</v>
      </c>
    </row>
    <row r="638" spans="2:15" ht="6" customHeight="1">
      <c r="B638" s="82"/>
      <c r="C638" s="85"/>
      <c r="D638" s="86"/>
      <c r="E638" s="86"/>
      <c r="F638" s="86"/>
      <c r="G638" s="86"/>
      <c r="H638" s="86"/>
      <c r="I638" s="86"/>
      <c r="J638" s="86"/>
      <c r="K638" s="86"/>
      <c r="L638" s="86"/>
      <c r="M638" s="86"/>
      <c r="N638" s="86"/>
      <c r="O638" s="86"/>
    </row>
    <row r="639" spans="2:15" s="60" customFormat="1" ht="15" customHeight="1">
      <c r="B639" s="56" t="s">
        <v>70</v>
      </c>
      <c r="C639" s="85">
        <v>78970</v>
      </c>
      <c r="D639" s="87">
        <v>4130</v>
      </c>
      <c r="E639" s="87">
        <v>3837</v>
      </c>
      <c r="F639" s="87">
        <v>5150</v>
      </c>
      <c r="G639" s="87">
        <v>6777</v>
      </c>
      <c r="H639" s="87">
        <v>5986</v>
      </c>
      <c r="I639" s="87">
        <v>7359</v>
      </c>
      <c r="J639" s="87">
        <v>10082</v>
      </c>
      <c r="K639" s="87">
        <v>10728</v>
      </c>
      <c r="L639" s="87">
        <v>8490</v>
      </c>
      <c r="M639" s="87">
        <v>5647</v>
      </c>
      <c r="N639" s="87">
        <v>6099</v>
      </c>
      <c r="O639" s="87">
        <v>4685</v>
      </c>
    </row>
    <row r="640" spans="2:15" ht="15" customHeight="1">
      <c r="B640" s="25" t="s">
        <v>541</v>
      </c>
      <c r="C640" s="85">
        <v>3109</v>
      </c>
      <c r="D640" s="86">
        <v>0</v>
      </c>
      <c r="E640" s="86">
        <v>0</v>
      </c>
      <c r="F640" s="86">
        <v>361</v>
      </c>
      <c r="G640" s="86">
        <v>241</v>
      </c>
      <c r="H640" s="86">
        <v>294</v>
      </c>
      <c r="I640" s="86">
        <v>179</v>
      </c>
      <c r="J640" s="86">
        <v>0</v>
      </c>
      <c r="K640" s="86">
        <v>0</v>
      </c>
      <c r="L640" s="86">
        <v>0</v>
      </c>
      <c r="M640" s="86">
        <v>0</v>
      </c>
      <c r="N640" s="86">
        <v>1373</v>
      </c>
      <c r="O640" s="86">
        <v>661</v>
      </c>
    </row>
    <row r="641" spans="2:16" ht="15" customHeight="1">
      <c r="B641" s="25" t="s">
        <v>542</v>
      </c>
      <c r="C641" s="85">
        <v>15134</v>
      </c>
      <c r="D641" s="86">
        <v>662</v>
      </c>
      <c r="E641" s="86">
        <v>667</v>
      </c>
      <c r="F641" s="86">
        <v>896</v>
      </c>
      <c r="G641" s="86">
        <v>1004</v>
      </c>
      <c r="H641" s="86">
        <v>718</v>
      </c>
      <c r="I641" s="86">
        <v>1200</v>
      </c>
      <c r="J641" s="86">
        <v>3083</v>
      </c>
      <c r="K641" s="86">
        <v>3548</v>
      </c>
      <c r="L641" s="86">
        <v>1773</v>
      </c>
      <c r="M641" s="86">
        <v>510</v>
      </c>
      <c r="N641" s="86">
        <v>484</v>
      </c>
      <c r="O641" s="86">
        <v>589</v>
      </c>
    </row>
    <row r="642" spans="2:16" ht="15" customHeight="1">
      <c r="B642" s="25" t="s">
        <v>552</v>
      </c>
      <c r="C642" s="85">
        <v>60727</v>
      </c>
      <c r="D642" s="86">
        <v>3468</v>
      </c>
      <c r="E642" s="86">
        <v>3170</v>
      </c>
      <c r="F642" s="86">
        <v>3893</v>
      </c>
      <c r="G642" s="86">
        <v>5532</v>
      </c>
      <c r="H642" s="86">
        <v>4974</v>
      </c>
      <c r="I642" s="86">
        <v>5980</v>
      </c>
      <c r="J642" s="86">
        <v>6999</v>
      </c>
      <c r="K642" s="86">
        <v>7180</v>
      </c>
      <c r="L642" s="86">
        <v>6717</v>
      </c>
      <c r="M642" s="86">
        <v>5137</v>
      </c>
      <c r="N642" s="86">
        <v>4242</v>
      </c>
      <c r="O642" s="86">
        <v>3435</v>
      </c>
    </row>
    <row r="643" spans="2:16" ht="6" customHeight="1">
      <c r="B643" s="25"/>
      <c r="C643" s="85"/>
      <c r="D643" s="86"/>
      <c r="E643" s="6"/>
      <c r="F643" s="86"/>
      <c r="G643" s="86"/>
      <c r="H643" s="86"/>
      <c r="I643" s="86"/>
      <c r="J643" s="86"/>
      <c r="K643" s="86"/>
      <c r="L643" s="86"/>
      <c r="M643" s="86"/>
      <c r="N643" s="86"/>
      <c r="O643" s="86"/>
    </row>
    <row r="644" spans="2:16" s="60" customFormat="1" ht="15" customHeight="1">
      <c r="B644" s="56" t="s">
        <v>62</v>
      </c>
      <c r="C644" s="85">
        <v>38030</v>
      </c>
      <c r="D644" s="87">
        <v>4291</v>
      </c>
      <c r="E644" s="87">
        <v>3701</v>
      </c>
      <c r="F644" s="87">
        <v>5284</v>
      </c>
      <c r="G644" s="87">
        <v>5276</v>
      </c>
      <c r="H644" s="87">
        <v>3983</v>
      </c>
      <c r="I644" s="87">
        <v>3602</v>
      </c>
      <c r="J644" s="87">
        <v>2438</v>
      </c>
      <c r="K644" s="87">
        <v>3585</v>
      </c>
      <c r="L644" s="87">
        <v>1869</v>
      </c>
      <c r="M644" s="87">
        <v>347</v>
      </c>
      <c r="N644" s="87">
        <v>2607</v>
      </c>
      <c r="O644" s="87">
        <v>1047</v>
      </c>
    </row>
    <row r="645" spans="2:16" ht="15" customHeight="1">
      <c r="B645" s="25" t="s">
        <v>541</v>
      </c>
      <c r="C645" s="85">
        <v>5191</v>
      </c>
      <c r="D645" s="86">
        <v>152</v>
      </c>
      <c r="E645" s="86">
        <v>170</v>
      </c>
      <c r="F645" s="86">
        <v>94</v>
      </c>
      <c r="G645" s="86">
        <v>164</v>
      </c>
      <c r="H645" s="86">
        <v>176</v>
      </c>
      <c r="I645" s="86">
        <v>693</v>
      </c>
      <c r="J645" s="86">
        <v>0</v>
      </c>
      <c r="K645" s="86">
        <v>0</v>
      </c>
      <c r="L645" s="86">
        <v>853</v>
      </c>
      <c r="M645" s="86">
        <v>0</v>
      </c>
      <c r="N645" s="86">
        <v>2090</v>
      </c>
      <c r="O645" s="86">
        <v>799</v>
      </c>
    </row>
    <row r="646" spans="2:16" ht="15" customHeight="1">
      <c r="B646" s="25" t="s">
        <v>542</v>
      </c>
      <c r="C646" s="85">
        <v>3964</v>
      </c>
      <c r="D646" s="86">
        <v>208</v>
      </c>
      <c r="E646" s="86">
        <v>171</v>
      </c>
      <c r="F646" s="86">
        <v>246</v>
      </c>
      <c r="G646" s="86">
        <v>561</v>
      </c>
      <c r="H646" s="86">
        <v>503</v>
      </c>
      <c r="I646" s="86">
        <v>232</v>
      </c>
      <c r="J646" s="86">
        <v>327</v>
      </c>
      <c r="K646" s="86">
        <v>255</v>
      </c>
      <c r="L646" s="86">
        <v>349</v>
      </c>
      <c r="M646" s="86">
        <v>347</v>
      </c>
      <c r="N646" s="86">
        <v>517</v>
      </c>
      <c r="O646" s="86">
        <v>248</v>
      </c>
    </row>
    <row r="647" spans="2:16" ht="15" customHeight="1">
      <c r="B647" s="25" t="s">
        <v>552</v>
      </c>
      <c r="C647" s="85">
        <v>28875</v>
      </c>
      <c r="D647" s="86">
        <v>3931</v>
      </c>
      <c r="E647" s="86">
        <v>3360</v>
      </c>
      <c r="F647" s="86">
        <v>4944</v>
      </c>
      <c r="G647" s="86">
        <v>4551</v>
      </c>
      <c r="H647" s="86">
        <v>3304</v>
      </c>
      <c r="I647" s="86">
        <v>2677</v>
      </c>
      <c r="J647" s="86">
        <v>2111</v>
      </c>
      <c r="K647" s="86">
        <v>3330</v>
      </c>
      <c r="L647" s="86">
        <v>667</v>
      </c>
      <c r="M647" s="86">
        <v>0</v>
      </c>
      <c r="N647" s="86">
        <v>0</v>
      </c>
      <c r="O647" s="86">
        <v>0</v>
      </c>
    </row>
    <row r="648" spans="2:16" ht="6" customHeight="1">
      <c r="O648" s="4"/>
    </row>
    <row r="649" spans="2:16" ht="3" customHeight="1">
      <c r="B649" s="433"/>
      <c r="C649" s="433"/>
      <c r="D649" s="433"/>
      <c r="E649" s="433"/>
      <c r="F649" s="433"/>
      <c r="G649" s="433"/>
      <c r="H649" s="433"/>
      <c r="I649" s="433"/>
      <c r="J649" s="433"/>
      <c r="K649" s="433"/>
      <c r="L649" s="433"/>
      <c r="M649" s="433"/>
      <c r="N649" s="433"/>
      <c r="O649" s="441"/>
    </row>
    <row r="650" spans="2:16" s="32" customFormat="1" ht="16.5" customHeight="1">
      <c r="B650" s="862" t="s">
        <v>576</v>
      </c>
      <c r="C650" s="862"/>
      <c r="D650" s="862"/>
      <c r="E650" s="862"/>
      <c r="F650" s="862"/>
      <c r="G650" s="862"/>
      <c r="H650" s="862"/>
      <c r="I650" s="862"/>
      <c r="J650" s="862"/>
      <c r="K650" s="862"/>
      <c r="L650" s="862"/>
      <c r="M650" s="862"/>
      <c r="N650" s="862"/>
      <c r="O650" s="862"/>
    </row>
    <row r="651" spans="2:16" s="32" customFormat="1" ht="11.25" customHeight="1">
      <c r="B651" s="862" t="s">
        <v>573</v>
      </c>
      <c r="C651" s="862"/>
      <c r="D651" s="862"/>
      <c r="E651" s="862"/>
      <c r="F651" s="862"/>
      <c r="G651" s="862"/>
      <c r="H651" s="862"/>
      <c r="I651" s="862"/>
      <c r="J651" s="862"/>
      <c r="K651" s="862"/>
      <c r="L651" s="862"/>
      <c r="M651" s="862"/>
      <c r="N651" s="862"/>
      <c r="O651" s="862"/>
    </row>
    <row r="652" spans="2:16" ht="6" customHeight="1">
      <c r="C652" s="6"/>
      <c r="D652" s="6"/>
      <c r="E652" s="6"/>
      <c r="F652" s="6"/>
      <c r="G652" s="6"/>
      <c r="H652" s="6"/>
      <c r="I652" s="6"/>
      <c r="J652" s="6"/>
      <c r="K652" s="6"/>
      <c r="L652" s="6"/>
      <c r="M652" s="6"/>
      <c r="N652" s="6"/>
      <c r="O652" s="6"/>
      <c r="P652" s="6"/>
    </row>
  </sheetData>
  <mergeCells count="126">
    <mergeCell ref="D265:O265"/>
    <mergeCell ref="C291:C292"/>
    <mergeCell ref="B286:O286"/>
    <mergeCell ref="C109:C110"/>
    <mergeCell ref="D109:O109"/>
    <mergeCell ref="D57:O57"/>
    <mergeCell ref="B1:O1"/>
    <mergeCell ref="B5:B6"/>
    <mergeCell ref="D5:O5"/>
    <mergeCell ref="C5:C6"/>
    <mergeCell ref="B109:B110"/>
    <mergeCell ref="B26:O26"/>
    <mergeCell ref="B27:O27"/>
    <mergeCell ref="B31:B32"/>
    <mergeCell ref="B105:O105"/>
    <mergeCell ref="B57:B58"/>
    <mergeCell ref="B83:B84"/>
    <mergeCell ref="C57:C58"/>
    <mergeCell ref="C31:C32"/>
    <mergeCell ref="D31:O31"/>
    <mergeCell ref="C83:C84"/>
    <mergeCell ref="B52:O52"/>
    <mergeCell ref="B53:O53"/>
    <mergeCell ref="B78:O78"/>
    <mergeCell ref="B390:O390"/>
    <mergeCell ref="B365:O365"/>
    <mergeCell ref="B369:B370"/>
    <mergeCell ref="D369:O369"/>
    <mergeCell ref="D317:O317"/>
    <mergeCell ref="B317:B318"/>
    <mergeCell ref="C317:C318"/>
    <mergeCell ref="D161:O161"/>
    <mergeCell ref="B161:B162"/>
    <mergeCell ref="B187:B188"/>
    <mergeCell ref="B213:B214"/>
    <mergeCell ref="B239:B240"/>
    <mergeCell ref="C187:C188"/>
    <mergeCell ref="B208:O208"/>
    <mergeCell ref="B209:O209"/>
    <mergeCell ref="B234:O234"/>
    <mergeCell ref="D239:O239"/>
    <mergeCell ref="B287:O287"/>
    <mergeCell ref="B312:O312"/>
    <mergeCell ref="B291:B292"/>
    <mergeCell ref="B235:O235"/>
    <mergeCell ref="D291:O291"/>
    <mergeCell ref="B265:B266"/>
    <mergeCell ref="C213:C214"/>
    <mergeCell ref="B104:O104"/>
    <mergeCell ref="D83:O83"/>
    <mergeCell ref="B79:O79"/>
    <mergeCell ref="D551:O551"/>
    <mergeCell ref="B551:B552"/>
    <mergeCell ref="C603:C604"/>
    <mergeCell ref="D395:O395"/>
    <mergeCell ref="D421:O421"/>
    <mergeCell ref="C369:C370"/>
    <mergeCell ref="B395:B396"/>
    <mergeCell ref="C499:C500"/>
    <mergeCell ref="B499:B500"/>
    <mergeCell ref="D447:O447"/>
    <mergeCell ref="D603:O603"/>
    <mergeCell ref="C577:C578"/>
    <mergeCell ref="B577:B578"/>
    <mergeCell ref="B603:B604"/>
    <mergeCell ref="C551:C552"/>
    <mergeCell ref="C395:C396"/>
    <mergeCell ref="C473:C474"/>
    <mergeCell ref="D473:O473"/>
    <mergeCell ref="B260:O260"/>
    <mergeCell ref="B261:O261"/>
    <mergeCell ref="C239:C240"/>
    <mergeCell ref="B130:O130"/>
    <mergeCell ref="B131:O131"/>
    <mergeCell ref="B156:O156"/>
    <mergeCell ref="B157:O157"/>
    <mergeCell ref="B182:O182"/>
    <mergeCell ref="B183:O183"/>
    <mergeCell ref="D135:O135"/>
    <mergeCell ref="C135:C136"/>
    <mergeCell ref="C161:C162"/>
    <mergeCell ref="B135:B136"/>
    <mergeCell ref="D213:O213"/>
    <mergeCell ref="D187:O187"/>
    <mergeCell ref="C265:C266"/>
    <mergeCell ref="B443:O443"/>
    <mergeCell ref="B468:O468"/>
    <mergeCell ref="B469:O469"/>
    <mergeCell ref="B447:B448"/>
    <mergeCell ref="B494:O494"/>
    <mergeCell ref="B495:O495"/>
    <mergeCell ref="B313:O313"/>
    <mergeCell ref="B338:O338"/>
    <mergeCell ref="B339:O339"/>
    <mergeCell ref="B364:O364"/>
    <mergeCell ref="B343:B344"/>
    <mergeCell ref="C343:C344"/>
    <mergeCell ref="D343:O343"/>
    <mergeCell ref="B421:B422"/>
    <mergeCell ref="C421:C422"/>
    <mergeCell ref="C447:C448"/>
    <mergeCell ref="B473:B474"/>
    <mergeCell ref="B416:O416"/>
    <mergeCell ref="B417:O417"/>
    <mergeCell ref="B442:O442"/>
    <mergeCell ref="B391:O391"/>
    <mergeCell ref="D499:O499"/>
    <mergeCell ref="B650:O650"/>
    <mergeCell ref="B651:O651"/>
    <mergeCell ref="B572:O572"/>
    <mergeCell ref="B573:O573"/>
    <mergeCell ref="B598:O598"/>
    <mergeCell ref="B599:O599"/>
    <mergeCell ref="B624:O624"/>
    <mergeCell ref="B625:O625"/>
    <mergeCell ref="D577:O577"/>
    <mergeCell ref="B520:O520"/>
    <mergeCell ref="B521:O521"/>
    <mergeCell ref="B546:O546"/>
    <mergeCell ref="B547:O547"/>
    <mergeCell ref="B525:B526"/>
    <mergeCell ref="C525:C526"/>
    <mergeCell ref="D525:O525"/>
    <mergeCell ref="C629:C630"/>
    <mergeCell ref="D629:O629"/>
    <mergeCell ref="B629:B630"/>
  </mergeCells>
  <phoneticPr fontId="2" type="noConversion"/>
  <conditionalFormatting sqref="B520 B546 B572 B598 B624 B650 A652:XFD652">
    <cfRule type="cellIs" dxfId="89" priority="1" stopIfTrue="1" operator="equal">
      <formula>0</formula>
    </cfRule>
  </conditionalFormatting>
  <conditionalFormatting sqref="B1:O1 C2:O4 B2:B27 E5:O6 D5:D7 C7 C24:O25 B28:O28 C30:O30 B30:B53 K31:O32 D31:J33 C33 C50:N51 B54:O54 C56 D56:O59 B56:B79 C59 C76:O77 B80:O80 C82:O82 B82:B105 D83:E84 F83:O85 C85 C102:O103 B106:O106 C108:O108 B108:B131 E109:E110 D109:D111 F109:O111 C111 C128:O129 B132:O132 C134 D134:O137 B134:B157 C137 C154:O155 B158:O158 B160:O160 D161:O162 B161:B183 C163:O163 C180:O181 B184:O184 B186:O186 D187:O189 B187:B209 C189 C206:O207 B210:O210 B212:O212 D213:O215 B213:B235 C215 C232:O233 B236:O236 B238:O238 D239:O241 B239:B261 C241 C258:O259 B262:O262 B264:O264 D265:O267 B265:B287 C267 C284:O285 B288:O288 B290:O290 D291:O293 B291:B313 C293 C310:O311 B314:O314 B316:O316 D317:O319 B317:B339 C319 C336:O337 B340:O340 B342:O342 D343:O345 B343:B365 C345 C362:O363 C365:O365 B366:O366 B368:O368 D369:O371 B369:B391 C371 C388:O389 B392:O392 B394:O394 D395:O397 B395:B417 C397 C414:O415 B418:O418 B420:O420 D421:O423 B421:B469 C423 C440:O441 C444:O446 D447:O449 C449 C466:O467 B470:O470 B472:O472 D473:O475 B473:B495 C475 C492:O493 B496:O496 B498:O498 D499:O501 B499:B519 C501 C518:O519 B521 B522:O522 B524:O524 D525:O527 B525:B545 C527 C544:O545 B547 B550:O550 D551:O553 B551:B571 C553 C570:O571 B573 B576:O576 D577:O579 B577:B597 C579 C596:O597 B599 B600:O600 B602:O602 D603:O605 B603:B623 C605 C622:O623 B625 B626:O628 D629:O631 B629:B649 C631 C648:O649 B651">
    <cfRule type="cellIs" dxfId="88" priority="2" stopIfTrue="1" operator="equal">
      <formula>0</formula>
    </cfRule>
  </conditionalFormatting>
  <conditionalFormatting sqref="C8:O23 C34:O49 C60:O75 C86:O101 C112:O127 C138:O153 C164:O179 C190:O205 C216:O231 C242:O257 C268:O283 C294:O309 C320:O335 C346:O361 C372:O387 C398:O413 C424:O439 C450:O465 C476:O491 C502:O517 C528:O543 C554:O569 C580:O595 C606:O621 C632:O647">
    <cfRule type="expression" dxfId="87" priority="3" stopIfTrue="1">
      <formula>0</formula>
    </cfRule>
  </conditionalFormatting>
  <hyperlinks>
    <hyperlink ref="Q2" location="Indice!A1" tooltip="(voltar ao índice)" display="Indice!A1" xr:uid="{7E103576-FDCB-4A8C-A796-32EC66BB9921}"/>
  </hyperlinks>
  <printOptions horizontalCentered="1"/>
  <pageMargins left="0.27559055118110237" right="0.27559055118110237" top="0.6692913385826772" bottom="0.47244094488188981" header="0" footer="0"/>
  <pageSetup paperSize="9" scale="77" fitToWidth="27" fitToHeight="27" orientation="landscape" r:id="rId1"/>
  <headerFooter alignWithMargins="0"/>
  <rowBreaks count="12" manualBreakCount="12">
    <brk id="53" min="1" max="14" man="1"/>
    <brk id="105" min="1" max="14" man="1"/>
    <brk id="157" min="1" max="14" man="1"/>
    <brk id="209" min="1" max="14" man="1"/>
    <brk id="261" min="1" max="14" man="1"/>
    <brk id="313" min="1" max="14" man="1"/>
    <brk id="365" min="1" max="14" man="1"/>
    <brk id="417" min="1" max="14" man="1"/>
    <brk id="469" min="1" max="14" man="1"/>
    <brk id="521" min="1" max="14" man="1"/>
    <brk id="573" min="1" max="14" man="1"/>
    <brk id="625" min="1" max="14"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1725E-D9D0-4A03-9BBA-98C55FB1D7A2}">
  <dimension ref="B1:AA1202"/>
  <sheetViews>
    <sheetView showGridLines="0" zoomScaleNormal="100" workbookViewId="0">
      <pane xSplit="2" ySplit="1" topLeftCell="C2" activePane="bottomRight" state="frozen"/>
      <selection sqref="A1:IV3"/>
      <selection pane="topRight" sqref="A1:IV3"/>
      <selection pane="bottomLeft" sqref="A1:IV3"/>
      <selection pane="bottomRight" activeCell="Q2" sqref="Q2"/>
    </sheetView>
  </sheetViews>
  <sheetFormatPr defaultColWidth="9.15234375" defaultRowHeight="10.3"/>
  <cols>
    <col min="1" max="1" width="6.69140625" style="7" customWidth="1"/>
    <col min="2" max="2" width="28.6914062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1008</v>
      </c>
      <c r="C1" s="863"/>
      <c r="D1" s="863"/>
      <c r="E1" s="863"/>
      <c r="F1" s="863"/>
      <c r="G1" s="863"/>
      <c r="H1" s="863"/>
      <c r="I1" s="863"/>
      <c r="J1" s="863"/>
      <c r="K1" s="863"/>
      <c r="L1" s="863"/>
      <c r="M1" s="863"/>
      <c r="N1" s="863"/>
      <c r="O1" s="863"/>
    </row>
    <row r="2" spans="2:17" ht="15.75" customHeight="1">
      <c r="B2" s="20"/>
      <c r="C2" s="20"/>
      <c r="D2" s="20"/>
      <c r="E2" s="20"/>
      <c r="F2" s="20"/>
      <c r="G2" s="20"/>
      <c r="H2" s="20"/>
      <c r="I2" s="20"/>
      <c r="J2" s="20"/>
      <c r="K2" s="20"/>
      <c r="L2" s="20"/>
      <c r="M2" s="20"/>
      <c r="N2" s="20"/>
      <c r="O2" s="20"/>
      <c r="Q2" s="434" t="s">
        <v>826</v>
      </c>
    </row>
    <row r="3" spans="2:17" s="32" customFormat="1" ht="12.75" customHeight="1">
      <c r="B3" s="51" t="s">
        <v>100</v>
      </c>
      <c r="C3" s="51"/>
      <c r="O3" s="53" t="s">
        <v>123</v>
      </c>
    </row>
    <row r="4" spans="2:17" ht="18.75" customHeight="1">
      <c r="B4" s="864" t="s">
        <v>8</v>
      </c>
      <c r="C4" s="872" t="s">
        <v>68</v>
      </c>
      <c r="D4" s="907" t="s">
        <v>16</v>
      </c>
      <c r="E4" s="907"/>
      <c r="F4" s="907"/>
      <c r="G4" s="907"/>
      <c r="H4" s="907"/>
      <c r="I4" s="907"/>
      <c r="J4" s="907"/>
      <c r="K4" s="907"/>
      <c r="L4" s="907"/>
      <c r="M4" s="907"/>
      <c r="N4" s="907"/>
      <c r="O4" s="867"/>
    </row>
    <row r="5" spans="2:17" ht="18.75" customHeight="1">
      <c r="B5" s="865"/>
      <c r="C5" s="873"/>
      <c r="D5" s="452" t="s">
        <v>17</v>
      </c>
      <c r="E5" s="452" t="s">
        <v>18</v>
      </c>
      <c r="F5" s="452" t="s">
        <v>19</v>
      </c>
      <c r="G5" s="452" t="s">
        <v>20</v>
      </c>
      <c r="H5" s="452" t="s">
        <v>21</v>
      </c>
      <c r="I5" s="452" t="s">
        <v>22</v>
      </c>
      <c r="J5" s="452" t="s">
        <v>23</v>
      </c>
      <c r="K5" s="452" t="s">
        <v>24</v>
      </c>
      <c r="L5" s="452" t="s">
        <v>25</v>
      </c>
      <c r="M5" s="452" t="s">
        <v>26</v>
      </c>
      <c r="N5" s="452" t="s">
        <v>27</v>
      </c>
      <c r="O5" s="453" t="s">
        <v>28</v>
      </c>
    </row>
    <row r="6" spans="2:17" ht="15" customHeight="1"/>
    <row r="7" spans="2:17" ht="15" customHeight="1">
      <c r="B7" s="60" t="s">
        <v>118</v>
      </c>
      <c r="C7" s="87">
        <v>184908</v>
      </c>
      <c r="D7" s="87">
        <v>12866</v>
      </c>
      <c r="E7" s="87">
        <v>10759</v>
      </c>
      <c r="F7" s="87">
        <v>13104</v>
      </c>
      <c r="G7" s="87">
        <v>15236</v>
      </c>
      <c r="H7" s="87">
        <v>13943</v>
      </c>
      <c r="I7" s="87">
        <v>17652</v>
      </c>
      <c r="J7" s="87">
        <v>22359</v>
      </c>
      <c r="K7" s="87">
        <v>26470</v>
      </c>
      <c r="L7" s="87">
        <v>18794</v>
      </c>
      <c r="M7" s="87">
        <v>12706</v>
      </c>
      <c r="N7" s="87">
        <v>10163</v>
      </c>
      <c r="O7" s="87">
        <v>10856</v>
      </c>
      <c r="P7" s="6"/>
    </row>
    <row r="8" spans="2:17" ht="15" customHeight="1">
      <c r="B8" s="60"/>
      <c r="C8" s="87"/>
      <c r="D8" s="86"/>
      <c r="E8" s="86"/>
      <c r="F8" s="86"/>
      <c r="G8" s="86"/>
      <c r="H8" s="86"/>
      <c r="I8" s="86"/>
      <c r="J8" s="86"/>
      <c r="K8" s="86"/>
      <c r="L8" s="86"/>
      <c r="M8" s="86"/>
      <c r="N8" s="86"/>
      <c r="O8" s="86"/>
      <c r="P8" s="6"/>
    </row>
    <row r="9" spans="2:17" ht="15" customHeight="1">
      <c r="B9" s="23" t="s">
        <v>69</v>
      </c>
      <c r="C9" s="87">
        <v>86616</v>
      </c>
      <c r="D9" s="87">
        <v>5177</v>
      </c>
      <c r="E9" s="87">
        <v>4270</v>
      </c>
      <c r="F9" s="87">
        <v>5150</v>
      </c>
      <c r="G9" s="87">
        <v>7268</v>
      </c>
      <c r="H9" s="87">
        <v>6810</v>
      </c>
      <c r="I9" s="87">
        <v>8209</v>
      </c>
      <c r="J9" s="87">
        <v>9975</v>
      </c>
      <c r="K9" s="87">
        <v>13321</v>
      </c>
      <c r="L9" s="87">
        <v>10106</v>
      </c>
      <c r="M9" s="87">
        <v>6286</v>
      </c>
      <c r="N9" s="87">
        <v>4980</v>
      </c>
      <c r="O9" s="87">
        <v>5064</v>
      </c>
      <c r="P9" s="85"/>
    </row>
    <row r="10" spans="2:17" ht="15" customHeight="1">
      <c r="B10" s="23"/>
      <c r="C10" s="87"/>
      <c r="D10" s="86"/>
      <c r="E10" s="86"/>
      <c r="F10" s="86"/>
      <c r="G10" s="86"/>
      <c r="H10" s="86"/>
      <c r="I10" s="86"/>
      <c r="J10" s="86"/>
      <c r="K10" s="86"/>
      <c r="L10" s="86"/>
      <c r="M10" s="86"/>
      <c r="N10" s="86"/>
      <c r="O10" s="86"/>
      <c r="P10" s="6"/>
    </row>
    <row r="11" spans="2:17" s="60" customFormat="1" ht="15" customHeight="1">
      <c r="B11" s="81" t="s">
        <v>71</v>
      </c>
      <c r="C11" s="87">
        <v>80643</v>
      </c>
      <c r="D11" s="87">
        <v>4404</v>
      </c>
      <c r="E11" s="87">
        <v>4221</v>
      </c>
      <c r="F11" s="87">
        <v>4584</v>
      </c>
      <c r="G11" s="87">
        <v>6924</v>
      </c>
      <c r="H11" s="87">
        <v>6463</v>
      </c>
      <c r="I11" s="87">
        <v>7870</v>
      </c>
      <c r="J11" s="87">
        <v>9584</v>
      </c>
      <c r="K11" s="87">
        <v>11678</v>
      </c>
      <c r="L11" s="87">
        <v>9628</v>
      </c>
      <c r="M11" s="87">
        <v>6001</v>
      </c>
      <c r="N11" s="87">
        <v>4749</v>
      </c>
      <c r="O11" s="87">
        <v>4537</v>
      </c>
      <c r="P11" s="85"/>
    </row>
    <row r="12" spans="2:17" ht="15" customHeight="1">
      <c r="B12" s="82" t="s">
        <v>541</v>
      </c>
      <c r="C12" s="87">
        <v>0</v>
      </c>
      <c r="D12" s="86">
        <v>0</v>
      </c>
      <c r="E12" s="86">
        <v>0</v>
      </c>
      <c r="F12" s="86">
        <v>0</v>
      </c>
      <c r="G12" s="86">
        <v>0</v>
      </c>
      <c r="H12" s="86">
        <v>0</v>
      </c>
      <c r="I12" s="86">
        <v>0</v>
      </c>
      <c r="J12" s="86">
        <v>0</v>
      </c>
      <c r="K12" s="86">
        <v>0</v>
      </c>
      <c r="L12" s="86">
        <v>0</v>
      </c>
      <c r="M12" s="86">
        <v>0</v>
      </c>
      <c r="N12" s="86">
        <v>0</v>
      </c>
      <c r="O12" s="86">
        <v>0</v>
      </c>
      <c r="P12" s="6"/>
    </row>
    <row r="13" spans="2:17" ht="15" customHeight="1">
      <c r="B13" s="82" t="s">
        <v>542</v>
      </c>
      <c r="C13" s="87">
        <v>12824</v>
      </c>
      <c r="D13" s="86">
        <v>299</v>
      </c>
      <c r="E13" s="86">
        <v>491</v>
      </c>
      <c r="F13" s="86">
        <v>449</v>
      </c>
      <c r="G13" s="86">
        <v>949</v>
      </c>
      <c r="H13" s="86">
        <v>529</v>
      </c>
      <c r="I13" s="86">
        <v>1371</v>
      </c>
      <c r="J13" s="86">
        <v>2070</v>
      </c>
      <c r="K13" s="86">
        <v>3215</v>
      </c>
      <c r="L13" s="86">
        <v>2230</v>
      </c>
      <c r="M13" s="86">
        <v>343</v>
      </c>
      <c r="N13" s="86">
        <v>365</v>
      </c>
      <c r="O13" s="86">
        <v>513</v>
      </c>
      <c r="P13" s="6"/>
    </row>
    <row r="14" spans="2:17" ht="15" customHeight="1">
      <c r="B14" s="82" t="s">
        <v>543</v>
      </c>
      <c r="C14" s="87">
        <v>67819</v>
      </c>
      <c r="D14" s="86">
        <v>4105</v>
      </c>
      <c r="E14" s="86">
        <v>3730</v>
      </c>
      <c r="F14" s="86">
        <v>4135</v>
      </c>
      <c r="G14" s="86">
        <v>5975</v>
      </c>
      <c r="H14" s="86">
        <v>5934</v>
      </c>
      <c r="I14" s="86">
        <v>6499</v>
      </c>
      <c r="J14" s="86">
        <v>7514</v>
      </c>
      <c r="K14" s="86">
        <v>8463</v>
      </c>
      <c r="L14" s="86">
        <v>7398</v>
      </c>
      <c r="M14" s="86">
        <v>5658</v>
      </c>
      <c r="N14" s="86">
        <v>4384</v>
      </c>
      <c r="O14" s="86">
        <v>4024</v>
      </c>
      <c r="P14" s="6"/>
    </row>
    <row r="15" spans="2:17" ht="15" customHeight="1">
      <c r="B15" s="82"/>
      <c r="C15" s="87"/>
      <c r="D15" s="86"/>
      <c r="E15" s="86"/>
      <c r="F15" s="86"/>
      <c r="G15" s="86"/>
      <c r="H15" s="86"/>
      <c r="I15" s="86"/>
      <c r="J15" s="86"/>
      <c r="K15" s="86"/>
      <c r="L15" s="86"/>
      <c r="M15" s="86"/>
      <c r="N15" s="86"/>
      <c r="O15" s="86"/>
      <c r="P15" s="6"/>
    </row>
    <row r="16" spans="2:17" s="60" customFormat="1" ht="15" customHeight="1">
      <c r="B16" s="81" t="s">
        <v>72</v>
      </c>
      <c r="C16" s="87">
        <v>5973</v>
      </c>
      <c r="D16" s="87">
        <v>773</v>
      </c>
      <c r="E16" s="87">
        <v>49</v>
      </c>
      <c r="F16" s="87">
        <v>566</v>
      </c>
      <c r="G16" s="87">
        <v>344</v>
      </c>
      <c r="H16" s="87">
        <v>347</v>
      </c>
      <c r="I16" s="87">
        <v>339</v>
      </c>
      <c r="J16" s="87">
        <v>391</v>
      </c>
      <c r="K16" s="87">
        <v>1643</v>
      </c>
      <c r="L16" s="87">
        <v>478</v>
      </c>
      <c r="M16" s="87">
        <v>285</v>
      </c>
      <c r="N16" s="87">
        <v>231</v>
      </c>
      <c r="O16" s="87">
        <v>527</v>
      </c>
      <c r="P16" s="85"/>
    </row>
    <row r="17" spans="2:16" ht="15" customHeight="1">
      <c r="B17" s="82" t="s">
        <v>541</v>
      </c>
      <c r="C17" s="87">
        <v>120</v>
      </c>
      <c r="D17" s="86">
        <v>0</v>
      </c>
      <c r="E17" s="86">
        <v>0</v>
      </c>
      <c r="F17" s="86">
        <v>0</v>
      </c>
      <c r="G17" s="86">
        <v>0</v>
      </c>
      <c r="H17" s="86">
        <v>120</v>
      </c>
      <c r="I17" s="86">
        <v>0</v>
      </c>
      <c r="J17" s="86">
        <v>0</v>
      </c>
      <c r="K17" s="86">
        <v>0</v>
      </c>
      <c r="L17" s="86">
        <v>0</v>
      </c>
      <c r="M17" s="86">
        <v>0</v>
      </c>
      <c r="N17" s="86">
        <v>0</v>
      </c>
      <c r="O17" s="86">
        <v>0</v>
      </c>
      <c r="P17" s="6"/>
    </row>
    <row r="18" spans="2:16" ht="15" customHeight="1">
      <c r="B18" s="82" t="s">
        <v>542</v>
      </c>
      <c r="C18" s="87">
        <v>2097</v>
      </c>
      <c r="D18" s="86">
        <v>0</v>
      </c>
      <c r="E18" s="86">
        <v>0</v>
      </c>
      <c r="F18" s="86">
        <v>193</v>
      </c>
      <c r="G18" s="86">
        <v>160</v>
      </c>
      <c r="H18" s="86">
        <v>34</v>
      </c>
      <c r="I18" s="86">
        <v>149</v>
      </c>
      <c r="J18" s="86">
        <v>387</v>
      </c>
      <c r="K18" s="86">
        <v>1077</v>
      </c>
      <c r="L18" s="86">
        <v>97</v>
      </c>
      <c r="M18" s="86">
        <v>0</v>
      </c>
      <c r="N18" s="86">
        <v>0</v>
      </c>
      <c r="O18" s="86">
        <v>0</v>
      </c>
      <c r="P18" s="6"/>
    </row>
    <row r="19" spans="2:16" ht="15" customHeight="1">
      <c r="B19" s="82" t="s">
        <v>543</v>
      </c>
      <c r="C19" s="87">
        <v>3756</v>
      </c>
      <c r="D19" s="86">
        <v>773</v>
      </c>
      <c r="E19" s="87">
        <v>49</v>
      </c>
      <c r="F19" s="86">
        <v>373</v>
      </c>
      <c r="G19" s="86">
        <v>184</v>
      </c>
      <c r="H19" s="86">
        <v>193</v>
      </c>
      <c r="I19" s="86">
        <v>190</v>
      </c>
      <c r="J19" s="86">
        <v>4</v>
      </c>
      <c r="K19" s="86">
        <v>566</v>
      </c>
      <c r="L19" s="86">
        <v>381</v>
      </c>
      <c r="M19" s="86">
        <v>285</v>
      </c>
      <c r="N19" s="86">
        <v>231</v>
      </c>
      <c r="O19" s="86">
        <v>527</v>
      </c>
      <c r="P19" s="6"/>
    </row>
    <row r="20" spans="2:16" ht="15" customHeight="1">
      <c r="C20" s="87"/>
      <c r="D20" s="86"/>
      <c r="E20" s="86"/>
      <c r="F20" s="86"/>
      <c r="G20" s="86"/>
      <c r="H20" s="86"/>
      <c r="I20" s="86"/>
      <c r="J20" s="86"/>
      <c r="K20" s="86"/>
      <c r="L20" s="86"/>
      <c r="M20" s="86"/>
      <c r="N20" s="86"/>
      <c r="O20" s="86"/>
      <c r="P20" s="6"/>
    </row>
    <row r="21" spans="2:16" ht="15" customHeight="1">
      <c r="B21" s="23" t="s">
        <v>70</v>
      </c>
      <c r="C21" s="87">
        <v>87515</v>
      </c>
      <c r="D21" s="87">
        <v>5423</v>
      </c>
      <c r="E21" s="87">
        <v>4494</v>
      </c>
      <c r="F21" s="87">
        <v>5326</v>
      </c>
      <c r="G21" s="87">
        <v>7573</v>
      </c>
      <c r="H21" s="87">
        <v>6555</v>
      </c>
      <c r="I21" s="87">
        <v>8887</v>
      </c>
      <c r="J21" s="87">
        <v>11736</v>
      </c>
      <c r="K21" s="87">
        <v>13035</v>
      </c>
      <c r="L21" s="87">
        <v>8551</v>
      </c>
      <c r="M21" s="87">
        <v>6145</v>
      </c>
      <c r="N21" s="87">
        <v>5039</v>
      </c>
      <c r="O21" s="87">
        <v>4751</v>
      </c>
      <c r="P21" s="6"/>
    </row>
    <row r="22" spans="2:16" ht="15" customHeight="1">
      <c r="B22" s="23"/>
      <c r="C22" s="87"/>
      <c r="D22" s="86"/>
      <c r="E22" s="86"/>
      <c r="F22" s="86"/>
      <c r="G22" s="86"/>
      <c r="H22" s="86"/>
      <c r="I22" s="86"/>
      <c r="J22" s="86"/>
      <c r="K22" s="86"/>
      <c r="L22" s="86"/>
      <c r="M22" s="86"/>
      <c r="N22" s="86"/>
      <c r="O22" s="86"/>
      <c r="P22" s="6"/>
    </row>
    <row r="23" spans="2:16" s="60" customFormat="1" ht="15" customHeight="1">
      <c r="B23" s="81" t="s">
        <v>71</v>
      </c>
      <c r="C23" s="87">
        <v>81812</v>
      </c>
      <c r="D23" s="87">
        <v>4588</v>
      </c>
      <c r="E23" s="87">
        <v>4445</v>
      </c>
      <c r="F23" s="87">
        <v>4651</v>
      </c>
      <c r="G23" s="87">
        <v>7286</v>
      </c>
      <c r="H23" s="87">
        <v>6351</v>
      </c>
      <c r="I23" s="87">
        <v>8635</v>
      </c>
      <c r="J23" s="87">
        <v>11135</v>
      </c>
      <c r="K23" s="87">
        <v>11538</v>
      </c>
      <c r="L23" s="87">
        <v>8308</v>
      </c>
      <c r="M23" s="87">
        <v>5776</v>
      </c>
      <c r="N23" s="87">
        <v>4891</v>
      </c>
      <c r="O23" s="87">
        <v>4208</v>
      </c>
      <c r="P23" s="85"/>
    </row>
    <row r="24" spans="2:16" ht="15" customHeight="1">
      <c r="B24" s="82" t="s">
        <v>541</v>
      </c>
      <c r="C24" s="87">
        <v>291</v>
      </c>
      <c r="D24" s="86">
        <v>0</v>
      </c>
      <c r="E24" s="86">
        <v>0</v>
      </c>
      <c r="F24" s="86">
        <v>180</v>
      </c>
      <c r="G24" s="86">
        <v>6</v>
      </c>
      <c r="H24" s="86">
        <v>0</v>
      </c>
      <c r="I24" s="86">
        <v>97</v>
      </c>
      <c r="J24" s="86">
        <v>8</v>
      </c>
      <c r="K24" s="86">
        <v>0</v>
      </c>
      <c r="L24" s="86">
        <v>0</v>
      </c>
      <c r="M24" s="86">
        <v>0</v>
      </c>
      <c r="N24" s="86">
        <v>0</v>
      </c>
      <c r="O24" s="86">
        <v>0</v>
      </c>
      <c r="P24" s="6"/>
    </row>
    <row r="25" spans="2:16" ht="15" customHeight="1">
      <c r="B25" s="82" t="s">
        <v>542</v>
      </c>
      <c r="C25" s="87">
        <v>15584</v>
      </c>
      <c r="D25" s="86">
        <v>550</v>
      </c>
      <c r="E25" s="86">
        <v>681</v>
      </c>
      <c r="F25" s="86">
        <v>625</v>
      </c>
      <c r="G25" s="86">
        <v>1227</v>
      </c>
      <c r="H25" s="86">
        <v>611</v>
      </c>
      <c r="I25" s="86">
        <v>1796</v>
      </c>
      <c r="J25" s="86">
        <v>3150</v>
      </c>
      <c r="K25" s="86">
        <v>3408</v>
      </c>
      <c r="L25" s="86">
        <v>1917</v>
      </c>
      <c r="M25" s="86">
        <v>460</v>
      </c>
      <c r="N25" s="86">
        <v>574</v>
      </c>
      <c r="O25" s="86">
        <v>585</v>
      </c>
      <c r="P25" s="6"/>
    </row>
    <row r="26" spans="2:16" ht="15" customHeight="1">
      <c r="B26" s="82" t="s">
        <v>543</v>
      </c>
      <c r="C26" s="87">
        <v>65937</v>
      </c>
      <c r="D26" s="86">
        <v>4038</v>
      </c>
      <c r="E26" s="86">
        <v>3764</v>
      </c>
      <c r="F26" s="86">
        <v>3846</v>
      </c>
      <c r="G26" s="86">
        <v>6053</v>
      </c>
      <c r="H26" s="86">
        <v>5740</v>
      </c>
      <c r="I26" s="86">
        <v>6742</v>
      </c>
      <c r="J26" s="86">
        <v>7977</v>
      </c>
      <c r="K26" s="86">
        <v>8130</v>
      </c>
      <c r="L26" s="86">
        <v>6391</v>
      </c>
      <c r="M26" s="86">
        <v>5316</v>
      </c>
      <c r="N26" s="86">
        <v>4317</v>
      </c>
      <c r="O26" s="86">
        <v>3623</v>
      </c>
      <c r="P26" s="6"/>
    </row>
    <row r="27" spans="2:16" ht="15" customHeight="1">
      <c r="B27" s="82"/>
      <c r="C27" s="87"/>
      <c r="D27" s="86"/>
      <c r="E27" s="86"/>
      <c r="F27" s="86"/>
      <c r="G27" s="86"/>
      <c r="H27" s="86"/>
      <c r="I27" s="86"/>
      <c r="J27" s="86"/>
      <c r="K27" s="86"/>
      <c r="L27" s="86"/>
      <c r="M27" s="86"/>
      <c r="N27" s="86"/>
      <c r="O27" s="86"/>
      <c r="P27" s="6"/>
    </row>
    <row r="28" spans="2:16" s="60" customFormat="1" ht="15" customHeight="1">
      <c r="B28" s="81" t="s">
        <v>72</v>
      </c>
      <c r="C28" s="87">
        <v>5703</v>
      </c>
      <c r="D28" s="87">
        <v>835</v>
      </c>
      <c r="E28" s="87">
        <v>49</v>
      </c>
      <c r="F28" s="87">
        <v>675</v>
      </c>
      <c r="G28" s="87">
        <v>287</v>
      </c>
      <c r="H28" s="87">
        <v>204</v>
      </c>
      <c r="I28" s="87">
        <v>252</v>
      </c>
      <c r="J28" s="87">
        <v>601</v>
      </c>
      <c r="K28" s="87">
        <v>1497</v>
      </c>
      <c r="L28" s="87">
        <v>243</v>
      </c>
      <c r="M28" s="87">
        <v>369</v>
      </c>
      <c r="N28" s="87">
        <v>148</v>
      </c>
      <c r="O28" s="87">
        <v>543</v>
      </c>
      <c r="P28" s="85"/>
    </row>
    <row r="29" spans="2:16" ht="15" customHeight="1">
      <c r="B29" s="82" t="s">
        <v>541</v>
      </c>
      <c r="C29" s="87">
        <v>1657</v>
      </c>
      <c r="D29" s="86">
        <v>719</v>
      </c>
      <c r="E29" s="86">
        <v>0</v>
      </c>
      <c r="F29" s="86">
        <v>286</v>
      </c>
      <c r="G29" s="86">
        <v>0</v>
      </c>
      <c r="H29" s="86">
        <v>157</v>
      </c>
      <c r="I29" s="86">
        <v>0</v>
      </c>
      <c r="J29" s="86">
        <v>0</v>
      </c>
      <c r="K29" s="86">
        <v>0</v>
      </c>
      <c r="L29" s="86">
        <v>0</v>
      </c>
      <c r="M29" s="86">
        <v>188</v>
      </c>
      <c r="N29" s="86">
        <v>0</v>
      </c>
      <c r="O29" s="86">
        <v>307</v>
      </c>
      <c r="P29" s="6"/>
    </row>
    <row r="30" spans="2:16" ht="15" customHeight="1">
      <c r="B30" s="82" t="s">
        <v>542</v>
      </c>
      <c r="C30" s="87">
        <v>2292</v>
      </c>
      <c r="D30" s="86">
        <v>0</v>
      </c>
      <c r="E30" s="86">
        <v>0</v>
      </c>
      <c r="F30" s="86">
        <v>305</v>
      </c>
      <c r="G30" s="86">
        <v>154</v>
      </c>
      <c r="H30" s="86">
        <v>47</v>
      </c>
      <c r="I30" s="86">
        <v>223</v>
      </c>
      <c r="J30" s="86">
        <v>567</v>
      </c>
      <c r="K30" s="86">
        <v>978</v>
      </c>
      <c r="L30" s="86">
        <v>18</v>
      </c>
      <c r="M30" s="86">
        <v>0</v>
      </c>
      <c r="N30" s="86">
        <v>0</v>
      </c>
      <c r="O30" s="86">
        <v>0</v>
      </c>
      <c r="P30" s="6"/>
    </row>
    <row r="31" spans="2:16" ht="15" customHeight="1">
      <c r="B31" s="82" t="s">
        <v>543</v>
      </c>
      <c r="C31" s="87">
        <v>1754</v>
      </c>
      <c r="D31" s="86">
        <v>116</v>
      </c>
      <c r="E31" s="86">
        <v>49</v>
      </c>
      <c r="F31" s="86">
        <v>84</v>
      </c>
      <c r="G31" s="86">
        <v>133</v>
      </c>
      <c r="H31" s="86">
        <v>0</v>
      </c>
      <c r="I31" s="86">
        <v>29</v>
      </c>
      <c r="J31" s="86">
        <v>34</v>
      </c>
      <c r="K31" s="86">
        <v>519</v>
      </c>
      <c r="L31" s="86">
        <v>225</v>
      </c>
      <c r="M31" s="86">
        <v>181</v>
      </c>
      <c r="N31" s="86">
        <v>148</v>
      </c>
      <c r="O31" s="86">
        <v>236</v>
      </c>
      <c r="P31" s="6"/>
    </row>
    <row r="32" spans="2:16" ht="15" customHeight="1">
      <c r="B32" s="82"/>
      <c r="C32" s="87"/>
      <c r="D32" s="86"/>
      <c r="E32" s="86"/>
      <c r="F32" s="86"/>
      <c r="G32" s="86"/>
      <c r="H32" s="86"/>
      <c r="I32" s="86"/>
      <c r="J32" s="86"/>
      <c r="K32" s="86"/>
      <c r="L32" s="86"/>
      <c r="M32" s="86"/>
      <c r="N32" s="86"/>
      <c r="O32" s="86"/>
      <c r="P32" s="6"/>
    </row>
    <row r="33" spans="2:16" s="60" customFormat="1" ht="15" customHeight="1">
      <c r="B33" s="56" t="s">
        <v>62</v>
      </c>
      <c r="C33" s="87">
        <v>10777</v>
      </c>
      <c r="D33" s="87">
        <v>2266</v>
      </c>
      <c r="E33" s="87">
        <v>1995</v>
      </c>
      <c r="F33" s="87">
        <v>2628</v>
      </c>
      <c r="G33" s="87">
        <v>395</v>
      </c>
      <c r="H33" s="87">
        <v>578</v>
      </c>
      <c r="I33" s="87">
        <v>556</v>
      </c>
      <c r="J33" s="87">
        <v>648</v>
      </c>
      <c r="K33" s="87">
        <v>114</v>
      </c>
      <c r="L33" s="87">
        <v>137</v>
      </c>
      <c r="M33" s="87">
        <v>275</v>
      </c>
      <c r="N33" s="87">
        <v>144</v>
      </c>
      <c r="O33" s="87">
        <v>1041</v>
      </c>
      <c r="P33" s="85"/>
    </row>
    <row r="34" spans="2:16" s="60" customFormat="1" ht="15" customHeight="1">
      <c r="B34" s="56"/>
      <c r="C34" s="87"/>
      <c r="D34" s="87"/>
      <c r="E34" s="87"/>
      <c r="F34" s="87"/>
      <c r="G34" s="87"/>
      <c r="H34" s="87"/>
      <c r="I34" s="87"/>
      <c r="J34" s="87"/>
      <c r="K34" s="87"/>
      <c r="L34" s="87"/>
      <c r="M34" s="87"/>
      <c r="N34" s="87"/>
      <c r="O34" s="87"/>
      <c r="P34" s="85"/>
    </row>
    <row r="35" spans="2:16" s="60" customFormat="1" ht="3" customHeight="1">
      <c r="B35" s="449"/>
      <c r="C35" s="451"/>
      <c r="D35" s="451"/>
      <c r="E35" s="451"/>
      <c r="F35" s="451"/>
      <c r="G35" s="451"/>
      <c r="H35" s="451"/>
      <c r="I35" s="451"/>
      <c r="J35" s="451"/>
      <c r="K35" s="451"/>
      <c r="L35" s="451"/>
      <c r="M35" s="451"/>
      <c r="N35" s="451"/>
      <c r="O35" s="451"/>
      <c r="P35" s="85"/>
    </row>
    <row r="36" spans="2:16" s="32" customFormat="1" ht="16.5" customHeight="1">
      <c r="B36" s="862" t="s">
        <v>574</v>
      </c>
      <c r="C36" s="862"/>
      <c r="D36" s="862"/>
      <c r="E36" s="862"/>
      <c r="F36" s="862"/>
      <c r="G36" s="862"/>
      <c r="H36" s="862"/>
      <c r="I36" s="862"/>
      <c r="J36" s="862"/>
      <c r="K36" s="862"/>
      <c r="L36" s="862"/>
      <c r="M36" s="862"/>
      <c r="N36" s="862"/>
      <c r="O36" s="862"/>
    </row>
    <row r="37" spans="2:16" s="32" customFormat="1" ht="11.25" customHeight="1">
      <c r="B37" s="862" t="s">
        <v>575</v>
      </c>
      <c r="C37" s="862"/>
      <c r="D37" s="862"/>
      <c r="E37" s="862"/>
      <c r="F37" s="862"/>
      <c r="G37" s="862"/>
      <c r="H37" s="862"/>
      <c r="I37" s="862"/>
      <c r="J37" s="862"/>
      <c r="K37" s="862"/>
      <c r="L37" s="862"/>
      <c r="M37" s="862"/>
      <c r="N37" s="862"/>
      <c r="O37" s="862"/>
    </row>
    <row r="38" spans="2:16" s="32" customFormat="1" ht="11.25" customHeight="1">
      <c r="B38" s="51"/>
      <c r="C38" s="51"/>
      <c r="D38" s="51"/>
      <c r="E38" s="51"/>
      <c r="F38" s="51"/>
      <c r="G38" s="51"/>
      <c r="H38" s="51"/>
      <c r="I38" s="51"/>
      <c r="J38" s="51"/>
      <c r="K38" s="51"/>
      <c r="L38" s="51"/>
      <c r="M38" s="51"/>
      <c r="N38" s="51"/>
      <c r="O38" s="51"/>
    </row>
    <row r="39" spans="2:16" ht="15.75" customHeight="1">
      <c r="B39" s="20"/>
      <c r="C39" s="20"/>
      <c r="D39" s="20"/>
      <c r="E39" s="20"/>
      <c r="F39" s="20"/>
      <c r="G39" s="20"/>
      <c r="H39" s="20"/>
      <c r="I39" s="20"/>
      <c r="J39" s="20"/>
      <c r="K39" s="20"/>
      <c r="L39" s="20"/>
      <c r="M39" s="20"/>
      <c r="N39" s="20"/>
      <c r="O39" s="20"/>
    </row>
    <row r="40" spans="2:16" s="32" customFormat="1" ht="12.75" customHeight="1">
      <c r="B40" s="51" t="s">
        <v>101</v>
      </c>
      <c r="C40" s="51"/>
      <c r="O40" s="53" t="s">
        <v>123</v>
      </c>
    </row>
    <row r="41" spans="2:16" ht="18.75" customHeight="1">
      <c r="B41" s="864" t="s">
        <v>8</v>
      </c>
      <c r="C41" s="872" t="s">
        <v>68</v>
      </c>
      <c r="D41" s="907" t="s">
        <v>16</v>
      </c>
      <c r="E41" s="907"/>
      <c r="F41" s="907"/>
      <c r="G41" s="907"/>
      <c r="H41" s="907"/>
      <c r="I41" s="907"/>
      <c r="J41" s="907"/>
      <c r="K41" s="907"/>
      <c r="L41" s="907"/>
      <c r="M41" s="907"/>
      <c r="N41" s="907"/>
      <c r="O41" s="867"/>
    </row>
    <row r="42" spans="2:16" ht="18.75" customHeight="1">
      <c r="B42" s="865"/>
      <c r="C42" s="873"/>
      <c r="D42" s="452" t="s">
        <v>17</v>
      </c>
      <c r="E42" s="452" t="s">
        <v>18</v>
      </c>
      <c r="F42" s="452" t="s">
        <v>19</v>
      </c>
      <c r="G42" s="452" t="s">
        <v>20</v>
      </c>
      <c r="H42" s="452" t="s">
        <v>21</v>
      </c>
      <c r="I42" s="452" t="s">
        <v>22</v>
      </c>
      <c r="J42" s="452" t="s">
        <v>23</v>
      </c>
      <c r="K42" s="452" t="s">
        <v>24</v>
      </c>
      <c r="L42" s="452" t="s">
        <v>25</v>
      </c>
      <c r="M42" s="452" t="s">
        <v>26</v>
      </c>
      <c r="N42" s="452" t="s">
        <v>27</v>
      </c>
      <c r="O42" s="453" t="s">
        <v>28</v>
      </c>
    </row>
    <row r="43" spans="2:16" ht="15" customHeight="1"/>
    <row r="44" spans="2:16" ht="15" customHeight="1">
      <c r="B44" s="60" t="s">
        <v>118</v>
      </c>
      <c r="C44" s="85">
        <v>183299</v>
      </c>
      <c r="D44" s="85">
        <v>10794</v>
      </c>
      <c r="E44" s="85">
        <v>10078</v>
      </c>
      <c r="F44" s="85">
        <v>12430</v>
      </c>
      <c r="G44" s="85">
        <v>14936</v>
      </c>
      <c r="H44" s="85">
        <v>13525</v>
      </c>
      <c r="I44" s="85">
        <v>17401</v>
      </c>
      <c r="J44" s="85">
        <v>22429</v>
      </c>
      <c r="K44" s="85">
        <v>25967</v>
      </c>
      <c r="L44" s="85">
        <v>18618</v>
      </c>
      <c r="M44" s="85">
        <v>12606</v>
      </c>
      <c r="N44" s="85">
        <v>10953</v>
      </c>
      <c r="O44" s="85">
        <v>13562</v>
      </c>
      <c r="P44" s="6"/>
    </row>
    <row r="45" spans="2:16" ht="15" customHeight="1">
      <c r="B45" s="60"/>
      <c r="C45" s="85"/>
      <c r="D45" s="6"/>
      <c r="E45" s="6"/>
      <c r="F45" s="6"/>
      <c r="G45" s="6"/>
      <c r="H45" s="6"/>
      <c r="I45" s="6"/>
      <c r="J45" s="6"/>
      <c r="K45" s="6"/>
      <c r="L45" s="6"/>
      <c r="M45" s="6"/>
      <c r="N45" s="6"/>
      <c r="O45" s="6"/>
      <c r="P45" s="6"/>
    </row>
    <row r="46" spans="2:16" ht="15" customHeight="1">
      <c r="B46" s="23" t="s">
        <v>69</v>
      </c>
      <c r="C46" s="85">
        <v>87606</v>
      </c>
      <c r="D46" s="85">
        <v>4900</v>
      </c>
      <c r="E46" s="85">
        <v>4852</v>
      </c>
      <c r="F46" s="85">
        <v>5656</v>
      </c>
      <c r="G46" s="85">
        <v>7037</v>
      </c>
      <c r="H46" s="85">
        <v>6480</v>
      </c>
      <c r="I46" s="85">
        <v>8237</v>
      </c>
      <c r="J46" s="85">
        <v>9861</v>
      </c>
      <c r="K46" s="85">
        <v>13026</v>
      </c>
      <c r="L46" s="85">
        <v>10082</v>
      </c>
      <c r="M46" s="85">
        <v>6242</v>
      </c>
      <c r="N46" s="85">
        <v>5411</v>
      </c>
      <c r="O46" s="85">
        <v>5822</v>
      </c>
      <c r="P46" s="6"/>
    </row>
    <row r="47" spans="2:16" ht="15" customHeight="1">
      <c r="B47" s="23"/>
      <c r="C47" s="85"/>
      <c r="D47" s="6"/>
      <c r="E47" s="6"/>
      <c r="F47" s="6"/>
      <c r="G47" s="6"/>
      <c r="H47" s="6"/>
      <c r="I47" s="6"/>
      <c r="J47" s="6"/>
      <c r="K47" s="6"/>
      <c r="L47" s="6"/>
      <c r="M47" s="6"/>
      <c r="N47" s="6"/>
      <c r="O47" s="6"/>
      <c r="P47" s="6"/>
    </row>
    <row r="48" spans="2:16" s="60" customFormat="1" ht="15" customHeight="1">
      <c r="B48" s="81" t="s">
        <v>71</v>
      </c>
      <c r="C48" s="85">
        <v>83216</v>
      </c>
      <c r="D48" s="85">
        <v>4637</v>
      </c>
      <c r="E48" s="85">
        <v>4425</v>
      </c>
      <c r="F48" s="85">
        <v>5085</v>
      </c>
      <c r="G48" s="85">
        <v>6978</v>
      </c>
      <c r="H48" s="85">
        <v>6448</v>
      </c>
      <c r="I48" s="85">
        <v>8142</v>
      </c>
      <c r="J48" s="85">
        <v>9422</v>
      </c>
      <c r="K48" s="85">
        <v>11569</v>
      </c>
      <c r="L48" s="85">
        <v>9743</v>
      </c>
      <c r="M48" s="85">
        <v>6206</v>
      </c>
      <c r="N48" s="85">
        <v>5343</v>
      </c>
      <c r="O48" s="85">
        <v>5218</v>
      </c>
      <c r="P48" s="85"/>
    </row>
    <row r="49" spans="2:16" ht="15" customHeight="1">
      <c r="B49" s="82" t="s">
        <v>541</v>
      </c>
      <c r="C49" s="87">
        <v>0</v>
      </c>
      <c r="D49" s="86">
        <v>0</v>
      </c>
      <c r="E49" s="86">
        <v>0</v>
      </c>
      <c r="F49" s="86">
        <v>0</v>
      </c>
      <c r="G49" s="86">
        <v>0</v>
      </c>
      <c r="H49" s="86">
        <v>0</v>
      </c>
      <c r="I49" s="86">
        <v>0</v>
      </c>
      <c r="J49" s="86">
        <v>0</v>
      </c>
      <c r="K49" s="86">
        <v>0</v>
      </c>
      <c r="L49" s="86">
        <v>0</v>
      </c>
      <c r="M49" s="86">
        <v>0</v>
      </c>
      <c r="N49" s="86">
        <v>0</v>
      </c>
      <c r="O49" s="86">
        <v>0</v>
      </c>
      <c r="P49" s="6"/>
    </row>
    <row r="50" spans="2:16" ht="15" customHeight="1">
      <c r="B50" s="82" t="s">
        <v>542</v>
      </c>
      <c r="C50" s="85">
        <v>15998</v>
      </c>
      <c r="D50" s="86">
        <v>246</v>
      </c>
      <c r="E50" s="86">
        <v>339</v>
      </c>
      <c r="F50" s="86">
        <v>703</v>
      </c>
      <c r="G50" s="86">
        <v>709</v>
      </c>
      <c r="H50" s="86">
        <v>554</v>
      </c>
      <c r="I50" s="86">
        <v>852</v>
      </c>
      <c r="J50" s="86">
        <v>1494</v>
      </c>
      <c r="K50" s="86">
        <v>2488</v>
      </c>
      <c r="L50" s="86">
        <v>1668</v>
      </c>
      <c r="M50" s="86">
        <v>5930</v>
      </c>
      <c r="N50" s="86">
        <v>514</v>
      </c>
      <c r="O50" s="86">
        <v>501</v>
      </c>
      <c r="P50" s="6"/>
    </row>
    <row r="51" spans="2:16" ht="15" customHeight="1">
      <c r="B51" s="82" t="s">
        <v>543</v>
      </c>
      <c r="C51" s="85">
        <v>67218</v>
      </c>
      <c r="D51" s="86">
        <v>4391</v>
      </c>
      <c r="E51" s="86">
        <v>4086</v>
      </c>
      <c r="F51" s="86">
        <v>4382</v>
      </c>
      <c r="G51" s="86">
        <v>6269</v>
      </c>
      <c r="H51" s="86">
        <v>5894</v>
      </c>
      <c r="I51" s="86">
        <v>7290</v>
      </c>
      <c r="J51" s="86">
        <v>7928</v>
      </c>
      <c r="K51" s="86">
        <v>9081</v>
      </c>
      <c r="L51" s="86">
        <v>8075</v>
      </c>
      <c r="M51" s="86">
        <v>276</v>
      </c>
      <c r="N51" s="86">
        <v>4829</v>
      </c>
      <c r="O51" s="86">
        <v>4717</v>
      </c>
      <c r="P51" s="6"/>
    </row>
    <row r="52" spans="2:16" ht="15" customHeight="1">
      <c r="B52" s="82"/>
      <c r="C52" s="85"/>
      <c r="D52" s="6"/>
      <c r="E52" s="6"/>
      <c r="F52" s="6"/>
      <c r="G52" s="6"/>
      <c r="H52" s="6"/>
      <c r="I52" s="6"/>
      <c r="J52" s="6"/>
      <c r="K52" s="6"/>
      <c r="L52" s="6"/>
      <c r="M52" s="6"/>
      <c r="N52" s="6"/>
      <c r="O52" s="6"/>
      <c r="P52" s="6"/>
    </row>
    <row r="53" spans="2:16" s="60" customFormat="1" ht="15" customHeight="1">
      <c r="B53" s="81" t="s">
        <v>72</v>
      </c>
      <c r="C53" s="85">
        <v>4390</v>
      </c>
      <c r="D53" s="85">
        <v>263</v>
      </c>
      <c r="E53" s="85">
        <v>427</v>
      </c>
      <c r="F53" s="85">
        <v>571</v>
      </c>
      <c r="G53" s="85">
        <v>59</v>
      </c>
      <c r="H53" s="85">
        <v>32</v>
      </c>
      <c r="I53" s="85">
        <v>95</v>
      </c>
      <c r="J53" s="85">
        <v>439</v>
      </c>
      <c r="K53" s="85">
        <v>1457</v>
      </c>
      <c r="L53" s="85">
        <v>339</v>
      </c>
      <c r="M53" s="85">
        <v>36</v>
      </c>
      <c r="N53" s="85">
        <v>68</v>
      </c>
      <c r="O53" s="85">
        <v>604</v>
      </c>
      <c r="P53" s="85"/>
    </row>
    <row r="54" spans="2:16" ht="15" customHeight="1">
      <c r="B54" s="82" t="s">
        <v>541</v>
      </c>
      <c r="C54" s="85">
        <v>50</v>
      </c>
      <c r="D54" s="86">
        <v>0</v>
      </c>
      <c r="E54" s="86">
        <v>0</v>
      </c>
      <c r="F54" s="86">
        <v>0</v>
      </c>
      <c r="G54" s="86">
        <v>0</v>
      </c>
      <c r="H54" s="86">
        <v>0</v>
      </c>
      <c r="I54" s="86">
        <v>0</v>
      </c>
      <c r="J54" s="86">
        <v>0</v>
      </c>
      <c r="K54" s="6">
        <v>50</v>
      </c>
      <c r="L54" s="86">
        <v>0</v>
      </c>
      <c r="M54" s="86">
        <v>0</v>
      </c>
      <c r="N54" s="86">
        <v>0</v>
      </c>
      <c r="O54" s="86">
        <v>0</v>
      </c>
      <c r="P54" s="6"/>
    </row>
    <row r="55" spans="2:16" ht="15" customHeight="1">
      <c r="B55" s="82" t="s">
        <v>542</v>
      </c>
      <c r="C55" s="85">
        <v>1398</v>
      </c>
      <c r="D55" s="86">
        <v>0</v>
      </c>
      <c r="E55" s="86">
        <v>0</v>
      </c>
      <c r="F55" s="86">
        <v>0</v>
      </c>
      <c r="G55" s="86">
        <v>0</v>
      </c>
      <c r="H55" s="86">
        <v>32</v>
      </c>
      <c r="I55" s="86">
        <v>2</v>
      </c>
      <c r="J55" s="86">
        <v>337</v>
      </c>
      <c r="K55" s="86">
        <v>756</v>
      </c>
      <c r="L55" s="86">
        <v>269</v>
      </c>
      <c r="M55" s="86">
        <v>0</v>
      </c>
      <c r="N55" s="86">
        <v>0</v>
      </c>
      <c r="O55" s="86">
        <v>2</v>
      </c>
      <c r="P55" s="6"/>
    </row>
    <row r="56" spans="2:16" ht="15" customHeight="1">
      <c r="B56" s="82" t="s">
        <v>543</v>
      </c>
      <c r="C56" s="85">
        <v>2942</v>
      </c>
      <c r="D56" s="86">
        <v>263</v>
      </c>
      <c r="E56" s="86">
        <v>427</v>
      </c>
      <c r="F56" s="86">
        <v>571</v>
      </c>
      <c r="G56" s="86">
        <v>59</v>
      </c>
      <c r="H56" s="86">
        <v>0</v>
      </c>
      <c r="I56" s="86">
        <v>93</v>
      </c>
      <c r="J56" s="86">
        <v>102</v>
      </c>
      <c r="K56" s="86">
        <v>651</v>
      </c>
      <c r="L56" s="86">
        <v>70</v>
      </c>
      <c r="M56" s="86">
        <v>36</v>
      </c>
      <c r="N56" s="86">
        <v>68</v>
      </c>
      <c r="O56" s="86">
        <v>602</v>
      </c>
      <c r="P56" s="6"/>
    </row>
    <row r="57" spans="2:16" ht="15" customHeight="1">
      <c r="C57" s="85"/>
      <c r="D57" s="6"/>
      <c r="E57" s="6"/>
      <c r="F57" s="6"/>
      <c r="G57" s="6"/>
      <c r="H57" s="6"/>
      <c r="I57" s="6"/>
      <c r="J57" s="6"/>
      <c r="K57" s="6"/>
      <c r="L57" s="6"/>
      <c r="M57" s="6"/>
      <c r="N57" s="6"/>
      <c r="O57" s="6"/>
      <c r="P57" s="6"/>
    </row>
    <row r="58" spans="2:16" ht="15" customHeight="1">
      <c r="B58" s="23" t="s">
        <v>70</v>
      </c>
      <c r="C58" s="85">
        <v>88398</v>
      </c>
      <c r="D58" s="85">
        <v>5348</v>
      </c>
      <c r="E58" s="85">
        <v>5126</v>
      </c>
      <c r="F58" s="85">
        <v>6068</v>
      </c>
      <c r="G58" s="85">
        <v>6841</v>
      </c>
      <c r="H58" s="85">
        <v>6523</v>
      </c>
      <c r="I58" s="85">
        <v>9097</v>
      </c>
      <c r="J58" s="85">
        <v>11078</v>
      </c>
      <c r="K58" s="85">
        <v>12719</v>
      </c>
      <c r="L58" s="85">
        <v>8505</v>
      </c>
      <c r="M58" s="85">
        <v>6027</v>
      </c>
      <c r="N58" s="85">
        <v>5225</v>
      </c>
      <c r="O58" s="85">
        <v>5841</v>
      </c>
      <c r="P58" s="6"/>
    </row>
    <row r="59" spans="2:16" ht="15" customHeight="1">
      <c r="B59" s="23"/>
      <c r="C59" s="85"/>
      <c r="D59" s="6"/>
      <c r="E59" s="6"/>
      <c r="F59" s="6"/>
      <c r="G59" s="6"/>
      <c r="H59" s="6"/>
      <c r="I59" s="6"/>
      <c r="J59" s="6"/>
      <c r="K59" s="6"/>
      <c r="L59" s="6"/>
      <c r="M59" s="6"/>
      <c r="N59" s="6"/>
      <c r="O59" s="6"/>
      <c r="P59" s="6"/>
    </row>
    <row r="60" spans="2:16" s="60" customFormat="1" ht="15" customHeight="1">
      <c r="B60" s="81" t="s">
        <v>71</v>
      </c>
      <c r="C60" s="85">
        <v>83545</v>
      </c>
      <c r="D60" s="85">
        <v>5006</v>
      </c>
      <c r="E60" s="85">
        <v>4773</v>
      </c>
      <c r="F60" s="85">
        <v>5369</v>
      </c>
      <c r="G60" s="85">
        <v>6763</v>
      </c>
      <c r="H60" s="85">
        <v>6384</v>
      </c>
      <c r="I60" s="85">
        <v>8964</v>
      </c>
      <c r="J60" s="85">
        <v>10568</v>
      </c>
      <c r="K60" s="85">
        <v>11412</v>
      </c>
      <c r="L60" s="85">
        <v>8295</v>
      </c>
      <c r="M60" s="85">
        <v>5987</v>
      </c>
      <c r="N60" s="85">
        <v>5177</v>
      </c>
      <c r="O60" s="85">
        <v>4847</v>
      </c>
      <c r="P60" s="85"/>
    </row>
    <row r="61" spans="2:16" ht="15" customHeight="1">
      <c r="B61" s="82" t="s">
        <v>541</v>
      </c>
      <c r="C61" s="85">
        <v>334</v>
      </c>
      <c r="D61" s="86">
        <v>0</v>
      </c>
      <c r="E61" s="86">
        <v>0</v>
      </c>
      <c r="F61" s="86">
        <v>0</v>
      </c>
      <c r="G61" s="86">
        <v>0</v>
      </c>
      <c r="H61" s="86">
        <v>0</v>
      </c>
      <c r="I61" s="86">
        <v>0</v>
      </c>
      <c r="J61" s="86">
        <v>0</v>
      </c>
      <c r="K61" s="86">
        <v>0</v>
      </c>
      <c r="L61" s="86">
        <v>0</v>
      </c>
      <c r="M61" s="6">
        <v>137</v>
      </c>
      <c r="N61" s="6">
        <v>0</v>
      </c>
      <c r="O61" s="6">
        <v>197</v>
      </c>
      <c r="P61" s="6"/>
    </row>
    <row r="62" spans="2:16" ht="15" customHeight="1">
      <c r="B62" s="82" t="s">
        <v>542</v>
      </c>
      <c r="C62" s="85">
        <v>13403</v>
      </c>
      <c r="D62" s="86">
        <v>511</v>
      </c>
      <c r="E62" s="86">
        <v>651</v>
      </c>
      <c r="F62" s="86">
        <v>930</v>
      </c>
      <c r="G62" s="86">
        <v>889</v>
      </c>
      <c r="H62" s="86">
        <v>577</v>
      </c>
      <c r="I62" s="86">
        <v>1313</v>
      </c>
      <c r="J62" s="86">
        <v>2170</v>
      </c>
      <c r="K62" s="86">
        <v>2682</v>
      </c>
      <c r="L62" s="86">
        <v>1581</v>
      </c>
      <c r="M62" s="86">
        <v>516</v>
      </c>
      <c r="N62" s="86">
        <v>861</v>
      </c>
      <c r="O62" s="86">
        <v>722</v>
      </c>
      <c r="P62" s="6"/>
    </row>
    <row r="63" spans="2:16" ht="15" customHeight="1">
      <c r="B63" s="82" t="s">
        <v>543</v>
      </c>
      <c r="C63" s="85">
        <v>69808</v>
      </c>
      <c r="D63" s="86">
        <v>4495</v>
      </c>
      <c r="E63" s="86">
        <v>4122</v>
      </c>
      <c r="F63" s="86">
        <v>4439</v>
      </c>
      <c r="G63" s="86">
        <v>5874</v>
      </c>
      <c r="H63" s="86">
        <v>5807</v>
      </c>
      <c r="I63" s="86">
        <v>7651</v>
      </c>
      <c r="J63" s="86">
        <v>8398</v>
      </c>
      <c r="K63" s="86">
        <v>8730</v>
      </c>
      <c r="L63" s="86">
        <v>6714</v>
      </c>
      <c r="M63" s="86">
        <v>5334</v>
      </c>
      <c r="N63" s="86">
        <v>4316</v>
      </c>
      <c r="O63" s="86">
        <v>3928</v>
      </c>
      <c r="P63" s="6"/>
    </row>
    <row r="64" spans="2:16" ht="15" customHeight="1">
      <c r="B64" s="82"/>
      <c r="C64" s="85"/>
      <c r="D64" s="6"/>
      <c r="E64" s="6"/>
      <c r="F64" s="6"/>
      <c r="G64" s="6"/>
      <c r="H64" s="6"/>
      <c r="I64" s="6"/>
      <c r="J64" s="6"/>
      <c r="K64" s="6"/>
      <c r="L64" s="6"/>
      <c r="M64" s="6"/>
      <c r="N64" s="6"/>
      <c r="O64" s="6"/>
      <c r="P64" s="6"/>
    </row>
    <row r="65" spans="2:16" s="60" customFormat="1" ht="15" customHeight="1">
      <c r="B65" s="81" t="s">
        <v>72</v>
      </c>
      <c r="C65" s="85">
        <v>4853</v>
      </c>
      <c r="D65" s="85">
        <v>342</v>
      </c>
      <c r="E65" s="85">
        <v>353</v>
      </c>
      <c r="F65" s="85">
        <v>699</v>
      </c>
      <c r="G65" s="85">
        <v>78</v>
      </c>
      <c r="H65" s="85">
        <v>139</v>
      </c>
      <c r="I65" s="85">
        <v>133</v>
      </c>
      <c r="J65" s="85">
        <v>510</v>
      </c>
      <c r="K65" s="85">
        <v>1307</v>
      </c>
      <c r="L65" s="85">
        <v>210</v>
      </c>
      <c r="M65" s="85">
        <v>40</v>
      </c>
      <c r="N65" s="85">
        <v>48</v>
      </c>
      <c r="O65" s="85">
        <v>994</v>
      </c>
      <c r="P65" s="85"/>
    </row>
    <row r="66" spans="2:16" ht="15" customHeight="1">
      <c r="B66" s="82" t="s">
        <v>541</v>
      </c>
      <c r="C66" s="85">
        <v>621</v>
      </c>
      <c r="D66" s="86">
        <v>0</v>
      </c>
      <c r="E66" s="86">
        <v>0</v>
      </c>
      <c r="F66" s="86">
        <v>0</v>
      </c>
      <c r="G66" s="86">
        <v>0</v>
      </c>
      <c r="H66" s="86">
        <v>0</v>
      </c>
      <c r="I66" s="86">
        <v>0</v>
      </c>
      <c r="J66" s="6">
        <v>4</v>
      </c>
      <c r="K66" s="86">
        <v>0</v>
      </c>
      <c r="L66" s="86">
        <v>0</v>
      </c>
      <c r="M66" s="86">
        <v>0</v>
      </c>
      <c r="N66" s="86">
        <v>0</v>
      </c>
      <c r="O66" s="6">
        <v>617</v>
      </c>
      <c r="P66" s="6"/>
    </row>
    <row r="67" spans="2:16" ht="15" customHeight="1">
      <c r="B67" s="82" t="s">
        <v>542</v>
      </c>
      <c r="C67" s="85">
        <v>1550</v>
      </c>
      <c r="D67" s="86">
        <v>0</v>
      </c>
      <c r="E67" s="86">
        <v>0</v>
      </c>
      <c r="F67" s="86">
        <v>0</v>
      </c>
      <c r="G67" s="86">
        <v>0</v>
      </c>
      <c r="H67" s="86">
        <v>112</v>
      </c>
      <c r="I67" s="86">
        <v>0</v>
      </c>
      <c r="J67" s="6">
        <v>457</v>
      </c>
      <c r="K67" s="86">
        <v>672</v>
      </c>
      <c r="L67" s="86">
        <v>146</v>
      </c>
      <c r="M67" s="86">
        <v>0</v>
      </c>
      <c r="N67" s="86">
        <v>0</v>
      </c>
      <c r="O67" s="6">
        <v>163</v>
      </c>
      <c r="P67" s="6"/>
    </row>
    <row r="68" spans="2:16" ht="15" customHeight="1">
      <c r="B68" s="82" t="s">
        <v>543</v>
      </c>
      <c r="C68" s="85">
        <v>2682</v>
      </c>
      <c r="D68" s="86">
        <v>342</v>
      </c>
      <c r="E68" s="86">
        <v>353</v>
      </c>
      <c r="F68" s="86">
        <v>699</v>
      </c>
      <c r="G68" s="86">
        <v>78</v>
      </c>
      <c r="H68" s="86">
        <v>27</v>
      </c>
      <c r="I68" s="86">
        <v>133</v>
      </c>
      <c r="J68" s="86">
        <v>49</v>
      </c>
      <c r="K68" s="86">
        <v>635</v>
      </c>
      <c r="L68" s="86">
        <v>64</v>
      </c>
      <c r="M68" s="86">
        <v>40</v>
      </c>
      <c r="N68" s="86">
        <v>48</v>
      </c>
      <c r="O68" s="6">
        <v>214</v>
      </c>
      <c r="P68" s="6"/>
    </row>
    <row r="69" spans="2:16" ht="15" customHeight="1">
      <c r="B69" s="82"/>
      <c r="C69" s="85"/>
      <c r="D69" s="86"/>
      <c r="E69" s="86"/>
      <c r="F69" s="86"/>
      <c r="G69" s="86"/>
      <c r="H69" s="86"/>
      <c r="I69" s="86"/>
      <c r="J69" s="86"/>
      <c r="K69" s="86"/>
      <c r="L69" s="86"/>
      <c r="M69" s="86"/>
      <c r="N69" s="86"/>
      <c r="O69" s="6"/>
      <c r="P69" s="6"/>
    </row>
    <row r="70" spans="2:16" s="60" customFormat="1" ht="15" customHeight="1">
      <c r="B70" s="56" t="s">
        <v>62</v>
      </c>
      <c r="C70" s="85">
        <v>7295</v>
      </c>
      <c r="D70" s="85">
        <v>546</v>
      </c>
      <c r="E70" s="85">
        <v>100</v>
      </c>
      <c r="F70" s="85">
        <v>706</v>
      </c>
      <c r="G70" s="85">
        <v>1058</v>
      </c>
      <c r="H70" s="85">
        <v>522</v>
      </c>
      <c r="I70" s="85">
        <v>67</v>
      </c>
      <c r="J70" s="85">
        <v>1490</v>
      </c>
      <c r="K70" s="85">
        <v>222</v>
      </c>
      <c r="L70" s="85">
        <v>31</v>
      </c>
      <c r="M70" s="85">
        <v>337</v>
      </c>
      <c r="N70" s="85">
        <v>317</v>
      </c>
      <c r="O70" s="85">
        <v>1899</v>
      </c>
      <c r="P70" s="85"/>
    </row>
    <row r="71" spans="2:16" ht="15" customHeight="1">
      <c r="C71" s="85"/>
      <c r="D71" s="6"/>
      <c r="E71" s="6"/>
      <c r="F71" s="6"/>
      <c r="G71" s="6"/>
      <c r="H71" s="6"/>
      <c r="I71" s="6"/>
      <c r="J71" s="6"/>
      <c r="K71" s="6"/>
      <c r="L71" s="6"/>
      <c r="M71" s="6"/>
      <c r="N71" s="6"/>
      <c r="O71" s="6"/>
      <c r="P71" s="6"/>
    </row>
    <row r="72" spans="2:16" ht="3" customHeight="1">
      <c r="B72" s="433"/>
      <c r="C72" s="433"/>
      <c r="D72" s="433"/>
      <c r="E72" s="433"/>
      <c r="F72" s="433"/>
      <c r="G72" s="433"/>
      <c r="H72" s="433"/>
      <c r="I72" s="433"/>
      <c r="J72" s="433"/>
      <c r="K72" s="433"/>
      <c r="L72" s="433"/>
      <c r="M72" s="433"/>
      <c r="N72" s="433"/>
      <c r="O72" s="433"/>
      <c r="P72" s="6"/>
    </row>
    <row r="73" spans="2:16" s="32" customFormat="1" ht="16.5" customHeight="1">
      <c r="B73" s="862" t="s">
        <v>574</v>
      </c>
      <c r="C73" s="862"/>
      <c r="D73" s="862"/>
      <c r="E73" s="862"/>
      <c r="F73" s="862"/>
      <c r="G73" s="862"/>
      <c r="H73" s="862"/>
      <c r="I73" s="862"/>
      <c r="J73" s="862"/>
      <c r="K73" s="862"/>
      <c r="L73" s="862"/>
      <c r="M73" s="862"/>
      <c r="N73" s="862"/>
      <c r="O73" s="862"/>
    </row>
    <row r="74" spans="2:16" s="32" customFormat="1" ht="11.25" customHeight="1">
      <c r="B74" s="862" t="s">
        <v>575</v>
      </c>
      <c r="C74" s="862"/>
      <c r="D74" s="862"/>
      <c r="E74" s="862"/>
      <c r="F74" s="862"/>
      <c r="G74" s="862"/>
      <c r="H74" s="862"/>
      <c r="I74" s="862"/>
      <c r="J74" s="862"/>
      <c r="K74" s="862"/>
      <c r="L74" s="862"/>
      <c r="M74" s="862"/>
      <c r="N74" s="862"/>
      <c r="O74" s="862"/>
    </row>
    <row r="75" spans="2:16" ht="15.75" customHeight="1">
      <c r="B75" s="20"/>
      <c r="C75" s="20"/>
      <c r="D75" s="20"/>
      <c r="E75" s="20"/>
      <c r="F75" s="20"/>
      <c r="G75" s="20"/>
      <c r="H75" s="20"/>
      <c r="I75" s="20"/>
      <c r="J75" s="20"/>
      <c r="K75" s="20"/>
      <c r="L75" s="20"/>
      <c r="M75" s="20"/>
      <c r="N75" s="20"/>
      <c r="O75" s="20"/>
    </row>
    <row r="76" spans="2:16" s="32" customFormat="1" ht="12.75" customHeight="1">
      <c r="B76" s="51" t="s">
        <v>102</v>
      </c>
      <c r="C76" s="51"/>
      <c r="O76" s="53" t="s">
        <v>123</v>
      </c>
    </row>
    <row r="77" spans="2:16" ht="18.75" customHeight="1">
      <c r="B77" s="864" t="s">
        <v>8</v>
      </c>
      <c r="C77" s="872" t="s">
        <v>68</v>
      </c>
      <c r="D77" s="907" t="s">
        <v>16</v>
      </c>
      <c r="E77" s="907"/>
      <c r="F77" s="907"/>
      <c r="G77" s="907"/>
      <c r="H77" s="907"/>
      <c r="I77" s="907"/>
      <c r="J77" s="907"/>
      <c r="K77" s="907"/>
      <c r="L77" s="907"/>
      <c r="M77" s="907"/>
      <c r="N77" s="907"/>
      <c r="O77" s="867"/>
    </row>
    <row r="78" spans="2:16" ht="18.75" customHeight="1">
      <c r="B78" s="865"/>
      <c r="C78" s="873"/>
      <c r="D78" s="452" t="s">
        <v>17</v>
      </c>
      <c r="E78" s="452" t="s">
        <v>18</v>
      </c>
      <c r="F78" s="452" t="s">
        <v>19</v>
      </c>
      <c r="G78" s="452" t="s">
        <v>20</v>
      </c>
      <c r="H78" s="452" t="s">
        <v>21</v>
      </c>
      <c r="I78" s="452" t="s">
        <v>22</v>
      </c>
      <c r="J78" s="452" t="s">
        <v>23</v>
      </c>
      <c r="K78" s="452" t="s">
        <v>24</v>
      </c>
      <c r="L78" s="452" t="s">
        <v>25</v>
      </c>
      <c r="M78" s="452" t="s">
        <v>26</v>
      </c>
      <c r="N78" s="452" t="s">
        <v>27</v>
      </c>
      <c r="O78" s="453" t="s">
        <v>28</v>
      </c>
    </row>
    <row r="79" spans="2:16" ht="15" customHeight="1"/>
    <row r="80" spans="2:16" ht="15" customHeight="1">
      <c r="B80" s="60" t="s">
        <v>118</v>
      </c>
      <c r="C80" s="85">
        <v>182186</v>
      </c>
      <c r="D80" s="85">
        <v>10147</v>
      </c>
      <c r="E80" s="85">
        <v>11322</v>
      </c>
      <c r="F80" s="85">
        <v>11903</v>
      </c>
      <c r="G80" s="85">
        <v>20382</v>
      </c>
      <c r="H80" s="85">
        <v>15507</v>
      </c>
      <c r="I80" s="85">
        <v>17119</v>
      </c>
      <c r="J80" s="85">
        <v>19765</v>
      </c>
      <c r="K80" s="85">
        <v>26506</v>
      </c>
      <c r="L80" s="85">
        <v>17620</v>
      </c>
      <c r="M80" s="85">
        <v>10904</v>
      </c>
      <c r="N80" s="85">
        <v>10415</v>
      </c>
      <c r="O80" s="85">
        <v>10596</v>
      </c>
      <c r="P80" s="6"/>
    </row>
    <row r="81" spans="2:16" ht="15" customHeight="1">
      <c r="B81" s="60"/>
      <c r="C81" s="85"/>
      <c r="D81" s="6"/>
      <c r="E81" s="6"/>
      <c r="F81" s="6"/>
      <c r="G81" s="6"/>
      <c r="H81" s="6"/>
      <c r="I81" s="6"/>
      <c r="J81" s="6"/>
      <c r="K81" s="6"/>
      <c r="L81" s="6"/>
      <c r="M81" s="6"/>
      <c r="N81" s="6"/>
      <c r="O81" s="6"/>
      <c r="P81" s="6"/>
    </row>
    <row r="82" spans="2:16" ht="15" customHeight="1">
      <c r="B82" s="23" t="s">
        <v>69</v>
      </c>
      <c r="C82" s="85">
        <v>84833</v>
      </c>
      <c r="D82" s="85">
        <v>4646</v>
      </c>
      <c r="E82" s="85">
        <v>5103</v>
      </c>
      <c r="F82" s="85">
        <v>5582</v>
      </c>
      <c r="G82" s="85">
        <v>8709</v>
      </c>
      <c r="H82" s="85">
        <v>7544</v>
      </c>
      <c r="I82" s="85">
        <v>7986</v>
      </c>
      <c r="J82" s="85">
        <v>8694</v>
      </c>
      <c r="K82" s="85">
        <v>13115</v>
      </c>
      <c r="L82" s="85">
        <v>9324</v>
      </c>
      <c r="M82" s="85">
        <v>5044</v>
      </c>
      <c r="N82" s="85">
        <v>4316</v>
      </c>
      <c r="O82" s="85">
        <v>4770</v>
      </c>
      <c r="P82" s="6"/>
    </row>
    <row r="83" spans="2:16" ht="15" customHeight="1">
      <c r="B83" s="23"/>
      <c r="C83" s="85"/>
      <c r="D83" s="6"/>
      <c r="E83" s="6"/>
      <c r="F83" s="6"/>
      <c r="G83" s="6"/>
      <c r="H83" s="6"/>
      <c r="I83" s="6"/>
      <c r="J83" s="6"/>
      <c r="K83" s="6"/>
      <c r="L83" s="6"/>
      <c r="M83" s="6"/>
      <c r="N83" s="6"/>
      <c r="O83" s="6"/>
      <c r="P83" s="6"/>
    </row>
    <row r="84" spans="2:16" s="60" customFormat="1" ht="15" customHeight="1">
      <c r="B84" s="81" t="s">
        <v>71</v>
      </c>
      <c r="C84" s="85">
        <v>80258</v>
      </c>
      <c r="D84" s="85">
        <v>4619</v>
      </c>
      <c r="E84" s="85">
        <v>4547</v>
      </c>
      <c r="F84" s="85">
        <v>5470</v>
      </c>
      <c r="G84" s="85">
        <v>7960</v>
      </c>
      <c r="H84" s="85">
        <v>6804</v>
      </c>
      <c r="I84" s="85">
        <v>7780</v>
      </c>
      <c r="J84" s="85">
        <v>8487</v>
      </c>
      <c r="K84" s="85">
        <v>12565</v>
      </c>
      <c r="L84" s="85">
        <v>8792</v>
      </c>
      <c r="M84" s="85">
        <v>5006</v>
      </c>
      <c r="N84" s="85">
        <v>4210</v>
      </c>
      <c r="O84" s="85">
        <v>4018</v>
      </c>
      <c r="P84" s="85"/>
    </row>
    <row r="85" spans="2:16" ht="15" customHeight="1">
      <c r="B85" s="82" t="s">
        <v>541</v>
      </c>
      <c r="C85" s="87">
        <v>0</v>
      </c>
      <c r="D85" s="86">
        <v>0</v>
      </c>
      <c r="E85" s="86">
        <v>0</v>
      </c>
      <c r="F85" s="86">
        <v>0</v>
      </c>
      <c r="G85" s="86">
        <v>0</v>
      </c>
      <c r="H85" s="86">
        <v>0</v>
      </c>
      <c r="I85" s="86">
        <v>0</v>
      </c>
      <c r="J85" s="86">
        <v>0</v>
      </c>
      <c r="K85" s="86">
        <v>0</v>
      </c>
      <c r="L85" s="86">
        <v>0</v>
      </c>
      <c r="M85" s="86">
        <v>0</v>
      </c>
      <c r="N85" s="86">
        <v>0</v>
      </c>
      <c r="O85" s="86">
        <v>0</v>
      </c>
      <c r="P85" s="6"/>
    </row>
    <row r="86" spans="2:16" ht="15" customHeight="1">
      <c r="B86" s="82" t="s">
        <v>542</v>
      </c>
      <c r="C86" s="85">
        <v>16813</v>
      </c>
      <c r="D86" s="86">
        <v>429</v>
      </c>
      <c r="E86" s="86">
        <v>382</v>
      </c>
      <c r="F86" s="86">
        <v>740</v>
      </c>
      <c r="G86" s="86">
        <v>1140</v>
      </c>
      <c r="H86" s="86">
        <v>1226</v>
      </c>
      <c r="I86" s="86">
        <v>1761</v>
      </c>
      <c r="J86" s="86">
        <v>2281</v>
      </c>
      <c r="K86" s="86">
        <v>4543</v>
      </c>
      <c r="L86" s="86">
        <v>2620</v>
      </c>
      <c r="M86" s="86">
        <v>750</v>
      </c>
      <c r="N86" s="86">
        <v>538</v>
      </c>
      <c r="O86" s="86">
        <v>403</v>
      </c>
      <c r="P86" s="6"/>
    </row>
    <row r="87" spans="2:16" ht="15" customHeight="1">
      <c r="B87" s="82" t="s">
        <v>543</v>
      </c>
      <c r="C87" s="85">
        <v>63445</v>
      </c>
      <c r="D87" s="86">
        <v>4190</v>
      </c>
      <c r="E87" s="86">
        <v>4165</v>
      </c>
      <c r="F87" s="86">
        <v>4730</v>
      </c>
      <c r="G87" s="86">
        <v>6820</v>
      </c>
      <c r="H87" s="86">
        <v>5578</v>
      </c>
      <c r="I87" s="86">
        <v>6019</v>
      </c>
      <c r="J87" s="86">
        <v>6206</v>
      </c>
      <c r="K87" s="86">
        <v>8022</v>
      </c>
      <c r="L87" s="86">
        <v>6172</v>
      </c>
      <c r="M87" s="86">
        <v>4256</v>
      </c>
      <c r="N87" s="86">
        <v>3672</v>
      </c>
      <c r="O87" s="86">
        <v>3615</v>
      </c>
      <c r="P87" s="6"/>
    </row>
    <row r="88" spans="2:16" ht="15" customHeight="1">
      <c r="B88" s="82"/>
      <c r="C88" s="85"/>
      <c r="D88" s="6"/>
      <c r="E88" s="6"/>
      <c r="F88" s="6"/>
      <c r="G88" s="6"/>
      <c r="H88" s="6"/>
      <c r="I88" s="6"/>
      <c r="J88" s="6"/>
      <c r="K88" s="6"/>
      <c r="L88" s="6"/>
      <c r="M88" s="6"/>
      <c r="N88" s="6"/>
      <c r="O88" s="6"/>
      <c r="P88" s="6"/>
    </row>
    <row r="89" spans="2:16" s="60" customFormat="1" ht="15" customHeight="1">
      <c r="B89" s="81" t="s">
        <v>72</v>
      </c>
      <c r="C89" s="85">
        <v>4575</v>
      </c>
      <c r="D89" s="85">
        <v>27</v>
      </c>
      <c r="E89" s="85">
        <v>556</v>
      </c>
      <c r="F89" s="85">
        <v>112</v>
      </c>
      <c r="G89" s="85">
        <v>749</v>
      </c>
      <c r="H89" s="85">
        <v>740</v>
      </c>
      <c r="I89" s="85">
        <v>206</v>
      </c>
      <c r="J89" s="85">
        <v>207</v>
      </c>
      <c r="K89" s="85">
        <v>550</v>
      </c>
      <c r="L89" s="85">
        <v>532</v>
      </c>
      <c r="M89" s="85">
        <v>38</v>
      </c>
      <c r="N89" s="85">
        <v>106</v>
      </c>
      <c r="O89" s="85">
        <v>752</v>
      </c>
      <c r="P89" s="85"/>
    </row>
    <row r="90" spans="2:16" ht="15" customHeight="1">
      <c r="B90" s="82" t="s">
        <v>541</v>
      </c>
      <c r="C90" s="85">
        <v>12</v>
      </c>
      <c r="D90" s="86">
        <v>0</v>
      </c>
      <c r="E90" s="86">
        <v>0</v>
      </c>
      <c r="F90" s="86">
        <v>0</v>
      </c>
      <c r="G90" s="86">
        <v>0</v>
      </c>
      <c r="H90" s="86">
        <v>0</v>
      </c>
      <c r="I90" s="86">
        <v>0</v>
      </c>
      <c r="J90" s="86">
        <v>0</v>
      </c>
      <c r="K90" s="86">
        <v>0</v>
      </c>
      <c r="L90" s="6">
        <v>3</v>
      </c>
      <c r="M90" s="86">
        <v>0</v>
      </c>
      <c r="N90" s="6">
        <v>9</v>
      </c>
      <c r="O90" s="86">
        <v>0</v>
      </c>
      <c r="P90" s="6"/>
    </row>
    <row r="91" spans="2:16" ht="15" customHeight="1">
      <c r="B91" s="82" t="s">
        <v>542</v>
      </c>
      <c r="C91" s="85">
        <v>3316</v>
      </c>
      <c r="D91" s="86">
        <v>0</v>
      </c>
      <c r="E91" s="86">
        <v>493</v>
      </c>
      <c r="F91" s="86">
        <v>0</v>
      </c>
      <c r="G91" s="86">
        <v>252</v>
      </c>
      <c r="H91" s="86">
        <v>659</v>
      </c>
      <c r="I91" s="86">
        <v>172</v>
      </c>
      <c r="J91" s="86">
        <v>207</v>
      </c>
      <c r="K91" s="86">
        <v>318</v>
      </c>
      <c r="L91" s="86">
        <v>401</v>
      </c>
      <c r="M91" s="86">
        <v>38</v>
      </c>
      <c r="N91" s="86">
        <v>97</v>
      </c>
      <c r="O91" s="86">
        <v>679</v>
      </c>
      <c r="P91" s="6"/>
    </row>
    <row r="92" spans="2:16" ht="15" customHeight="1">
      <c r="B92" s="82" t="s">
        <v>543</v>
      </c>
      <c r="C92" s="85">
        <v>1247</v>
      </c>
      <c r="D92" s="86">
        <v>27</v>
      </c>
      <c r="E92" s="86">
        <v>63</v>
      </c>
      <c r="F92" s="86">
        <v>112</v>
      </c>
      <c r="G92" s="86">
        <v>497</v>
      </c>
      <c r="H92" s="86">
        <v>81</v>
      </c>
      <c r="I92" s="86">
        <v>34</v>
      </c>
      <c r="J92" s="86">
        <v>0</v>
      </c>
      <c r="K92" s="86">
        <v>232</v>
      </c>
      <c r="L92" s="86">
        <v>128</v>
      </c>
      <c r="M92" s="86">
        <v>0</v>
      </c>
      <c r="N92" s="86">
        <v>0</v>
      </c>
      <c r="O92" s="86">
        <v>73</v>
      </c>
      <c r="P92" s="6"/>
    </row>
    <row r="93" spans="2:16" ht="15" customHeight="1">
      <c r="C93" s="85"/>
      <c r="D93" s="6"/>
      <c r="E93" s="6"/>
      <c r="F93" s="6"/>
      <c r="G93" s="6"/>
      <c r="H93" s="6"/>
      <c r="I93" s="6"/>
      <c r="J93" s="6"/>
      <c r="K93" s="6"/>
      <c r="L93" s="6"/>
      <c r="M93" s="6"/>
      <c r="N93" s="6"/>
      <c r="O93" s="6"/>
      <c r="P93" s="6"/>
    </row>
    <row r="94" spans="2:16" ht="15" customHeight="1">
      <c r="B94" s="23" t="s">
        <v>70</v>
      </c>
      <c r="C94" s="85">
        <v>86149</v>
      </c>
      <c r="D94" s="85">
        <v>5108</v>
      </c>
      <c r="E94" s="85">
        <v>5398</v>
      </c>
      <c r="F94" s="85">
        <v>5572</v>
      </c>
      <c r="G94" s="85">
        <v>9169</v>
      </c>
      <c r="H94" s="85">
        <v>7390</v>
      </c>
      <c r="I94" s="85">
        <v>8658</v>
      </c>
      <c r="J94" s="85">
        <v>10030</v>
      </c>
      <c r="K94" s="85">
        <v>12812</v>
      </c>
      <c r="L94" s="85">
        <v>7866</v>
      </c>
      <c r="M94" s="85">
        <v>4853</v>
      </c>
      <c r="N94" s="85">
        <v>4265</v>
      </c>
      <c r="O94" s="85">
        <v>5028</v>
      </c>
      <c r="P94" s="6"/>
    </row>
    <row r="95" spans="2:16" ht="15" customHeight="1">
      <c r="B95" s="23"/>
      <c r="C95" s="85"/>
      <c r="D95" s="6"/>
      <c r="E95" s="6"/>
      <c r="F95" s="6"/>
      <c r="G95" s="6"/>
      <c r="H95" s="6"/>
      <c r="I95" s="6"/>
      <c r="J95" s="6"/>
      <c r="K95" s="6"/>
      <c r="L95" s="6"/>
      <c r="M95" s="6"/>
      <c r="N95" s="6"/>
      <c r="O95" s="6"/>
      <c r="P95" s="6"/>
    </row>
    <row r="96" spans="2:16" s="60" customFormat="1" ht="15" customHeight="1">
      <c r="B96" s="81" t="s">
        <v>71</v>
      </c>
      <c r="C96" s="85">
        <v>80993</v>
      </c>
      <c r="D96" s="85">
        <v>5072</v>
      </c>
      <c r="E96" s="85">
        <v>4855</v>
      </c>
      <c r="F96" s="85">
        <v>5474</v>
      </c>
      <c r="G96" s="85">
        <v>8235</v>
      </c>
      <c r="H96" s="85">
        <v>6682</v>
      </c>
      <c r="I96" s="85">
        <v>8350</v>
      </c>
      <c r="J96" s="85">
        <v>9723</v>
      </c>
      <c r="K96" s="85">
        <v>12289</v>
      </c>
      <c r="L96" s="85">
        <v>7344</v>
      </c>
      <c r="M96" s="85">
        <v>4781</v>
      </c>
      <c r="N96" s="85">
        <v>4105</v>
      </c>
      <c r="O96" s="85">
        <v>4083</v>
      </c>
      <c r="P96" s="85"/>
    </row>
    <row r="97" spans="2:16" ht="15" customHeight="1">
      <c r="B97" s="82" t="s">
        <v>541</v>
      </c>
      <c r="C97" s="85">
        <v>120</v>
      </c>
      <c r="D97" s="86">
        <v>0</v>
      </c>
      <c r="E97" s="86">
        <v>0</v>
      </c>
      <c r="F97" s="86">
        <v>0</v>
      </c>
      <c r="G97" s="6">
        <v>120</v>
      </c>
      <c r="H97" s="86">
        <v>0</v>
      </c>
      <c r="I97" s="86">
        <v>0</v>
      </c>
      <c r="J97" s="86">
        <v>0</v>
      </c>
      <c r="K97" s="86">
        <v>0</v>
      </c>
      <c r="L97" s="86">
        <v>0</v>
      </c>
      <c r="M97" s="86">
        <v>0</v>
      </c>
      <c r="N97" s="86">
        <v>0</v>
      </c>
      <c r="O97" s="86">
        <v>0</v>
      </c>
      <c r="P97" s="6"/>
    </row>
    <row r="98" spans="2:16" ht="15" customHeight="1">
      <c r="B98" s="82" t="s">
        <v>542</v>
      </c>
      <c r="C98" s="85">
        <v>18658</v>
      </c>
      <c r="D98" s="86">
        <v>557</v>
      </c>
      <c r="E98" s="86">
        <v>628</v>
      </c>
      <c r="F98" s="86">
        <v>980</v>
      </c>
      <c r="G98" s="86">
        <v>1503</v>
      </c>
      <c r="H98" s="86">
        <v>1293</v>
      </c>
      <c r="I98" s="86">
        <v>1992</v>
      </c>
      <c r="J98" s="86">
        <v>3045</v>
      </c>
      <c r="K98" s="86">
        <v>4431</v>
      </c>
      <c r="L98" s="86">
        <v>2136</v>
      </c>
      <c r="M98" s="86">
        <v>803</v>
      </c>
      <c r="N98" s="86">
        <v>575</v>
      </c>
      <c r="O98" s="86">
        <v>715</v>
      </c>
      <c r="P98" s="6"/>
    </row>
    <row r="99" spans="2:16" ht="15" customHeight="1">
      <c r="B99" s="82" t="s">
        <v>543</v>
      </c>
      <c r="C99" s="85">
        <v>62215</v>
      </c>
      <c r="D99" s="86">
        <v>4515</v>
      </c>
      <c r="E99" s="86">
        <v>4227</v>
      </c>
      <c r="F99" s="86">
        <v>4494</v>
      </c>
      <c r="G99" s="86">
        <v>6612</v>
      </c>
      <c r="H99" s="86">
        <v>5389</v>
      </c>
      <c r="I99" s="86">
        <v>6358</v>
      </c>
      <c r="J99" s="86">
        <v>6678</v>
      </c>
      <c r="K99" s="86">
        <v>7858</v>
      </c>
      <c r="L99" s="86">
        <v>5208</v>
      </c>
      <c r="M99" s="86">
        <v>3978</v>
      </c>
      <c r="N99" s="86">
        <v>3530</v>
      </c>
      <c r="O99" s="86">
        <v>3368</v>
      </c>
      <c r="P99" s="6"/>
    </row>
    <row r="100" spans="2:16" ht="15" customHeight="1">
      <c r="B100" s="82"/>
      <c r="C100" s="85"/>
      <c r="D100" s="6"/>
      <c r="E100" s="6"/>
      <c r="F100" s="6"/>
      <c r="G100" s="6"/>
      <c r="H100" s="6"/>
      <c r="I100" s="6"/>
      <c r="J100" s="6"/>
      <c r="K100" s="6"/>
      <c r="L100" s="6"/>
      <c r="M100" s="6"/>
      <c r="N100" s="6"/>
      <c r="O100" s="6"/>
      <c r="P100" s="6"/>
    </row>
    <row r="101" spans="2:16" s="60" customFormat="1" ht="15" customHeight="1">
      <c r="B101" s="81" t="s">
        <v>72</v>
      </c>
      <c r="C101" s="85">
        <v>5156</v>
      </c>
      <c r="D101" s="85">
        <v>36</v>
      </c>
      <c r="E101" s="85">
        <v>543</v>
      </c>
      <c r="F101" s="85">
        <v>98</v>
      </c>
      <c r="G101" s="85">
        <v>934</v>
      </c>
      <c r="H101" s="85">
        <v>708</v>
      </c>
      <c r="I101" s="85">
        <v>308</v>
      </c>
      <c r="J101" s="85">
        <v>307</v>
      </c>
      <c r="K101" s="85">
        <v>523</v>
      </c>
      <c r="L101" s="85">
        <v>522</v>
      </c>
      <c r="M101" s="85">
        <v>72</v>
      </c>
      <c r="N101" s="85">
        <v>160</v>
      </c>
      <c r="O101" s="85">
        <v>945</v>
      </c>
      <c r="P101" s="85"/>
    </row>
    <row r="102" spans="2:16" ht="15" customHeight="1">
      <c r="B102" s="82" t="s">
        <v>541</v>
      </c>
      <c r="C102" s="85">
        <v>165</v>
      </c>
      <c r="D102" s="86">
        <v>0</v>
      </c>
      <c r="E102" s="86">
        <v>0</v>
      </c>
      <c r="F102" s="86">
        <v>0</v>
      </c>
      <c r="G102" s="6">
        <v>152</v>
      </c>
      <c r="H102" s="86">
        <v>0</v>
      </c>
      <c r="I102" s="86">
        <v>0</v>
      </c>
      <c r="J102" s="86">
        <v>0</v>
      </c>
      <c r="K102" s="86">
        <v>0</v>
      </c>
      <c r="L102" s="86">
        <v>0</v>
      </c>
      <c r="M102" s="86">
        <v>0</v>
      </c>
      <c r="N102" s="6">
        <v>13</v>
      </c>
      <c r="O102" s="86">
        <v>0</v>
      </c>
      <c r="P102" s="6"/>
    </row>
    <row r="103" spans="2:16" ht="15" customHeight="1">
      <c r="B103" s="82" t="s">
        <v>542</v>
      </c>
      <c r="C103" s="85">
        <v>3916</v>
      </c>
      <c r="D103" s="86">
        <v>0</v>
      </c>
      <c r="E103" s="86">
        <v>506</v>
      </c>
      <c r="F103" s="86">
        <v>0</v>
      </c>
      <c r="G103" s="86">
        <v>399</v>
      </c>
      <c r="H103" s="86">
        <v>568</v>
      </c>
      <c r="I103" s="86">
        <v>181</v>
      </c>
      <c r="J103" s="86">
        <v>270</v>
      </c>
      <c r="K103" s="86">
        <v>407</v>
      </c>
      <c r="L103" s="86">
        <v>421</v>
      </c>
      <c r="M103" s="86">
        <v>72</v>
      </c>
      <c r="N103" s="6">
        <v>147</v>
      </c>
      <c r="O103" s="86">
        <v>945</v>
      </c>
      <c r="P103" s="6"/>
    </row>
    <row r="104" spans="2:16" ht="15" customHeight="1">
      <c r="B104" s="82" t="s">
        <v>543</v>
      </c>
      <c r="C104" s="85">
        <v>1075</v>
      </c>
      <c r="D104" s="86">
        <v>36</v>
      </c>
      <c r="E104" s="86">
        <v>37</v>
      </c>
      <c r="F104" s="86">
        <v>98</v>
      </c>
      <c r="G104" s="86">
        <v>383</v>
      </c>
      <c r="H104" s="86">
        <v>140</v>
      </c>
      <c r="I104" s="86">
        <v>127</v>
      </c>
      <c r="J104" s="86">
        <v>37</v>
      </c>
      <c r="K104" s="86">
        <v>116</v>
      </c>
      <c r="L104" s="86">
        <v>101</v>
      </c>
      <c r="M104" s="86">
        <v>0</v>
      </c>
      <c r="N104" s="86">
        <v>0</v>
      </c>
      <c r="O104" s="86">
        <v>0</v>
      </c>
      <c r="P104" s="6"/>
    </row>
    <row r="105" spans="2:16" ht="15" customHeight="1">
      <c r="B105" s="82"/>
      <c r="C105" s="85"/>
      <c r="D105" s="86"/>
      <c r="E105" s="86"/>
      <c r="F105" s="86"/>
      <c r="G105" s="86"/>
      <c r="H105" s="86"/>
      <c r="I105" s="86"/>
      <c r="J105" s="86"/>
      <c r="K105" s="86"/>
      <c r="L105" s="86"/>
      <c r="M105" s="86"/>
      <c r="N105" s="86"/>
      <c r="O105" s="6"/>
      <c r="P105" s="6"/>
    </row>
    <row r="106" spans="2:16" s="60" customFormat="1" ht="15" customHeight="1">
      <c r="B106" s="56" t="s">
        <v>62</v>
      </c>
      <c r="C106" s="85">
        <v>11204</v>
      </c>
      <c r="D106" s="85">
        <v>393</v>
      </c>
      <c r="E106" s="85">
        <v>821</v>
      </c>
      <c r="F106" s="85">
        <v>749</v>
      </c>
      <c r="G106" s="85">
        <v>2504</v>
      </c>
      <c r="H106" s="85">
        <v>573</v>
      </c>
      <c r="I106" s="85">
        <v>475</v>
      </c>
      <c r="J106" s="85">
        <v>1041</v>
      </c>
      <c r="K106" s="85">
        <v>579</v>
      </c>
      <c r="L106" s="85">
        <v>430</v>
      </c>
      <c r="M106" s="85">
        <v>1007</v>
      </c>
      <c r="N106" s="85">
        <v>1834</v>
      </c>
      <c r="O106" s="85">
        <v>798</v>
      </c>
      <c r="P106" s="85"/>
    </row>
    <row r="107" spans="2:16" ht="15" customHeight="1">
      <c r="C107" s="6"/>
      <c r="D107" s="6"/>
      <c r="E107" s="6"/>
      <c r="F107" s="6"/>
      <c r="G107" s="6"/>
      <c r="H107" s="6"/>
      <c r="I107" s="6"/>
      <c r="J107" s="6"/>
      <c r="K107" s="6"/>
      <c r="L107" s="6"/>
      <c r="M107" s="6"/>
      <c r="N107" s="6"/>
      <c r="O107" s="6"/>
      <c r="P107" s="6"/>
    </row>
    <row r="108" spans="2:16" ht="3" customHeight="1">
      <c r="B108" s="433"/>
      <c r="C108" s="433"/>
      <c r="D108" s="433"/>
      <c r="E108" s="433"/>
      <c r="F108" s="433"/>
      <c r="G108" s="433"/>
      <c r="H108" s="433"/>
      <c r="I108" s="433"/>
      <c r="J108" s="433"/>
      <c r="K108" s="433"/>
      <c r="L108" s="433"/>
      <c r="M108" s="433"/>
      <c r="N108" s="433"/>
      <c r="O108" s="433"/>
      <c r="P108" s="6"/>
    </row>
    <row r="109" spans="2:16" s="32" customFormat="1" ht="16.5" customHeight="1">
      <c r="B109" s="862" t="s">
        <v>574</v>
      </c>
      <c r="C109" s="862"/>
      <c r="D109" s="862"/>
      <c r="E109" s="862"/>
      <c r="F109" s="862"/>
      <c r="G109" s="862"/>
      <c r="H109" s="862"/>
      <c r="I109" s="862"/>
      <c r="J109" s="862"/>
      <c r="K109" s="862"/>
      <c r="L109" s="862"/>
      <c r="M109" s="862"/>
      <c r="N109" s="862"/>
      <c r="O109" s="862"/>
    </row>
    <row r="110" spans="2:16" s="32" customFormat="1" ht="11.25" customHeight="1">
      <c r="B110" s="862" t="s">
        <v>575</v>
      </c>
      <c r="C110" s="862"/>
      <c r="D110" s="862"/>
      <c r="E110" s="862"/>
      <c r="F110" s="862"/>
      <c r="G110" s="862"/>
      <c r="H110" s="862"/>
      <c r="I110" s="862"/>
      <c r="J110" s="862"/>
      <c r="K110" s="862"/>
      <c r="L110" s="862"/>
      <c r="M110" s="862"/>
      <c r="N110" s="862"/>
      <c r="O110" s="862"/>
    </row>
    <row r="111" spans="2:16" ht="15.75" customHeight="1">
      <c r="B111" s="20"/>
      <c r="C111" s="20"/>
      <c r="D111" s="20"/>
      <c r="E111" s="20"/>
      <c r="F111" s="20"/>
      <c r="G111" s="20"/>
      <c r="H111" s="20"/>
      <c r="I111" s="20"/>
      <c r="J111" s="20"/>
      <c r="K111" s="20"/>
      <c r="L111" s="20"/>
      <c r="M111" s="20"/>
      <c r="N111" s="20"/>
      <c r="O111" s="20"/>
    </row>
    <row r="112" spans="2:16" s="32" customFormat="1" ht="15" customHeight="1">
      <c r="B112" s="320" t="s">
        <v>103</v>
      </c>
      <c r="C112" s="320"/>
      <c r="D112" s="237"/>
      <c r="E112" s="237"/>
      <c r="F112" s="237"/>
      <c r="G112" s="237"/>
      <c r="H112" s="237"/>
      <c r="I112" s="237"/>
      <c r="J112" s="237"/>
      <c r="K112" s="237"/>
      <c r="L112" s="237"/>
      <c r="M112" s="237"/>
      <c r="N112" s="237"/>
      <c r="O112" s="239" t="s">
        <v>123</v>
      </c>
    </row>
    <row r="113" spans="2:16" ht="18.75" customHeight="1">
      <c r="B113" s="864" t="s">
        <v>8</v>
      </c>
      <c r="C113" s="872" t="s">
        <v>68</v>
      </c>
      <c r="D113" s="907" t="s">
        <v>16</v>
      </c>
      <c r="E113" s="907"/>
      <c r="F113" s="907"/>
      <c r="G113" s="907"/>
      <c r="H113" s="907"/>
      <c r="I113" s="907"/>
      <c r="J113" s="907"/>
      <c r="K113" s="907"/>
      <c r="L113" s="907"/>
      <c r="M113" s="907"/>
      <c r="N113" s="907"/>
      <c r="O113" s="867"/>
    </row>
    <row r="114" spans="2:16" ht="18.75" customHeight="1">
      <c r="B114" s="865"/>
      <c r="C114" s="873"/>
      <c r="D114" s="452" t="s">
        <v>17</v>
      </c>
      <c r="E114" s="452" t="s">
        <v>18</v>
      </c>
      <c r="F114" s="452" t="s">
        <v>19</v>
      </c>
      <c r="G114" s="452" t="s">
        <v>20</v>
      </c>
      <c r="H114" s="452" t="s">
        <v>21</v>
      </c>
      <c r="I114" s="452" t="s">
        <v>22</v>
      </c>
      <c r="J114" s="452" t="s">
        <v>23</v>
      </c>
      <c r="K114" s="452" t="s">
        <v>24</v>
      </c>
      <c r="L114" s="452" t="s">
        <v>25</v>
      </c>
      <c r="M114" s="452" t="s">
        <v>26</v>
      </c>
      <c r="N114" s="452" t="s">
        <v>27</v>
      </c>
      <c r="O114" s="453" t="s">
        <v>28</v>
      </c>
    </row>
    <row r="115" spans="2:16" ht="15" customHeight="1">
      <c r="B115" s="211"/>
      <c r="C115" s="211"/>
      <c r="D115" s="211"/>
      <c r="E115" s="211"/>
      <c r="F115" s="211"/>
      <c r="G115" s="211"/>
      <c r="H115" s="211"/>
      <c r="I115" s="211"/>
      <c r="J115" s="211"/>
      <c r="K115" s="211"/>
      <c r="L115" s="211"/>
      <c r="M115" s="211"/>
      <c r="N115" s="211"/>
      <c r="O115" s="211"/>
    </row>
    <row r="116" spans="2:16" ht="15" customHeight="1">
      <c r="B116" s="340" t="s">
        <v>118</v>
      </c>
      <c r="C116" s="215">
        <v>168304</v>
      </c>
      <c r="D116" s="215">
        <v>9850</v>
      </c>
      <c r="E116" s="215">
        <v>11386</v>
      </c>
      <c r="F116" s="215">
        <v>11630</v>
      </c>
      <c r="G116" s="215">
        <v>13999</v>
      </c>
      <c r="H116" s="215">
        <v>11955</v>
      </c>
      <c r="I116" s="215">
        <v>15340</v>
      </c>
      <c r="J116" s="215">
        <v>20571</v>
      </c>
      <c r="K116" s="215">
        <v>24832</v>
      </c>
      <c r="L116" s="215">
        <v>17816</v>
      </c>
      <c r="M116" s="215">
        <v>14049</v>
      </c>
      <c r="N116" s="215">
        <v>8908</v>
      </c>
      <c r="O116" s="215">
        <v>7968</v>
      </c>
      <c r="P116" s="6"/>
    </row>
    <row r="117" spans="2:16" ht="15" customHeight="1">
      <c r="B117" s="340"/>
      <c r="C117" s="215"/>
      <c r="D117" s="212"/>
      <c r="E117" s="212"/>
      <c r="F117" s="212"/>
      <c r="G117" s="212"/>
      <c r="H117" s="212"/>
      <c r="I117" s="212"/>
      <c r="J117" s="212"/>
      <c r="K117" s="212"/>
      <c r="L117" s="212"/>
      <c r="M117" s="212"/>
      <c r="N117" s="212"/>
      <c r="O117" s="212"/>
      <c r="P117" s="6"/>
    </row>
    <row r="118" spans="2:16" ht="15" customHeight="1">
      <c r="B118" s="425" t="s">
        <v>69</v>
      </c>
      <c r="C118" s="215">
        <v>80580</v>
      </c>
      <c r="D118" s="215">
        <v>4652</v>
      </c>
      <c r="E118" s="215">
        <v>4928</v>
      </c>
      <c r="F118" s="215">
        <v>5099</v>
      </c>
      <c r="G118" s="215">
        <v>6927</v>
      </c>
      <c r="H118" s="215">
        <v>5739</v>
      </c>
      <c r="I118" s="215">
        <v>7167</v>
      </c>
      <c r="J118" s="215">
        <v>9312</v>
      </c>
      <c r="K118" s="215">
        <v>12704</v>
      </c>
      <c r="L118" s="215">
        <v>9573</v>
      </c>
      <c r="M118" s="215">
        <v>6395</v>
      </c>
      <c r="N118" s="215">
        <v>4199</v>
      </c>
      <c r="O118" s="215">
        <v>3885</v>
      </c>
      <c r="P118" s="6"/>
    </row>
    <row r="119" spans="2:16" ht="15" customHeight="1">
      <c r="B119" s="425"/>
      <c r="C119" s="215"/>
      <c r="D119" s="212"/>
      <c r="E119" s="212"/>
      <c r="F119" s="212"/>
      <c r="G119" s="212"/>
      <c r="H119" s="212"/>
      <c r="I119" s="212"/>
      <c r="J119" s="212"/>
      <c r="K119" s="212"/>
      <c r="L119" s="212"/>
      <c r="M119" s="212"/>
      <c r="N119" s="212"/>
      <c r="O119" s="212"/>
      <c r="P119" s="6"/>
    </row>
    <row r="120" spans="2:16" s="60" customFormat="1" ht="15" customHeight="1">
      <c r="B120" s="426" t="s">
        <v>71</v>
      </c>
      <c r="C120" s="215">
        <v>74886</v>
      </c>
      <c r="D120" s="215">
        <v>4262</v>
      </c>
      <c r="E120" s="215">
        <v>4385</v>
      </c>
      <c r="F120" s="215">
        <v>4703</v>
      </c>
      <c r="G120" s="215">
        <v>6419</v>
      </c>
      <c r="H120" s="215">
        <v>5705</v>
      </c>
      <c r="I120" s="215">
        <v>6803</v>
      </c>
      <c r="J120" s="215">
        <v>8656</v>
      </c>
      <c r="K120" s="215">
        <v>11496</v>
      </c>
      <c r="L120" s="215">
        <v>8927</v>
      </c>
      <c r="M120" s="215">
        <v>5543</v>
      </c>
      <c r="N120" s="215">
        <v>4107</v>
      </c>
      <c r="O120" s="215">
        <v>3880</v>
      </c>
      <c r="P120" s="85"/>
    </row>
    <row r="121" spans="2:16" ht="15" customHeight="1">
      <c r="B121" s="427" t="s">
        <v>544</v>
      </c>
      <c r="C121" s="215">
        <v>74474</v>
      </c>
      <c r="D121" s="212">
        <v>4262</v>
      </c>
      <c r="E121" s="212">
        <v>4385</v>
      </c>
      <c r="F121" s="212">
        <v>4414</v>
      </c>
      <c r="G121" s="212">
        <v>6419</v>
      </c>
      <c r="H121" s="212">
        <v>5705</v>
      </c>
      <c r="I121" s="212">
        <v>6803</v>
      </c>
      <c r="J121" s="212">
        <v>8656</v>
      </c>
      <c r="K121" s="212">
        <v>11496</v>
      </c>
      <c r="L121" s="212">
        <v>8927</v>
      </c>
      <c r="M121" s="212">
        <v>5543</v>
      </c>
      <c r="N121" s="212">
        <v>4107</v>
      </c>
      <c r="O121" s="212">
        <v>3757</v>
      </c>
      <c r="P121" s="6"/>
    </row>
    <row r="122" spans="2:16" ht="15" customHeight="1">
      <c r="B122" s="428" t="s">
        <v>545</v>
      </c>
      <c r="C122" s="215">
        <v>16432</v>
      </c>
      <c r="D122" s="212">
        <v>559</v>
      </c>
      <c r="E122" s="212">
        <v>444</v>
      </c>
      <c r="F122" s="212">
        <v>631</v>
      </c>
      <c r="G122" s="212">
        <v>1058</v>
      </c>
      <c r="H122" s="212">
        <v>1116</v>
      </c>
      <c r="I122" s="212">
        <v>1451</v>
      </c>
      <c r="J122" s="212">
        <v>2825</v>
      </c>
      <c r="K122" s="212">
        <v>3670</v>
      </c>
      <c r="L122" s="212">
        <v>2804</v>
      </c>
      <c r="M122" s="212">
        <v>944</v>
      </c>
      <c r="N122" s="212">
        <v>594</v>
      </c>
      <c r="O122" s="212">
        <v>336</v>
      </c>
      <c r="P122" s="6"/>
    </row>
    <row r="123" spans="2:16" ht="15" customHeight="1">
      <c r="B123" s="428" t="s">
        <v>546</v>
      </c>
      <c r="C123" s="215">
        <v>58042</v>
      </c>
      <c r="D123" s="212">
        <v>3703</v>
      </c>
      <c r="E123" s="212">
        <v>3941</v>
      </c>
      <c r="F123" s="212">
        <v>3783</v>
      </c>
      <c r="G123" s="212">
        <v>5361</v>
      </c>
      <c r="H123" s="212">
        <v>4589</v>
      </c>
      <c r="I123" s="212">
        <v>5352</v>
      </c>
      <c r="J123" s="212">
        <v>5831</v>
      </c>
      <c r="K123" s="212">
        <v>7826</v>
      </c>
      <c r="L123" s="212">
        <v>6123</v>
      </c>
      <c r="M123" s="212">
        <v>4599</v>
      </c>
      <c r="N123" s="212">
        <v>3513</v>
      </c>
      <c r="O123" s="212">
        <v>3421</v>
      </c>
      <c r="P123" s="6"/>
    </row>
    <row r="124" spans="2:16" ht="15" customHeight="1">
      <c r="B124" s="427" t="s">
        <v>547</v>
      </c>
      <c r="C124" s="215">
        <v>412</v>
      </c>
      <c r="D124" s="212">
        <v>0</v>
      </c>
      <c r="E124" s="212">
        <v>0</v>
      </c>
      <c r="F124" s="212">
        <v>289</v>
      </c>
      <c r="G124" s="212">
        <v>0</v>
      </c>
      <c r="H124" s="212">
        <v>0</v>
      </c>
      <c r="I124" s="212">
        <v>0</v>
      </c>
      <c r="J124" s="212">
        <v>0</v>
      </c>
      <c r="K124" s="212">
        <v>0</v>
      </c>
      <c r="L124" s="212">
        <v>0</v>
      </c>
      <c r="M124" s="212">
        <v>0</v>
      </c>
      <c r="N124" s="212">
        <v>0</v>
      </c>
      <c r="O124" s="212">
        <v>123</v>
      </c>
      <c r="P124" s="6"/>
    </row>
    <row r="125" spans="2:16" ht="15" customHeight="1">
      <c r="B125" s="428" t="s">
        <v>73</v>
      </c>
      <c r="C125" s="324">
        <v>0</v>
      </c>
      <c r="D125" s="328">
        <v>0</v>
      </c>
      <c r="E125" s="328">
        <v>0</v>
      </c>
      <c r="F125" s="328">
        <v>0</v>
      </c>
      <c r="G125" s="328">
        <v>0</v>
      </c>
      <c r="H125" s="328">
        <v>0</v>
      </c>
      <c r="I125" s="328">
        <v>0</v>
      </c>
      <c r="J125" s="328">
        <v>0</v>
      </c>
      <c r="K125" s="328">
        <v>0</v>
      </c>
      <c r="L125" s="328">
        <v>0</v>
      </c>
      <c r="M125" s="328">
        <v>0</v>
      </c>
      <c r="N125" s="328">
        <v>0</v>
      </c>
      <c r="O125" s="328">
        <v>0</v>
      </c>
      <c r="P125" s="6"/>
    </row>
    <row r="126" spans="2:16" s="60" customFormat="1" ht="15" customHeight="1">
      <c r="B126" s="428" t="s">
        <v>74</v>
      </c>
      <c r="C126" s="215">
        <v>412</v>
      </c>
      <c r="D126" s="328">
        <v>0</v>
      </c>
      <c r="E126" s="328">
        <v>0</v>
      </c>
      <c r="F126" s="212">
        <v>289</v>
      </c>
      <c r="G126" s="328">
        <v>0</v>
      </c>
      <c r="H126" s="328">
        <v>0</v>
      </c>
      <c r="I126" s="328">
        <v>0</v>
      </c>
      <c r="J126" s="328">
        <v>0</v>
      </c>
      <c r="K126" s="328">
        <v>0</v>
      </c>
      <c r="L126" s="328">
        <v>0</v>
      </c>
      <c r="M126" s="328">
        <v>0</v>
      </c>
      <c r="N126" s="328">
        <v>0</v>
      </c>
      <c r="O126" s="212">
        <v>123</v>
      </c>
      <c r="P126" s="85"/>
    </row>
    <row r="127" spans="2:16" ht="15" customHeight="1">
      <c r="B127" s="428" t="s">
        <v>548</v>
      </c>
      <c r="C127" s="324">
        <v>0</v>
      </c>
      <c r="D127" s="328">
        <v>0</v>
      </c>
      <c r="E127" s="328">
        <v>0</v>
      </c>
      <c r="F127" s="328">
        <v>0</v>
      </c>
      <c r="G127" s="328">
        <v>0</v>
      </c>
      <c r="H127" s="328">
        <v>0</v>
      </c>
      <c r="I127" s="328">
        <v>0</v>
      </c>
      <c r="J127" s="328">
        <v>0</v>
      </c>
      <c r="K127" s="328">
        <v>0</v>
      </c>
      <c r="L127" s="328">
        <v>0</v>
      </c>
      <c r="M127" s="328">
        <v>0</v>
      </c>
      <c r="N127" s="328">
        <v>0</v>
      </c>
      <c r="O127" s="328">
        <v>0</v>
      </c>
      <c r="P127" s="6"/>
    </row>
    <row r="128" spans="2:16" ht="15" customHeight="1">
      <c r="B128" s="429"/>
      <c r="C128" s="215"/>
      <c r="D128" s="212"/>
      <c r="E128" s="212"/>
      <c r="F128" s="212"/>
      <c r="G128" s="212"/>
      <c r="H128" s="212"/>
      <c r="I128" s="212"/>
      <c r="J128" s="212"/>
      <c r="K128" s="212"/>
      <c r="L128" s="212"/>
      <c r="M128" s="212"/>
      <c r="N128" s="212"/>
      <c r="O128" s="212"/>
      <c r="P128" s="6"/>
    </row>
    <row r="129" spans="2:16" ht="15" customHeight="1">
      <c r="B129" s="426" t="s">
        <v>72</v>
      </c>
      <c r="C129" s="215">
        <v>5694</v>
      </c>
      <c r="D129" s="215">
        <v>390</v>
      </c>
      <c r="E129" s="215">
        <v>543</v>
      </c>
      <c r="F129" s="215">
        <v>396</v>
      </c>
      <c r="G129" s="215">
        <v>508</v>
      </c>
      <c r="H129" s="215">
        <v>34</v>
      </c>
      <c r="I129" s="215">
        <v>364</v>
      </c>
      <c r="J129" s="215">
        <v>656</v>
      </c>
      <c r="K129" s="215">
        <v>1208</v>
      </c>
      <c r="L129" s="215">
        <v>646</v>
      </c>
      <c r="M129" s="215">
        <v>852</v>
      </c>
      <c r="N129" s="215">
        <v>92</v>
      </c>
      <c r="O129" s="215">
        <v>5</v>
      </c>
      <c r="P129" s="6"/>
    </row>
    <row r="130" spans="2:16" ht="15" customHeight="1">
      <c r="B130" s="427" t="s">
        <v>544</v>
      </c>
      <c r="C130" s="215">
        <v>5605</v>
      </c>
      <c r="D130" s="212">
        <v>390</v>
      </c>
      <c r="E130" s="212">
        <v>543</v>
      </c>
      <c r="F130" s="212">
        <v>396</v>
      </c>
      <c r="G130" s="212">
        <v>508</v>
      </c>
      <c r="H130" s="212">
        <v>34</v>
      </c>
      <c r="I130" s="212">
        <v>358</v>
      </c>
      <c r="J130" s="212">
        <v>656</v>
      </c>
      <c r="K130" s="212">
        <v>1208</v>
      </c>
      <c r="L130" s="212">
        <v>646</v>
      </c>
      <c r="M130" s="212">
        <v>852</v>
      </c>
      <c r="N130" s="212">
        <v>14</v>
      </c>
      <c r="O130" s="328">
        <v>0</v>
      </c>
      <c r="P130" s="6"/>
    </row>
    <row r="131" spans="2:16" ht="15" customHeight="1">
      <c r="B131" s="428" t="s">
        <v>545</v>
      </c>
      <c r="C131" s="215">
        <v>4837</v>
      </c>
      <c r="D131" s="212">
        <v>383</v>
      </c>
      <c r="E131" s="212">
        <v>336</v>
      </c>
      <c r="F131" s="212">
        <v>291</v>
      </c>
      <c r="G131" s="212">
        <v>430</v>
      </c>
      <c r="H131" s="212">
        <v>34</v>
      </c>
      <c r="I131" s="212">
        <v>276</v>
      </c>
      <c r="J131" s="212">
        <v>626</v>
      </c>
      <c r="K131" s="212">
        <v>1065</v>
      </c>
      <c r="L131" s="212">
        <v>646</v>
      </c>
      <c r="M131" s="212">
        <v>736</v>
      </c>
      <c r="N131" s="212">
        <v>14</v>
      </c>
      <c r="O131" s="328">
        <v>0</v>
      </c>
      <c r="P131" s="6"/>
    </row>
    <row r="132" spans="2:16" ht="15" customHeight="1">
      <c r="B132" s="428" t="s">
        <v>546</v>
      </c>
      <c r="C132" s="215">
        <v>768</v>
      </c>
      <c r="D132" s="212">
        <v>7</v>
      </c>
      <c r="E132" s="212">
        <v>207</v>
      </c>
      <c r="F132" s="212">
        <v>105</v>
      </c>
      <c r="G132" s="212">
        <v>78</v>
      </c>
      <c r="H132" s="212">
        <v>0</v>
      </c>
      <c r="I132" s="212">
        <v>82</v>
      </c>
      <c r="J132" s="212">
        <v>30</v>
      </c>
      <c r="K132" s="212">
        <v>143</v>
      </c>
      <c r="L132" s="212">
        <v>0</v>
      </c>
      <c r="M132" s="212">
        <v>116</v>
      </c>
      <c r="N132" s="212">
        <v>0</v>
      </c>
      <c r="O132" s="328">
        <v>0</v>
      </c>
      <c r="P132" s="6"/>
    </row>
    <row r="133" spans="2:16" ht="15" customHeight="1">
      <c r="B133" s="427" t="s">
        <v>547</v>
      </c>
      <c r="C133" s="215">
        <v>89</v>
      </c>
      <c r="D133" s="212">
        <v>0</v>
      </c>
      <c r="E133" s="212">
        <v>0</v>
      </c>
      <c r="F133" s="212">
        <v>0</v>
      </c>
      <c r="G133" s="212">
        <v>0</v>
      </c>
      <c r="H133" s="212">
        <v>0</v>
      </c>
      <c r="I133" s="212">
        <v>6</v>
      </c>
      <c r="J133" s="212">
        <v>0</v>
      </c>
      <c r="K133" s="212">
        <v>0</v>
      </c>
      <c r="L133" s="212">
        <v>0</v>
      </c>
      <c r="M133" s="212">
        <v>0</v>
      </c>
      <c r="N133" s="212">
        <v>78</v>
      </c>
      <c r="O133" s="212">
        <v>5</v>
      </c>
      <c r="P133" s="6"/>
    </row>
    <row r="134" spans="2:16" s="60" customFormat="1" ht="15" customHeight="1">
      <c r="B134" s="428" t="s">
        <v>73</v>
      </c>
      <c r="C134" s="324">
        <v>0</v>
      </c>
      <c r="D134" s="328">
        <v>0</v>
      </c>
      <c r="E134" s="328">
        <v>0</v>
      </c>
      <c r="F134" s="328">
        <v>0</v>
      </c>
      <c r="G134" s="328">
        <v>0</v>
      </c>
      <c r="H134" s="328">
        <v>0</v>
      </c>
      <c r="I134" s="328">
        <v>0</v>
      </c>
      <c r="J134" s="328">
        <v>0</v>
      </c>
      <c r="K134" s="328">
        <v>0</v>
      </c>
      <c r="L134" s="328">
        <v>0</v>
      </c>
      <c r="M134" s="328">
        <v>0</v>
      </c>
      <c r="N134" s="328">
        <v>0</v>
      </c>
      <c r="O134" s="328">
        <v>0</v>
      </c>
      <c r="P134" s="85"/>
    </row>
    <row r="135" spans="2:16" ht="15" customHeight="1">
      <c r="B135" s="428" t="s">
        <v>74</v>
      </c>
      <c r="C135" s="215">
        <v>84</v>
      </c>
      <c r="D135" s="328">
        <v>0</v>
      </c>
      <c r="E135" s="328">
        <v>0</v>
      </c>
      <c r="F135" s="328">
        <v>0</v>
      </c>
      <c r="G135" s="328">
        <v>0</v>
      </c>
      <c r="H135" s="328">
        <v>0</v>
      </c>
      <c r="I135" s="212">
        <v>6</v>
      </c>
      <c r="J135" s="328">
        <v>0</v>
      </c>
      <c r="K135" s="328">
        <v>0</v>
      </c>
      <c r="L135" s="328">
        <v>0</v>
      </c>
      <c r="M135" s="328">
        <v>0</v>
      </c>
      <c r="N135" s="212">
        <v>78</v>
      </c>
      <c r="O135" s="328">
        <v>0</v>
      </c>
      <c r="P135" s="6"/>
    </row>
    <row r="136" spans="2:16" ht="15" customHeight="1">
      <c r="B136" s="428" t="s">
        <v>548</v>
      </c>
      <c r="C136" s="215">
        <v>5</v>
      </c>
      <c r="D136" s="328">
        <v>0</v>
      </c>
      <c r="E136" s="328">
        <v>0</v>
      </c>
      <c r="F136" s="328">
        <v>0</v>
      </c>
      <c r="G136" s="328">
        <v>0</v>
      </c>
      <c r="H136" s="328">
        <v>0</v>
      </c>
      <c r="I136" s="328">
        <v>0</v>
      </c>
      <c r="J136" s="328">
        <v>0</v>
      </c>
      <c r="K136" s="328">
        <v>0</v>
      </c>
      <c r="L136" s="328">
        <v>0</v>
      </c>
      <c r="M136" s="328">
        <v>0</v>
      </c>
      <c r="N136" s="328">
        <v>0</v>
      </c>
      <c r="O136" s="212">
        <v>5</v>
      </c>
      <c r="P136" s="6"/>
    </row>
    <row r="137" spans="2:16" ht="15" customHeight="1">
      <c r="B137" s="211"/>
      <c r="C137" s="215"/>
      <c r="D137" s="212"/>
      <c r="E137" s="212"/>
      <c r="F137" s="212"/>
      <c r="G137" s="212"/>
      <c r="H137" s="212"/>
      <c r="I137" s="212"/>
      <c r="J137" s="212"/>
      <c r="K137" s="212"/>
      <c r="L137" s="212"/>
      <c r="M137" s="212"/>
      <c r="N137" s="212"/>
      <c r="O137" s="212"/>
      <c r="P137" s="6"/>
    </row>
    <row r="138" spans="2:16" ht="15" customHeight="1">
      <c r="B138" s="425" t="s">
        <v>70</v>
      </c>
      <c r="C138" s="215">
        <v>80525</v>
      </c>
      <c r="D138" s="215">
        <v>4355</v>
      </c>
      <c r="E138" s="215">
        <v>5145</v>
      </c>
      <c r="F138" s="215">
        <v>5206</v>
      </c>
      <c r="G138" s="215">
        <v>6913</v>
      </c>
      <c r="H138" s="215">
        <v>6002</v>
      </c>
      <c r="I138" s="215">
        <v>7904</v>
      </c>
      <c r="J138" s="215">
        <v>10871</v>
      </c>
      <c r="K138" s="215">
        <v>12125</v>
      </c>
      <c r="L138" s="215">
        <v>8009</v>
      </c>
      <c r="M138" s="215">
        <v>6241</v>
      </c>
      <c r="N138" s="215">
        <v>4156</v>
      </c>
      <c r="O138" s="215">
        <v>3598</v>
      </c>
      <c r="P138" s="6"/>
    </row>
    <row r="139" spans="2:16" ht="15" customHeight="1">
      <c r="B139" s="425"/>
      <c r="C139" s="215"/>
      <c r="D139" s="212"/>
      <c r="E139" s="212"/>
      <c r="F139" s="212"/>
      <c r="G139" s="212"/>
      <c r="H139" s="212"/>
      <c r="I139" s="212"/>
      <c r="J139" s="212"/>
      <c r="K139" s="212"/>
      <c r="L139" s="212"/>
      <c r="M139" s="212"/>
      <c r="N139" s="212"/>
      <c r="O139" s="212"/>
      <c r="P139" s="6"/>
    </row>
    <row r="140" spans="2:16" s="60" customFormat="1" ht="15" customHeight="1">
      <c r="B140" s="426" t="s">
        <v>71</v>
      </c>
      <c r="C140" s="215">
        <v>74418</v>
      </c>
      <c r="D140" s="215">
        <v>4320</v>
      </c>
      <c r="E140" s="215">
        <v>4761</v>
      </c>
      <c r="F140" s="215">
        <v>4417</v>
      </c>
      <c r="G140" s="215">
        <v>6337</v>
      </c>
      <c r="H140" s="215">
        <v>5867</v>
      </c>
      <c r="I140" s="215">
        <v>7452</v>
      </c>
      <c r="J140" s="215">
        <v>9969</v>
      </c>
      <c r="K140" s="215">
        <v>11042</v>
      </c>
      <c r="L140" s="215">
        <v>7544</v>
      </c>
      <c r="M140" s="215">
        <v>5162</v>
      </c>
      <c r="N140" s="215">
        <v>4065</v>
      </c>
      <c r="O140" s="215">
        <v>3482</v>
      </c>
      <c r="P140" s="85"/>
    </row>
    <row r="141" spans="2:16" ht="15" customHeight="1">
      <c r="B141" s="427" t="s">
        <v>544</v>
      </c>
      <c r="C141" s="215">
        <v>74418</v>
      </c>
      <c r="D141" s="212">
        <v>4320</v>
      </c>
      <c r="E141" s="212">
        <v>4761</v>
      </c>
      <c r="F141" s="212">
        <v>4417</v>
      </c>
      <c r="G141" s="212">
        <v>6337</v>
      </c>
      <c r="H141" s="212">
        <v>5867</v>
      </c>
      <c r="I141" s="212">
        <v>7452</v>
      </c>
      <c r="J141" s="212">
        <v>9969</v>
      </c>
      <c r="K141" s="212">
        <v>11042</v>
      </c>
      <c r="L141" s="212">
        <v>7544</v>
      </c>
      <c r="M141" s="212">
        <v>5162</v>
      </c>
      <c r="N141" s="212">
        <v>4065</v>
      </c>
      <c r="O141" s="212">
        <v>3482</v>
      </c>
      <c r="P141" s="6"/>
    </row>
    <row r="142" spans="2:16" ht="15" customHeight="1">
      <c r="B142" s="428" t="s">
        <v>545</v>
      </c>
      <c r="C142" s="215">
        <v>16943</v>
      </c>
      <c r="D142" s="212">
        <v>467</v>
      </c>
      <c r="E142" s="212">
        <v>701</v>
      </c>
      <c r="F142" s="212">
        <v>608</v>
      </c>
      <c r="G142" s="212">
        <v>1189</v>
      </c>
      <c r="H142" s="212">
        <v>1156</v>
      </c>
      <c r="I142" s="212">
        <v>1831</v>
      </c>
      <c r="J142" s="212">
        <v>3332</v>
      </c>
      <c r="K142" s="212">
        <v>3683</v>
      </c>
      <c r="L142" s="212">
        <v>2112</v>
      </c>
      <c r="M142" s="212">
        <v>990</v>
      </c>
      <c r="N142" s="212">
        <v>506</v>
      </c>
      <c r="O142" s="212">
        <v>368</v>
      </c>
      <c r="P142" s="6"/>
    </row>
    <row r="143" spans="2:16" ht="15" customHeight="1">
      <c r="B143" s="428" t="s">
        <v>546</v>
      </c>
      <c r="C143" s="215">
        <v>57475</v>
      </c>
      <c r="D143" s="212">
        <v>3853</v>
      </c>
      <c r="E143" s="212">
        <v>4060</v>
      </c>
      <c r="F143" s="212">
        <v>3809</v>
      </c>
      <c r="G143" s="212">
        <v>5148</v>
      </c>
      <c r="H143" s="212">
        <v>4711</v>
      </c>
      <c r="I143" s="212">
        <v>5621</v>
      </c>
      <c r="J143" s="212">
        <v>6637</v>
      </c>
      <c r="K143" s="212">
        <v>7359</v>
      </c>
      <c r="L143" s="212">
        <v>5432</v>
      </c>
      <c r="M143" s="212">
        <v>4172</v>
      </c>
      <c r="N143" s="212">
        <v>3559</v>
      </c>
      <c r="O143" s="212">
        <v>3114</v>
      </c>
      <c r="P143" s="6"/>
    </row>
    <row r="144" spans="2:16" ht="15" customHeight="1">
      <c r="B144" s="427" t="s">
        <v>547</v>
      </c>
      <c r="C144" s="215">
        <v>0</v>
      </c>
      <c r="D144" s="212">
        <v>0</v>
      </c>
      <c r="E144" s="212">
        <v>0</v>
      </c>
      <c r="F144" s="212">
        <v>0</v>
      </c>
      <c r="G144" s="212">
        <v>0</v>
      </c>
      <c r="H144" s="212">
        <v>0</v>
      </c>
      <c r="I144" s="212">
        <v>0</v>
      </c>
      <c r="J144" s="212">
        <v>0</v>
      </c>
      <c r="K144" s="212">
        <v>0</v>
      </c>
      <c r="L144" s="212">
        <v>0</v>
      </c>
      <c r="M144" s="212">
        <v>0</v>
      </c>
      <c r="N144" s="212">
        <v>0</v>
      </c>
      <c r="O144" s="212">
        <v>0</v>
      </c>
      <c r="P144" s="6"/>
    </row>
    <row r="145" spans="2:16" ht="15" customHeight="1">
      <c r="B145" s="428" t="s">
        <v>73</v>
      </c>
      <c r="C145" s="324">
        <v>0</v>
      </c>
      <c r="D145" s="328">
        <v>0</v>
      </c>
      <c r="E145" s="328">
        <v>0</v>
      </c>
      <c r="F145" s="328">
        <v>0</v>
      </c>
      <c r="G145" s="328">
        <v>0</v>
      </c>
      <c r="H145" s="328">
        <v>0</v>
      </c>
      <c r="I145" s="328">
        <v>0</v>
      </c>
      <c r="J145" s="328">
        <v>0</v>
      </c>
      <c r="K145" s="328">
        <v>0</v>
      </c>
      <c r="L145" s="328">
        <v>0</v>
      </c>
      <c r="M145" s="328">
        <v>0</v>
      </c>
      <c r="N145" s="328">
        <v>0</v>
      </c>
      <c r="O145" s="328">
        <v>0</v>
      </c>
      <c r="P145" s="6"/>
    </row>
    <row r="146" spans="2:16" s="60" customFormat="1" ht="15" customHeight="1">
      <c r="B146" s="428" t="s">
        <v>74</v>
      </c>
      <c r="C146" s="324">
        <v>0</v>
      </c>
      <c r="D146" s="328">
        <v>0</v>
      </c>
      <c r="E146" s="328">
        <v>0</v>
      </c>
      <c r="F146" s="328">
        <v>0</v>
      </c>
      <c r="G146" s="328">
        <v>0</v>
      </c>
      <c r="H146" s="328">
        <v>0</v>
      </c>
      <c r="I146" s="328">
        <v>0</v>
      </c>
      <c r="J146" s="328">
        <v>0</v>
      </c>
      <c r="K146" s="328">
        <v>0</v>
      </c>
      <c r="L146" s="328">
        <v>0</v>
      </c>
      <c r="M146" s="328">
        <v>0</v>
      </c>
      <c r="N146" s="328">
        <v>0</v>
      </c>
      <c r="O146" s="328">
        <v>0</v>
      </c>
      <c r="P146" s="85"/>
    </row>
    <row r="147" spans="2:16" ht="15" customHeight="1">
      <c r="B147" s="428" t="s">
        <v>548</v>
      </c>
      <c r="C147" s="324">
        <v>0</v>
      </c>
      <c r="D147" s="328">
        <v>0</v>
      </c>
      <c r="E147" s="328">
        <v>0</v>
      </c>
      <c r="F147" s="328">
        <v>0</v>
      </c>
      <c r="G147" s="328">
        <v>0</v>
      </c>
      <c r="H147" s="328">
        <v>0</v>
      </c>
      <c r="I147" s="328">
        <v>0</v>
      </c>
      <c r="J147" s="328">
        <v>0</v>
      </c>
      <c r="K147" s="328">
        <v>0</v>
      </c>
      <c r="L147" s="328">
        <v>0</v>
      </c>
      <c r="M147" s="328">
        <v>0</v>
      </c>
      <c r="N147" s="328">
        <v>0</v>
      </c>
      <c r="O147" s="328">
        <v>0</v>
      </c>
      <c r="P147" s="6"/>
    </row>
    <row r="148" spans="2:16" ht="15" customHeight="1">
      <c r="B148" s="429"/>
      <c r="C148" s="215"/>
      <c r="D148" s="212"/>
      <c r="E148" s="212"/>
      <c r="F148" s="212"/>
      <c r="G148" s="212"/>
      <c r="H148" s="212"/>
      <c r="I148" s="212"/>
      <c r="J148" s="212"/>
      <c r="K148" s="212"/>
      <c r="L148" s="212"/>
      <c r="M148" s="212"/>
      <c r="N148" s="212"/>
      <c r="O148" s="212"/>
    </row>
    <row r="149" spans="2:16" ht="15" customHeight="1">
      <c r="B149" s="426" t="s">
        <v>72</v>
      </c>
      <c r="C149" s="215">
        <v>6107</v>
      </c>
      <c r="D149" s="215">
        <v>35</v>
      </c>
      <c r="E149" s="215">
        <v>384</v>
      </c>
      <c r="F149" s="215">
        <v>789</v>
      </c>
      <c r="G149" s="215">
        <v>576</v>
      </c>
      <c r="H149" s="215">
        <v>135</v>
      </c>
      <c r="I149" s="215">
        <v>452</v>
      </c>
      <c r="J149" s="215">
        <v>902</v>
      </c>
      <c r="K149" s="215">
        <v>1083</v>
      </c>
      <c r="L149" s="215">
        <v>465</v>
      </c>
      <c r="M149" s="215">
        <v>1079</v>
      </c>
      <c r="N149" s="215">
        <v>91</v>
      </c>
      <c r="O149" s="215">
        <v>116</v>
      </c>
    </row>
    <row r="150" spans="2:16" ht="15" customHeight="1">
      <c r="B150" s="427" t="s">
        <v>544</v>
      </c>
      <c r="C150" s="215">
        <v>5400</v>
      </c>
      <c r="D150" s="212">
        <v>35</v>
      </c>
      <c r="E150" s="212">
        <v>214</v>
      </c>
      <c r="F150" s="212">
        <v>424</v>
      </c>
      <c r="G150" s="212">
        <v>576</v>
      </c>
      <c r="H150" s="212">
        <v>135</v>
      </c>
      <c r="I150" s="212">
        <v>442</v>
      </c>
      <c r="J150" s="212">
        <v>902</v>
      </c>
      <c r="K150" s="212">
        <v>1083</v>
      </c>
      <c r="L150" s="212">
        <v>465</v>
      </c>
      <c r="M150" s="212">
        <v>990</v>
      </c>
      <c r="N150" s="212">
        <v>18</v>
      </c>
      <c r="O150" s="212">
        <v>116</v>
      </c>
    </row>
    <row r="151" spans="2:16" ht="15" customHeight="1">
      <c r="B151" s="428" t="s">
        <v>545</v>
      </c>
      <c r="C151" s="215">
        <v>4936</v>
      </c>
      <c r="D151" s="212">
        <v>35</v>
      </c>
      <c r="E151" s="212">
        <v>94</v>
      </c>
      <c r="F151" s="212">
        <v>382</v>
      </c>
      <c r="G151" s="212">
        <v>494</v>
      </c>
      <c r="H151" s="212">
        <v>135</v>
      </c>
      <c r="I151" s="212">
        <v>397</v>
      </c>
      <c r="J151" s="212">
        <v>889</v>
      </c>
      <c r="K151" s="212">
        <v>957</v>
      </c>
      <c r="L151" s="212">
        <v>465</v>
      </c>
      <c r="M151" s="212">
        <v>954</v>
      </c>
      <c r="N151" s="212">
        <v>18</v>
      </c>
      <c r="O151" s="212">
        <v>116</v>
      </c>
    </row>
    <row r="152" spans="2:16" ht="15" customHeight="1">
      <c r="B152" s="428" t="s">
        <v>546</v>
      </c>
      <c r="C152" s="215">
        <v>464</v>
      </c>
      <c r="D152" s="212">
        <v>0</v>
      </c>
      <c r="E152" s="212">
        <v>120</v>
      </c>
      <c r="F152" s="212">
        <v>42</v>
      </c>
      <c r="G152" s="212">
        <v>82</v>
      </c>
      <c r="H152" s="212">
        <v>0</v>
      </c>
      <c r="I152" s="212">
        <v>45</v>
      </c>
      <c r="J152" s="212">
        <v>13</v>
      </c>
      <c r="K152" s="212">
        <v>126</v>
      </c>
      <c r="L152" s="212">
        <v>0</v>
      </c>
      <c r="M152" s="212">
        <v>36</v>
      </c>
      <c r="N152" s="212">
        <v>0</v>
      </c>
      <c r="O152" s="212">
        <v>0</v>
      </c>
    </row>
    <row r="153" spans="2:16" ht="15" customHeight="1">
      <c r="B153" s="427" t="s">
        <v>547</v>
      </c>
      <c r="C153" s="215">
        <v>707</v>
      </c>
      <c r="D153" s="212">
        <v>0</v>
      </c>
      <c r="E153" s="212">
        <v>170</v>
      </c>
      <c r="F153" s="212">
        <v>365</v>
      </c>
      <c r="G153" s="212">
        <v>0</v>
      </c>
      <c r="H153" s="212">
        <v>0</v>
      </c>
      <c r="I153" s="212">
        <v>10</v>
      </c>
      <c r="J153" s="212">
        <v>0</v>
      </c>
      <c r="K153" s="212">
        <v>0</v>
      </c>
      <c r="L153" s="212">
        <v>0</v>
      </c>
      <c r="M153" s="212">
        <v>89</v>
      </c>
      <c r="N153" s="212">
        <v>73</v>
      </c>
      <c r="O153" s="212">
        <v>0</v>
      </c>
    </row>
    <row r="154" spans="2:16" ht="15" customHeight="1">
      <c r="B154" s="428" t="s">
        <v>73</v>
      </c>
      <c r="C154" s="215">
        <v>294</v>
      </c>
      <c r="D154" s="328">
        <v>0</v>
      </c>
      <c r="E154" s="212">
        <v>170</v>
      </c>
      <c r="F154" s="212">
        <v>103</v>
      </c>
      <c r="G154" s="328">
        <v>0</v>
      </c>
      <c r="H154" s="328">
        <v>0</v>
      </c>
      <c r="I154" s="212">
        <v>10</v>
      </c>
      <c r="J154" s="328">
        <v>0</v>
      </c>
      <c r="K154" s="328">
        <v>0</v>
      </c>
      <c r="L154" s="328">
        <v>0</v>
      </c>
      <c r="M154" s="212">
        <v>11</v>
      </c>
      <c r="N154" s="328">
        <v>0</v>
      </c>
      <c r="O154" s="328">
        <v>0</v>
      </c>
    </row>
    <row r="155" spans="2:16" ht="15" customHeight="1">
      <c r="B155" s="428" t="s">
        <v>74</v>
      </c>
      <c r="C155" s="215">
        <v>413</v>
      </c>
      <c r="D155" s="328">
        <v>0</v>
      </c>
      <c r="E155" s="328">
        <v>0</v>
      </c>
      <c r="F155" s="212">
        <v>262</v>
      </c>
      <c r="G155" s="328">
        <v>0</v>
      </c>
      <c r="H155" s="328">
        <v>0</v>
      </c>
      <c r="I155" s="328">
        <v>0</v>
      </c>
      <c r="J155" s="328">
        <v>0</v>
      </c>
      <c r="K155" s="328">
        <v>0</v>
      </c>
      <c r="L155" s="328">
        <v>0</v>
      </c>
      <c r="M155" s="212">
        <v>78</v>
      </c>
      <c r="N155" s="212">
        <v>73</v>
      </c>
      <c r="O155" s="328">
        <v>0</v>
      </c>
    </row>
    <row r="156" spans="2:16" ht="15" customHeight="1">
      <c r="B156" s="428" t="s">
        <v>548</v>
      </c>
      <c r="C156" s="324">
        <v>0</v>
      </c>
      <c r="D156" s="328">
        <v>0</v>
      </c>
      <c r="E156" s="328">
        <v>0</v>
      </c>
      <c r="F156" s="328">
        <v>0</v>
      </c>
      <c r="G156" s="328">
        <v>0</v>
      </c>
      <c r="H156" s="328">
        <v>0</v>
      </c>
      <c r="I156" s="328">
        <v>0</v>
      </c>
      <c r="J156" s="328">
        <v>0</v>
      </c>
      <c r="K156" s="328">
        <v>0</v>
      </c>
      <c r="L156" s="328">
        <v>0</v>
      </c>
      <c r="M156" s="328">
        <v>0</v>
      </c>
      <c r="N156" s="328">
        <v>0</v>
      </c>
      <c r="O156" s="328">
        <v>0</v>
      </c>
      <c r="P156" s="6"/>
    </row>
    <row r="157" spans="2:16" ht="15" customHeight="1">
      <c r="B157" s="429"/>
      <c r="C157" s="215"/>
      <c r="D157" s="222"/>
      <c r="E157" s="222"/>
      <c r="F157" s="222"/>
      <c r="G157" s="222"/>
      <c r="H157" s="222"/>
      <c r="I157" s="222"/>
      <c r="J157" s="222"/>
      <c r="K157" s="222"/>
      <c r="L157" s="222"/>
      <c r="M157" s="222"/>
      <c r="N157" s="222"/>
      <c r="O157" s="212"/>
      <c r="P157" s="6"/>
    </row>
    <row r="158" spans="2:16" ht="15" customHeight="1">
      <c r="B158" s="426" t="s">
        <v>62</v>
      </c>
      <c r="C158" s="215">
        <v>7199</v>
      </c>
      <c r="D158" s="215">
        <v>843</v>
      </c>
      <c r="E158" s="215">
        <v>1313</v>
      </c>
      <c r="F158" s="215">
        <v>1325</v>
      </c>
      <c r="G158" s="215">
        <v>159</v>
      </c>
      <c r="H158" s="215">
        <v>214</v>
      </c>
      <c r="I158" s="215">
        <v>269</v>
      </c>
      <c r="J158" s="215">
        <v>388</v>
      </c>
      <c r="K158" s="215">
        <v>3</v>
      </c>
      <c r="L158" s="215">
        <v>234</v>
      </c>
      <c r="M158" s="215">
        <v>1413</v>
      </c>
      <c r="N158" s="215">
        <v>553</v>
      </c>
      <c r="O158" s="215">
        <v>485</v>
      </c>
      <c r="P158" s="6"/>
    </row>
    <row r="159" spans="2:16" ht="15" customHeight="1">
      <c r="B159" s="211"/>
      <c r="C159" s="212"/>
      <c r="D159" s="212"/>
      <c r="E159" s="212"/>
      <c r="F159" s="212"/>
      <c r="G159" s="212"/>
      <c r="H159" s="212"/>
      <c r="I159" s="212"/>
      <c r="J159" s="212"/>
      <c r="K159" s="212"/>
      <c r="L159" s="212"/>
      <c r="M159" s="212"/>
      <c r="N159" s="212"/>
      <c r="O159" s="212"/>
      <c r="P159" s="6"/>
    </row>
    <row r="160" spans="2:16" s="60" customFormat="1" ht="3" customHeight="1">
      <c r="B160" s="433"/>
      <c r="C160" s="447"/>
      <c r="D160" s="447"/>
      <c r="E160" s="447"/>
      <c r="F160" s="447"/>
      <c r="G160" s="447"/>
      <c r="H160" s="447"/>
      <c r="I160" s="447"/>
      <c r="J160" s="447"/>
      <c r="K160" s="447"/>
      <c r="L160" s="447"/>
      <c r="M160" s="447"/>
      <c r="N160" s="447"/>
      <c r="O160" s="447"/>
      <c r="P160" s="85"/>
    </row>
    <row r="161" spans="2:16" s="32" customFormat="1" ht="15" customHeight="1">
      <c r="B161" s="871" t="s">
        <v>577</v>
      </c>
      <c r="C161" s="871"/>
      <c r="D161" s="871"/>
      <c r="E161" s="871"/>
      <c r="F161" s="871"/>
      <c r="G161" s="871"/>
      <c r="H161" s="871"/>
      <c r="I161" s="871"/>
      <c r="J161" s="871"/>
      <c r="K161" s="871"/>
      <c r="L161" s="871"/>
      <c r="M161" s="871"/>
      <c r="N161" s="871"/>
      <c r="O161" s="871"/>
      <c r="P161" s="207"/>
    </row>
    <row r="162" spans="2:16" s="32" customFormat="1" ht="15" customHeight="1">
      <c r="B162" s="871" t="s">
        <v>575</v>
      </c>
      <c r="C162" s="871"/>
      <c r="D162" s="871"/>
      <c r="E162" s="871"/>
      <c r="F162" s="871"/>
      <c r="G162" s="871"/>
      <c r="H162" s="871"/>
      <c r="I162" s="871"/>
      <c r="J162" s="871"/>
      <c r="K162" s="871"/>
      <c r="L162" s="871"/>
      <c r="M162" s="871"/>
      <c r="N162" s="871"/>
      <c r="O162" s="871"/>
      <c r="P162" s="207"/>
    </row>
    <row r="163" spans="2:16" ht="15" customHeight="1">
      <c r="B163" s="211"/>
      <c r="C163" s="212"/>
      <c r="D163" s="212"/>
      <c r="E163" s="212"/>
      <c r="F163" s="212"/>
      <c r="G163" s="212"/>
      <c r="H163" s="212"/>
      <c r="I163" s="212"/>
      <c r="J163" s="212"/>
      <c r="K163" s="212"/>
      <c r="L163" s="212"/>
      <c r="M163" s="212"/>
      <c r="N163" s="212"/>
      <c r="O163" s="212"/>
      <c r="P163" s="6"/>
    </row>
    <row r="164" spans="2:16" s="32" customFormat="1" ht="15" customHeight="1">
      <c r="B164" s="320" t="s">
        <v>104</v>
      </c>
      <c r="C164" s="320"/>
      <c r="D164" s="237"/>
      <c r="E164" s="237"/>
      <c r="F164" s="237"/>
      <c r="G164" s="237"/>
      <c r="H164" s="237"/>
      <c r="I164" s="237"/>
      <c r="J164" s="237"/>
      <c r="K164" s="237"/>
      <c r="L164" s="237"/>
      <c r="M164" s="237"/>
      <c r="N164" s="237"/>
      <c r="O164" s="239" t="s">
        <v>123</v>
      </c>
      <c r="P164" s="207"/>
    </row>
    <row r="165" spans="2:16" s="60" customFormat="1" ht="18.75" customHeight="1">
      <c r="B165" s="864" t="s">
        <v>8</v>
      </c>
      <c r="C165" s="872" t="s">
        <v>68</v>
      </c>
      <c r="D165" s="907" t="s">
        <v>16</v>
      </c>
      <c r="E165" s="907"/>
      <c r="F165" s="907"/>
      <c r="G165" s="907"/>
      <c r="H165" s="907"/>
      <c r="I165" s="907"/>
      <c r="J165" s="907"/>
      <c r="K165" s="907"/>
      <c r="L165" s="907"/>
      <c r="M165" s="907"/>
      <c r="N165" s="907"/>
      <c r="O165" s="867"/>
      <c r="P165" s="85"/>
    </row>
    <row r="166" spans="2:16" ht="18.75" customHeight="1">
      <c r="B166" s="865"/>
      <c r="C166" s="873"/>
      <c r="D166" s="452" t="s">
        <v>17</v>
      </c>
      <c r="E166" s="452" t="s">
        <v>18</v>
      </c>
      <c r="F166" s="452" t="s">
        <v>19</v>
      </c>
      <c r="G166" s="452" t="s">
        <v>20</v>
      </c>
      <c r="H166" s="452" t="s">
        <v>21</v>
      </c>
      <c r="I166" s="452" t="s">
        <v>22</v>
      </c>
      <c r="J166" s="452" t="s">
        <v>23</v>
      </c>
      <c r="K166" s="452" t="s">
        <v>24</v>
      </c>
      <c r="L166" s="452" t="s">
        <v>25</v>
      </c>
      <c r="M166" s="452" t="s">
        <v>26</v>
      </c>
      <c r="N166" s="452" t="s">
        <v>27</v>
      </c>
      <c r="O166" s="453" t="s">
        <v>28</v>
      </c>
      <c r="P166" s="6"/>
    </row>
    <row r="167" spans="2:16" ht="15" customHeight="1">
      <c r="B167" s="211"/>
      <c r="C167" s="211"/>
      <c r="D167" s="211"/>
      <c r="E167" s="211"/>
      <c r="F167" s="211"/>
      <c r="G167" s="211"/>
      <c r="H167" s="211"/>
      <c r="I167" s="211"/>
      <c r="J167" s="211"/>
      <c r="K167" s="211"/>
      <c r="L167" s="211"/>
      <c r="M167" s="211"/>
      <c r="N167" s="211"/>
      <c r="O167" s="211"/>
      <c r="P167" s="6"/>
    </row>
    <row r="168" spans="2:16" ht="15" customHeight="1">
      <c r="B168" s="340" t="s">
        <v>118</v>
      </c>
      <c r="C168" s="215">
        <v>154443</v>
      </c>
      <c r="D168" s="215">
        <v>8453</v>
      </c>
      <c r="E168" s="215">
        <v>11001</v>
      </c>
      <c r="F168" s="215">
        <v>10409</v>
      </c>
      <c r="G168" s="215">
        <v>11259</v>
      </c>
      <c r="H168" s="215">
        <v>12860</v>
      </c>
      <c r="I168" s="215">
        <v>15494</v>
      </c>
      <c r="J168" s="215">
        <v>18830</v>
      </c>
      <c r="K168" s="215">
        <v>22990</v>
      </c>
      <c r="L168" s="215">
        <v>15517</v>
      </c>
      <c r="M168" s="215">
        <v>10802</v>
      </c>
      <c r="N168" s="215">
        <v>8460</v>
      </c>
      <c r="O168" s="215">
        <v>8368</v>
      </c>
      <c r="P168" s="6"/>
    </row>
    <row r="169" spans="2:16" ht="15" customHeight="1">
      <c r="B169" s="340"/>
      <c r="C169" s="215"/>
      <c r="D169" s="212"/>
      <c r="E169" s="212"/>
      <c r="F169" s="212"/>
      <c r="G169" s="212"/>
      <c r="H169" s="212"/>
      <c r="I169" s="212"/>
      <c r="J169" s="212"/>
      <c r="K169" s="212"/>
      <c r="L169" s="212"/>
      <c r="M169" s="212"/>
      <c r="N169" s="212"/>
      <c r="O169" s="212"/>
      <c r="P169" s="6"/>
    </row>
    <row r="170" spans="2:16" ht="15" customHeight="1">
      <c r="B170" s="425" t="s">
        <v>69</v>
      </c>
      <c r="C170" s="215">
        <v>73990</v>
      </c>
      <c r="D170" s="215">
        <v>4030</v>
      </c>
      <c r="E170" s="215">
        <v>4560</v>
      </c>
      <c r="F170" s="215">
        <v>4597</v>
      </c>
      <c r="G170" s="215">
        <v>5565</v>
      </c>
      <c r="H170" s="215">
        <v>5919</v>
      </c>
      <c r="I170" s="215">
        <v>7395</v>
      </c>
      <c r="J170" s="215">
        <v>8692</v>
      </c>
      <c r="K170" s="215">
        <v>11770</v>
      </c>
      <c r="L170" s="215">
        <v>8204</v>
      </c>
      <c r="M170" s="215">
        <v>5448</v>
      </c>
      <c r="N170" s="215">
        <v>4159</v>
      </c>
      <c r="O170" s="215">
        <v>3651</v>
      </c>
      <c r="P170" s="6"/>
    </row>
    <row r="171" spans="2:16" ht="15" customHeight="1">
      <c r="B171" s="425"/>
      <c r="C171" s="215"/>
      <c r="D171" s="212"/>
      <c r="E171" s="212"/>
      <c r="F171" s="212"/>
      <c r="G171" s="212"/>
      <c r="H171" s="212"/>
      <c r="I171" s="212"/>
      <c r="J171" s="212"/>
      <c r="K171" s="212"/>
      <c r="L171" s="212"/>
      <c r="M171" s="212"/>
      <c r="N171" s="212"/>
      <c r="O171" s="212"/>
      <c r="P171" s="6"/>
    </row>
    <row r="172" spans="2:16" ht="15" customHeight="1">
      <c r="B172" s="426" t="s">
        <v>71</v>
      </c>
      <c r="C172" s="215">
        <v>67517</v>
      </c>
      <c r="D172" s="215">
        <v>3873</v>
      </c>
      <c r="E172" s="215">
        <v>3824</v>
      </c>
      <c r="F172" s="215">
        <v>4443</v>
      </c>
      <c r="G172" s="215">
        <v>5206</v>
      </c>
      <c r="H172" s="215">
        <v>5346</v>
      </c>
      <c r="I172" s="215">
        <v>6415</v>
      </c>
      <c r="J172" s="215">
        <v>7679</v>
      </c>
      <c r="K172" s="215">
        <v>10230</v>
      </c>
      <c r="L172" s="215">
        <v>7869</v>
      </c>
      <c r="M172" s="215">
        <v>5236</v>
      </c>
      <c r="N172" s="215">
        <v>3866</v>
      </c>
      <c r="O172" s="215">
        <v>3530</v>
      </c>
      <c r="P172" s="6"/>
    </row>
    <row r="173" spans="2:16" s="60" customFormat="1" ht="15" customHeight="1">
      <c r="B173" s="427" t="s">
        <v>544</v>
      </c>
      <c r="C173" s="215">
        <v>67517</v>
      </c>
      <c r="D173" s="212">
        <v>3873</v>
      </c>
      <c r="E173" s="212">
        <v>3824</v>
      </c>
      <c r="F173" s="212">
        <v>4443</v>
      </c>
      <c r="G173" s="212">
        <v>5206</v>
      </c>
      <c r="H173" s="212">
        <v>5346</v>
      </c>
      <c r="I173" s="212">
        <v>6415</v>
      </c>
      <c r="J173" s="212">
        <v>7679</v>
      </c>
      <c r="K173" s="212">
        <v>10230</v>
      </c>
      <c r="L173" s="212">
        <v>7869</v>
      </c>
      <c r="M173" s="212">
        <v>5236</v>
      </c>
      <c r="N173" s="212">
        <v>3866</v>
      </c>
      <c r="O173" s="212">
        <v>3530</v>
      </c>
      <c r="P173" s="85"/>
    </row>
    <row r="174" spans="2:16" ht="15" customHeight="1">
      <c r="B174" s="428" t="s">
        <v>545</v>
      </c>
      <c r="C174" s="215">
        <v>13757</v>
      </c>
      <c r="D174" s="212">
        <v>364</v>
      </c>
      <c r="E174" s="212">
        <v>323</v>
      </c>
      <c r="F174" s="212">
        <v>544</v>
      </c>
      <c r="G174" s="212">
        <v>900</v>
      </c>
      <c r="H174" s="212">
        <v>838</v>
      </c>
      <c r="I174" s="212">
        <v>1191</v>
      </c>
      <c r="J174" s="212">
        <v>2329</v>
      </c>
      <c r="K174" s="212">
        <v>3202</v>
      </c>
      <c r="L174" s="212">
        <v>2617</v>
      </c>
      <c r="M174" s="212">
        <v>739</v>
      </c>
      <c r="N174" s="212">
        <v>385</v>
      </c>
      <c r="O174" s="212">
        <v>325</v>
      </c>
      <c r="P174" s="6"/>
    </row>
    <row r="175" spans="2:16" ht="15" customHeight="1">
      <c r="B175" s="428" t="s">
        <v>546</v>
      </c>
      <c r="C175" s="215">
        <v>53760</v>
      </c>
      <c r="D175" s="212">
        <v>3509</v>
      </c>
      <c r="E175" s="212">
        <v>3501</v>
      </c>
      <c r="F175" s="212">
        <v>3899</v>
      </c>
      <c r="G175" s="212">
        <v>4306</v>
      </c>
      <c r="H175" s="212">
        <v>4508</v>
      </c>
      <c r="I175" s="212">
        <v>5224</v>
      </c>
      <c r="J175" s="212">
        <v>5350</v>
      </c>
      <c r="K175" s="212">
        <v>7028</v>
      </c>
      <c r="L175" s="212">
        <v>5252</v>
      </c>
      <c r="M175" s="212">
        <v>4497</v>
      </c>
      <c r="N175" s="212">
        <v>3481</v>
      </c>
      <c r="O175" s="212">
        <v>3205</v>
      </c>
      <c r="P175" s="6"/>
    </row>
    <row r="176" spans="2:16" ht="15" customHeight="1">
      <c r="B176" s="427" t="s">
        <v>547</v>
      </c>
      <c r="C176" s="215">
        <v>0</v>
      </c>
      <c r="D176" s="212">
        <v>0</v>
      </c>
      <c r="E176" s="212">
        <v>0</v>
      </c>
      <c r="F176" s="212">
        <v>0</v>
      </c>
      <c r="G176" s="212">
        <v>0</v>
      </c>
      <c r="H176" s="212">
        <v>0</v>
      </c>
      <c r="I176" s="212">
        <v>0</v>
      </c>
      <c r="J176" s="212">
        <v>0</v>
      </c>
      <c r="K176" s="212">
        <v>0</v>
      </c>
      <c r="L176" s="212">
        <v>0</v>
      </c>
      <c r="M176" s="212">
        <v>0</v>
      </c>
      <c r="N176" s="212">
        <v>0</v>
      </c>
      <c r="O176" s="212">
        <v>0</v>
      </c>
      <c r="P176" s="6"/>
    </row>
    <row r="177" spans="2:16" ht="15" customHeight="1">
      <c r="B177" s="428" t="s">
        <v>73</v>
      </c>
      <c r="C177" s="324">
        <v>0</v>
      </c>
      <c r="D177" s="328">
        <v>0</v>
      </c>
      <c r="E177" s="328">
        <v>0</v>
      </c>
      <c r="F177" s="328">
        <v>0</v>
      </c>
      <c r="G177" s="328">
        <v>0</v>
      </c>
      <c r="H177" s="328">
        <v>0</v>
      </c>
      <c r="I177" s="328">
        <v>0</v>
      </c>
      <c r="J177" s="328">
        <v>0</v>
      </c>
      <c r="K177" s="328">
        <v>0</v>
      </c>
      <c r="L177" s="328">
        <v>0</v>
      </c>
      <c r="M177" s="328">
        <v>0</v>
      </c>
      <c r="N177" s="328">
        <v>0</v>
      </c>
      <c r="O177" s="328">
        <v>0</v>
      </c>
      <c r="P177" s="6"/>
    </row>
    <row r="178" spans="2:16" ht="15" customHeight="1">
      <c r="B178" s="428" t="s">
        <v>74</v>
      </c>
      <c r="C178" s="324">
        <v>0</v>
      </c>
      <c r="D178" s="328">
        <v>0</v>
      </c>
      <c r="E178" s="328">
        <v>0</v>
      </c>
      <c r="F178" s="328">
        <v>0</v>
      </c>
      <c r="G178" s="328">
        <v>0</v>
      </c>
      <c r="H178" s="328">
        <v>0</v>
      </c>
      <c r="I178" s="328">
        <v>0</v>
      </c>
      <c r="J178" s="328">
        <v>0</v>
      </c>
      <c r="K178" s="328">
        <v>0</v>
      </c>
      <c r="L178" s="328">
        <v>0</v>
      </c>
      <c r="M178" s="328">
        <v>0</v>
      </c>
      <c r="N178" s="328">
        <v>0</v>
      </c>
      <c r="O178" s="328">
        <v>0</v>
      </c>
      <c r="P178" s="6"/>
    </row>
    <row r="179" spans="2:16" s="60" customFormat="1" ht="15" customHeight="1">
      <c r="B179" s="428" t="s">
        <v>548</v>
      </c>
      <c r="C179" s="324">
        <v>0</v>
      </c>
      <c r="D179" s="328">
        <v>0</v>
      </c>
      <c r="E179" s="328">
        <v>0</v>
      </c>
      <c r="F179" s="328">
        <v>0</v>
      </c>
      <c r="G179" s="328">
        <v>0</v>
      </c>
      <c r="H179" s="328">
        <v>0</v>
      </c>
      <c r="I179" s="328">
        <v>0</v>
      </c>
      <c r="J179" s="328">
        <v>0</v>
      </c>
      <c r="K179" s="328">
        <v>0</v>
      </c>
      <c r="L179" s="328">
        <v>0</v>
      </c>
      <c r="M179" s="328">
        <v>0</v>
      </c>
      <c r="N179" s="328">
        <v>0</v>
      </c>
      <c r="O179" s="328">
        <v>0</v>
      </c>
      <c r="P179" s="85"/>
    </row>
    <row r="180" spans="2:16" ht="15" customHeight="1">
      <c r="B180" s="429"/>
      <c r="C180" s="215"/>
      <c r="D180" s="212"/>
      <c r="E180" s="212"/>
      <c r="F180" s="212"/>
      <c r="G180" s="212"/>
      <c r="H180" s="212"/>
      <c r="I180" s="212"/>
      <c r="J180" s="212"/>
      <c r="K180" s="212"/>
      <c r="L180" s="212"/>
      <c r="M180" s="212"/>
      <c r="N180" s="212"/>
      <c r="O180" s="212"/>
      <c r="P180" s="6"/>
    </row>
    <row r="181" spans="2:16" ht="15" customHeight="1">
      <c r="B181" s="426" t="s">
        <v>72</v>
      </c>
      <c r="C181" s="215">
        <v>6473</v>
      </c>
      <c r="D181" s="215">
        <v>157</v>
      </c>
      <c r="E181" s="215">
        <v>736</v>
      </c>
      <c r="F181" s="215">
        <v>154</v>
      </c>
      <c r="G181" s="215">
        <v>359</v>
      </c>
      <c r="H181" s="215">
        <v>573</v>
      </c>
      <c r="I181" s="215">
        <v>980</v>
      </c>
      <c r="J181" s="215">
        <v>1013</v>
      </c>
      <c r="K181" s="215">
        <v>1540</v>
      </c>
      <c r="L181" s="215">
        <v>335</v>
      </c>
      <c r="M181" s="215">
        <v>212</v>
      </c>
      <c r="N181" s="215">
        <v>293</v>
      </c>
      <c r="O181" s="215">
        <v>121</v>
      </c>
      <c r="P181" s="6"/>
    </row>
    <row r="182" spans="2:16" ht="15" customHeight="1">
      <c r="B182" s="427" t="s">
        <v>544</v>
      </c>
      <c r="C182" s="215">
        <v>4409</v>
      </c>
      <c r="D182" s="212">
        <v>157</v>
      </c>
      <c r="E182" s="212">
        <v>526</v>
      </c>
      <c r="F182" s="212">
        <v>154</v>
      </c>
      <c r="G182" s="212">
        <v>359</v>
      </c>
      <c r="H182" s="212">
        <v>409</v>
      </c>
      <c r="I182" s="212">
        <v>698</v>
      </c>
      <c r="J182" s="212">
        <v>548</v>
      </c>
      <c r="K182" s="212">
        <v>716</v>
      </c>
      <c r="L182" s="212">
        <v>335</v>
      </c>
      <c r="M182" s="212">
        <v>212</v>
      </c>
      <c r="N182" s="212">
        <v>293</v>
      </c>
      <c r="O182" s="212">
        <v>2</v>
      </c>
      <c r="P182" s="6"/>
    </row>
    <row r="183" spans="2:16" ht="15" customHeight="1">
      <c r="B183" s="428" t="s">
        <v>545</v>
      </c>
      <c r="C183" s="215">
        <v>3490</v>
      </c>
      <c r="D183" s="212">
        <v>121</v>
      </c>
      <c r="E183" s="212">
        <v>0</v>
      </c>
      <c r="F183" s="212">
        <v>82</v>
      </c>
      <c r="G183" s="212">
        <v>323</v>
      </c>
      <c r="H183" s="212">
        <v>333</v>
      </c>
      <c r="I183" s="212">
        <v>561</v>
      </c>
      <c r="J183" s="212">
        <v>548</v>
      </c>
      <c r="K183" s="212">
        <v>680</v>
      </c>
      <c r="L183" s="212">
        <v>335</v>
      </c>
      <c r="M183" s="212">
        <v>212</v>
      </c>
      <c r="N183" s="212">
        <v>293</v>
      </c>
      <c r="O183" s="212">
        <v>2</v>
      </c>
      <c r="P183" s="6"/>
    </row>
    <row r="184" spans="2:16" ht="15" customHeight="1">
      <c r="B184" s="428" t="s">
        <v>546</v>
      </c>
      <c r="C184" s="215">
        <v>919</v>
      </c>
      <c r="D184" s="212">
        <v>36</v>
      </c>
      <c r="E184" s="212">
        <v>526</v>
      </c>
      <c r="F184" s="212">
        <v>72</v>
      </c>
      <c r="G184" s="212">
        <v>36</v>
      </c>
      <c r="H184" s="212">
        <v>76</v>
      </c>
      <c r="I184" s="212">
        <v>137</v>
      </c>
      <c r="J184" s="212">
        <v>0</v>
      </c>
      <c r="K184" s="212">
        <v>36</v>
      </c>
      <c r="L184" s="212">
        <v>0</v>
      </c>
      <c r="M184" s="212">
        <v>0</v>
      </c>
      <c r="N184" s="212">
        <v>0</v>
      </c>
      <c r="O184" s="212">
        <v>0</v>
      </c>
      <c r="P184" s="6"/>
    </row>
    <row r="185" spans="2:16" s="60" customFormat="1" ht="15" customHeight="1">
      <c r="B185" s="427" t="s">
        <v>547</v>
      </c>
      <c r="C185" s="215">
        <v>2064</v>
      </c>
      <c r="D185" s="212">
        <v>0</v>
      </c>
      <c r="E185" s="212">
        <v>210</v>
      </c>
      <c r="F185" s="212">
        <v>0</v>
      </c>
      <c r="G185" s="212">
        <v>0</v>
      </c>
      <c r="H185" s="212">
        <v>164</v>
      </c>
      <c r="I185" s="212">
        <v>282</v>
      </c>
      <c r="J185" s="212">
        <v>465</v>
      </c>
      <c r="K185" s="212">
        <v>824</v>
      </c>
      <c r="L185" s="212">
        <v>0</v>
      </c>
      <c r="M185" s="212">
        <v>0</v>
      </c>
      <c r="N185" s="212">
        <v>0</v>
      </c>
      <c r="O185" s="212">
        <v>119</v>
      </c>
      <c r="P185" s="85"/>
    </row>
    <row r="186" spans="2:16" ht="15" customHeight="1">
      <c r="B186" s="428" t="s">
        <v>73</v>
      </c>
      <c r="C186" s="215">
        <v>2064</v>
      </c>
      <c r="D186" s="328">
        <v>0</v>
      </c>
      <c r="E186" s="212">
        <v>210</v>
      </c>
      <c r="F186" s="328">
        <v>0</v>
      </c>
      <c r="G186" s="328">
        <v>0</v>
      </c>
      <c r="H186" s="212">
        <v>164</v>
      </c>
      <c r="I186" s="212">
        <v>282</v>
      </c>
      <c r="J186" s="212">
        <v>465</v>
      </c>
      <c r="K186" s="212">
        <v>824</v>
      </c>
      <c r="L186" s="328">
        <v>0</v>
      </c>
      <c r="M186" s="328">
        <v>0</v>
      </c>
      <c r="N186" s="328">
        <v>0</v>
      </c>
      <c r="O186" s="212">
        <v>119</v>
      </c>
      <c r="P186" s="6"/>
    </row>
    <row r="187" spans="2:16" ht="15" customHeight="1">
      <c r="B187" s="428" t="s">
        <v>74</v>
      </c>
      <c r="C187" s="324">
        <v>0</v>
      </c>
      <c r="D187" s="328">
        <v>0</v>
      </c>
      <c r="E187" s="328">
        <v>0</v>
      </c>
      <c r="F187" s="328">
        <v>0</v>
      </c>
      <c r="G187" s="328">
        <v>0</v>
      </c>
      <c r="H187" s="328">
        <v>0</v>
      </c>
      <c r="I187" s="328">
        <v>0</v>
      </c>
      <c r="J187" s="328">
        <v>0</v>
      </c>
      <c r="K187" s="328">
        <v>0</v>
      </c>
      <c r="L187" s="328">
        <v>0</v>
      </c>
      <c r="M187" s="328">
        <v>0</v>
      </c>
      <c r="N187" s="328">
        <v>0</v>
      </c>
      <c r="O187" s="328">
        <v>0</v>
      </c>
    </row>
    <row r="188" spans="2:16" ht="15" customHeight="1">
      <c r="B188" s="428" t="s">
        <v>548</v>
      </c>
      <c r="C188" s="324">
        <v>0</v>
      </c>
      <c r="D188" s="328">
        <v>0</v>
      </c>
      <c r="E188" s="328">
        <v>0</v>
      </c>
      <c r="F188" s="328">
        <v>0</v>
      </c>
      <c r="G188" s="328">
        <v>0</v>
      </c>
      <c r="H188" s="328">
        <v>0</v>
      </c>
      <c r="I188" s="328">
        <v>0</v>
      </c>
      <c r="J188" s="328">
        <v>0</v>
      </c>
      <c r="K188" s="328">
        <v>0</v>
      </c>
      <c r="L188" s="328">
        <v>0</v>
      </c>
      <c r="M188" s="328">
        <v>0</v>
      </c>
      <c r="N188" s="328">
        <v>0</v>
      </c>
      <c r="O188" s="328">
        <v>0</v>
      </c>
    </row>
    <row r="189" spans="2:16" ht="15" customHeight="1">
      <c r="B189" s="211"/>
      <c r="C189" s="215"/>
      <c r="D189" s="212"/>
      <c r="E189" s="212"/>
      <c r="F189" s="212"/>
      <c r="G189" s="212"/>
      <c r="H189" s="212"/>
      <c r="I189" s="212"/>
      <c r="J189" s="212"/>
      <c r="K189" s="212"/>
      <c r="L189" s="212"/>
      <c r="M189" s="212"/>
      <c r="N189" s="212"/>
      <c r="O189" s="212"/>
    </row>
    <row r="190" spans="2:16" ht="15" customHeight="1">
      <c r="B190" s="425" t="s">
        <v>70</v>
      </c>
      <c r="C190" s="215">
        <v>74179</v>
      </c>
      <c r="D190" s="215">
        <v>4186</v>
      </c>
      <c r="E190" s="215">
        <v>4400</v>
      </c>
      <c r="F190" s="215">
        <v>4963</v>
      </c>
      <c r="G190" s="215">
        <v>5266</v>
      </c>
      <c r="H190" s="215">
        <v>6172</v>
      </c>
      <c r="I190" s="215">
        <v>7888</v>
      </c>
      <c r="J190" s="215">
        <v>10096</v>
      </c>
      <c r="K190" s="215">
        <v>11220</v>
      </c>
      <c r="L190" s="215">
        <v>7112</v>
      </c>
      <c r="M190" s="215">
        <v>5024</v>
      </c>
      <c r="N190" s="215">
        <v>4099</v>
      </c>
      <c r="O190" s="215">
        <v>3753</v>
      </c>
    </row>
    <row r="191" spans="2:16" ht="15" customHeight="1">
      <c r="B191" s="425"/>
      <c r="C191" s="215"/>
      <c r="D191" s="212"/>
      <c r="E191" s="212"/>
      <c r="F191" s="212"/>
      <c r="G191" s="212"/>
      <c r="H191" s="212"/>
      <c r="I191" s="212"/>
      <c r="J191" s="212"/>
      <c r="K191" s="212"/>
      <c r="L191" s="212"/>
      <c r="M191" s="212"/>
      <c r="N191" s="212"/>
      <c r="O191" s="212"/>
    </row>
    <row r="192" spans="2:16" ht="15" customHeight="1">
      <c r="B192" s="426" t="s">
        <v>71</v>
      </c>
      <c r="C192" s="215">
        <v>67250</v>
      </c>
      <c r="D192" s="215">
        <v>4186</v>
      </c>
      <c r="E192" s="215">
        <v>3725</v>
      </c>
      <c r="F192" s="215">
        <v>4616</v>
      </c>
      <c r="G192" s="215">
        <v>4973</v>
      </c>
      <c r="H192" s="215">
        <v>5564</v>
      </c>
      <c r="I192" s="215">
        <v>6660</v>
      </c>
      <c r="J192" s="215">
        <v>8842</v>
      </c>
      <c r="K192" s="215">
        <v>9745</v>
      </c>
      <c r="L192" s="215">
        <v>6948</v>
      </c>
      <c r="M192" s="215">
        <v>4894</v>
      </c>
      <c r="N192" s="215">
        <v>3807</v>
      </c>
      <c r="O192" s="215">
        <v>3290</v>
      </c>
    </row>
    <row r="193" spans="2:16" ht="15" customHeight="1">
      <c r="B193" s="427" t="s">
        <v>544</v>
      </c>
      <c r="C193" s="215">
        <v>67250</v>
      </c>
      <c r="D193" s="212">
        <v>4186</v>
      </c>
      <c r="E193" s="212">
        <v>3725</v>
      </c>
      <c r="F193" s="212">
        <v>4616</v>
      </c>
      <c r="G193" s="212">
        <v>4973</v>
      </c>
      <c r="H193" s="212">
        <v>5564</v>
      </c>
      <c r="I193" s="212">
        <v>6660</v>
      </c>
      <c r="J193" s="212">
        <v>8842</v>
      </c>
      <c r="K193" s="212">
        <v>9745</v>
      </c>
      <c r="L193" s="212">
        <v>6948</v>
      </c>
      <c r="M193" s="212">
        <v>4894</v>
      </c>
      <c r="N193" s="212">
        <v>3807</v>
      </c>
      <c r="O193" s="212">
        <v>3290</v>
      </c>
    </row>
    <row r="194" spans="2:16" ht="15" customHeight="1">
      <c r="B194" s="428" t="s">
        <v>545</v>
      </c>
      <c r="C194" s="215">
        <v>14696</v>
      </c>
      <c r="D194" s="212">
        <v>428</v>
      </c>
      <c r="E194" s="212">
        <v>413</v>
      </c>
      <c r="F194" s="212">
        <v>564</v>
      </c>
      <c r="G194" s="212">
        <v>931</v>
      </c>
      <c r="H194" s="212">
        <v>1137</v>
      </c>
      <c r="I194" s="212">
        <v>1332</v>
      </c>
      <c r="J194" s="212">
        <v>2851</v>
      </c>
      <c r="K194" s="212">
        <v>2999</v>
      </c>
      <c r="L194" s="212">
        <v>2292</v>
      </c>
      <c r="M194" s="212">
        <v>854</v>
      </c>
      <c r="N194" s="212">
        <v>477</v>
      </c>
      <c r="O194" s="212">
        <v>418</v>
      </c>
    </row>
    <row r="195" spans="2:16" ht="15" customHeight="1">
      <c r="B195" s="428" t="s">
        <v>546</v>
      </c>
      <c r="C195" s="215">
        <v>52554</v>
      </c>
      <c r="D195" s="212">
        <v>3758</v>
      </c>
      <c r="E195" s="212">
        <v>3312</v>
      </c>
      <c r="F195" s="212">
        <v>4052</v>
      </c>
      <c r="G195" s="212">
        <v>4042</v>
      </c>
      <c r="H195" s="212">
        <v>4427</v>
      </c>
      <c r="I195" s="212">
        <v>5328</v>
      </c>
      <c r="J195" s="212">
        <v>5991</v>
      </c>
      <c r="K195" s="212">
        <v>6746</v>
      </c>
      <c r="L195" s="212">
        <v>4656</v>
      </c>
      <c r="M195" s="212">
        <v>4040</v>
      </c>
      <c r="N195" s="212">
        <v>3330</v>
      </c>
      <c r="O195" s="212">
        <v>2872</v>
      </c>
      <c r="P195" s="6"/>
    </row>
    <row r="196" spans="2:16" ht="15" customHeight="1">
      <c r="B196" s="427" t="s">
        <v>547</v>
      </c>
      <c r="C196" s="215">
        <v>0</v>
      </c>
      <c r="D196" s="212">
        <v>0</v>
      </c>
      <c r="E196" s="212">
        <v>0</v>
      </c>
      <c r="F196" s="212">
        <v>0</v>
      </c>
      <c r="G196" s="212">
        <v>0</v>
      </c>
      <c r="H196" s="212">
        <v>0</v>
      </c>
      <c r="I196" s="212">
        <v>0</v>
      </c>
      <c r="J196" s="212">
        <v>0</v>
      </c>
      <c r="K196" s="212">
        <v>0</v>
      </c>
      <c r="L196" s="212">
        <v>0</v>
      </c>
      <c r="M196" s="212">
        <v>0</v>
      </c>
      <c r="N196" s="212">
        <v>0</v>
      </c>
      <c r="O196" s="212">
        <v>0</v>
      </c>
      <c r="P196" s="6"/>
    </row>
    <row r="197" spans="2:16" ht="15" customHeight="1">
      <c r="B197" s="428" t="s">
        <v>73</v>
      </c>
      <c r="C197" s="324">
        <v>0</v>
      </c>
      <c r="D197" s="328">
        <v>0</v>
      </c>
      <c r="E197" s="328">
        <v>0</v>
      </c>
      <c r="F197" s="328">
        <v>0</v>
      </c>
      <c r="G197" s="328">
        <v>0</v>
      </c>
      <c r="H197" s="328">
        <v>0</v>
      </c>
      <c r="I197" s="328">
        <v>0</v>
      </c>
      <c r="J197" s="328">
        <v>0</v>
      </c>
      <c r="K197" s="328">
        <v>0</v>
      </c>
      <c r="L197" s="328">
        <v>0</v>
      </c>
      <c r="M197" s="328">
        <v>0</v>
      </c>
      <c r="N197" s="328">
        <v>0</v>
      </c>
      <c r="O197" s="328">
        <v>0</v>
      </c>
      <c r="P197" s="85"/>
    </row>
    <row r="198" spans="2:16" ht="15" customHeight="1">
      <c r="B198" s="428" t="s">
        <v>74</v>
      </c>
      <c r="C198" s="324">
        <v>0</v>
      </c>
      <c r="D198" s="328">
        <v>0</v>
      </c>
      <c r="E198" s="328">
        <v>0</v>
      </c>
      <c r="F198" s="328">
        <v>0</v>
      </c>
      <c r="G198" s="328">
        <v>0</v>
      </c>
      <c r="H198" s="328">
        <v>0</v>
      </c>
      <c r="I198" s="328">
        <v>0</v>
      </c>
      <c r="J198" s="328">
        <v>0</v>
      </c>
      <c r="K198" s="328">
        <v>0</v>
      </c>
      <c r="L198" s="328">
        <v>0</v>
      </c>
      <c r="M198" s="328">
        <v>0</v>
      </c>
      <c r="N198" s="328">
        <v>0</v>
      </c>
      <c r="O198" s="328">
        <v>0</v>
      </c>
      <c r="P198" s="6"/>
    </row>
    <row r="199" spans="2:16" s="60" customFormat="1" ht="15" customHeight="1">
      <c r="B199" s="428" t="s">
        <v>548</v>
      </c>
      <c r="C199" s="324">
        <v>0</v>
      </c>
      <c r="D199" s="328">
        <v>0</v>
      </c>
      <c r="E199" s="328">
        <v>0</v>
      </c>
      <c r="F199" s="328">
        <v>0</v>
      </c>
      <c r="G199" s="328">
        <v>0</v>
      </c>
      <c r="H199" s="328">
        <v>0</v>
      </c>
      <c r="I199" s="328">
        <v>0</v>
      </c>
      <c r="J199" s="328">
        <v>0</v>
      </c>
      <c r="K199" s="328">
        <v>0</v>
      </c>
      <c r="L199" s="328">
        <v>0</v>
      </c>
      <c r="M199" s="328">
        <v>0</v>
      </c>
      <c r="N199" s="328">
        <v>0</v>
      </c>
      <c r="O199" s="328">
        <v>0</v>
      </c>
      <c r="P199" s="85"/>
    </row>
    <row r="200" spans="2:16" ht="15" customHeight="1">
      <c r="B200" s="429"/>
      <c r="C200" s="215"/>
      <c r="D200" s="212"/>
      <c r="E200" s="212"/>
      <c r="F200" s="212"/>
      <c r="G200" s="212"/>
      <c r="H200" s="212"/>
      <c r="I200" s="212"/>
      <c r="J200" s="212"/>
      <c r="K200" s="212"/>
      <c r="L200" s="212"/>
      <c r="M200" s="212"/>
      <c r="N200" s="212"/>
      <c r="O200" s="212"/>
      <c r="P200" s="6"/>
    </row>
    <row r="201" spans="2:16" ht="15" customHeight="1">
      <c r="B201" s="426" t="s">
        <v>72</v>
      </c>
      <c r="C201" s="215">
        <v>6929</v>
      </c>
      <c r="D201" s="324">
        <v>0</v>
      </c>
      <c r="E201" s="215">
        <v>675</v>
      </c>
      <c r="F201" s="215">
        <v>347</v>
      </c>
      <c r="G201" s="215">
        <v>293</v>
      </c>
      <c r="H201" s="215">
        <v>608</v>
      </c>
      <c r="I201" s="215">
        <v>1228</v>
      </c>
      <c r="J201" s="215">
        <v>1254</v>
      </c>
      <c r="K201" s="215">
        <v>1475</v>
      </c>
      <c r="L201" s="215">
        <v>164</v>
      </c>
      <c r="M201" s="215">
        <v>130</v>
      </c>
      <c r="N201" s="215">
        <v>292</v>
      </c>
      <c r="O201" s="215">
        <v>463</v>
      </c>
      <c r="P201" s="6"/>
    </row>
    <row r="202" spans="2:16" ht="15" customHeight="1">
      <c r="B202" s="427" t="s">
        <v>544</v>
      </c>
      <c r="C202" s="215">
        <v>4103</v>
      </c>
      <c r="D202" s="328">
        <v>0</v>
      </c>
      <c r="E202" s="212">
        <v>81</v>
      </c>
      <c r="F202" s="212">
        <v>331</v>
      </c>
      <c r="G202" s="212">
        <v>293</v>
      </c>
      <c r="H202" s="212">
        <v>441</v>
      </c>
      <c r="I202" s="212">
        <v>760</v>
      </c>
      <c r="J202" s="212">
        <v>782</v>
      </c>
      <c r="K202" s="212">
        <v>675</v>
      </c>
      <c r="L202" s="212">
        <v>164</v>
      </c>
      <c r="M202" s="212">
        <v>130</v>
      </c>
      <c r="N202" s="212">
        <v>292</v>
      </c>
      <c r="O202" s="212">
        <v>154</v>
      </c>
      <c r="P202" s="6"/>
    </row>
    <row r="203" spans="2:16" ht="15" customHeight="1">
      <c r="B203" s="428" t="s">
        <v>545</v>
      </c>
      <c r="C203" s="215">
        <v>3800</v>
      </c>
      <c r="D203" s="328">
        <v>0</v>
      </c>
      <c r="E203" s="212">
        <v>43</v>
      </c>
      <c r="F203" s="212">
        <v>194</v>
      </c>
      <c r="G203" s="212">
        <v>277</v>
      </c>
      <c r="H203" s="212">
        <v>439</v>
      </c>
      <c r="I203" s="212">
        <v>655</v>
      </c>
      <c r="J203" s="212">
        <v>782</v>
      </c>
      <c r="K203" s="212">
        <v>670</v>
      </c>
      <c r="L203" s="212">
        <v>164</v>
      </c>
      <c r="M203" s="212">
        <v>130</v>
      </c>
      <c r="N203" s="212">
        <v>292</v>
      </c>
      <c r="O203" s="212">
        <v>154</v>
      </c>
      <c r="P203" s="6"/>
    </row>
    <row r="204" spans="2:16" ht="15" customHeight="1">
      <c r="B204" s="428" t="s">
        <v>546</v>
      </c>
      <c r="C204" s="215">
        <v>303</v>
      </c>
      <c r="D204" s="328">
        <v>0</v>
      </c>
      <c r="E204" s="212">
        <v>38</v>
      </c>
      <c r="F204" s="212">
        <v>137</v>
      </c>
      <c r="G204" s="212">
        <v>16</v>
      </c>
      <c r="H204" s="212">
        <v>2</v>
      </c>
      <c r="I204" s="212">
        <v>105</v>
      </c>
      <c r="J204" s="212">
        <v>0</v>
      </c>
      <c r="K204" s="212">
        <v>5</v>
      </c>
      <c r="L204" s="212">
        <v>0</v>
      </c>
      <c r="M204" s="212">
        <v>0</v>
      </c>
      <c r="N204" s="212">
        <v>0</v>
      </c>
      <c r="O204" s="212">
        <v>0</v>
      </c>
      <c r="P204" s="6"/>
    </row>
    <row r="205" spans="2:16" s="60" customFormat="1" ht="15" customHeight="1">
      <c r="B205" s="427" t="s">
        <v>547</v>
      </c>
      <c r="C205" s="215">
        <v>2826</v>
      </c>
      <c r="D205" s="212">
        <v>0</v>
      </c>
      <c r="E205" s="212">
        <v>594</v>
      </c>
      <c r="F205" s="212">
        <v>16</v>
      </c>
      <c r="G205" s="212">
        <v>0</v>
      </c>
      <c r="H205" s="212">
        <v>167</v>
      </c>
      <c r="I205" s="212">
        <v>468</v>
      </c>
      <c r="J205" s="212">
        <v>472</v>
      </c>
      <c r="K205" s="212">
        <v>800</v>
      </c>
      <c r="L205" s="212">
        <v>0</v>
      </c>
      <c r="M205" s="212">
        <v>0</v>
      </c>
      <c r="N205" s="212">
        <v>0</v>
      </c>
      <c r="O205" s="212">
        <v>309</v>
      </c>
      <c r="P205" s="85"/>
    </row>
    <row r="206" spans="2:16" ht="15" customHeight="1">
      <c r="B206" s="428" t="s">
        <v>73</v>
      </c>
      <c r="C206" s="215">
        <v>2078</v>
      </c>
      <c r="D206" s="328">
        <v>0</v>
      </c>
      <c r="E206" s="328">
        <v>0</v>
      </c>
      <c r="F206" s="212">
        <v>16</v>
      </c>
      <c r="G206" s="328">
        <v>0</v>
      </c>
      <c r="H206" s="212">
        <v>167</v>
      </c>
      <c r="I206" s="212">
        <v>315</v>
      </c>
      <c r="J206" s="212">
        <v>472</v>
      </c>
      <c r="K206" s="212">
        <v>800</v>
      </c>
      <c r="L206" s="328">
        <v>0</v>
      </c>
      <c r="M206" s="328">
        <v>0</v>
      </c>
      <c r="N206" s="328">
        <v>0</v>
      </c>
      <c r="O206" s="212">
        <v>308</v>
      </c>
      <c r="P206" s="6"/>
    </row>
    <row r="207" spans="2:16" ht="15" customHeight="1">
      <c r="B207" s="428" t="s">
        <v>74</v>
      </c>
      <c r="C207" s="215">
        <v>748</v>
      </c>
      <c r="D207" s="328">
        <v>0</v>
      </c>
      <c r="E207" s="212">
        <v>594</v>
      </c>
      <c r="F207" s="328">
        <v>0</v>
      </c>
      <c r="G207" s="328">
        <v>0</v>
      </c>
      <c r="H207" s="328">
        <v>0</v>
      </c>
      <c r="I207" s="212">
        <v>153</v>
      </c>
      <c r="J207" s="328">
        <v>0</v>
      </c>
      <c r="K207" s="328">
        <v>0</v>
      </c>
      <c r="L207" s="328">
        <v>0</v>
      </c>
      <c r="M207" s="328">
        <v>0</v>
      </c>
      <c r="N207" s="328">
        <v>0</v>
      </c>
      <c r="O207" s="212">
        <v>1</v>
      </c>
      <c r="P207" s="6"/>
    </row>
    <row r="208" spans="2:16" ht="15" customHeight="1">
      <c r="B208" s="428" t="s">
        <v>548</v>
      </c>
      <c r="C208" s="324">
        <v>0</v>
      </c>
      <c r="D208" s="328">
        <v>0</v>
      </c>
      <c r="E208" s="328">
        <v>0</v>
      </c>
      <c r="F208" s="328">
        <v>0</v>
      </c>
      <c r="G208" s="328">
        <v>0</v>
      </c>
      <c r="H208" s="328">
        <v>0</v>
      </c>
      <c r="I208" s="328">
        <v>0</v>
      </c>
      <c r="J208" s="328">
        <v>0</v>
      </c>
      <c r="K208" s="328">
        <v>0</v>
      </c>
      <c r="L208" s="328">
        <v>0</v>
      </c>
      <c r="M208" s="328">
        <v>0</v>
      </c>
      <c r="N208" s="328">
        <v>0</v>
      </c>
      <c r="O208" s="328">
        <v>0</v>
      </c>
      <c r="P208" s="6"/>
    </row>
    <row r="209" spans="2:16" ht="15" customHeight="1">
      <c r="B209" s="429"/>
      <c r="C209" s="215"/>
      <c r="D209" s="222"/>
      <c r="E209" s="222"/>
      <c r="F209" s="222"/>
      <c r="G209" s="222"/>
      <c r="H209" s="222"/>
      <c r="I209" s="222"/>
      <c r="J209" s="222"/>
      <c r="K209" s="222"/>
      <c r="L209" s="222"/>
      <c r="M209" s="222"/>
      <c r="N209" s="222"/>
      <c r="O209" s="212"/>
      <c r="P209" s="6"/>
    </row>
    <row r="210" spans="2:16" ht="15" customHeight="1">
      <c r="B210" s="426" t="s">
        <v>62</v>
      </c>
      <c r="C210" s="215">
        <v>6274</v>
      </c>
      <c r="D210" s="215">
        <v>237</v>
      </c>
      <c r="E210" s="215">
        <v>2041</v>
      </c>
      <c r="F210" s="215">
        <v>849</v>
      </c>
      <c r="G210" s="215">
        <v>428</v>
      </c>
      <c r="H210" s="215">
        <v>769</v>
      </c>
      <c r="I210" s="215">
        <v>211</v>
      </c>
      <c r="J210" s="215">
        <v>42</v>
      </c>
      <c r="K210" s="324">
        <v>0</v>
      </c>
      <c r="L210" s="215">
        <v>201</v>
      </c>
      <c r="M210" s="215">
        <v>330</v>
      </c>
      <c r="N210" s="215">
        <v>202</v>
      </c>
      <c r="O210" s="215">
        <v>964</v>
      </c>
      <c r="P210" s="6"/>
    </row>
    <row r="211" spans="2:16" ht="15" customHeight="1">
      <c r="B211" s="211"/>
      <c r="C211" s="212"/>
      <c r="D211" s="212"/>
      <c r="E211" s="212"/>
      <c r="F211" s="212"/>
      <c r="G211" s="212"/>
      <c r="H211" s="212"/>
      <c r="I211" s="212"/>
      <c r="J211" s="212"/>
      <c r="K211" s="212"/>
      <c r="L211" s="212"/>
      <c r="M211" s="212"/>
      <c r="N211" s="212"/>
      <c r="O211" s="212"/>
      <c r="P211" s="6"/>
    </row>
    <row r="212" spans="2:16" ht="3" customHeight="1">
      <c r="B212" s="433"/>
      <c r="C212" s="447"/>
      <c r="D212" s="447"/>
      <c r="E212" s="447"/>
      <c r="F212" s="447"/>
      <c r="G212" s="447"/>
      <c r="H212" s="447"/>
      <c r="I212" s="447"/>
      <c r="J212" s="447"/>
      <c r="K212" s="447"/>
      <c r="L212" s="447"/>
      <c r="M212" s="447"/>
      <c r="N212" s="447"/>
      <c r="O212" s="447"/>
      <c r="P212" s="6"/>
    </row>
    <row r="213" spans="2:16" s="203" customFormat="1" ht="15" customHeight="1">
      <c r="B213" s="871" t="s">
        <v>577</v>
      </c>
      <c r="C213" s="871"/>
      <c r="D213" s="871"/>
      <c r="E213" s="871"/>
      <c r="F213" s="871"/>
      <c r="G213" s="871"/>
      <c r="H213" s="871"/>
      <c r="I213" s="871"/>
      <c r="J213" s="871"/>
      <c r="K213" s="871"/>
      <c r="L213" s="871"/>
      <c r="M213" s="871"/>
      <c r="N213" s="871"/>
      <c r="O213" s="871"/>
      <c r="P213" s="430"/>
    </row>
    <row r="214" spans="2:16" s="32" customFormat="1" ht="15" customHeight="1">
      <c r="B214" s="871" t="s">
        <v>575</v>
      </c>
      <c r="C214" s="871"/>
      <c r="D214" s="871"/>
      <c r="E214" s="871"/>
      <c r="F214" s="871"/>
      <c r="G214" s="871"/>
      <c r="H214" s="871"/>
      <c r="I214" s="871"/>
      <c r="J214" s="871"/>
      <c r="K214" s="871"/>
      <c r="L214" s="871"/>
      <c r="M214" s="871"/>
      <c r="N214" s="871"/>
      <c r="O214" s="871"/>
      <c r="P214" s="207"/>
    </row>
    <row r="215" spans="2:16" ht="15" customHeight="1">
      <c r="B215" s="211"/>
      <c r="C215" s="211"/>
      <c r="D215" s="211"/>
      <c r="E215" s="211"/>
      <c r="F215" s="211"/>
      <c r="G215" s="211"/>
      <c r="H215" s="211"/>
      <c r="I215" s="211"/>
      <c r="J215" s="211"/>
      <c r="K215" s="211"/>
      <c r="L215" s="211"/>
      <c r="M215" s="211"/>
      <c r="N215" s="211"/>
      <c r="O215" s="211"/>
      <c r="P215" s="6"/>
    </row>
    <row r="216" spans="2:16" s="32" customFormat="1" ht="15" customHeight="1">
      <c r="B216" s="320" t="s">
        <v>105</v>
      </c>
      <c r="C216" s="320"/>
      <c r="D216" s="237"/>
      <c r="E216" s="237"/>
      <c r="F216" s="237"/>
      <c r="G216" s="237"/>
      <c r="H216" s="237"/>
      <c r="I216" s="237"/>
      <c r="J216" s="237"/>
      <c r="K216" s="237"/>
      <c r="L216" s="237"/>
      <c r="M216" s="237"/>
      <c r="N216" s="237"/>
      <c r="O216" s="239" t="s">
        <v>123</v>
      </c>
      <c r="P216" s="207"/>
    </row>
    <row r="217" spans="2:16" ht="18.75" customHeight="1">
      <c r="B217" s="864" t="s">
        <v>8</v>
      </c>
      <c r="C217" s="872" t="s">
        <v>68</v>
      </c>
      <c r="D217" s="907" t="s">
        <v>16</v>
      </c>
      <c r="E217" s="907"/>
      <c r="F217" s="907"/>
      <c r="G217" s="907"/>
      <c r="H217" s="907"/>
      <c r="I217" s="907"/>
      <c r="J217" s="907"/>
      <c r="K217" s="907"/>
      <c r="L217" s="907"/>
      <c r="M217" s="907"/>
      <c r="N217" s="907"/>
      <c r="O217" s="867"/>
      <c r="P217" s="6"/>
    </row>
    <row r="218" spans="2:16" ht="18.75" customHeight="1">
      <c r="B218" s="865"/>
      <c r="C218" s="873"/>
      <c r="D218" s="452" t="s">
        <v>17</v>
      </c>
      <c r="E218" s="452" t="s">
        <v>18</v>
      </c>
      <c r="F218" s="452" t="s">
        <v>19</v>
      </c>
      <c r="G218" s="452" t="s">
        <v>20</v>
      </c>
      <c r="H218" s="452" t="s">
        <v>21</v>
      </c>
      <c r="I218" s="452" t="s">
        <v>22</v>
      </c>
      <c r="J218" s="452" t="s">
        <v>23</v>
      </c>
      <c r="K218" s="452" t="s">
        <v>24</v>
      </c>
      <c r="L218" s="452" t="s">
        <v>25</v>
      </c>
      <c r="M218" s="452" t="s">
        <v>26</v>
      </c>
      <c r="N218" s="452" t="s">
        <v>27</v>
      </c>
      <c r="O218" s="453" t="s">
        <v>28</v>
      </c>
      <c r="P218" s="6"/>
    </row>
    <row r="219" spans="2:16" s="60" customFormat="1" ht="15" customHeight="1">
      <c r="B219" s="211"/>
      <c r="C219" s="211"/>
      <c r="D219" s="211"/>
      <c r="E219" s="211"/>
      <c r="F219" s="211"/>
      <c r="G219" s="211"/>
      <c r="H219" s="211"/>
      <c r="I219" s="211"/>
      <c r="J219" s="211"/>
      <c r="K219" s="211"/>
      <c r="L219" s="211"/>
      <c r="M219" s="211"/>
      <c r="N219" s="211"/>
      <c r="O219" s="211"/>
      <c r="P219" s="85"/>
    </row>
    <row r="220" spans="2:16" ht="15" customHeight="1">
      <c r="B220" s="340" t="s">
        <v>118</v>
      </c>
      <c r="C220" s="215">
        <v>153052</v>
      </c>
      <c r="D220" s="215">
        <v>8908</v>
      </c>
      <c r="E220" s="215">
        <v>8705</v>
      </c>
      <c r="F220" s="215">
        <v>10107</v>
      </c>
      <c r="G220" s="215">
        <v>13358</v>
      </c>
      <c r="H220" s="215">
        <v>11796</v>
      </c>
      <c r="I220" s="215">
        <v>15688</v>
      </c>
      <c r="J220" s="215">
        <v>18418</v>
      </c>
      <c r="K220" s="215">
        <v>22214</v>
      </c>
      <c r="L220" s="215">
        <v>15989</v>
      </c>
      <c r="M220" s="215">
        <v>11923</v>
      </c>
      <c r="N220" s="215">
        <v>8146</v>
      </c>
      <c r="O220" s="215">
        <v>7800</v>
      </c>
      <c r="P220" s="6"/>
    </row>
    <row r="221" spans="2:16" ht="15" customHeight="1">
      <c r="B221" s="340"/>
      <c r="C221" s="215"/>
      <c r="D221" s="212"/>
      <c r="E221" s="212"/>
      <c r="F221" s="212"/>
      <c r="G221" s="212"/>
      <c r="H221" s="212"/>
      <c r="I221" s="212"/>
      <c r="J221" s="212"/>
      <c r="K221" s="212"/>
      <c r="L221" s="212"/>
      <c r="M221" s="212"/>
      <c r="N221" s="212"/>
      <c r="O221" s="212"/>
      <c r="P221" s="6"/>
    </row>
    <row r="222" spans="2:16" ht="15" customHeight="1">
      <c r="B222" s="425" t="s">
        <v>69</v>
      </c>
      <c r="C222" s="215">
        <v>75534</v>
      </c>
      <c r="D222" s="215">
        <v>4274</v>
      </c>
      <c r="E222" s="215">
        <v>4060</v>
      </c>
      <c r="F222" s="215">
        <v>5015</v>
      </c>
      <c r="G222" s="215">
        <v>6578</v>
      </c>
      <c r="H222" s="215">
        <v>5939</v>
      </c>
      <c r="I222" s="215">
        <v>7388</v>
      </c>
      <c r="J222" s="215">
        <v>8384</v>
      </c>
      <c r="K222" s="215">
        <v>11275</v>
      </c>
      <c r="L222" s="215">
        <v>8623</v>
      </c>
      <c r="M222" s="215">
        <v>6096</v>
      </c>
      <c r="N222" s="215">
        <v>4095</v>
      </c>
      <c r="O222" s="215">
        <v>3807</v>
      </c>
      <c r="P222" s="6"/>
    </row>
    <row r="223" spans="2:16" ht="15" customHeight="1">
      <c r="B223" s="425"/>
      <c r="C223" s="215"/>
      <c r="D223" s="212"/>
      <c r="E223" s="212"/>
      <c r="F223" s="212"/>
      <c r="G223" s="212"/>
      <c r="H223" s="212"/>
      <c r="I223" s="212"/>
      <c r="J223" s="212"/>
      <c r="K223" s="212"/>
      <c r="L223" s="212"/>
      <c r="M223" s="212"/>
      <c r="N223" s="212"/>
      <c r="O223" s="212"/>
      <c r="P223" s="6"/>
    </row>
    <row r="224" spans="2:16" ht="15" customHeight="1">
      <c r="B224" s="426" t="s">
        <v>71</v>
      </c>
      <c r="C224" s="215">
        <v>62375</v>
      </c>
      <c r="D224" s="215">
        <v>3688</v>
      </c>
      <c r="E224" s="215">
        <v>3566</v>
      </c>
      <c r="F224" s="215">
        <v>4283</v>
      </c>
      <c r="G224" s="215">
        <v>5370</v>
      </c>
      <c r="H224" s="215">
        <v>4986</v>
      </c>
      <c r="I224" s="215">
        <v>6010</v>
      </c>
      <c r="J224" s="215">
        <v>6701</v>
      </c>
      <c r="K224" s="215">
        <v>8864</v>
      </c>
      <c r="L224" s="215">
        <v>7118</v>
      </c>
      <c r="M224" s="215">
        <v>5077</v>
      </c>
      <c r="N224" s="215">
        <v>3644</v>
      </c>
      <c r="O224" s="215">
        <v>3068</v>
      </c>
      <c r="P224" s="6"/>
    </row>
    <row r="225" spans="2:16" s="60" customFormat="1" ht="15" customHeight="1">
      <c r="B225" s="427" t="s">
        <v>544</v>
      </c>
      <c r="C225" s="215">
        <v>62375</v>
      </c>
      <c r="D225" s="212">
        <v>3688</v>
      </c>
      <c r="E225" s="212">
        <v>3566</v>
      </c>
      <c r="F225" s="212">
        <v>4283</v>
      </c>
      <c r="G225" s="212">
        <v>5370</v>
      </c>
      <c r="H225" s="212">
        <v>4986</v>
      </c>
      <c r="I225" s="212">
        <v>6010</v>
      </c>
      <c r="J225" s="212">
        <v>6701</v>
      </c>
      <c r="K225" s="212">
        <v>8864</v>
      </c>
      <c r="L225" s="212">
        <v>7118</v>
      </c>
      <c r="M225" s="212">
        <v>5077</v>
      </c>
      <c r="N225" s="212">
        <v>3644</v>
      </c>
      <c r="O225" s="212">
        <v>3068</v>
      </c>
      <c r="P225" s="85"/>
    </row>
    <row r="226" spans="2:16" ht="15" customHeight="1">
      <c r="B226" s="428" t="s">
        <v>545</v>
      </c>
      <c r="C226" s="215">
        <v>13118</v>
      </c>
      <c r="D226" s="212">
        <v>305</v>
      </c>
      <c r="E226" s="212">
        <v>327</v>
      </c>
      <c r="F226" s="212">
        <v>676</v>
      </c>
      <c r="G226" s="212">
        <v>1033</v>
      </c>
      <c r="H226" s="212">
        <v>888</v>
      </c>
      <c r="I226" s="212">
        <v>1466</v>
      </c>
      <c r="J226" s="212">
        <v>1913</v>
      </c>
      <c r="K226" s="212">
        <v>2532</v>
      </c>
      <c r="L226" s="212">
        <v>2110</v>
      </c>
      <c r="M226" s="212">
        <v>872</v>
      </c>
      <c r="N226" s="212">
        <v>439</v>
      </c>
      <c r="O226" s="212">
        <v>557</v>
      </c>
      <c r="P226" s="6"/>
    </row>
    <row r="227" spans="2:16" ht="15" customHeight="1">
      <c r="B227" s="428" t="s">
        <v>546</v>
      </c>
      <c r="C227" s="215">
        <v>49257</v>
      </c>
      <c r="D227" s="212">
        <v>3383</v>
      </c>
      <c r="E227" s="212">
        <v>3239</v>
      </c>
      <c r="F227" s="212">
        <v>3607</v>
      </c>
      <c r="G227" s="212">
        <v>4337</v>
      </c>
      <c r="H227" s="212">
        <v>4098</v>
      </c>
      <c r="I227" s="212">
        <v>4544</v>
      </c>
      <c r="J227" s="212">
        <v>4788</v>
      </c>
      <c r="K227" s="212">
        <v>6332</v>
      </c>
      <c r="L227" s="212">
        <v>5008</v>
      </c>
      <c r="M227" s="212">
        <v>4205</v>
      </c>
      <c r="N227" s="212">
        <v>3205</v>
      </c>
      <c r="O227" s="212">
        <v>2511</v>
      </c>
    </row>
    <row r="228" spans="2:16" ht="15" customHeight="1">
      <c r="B228" s="427" t="s">
        <v>547</v>
      </c>
      <c r="C228" s="215">
        <v>0</v>
      </c>
      <c r="D228" s="212">
        <v>0</v>
      </c>
      <c r="E228" s="212">
        <v>0</v>
      </c>
      <c r="F228" s="212">
        <v>0</v>
      </c>
      <c r="G228" s="212">
        <v>0</v>
      </c>
      <c r="H228" s="212">
        <v>0</v>
      </c>
      <c r="I228" s="212">
        <v>0</v>
      </c>
      <c r="J228" s="212">
        <v>0</v>
      </c>
      <c r="K228" s="212">
        <v>0</v>
      </c>
      <c r="L228" s="212">
        <v>0</v>
      </c>
      <c r="M228" s="212">
        <v>0</v>
      </c>
      <c r="N228" s="212">
        <v>0</v>
      </c>
      <c r="O228" s="212">
        <v>0</v>
      </c>
    </row>
    <row r="229" spans="2:16" ht="15" customHeight="1">
      <c r="B229" s="428" t="s">
        <v>73</v>
      </c>
      <c r="C229" s="324">
        <v>0</v>
      </c>
      <c r="D229" s="328">
        <v>0</v>
      </c>
      <c r="E229" s="328">
        <v>0</v>
      </c>
      <c r="F229" s="328">
        <v>0</v>
      </c>
      <c r="G229" s="328">
        <v>0</v>
      </c>
      <c r="H229" s="328">
        <v>0</v>
      </c>
      <c r="I229" s="328">
        <v>0</v>
      </c>
      <c r="J229" s="328">
        <v>0</v>
      </c>
      <c r="K229" s="328">
        <v>0</v>
      </c>
      <c r="L229" s="328">
        <v>0</v>
      </c>
      <c r="M229" s="328">
        <v>0</v>
      </c>
      <c r="N229" s="328">
        <v>0</v>
      </c>
      <c r="O229" s="328">
        <v>0</v>
      </c>
    </row>
    <row r="230" spans="2:16" ht="15" customHeight="1">
      <c r="B230" s="428" t="s">
        <v>74</v>
      </c>
      <c r="C230" s="324">
        <v>0</v>
      </c>
      <c r="D230" s="328">
        <v>0</v>
      </c>
      <c r="E230" s="328">
        <v>0</v>
      </c>
      <c r="F230" s="328">
        <v>0</v>
      </c>
      <c r="G230" s="328">
        <v>0</v>
      </c>
      <c r="H230" s="328">
        <v>0</v>
      </c>
      <c r="I230" s="328">
        <v>0</v>
      </c>
      <c r="J230" s="328">
        <v>0</v>
      </c>
      <c r="K230" s="328">
        <v>0</v>
      </c>
      <c r="L230" s="328">
        <v>0</v>
      </c>
      <c r="M230" s="328">
        <v>0</v>
      </c>
      <c r="N230" s="328">
        <v>0</v>
      </c>
      <c r="O230" s="328">
        <v>0</v>
      </c>
    </row>
    <row r="231" spans="2:16" ht="15" customHeight="1">
      <c r="B231" s="428" t="s">
        <v>548</v>
      </c>
      <c r="C231" s="324">
        <v>0</v>
      </c>
      <c r="D231" s="328">
        <v>0</v>
      </c>
      <c r="E231" s="328">
        <v>0</v>
      </c>
      <c r="F231" s="328">
        <v>0</v>
      </c>
      <c r="G231" s="328">
        <v>0</v>
      </c>
      <c r="H231" s="328">
        <v>0</v>
      </c>
      <c r="I231" s="328">
        <v>0</v>
      </c>
      <c r="J231" s="328">
        <v>0</v>
      </c>
      <c r="K231" s="328">
        <v>0</v>
      </c>
      <c r="L231" s="328">
        <v>0</v>
      </c>
      <c r="M231" s="328">
        <v>0</v>
      </c>
      <c r="N231" s="328">
        <v>0</v>
      </c>
      <c r="O231" s="328">
        <v>0</v>
      </c>
    </row>
    <row r="232" spans="2:16" ht="15" customHeight="1">
      <c r="B232" s="429"/>
      <c r="C232" s="215"/>
      <c r="D232" s="212"/>
      <c r="E232" s="212"/>
      <c r="F232" s="212"/>
      <c r="G232" s="212"/>
      <c r="H232" s="212"/>
      <c r="I232" s="212"/>
      <c r="J232" s="212"/>
      <c r="K232" s="212"/>
      <c r="L232" s="212"/>
      <c r="M232" s="212"/>
      <c r="N232" s="212"/>
      <c r="O232" s="212"/>
    </row>
    <row r="233" spans="2:16" ht="15" customHeight="1">
      <c r="B233" s="426" t="s">
        <v>72</v>
      </c>
      <c r="C233" s="215">
        <v>13159</v>
      </c>
      <c r="D233" s="215">
        <v>586</v>
      </c>
      <c r="E233" s="215">
        <v>494</v>
      </c>
      <c r="F233" s="215">
        <v>732</v>
      </c>
      <c r="G233" s="215">
        <v>1208</v>
      </c>
      <c r="H233" s="215">
        <v>953</v>
      </c>
      <c r="I233" s="215">
        <v>1378</v>
      </c>
      <c r="J233" s="215">
        <v>1683</v>
      </c>
      <c r="K233" s="215">
        <v>2411</v>
      </c>
      <c r="L233" s="215">
        <v>1505</v>
      </c>
      <c r="M233" s="215">
        <v>1019</v>
      </c>
      <c r="N233" s="215">
        <v>451</v>
      </c>
      <c r="O233" s="215">
        <v>739</v>
      </c>
    </row>
    <row r="234" spans="2:16" ht="15" customHeight="1">
      <c r="B234" s="427" t="s">
        <v>544</v>
      </c>
      <c r="C234" s="215">
        <v>4157</v>
      </c>
      <c r="D234" s="212">
        <v>152</v>
      </c>
      <c r="E234" s="328">
        <v>0</v>
      </c>
      <c r="F234" s="328">
        <v>0</v>
      </c>
      <c r="G234" s="212">
        <v>291</v>
      </c>
      <c r="H234" s="212">
        <v>244</v>
      </c>
      <c r="I234" s="212">
        <v>364</v>
      </c>
      <c r="J234" s="212">
        <v>821</v>
      </c>
      <c r="K234" s="212">
        <v>1357</v>
      </c>
      <c r="L234" s="212">
        <v>509</v>
      </c>
      <c r="M234" s="212">
        <v>304</v>
      </c>
      <c r="N234" s="212">
        <v>1</v>
      </c>
      <c r="O234" s="212">
        <v>114</v>
      </c>
    </row>
    <row r="235" spans="2:16" ht="15" customHeight="1">
      <c r="B235" s="428" t="s">
        <v>545</v>
      </c>
      <c r="C235" s="215">
        <v>3971</v>
      </c>
      <c r="D235" s="212">
        <v>152</v>
      </c>
      <c r="E235" s="328">
        <v>0</v>
      </c>
      <c r="F235" s="328">
        <v>0</v>
      </c>
      <c r="G235" s="212">
        <v>291</v>
      </c>
      <c r="H235" s="212">
        <v>173</v>
      </c>
      <c r="I235" s="212">
        <v>364</v>
      </c>
      <c r="J235" s="212">
        <v>821</v>
      </c>
      <c r="K235" s="212">
        <v>1357</v>
      </c>
      <c r="L235" s="212">
        <v>509</v>
      </c>
      <c r="M235" s="212">
        <v>304</v>
      </c>
      <c r="N235" s="212">
        <v>0</v>
      </c>
      <c r="O235" s="212">
        <v>0</v>
      </c>
      <c r="P235" s="6"/>
    </row>
    <row r="236" spans="2:16" ht="15" customHeight="1">
      <c r="B236" s="428" t="s">
        <v>546</v>
      </c>
      <c r="C236" s="215">
        <v>186</v>
      </c>
      <c r="D236" s="212">
        <v>0</v>
      </c>
      <c r="E236" s="328">
        <v>0</v>
      </c>
      <c r="F236" s="328">
        <v>0</v>
      </c>
      <c r="G236" s="212">
        <v>0</v>
      </c>
      <c r="H236" s="212">
        <v>71</v>
      </c>
      <c r="I236" s="212">
        <v>0</v>
      </c>
      <c r="J236" s="212">
        <v>0</v>
      </c>
      <c r="K236" s="212">
        <v>0</v>
      </c>
      <c r="L236" s="212">
        <v>0</v>
      </c>
      <c r="M236" s="212">
        <v>0</v>
      </c>
      <c r="N236" s="212">
        <v>1</v>
      </c>
      <c r="O236" s="212">
        <v>114</v>
      </c>
      <c r="P236" s="6"/>
    </row>
    <row r="237" spans="2:16" ht="15" customHeight="1">
      <c r="B237" s="427" t="s">
        <v>547</v>
      </c>
      <c r="C237" s="215">
        <v>9002</v>
      </c>
      <c r="D237" s="212">
        <v>434</v>
      </c>
      <c r="E237" s="212">
        <v>494</v>
      </c>
      <c r="F237" s="212">
        <v>732</v>
      </c>
      <c r="G237" s="212">
        <v>917</v>
      </c>
      <c r="H237" s="212">
        <v>709</v>
      </c>
      <c r="I237" s="212">
        <v>1014</v>
      </c>
      <c r="J237" s="212">
        <v>862</v>
      </c>
      <c r="K237" s="212">
        <v>1054</v>
      </c>
      <c r="L237" s="212">
        <v>996</v>
      </c>
      <c r="M237" s="212">
        <v>715</v>
      </c>
      <c r="N237" s="212">
        <v>450</v>
      </c>
      <c r="O237" s="212">
        <v>625</v>
      </c>
      <c r="P237" s="85"/>
    </row>
    <row r="238" spans="2:16" ht="15" customHeight="1">
      <c r="B238" s="428" t="s">
        <v>73</v>
      </c>
      <c r="C238" s="215">
        <v>9002</v>
      </c>
      <c r="D238" s="212">
        <v>434</v>
      </c>
      <c r="E238" s="212">
        <v>494</v>
      </c>
      <c r="F238" s="212">
        <v>732</v>
      </c>
      <c r="G238" s="212">
        <v>917</v>
      </c>
      <c r="H238" s="212">
        <v>709</v>
      </c>
      <c r="I238" s="212">
        <v>1014</v>
      </c>
      <c r="J238" s="212">
        <v>862</v>
      </c>
      <c r="K238" s="212">
        <v>1054</v>
      </c>
      <c r="L238" s="212">
        <v>996</v>
      </c>
      <c r="M238" s="212">
        <v>715</v>
      </c>
      <c r="N238" s="212">
        <v>450</v>
      </c>
      <c r="O238" s="212">
        <v>625</v>
      </c>
      <c r="P238" s="6"/>
    </row>
    <row r="239" spans="2:16" s="60" customFormat="1" ht="15" customHeight="1">
      <c r="B239" s="428" t="s">
        <v>74</v>
      </c>
      <c r="C239" s="324">
        <v>0</v>
      </c>
      <c r="D239" s="328">
        <v>0</v>
      </c>
      <c r="E239" s="328">
        <v>0</v>
      </c>
      <c r="F239" s="328">
        <v>0</v>
      </c>
      <c r="G239" s="328">
        <v>0</v>
      </c>
      <c r="H239" s="328">
        <v>0</v>
      </c>
      <c r="I239" s="328">
        <v>0</v>
      </c>
      <c r="J239" s="328">
        <v>0</v>
      </c>
      <c r="K239" s="328">
        <v>0</v>
      </c>
      <c r="L239" s="328">
        <v>0</v>
      </c>
      <c r="M239" s="328">
        <v>0</v>
      </c>
      <c r="N239" s="328">
        <v>0</v>
      </c>
      <c r="O239" s="328">
        <v>0</v>
      </c>
      <c r="P239" s="85"/>
    </row>
    <row r="240" spans="2:16" ht="15" customHeight="1">
      <c r="B240" s="428" t="s">
        <v>548</v>
      </c>
      <c r="C240" s="324">
        <v>0</v>
      </c>
      <c r="D240" s="328">
        <v>0</v>
      </c>
      <c r="E240" s="328">
        <v>0</v>
      </c>
      <c r="F240" s="328">
        <v>0</v>
      </c>
      <c r="G240" s="328">
        <v>0</v>
      </c>
      <c r="H240" s="328">
        <v>0</v>
      </c>
      <c r="I240" s="328">
        <v>0</v>
      </c>
      <c r="J240" s="328">
        <v>0</v>
      </c>
      <c r="K240" s="328">
        <v>0</v>
      </c>
      <c r="L240" s="328">
        <v>0</v>
      </c>
      <c r="M240" s="328">
        <v>0</v>
      </c>
      <c r="N240" s="328">
        <v>0</v>
      </c>
      <c r="O240" s="328">
        <v>0</v>
      </c>
      <c r="P240" s="6"/>
    </row>
    <row r="241" spans="2:16" ht="15" customHeight="1">
      <c r="B241" s="211"/>
      <c r="C241" s="215"/>
      <c r="D241" s="212"/>
      <c r="E241" s="212"/>
      <c r="F241" s="212"/>
      <c r="G241" s="212"/>
      <c r="H241" s="212"/>
      <c r="I241" s="212"/>
      <c r="J241" s="212"/>
      <c r="K241" s="212"/>
      <c r="L241" s="212"/>
      <c r="M241" s="212"/>
      <c r="N241" s="212"/>
      <c r="O241" s="212"/>
      <c r="P241" s="6"/>
    </row>
    <row r="242" spans="2:16" ht="15" customHeight="1">
      <c r="B242" s="425" t="s">
        <v>70</v>
      </c>
      <c r="C242" s="215">
        <v>75462</v>
      </c>
      <c r="D242" s="215">
        <v>4372</v>
      </c>
      <c r="E242" s="215">
        <v>4177</v>
      </c>
      <c r="F242" s="215">
        <v>4865</v>
      </c>
      <c r="G242" s="215">
        <v>6779</v>
      </c>
      <c r="H242" s="215">
        <v>5842</v>
      </c>
      <c r="I242" s="215">
        <v>7931</v>
      </c>
      <c r="J242" s="215">
        <v>9663</v>
      </c>
      <c r="K242" s="215">
        <v>10939</v>
      </c>
      <c r="L242" s="215">
        <v>7366</v>
      </c>
      <c r="M242" s="215">
        <v>5660</v>
      </c>
      <c r="N242" s="215">
        <v>4036</v>
      </c>
      <c r="O242" s="215">
        <v>3832</v>
      </c>
      <c r="P242" s="6"/>
    </row>
    <row r="243" spans="2:16" ht="15" customHeight="1">
      <c r="B243" s="425"/>
      <c r="C243" s="215"/>
      <c r="D243" s="212"/>
      <c r="E243" s="212"/>
      <c r="F243" s="212"/>
      <c r="G243" s="212"/>
      <c r="H243" s="212"/>
      <c r="I243" s="212"/>
      <c r="J243" s="212"/>
      <c r="K243" s="212"/>
      <c r="L243" s="212"/>
      <c r="M243" s="212"/>
      <c r="N243" s="212"/>
      <c r="O243" s="212"/>
      <c r="P243" s="6"/>
    </row>
    <row r="244" spans="2:16" ht="15" customHeight="1">
      <c r="B244" s="426" t="s">
        <v>71</v>
      </c>
      <c r="C244" s="215">
        <v>62056</v>
      </c>
      <c r="D244" s="215">
        <v>3966</v>
      </c>
      <c r="E244" s="215">
        <v>3628</v>
      </c>
      <c r="F244" s="215">
        <v>4127</v>
      </c>
      <c r="G244" s="215">
        <v>5524</v>
      </c>
      <c r="H244" s="215">
        <v>4821</v>
      </c>
      <c r="I244" s="215">
        <v>6436</v>
      </c>
      <c r="J244" s="215">
        <v>7803</v>
      </c>
      <c r="K244" s="215">
        <v>8345</v>
      </c>
      <c r="L244" s="215">
        <v>6221</v>
      </c>
      <c r="M244" s="215">
        <v>4868</v>
      </c>
      <c r="N244" s="215">
        <v>3522</v>
      </c>
      <c r="O244" s="215">
        <v>2795</v>
      </c>
      <c r="P244" s="6"/>
    </row>
    <row r="245" spans="2:16" s="60" customFormat="1" ht="15" customHeight="1">
      <c r="B245" s="427" t="s">
        <v>544</v>
      </c>
      <c r="C245" s="215">
        <v>62056</v>
      </c>
      <c r="D245" s="212">
        <v>3966</v>
      </c>
      <c r="E245" s="212">
        <v>3628</v>
      </c>
      <c r="F245" s="212">
        <v>4127</v>
      </c>
      <c r="G245" s="212">
        <v>5524</v>
      </c>
      <c r="H245" s="212">
        <v>4821</v>
      </c>
      <c r="I245" s="212">
        <v>6436</v>
      </c>
      <c r="J245" s="212">
        <v>7803</v>
      </c>
      <c r="K245" s="212">
        <v>8345</v>
      </c>
      <c r="L245" s="212">
        <v>6221</v>
      </c>
      <c r="M245" s="212">
        <v>4868</v>
      </c>
      <c r="N245" s="212">
        <v>3522</v>
      </c>
      <c r="O245" s="212">
        <v>2795</v>
      </c>
      <c r="P245" s="85"/>
    </row>
    <row r="246" spans="2:16" ht="15" customHeight="1">
      <c r="B246" s="428" t="s">
        <v>545</v>
      </c>
      <c r="C246" s="215">
        <v>13955</v>
      </c>
      <c r="D246" s="212">
        <v>413</v>
      </c>
      <c r="E246" s="212">
        <v>521</v>
      </c>
      <c r="F246" s="212">
        <v>509</v>
      </c>
      <c r="G246" s="212">
        <v>1432</v>
      </c>
      <c r="H246" s="212">
        <v>858</v>
      </c>
      <c r="I246" s="212">
        <v>1707</v>
      </c>
      <c r="J246" s="212">
        <v>2404</v>
      </c>
      <c r="K246" s="212">
        <v>2440</v>
      </c>
      <c r="L246" s="212">
        <v>1814</v>
      </c>
      <c r="M246" s="212">
        <v>1025</v>
      </c>
      <c r="N246" s="212">
        <v>348</v>
      </c>
      <c r="O246" s="212">
        <v>484</v>
      </c>
      <c r="P246" s="6"/>
    </row>
    <row r="247" spans="2:16" ht="15" customHeight="1">
      <c r="B247" s="428" t="s">
        <v>546</v>
      </c>
      <c r="C247" s="215">
        <v>48101</v>
      </c>
      <c r="D247" s="212">
        <v>3553</v>
      </c>
      <c r="E247" s="212">
        <v>3107</v>
      </c>
      <c r="F247" s="212">
        <v>3618</v>
      </c>
      <c r="G247" s="212">
        <v>4092</v>
      </c>
      <c r="H247" s="212">
        <v>3963</v>
      </c>
      <c r="I247" s="212">
        <v>4729</v>
      </c>
      <c r="J247" s="212">
        <v>5399</v>
      </c>
      <c r="K247" s="212">
        <v>5905</v>
      </c>
      <c r="L247" s="212">
        <v>4407</v>
      </c>
      <c r="M247" s="212">
        <v>3843</v>
      </c>
      <c r="N247" s="212">
        <v>3174</v>
      </c>
      <c r="O247" s="212">
        <v>2311</v>
      </c>
      <c r="P247" s="6"/>
    </row>
    <row r="248" spans="2:16" ht="15" customHeight="1">
      <c r="B248" s="427" t="s">
        <v>547</v>
      </c>
      <c r="C248" s="215">
        <v>0</v>
      </c>
      <c r="D248" s="212">
        <v>0</v>
      </c>
      <c r="E248" s="212">
        <v>0</v>
      </c>
      <c r="F248" s="212">
        <v>0</v>
      </c>
      <c r="G248" s="212">
        <v>0</v>
      </c>
      <c r="H248" s="212">
        <v>0</v>
      </c>
      <c r="I248" s="212">
        <v>0</v>
      </c>
      <c r="J248" s="212">
        <v>0</v>
      </c>
      <c r="K248" s="212">
        <v>0</v>
      </c>
      <c r="L248" s="212">
        <v>0</v>
      </c>
      <c r="M248" s="212">
        <v>0</v>
      </c>
      <c r="N248" s="212">
        <v>0</v>
      </c>
      <c r="O248" s="212">
        <v>0</v>
      </c>
      <c r="P248" s="6"/>
    </row>
    <row r="249" spans="2:16" ht="15" customHeight="1">
      <c r="B249" s="428" t="s">
        <v>73</v>
      </c>
      <c r="C249" s="324">
        <v>0</v>
      </c>
      <c r="D249" s="328">
        <v>0</v>
      </c>
      <c r="E249" s="328">
        <v>0</v>
      </c>
      <c r="F249" s="328">
        <v>0</v>
      </c>
      <c r="G249" s="328">
        <v>0</v>
      </c>
      <c r="H249" s="328">
        <v>0</v>
      </c>
      <c r="I249" s="328">
        <v>0</v>
      </c>
      <c r="J249" s="328">
        <v>0</v>
      </c>
      <c r="K249" s="328">
        <v>0</v>
      </c>
      <c r="L249" s="328">
        <v>0</v>
      </c>
      <c r="M249" s="328">
        <v>0</v>
      </c>
      <c r="N249" s="328">
        <v>0</v>
      </c>
      <c r="O249" s="328">
        <v>0</v>
      </c>
      <c r="P249" s="6"/>
    </row>
    <row r="250" spans="2:16" ht="15" customHeight="1">
      <c r="B250" s="428" t="s">
        <v>74</v>
      </c>
      <c r="C250" s="324">
        <v>0</v>
      </c>
      <c r="D250" s="328">
        <v>0</v>
      </c>
      <c r="E250" s="328">
        <v>0</v>
      </c>
      <c r="F250" s="328">
        <v>0</v>
      </c>
      <c r="G250" s="328">
        <v>0</v>
      </c>
      <c r="H250" s="328">
        <v>0</v>
      </c>
      <c r="I250" s="328">
        <v>0</v>
      </c>
      <c r="J250" s="328">
        <v>0</v>
      </c>
      <c r="K250" s="328">
        <v>0</v>
      </c>
      <c r="L250" s="328">
        <v>0</v>
      </c>
      <c r="M250" s="328">
        <v>0</v>
      </c>
      <c r="N250" s="328">
        <v>0</v>
      </c>
      <c r="O250" s="328">
        <v>0</v>
      </c>
      <c r="P250" s="6"/>
    </row>
    <row r="251" spans="2:16" ht="15" customHeight="1">
      <c r="B251" s="428" t="s">
        <v>548</v>
      </c>
      <c r="C251" s="324">
        <v>0</v>
      </c>
      <c r="D251" s="328">
        <v>0</v>
      </c>
      <c r="E251" s="328">
        <v>0</v>
      </c>
      <c r="F251" s="328">
        <v>0</v>
      </c>
      <c r="G251" s="328">
        <v>0</v>
      </c>
      <c r="H251" s="328">
        <v>0</v>
      </c>
      <c r="I251" s="328">
        <v>0</v>
      </c>
      <c r="J251" s="328">
        <v>0</v>
      </c>
      <c r="K251" s="328">
        <v>0</v>
      </c>
      <c r="L251" s="328">
        <v>0</v>
      </c>
      <c r="M251" s="328">
        <v>0</v>
      </c>
      <c r="N251" s="328">
        <v>0</v>
      </c>
      <c r="O251" s="328">
        <v>0</v>
      </c>
      <c r="P251" s="6"/>
    </row>
    <row r="252" spans="2:16" ht="15" customHeight="1">
      <c r="B252" s="429"/>
      <c r="C252" s="215"/>
      <c r="D252" s="212"/>
      <c r="E252" s="212"/>
      <c r="F252" s="212"/>
      <c r="G252" s="212"/>
      <c r="H252" s="212"/>
      <c r="I252" s="212"/>
      <c r="J252" s="212"/>
      <c r="K252" s="212"/>
      <c r="L252" s="212"/>
      <c r="M252" s="212"/>
      <c r="N252" s="212"/>
      <c r="O252" s="212"/>
      <c r="P252" s="6"/>
    </row>
    <row r="253" spans="2:16" s="60" customFormat="1" ht="15" customHeight="1">
      <c r="B253" s="426" t="s">
        <v>72</v>
      </c>
      <c r="C253" s="215">
        <v>13406</v>
      </c>
      <c r="D253" s="215">
        <v>406</v>
      </c>
      <c r="E253" s="215">
        <v>549</v>
      </c>
      <c r="F253" s="215">
        <v>738</v>
      </c>
      <c r="G253" s="215">
        <v>1255</v>
      </c>
      <c r="H253" s="215">
        <v>1021</v>
      </c>
      <c r="I253" s="215">
        <v>1495</v>
      </c>
      <c r="J253" s="215">
        <v>1860</v>
      </c>
      <c r="K253" s="215">
        <v>2594</v>
      </c>
      <c r="L253" s="215">
        <v>1145</v>
      </c>
      <c r="M253" s="215">
        <v>792</v>
      </c>
      <c r="N253" s="215">
        <v>514</v>
      </c>
      <c r="O253" s="215">
        <v>1037</v>
      </c>
      <c r="P253" s="85"/>
    </row>
    <row r="254" spans="2:16" ht="15" customHeight="1">
      <c r="B254" s="427" t="s">
        <v>544</v>
      </c>
      <c r="C254" s="215">
        <v>4232</v>
      </c>
      <c r="D254" s="212">
        <v>16</v>
      </c>
      <c r="E254" s="328">
        <v>0</v>
      </c>
      <c r="F254" s="328">
        <v>0</v>
      </c>
      <c r="G254" s="212">
        <v>333</v>
      </c>
      <c r="H254" s="212">
        <v>300</v>
      </c>
      <c r="I254" s="212">
        <v>386</v>
      </c>
      <c r="J254" s="212">
        <v>1019</v>
      </c>
      <c r="K254" s="212">
        <v>1313</v>
      </c>
      <c r="L254" s="212">
        <v>444</v>
      </c>
      <c r="M254" s="212">
        <v>141</v>
      </c>
      <c r="N254" s="212">
        <v>3</v>
      </c>
      <c r="O254" s="212">
        <v>277</v>
      </c>
      <c r="P254" s="6"/>
    </row>
    <row r="255" spans="2:16" ht="15" customHeight="1">
      <c r="B255" s="428" t="s">
        <v>545</v>
      </c>
      <c r="C255" s="215">
        <v>4045</v>
      </c>
      <c r="D255" s="212">
        <v>16</v>
      </c>
      <c r="E255" s="328">
        <v>0</v>
      </c>
      <c r="F255" s="328">
        <v>0</v>
      </c>
      <c r="G255" s="212">
        <v>333</v>
      </c>
      <c r="H255" s="212">
        <v>230</v>
      </c>
      <c r="I255" s="212">
        <v>386</v>
      </c>
      <c r="J255" s="212">
        <v>1019</v>
      </c>
      <c r="K255" s="212">
        <v>1313</v>
      </c>
      <c r="L255" s="212">
        <v>444</v>
      </c>
      <c r="M255" s="212">
        <v>141</v>
      </c>
      <c r="N255" s="212">
        <v>0</v>
      </c>
      <c r="O255" s="212">
        <v>163</v>
      </c>
      <c r="P255" s="6"/>
    </row>
    <row r="256" spans="2:16" ht="15" customHeight="1">
      <c r="B256" s="428" t="s">
        <v>546</v>
      </c>
      <c r="C256" s="215">
        <v>187</v>
      </c>
      <c r="D256" s="212">
        <v>0</v>
      </c>
      <c r="E256" s="328">
        <v>0</v>
      </c>
      <c r="F256" s="328">
        <v>0</v>
      </c>
      <c r="G256" s="212">
        <v>0</v>
      </c>
      <c r="H256" s="212">
        <v>70</v>
      </c>
      <c r="I256" s="212">
        <v>0</v>
      </c>
      <c r="J256" s="212">
        <v>0</v>
      </c>
      <c r="K256" s="212">
        <v>0</v>
      </c>
      <c r="L256" s="212">
        <v>0</v>
      </c>
      <c r="M256" s="212">
        <v>0</v>
      </c>
      <c r="N256" s="212">
        <v>3</v>
      </c>
      <c r="O256" s="212">
        <v>114</v>
      </c>
      <c r="P256" s="6"/>
    </row>
    <row r="257" spans="2:16" ht="15" customHeight="1">
      <c r="B257" s="427" t="s">
        <v>547</v>
      </c>
      <c r="C257" s="215">
        <v>9174</v>
      </c>
      <c r="D257" s="212">
        <v>390</v>
      </c>
      <c r="E257" s="212">
        <v>549</v>
      </c>
      <c r="F257" s="212">
        <v>738</v>
      </c>
      <c r="G257" s="212">
        <v>922</v>
      </c>
      <c r="H257" s="212">
        <v>721</v>
      </c>
      <c r="I257" s="212">
        <v>1109</v>
      </c>
      <c r="J257" s="212">
        <v>841</v>
      </c>
      <c r="K257" s="212">
        <v>1281</v>
      </c>
      <c r="L257" s="212">
        <v>701</v>
      </c>
      <c r="M257" s="212">
        <v>651</v>
      </c>
      <c r="N257" s="212">
        <v>511</v>
      </c>
      <c r="O257" s="212">
        <v>760</v>
      </c>
      <c r="P257" s="6"/>
    </row>
    <row r="258" spans="2:16" ht="15" customHeight="1">
      <c r="B258" s="428" t="s">
        <v>73</v>
      </c>
      <c r="C258" s="215">
        <v>9168</v>
      </c>
      <c r="D258" s="212">
        <v>390</v>
      </c>
      <c r="E258" s="212">
        <v>549</v>
      </c>
      <c r="F258" s="212">
        <v>738</v>
      </c>
      <c r="G258" s="212">
        <v>922</v>
      </c>
      <c r="H258" s="212">
        <v>721</v>
      </c>
      <c r="I258" s="212">
        <v>1109</v>
      </c>
      <c r="J258" s="212">
        <v>841</v>
      </c>
      <c r="K258" s="212">
        <v>1281</v>
      </c>
      <c r="L258" s="212">
        <v>701</v>
      </c>
      <c r="M258" s="212">
        <v>645</v>
      </c>
      <c r="N258" s="212">
        <v>511</v>
      </c>
      <c r="O258" s="212">
        <v>760</v>
      </c>
      <c r="P258" s="6"/>
    </row>
    <row r="259" spans="2:16" s="60" customFormat="1" ht="15" customHeight="1">
      <c r="B259" s="428" t="s">
        <v>74</v>
      </c>
      <c r="C259" s="215">
        <v>6</v>
      </c>
      <c r="D259" s="328">
        <v>0</v>
      </c>
      <c r="E259" s="328">
        <v>0</v>
      </c>
      <c r="F259" s="328">
        <v>0</v>
      </c>
      <c r="G259" s="328">
        <v>0</v>
      </c>
      <c r="H259" s="328">
        <v>0</v>
      </c>
      <c r="I259" s="328">
        <v>0</v>
      </c>
      <c r="J259" s="328">
        <v>0</v>
      </c>
      <c r="K259" s="328">
        <v>0</v>
      </c>
      <c r="L259" s="328">
        <v>0</v>
      </c>
      <c r="M259" s="212">
        <v>6</v>
      </c>
      <c r="N259" s="328">
        <v>0</v>
      </c>
      <c r="O259" s="328">
        <v>0</v>
      </c>
      <c r="P259" s="85"/>
    </row>
    <row r="260" spans="2:16" ht="15" customHeight="1">
      <c r="B260" s="428" t="s">
        <v>548</v>
      </c>
      <c r="C260" s="324">
        <v>0</v>
      </c>
      <c r="D260" s="328">
        <v>0</v>
      </c>
      <c r="E260" s="328">
        <v>0</v>
      </c>
      <c r="F260" s="328">
        <v>0</v>
      </c>
      <c r="G260" s="328">
        <v>0</v>
      </c>
      <c r="H260" s="328">
        <v>0</v>
      </c>
      <c r="I260" s="328">
        <v>0</v>
      </c>
      <c r="J260" s="328">
        <v>0</v>
      </c>
      <c r="K260" s="328">
        <v>0</v>
      </c>
      <c r="L260" s="328">
        <v>0</v>
      </c>
      <c r="M260" s="328">
        <v>0</v>
      </c>
      <c r="N260" s="328">
        <v>0</v>
      </c>
      <c r="O260" s="328">
        <v>0</v>
      </c>
      <c r="P260" s="6"/>
    </row>
    <row r="261" spans="2:16" ht="15" customHeight="1">
      <c r="B261" s="429"/>
      <c r="C261" s="215"/>
      <c r="D261" s="222"/>
      <c r="E261" s="222"/>
      <c r="F261" s="222"/>
      <c r="G261" s="222"/>
      <c r="H261" s="222"/>
      <c r="I261" s="222"/>
      <c r="J261" s="222"/>
      <c r="K261" s="222"/>
      <c r="L261" s="222"/>
      <c r="M261" s="222"/>
      <c r="N261" s="222"/>
      <c r="O261" s="212"/>
      <c r="P261" s="6"/>
    </row>
    <row r="262" spans="2:16" ht="15" customHeight="1">
      <c r="B262" s="426" t="s">
        <v>62</v>
      </c>
      <c r="C262" s="215">
        <v>2056</v>
      </c>
      <c r="D262" s="215">
        <v>262</v>
      </c>
      <c r="E262" s="215">
        <v>468</v>
      </c>
      <c r="F262" s="215">
        <v>227</v>
      </c>
      <c r="G262" s="215">
        <v>1</v>
      </c>
      <c r="H262" s="215">
        <v>15</v>
      </c>
      <c r="I262" s="215">
        <v>369</v>
      </c>
      <c r="J262" s="215">
        <v>371</v>
      </c>
      <c r="K262" s="324">
        <v>0</v>
      </c>
      <c r="L262" s="324">
        <v>0</v>
      </c>
      <c r="M262" s="215">
        <v>167</v>
      </c>
      <c r="N262" s="215">
        <v>15</v>
      </c>
      <c r="O262" s="215">
        <v>161</v>
      </c>
      <c r="P262" s="6"/>
    </row>
    <row r="263" spans="2:16" ht="15" customHeight="1">
      <c r="B263" s="211"/>
      <c r="C263" s="212"/>
      <c r="D263" s="212"/>
      <c r="E263" s="212"/>
      <c r="F263" s="212"/>
      <c r="G263" s="212"/>
      <c r="H263" s="212"/>
      <c r="I263" s="212"/>
      <c r="J263" s="212"/>
      <c r="K263" s="212"/>
      <c r="L263" s="212"/>
      <c r="M263" s="212"/>
      <c r="N263" s="212"/>
      <c r="O263" s="212"/>
      <c r="P263" s="6"/>
    </row>
    <row r="264" spans="2:16" ht="3" customHeight="1">
      <c r="B264" s="433"/>
      <c r="C264" s="447"/>
      <c r="D264" s="447"/>
      <c r="E264" s="447"/>
      <c r="F264" s="447"/>
      <c r="G264" s="447"/>
      <c r="H264" s="447"/>
      <c r="I264" s="447"/>
      <c r="J264" s="447"/>
      <c r="K264" s="447"/>
      <c r="L264" s="447"/>
      <c r="M264" s="447"/>
      <c r="N264" s="447"/>
      <c r="O264" s="447"/>
      <c r="P264" s="6"/>
    </row>
    <row r="265" spans="2:16" s="203" customFormat="1" ht="15" customHeight="1">
      <c r="B265" s="871" t="s">
        <v>577</v>
      </c>
      <c r="C265" s="871"/>
      <c r="D265" s="871"/>
      <c r="E265" s="871"/>
      <c r="F265" s="871"/>
      <c r="G265" s="871"/>
      <c r="H265" s="871"/>
      <c r="I265" s="871"/>
      <c r="J265" s="871"/>
      <c r="K265" s="871"/>
      <c r="L265" s="871"/>
      <c r="M265" s="871"/>
      <c r="N265" s="871"/>
      <c r="O265" s="871"/>
      <c r="P265" s="430"/>
    </row>
    <row r="266" spans="2:16" s="32" customFormat="1" ht="15" customHeight="1">
      <c r="B266" s="871" t="s">
        <v>575</v>
      </c>
      <c r="C266" s="871"/>
      <c r="D266" s="871"/>
      <c r="E266" s="871"/>
      <c r="F266" s="871"/>
      <c r="G266" s="871"/>
      <c r="H266" s="871"/>
      <c r="I266" s="871"/>
      <c r="J266" s="871"/>
      <c r="K266" s="871"/>
      <c r="L266" s="871"/>
      <c r="M266" s="871"/>
      <c r="N266" s="871"/>
      <c r="O266" s="871"/>
      <c r="P266" s="207"/>
    </row>
    <row r="267" spans="2:16" ht="15" customHeight="1">
      <c r="B267" s="211"/>
      <c r="C267" s="212"/>
      <c r="D267" s="212"/>
      <c r="E267" s="212"/>
      <c r="F267" s="212"/>
      <c r="G267" s="212"/>
      <c r="H267" s="212"/>
      <c r="I267" s="212"/>
      <c r="J267" s="212"/>
      <c r="K267" s="212"/>
      <c r="L267" s="212"/>
      <c r="M267" s="212"/>
      <c r="N267" s="212"/>
      <c r="O267" s="212"/>
    </row>
    <row r="268" spans="2:16" s="32" customFormat="1" ht="15" customHeight="1">
      <c r="B268" s="320" t="s">
        <v>106</v>
      </c>
      <c r="C268" s="320"/>
      <c r="D268" s="237"/>
      <c r="E268" s="237"/>
      <c r="F268" s="237"/>
      <c r="G268" s="237"/>
      <c r="H268" s="237"/>
      <c r="I268" s="237"/>
      <c r="J268" s="237"/>
      <c r="K268" s="237"/>
      <c r="L268" s="237"/>
      <c r="M268" s="237"/>
      <c r="N268" s="237"/>
      <c r="O268" s="239" t="s">
        <v>123</v>
      </c>
    </row>
    <row r="269" spans="2:16" ht="18.75" customHeight="1">
      <c r="B269" s="864" t="s">
        <v>8</v>
      </c>
      <c r="C269" s="872" t="s">
        <v>68</v>
      </c>
      <c r="D269" s="907" t="s">
        <v>16</v>
      </c>
      <c r="E269" s="907"/>
      <c r="F269" s="907"/>
      <c r="G269" s="907"/>
      <c r="H269" s="907"/>
      <c r="I269" s="907"/>
      <c r="J269" s="907"/>
      <c r="K269" s="907"/>
      <c r="L269" s="907"/>
      <c r="M269" s="907"/>
      <c r="N269" s="907"/>
      <c r="O269" s="867"/>
    </row>
    <row r="270" spans="2:16" ht="18.75" customHeight="1">
      <c r="B270" s="865"/>
      <c r="C270" s="873"/>
      <c r="D270" s="452" t="s">
        <v>17</v>
      </c>
      <c r="E270" s="452" t="s">
        <v>18</v>
      </c>
      <c r="F270" s="452" t="s">
        <v>19</v>
      </c>
      <c r="G270" s="452" t="s">
        <v>20</v>
      </c>
      <c r="H270" s="452" t="s">
        <v>21</v>
      </c>
      <c r="I270" s="452" t="s">
        <v>22</v>
      </c>
      <c r="J270" s="452" t="s">
        <v>23</v>
      </c>
      <c r="K270" s="452" t="s">
        <v>24</v>
      </c>
      <c r="L270" s="452" t="s">
        <v>25</v>
      </c>
      <c r="M270" s="452" t="s">
        <v>26</v>
      </c>
      <c r="N270" s="452" t="s">
        <v>27</v>
      </c>
      <c r="O270" s="453" t="s">
        <v>28</v>
      </c>
    </row>
    <row r="271" spans="2:16" ht="15" customHeight="1">
      <c r="B271" s="211"/>
      <c r="C271" s="211"/>
      <c r="D271" s="211"/>
      <c r="E271" s="211"/>
      <c r="F271" s="211"/>
      <c r="G271" s="211"/>
      <c r="H271" s="211"/>
      <c r="I271" s="211"/>
      <c r="J271" s="211"/>
      <c r="K271" s="211"/>
      <c r="L271" s="211"/>
      <c r="M271" s="211"/>
      <c r="N271" s="211"/>
      <c r="O271" s="211"/>
    </row>
    <row r="272" spans="2:16" ht="15" customHeight="1">
      <c r="B272" s="340" t="s">
        <v>118</v>
      </c>
      <c r="C272" s="215">
        <v>145754</v>
      </c>
      <c r="D272" s="215">
        <v>10700</v>
      </c>
      <c r="E272" s="215">
        <v>9946</v>
      </c>
      <c r="F272" s="215">
        <v>11476</v>
      </c>
      <c r="G272" s="215">
        <v>11886</v>
      </c>
      <c r="H272" s="215">
        <v>11513</v>
      </c>
      <c r="I272" s="215">
        <v>13043</v>
      </c>
      <c r="J272" s="215">
        <v>15638</v>
      </c>
      <c r="K272" s="215">
        <v>21222</v>
      </c>
      <c r="L272" s="215">
        <v>14454</v>
      </c>
      <c r="M272" s="215">
        <v>10844</v>
      </c>
      <c r="N272" s="215">
        <v>8767</v>
      </c>
      <c r="O272" s="215">
        <v>6265</v>
      </c>
    </row>
    <row r="273" spans="2:16" ht="15" customHeight="1">
      <c r="B273" s="340"/>
      <c r="C273" s="215"/>
      <c r="D273" s="212"/>
      <c r="E273" s="212"/>
      <c r="F273" s="212"/>
      <c r="G273" s="212"/>
      <c r="H273" s="212"/>
      <c r="I273" s="212"/>
      <c r="J273" s="212"/>
      <c r="K273" s="212"/>
      <c r="L273" s="212"/>
      <c r="M273" s="212"/>
      <c r="N273" s="212"/>
      <c r="O273" s="212"/>
    </row>
    <row r="274" spans="2:16" ht="15" customHeight="1">
      <c r="B274" s="425" t="s">
        <v>69</v>
      </c>
      <c r="C274" s="215">
        <v>69559</v>
      </c>
      <c r="D274" s="215">
        <v>5044</v>
      </c>
      <c r="E274" s="215">
        <v>4505</v>
      </c>
      <c r="F274" s="215">
        <v>4907</v>
      </c>
      <c r="G274" s="215">
        <v>5967</v>
      </c>
      <c r="H274" s="215">
        <v>5385</v>
      </c>
      <c r="I274" s="215">
        <v>5970</v>
      </c>
      <c r="J274" s="215">
        <v>7203</v>
      </c>
      <c r="K274" s="215">
        <v>10467</v>
      </c>
      <c r="L274" s="215">
        <v>7875</v>
      </c>
      <c r="M274" s="215">
        <v>5204</v>
      </c>
      <c r="N274" s="215">
        <v>4048</v>
      </c>
      <c r="O274" s="215">
        <v>2984</v>
      </c>
      <c r="P274" s="6"/>
    </row>
    <row r="275" spans="2:16" ht="15" customHeight="1">
      <c r="B275" s="425"/>
      <c r="C275" s="215"/>
      <c r="D275" s="212"/>
      <c r="E275" s="212"/>
      <c r="F275" s="212"/>
      <c r="G275" s="212"/>
      <c r="H275" s="212"/>
      <c r="I275" s="212"/>
      <c r="J275" s="212"/>
      <c r="K275" s="212"/>
      <c r="L275" s="212"/>
      <c r="M275" s="212"/>
      <c r="N275" s="212"/>
      <c r="O275" s="212"/>
      <c r="P275" s="6"/>
    </row>
    <row r="276" spans="2:16" ht="15" customHeight="1">
      <c r="B276" s="426" t="s">
        <v>71</v>
      </c>
      <c r="C276" s="215">
        <v>50181</v>
      </c>
      <c r="D276" s="215">
        <v>4122</v>
      </c>
      <c r="E276" s="215">
        <v>3609</v>
      </c>
      <c r="F276" s="215">
        <v>3565</v>
      </c>
      <c r="G276" s="215">
        <v>4264</v>
      </c>
      <c r="H276" s="215">
        <v>3720</v>
      </c>
      <c r="I276" s="215">
        <v>4257</v>
      </c>
      <c r="J276" s="215">
        <v>5171</v>
      </c>
      <c r="K276" s="215">
        <v>6183</v>
      </c>
      <c r="L276" s="215">
        <v>5603</v>
      </c>
      <c r="M276" s="215">
        <v>3898</v>
      </c>
      <c r="N276" s="215">
        <v>2932</v>
      </c>
      <c r="O276" s="215">
        <v>2857</v>
      </c>
      <c r="P276" s="85"/>
    </row>
    <row r="277" spans="2:16" ht="15" customHeight="1">
      <c r="B277" s="427" t="s">
        <v>544</v>
      </c>
      <c r="C277" s="215">
        <v>50181</v>
      </c>
      <c r="D277" s="212">
        <v>4122</v>
      </c>
      <c r="E277" s="212">
        <v>3609</v>
      </c>
      <c r="F277" s="212">
        <v>3565</v>
      </c>
      <c r="G277" s="212">
        <v>4264</v>
      </c>
      <c r="H277" s="212">
        <v>3720</v>
      </c>
      <c r="I277" s="212">
        <v>4257</v>
      </c>
      <c r="J277" s="212">
        <v>5171</v>
      </c>
      <c r="K277" s="212">
        <v>6183</v>
      </c>
      <c r="L277" s="212">
        <v>5603</v>
      </c>
      <c r="M277" s="212">
        <v>3898</v>
      </c>
      <c r="N277" s="212">
        <v>2932</v>
      </c>
      <c r="O277" s="212">
        <v>2857</v>
      </c>
      <c r="P277" s="6"/>
    </row>
    <row r="278" spans="2:16" s="60" customFormat="1" ht="15" customHeight="1">
      <c r="B278" s="428" t="s">
        <v>545</v>
      </c>
      <c r="C278" s="215">
        <v>13788</v>
      </c>
      <c r="D278" s="212">
        <v>334</v>
      </c>
      <c r="E278" s="212">
        <v>465</v>
      </c>
      <c r="F278" s="212">
        <v>728</v>
      </c>
      <c r="G278" s="212">
        <v>1033</v>
      </c>
      <c r="H278" s="212">
        <v>844</v>
      </c>
      <c r="I278" s="212">
        <v>1416</v>
      </c>
      <c r="J278" s="212">
        <v>2351</v>
      </c>
      <c r="K278" s="212">
        <v>2623</v>
      </c>
      <c r="L278" s="212">
        <v>2154</v>
      </c>
      <c r="M278" s="212">
        <v>936</v>
      </c>
      <c r="N278" s="212">
        <v>403</v>
      </c>
      <c r="O278" s="212">
        <v>501</v>
      </c>
      <c r="P278" s="85"/>
    </row>
    <row r="279" spans="2:16" ht="15" customHeight="1">
      <c r="B279" s="428" t="s">
        <v>546</v>
      </c>
      <c r="C279" s="215">
        <v>36393</v>
      </c>
      <c r="D279" s="212">
        <v>3788</v>
      </c>
      <c r="E279" s="212">
        <v>3144</v>
      </c>
      <c r="F279" s="212">
        <v>2837</v>
      </c>
      <c r="G279" s="212">
        <v>3231</v>
      </c>
      <c r="H279" s="212">
        <v>2876</v>
      </c>
      <c r="I279" s="212">
        <v>2841</v>
      </c>
      <c r="J279" s="212">
        <v>2820</v>
      </c>
      <c r="K279" s="212">
        <v>3560</v>
      </c>
      <c r="L279" s="212">
        <v>3449</v>
      </c>
      <c r="M279" s="212">
        <v>2962</v>
      </c>
      <c r="N279" s="212">
        <v>2529</v>
      </c>
      <c r="O279" s="212">
        <v>2356</v>
      </c>
      <c r="P279" s="6"/>
    </row>
    <row r="280" spans="2:16" ht="15" customHeight="1">
      <c r="B280" s="427" t="s">
        <v>547</v>
      </c>
      <c r="C280" s="215">
        <v>0</v>
      </c>
      <c r="D280" s="212">
        <v>0</v>
      </c>
      <c r="E280" s="212">
        <v>0</v>
      </c>
      <c r="F280" s="212">
        <v>0</v>
      </c>
      <c r="G280" s="212">
        <v>0</v>
      </c>
      <c r="H280" s="212">
        <v>0</v>
      </c>
      <c r="I280" s="212">
        <v>0</v>
      </c>
      <c r="J280" s="212">
        <v>0</v>
      </c>
      <c r="K280" s="212">
        <v>0</v>
      </c>
      <c r="L280" s="212">
        <v>0</v>
      </c>
      <c r="M280" s="212">
        <v>0</v>
      </c>
      <c r="N280" s="212">
        <v>0</v>
      </c>
      <c r="O280" s="212">
        <v>0</v>
      </c>
      <c r="P280" s="6"/>
    </row>
    <row r="281" spans="2:16" ht="15" customHeight="1">
      <c r="B281" s="428" t="s">
        <v>73</v>
      </c>
      <c r="C281" s="324">
        <v>0</v>
      </c>
      <c r="D281" s="328">
        <v>0</v>
      </c>
      <c r="E281" s="328">
        <v>0</v>
      </c>
      <c r="F281" s="328">
        <v>0</v>
      </c>
      <c r="G281" s="328">
        <v>0</v>
      </c>
      <c r="H281" s="328">
        <v>0</v>
      </c>
      <c r="I281" s="328">
        <v>0</v>
      </c>
      <c r="J281" s="328">
        <v>0</v>
      </c>
      <c r="K281" s="328">
        <v>0</v>
      </c>
      <c r="L281" s="328">
        <v>0</v>
      </c>
      <c r="M281" s="328">
        <v>0</v>
      </c>
      <c r="N281" s="328">
        <v>0</v>
      </c>
      <c r="O281" s="328">
        <v>0</v>
      </c>
      <c r="P281" s="6"/>
    </row>
    <row r="282" spans="2:16" ht="15" customHeight="1">
      <c r="B282" s="428" t="s">
        <v>74</v>
      </c>
      <c r="C282" s="324">
        <v>0</v>
      </c>
      <c r="D282" s="328">
        <v>0</v>
      </c>
      <c r="E282" s="328">
        <v>0</v>
      </c>
      <c r="F282" s="328">
        <v>0</v>
      </c>
      <c r="G282" s="328">
        <v>0</v>
      </c>
      <c r="H282" s="328">
        <v>0</v>
      </c>
      <c r="I282" s="328">
        <v>0</v>
      </c>
      <c r="J282" s="328">
        <v>0</v>
      </c>
      <c r="K282" s="328">
        <v>0</v>
      </c>
      <c r="L282" s="328">
        <v>0</v>
      </c>
      <c r="M282" s="328">
        <v>0</v>
      </c>
      <c r="N282" s="328">
        <v>0</v>
      </c>
      <c r="O282" s="328">
        <v>0</v>
      </c>
      <c r="P282" s="6"/>
    </row>
    <row r="283" spans="2:16" ht="15" customHeight="1">
      <c r="B283" s="428" t="s">
        <v>548</v>
      </c>
      <c r="C283" s="324">
        <v>0</v>
      </c>
      <c r="D283" s="328">
        <v>0</v>
      </c>
      <c r="E283" s="328">
        <v>0</v>
      </c>
      <c r="F283" s="328">
        <v>0</v>
      </c>
      <c r="G283" s="328">
        <v>0</v>
      </c>
      <c r="H283" s="328">
        <v>0</v>
      </c>
      <c r="I283" s="328">
        <v>0</v>
      </c>
      <c r="J283" s="328">
        <v>0</v>
      </c>
      <c r="K283" s="328">
        <v>0</v>
      </c>
      <c r="L283" s="328">
        <v>0</v>
      </c>
      <c r="M283" s="328">
        <v>0</v>
      </c>
      <c r="N283" s="328">
        <v>0</v>
      </c>
      <c r="O283" s="328">
        <v>0</v>
      </c>
      <c r="P283" s="6"/>
    </row>
    <row r="284" spans="2:16" s="60" customFormat="1" ht="15" customHeight="1">
      <c r="B284" s="429"/>
      <c r="C284" s="215"/>
      <c r="D284" s="212"/>
      <c r="E284" s="212"/>
      <c r="F284" s="212"/>
      <c r="G284" s="212"/>
      <c r="H284" s="212"/>
      <c r="I284" s="212"/>
      <c r="J284" s="212"/>
      <c r="K284" s="212"/>
      <c r="L284" s="212"/>
      <c r="M284" s="212"/>
      <c r="N284" s="212"/>
      <c r="O284" s="212"/>
      <c r="P284" s="85"/>
    </row>
    <row r="285" spans="2:16" ht="15" customHeight="1">
      <c r="B285" s="426" t="s">
        <v>72</v>
      </c>
      <c r="C285" s="215">
        <v>19378</v>
      </c>
      <c r="D285" s="215">
        <v>922</v>
      </c>
      <c r="E285" s="215">
        <v>896</v>
      </c>
      <c r="F285" s="215">
        <v>1342</v>
      </c>
      <c r="G285" s="215">
        <v>1703</v>
      </c>
      <c r="H285" s="215">
        <v>1665</v>
      </c>
      <c r="I285" s="215">
        <v>1713</v>
      </c>
      <c r="J285" s="215">
        <v>2032</v>
      </c>
      <c r="K285" s="215">
        <v>4284</v>
      </c>
      <c r="L285" s="215">
        <v>2272</v>
      </c>
      <c r="M285" s="215">
        <v>1306</v>
      </c>
      <c r="N285" s="215">
        <v>1116</v>
      </c>
      <c r="O285" s="215">
        <v>127</v>
      </c>
      <c r="P285" s="6"/>
    </row>
    <row r="286" spans="2:16" ht="15" customHeight="1">
      <c r="B286" s="427" t="s">
        <v>544</v>
      </c>
      <c r="C286" s="215">
        <v>6654</v>
      </c>
      <c r="D286" s="212">
        <v>165</v>
      </c>
      <c r="E286" s="212">
        <v>3</v>
      </c>
      <c r="F286" s="328">
        <v>0</v>
      </c>
      <c r="G286" s="212">
        <v>309</v>
      </c>
      <c r="H286" s="212">
        <v>278</v>
      </c>
      <c r="I286" s="212">
        <v>703</v>
      </c>
      <c r="J286" s="212">
        <v>1102</v>
      </c>
      <c r="K286" s="212">
        <v>2631</v>
      </c>
      <c r="L286" s="212">
        <v>1010</v>
      </c>
      <c r="M286" s="212">
        <v>291</v>
      </c>
      <c r="N286" s="212">
        <v>162</v>
      </c>
      <c r="O286" s="328">
        <v>0</v>
      </c>
      <c r="P286" s="6"/>
    </row>
    <row r="287" spans="2:16" ht="15" customHeight="1">
      <c r="B287" s="428" t="s">
        <v>545</v>
      </c>
      <c r="C287" s="215">
        <v>6634</v>
      </c>
      <c r="D287" s="212">
        <v>165</v>
      </c>
      <c r="E287" s="212">
        <v>0</v>
      </c>
      <c r="F287" s="328">
        <v>0</v>
      </c>
      <c r="G287" s="212">
        <v>309</v>
      </c>
      <c r="H287" s="212">
        <v>273</v>
      </c>
      <c r="I287" s="212">
        <v>693</v>
      </c>
      <c r="J287" s="212">
        <v>1102</v>
      </c>
      <c r="K287" s="212">
        <v>2629</v>
      </c>
      <c r="L287" s="212">
        <v>1010</v>
      </c>
      <c r="M287" s="212">
        <v>291</v>
      </c>
      <c r="N287" s="212">
        <v>162</v>
      </c>
      <c r="O287" s="328">
        <v>0</v>
      </c>
      <c r="P287" s="6"/>
    </row>
    <row r="288" spans="2:16" ht="15" customHeight="1">
      <c r="B288" s="428" t="s">
        <v>546</v>
      </c>
      <c r="C288" s="215">
        <v>20</v>
      </c>
      <c r="D288" s="212">
        <v>0</v>
      </c>
      <c r="E288" s="212">
        <v>3</v>
      </c>
      <c r="F288" s="328">
        <v>0</v>
      </c>
      <c r="G288" s="212">
        <v>0</v>
      </c>
      <c r="H288" s="212">
        <v>5</v>
      </c>
      <c r="I288" s="212">
        <v>10</v>
      </c>
      <c r="J288" s="212">
        <v>0</v>
      </c>
      <c r="K288" s="212">
        <v>2</v>
      </c>
      <c r="L288" s="212">
        <v>0</v>
      </c>
      <c r="M288" s="212">
        <v>0</v>
      </c>
      <c r="N288" s="212">
        <v>0</v>
      </c>
      <c r="O288" s="328">
        <v>0</v>
      </c>
      <c r="P288" s="6"/>
    </row>
    <row r="289" spans="2:16" ht="15" customHeight="1">
      <c r="B289" s="427" t="s">
        <v>547</v>
      </c>
      <c r="C289" s="215">
        <v>12724</v>
      </c>
      <c r="D289" s="212">
        <v>757</v>
      </c>
      <c r="E289" s="212">
        <v>893</v>
      </c>
      <c r="F289" s="212">
        <v>1342</v>
      </c>
      <c r="G289" s="212">
        <v>1394</v>
      </c>
      <c r="H289" s="212">
        <v>1387</v>
      </c>
      <c r="I289" s="212">
        <v>1010</v>
      </c>
      <c r="J289" s="212">
        <v>930</v>
      </c>
      <c r="K289" s="212">
        <v>1653</v>
      </c>
      <c r="L289" s="212">
        <v>1262</v>
      </c>
      <c r="M289" s="212">
        <v>1015</v>
      </c>
      <c r="N289" s="212">
        <v>954</v>
      </c>
      <c r="O289" s="212">
        <v>127</v>
      </c>
      <c r="P289" s="6"/>
    </row>
    <row r="290" spans="2:16" ht="15" customHeight="1">
      <c r="B290" s="428" t="s">
        <v>73</v>
      </c>
      <c r="C290" s="215">
        <v>12683</v>
      </c>
      <c r="D290" s="212">
        <v>757</v>
      </c>
      <c r="E290" s="212">
        <v>893</v>
      </c>
      <c r="F290" s="212">
        <v>1342</v>
      </c>
      <c r="G290" s="212">
        <v>1394</v>
      </c>
      <c r="H290" s="212">
        <v>1387</v>
      </c>
      <c r="I290" s="212">
        <v>1010</v>
      </c>
      <c r="J290" s="212">
        <v>930</v>
      </c>
      <c r="K290" s="212">
        <v>1653</v>
      </c>
      <c r="L290" s="212">
        <v>1221</v>
      </c>
      <c r="M290" s="212">
        <v>1015</v>
      </c>
      <c r="N290" s="212">
        <v>954</v>
      </c>
      <c r="O290" s="212">
        <v>127</v>
      </c>
      <c r="P290" s="6"/>
    </row>
    <row r="291" spans="2:16" ht="15" customHeight="1">
      <c r="B291" s="428" t="s">
        <v>74</v>
      </c>
      <c r="C291" s="215">
        <v>41</v>
      </c>
      <c r="D291" s="328">
        <v>0</v>
      </c>
      <c r="E291" s="328">
        <v>0</v>
      </c>
      <c r="F291" s="328">
        <v>0</v>
      </c>
      <c r="G291" s="328">
        <v>0</v>
      </c>
      <c r="H291" s="328">
        <v>0</v>
      </c>
      <c r="I291" s="328">
        <v>0</v>
      </c>
      <c r="J291" s="328">
        <v>0</v>
      </c>
      <c r="K291" s="328">
        <v>0</v>
      </c>
      <c r="L291" s="212">
        <v>41</v>
      </c>
      <c r="M291" s="328">
        <v>0</v>
      </c>
      <c r="N291" s="328">
        <v>0</v>
      </c>
      <c r="O291" s="328">
        <v>0</v>
      </c>
      <c r="P291" s="6"/>
    </row>
    <row r="292" spans="2:16" s="60" customFormat="1" ht="15" customHeight="1">
      <c r="B292" s="428" t="s">
        <v>548</v>
      </c>
      <c r="C292" s="324">
        <v>0</v>
      </c>
      <c r="D292" s="328">
        <v>0</v>
      </c>
      <c r="E292" s="328">
        <v>0</v>
      </c>
      <c r="F292" s="328">
        <v>0</v>
      </c>
      <c r="G292" s="328">
        <v>0</v>
      </c>
      <c r="H292" s="328">
        <v>0</v>
      </c>
      <c r="I292" s="328">
        <v>0</v>
      </c>
      <c r="J292" s="328">
        <v>0</v>
      </c>
      <c r="K292" s="328">
        <v>0</v>
      </c>
      <c r="L292" s="328">
        <v>0</v>
      </c>
      <c r="M292" s="328">
        <v>0</v>
      </c>
      <c r="N292" s="328">
        <v>0</v>
      </c>
      <c r="O292" s="328">
        <v>0</v>
      </c>
      <c r="P292" s="85"/>
    </row>
    <row r="293" spans="2:16" ht="15" customHeight="1">
      <c r="B293" s="211"/>
      <c r="C293" s="215"/>
      <c r="D293" s="212"/>
      <c r="E293" s="212"/>
      <c r="F293" s="212"/>
      <c r="G293" s="212"/>
      <c r="H293" s="212"/>
      <c r="I293" s="212"/>
      <c r="J293" s="212"/>
      <c r="K293" s="212"/>
      <c r="L293" s="212"/>
      <c r="M293" s="212"/>
      <c r="N293" s="212"/>
      <c r="O293" s="212"/>
      <c r="P293" s="6"/>
    </row>
    <row r="294" spans="2:16" ht="15" customHeight="1">
      <c r="B294" s="425" t="s">
        <v>70</v>
      </c>
      <c r="C294" s="215">
        <v>69783</v>
      </c>
      <c r="D294" s="215">
        <v>5242</v>
      </c>
      <c r="E294" s="215">
        <v>4680</v>
      </c>
      <c r="F294" s="215">
        <v>5313</v>
      </c>
      <c r="G294" s="215">
        <v>5873</v>
      </c>
      <c r="H294" s="215">
        <v>5436</v>
      </c>
      <c r="I294" s="215">
        <v>6316</v>
      </c>
      <c r="J294" s="215">
        <v>8256</v>
      </c>
      <c r="K294" s="215">
        <v>10213</v>
      </c>
      <c r="L294" s="215">
        <v>6476</v>
      </c>
      <c r="M294" s="215">
        <v>5277</v>
      </c>
      <c r="N294" s="215">
        <v>3700</v>
      </c>
      <c r="O294" s="215">
        <v>3001</v>
      </c>
      <c r="P294" s="6"/>
    </row>
    <row r="295" spans="2:16" ht="15" customHeight="1">
      <c r="B295" s="425"/>
      <c r="C295" s="215"/>
      <c r="D295" s="212"/>
      <c r="E295" s="212"/>
      <c r="F295" s="212"/>
      <c r="G295" s="212"/>
      <c r="H295" s="212"/>
      <c r="I295" s="212"/>
      <c r="J295" s="212"/>
      <c r="K295" s="212"/>
      <c r="L295" s="212"/>
      <c r="M295" s="212"/>
      <c r="N295" s="212"/>
      <c r="O295" s="212"/>
      <c r="P295" s="6"/>
    </row>
    <row r="296" spans="2:16" ht="15" customHeight="1">
      <c r="B296" s="426" t="s">
        <v>71</v>
      </c>
      <c r="C296" s="215">
        <v>50003</v>
      </c>
      <c r="D296" s="215">
        <v>4602</v>
      </c>
      <c r="E296" s="215">
        <v>3594</v>
      </c>
      <c r="F296" s="215">
        <v>3812</v>
      </c>
      <c r="G296" s="215">
        <v>4288</v>
      </c>
      <c r="H296" s="215">
        <v>3473</v>
      </c>
      <c r="I296" s="215">
        <v>4464</v>
      </c>
      <c r="J296" s="215">
        <v>5861</v>
      </c>
      <c r="K296" s="215">
        <v>6058</v>
      </c>
      <c r="L296" s="215">
        <v>4599</v>
      </c>
      <c r="M296" s="215">
        <v>3730</v>
      </c>
      <c r="N296" s="215">
        <v>2919</v>
      </c>
      <c r="O296" s="215">
        <v>2603</v>
      </c>
      <c r="P296" s="6"/>
    </row>
    <row r="297" spans="2:16" ht="15" customHeight="1">
      <c r="B297" s="427" t="s">
        <v>544</v>
      </c>
      <c r="C297" s="215">
        <v>50003</v>
      </c>
      <c r="D297" s="212">
        <v>4602</v>
      </c>
      <c r="E297" s="212">
        <v>3594</v>
      </c>
      <c r="F297" s="212">
        <v>3812</v>
      </c>
      <c r="G297" s="212">
        <v>4288</v>
      </c>
      <c r="H297" s="212">
        <v>3473</v>
      </c>
      <c r="I297" s="212">
        <v>4464</v>
      </c>
      <c r="J297" s="212">
        <v>5861</v>
      </c>
      <c r="K297" s="212">
        <v>6058</v>
      </c>
      <c r="L297" s="212">
        <v>4599</v>
      </c>
      <c r="M297" s="212">
        <v>3730</v>
      </c>
      <c r="N297" s="212">
        <v>2919</v>
      </c>
      <c r="O297" s="212">
        <v>2603</v>
      </c>
      <c r="P297" s="6"/>
    </row>
    <row r="298" spans="2:16" s="60" customFormat="1" ht="15" customHeight="1">
      <c r="B298" s="428" t="s">
        <v>545</v>
      </c>
      <c r="C298" s="215">
        <v>14640</v>
      </c>
      <c r="D298" s="212">
        <v>417</v>
      </c>
      <c r="E298" s="212">
        <v>431</v>
      </c>
      <c r="F298" s="212">
        <v>863</v>
      </c>
      <c r="G298" s="212">
        <v>1386</v>
      </c>
      <c r="H298" s="212">
        <v>841</v>
      </c>
      <c r="I298" s="212">
        <v>1734</v>
      </c>
      <c r="J298" s="212">
        <v>2792</v>
      </c>
      <c r="K298" s="212">
        <v>2544</v>
      </c>
      <c r="L298" s="212">
        <v>1779</v>
      </c>
      <c r="M298" s="212">
        <v>928</v>
      </c>
      <c r="N298" s="212">
        <v>397</v>
      </c>
      <c r="O298" s="212">
        <v>528</v>
      </c>
      <c r="P298" s="85"/>
    </row>
    <row r="299" spans="2:16" ht="15" customHeight="1">
      <c r="B299" s="428" t="s">
        <v>546</v>
      </c>
      <c r="C299" s="215">
        <v>35363</v>
      </c>
      <c r="D299" s="212">
        <v>4185</v>
      </c>
      <c r="E299" s="212">
        <v>3163</v>
      </c>
      <c r="F299" s="212">
        <v>2949</v>
      </c>
      <c r="G299" s="212">
        <v>2902</v>
      </c>
      <c r="H299" s="212">
        <v>2632</v>
      </c>
      <c r="I299" s="212">
        <v>2730</v>
      </c>
      <c r="J299" s="212">
        <v>3069</v>
      </c>
      <c r="K299" s="212">
        <v>3514</v>
      </c>
      <c r="L299" s="212">
        <v>2820</v>
      </c>
      <c r="M299" s="212">
        <v>2802</v>
      </c>
      <c r="N299" s="212">
        <v>2522</v>
      </c>
      <c r="O299" s="212">
        <v>2075</v>
      </c>
      <c r="P299" s="6"/>
    </row>
    <row r="300" spans="2:16" ht="15" customHeight="1">
      <c r="B300" s="427" t="s">
        <v>547</v>
      </c>
      <c r="C300" s="215">
        <v>0</v>
      </c>
      <c r="D300" s="212">
        <v>0</v>
      </c>
      <c r="E300" s="212">
        <v>0</v>
      </c>
      <c r="F300" s="212">
        <v>0</v>
      </c>
      <c r="G300" s="212">
        <v>0</v>
      </c>
      <c r="H300" s="212">
        <v>0</v>
      </c>
      <c r="I300" s="212">
        <v>0</v>
      </c>
      <c r="J300" s="212">
        <v>0</v>
      </c>
      <c r="K300" s="212">
        <v>0</v>
      </c>
      <c r="L300" s="212">
        <v>0</v>
      </c>
      <c r="M300" s="212">
        <v>0</v>
      </c>
      <c r="N300" s="212">
        <v>0</v>
      </c>
      <c r="O300" s="212">
        <v>0</v>
      </c>
      <c r="P300" s="6"/>
    </row>
    <row r="301" spans="2:16" ht="15" customHeight="1">
      <c r="B301" s="428" t="s">
        <v>73</v>
      </c>
      <c r="C301" s="324">
        <v>0</v>
      </c>
      <c r="D301" s="328">
        <v>0</v>
      </c>
      <c r="E301" s="328">
        <v>0</v>
      </c>
      <c r="F301" s="328">
        <v>0</v>
      </c>
      <c r="G301" s="328">
        <v>0</v>
      </c>
      <c r="H301" s="328">
        <v>0</v>
      </c>
      <c r="I301" s="328">
        <v>0</v>
      </c>
      <c r="J301" s="328">
        <v>0</v>
      </c>
      <c r="K301" s="328">
        <v>0</v>
      </c>
      <c r="L301" s="328">
        <v>0</v>
      </c>
      <c r="M301" s="328">
        <v>0</v>
      </c>
      <c r="N301" s="328">
        <v>0</v>
      </c>
      <c r="O301" s="328">
        <v>0</v>
      </c>
      <c r="P301" s="6"/>
    </row>
    <row r="302" spans="2:16" ht="15" customHeight="1">
      <c r="B302" s="428" t="s">
        <v>74</v>
      </c>
      <c r="C302" s="324">
        <v>0</v>
      </c>
      <c r="D302" s="328">
        <v>0</v>
      </c>
      <c r="E302" s="328">
        <v>0</v>
      </c>
      <c r="F302" s="328">
        <v>0</v>
      </c>
      <c r="G302" s="328">
        <v>0</v>
      </c>
      <c r="H302" s="328">
        <v>0</v>
      </c>
      <c r="I302" s="328">
        <v>0</v>
      </c>
      <c r="J302" s="328">
        <v>0</v>
      </c>
      <c r="K302" s="328">
        <v>0</v>
      </c>
      <c r="L302" s="328">
        <v>0</v>
      </c>
      <c r="M302" s="328">
        <v>0</v>
      </c>
      <c r="N302" s="328">
        <v>0</v>
      </c>
      <c r="O302" s="328">
        <v>0</v>
      </c>
      <c r="P302" s="6"/>
    </row>
    <row r="303" spans="2:16" ht="15" customHeight="1">
      <c r="B303" s="428" t="s">
        <v>548</v>
      </c>
      <c r="C303" s="324">
        <v>0</v>
      </c>
      <c r="D303" s="328">
        <v>0</v>
      </c>
      <c r="E303" s="328">
        <v>0</v>
      </c>
      <c r="F303" s="328">
        <v>0</v>
      </c>
      <c r="G303" s="328">
        <v>0</v>
      </c>
      <c r="H303" s="328">
        <v>0</v>
      </c>
      <c r="I303" s="328">
        <v>0</v>
      </c>
      <c r="J303" s="328">
        <v>0</v>
      </c>
      <c r="K303" s="328">
        <v>0</v>
      </c>
      <c r="L303" s="328">
        <v>0</v>
      </c>
      <c r="M303" s="328">
        <v>0</v>
      </c>
      <c r="N303" s="328">
        <v>0</v>
      </c>
      <c r="O303" s="328">
        <v>0</v>
      </c>
      <c r="P303" s="6"/>
    </row>
    <row r="304" spans="2:16" s="60" customFormat="1" ht="15" customHeight="1">
      <c r="B304" s="429"/>
      <c r="C304" s="215"/>
      <c r="D304" s="212"/>
      <c r="E304" s="212"/>
      <c r="F304" s="212"/>
      <c r="G304" s="212"/>
      <c r="H304" s="212"/>
      <c r="I304" s="212"/>
      <c r="J304" s="212"/>
      <c r="K304" s="212"/>
      <c r="L304" s="212"/>
      <c r="M304" s="212"/>
      <c r="N304" s="212"/>
      <c r="O304" s="212"/>
      <c r="P304" s="85"/>
    </row>
    <row r="305" spans="2:16" ht="15" customHeight="1">
      <c r="B305" s="426" t="s">
        <v>72</v>
      </c>
      <c r="C305" s="215">
        <v>19780</v>
      </c>
      <c r="D305" s="215">
        <v>640</v>
      </c>
      <c r="E305" s="215">
        <v>1086</v>
      </c>
      <c r="F305" s="215">
        <v>1501</v>
      </c>
      <c r="G305" s="215">
        <v>1585</v>
      </c>
      <c r="H305" s="215">
        <v>1963</v>
      </c>
      <c r="I305" s="215">
        <v>1852</v>
      </c>
      <c r="J305" s="215">
        <v>2395</v>
      </c>
      <c r="K305" s="215">
        <v>4155</v>
      </c>
      <c r="L305" s="215">
        <v>1877</v>
      </c>
      <c r="M305" s="215">
        <v>1547</v>
      </c>
      <c r="N305" s="215">
        <v>781</v>
      </c>
      <c r="O305" s="215">
        <v>398</v>
      </c>
      <c r="P305" s="6"/>
    </row>
    <row r="306" spans="2:16" ht="15" customHeight="1">
      <c r="B306" s="427" t="s">
        <v>544</v>
      </c>
      <c r="C306" s="215">
        <v>6884</v>
      </c>
      <c r="D306" s="328">
        <v>0</v>
      </c>
      <c r="E306" s="212">
        <v>12</v>
      </c>
      <c r="F306" s="212">
        <v>163</v>
      </c>
      <c r="G306" s="212">
        <v>198</v>
      </c>
      <c r="H306" s="212">
        <v>673</v>
      </c>
      <c r="I306" s="212">
        <v>795</v>
      </c>
      <c r="J306" s="212">
        <v>1443</v>
      </c>
      <c r="K306" s="212">
        <v>2503</v>
      </c>
      <c r="L306" s="212">
        <v>748</v>
      </c>
      <c r="M306" s="212">
        <v>289</v>
      </c>
      <c r="N306" s="212">
        <v>60</v>
      </c>
      <c r="O306" s="328">
        <v>0</v>
      </c>
    </row>
    <row r="307" spans="2:16" ht="15" customHeight="1">
      <c r="B307" s="428" t="s">
        <v>545</v>
      </c>
      <c r="C307" s="215">
        <v>6868</v>
      </c>
      <c r="D307" s="328">
        <v>0</v>
      </c>
      <c r="E307" s="212">
        <v>8</v>
      </c>
      <c r="F307" s="212">
        <v>163</v>
      </c>
      <c r="G307" s="212">
        <v>198</v>
      </c>
      <c r="H307" s="212">
        <v>673</v>
      </c>
      <c r="I307" s="212">
        <v>789</v>
      </c>
      <c r="J307" s="212">
        <v>1443</v>
      </c>
      <c r="K307" s="212">
        <v>2497</v>
      </c>
      <c r="L307" s="212">
        <v>748</v>
      </c>
      <c r="M307" s="212">
        <v>289</v>
      </c>
      <c r="N307" s="212">
        <v>60</v>
      </c>
      <c r="O307" s="328">
        <v>0</v>
      </c>
    </row>
    <row r="308" spans="2:16" ht="15" customHeight="1">
      <c r="B308" s="428" t="s">
        <v>546</v>
      </c>
      <c r="C308" s="215">
        <v>16</v>
      </c>
      <c r="D308" s="328">
        <v>0</v>
      </c>
      <c r="E308" s="212">
        <v>4</v>
      </c>
      <c r="F308" s="212">
        <v>0</v>
      </c>
      <c r="G308" s="212">
        <v>0</v>
      </c>
      <c r="H308" s="212">
        <v>0</v>
      </c>
      <c r="I308" s="212">
        <v>6</v>
      </c>
      <c r="J308" s="212">
        <v>0</v>
      </c>
      <c r="K308" s="212">
        <v>6</v>
      </c>
      <c r="L308" s="212">
        <v>0</v>
      </c>
      <c r="M308" s="212">
        <v>0</v>
      </c>
      <c r="N308" s="212">
        <v>0</v>
      </c>
      <c r="O308" s="328">
        <v>0</v>
      </c>
    </row>
    <row r="309" spans="2:16" ht="15" customHeight="1">
      <c r="B309" s="427" t="s">
        <v>547</v>
      </c>
      <c r="C309" s="215">
        <v>12896</v>
      </c>
      <c r="D309" s="212">
        <v>640</v>
      </c>
      <c r="E309" s="212">
        <v>1074</v>
      </c>
      <c r="F309" s="212">
        <v>1338</v>
      </c>
      <c r="G309" s="212">
        <v>1387</v>
      </c>
      <c r="H309" s="212">
        <v>1290</v>
      </c>
      <c r="I309" s="212">
        <v>1057</v>
      </c>
      <c r="J309" s="212">
        <v>952</v>
      </c>
      <c r="K309" s="212">
        <v>1652</v>
      </c>
      <c r="L309" s="212">
        <v>1129</v>
      </c>
      <c r="M309" s="212">
        <v>1258</v>
      </c>
      <c r="N309" s="212">
        <v>721</v>
      </c>
      <c r="O309" s="212">
        <v>398</v>
      </c>
    </row>
    <row r="310" spans="2:16" ht="15" customHeight="1">
      <c r="B310" s="428" t="s">
        <v>73</v>
      </c>
      <c r="C310" s="215">
        <v>12747</v>
      </c>
      <c r="D310" s="212">
        <v>640</v>
      </c>
      <c r="E310" s="212">
        <v>1074</v>
      </c>
      <c r="F310" s="212">
        <v>1337</v>
      </c>
      <c r="G310" s="212">
        <v>1384</v>
      </c>
      <c r="H310" s="212">
        <v>1290</v>
      </c>
      <c r="I310" s="212">
        <v>1057</v>
      </c>
      <c r="J310" s="212">
        <v>952</v>
      </c>
      <c r="K310" s="212">
        <v>1646</v>
      </c>
      <c r="L310" s="212">
        <v>1088</v>
      </c>
      <c r="M310" s="212">
        <v>1258</v>
      </c>
      <c r="N310" s="212">
        <v>719</v>
      </c>
      <c r="O310" s="212">
        <v>302</v>
      </c>
    </row>
    <row r="311" spans="2:16" ht="15" customHeight="1">
      <c r="B311" s="428" t="s">
        <v>74</v>
      </c>
      <c r="C311" s="215">
        <v>49</v>
      </c>
      <c r="D311" s="328">
        <v>0</v>
      </c>
      <c r="E311" s="328">
        <v>0</v>
      </c>
      <c r="F311" s="328">
        <v>0</v>
      </c>
      <c r="G311" s="328">
        <v>0</v>
      </c>
      <c r="H311" s="328">
        <v>0</v>
      </c>
      <c r="I311" s="328">
        <v>0</v>
      </c>
      <c r="J311" s="328">
        <v>0</v>
      </c>
      <c r="K311" s="212">
        <v>6</v>
      </c>
      <c r="L311" s="212">
        <v>41</v>
      </c>
      <c r="M311" s="328">
        <v>0</v>
      </c>
      <c r="N311" s="212">
        <v>2</v>
      </c>
      <c r="O311" s="328">
        <v>0</v>
      </c>
    </row>
    <row r="312" spans="2:16" ht="15" customHeight="1">
      <c r="B312" s="428" t="s">
        <v>548</v>
      </c>
      <c r="C312" s="215">
        <v>100</v>
      </c>
      <c r="D312" s="328">
        <v>0</v>
      </c>
      <c r="E312" s="328">
        <v>0</v>
      </c>
      <c r="F312" s="212">
        <v>1</v>
      </c>
      <c r="G312" s="212">
        <v>3</v>
      </c>
      <c r="H312" s="328">
        <v>0</v>
      </c>
      <c r="I312" s="328">
        <v>0</v>
      </c>
      <c r="J312" s="328">
        <v>0</v>
      </c>
      <c r="K312" s="328">
        <v>0</v>
      </c>
      <c r="L312" s="328">
        <v>0</v>
      </c>
      <c r="M312" s="328">
        <v>0</v>
      </c>
      <c r="N312" s="328">
        <v>0</v>
      </c>
      <c r="O312" s="212">
        <v>96</v>
      </c>
    </row>
    <row r="313" spans="2:16" ht="15" customHeight="1">
      <c r="B313" s="429"/>
      <c r="C313" s="215"/>
      <c r="D313" s="222"/>
      <c r="E313" s="222"/>
      <c r="F313" s="222"/>
      <c r="G313" s="222"/>
      <c r="H313" s="222"/>
      <c r="I313" s="222"/>
      <c r="J313" s="222"/>
      <c r="K313" s="222"/>
      <c r="L313" s="222"/>
      <c r="M313" s="222"/>
      <c r="N313" s="222"/>
      <c r="O313" s="212"/>
    </row>
    <row r="314" spans="2:16" ht="15" customHeight="1">
      <c r="B314" s="426" t="s">
        <v>62</v>
      </c>
      <c r="C314" s="215">
        <v>6412</v>
      </c>
      <c r="D314" s="215">
        <v>414</v>
      </c>
      <c r="E314" s="215">
        <v>761</v>
      </c>
      <c r="F314" s="215">
        <v>1256</v>
      </c>
      <c r="G314" s="215">
        <v>46</v>
      </c>
      <c r="H314" s="215">
        <v>692</v>
      </c>
      <c r="I314" s="215">
        <v>757</v>
      </c>
      <c r="J314" s="215">
        <v>179</v>
      </c>
      <c r="K314" s="215">
        <v>542</v>
      </c>
      <c r="L314" s="215">
        <v>103</v>
      </c>
      <c r="M314" s="215">
        <v>363</v>
      </c>
      <c r="N314" s="215">
        <v>1019</v>
      </c>
      <c r="O314" s="215">
        <v>280</v>
      </c>
      <c r="P314" s="6"/>
    </row>
    <row r="315" spans="2:16" ht="15" customHeight="1">
      <c r="B315" s="330"/>
      <c r="C315" s="220"/>
      <c r="D315" s="220"/>
      <c r="E315" s="220"/>
      <c r="F315" s="220"/>
      <c r="G315" s="220"/>
      <c r="H315" s="220"/>
      <c r="I315" s="220"/>
      <c r="J315" s="220"/>
      <c r="K315" s="220"/>
      <c r="L315" s="220"/>
      <c r="M315" s="220"/>
      <c r="N315" s="220"/>
      <c r="O315" s="220"/>
      <c r="P315" s="6"/>
    </row>
    <row r="316" spans="2:16" ht="3" customHeight="1">
      <c r="B316" s="433"/>
      <c r="C316" s="447"/>
      <c r="D316" s="447"/>
      <c r="E316" s="447"/>
      <c r="F316" s="447"/>
      <c r="G316" s="447"/>
      <c r="H316" s="447"/>
      <c r="I316" s="447"/>
      <c r="J316" s="447"/>
      <c r="K316" s="447"/>
      <c r="L316" s="447"/>
      <c r="M316" s="447"/>
      <c r="N316" s="447"/>
      <c r="O316" s="447"/>
      <c r="P316" s="6"/>
    </row>
    <row r="317" spans="2:16" s="32" customFormat="1" ht="15" customHeight="1">
      <c r="B317" s="871" t="s">
        <v>577</v>
      </c>
      <c r="C317" s="871"/>
      <c r="D317" s="871"/>
      <c r="E317" s="871"/>
      <c r="F317" s="871"/>
      <c r="G317" s="871"/>
      <c r="H317" s="871"/>
      <c r="I317" s="871"/>
      <c r="J317" s="871"/>
      <c r="K317" s="871"/>
      <c r="L317" s="871"/>
      <c r="M317" s="871"/>
      <c r="N317" s="871"/>
      <c r="O317" s="871"/>
      <c r="P317" s="207"/>
    </row>
    <row r="318" spans="2:16" s="203" customFormat="1" ht="15" customHeight="1">
      <c r="B318" s="871" t="s">
        <v>575</v>
      </c>
      <c r="C318" s="871"/>
      <c r="D318" s="871"/>
      <c r="E318" s="871"/>
      <c r="F318" s="871"/>
      <c r="G318" s="871"/>
      <c r="H318" s="871"/>
      <c r="I318" s="871"/>
      <c r="J318" s="871"/>
      <c r="K318" s="871"/>
      <c r="L318" s="871"/>
      <c r="M318" s="871"/>
      <c r="N318" s="871"/>
      <c r="O318" s="871"/>
      <c r="P318" s="430"/>
    </row>
    <row r="319" spans="2:16" ht="15" customHeight="1">
      <c r="B319" s="211"/>
      <c r="C319" s="211"/>
      <c r="D319" s="211"/>
      <c r="E319" s="211"/>
      <c r="F319" s="211"/>
      <c r="G319" s="211"/>
      <c r="H319" s="211"/>
      <c r="I319" s="211"/>
      <c r="J319" s="211"/>
      <c r="K319" s="211"/>
      <c r="L319" s="211"/>
      <c r="M319" s="211"/>
      <c r="N319" s="211"/>
      <c r="O319" s="211"/>
      <c r="P319" s="6"/>
    </row>
    <row r="320" spans="2:16" s="32" customFormat="1" ht="15" customHeight="1">
      <c r="B320" s="320" t="s">
        <v>107</v>
      </c>
      <c r="C320" s="320"/>
      <c r="D320" s="237"/>
      <c r="E320" s="237"/>
      <c r="F320" s="237"/>
      <c r="G320" s="237"/>
      <c r="H320" s="237"/>
      <c r="I320" s="237"/>
      <c r="J320" s="237"/>
      <c r="K320" s="237"/>
      <c r="L320" s="237"/>
      <c r="M320" s="237"/>
      <c r="N320" s="237"/>
      <c r="O320" s="239" t="s">
        <v>123</v>
      </c>
      <c r="P320" s="207"/>
    </row>
    <row r="321" spans="2:16" ht="18.75" customHeight="1">
      <c r="B321" s="864" t="s">
        <v>8</v>
      </c>
      <c r="C321" s="872" t="s">
        <v>68</v>
      </c>
      <c r="D321" s="907" t="s">
        <v>16</v>
      </c>
      <c r="E321" s="907"/>
      <c r="F321" s="907"/>
      <c r="G321" s="907"/>
      <c r="H321" s="907"/>
      <c r="I321" s="907"/>
      <c r="J321" s="907"/>
      <c r="K321" s="907"/>
      <c r="L321" s="907"/>
      <c r="M321" s="907"/>
      <c r="N321" s="907"/>
      <c r="O321" s="867"/>
      <c r="P321" s="6"/>
    </row>
    <row r="322" spans="2:16" ht="18.75" customHeight="1">
      <c r="B322" s="865"/>
      <c r="C322" s="873"/>
      <c r="D322" s="452" t="s">
        <v>17</v>
      </c>
      <c r="E322" s="452" t="s">
        <v>18</v>
      </c>
      <c r="F322" s="452" t="s">
        <v>19</v>
      </c>
      <c r="G322" s="452" t="s">
        <v>20</v>
      </c>
      <c r="H322" s="452" t="s">
        <v>21</v>
      </c>
      <c r="I322" s="452" t="s">
        <v>22</v>
      </c>
      <c r="J322" s="452" t="s">
        <v>23</v>
      </c>
      <c r="K322" s="452" t="s">
        <v>24</v>
      </c>
      <c r="L322" s="452" t="s">
        <v>25</v>
      </c>
      <c r="M322" s="452" t="s">
        <v>26</v>
      </c>
      <c r="N322" s="452" t="s">
        <v>27</v>
      </c>
      <c r="O322" s="453" t="s">
        <v>28</v>
      </c>
      <c r="P322" s="6"/>
    </row>
    <row r="323" spans="2:16" ht="15" customHeight="1">
      <c r="B323" s="211"/>
      <c r="C323" s="211"/>
      <c r="D323" s="211"/>
      <c r="E323" s="211"/>
      <c r="F323" s="211"/>
      <c r="G323" s="211"/>
      <c r="H323" s="211"/>
      <c r="I323" s="211"/>
      <c r="J323" s="211"/>
      <c r="K323" s="211"/>
      <c r="L323" s="211"/>
      <c r="M323" s="211"/>
      <c r="N323" s="211"/>
      <c r="O323" s="211"/>
      <c r="P323" s="6"/>
    </row>
    <row r="324" spans="2:16" s="60" customFormat="1" ht="15" customHeight="1">
      <c r="B324" s="340" t="s">
        <v>118</v>
      </c>
      <c r="C324" s="215">
        <v>130537</v>
      </c>
      <c r="D324" s="215">
        <v>9229</v>
      </c>
      <c r="E324" s="215">
        <v>6649</v>
      </c>
      <c r="F324" s="215">
        <v>8194</v>
      </c>
      <c r="G324" s="215">
        <v>9405</v>
      </c>
      <c r="H324" s="215">
        <v>9956</v>
      </c>
      <c r="I324" s="215">
        <v>12716</v>
      </c>
      <c r="J324" s="215">
        <v>16941</v>
      </c>
      <c r="K324" s="215">
        <v>23249</v>
      </c>
      <c r="L324" s="215">
        <v>13694</v>
      </c>
      <c r="M324" s="215">
        <v>8898</v>
      </c>
      <c r="N324" s="215">
        <v>5618</v>
      </c>
      <c r="O324" s="215">
        <v>5988</v>
      </c>
      <c r="P324" s="85"/>
    </row>
    <row r="325" spans="2:16" ht="15" customHeight="1">
      <c r="B325" s="340"/>
      <c r="C325" s="215"/>
      <c r="D325" s="212"/>
      <c r="E325" s="212"/>
      <c r="F325" s="212"/>
      <c r="G325" s="212"/>
      <c r="H325" s="212"/>
      <c r="I325" s="212"/>
      <c r="J325" s="212"/>
      <c r="K325" s="212"/>
      <c r="L325" s="212"/>
      <c r="M325" s="212"/>
      <c r="N325" s="212"/>
      <c r="O325" s="212"/>
      <c r="P325" s="6"/>
    </row>
    <row r="326" spans="2:16" ht="15" customHeight="1">
      <c r="B326" s="425" t="s">
        <v>69</v>
      </c>
      <c r="C326" s="215">
        <v>63289</v>
      </c>
      <c r="D326" s="215">
        <v>3725</v>
      </c>
      <c r="E326" s="215">
        <v>3240</v>
      </c>
      <c r="F326" s="215">
        <v>3889</v>
      </c>
      <c r="G326" s="215">
        <v>4194</v>
      </c>
      <c r="H326" s="215">
        <v>4917</v>
      </c>
      <c r="I326" s="215">
        <v>6080</v>
      </c>
      <c r="J326" s="215">
        <v>7843</v>
      </c>
      <c r="K326" s="215">
        <v>11781</v>
      </c>
      <c r="L326" s="215">
        <v>7441</v>
      </c>
      <c r="M326" s="215">
        <v>4345</v>
      </c>
      <c r="N326" s="215">
        <v>2902</v>
      </c>
      <c r="O326" s="215">
        <v>2932</v>
      </c>
      <c r="P326" s="6"/>
    </row>
    <row r="327" spans="2:16" ht="15" customHeight="1">
      <c r="B327" s="425"/>
      <c r="C327" s="215"/>
      <c r="D327" s="212"/>
      <c r="E327" s="212"/>
      <c r="F327" s="212"/>
      <c r="G327" s="212"/>
      <c r="H327" s="212"/>
      <c r="I327" s="212"/>
      <c r="J327" s="212"/>
      <c r="K327" s="212"/>
      <c r="L327" s="212"/>
      <c r="M327" s="212"/>
      <c r="N327" s="212"/>
      <c r="O327" s="212"/>
      <c r="P327" s="6"/>
    </row>
    <row r="328" spans="2:16" ht="15" customHeight="1">
      <c r="B328" s="426" t="s">
        <v>71</v>
      </c>
      <c r="C328" s="215">
        <v>45473</v>
      </c>
      <c r="D328" s="215">
        <v>3288</v>
      </c>
      <c r="E328" s="215">
        <v>2682</v>
      </c>
      <c r="F328" s="215">
        <v>3124</v>
      </c>
      <c r="G328" s="215">
        <v>3297</v>
      </c>
      <c r="H328" s="215">
        <v>3488</v>
      </c>
      <c r="I328" s="215">
        <v>4196</v>
      </c>
      <c r="J328" s="215">
        <v>5218</v>
      </c>
      <c r="K328" s="215">
        <v>6922</v>
      </c>
      <c r="L328" s="215">
        <v>5013</v>
      </c>
      <c r="M328" s="215">
        <v>3507</v>
      </c>
      <c r="N328" s="215">
        <v>2486</v>
      </c>
      <c r="O328" s="215">
        <v>2252</v>
      </c>
      <c r="P328" s="6"/>
    </row>
    <row r="329" spans="2:16" ht="15" customHeight="1">
      <c r="B329" s="427" t="s">
        <v>544</v>
      </c>
      <c r="C329" s="215">
        <v>45414</v>
      </c>
      <c r="D329" s="212">
        <v>3288</v>
      </c>
      <c r="E329" s="212">
        <v>2682</v>
      </c>
      <c r="F329" s="212">
        <v>3124</v>
      </c>
      <c r="G329" s="212">
        <v>3238</v>
      </c>
      <c r="H329" s="212">
        <v>3488</v>
      </c>
      <c r="I329" s="212">
        <v>4196</v>
      </c>
      <c r="J329" s="212">
        <v>5218</v>
      </c>
      <c r="K329" s="212">
        <v>6922</v>
      </c>
      <c r="L329" s="212">
        <v>5013</v>
      </c>
      <c r="M329" s="212">
        <v>3507</v>
      </c>
      <c r="N329" s="212">
        <v>2486</v>
      </c>
      <c r="O329" s="212">
        <v>2252</v>
      </c>
      <c r="P329" s="6"/>
    </row>
    <row r="330" spans="2:16" ht="15" customHeight="1">
      <c r="B330" s="428" t="s">
        <v>545</v>
      </c>
      <c r="C330" s="215">
        <v>12196</v>
      </c>
      <c r="D330" s="212">
        <v>289</v>
      </c>
      <c r="E330" s="212">
        <v>338</v>
      </c>
      <c r="F330" s="212">
        <v>562</v>
      </c>
      <c r="G330" s="212">
        <v>441</v>
      </c>
      <c r="H330" s="212">
        <v>898</v>
      </c>
      <c r="I330" s="212">
        <v>1392</v>
      </c>
      <c r="J330" s="212">
        <v>2025</v>
      </c>
      <c r="K330" s="212">
        <v>2775</v>
      </c>
      <c r="L330" s="212">
        <v>1896</v>
      </c>
      <c r="M330" s="212">
        <v>765</v>
      </c>
      <c r="N330" s="212">
        <v>408</v>
      </c>
      <c r="O330" s="212">
        <v>407</v>
      </c>
      <c r="P330" s="6"/>
    </row>
    <row r="331" spans="2:16" ht="15" customHeight="1">
      <c r="B331" s="428" t="s">
        <v>546</v>
      </c>
      <c r="C331" s="215">
        <v>33218</v>
      </c>
      <c r="D331" s="212">
        <v>2999</v>
      </c>
      <c r="E331" s="212">
        <v>2344</v>
      </c>
      <c r="F331" s="212">
        <v>2562</v>
      </c>
      <c r="G331" s="212">
        <v>2797</v>
      </c>
      <c r="H331" s="212">
        <v>2590</v>
      </c>
      <c r="I331" s="212">
        <v>2804</v>
      </c>
      <c r="J331" s="212">
        <v>3193</v>
      </c>
      <c r="K331" s="212">
        <v>4147</v>
      </c>
      <c r="L331" s="212">
        <v>3117</v>
      </c>
      <c r="M331" s="212">
        <v>2742</v>
      </c>
      <c r="N331" s="212">
        <v>2078</v>
      </c>
      <c r="O331" s="212">
        <v>1845</v>
      </c>
      <c r="P331" s="6"/>
    </row>
    <row r="332" spans="2:16" s="60" customFormat="1" ht="15" customHeight="1">
      <c r="B332" s="427" t="s">
        <v>547</v>
      </c>
      <c r="C332" s="215">
        <v>59</v>
      </c>
      <c r="D332" s="212">
        <v>0</v>
      </c>
      <c r="E332" s="212">
        <v>0</v>
      </c>
      <c r="F332" s="212">
        <v>0</v>
      </c>
      <c r="G332" s="212">
        <v>59</v>
      </c>
      <c r="H332" s="212">
        <v>0</v>
      </c>
      <c r="I332" s="212">
        <v>0</v>
      </c>
      <c r="J332" s="212">
        <v>0</v>
      </c>
      <c r="K332" s="212">
        <v>0</v>
      </c>
      <c r="L332" s="212">
        <v>0</v>
      </c>
      <c r="M332" s="212">
        <v>0</v>
      </c>
      <c r="N332" s="212">
        <v>0</v>
      </c>
      <c r="O332" s="212">
        <v>0</v>
      </c>
      <c r="P332" s="85"/>
    </row>
    <row r="333" spans="2:16" ht="15" customHeight="1">
      <c r="B333" s="428" t="s">
        <v>73</v>
      </c>
      <c r="C333" s="324">
        <v>0</v>
      </c>
      <c r="D333" s="328">
        <v>0</v>
      </c>
      <c r="E333" s="328">
        <v>0</v>
      </c>
      <c r="F333" s="328">
        <v>0</v>
      </c>
      <c r="G333" s="328">
        <v>0</v>
      </c>
      <c r="H333" s="328">
        <v>0</v>
      </c>
      <c r="I333" s="328">
        <v>0</v>
      </c>
      <c r="J333" s="328">
        <v>0</v>
      </c>
      <c r="K333" s="328">
        <v>0</v>
      </c>
      <c r="L333" s="328">
        <v>0</v>
      </c>
      <c r="M333" s="328">
        <v>0</v>
      </c>
      <c r="N333" s="328">
        <v>0</v>
      </c>
      <c r="O333" s="328">
        <v>0</v>
      </c>
      <c r="P333" s="6"/>
    </row>
    <row r="334" spans="2:16" ht="15" customHeight="1">
      <c r="B334" s="428" t="s">
        <v>74</v>
      </c>
      <c r="C334" s="215">
        <v>59</v>
      </c>
      <c r="D334" s="328">
        <v>0</v>
      </c>
      <c r="E334" s="328">
        <v>0</v>
      </c>
      <c r="F334" s="328">
        <v>0</v>
      </c>
      <c r="G334" s="212">
        <v>59</v>
      </c>
      <c r="H334" s="328">
        <v>0</v>
      </c>
      <c r="I334" s="328">
        <v>0</v>
      </c>
      <c r="J334" s="328">
        <v>0</v>
      </c>
      <c r="K334" s="328">
        <v>0</v>
      </c>
      <c r="L334" s="328">
        <v>0</v>
      </c>
      <c r="M334" s="328">
        <v>0</v>
      </c>
      <c r="N334" s="328">
        <v>0</v>
      </c>
      <c r="O334" s="328">
        <v>0</v>
      </c>
      <c r="P334" s="6"/>
    </row>
    <row r="335" spans="2:16" ht="15" customHeight="1">
      <c r="B335" s="428" t="s">
        <v>548</v>
      </c>
      <c r="C335" s="324">
        <v>0</v>
      </c>
      <c r="D335" s="328">
        <v>0</v>
      </c>
      <c r="E335" s="328">
        <v>0</v>
      </c>
      <c r="F335" s="328">
        <v>0</v>
      </c>
      <c r="G335" s="328">
        <v>0</v>
      </c>
      <c r="H335" s="328">
        <v>0</v>
      </c>
      <c r="I335" s="328">
        <v>0</v>
      </c>
      <c r="J335" s="328">
        <v>0</v>
      </c>
      <c r="K335" s="328">
        <v>0</v>
      </c>
      <c r="L335" s="328">
        <v>0</v>
      </c>
      <c r="M335" s="328">
        <v>0</v>
      </c>
      <c r="N335" s="328">
        <v>0</v>
      </c>
      <c r="O335" s="328">
        <v>0</v>
      </c>
      <c r="P335" s="6"/>
    </row>
    <row r="336" spans="2:16" ht="15" customHeight="1">
      <c r="B336" s="429"/>
      <c r="C336" s="215"/>
      <c r="D336" s="212"/>
      <c r="E336" s="212"/>
      <c r="F336" s="212"/>
      <c r="G336" s="212"/>
      <c r="H336" s="212"/>
      <c r="I336" s="212"/>
      <c r="J336" s="212"/>
      <c r="K336" s="212"/>
      <c r="L336" s="212"/>
      <c r="M336" s="212"/>
      <c r="N336" s="212"/>
      <c r="O336" s="212"/>
      <c r="P336" s="6"/>
    </row>
    <row r="337" spans="2:16" ht="15" customHeight="1">
      <c r="B337" s="426" t="s">
        <v>72</v>
      </c>
      <c r="C337" s="215">
        <v>17816</v>
      </c>
      <c r="D337" s="215">
        <v>437</v>
      </c>
      <c r="E337" s="215">
        <v>558</v>
      </c>
      <c r="F337" s="215">
        <v>765</v>
      </c>
      <c r="G337" s="215">
        <v>897</v>
      </c>
      <c r="H337" s="215">
        <v>1429</v>
      </c>
      <c r="I337" s="215">
        <v>1884</v>
      </c>
      <c r="J337" s="215">
        <v>2625</v>
      </c>
      <c r="K337" s="215">
        <v>4859</v>
      </c>
      <c r="L337" s="215">
        <v>2428</v>
      </c>
      <c r="M337" s="215">
        <v>838</v>
      </c>
      <c r="N337" s="215">
        <v>416</v>
      </c>
      <c r="O337" s="215">
        <v>680</v>
      </c>
      <c r="P337" s="6"/>
    </row>
    <row r="338" spans="2:16" s="60" customFormat="1" ht="15" customHeight="1">
      <c r="B338" s="427" t="s">
        <v>544</v>
      </c>
      <c r="C338" s="215">
        <v>6693</v>
      </c>
      <c r="D338" s="328">
        <v>0</v>
      </c>
      <c r="E338" s="328">
        <v>0</v>
      </c>
      <c r="F338" s="212">
        <v>99</v>
      </c>
      <c r="G338" s="212">
        <v>413</v>
      </c>
      <c r="H338" s="212">
        <v>377</v>
      </c>
      <c r="I338" s="212">
        <v>501</v>
      </c>
      <c r="J338" s="212">
        <v>1205</v>
      </c>
      <c r="K338" s="212">
        <v>2776</v>
      </c>
      <c r="L338" s="212">
        <v>1280</v>
      </c>
      <c r="M338" s="212">
        <v>42</v>
      </c>
      <c r="N338" s="328">
        <v>0</v>
      </c>
      <c r="O338" s="328">
        <v>0</v>
      </c>
      <c r="P338" s="85"/>
    </row>
    <row r="339" spans="2:16" ht="15" customHeight="1">
      <c r="B339" s="428" t="s">
        <v>545</v>
      </c>
      <c r="C339" s="215">
        <v>6383</v>
      </c>
      <c r="D339" s="328">
        <v>0</v>
      </c>
      <c r="E339" s="328">
        <v>0</v>
      </c>
      <c r="F339" s="212">
        <v>95</v>
      </c>
      <c r="G339" s="212">
        <v>111</v>
      </c>
      <c r="H339" s="212">
        <v>377</v>
      </c>
      <c r="I339" s="212">
        <v>501</v>
      </c>
      <c r="J339" s="212">
        <v>1201</v>
      </c>
      <c r="K339" s="212">
        <v>2776</v>
      </c>
      <c r="L339" s="212">
        <v>1280</v>
      </c>
      <c r="M339" s="212">
        <v>42</v>
      </c>
      <c r="N339" s="328">
        <v>0</v>
      </c>
      <c r="O339" s="328">
        <v>0</v>
      </c>
      <c r="P339" s="6"/>
    </row>
    <row r="340" spans="2:16" ht="15" customHeight="1">
      <c r="B340" s="428" t="s">
        <v>546</v>
      </c>
      <c r="C340" s="215">
        <v>310</v>
      </c>
      <c r="D340" s="328">
        <v>0</v>
      </c>
      <c r="E340" s="328">
        <v>0</v>
      </c>
      <c r="F340" s="212">
        <v>4</v>
      </c>
      <c r="G340" s="212">
        <v>302</v>
      </c>
      <c r="H340" s="212">
        <v>0</v>
      </c>
      <c r="I340" s="212">
        <v>0</v>
      </c>
      <c r="J340" s="212">
        <v>4</v>
      </c>
      <c r="K340" s="212">
        <v>0</v>
      </c>
      <c r="L340" s="212">
        <v>0</v>
      </c>
      <c r="M340" s="212">
        <v>0</v>
      </c>
      <c r="N340" s="328">
        <v>0</v>
      </c>
      <c r="O340" s="328">
        <v>0</v>
      </c>
      <c r="P340" s="6"/>
    </row>
    <row r="341" spans="2:16" ht="15" customHeight="1">
      <c r="B341" s="427" t="s">
        <v>547</v>
      </c>
      <c r="C341" s="215">
        <v>11123</v>
      </c>
      <c r="D341" s="212">
        <v>437</v>
      </c>
      <c r="E341" s="212">
        <v>558</v>
      </c>
      <c r="F341" s="212">
        <v>666</v>
      </c>
      <c r="G341" s="212">
        <v>484</v>
      </c>
      <c r="H341" s="212">
        <v>1052</v>
      </c>
      <c r="I341" s="212">
        <v>1383</v>
      </c>
      <c r="J341" s="212">
        <v>1420</v>
      </c>
      <c r="K341" s="212">
        <v>2083</v>
      </c>
      <c r="L341" s="212">
        <v>1148</v>
      </c>
      <c r="M341" s="212">
        <v>796</v>
      </c>
      <c r="N341" s="212">
        <v>416</v>
      </c>
      <c r="O341" s="212">
        <v>680</v>
      </c>
      <c r="P341" s="6"/>
    </row>
    <row r="342" spans="2:16" ht="15" customHeight="1">
      <c r="B342" s="428" t="s">
        <v>73</v>
      </c>
      <c r="C342" s="215">
        <v>8794</v>
      </c>
      <c r="D342" s="212">
        <v>437</v>
      </c>
      <c r="E342" s="212">
        <v>552</v>
      </c>
      <c r="F342" s="212">
        <v>666</v>
      </c>
      <c r="G342" s="212">
        <v>484</v>
      </c>
      <c r="H342" s="212">
        <v>768</v>
      </c>
      <c r="I342" s="212">
        <v>733</v>
      </c>
      <c r="J342" s="212">
        <v>967</v>
      </c>
      <c r="K342" s="212">
        <v>1601</v>
      </c>
      <c r="L342" s="212">
        <v>873</v>
      </c>
      <c r="M342" s="212">
        <v>796</v>
      </c>
      <c r="N342" s="212">
        <v>416</v>
      </c>
      <c r="O342" s="212">
        <v>501</v>
      </c>
      <c r="P342" s="6"/>
    </row>
    <row r="343" spans="2:16" ht="15" customHeight="1">
      <c r="B343" s="428" t="s">
        <v>74</v>
      </c>
      <c r="C343" s="215">
        <v>2315</v>
      </c>
      <c r="D343" s="328">
        <v>0</v>
      </c>
      <c r="E343" s="328">
        <v>0</v>
      </c>
      <c r="F343" s="328">
        <v>0</v>
      </c>
      <c r="G343" s="328">
        <v>0</v>
      </c>
      <c r="H343" s="212">
        <v>284</v>
      </c>
      <c r="I343" s="212">
        <v>642</v>
      </c>
      <c r="J343" s="212">
        <v>453</v>
      </c>
      <c r="K343" s="212">
        <v>482</v>
      </c>
      <c r="L343" s="212">
        <v>275</v>
      </c>
      <c r="M343" s="328">
        <v>0</v>
      </c>
      <c r="N343" s="328">
        <v>0</v>
      </c>
      <c r="O343" s="212">
        <v>179</v>
      </c>
      <c r="P343" s="6"/>
    </row>
    <row r="344" spans="2:16" s="60" customFormat="1" ht="15" customHeight="1">
      <c r="B344" s="428" t="s">
        <v>548</v>
      </c>
      <c r="C344" s="215">
        <v>14</v>
      </c>
      <c r="D344" s="328">
        <v>0</v>
      </c>
      <c r="E344" s="212">
        <v>6</v>
      </c>
      <c r="F344" s="328">
        <v>0</v>
      </c>
      <c r="G344" s="328">
        <v>0</v>
      </c>
      <c r="H344" s="328">
        <v>0</v>
      </c>
      <c r="I344" s="212">
        <v>8</v>
      </c>
      <c r="J344" s="328">
        <v>0</v>
      </c>
      <c r="K344" s="328">
        <v>0</v>
      </c>
      <c r="L344" s="328">
        <v>0</v>
      </c>
      <c r="M344" s="328">
        <v>0</v>
      </c>
      <c r="N344" s="328">
        <v>0</v>
      </c>
      <c r="O344" s="328">
        <v>0</v>
      </c>
      <c r="P344" s="85"/>
    </row>
    <row r="345" spans="2:16" ht="15" customHeight="1">
      <c r="B345" s="211"/>
      <c r="C345" s="215"/>
      <c r="D345" s="212"/>
      <c r="E345" s="212"/>
      <c r="F345" s="212"/>
      <c r="G345" s="212"/>
      <c r="H345" s="212"/>
      <c r="I345" s="212"/>
      <c r="J345" s="212"/>
      <c r="K345" s="212"/>
      <c r="L345" s="212"/>
      <c r="M345" s="212"/>
      <c r="N345" s="212"/>
      <c r="O345" s="212"/>
      <c r="P345" s="6"/>
    </row>
    <row r="346" spans="2:16" ht="15" customHeight="1">
      <c r="B346" s="425" t="s">
        <v>70</v>
      </c>
      <c r="C346" s="215">
        <v>63221</v>
      </c>
      <c r="D346" s="215">
        <v>4071</v>
      </c>
      <c r="E346" s="215">
        <v>3190</v>
      </c>
      <c r="F346" s="215">
        <v>3929</v>
      </c>
      <c r="G346" s="215">
        <v>4647</v>
      </c>
      <c r="H346" s="215">
        <v>4937</v>
      </c>
      <c r="I346" s="215">
        <v>6633</v>
      </c>
      <c r="J346" s="215">
        <v>9005</v>
      </c>
      <c r="K346" s="215">
        <v>11351</v>
      </c>
      <c r="L346" s="215">
        <v>5899</v>
      </c>
      <c r="M346" s="215">
        <v>4117</v>
      </c>
      <c r="N346" s="215">
        <v>2641</v>
      </c>
      <c r="O346" s="215">
        <v>2801</v>
      </c>
    </row>
    <row r="347" spans="2:16" ht="15" customHeight="1">
      <c r="B347" s="425"/>
      <c r="C347" s="215"/>
      <c r="D347" s="212"/>
      <c r="E347" s="212"/>
      <c r="F347" s="212"/>
      <c r="G347" s="212"/>
      <c r="H347" s="212"/>
      <c r="I347" s="212"/>
      <c r="J347" s="212"/>
      <c r="K347" s="212"/>
      <c r="L347" s="212"/>
      <c r="M347" s="212"/>
      <c r="N347" s="212"/>
      <c r="O347" s="212"/>
    </row>
    <row r="348" spans="2:16" ht="15" customHeight="1">
      <c r="B348" s="426" t="s">
        <v>71</v>
      </c>
      <c r="C348" s="215">
        <v>44888</v>
      </c>
      <c r="D348" s="215">
        <v>3655</v>
      </c>
      <c r="E348" s="215">
        <v>2632</v>
      </c>
      <c r="F348" s="215">
        <v>3123</v>
      </c>
      <c r="G348" s="215">
        <v>3309</v>
      </c>
      <c r="H348" s="215">
        <v>3343</v>
      </c>
      <c r="I348" s="215">
        <v>4675</v>
      </c>
      <c r="J348" s="215">
        <v>5744</v>
      </c>
      <c r="K348" s="215">
        <v>6579</v>
      </c>
      <c r="L348" s="215">
        <v>4159</v>
      </c>
      <c r="M348" s="215">
        <v>3282</v>
      </c>
      <c r="N348" s="215">
        <v>2367</v>
      </c>
      <c r="O348" s="215">
        <v>2020</v>
      </c>
    </row>
    <row r="349" spans="2:16" ht="15" customHeight="1">
      <c r="B349" s="427" t="s">
        <v>544</v>
      </c>
      <c r="C349" s="215">
        <v>44888</v>
      </c>
      <c r="D349" s="212">
        <v>3655</v>
      </c>
      <c r="E349" s="212">
        <v>2632</v>
      </c>
      <c r="F349" s="212">
        <v>3123</v>
      </c>
      <c r="G349" s="212">
        <v>3309</v>
      </c>
      <c r="H349" s="212">
        <v>3343</v>
      </c>
      <c r="I349" s="212">
        <v>4675</v>
      </c>
      <c r="J349" s="212">
        <v>5744</v>
      </c>
      <c r="K349" s="212">
        <v>6579</v>
      </c>
      <c r="L349" s="212">
        <v>4159</v>
      </c>
      <c r="M349" s="212">
        <v>3282</v>
      </c>
      <c r="N349" s="212">
        <v>2367</v>
      </c>
      <c r="O349" s="212">
        <v>2020</v>
      </c>
    </row>
    <row r="350" spans="2:16" ht="15" customHeight="1">
      <c r="B350" s="428" t="s">
        <v>545</v>
      </c>
      <c r="C350" s="215">
        <v>13858</v>
      </c>
      <c r="D350" s="212">
        <v>450</v>
      </c>
      <c r="E350" s="212">
        <v>468</v>
      </c>
      <c r="F350" s="212">
        <v>718</v>
      </c>
      <c r="G350" s="212">
        <v>639</v>
      </c>
      <c r="H350" s="212">
        <v>982</v>
      </c>
      <c r="I350" s="212">
        <v>1836</v>
      </c>
      <c r="J350" s="212">
        <v>2480</v>
      </c>
      <c r="K350" s="212">
        <v>2883</v>
      </c>
      <c r="L350" s="212">
        <v>1644</v>
      </c>
      <c r="M350" s="212">
        <v>866</v>
      </c>
      <c r="N350" s="212">
        <v>446</v>
      </c>
      <c r="O350" s="212">
        <v>446</v>
      </c>
    </row>
    <row r="351" spans="2:16" ht="15" customHeight="1">
      <c r="B351" s="428" t="s">
        <v>546</v>
      </c>
      <c r="C351" s="215">
        <v>31030</v>
      </c>
      <c r="D351" s="212">
        <v>3205</v>
      </c>
      <c r="E351" s="212">
        <v>2164</v>
      </c>
      <c r="F351" s="212">
        <v>2405</v>
      </c>
      <c r="G351" s="212">
        <v>2670</v>
      </c>
      <c r="H351" s="212">
        <v>2361</v>
      </c>
      <c r="I351" s="212">
        <v>2839</v>
      </c>
      <c r="J351" s="212">
        <v>3264</v>
      </c>
      <c r="K351" s="212">
        <v>3696</v>
      </c>
      <c r="L351" s="212">
        <v>2515</v>
      </c>
      <c r="M351" s="212">
        <v>2416</v>
      </c>
      <c r="N351" s="212">
        <v>1921</v>
      </c>
      <c r="O351" s="212">
        <v>1574</v>
      </c>
    </row>
    <row r="352" spans="2:16" ht="15" customHeight="1">
      <c r="B352" s="427" t="s">
        <v>547</v>
      </c>
      <c r="C352" s="215">
        <v>0</v>
      </c>
      <c r="D352" s="212">
        <v>0</v>
      </c>
      <c r="E352" s="212">
        <v>0</v>
      </c>
      <c r="F352" s="212">
        <v>0</v>
      </c>
      <c r="G352" s="212">
        <v>0</v>
      </c>
      <c r="H352" s="212">
        <v>0</v>
      </c>
      <c r="I352" s="212">
        <v>0</v>
      </c>
      <c r="J352" s="212">
        <v>0</v>
      </c>
      <c r="K352" s="212">
        <v>0</v>
      </c>
      <c r="L352" s="212">
        <v>0</v>
      </c>
      <c r="M352" s="212">
        <v>0</v>
      </c>
      <c r="N352" s="212">
        <v>0</v>
      </c>
      <c r="O352" s="212">
        <v>0</v>
      </c>
    </row>
    <row r="353" spans="2:16" ht="15" customHeight="1">
      <c r="B353" s="428" t="s">
        <v>73</v>
      </c>
      <c r="C353" s="324">
        <v>0</v>
      </c>
      <c r="D353" s="328">
        <v>0</v>
      </c>
      <c r="E353" s="328">
        <v>0</v>
      </c>
      <c r="F353" s="328">
        <v>0</v>
      </c>
      <c r="G353" s="328">
        <v>0</v>
      </c>
      <c r="H353" s="328">
        <v>0</v>
      </c>
      <c r="I353" s="328">
        <v>0</v>
      </c>
      <c r="J353" s="328">
        <v>0</v>
      </c>
      <c r="K353" s="328">
        <v>0</v>
      </c>
      <c r="L353" s="328">
        <v>0</v>
      </c>
      <c r="M353" s="328">
        <v>0</v>
      </c>
      <c r="N353" s="328">
        <v>0</v>
      </c>
      <c r="O353" s="328">
        <v>0</v>
      </c>
    </row>
    <row r="354" spans="2:16" ht="15" customHeight="1">
      <c r="B354" s="428" t="s">
        <v>74</v>
      </c>
      <c r="C354" s="324">
        <v>0</v>
      </c>
      <c r="D354" s="328">
        <v>0</v>
      </c>
      <c r="E354" s="328">
        <v>0</v>
      </c>
      <c r="F354" s="328">
        <v>0</v>
      </c>
      <c r="G354" s="328">
        <v>0</v>
      </c>
      <c r="H354" s="328">
        <v>0</v>
      </c>
      <c r="I354" s="328">
        <v>0</v>
      </c>
      <c r="J354" s="328">
        <v>0</v>
      </c>
      <c r="K354" s="328">
        <v>0</v>
      </c>
      <c r="L354" s="328">
        <v>0</v>
      </c>
      <c r="M354" s="328">
        <v>0</v>
      </c>
      <c r="N354" s="328">
        <v>0</v>
      </c>
      <c r="O354" s="328">
        <v>0</v>
      </c>
      <c r="P354" s="6"/>
    </row>
    <row r="355" spans="2:16" ht="15" customHeight="1">
      <c r="B355" s="428" t="s">
        <v>548</v>
      </c>
      <c r="C355" s="324">
        <v>0</v>
      </c>
      <c r="D355" s="328">
        <v>0</v>
      </c>
      <c r="E355" s="328">
        <v>0</v>
      </c>
      <c r="F355" s="328">
        <v>0</v>
      </c>
      <c r="G355" s="328">
        <v>0</v>
      </c>
      <c r="H355" s="328">
        <v>0</v>
      </c>
      <c r="I355" s="328">
        <v>0</v>
      </c>
      <c r="J355" s="328">
        <v>0</v>
      </c>
      <c r="K355" s="328">
        <v>0</v>
      </c>
      <c r="L355" s="328">
        <v>0</v>
      </c>
      <c r="M355" s="328">
        <v>0</v>
      </c>
      <c r="N355" s="328">
        <v>0</v>
      </c>
      <c r="O355" s="328">
        <v>0</v>
      </c>
      <c r="P355" s="6"/>
    </row>
    <row r="356" spans="2:16" ht="15" customHeight="1">
      <c r="B356" s="429"/>
      <c r="C356" s="215"/>
      <c r="D356" s="212"/>
      <c r="E356" s="212"/>
      <c r="F356" s="212"/>
      <c r="G356" s="212"/>
      <c r="H356" s="212"/>
      <c r="I356" s="212"/>
      <c r="J356" s="212"/>
      <c r="K356" s="212"/>
      <c r="L356" s="212"/>
      <c r="M356" s="212"/>
      <c r="N356" s="212"/>
      <c r="O356" s="212"/>
      <c r="P356" s="6"/>
    </row>
    <row r="357" spans="2:16" ht="15" customHeight="1">
      <c r="B357" s="426" t="s">
        <v>72</v>
      </c>
      <c r="C357" s="215">
        <v>18333</v>
      </c>
      <c r="D357" s="215">
        <v>416</v>
      </c>
      <c r="E357" s="215">
        <v>558</v>
      </c>
      <c r="F357" s="215">
        <v>806</v>
      </c>
      <c r="G357" s="215">
        <v>1338</v>
      </c>
      <c r="H357" s="215">
        <v>1594</v>
      </c>
      <c r="I357" s="215">
        <v>1958</v>
      </c>
      <c r="J357" s="215">
        <v>3261</v>
      </c>
      <c r="K357" s="215">
        <v>4772</v>
      </c>
      <c r="L357" s="215">
        <v>1740</v>
      </c>
      <c r="M357" s="215">
        <v>835</v>
      </c>
      <c r="N357" s="215">
        <v>274</v>
      </c>
      <c r="O357" s="215">
        <v>781</v>
      </c>
      <c r="P357" s="6"/>
    </row>
    <row r="358" spans="2:16" s="60" customFormat="1" ht="15" customHeight="1">
      <c r="B358" s="427" t="s">
        <v>544</v>
      </c>
      <c r="C358" s="215">
        <v>6517</v>
      </c>
      <c r="D358" s="212">
        <v>3</v>
      </c>
      <c r="E358" s="328">
        <v>0</v>
      </c>
      <c r="F358" s="212">
        <v>117</v>
      </c>
      <c r="G358" s="212">
        <v>196</v>
      </c>
      <c r="H358" s="212">
        <v>325</v>
      </c>
      <c r="I358" s="212">
        <v>627</v>
      </c>
      <c r="J358" s="212">
        <v>1627</v>
      </c>
      <c r="K358" s="212">
        <v>2804</v>
      </c>
      <c r="L358" s="212">
        <v>776</v>
      </c>
      <c r="M358" s="212">
        <v>42</v>
      </c>
      <c r="N358" s="328">
        <v>0</v>
      </c>
      <c r="O358" s="328">
        <v>0</v>
      </c>
      <c r="P358" s="85"/>
    </row>
    <row r="359" spans="2:16" ht="15" customHeight="1">
      <c r="B359" s="428" t="s">
        <v>545</v>
      </c>
      <c r="C359" s="215">
        <v>6513</v>
      </c>
      <c r="D359" s="212">
        <v>3</v>
      </c>
      <c r="E359" s="328">
        <v>0</v>
      </c>
      <c r="F359" s="212">
        <v>113</v>
      </c>
      <c r="G359" s="212">
        <v>196</v>
      </c>
      <c r="H359" s="212">
        <v>325</v>
      </c>
      <c r="I359" s="212">
        <v>627</v>
      </c>
      <c r="J359" s="212">
        <v>1627</v>
      </c>
      <c r="K359" s="212">
        <v>2804</v>
      </c>
      <c r="L359" s="212">
        <v>776</v>
      </c>
      <c r="M359" s="212">
        <v>42</v>
      </c>
      <c r="N359" s="328">
        <v>0</v>
      </c>
      <c r="O359" s="328">
        <v>0</v>
      </c>
      <c r="P359" s="6"/>
    </row>
    <row r="360" spans="2:16" ht="15" customHeight="1">
      <c r="B360" s="428" t="s">
        <v>546</v>
      </c>
      <c r="C360" s="215">
        <v>4</v>
      </c>
      <c r="D360" s="212">
        <v>0</v>
      </c>
      <c r="E360" s="328">
        <v>0</v>
      </c>
      <c r="F360" s="212">
        <v>4</v>
      </c>
      <c r="G360" s="212">
        <v>0</v>
      </c>
      <c r="H360" s="212">
        <v>0</v>
      </c>
      <c r="I360" s="212">
        <v>0</v>
      </c>
      <c r="J360" s="212">
        <v>0</v>
      </c>
      <c r="K360" s="212">
        <v>0</v>
      </c>
      <c r="L360" s="212">
        <v>0</v>
      </c>
      <c r="M360" s="212">
        <v>0</v>
      </c>
      <c r="N360" s="328">
        <v>0</v>
      </c>
      <c r="O360" s="328">
        <v>0</v>
      </c>
      <c r="P360" s="6"/>
    </row>
    <row r="361" spans="2:16" ht="15" customHeight="1">
      <c r="B361" s="427" t="s">
        <v>547</v>
      </c>
      <c r="C361" s="215">
        <v>11816</v>
      </c>
      <c r="D361" s="212">
        <v>413</v>
      </c>
      <c r="E361" s="212">
        <v>558</v>
      </c>
      <c r="F361" s="212">
        <v>689</v>
      </c>
      <c r="G361" s="212">
        <v>1142</v>
      </c>
      <c r="H361" s="212">
        <v>1269</v>
      </c>
      <c r="I361" s="212">
        <v>1331</v>
      </c>
      <c r="J361" s="212">
        <v>1634</v>
      </c>
      <c r="K361" s="212">
        <v>1968</v>
      </c>
      <c r="L361" s="212">
        <v>964</v>
      </c>
      <c r="M361" s="212">
        <v>793</v>
      </c>
      <c r="N361" s="212">
        <v>274</v>
      </c>
      <c r="O361" s="212">
        <v>781</v>
      </c>
      <c r="P361" s="6"/>
    </row>
    <row r="362" spans="2:16" ht="15" customHeight="1">
      <c r="B362" s="428" t="s">
        <v>73</v>
      </c>
      <c r="C362" s="215">
        <v>9212</v>
      </c>
      <c r="D362" s="212">
        <v>412</v>
      </c>
      <c r="E362" s="212">
        <v>552</v>
      </c>
      <c r="F362" s="212">
        <v>689</v>
      </c>
      <c r="G362" s="212">
        <v>714</v>
      </c>
      <c r="H362" s="212">
        <v>764</v>
      </c>
      <c r="I362" s="212">
        <v>758</v>
      </c>
      <c r="J362" s="212">
        <v>1160</v>
      </c>
      <c r="K362" s="212">
        <v>1483</v>
      </c>
      <c r="L362" s="212">
        <v>832</v>
      </c>
      <c r="M362" s="212">
        <v>793</v>
      </c>
      <c r="N362" s="212">
        <v>274</v>
      </c>
      <c r="O362" s="212">
        <v>781</v>
      </c>
      <c r="P362" s="6"/>
    </row>
    <row r="363" spans="2:16" ht="15" customHeight="1">
      <c r="B363" s="428" t="s">
        <v>74</v>
      </c>
      <c r="C363" s="215">
        <v>2447</v>
      </c>
      <c r="D363" s="212">
        <v>1</v>
      </c>
      <c r="E363" s="328">
        <v>0</v>
      </c>
      <c r="F363" s="328">
        <v>0</v>
      </c>
      <c r="G363" s="212">
        <v>277</v>
      </c>
      <c r="H363" s="212">
        <v>505</v>
      </c>
      <c r="I363" s="212">
        <v>573</v>
      </c>
      <c r="J363" s="212">
        <v>474</v>
      </c>
      <c r="K363" s="212">
        <v>485</v>
      </c>
      <c r="L363" s="212">
        <v>132</v>
      </c>
      <c r="M363" s="328">
        <v>0</v>
      </c>
      <c r="N363" s="328">
        <v>0</v>
      </c>
      <c r="O363" s="328">
        <v>0</v>
      </c>
      <c r="P363" s="6"/>
    </row>
    <row r="364" spans="2:16" s="60" customFormat="1" ht="15" customHeight="1">
      <c r="B364" s="428" t="s">
        <v>548</v>
      </c>
      <c r="C364" s="215">
        <v>157</v>
      </c>
      <c r="D364" s="328">
        <v>0</v>
      </c>
      <c r="E364" s="212">
        <v>6</v>
      </c>
      <c r="F364" s="328">
        <v>0</v>
      </c>
      <c r="G364" s="212">
        <v>151</v>
      </c>
      <c r="H364" s="328">
        <v>0</v>
      </c>
      <c r="I364" s="328">
        <v>0</v>
      </c>
      <c r="J364" s="328">
        <v>0</v>
      </c>
      <c r="K364" s="328">
        <v>0</v>
      </c>
      <c r="L364" s="328">
        <v>0</v>
      </c>
      <c r="M364" s="328">
        <v>0</v>
      </c>
      <c r="N364" s="328">
        <v>0</v>
      </c>
      <c r="O364" s="328">
        <v>0</v>
      </c>
      <c r="P364" s="85"/>
    </row>
    <row r="365" spans="2:16" ht="15" customHeight="1">
      <c r="B365" s="429"/>
      <c r="C365" s="215"/>
      <c r="D365" s="222"/>
      <c r="E365" s="222"/>
      <c r="F365" s="222"/>
      <c r="G365" s="222"/>
      <c r="H365" s="222"/>
      <c r="I365" s="222"/>
      <c r="J365" s="222"/>
      <c r="K365" s="222"/>
      <c r="L365" s="222"/>
      <c r="M365" s="222"/>
      <c r="N365" s="222"/>
      <c r="O365" s="212"/>
      <c r="P365" s="6"/>
    </row>
    <row r="366" spans="2:16" ht="15" customHeight="1">
      <c r="B366" s="426" t="s">
        <v>62</v>
      </c>
      <c r="C366" s="215">
        <v>4027</v>
      </c>
      <c r="D366" s="215">
        <v>1433</v>
      </c>
      <c r="E366" s="215">
        <v>219</v>
      </c>
      <c r="F366" s="215">
        <v>376</v>
      </c>
      <c r="G366" s="215">
        <v>564</v>
      </c>
      <c r="H366" s="215">
        <v>102</v>
      </c>
      <c r="I366" s="215">
        <v>3</v>
      </c>
      <c r="J366" s="215">
        <v>93</v>
      </c>
      <c r="K366" s="215">
        <v>117</v>
      </c>
      <c r="L366" s="215">
        <v>354</v>
      </c>
      <c r="M366" s="215">
        <v>436</v>
      </c>
      <c r="N366" s="215">
        <v>75</v>
      </c>
      <c r="O366" s="215">
        <v>255</v>
      </c>
      <c r="P366" s="6"/>
    </row>
    <row r="367" spans="2:16" ht="15" customHeight="1">
      <c r="B367" s="211"/>
      <c r="C367" s="212"/>
      <c r="D367" s="212"/>
      <c r="E367" s="212"/>
      <c r="F367" s="212"/>
      <c r="G367" s="212"/>
      <c r="H367" s="212"/>
      <c r="I367" s="212"/>
      <c r="J367" s="212"/>
      <c r="K367" s="212"/>
      <c r="L367" s="212"/>
      <c r="M367" s="212"/>
      <c r="N367" s="212"/>
      <c r="O367" s="212"/>
      <c r="P367" s="6"/>
    </row>
    <row r="368" spans="2:16" ht="3" customHeight="1">
      <c r="B368" s="433"/>
      <c r="C368" s="447"/>
      <c r="D368" s="447"/>
      <c r="E368" s="447"/>
      <c r="F368" s="447"/>
      <c r="G368" s="447"/>
      <c r="H368" s="447"/>
      <c r="I368" s="447"/>
      <c r="J368" s="447"/>
      <c r="K368" s="447"/>
      <c r="L368" s="447"/>
      <c r="M368" s="447"/>
      <c r="N368" s="447"/>
      <c r="O368" s="447"/>
      <c r="P368" s="6"/>
    </row>
    <row r="369" spans="2:16" s="32" customFormat="1" ht="15" customHeight="1">
      <c r="B369" s="871" t="s">
        <v>577</v>
      </c>
      <c r="C369" s="871"/>
      <c r="D369" s="871"/>
      <c r="E369" s="871"/>
      <c r="F369" s="871"/>
      <c r="G369" s="871"/>
      <c r="H369" s="871"/>
      <c r="I369" s="871"/>
      <c r="J369" s="871"/>
      <c r="K369" s="871"/>
      <c r="L369" s="871"/>
      <c r="M369" s="871"/>
      <c r="N369" s="871"/>
      <c r="O369" s="871"/>
      <c r="P369" s="207"/>
    </row>
    <row r="370" spans="2:16" s="32" customFormat="1" ht="15" customHeight="1">
      <c r="B370" s="871" t="s">
        <v>575</v>
      </c>
      <c r="C370" s="871"/>
      <c r="D370" s="871"/>
      <c r="E370" s="871"/>
      <c r="F370" s="871"/>
      <c r="G370" s="871"/>
      <c r="H370" s="871"/>
      <c r="I370" s="871"/>
      <c r="J370" s="871"/>
      <c r="K370" s="871"/>
      <c r="L370" s="871"/>
      <c r="M370" s="871"/>
      <c r="N370" s="871"/>
      <c r="O370" s="871"/>
      <c r="P370" s="207"/>
    </row>
    <row r="371" spans="2:16" ht="15" customHeight="1">
      <c r="B371" s="211"/>
      <c r="C371" s="212"/>
      <c r="D371" s="212"/>
      <c r="E371" s="212"/>
      <c r="F371" s="212"/>
      <c r="G371" s="212"/>
      <c r="H371" s="212"/>
      <c r="I371" s="212"/>
      <c r="J371" s="212"/>
      <c r="K371" s="212"/>
      <c r="L371" s="212"/>
      <c r="M371" s="212"/>
      <c r="N371" s="212"/>
      <c r="O371" s="212"/>
      <c r="P371" s="6"/>
    </row>
    <row r="372" spans="2:16" s="32" customFormat="1" ht="15" customHeight="1">
      <c r="B372" s="320" t="s">
        <v>108</v>
      </c>
      <c r="C372" s="320"/>
      <c r="D372" s="237"/>
      <c r="E372" s="237"/>
      <c r="F372" s="237"/>
      <c r="G372" s="237"/>
      <c r="H372" s="237"/>
      <c r="I372" s="237"/>
      <c r="J372" s="237"/>
      <c r="K372" s="237"/>
      <c r="L372" s="237"/>
      <c r="M372" s="237"/>
      <c r="N372" s="237"/>
      <c r="O372" s="239" t="s">
        <v>123</v>
      </c>
      <c r="P372" s="207"/>
    </row>
    <row r="373" spans="2:16" ht="18.75" customHeight="1">
      <c r="B373" s="864" t="s">
        <v>8</v>
      </c>
      <c r="C373" s="872" t="s">
        <v>68</v>
      </c>
      <c r="D373" s="907" t="s">
        <v>16</v>
      </c>
      <c r="E373" s="907"/>
      <c r="F373" s="907"/>
      <c r="G373" s="907"/>
      <c r="H373" s="907"/>
      <c r="I373" s="907"/>
      <c r="J373" s="907"/>
      <c r="K373" s="907"/>
      <c r="L373" s="907"/>
      <c r="M373" s="907"/>
      <c r="N373" s="907"/>
      <c r="O373" s="867"/>
      <c r="P373" s="6"/>
    </row>
    <row r="374" spans="2:16" ht="18.75" customHeight="1">
      <c r="B374" s="865"/>
      <c r="C374" s="873"/>
      <c r="D374" s="452" t="s">
        <v>17</v>
      </c>
      <c r="E374" s="452" t="s">
        <v>18</v>
      </c>
      <c r="F374" s="452" t="s">
        <v>19</v>
      </c>
      <c r="G374" s="452" t="s">
        <v>20</v>
      </c>
      <c r="H374" s="452" t="s">
        <v>21</v>
      </c>
      <c r="I374" s="452" t="s">
        <v>22</v>
      </c>
      <c r="J374" s="452" t="s">
        <v>23</v>
      </c>
      <c r="K374" s="452" t="s">
        <v>24</v>
      </c>
      <c r="L374" s="452" t="s">
        <v>25</v>
      </c>
      <c r="M374" s="452" t="s">
        <v>26</v>
      </c>
      <c r="N374" s="452" t="s">
        <v>27</v>
      </c>
      <c r="O374" s="453" t="s">
        <v>28</v>
      </c>
      <c r="P374" s="6"/>
    </row>
    <row r="375" spans="2:16" ht="15" customHeight="1">
      <c r="B375" s="211"/>
      <c r="C375" s="211"/>
      <c r="D375" s="211"/>
      <c r="E375" s="211"/>
      <c r="F375" s="211"/>
      <c r="G375" s="211"/>
      <c r="H375" s="211"/>
      <c r="I375" s="211"/>
      <c r="J375" s="211"/>
      <c r="K375" s="211"/>
      <c r="L375" s="211"/>
      <c r="M375" s="211"/>
      <c r="N375" s="211"/>
      <c r="O375" s="211"/>
      <c r="P375" s="6"/>
    </row>
    <row r="376" spans="2:16" ht="15" customHeight="1">
      <c r="B376" s="340" t="s">
        <v>118</v>
      </c>
      <c r="C376" s="215">
        <v>120126</v>
      </c>
      <c r="D376" s="215">
        <v>8420</v>
      </c>
      <c r="E376" s="215">
        <v>4709</v>
      </c>
      <c r="F376" s="215">
        <v>6966</v>
      </c>
      <c r="G376" s="215">
        <v>7711</v>
      </c>
      <c r="H376" s="215">
        <v>9261</v>
      </c>
      <c r="I376" s="215">
        <v>12411</v>
      </c>
      <c r="J376" s="215">
        <v>16858</v>
      </c>
      <c r="K376" s="215">
        <v>19972</v>
      </c>
      <c r="L376" s="215">
        <v>12386</v>
      </c>
      <c r="M376" s="215">
        <v>8828</v>
      </c>
      <c r="N376" s="215">
        <v>5402</v>
      </c>
      <c r="O376" s="215">
        <v>7202</v>
      </c>
      <c r="P376" s="6"/>
    </row>
    <row r="377" spans="2:16" s="60" customFormat="1" ht="15" customHeight="1">
      <c r="B377" s="340"/>
      <c r="C377" s="215"/>
      <c r="D377" s="212"/>
      <c r="E377" s="212"/>
      <c r="F377" s="212"/>
      <c r="G377" s="212"/>
      <c r="H377" s="212"/>
      <c r="I377" s="212"/>
      <c r="J377" s="212"/>
      <c r="K377" s="212"/>
      <c r="L377" s="212"/>
      <c r="M377" s="212"/>
      <c r="N377" s="212"/>
      <c r="O377" s="212"/>
      <c r="P377" s="85"/>
    </row>
    <row r="378" spans="2:16" ht="15" customHeight="1">
      <c r="B378" s="425" t="s">
        <v>69</v>
      </c>
      <c r="C378" s="215">
        <v>56233</v>
      </c>
      <c r="D378" s="215">
        <v>3921</v>
      </c>
      <c r="E378" s="215">
        <v>2158</v>
      </c>
      <c r="F378" s="215">
        <v>3134</v>
      </c>
      <c r="G378" s="215">
        <v>3695</v>
      </c>
      <c r="H378" s="215">
        <v>3963</v>
      </c>
      <c r="I378" s="215">
        <v>5947</v>
      </c>
      <c r="J378" s="215">
        <v>7383</v>
      </c>
      <c r="K378" s="215">
        <v>10192</v>
      </c>
      <c r="L378" s="215">
        <v>6637</v>
      </c>
      <c r="M378" s="215">
        <v>4255</v>
      </c>
      <c r="N378" s="215">
        <v>2108</v>
      </c>
      <c r="O378" s="215">
        <v>2840</v>
      </c>
      <c r="P378" s="6"/>
    </row>
    <row r="379" spans="2:16" ht="15" customHeight="1">
      <c r="B379" s="425"/>
      <c r="C379" s="215"/>
      <c r="D379" s="212"/>
      <c r="E379" s="212"/>
      <c r="F379" s="212"/>
      <c r="G379" s="212"/>
      <c r="H379" s="212"/>
      <c r="I379" s="212"/>
      <c r="J379" s="212"/>
      <c r="K379" s="212"/>
      <c r="L379" s="212"/>
      <c r="M379" s="212"/>
      <c r="N379" s="212"/>
      <c r="O379" s="212"/>
      <c r="P379" s="6"/>
    </row>
    <row r="380" spans="2:16" ht="15" customHeight="1">
      <c r="B380" s="426" t="s">
        <v>71</v>
      </c>
      <c r="C380" s="215">
        <v>46950</v>
      </c>
      <c r="D380" s="215">
        <v>3611</v>
      </c>
      <c r="E380" s="215">
        <v>2157</v>
      </c>
      <c r="F380" s="215">
        <v>2719</v>
      </c>
      <c r="G380" s="215">
        <v>3228</v>
      </c>
      <c r="H380" s="215">
        <v>3324</v>
      </c>
      <c r="I380" s="215">
        <v>5026</v>
      </c>
      <c r="J380" s="215">
        <v>5801</v>
      </c>
      <c r="K380" s="215">
        <v>7455</v>
      </c>
      <c r="L380" s="215">
        <v>5244</v>
      </c>
      <c r="M380" s="215">
        <v>3548</v>
      </c>
      <c r="N380" s="215">
        <v>2108</v>
      </c>
      <c r="O380" s="215">
        <v>2729</v>
      </c>
      <c r="P380" s="6"/>
    </row>
    <row r="381" spans="2:16" ht="15" customHeight="1">
      <c r="B381" s="427" t="s">
        <v>544</v>
      </c>
      <c r="C381" s="215">
        <v>46709</v>
      </c>
      <c r="D381" s="212">
        <v>3611</v>
      </c>
      <c r="E381" s="212">
        <v>2157</v>
      </c>
      <c r="F381" s="212">
        <v>2719</v>
      </c>
      <c r="G381" s="212">
        <v>3228</v>
      </c>
      <c r="H381" s="212">
        <v>3324</v>
      </c>
      <c r="I381" s="212">
        <v>5026</v>
      </c>
      <c r="J381" s="212">
        <v>5801</v>
      </c>
      <c r="K381" s="212">
        <v>7455</v>
      </c>
      <c r="L381" s="212">
        <v>5244</v>
      </c>
      <c r="M381" s="212">
        <v>3411</v>
      </c>
      <c r="N381" s="212">
        <v>2108</v>
      </c>
      <c r="O381" s="212">
        <v>2625</v>
      </c>
      <c r="P381" s="6"/>
    </row>
    <row r="382" spans="2:16" ht="15" customHeight="1">
      <c r="B382" s="428" t="s">
        <v>545</v>
      </c>
      <c r="C382" s="215">
        <v>15069</v>
      </c>
      <c r="D382" s="212">
        <v>388</v>
      </c>
      <c r="E382" s="212">
        <v>260</v>
      </c>
      <c r="F382" s="212">
        <v>382</v>
      </c>
      <c r="G382" s="212">
        <v>860</v>
      </c>
      <c r="H382" s="212">
        <v>1075</v>
      </c>
      <c r="I382" s="212">
        <v>1623</v>
      </c>
      <c r="J382" s="212">
        <v>2797</v>
      </c>
      <c r="K382" s="212">
        <v>3897</v>
      </c>
      <c r="L382" s="212">
        <v>2293</v>
      </c>
      <c r="M382" s="212">
        <v>947</v>
      </c>
      <c r="N382" s="212">
        <v>283</v>
      </c>
      <c r="O382" s="212">
        <v>264</v>
      </c>
      <c r="P382" s="6"/>
    </row>
    <row r="383" spans="2:16" s="60" customFormat="1" ht="15" customHeight="1">
      <c r="B383" s="428" t="s">
        <v>546</v>
      </c>
      <c r="C383" s="215">
        <v>31640</v>
      </c>
      <c r="D383" s="212">
        <v>3223</v>
      </c>
      <c r="E383" s="212">
        <v>1897</v>
      </c>
      <c r="F383" s="212">
        <v>2337</v>
      </c>
      <c r="G383" s="212">
        <v>2368</v>
      </c>
      <c r="H383" s="212">
        <v>2249</v>
      </c>
      <c r="I383" s="212">
        <v>3403</v>
      </c>
      <c r="J383" s="212">
        <v>3004</v>
      </c>
      <c r="K383" s="212">
        <v>3558</v>
      </c>
      <c r="L383" s="212">
        <v>2951</v>
      </c>
      <c r="M383" s="212">
        <v>2464</v>
      </c>
      <c r="N383" s="212">
        <v>1825</v>
      </c>
      <c r="O383" s="212">
        <v>2361</v>
      </c>
      <c r="P383" s="85"/>
    </row>
    <row r="384" spans="2:16" ht="15" customHeight="1">
      <c r="B384" s="427" t="s">
        <v>547</v>
      </c>
      <c r="C384" s="215">
        <v>241</v>
      </c>
      <c r="D384" s="212">
        <v>0</v>
      </c>
      <c r="E384" s="212">
        <v>0</v>
      </c>
      <c r="F384" s="212">
        <v>0</v>
      </c>
      <c r="G384" s="212">
        <v>0</v>
      </c>
      <c r="H384" s="212">
        <v>0</v>
      </c>
      <c r="I384" s="212">
        <v>0</v>
      </c>
      <c r="J384" s="212">
        <v>0</v>
      </c>
      <c r="K384" s="212">
        <v>0</v>
      </c>
      <c r="L384" s="212">
        <v>0</v>
      </c>
      <c r="M384" s="212">
        <v>137</v>
      </c>
      <c r="N384" s="212">
        <v>0</v>
      </c>
      <c r="O384" s="212">
        <v>104</v>
      </c>
      <c r="P384" s="6"/>
    </row>
    <row r="385" spans="2:16" ht="15" customHeight="1">
      <c r="B385" s="428" t="s">
        <v>73</v>
      </c>
      <c r="C385" s="215">
        <v>224</v>
      </c>
      <c r="D385" s="328">
        <v>0</v>
      </c>
      <c r="E385" s="328">
        <v>0</v>
      </c>
      <c r="F385" s="328">
        <v>0</v>
      </c>
      <c r="G385" s="328">
        <v>0</v>
      </c>
      <c r="H385" s="328">
        <v>0</v>
      </c>
      <c r="I385" s="328">
        <v>0</v>
      </c>
      <c r="J385" s="328">
        <v>0</v>
      </c>
      <c r="K385" s="328">
        <v>0</v>
      </c>
      <c r="L385" s="328">
        <v>0</v>
      </c>
      <c r="M385" s="222">
        <v>137</v>
      </c>
      <c r="N385" s="328">
        <v>0</v>
      </c>
      <c r="O385" s="222">
        <v>87</v>
      </c>
    </row>
    <row r="386" spans="2:16" ht="15" customHeight="1">
      <c r="B386" s="428" t="s">
        <v>74</v>
      </c>
      <c r="C386" s="215">
        <v>17</v>
      </c>
      <c r="D386" s="328">
        <v>0</v>
      </c>
      <c r="E386" s="328">
        <v>0</v>
      </c>
      <c r="F386" s="328">
        <v>0</v>
      </c>
      <c r="G386" s="328">
        <v>0</v>
      </c>
      <c r="H386" s="328">
        <v>0</v>
      </c>
      <c r="I386" s="328">
        <v>0</v>
      </c>
      <c r="J386" s="328">
        <v>0</v>
      </c>
      <c r="K386" s="328">
        <v>0</v>
      </c>
      <c r="L386" s="328">
        <v>0</v>
      </c>
      <c r="M386" s="328">
        <v>0</v>
      </c>
      <c r="N386" s="328">
        <v>0</v>
      </c>
      <c r="O386" s="222">
        <v>17</v>
      </c>
    </row>
    <row r="387" spans="2:16" ht="15" customHeight="1">
      <c r="B387" s="428" t="s">
        <v>548</v>
      </c>
      <c r="C387" s="324">
        <v>0</v>
      </c>
      <c r="D387" s="328">
        <v>0</v>
      </c>
      <c r="E387" s="328">
        <v>0</v>
      </c>
      <c r="F387" s="328">
        <v>0</v>
      </c>
      <c r="G387" s="328">
        <v>0</v>
      </c>
      <c r="H387" s="328">
        <v>0</v>
      </c>
      <c r="I387" s="328">
        <v>0</v>
      </c>
      <c r="J387" s="328">
        <v>0</v>
      </c>
      <c r="K387" s="328">
        <v>0</v>
      </c>
      <c r="L387" s="328">
        <v>0</v>
      </c>
      <c r="M387" s="328">
        <v>0</v>
      </c>
      <c r="N387" s="328">
        <v>0</v>
      </c>
      <c r="O387" s="328">
        <v>0</v>
      </c>
    </row>
    <row r="388" spans="2:16" ht="15" customHeight="1">
      <c r="B388" s="429"/>
      <c r="C388" s="215"/>
      <c r="D388" s="212"/>
      <c r="E388" s="212"/>
      <c r="F388" s="212"/>
      <c r="G388" s="212"/>
      <c r="H388" s="212"/>
      <c r="I388" s="212"/>
      <c r="J388" s="212"/>
      <c r="K388" s="212"/>
      <c r="L388" s="212"/>
      <c r="M388" s="212"/>
      <c r="N388" s="212"/>
      <c r="O388" s="212"/>
    </row>
    <row r="389" spans="2:16" ht="15" customHeight="1">
      <c r="B389" s="426" t="s">
        <v>72</v>
      </c>
      <c r="C389" s="215">
        <v>9283</v>
      </c>
      <c r="D389" s="215">
        <v>310</v>
      </c>
      <c r="E389" s="215">
        <v>1</v>
      </c>
      <c r="F389" s="215">
        <v>415</v>
      </c>
      <c r="G389" s="215">
        <v>467</v>
      </c>
      <c r="H389" s="215">
        <v>639</v>
      </c>
      <c r="I389" s="215">
        <v>921</v>
      </c>
      <c r="J389" s="215">
        <v>1582</v>
      </c>
      <c r="K389" s="215">
        <v>2737</v>
      </c>
      <c r="L389" s="215">
        <v>1393</v>
      </c>
      <c r="M389" s="215">
        <v>707</v>
      </c>
      <c r="N389" s="324">
        <v>0</v>
      </c>
      <c r="O389" s="215">
        <v>111</v>
      </c>
    </row>
    <row r="390" spans="2:16" ht="15" customHeight="1">
      <c r="B390" s="427" t="s">
        <v>544</v>
      </c>
      <c r="C390" s="215">
        <v>4335</v>
      </c>
      <c r="D390" s="222">
        <v>59</v>
      </c>
      <c r="E390" s="222">
        <v>1</v>
      </c>
      <c r="F390" s="328">
        <v>0</v>
      </c>
      <c r="G390" s="328">
        <v>0</v>
      </c>
      <c r="H390" s="212">
        <v>221</v>
      </c>
      <c r="I390" s="212">
        <v>228</v>
      </c>
      <c r="J390" s="212">
        <v>712</v>
      </c>
      <c r="K390" s="212">
        <v>2227</v>
      </c>
      <c r="L390" s="212">
        <v>776</v>
      </c>
      <c r="M390" s="328">
        <v>0</v>
      </c>
      <c r="N390" s="328">
        <v>0</v>
      </c>
      <c r="O390" s="222">
        <v>111</v>
      </c>
    </row>
    <row r="391" spans="2:16" ht="15" customHeight="1">
      <c r="B391" s="428" t="s">
        <v>545</v>
      </c>
      <c r="C391" s="215">
        <v>4273</v>
      </c>
      <c r="D391" s="222">
        <v>0</v>
      </c>
      <c r="E391" s="222">
        <v>1</v>
      </c>
      <c r="F391" s="328">
        <v>0</v>
      </c>
      <c r="G391" s="328">
        <v>0</v>
      </c>
      <c r="H391" s="212">
        <v>218</v>
      </c>
      <c r="I391" s="212">
        <v>228</v>
      </c>
      <c r="J391" s="212">
        <v>712</v>
      </c>
      <c r="K391" s="212">
        <v>2227</v>
      </c>
      <c r="L391" s="212">
        <v>776</v>
      </c>
      <c r="M391" s="328">
        <v>0</v>
      </c>
      <c r="N391" s="328">
        <v>0</v>
      </c>
      <c r="O391" s="222">
        <v>111</v>
      </c>
    </row>
    <row r="392" spans="2:16" ht="15" customHeight="1">
      <c r="B392" s="428" t="s">
        <v>546</v>
      </c>
      <c r="C392" s="215">
        <v>62</v>
      </c>
      <c r="D392" s="222">
        <v>59</v>
      </c>
      <c r="E392" s="222">
        <v>0</v>
      </c>
      <c r="F392" s="328">
        <v>0</v>
      </c>
      <c r="G392" s="328">
        <v>0</v>
      </c>
      <c r="H392" s="212">
        <v>3</v>
      </c>
      <c r="I392" s="212">
        <v>0</v>
      </c>
      <c r="J392" s="212">
        <v>0</v>
      </c>
      <c r="K392" s="212">
        <v>0</v>
      </c>
      <c r="L392" s="212">
        <v>0</v>
      </c>
      <c r="M392" s="328">
        <v>0</v>
      </c>
      <c r="N392" s="328">
        <v>0</v>
      </c>
      <c r="O392" s="222">
        <v>0</v>
      </c>
    </row>
    <row r="393" spans="2:16" ht="15" customHeight="1">
      <c r="B393" s="427" t="s">
        <v>547</v>
      </c>
      <c r="C393" s="215">
        <v>4948</v>
      </c>
      <c r="D393" s="212">
        <v>251</v>
      </c>
      <c r="E393" s="212">
        <v>0</v>
      </c>
      <c r="F393" s="212">
        <v>415</v>
      </c>
      <c r="G393" s="212">
        <v>467</v>
      </c>
      <c r="H393" s="212">
        <v>418</v>
      </c>
      <c r="I393" s="212">
        <v>693</v>
      </c>
      <c r="J393" s="212">
        <v>870</v>
      </c>
      <c r="K393" s="212">
        <v>510</v>
      </c>
      <c r="L393" s="212">
        <v>617</v>
      </c>
      <c r="M393" s="212">
        <v>707</v>
      </c>
      <c r="N393" s="212">
        <v>0</v>
      </c>
      <c r="O393" s="212">
        <v>0</v>
      </c>
      <c r="P393" s="6"/>
    </row>
    <row r="394" spans="2:16" ht="15" customHeight="1">
      <c r="B394" s="428" t="s">
        <v>73</v>
      </c>
      <c r="C394" s="215">
        <v>4722</v>
      </c>
      <c r="D394" s="212">
        <v>251</v>
      </c>
      <c r="E394" s="328">
        <v>0</v>
      </c>
      <c r="F394" s="212">
        <v>415</v>
      </c>
      <c r="G394" s="212">
        <v>467</v>
      </c>
      <c r="H394" s="212">
        <v>418</v>
      </c>
      <c r="I394" s="212">
        <v>467</v>
      </c>
      <c r="J394" s="212">
        <v>870</v>
      </c>
      <c r="K394" s="212">
        <v>510</v>
      </c>
      <c r="L394" s="212">
        <v>617</v>
      </c>
      <c r="M394" s="212">
        <v>707</v>
      </c>
      <c r="N394" s="328">
        <v>0</v>
      </c>
      <c r="O394" s="328">
        <v>0</v>
      </c>
      <c r="P394" s="6"/>
    </row>
    <row r="395" spans="2:16" ht="15" customHeight="1">
      <c r="B395" s="428" t="s">
        <v>74</v>
      </c>
      <c r="C395" s="215">
        <v>226</v>
      </c>
      <c r="D395" s="328">
        <v>0</v>
      </c>
      <c r="E395" s="328">
        <v>0</v>
      </c>
      <c r="F395" s="328">
        <v>0</v>
      </c>
      <c r="G395" s="328">
        <v>0</v>
      </c>
      <c r="H395" s="328">
        <v>0</v>
      </c>
      <c r="I395" s="212">
        <v>226</v>
      </c>
      <c r="J395" s="328">
        <v>0</v>
      </c>
      <c r="K395" s="328">
        <v>0</v>
      </c>
      <c r="L395" s="328">
        <v>0</v>
      </c>
      <c r="M395" s="328">
        <v>0</v>
      </c>
      <c r="N395" s="328">
        <v>0</v>
      </c>
      <c r="O395" s="328">
        <v>0</v>
      </c>
      <c r="P395" s="6"/>
    </row>
    <row r="396" spans="2:16" ht="15" customHeight="1">
      <c r="B396" s="428" t="s">
        <v>548</v>
      </c>
      <c r="C396" s="324">
        <v>0</v>
      </c>
      <c r="D396" s="328">
        <v>0</v>
      </c>
      <c r="E396" s="328">
        <v>0</v>
      </c>
      <c r="F396" s="328">
        <v>0</v>
      </c>
      <c r="G396" s="328">
        <v>0</v>
      </c>
      <c r="H396" s="328">
        <v>0</v>
      </c>
      <c r="I396" s="328">
        <v>0</v>
      </c>
      <c r="J396" s="328">
        <v>0</v>
      </c>
      <c r="K396" s="328">
        <v>0</v>
      </c>
      <c r="L396" s="328">
        <v>0</v>
      </c>
      <c r="M396" s="328">
        <v>0</v>
      </c>
      <c r="N396" s="328">
        <v>0</v>
      </c>
      <c r="O396" s="328">
        <v>0</v>
      </c>
      <c r="P396" s="6"/>
    </row>
    <row r="397" spans="2:16" s="60" customFormat="1" ht="15" customHeight="1">
      <c r="B397" s="211"/>
      <c r="C397" s="215"/>
      <c r="D397" s="212"/>
      <c r="E397" s="212"/>
      <c r="F397" s="212"/>
      <c r="G397" s="212"/>
      <c r="H397" s="212"/>
      <c r="I397" s="212"/>
      <c r="J397" s="212"/>
      <c r="K397" s="212"/>
      <c r="L397" s="212"/>
      <c r="M397" s="212"/>
      <c r="N397" s="212"/>
      <c r="O397" s="212"/>
      <c r="P397" s="85"/>
    </row>
    <row r="398" spans="2:16" ht="15" customHeight="1">
      <c r="B398" s="425" t="s">
        <v>70</v>
      </c>
      <c r="C398" s="215">
        <v>56085</v>
      </c>
      <c r="D398" s="215">
        <v>3829</v>
      </c>
      <c r="E398" s="215">
        <v>2368</v>
      </c>
      <c r="F398" s="215">
        <v>3067</v>
      </c>
      <c r="G398" s="215">
        <v>3952</v>
      </c>
      <c r="H398" s="215">
        <v>4052</v>
      </c>
      <c r="I398" s="215">
        <v>6464</v>
      </c>
      <c r="J398" s="215">
        <v>8577</v>
      </c>
      <c r="K398" s="215">
        <v>9558</v>
      </c>
      <c r="L398" s="215">
        <v>5443</v>
      </c>
      <c r="M398" s="215">
        <v>3862</v>
      </c>
      <c r="N398" s="215">
        <v>2102</v>
      </c>
      <c r="O398" s="215">
        <v>2811</v>
      </c>
      <c r="P398" s="6"/>
    </row>
    <row r="399" spans="2:16" ht="15" customHeight="1">
      <c r="B399" s="425"/>
      <c r="C399" s="215"/>
      <c r="D399" s="212"/>
      <c r="E399" s="212"/>
      <c r="F399" s="212"/>
      <c r="G399" s="212"/>
      <c r="H399" s="212"/>
      <c r="I399" s="212"/>
      <c r="J399" s="212"/>
      <c r="K399" s="212"/>
      <c r="L399" s="212"/>
      <c r="M399" s="212"/>
      <c r="N399" s="212"/>
      <c r="O399" s="212"/>
      <c r="P399" s="6"/>
    </row>
    <row r="400" spans="2:16" ht="15" customHeight="1">
      <c r="B400" s="426" t="s">
        <v>71</v>
      </c>
      <c r="C400" s="215">
        <v>45368</v>
      </c>
      <c r="D400" s="215">
        <v>3649</v>
      </c>
      <c r="E400" s="215">
        <v>2108</v>
      </c>
      <c r="F400" s="215">
        <v>2706</v>
      </c>
      <c r="G400" s="215">
        <v>3466</v>
      </c>
      <c r="H400" s="215">
        <v>3450</v>
      </c>
      <c r="I400" s="215">
        <v>5100</v>
      </c>
      <c r="J400" s="215">
        <v>6469</v>
      </c>
      <c r="K400" s="215">
        <v>6789</v>
      </c>
      <c r="L400" s="215">
        <v>4328</v>
      </c>
      <c r="M400" s="215">
        <v>3148</v>
      </c>
      <c r="N400" s="215">
        <v>1989</v>
      </c>
      <c r="O400" s="215">
        <v>2166</v>
      </c>
      <c r="P400" s="6"/>
    </row>
    <row r="401" spans="2:16" ht="15" customHeight="1">
      <c r="B401" s="427" t="s">
        <v>544</v>
      </c>
      <c r="C401" s="215">
        <v>45050</v>
      </c>
      <c r="D401" s="212">
        <v>3649</v>
      </c>
      <c r="E401" s="212">
        <v>2108</v>
      </c>
      <c r="F401" s="212">
        <v>2706</v>
      </c>
      <c r="G401" s="212">
        <v>3466</v>
      </c>
      <c r="H401" s="212">
        <v>3450</v>
      </c>
      <c r="I401" s="212">
        <v>5100</v>
      </c>
      <c r="J401" s="212">
        <v>6469</v>
      </c>
      <c r="K401" s="212">
        <v>6789</v>
      </c>
      <c r="L401" s="212">
        <v>4328</v>
      </c>
      <c r="M401" s="212">
        <v>3080</v>
      </c>
      <c r="N401" s="212">
        <v>1989</v>
      </c>
      <c r="O401" s="212">
        <v>1916</v>
      </c>
      <c r="P401" s="6"/>
    </row>
    <row r="402" spans="2:16" ht="15" customHeight="1">
      <c r="B402" s="428" t="s">
        <v>545</v>
      </c>
      <c r="C402" s="215">
        <v>15768</v>
      </c>
      <c r="D402" s="212">
        <v>443</v>
      </c>
      <c r="E402" s="212">
        <v>371</v>
      </c>
      <c r="F402" s="212">
        <v>519</v>
      </c>
      <c r="G402" s="212">
        <v>1012</v>
      </c>
      <c r="H402" s="212">
        <v>1222</v>
      </c>
      <c r="I402" s="212">
        <v>1828</v>
      </c>
      <c r="J402" s="212">
        <v>3197</v>
      </c>
      <c r="K402" s="212">
        <v>3558</v>
      </c>
      <c r="L402" s="212">
        <v>1836</v>
      </c>
      <c r="M402" s="212">
        <v>996</v>
      </c>
      <c r="N402" s="212">
        <v>372</v>
      </c>
      <c r="O402" s="212">
        <v>414</v>
      </c>
      <c r="P402" s="6"/>
    </row>
    <row r="403" spans="2:16" s="60" customFormat="1" ht="15" customHeight="1">
      <c r="B403" s="428" t="s">
        <v>546</v>
      </c>
      <c r="C403" s="215">
        <v>29282</v>
      </c>
      <c r="D403" s="212">
        <v>3206</v>
      </c>
      <c r="E403" s="212">
        <v>1737</v>
      </c>
      <c r="F403" s="212">
        <v>2187</v>
      </c>
      <c r="G403" s="212">
        <v>2454</v>
      </c>
      <c r="H403" s="212">
        <v>2228</v>
      </c>
      <c r="I403" s="212">
        <v>3272</v>
      </c>
      <c r="J403" s="212">
        <v>3272</v>
      </c>
      <c r="K403" s="212">
        <v>3231</v>
      </c>
      <c r="L403" s="212">
        <v>2492</v>
      </c>
      <c r="M403" s="212">
        <v>2084</v>
      </c>
      <c r="N403" s="212">
        <v>1617</v>
      </c>
      <c r="O403" s="212">
        <v>1502</v>
      </c>
      <c r="P403" s="85"/>
    </row>
    <row r="404" spans="2:16" ht="15" customHeight="1">
      <c r="B404" s="427" t="s">
        <v>547</v>
      </c>
      <c r="C404" s="215">
        <v>318</v>
      </c>
      <c r="D404" s="212">
        <v>0</v>
      </c>
      <c r="E404" s="212">
        <v>0</v>
      </c>
      <c r="F404" s="212">
        <v>0</v>
      </c>
      <c r="G404" s="212">
        <v>0</v>
      </c>
      <c r="H404" s="212">
        <v>0</v>
      </c>
      <c r="I404" s="212">
        <v>0</v>
      </c>
      <c r="J404" s="212">
        <v>0</v>
      </c>
      <c r="K404" s="212">
        <v>0</v>
      </c>
      <c r="L404" s="212">
        <v>0</v>
      </c>
      <c r="M404" s="212">
        <v>68</v>
      </c>
      <c r="N404" s="212">
        <v>0</v>
      </c>
      <c r="O404" s="212">
        <v>250</v>
      </c>
      <c r="P404" s="6"/>
    </row>
    <row r="405" spans="2:16" ht="15" customHeight="1">
      <c r="B405" s="428" t="s">
        <v>73</v>
      </c>
      <c r="C405" s="215">
        <v>318</v>
      </c>
      <c r="D405" s="328">
        <v>0</v>
      </c>
      <c r="E405" s="328">
        <v>0</v>
      </c>
      <c r="F405" s="328">
        <v>0</v>
      </c>
      <c r="G405" s="328">
        <v>0</v>
      </c>
      <c r="H405" s="328">
        <v>0</v>
      </c>
      <c r="I405" s="328">
        <v>0</v>
      </c>
      <c r="J405" s="328">
        <v>0</v>
      </c>
      <c r="K405" s="328">
        <v>0</v>
      </c>
      <c r="L405" s="328">
        <v>0</v>
      </c>
      <c r="M405" s="222">
        <v>68</v>
      </c>
      <c r="N405" s="328">
        <v>0</v>
      </c>
      <c r="O405" s="222">
        <v>250</v>
      </c>
      <c r="P405" s="6"/>
    </row>
    <row r="406" spans="2:16" ht="15" customHeight="1">
      <c r="B406" s="428" t="s">
        <v>74</v>
      </c>
      <c r="C406" s="324">
        <v>0</v>
      </c>
      <c r="D406" s="328">
        <v>0</v>
      </c>
      <c r="E406" s="328">
        <v>0</v>
      </c>
      <c r="F406" s="328">
        <v>0</v>
      </c>
      <c r="G406" s="328">
        <v>0</v>
      </c>
      <c r="H406" s="328">
        <v>0</v>
      </c>
      <c r="I406" s="328">
        <v>0</v>
      </c>
      <c r="J406" s="328">
        <v>0</v>
      </c>
      <c r="K406" s="328">
        <v>0</v>
      </c>
      <c r="L406" s="328">
        <v>0</v>
      </c>
      <c r="M406" s="328">
        <v>0</v>
      </c>
      <c r="N406" s="328">
        <v>0</v>
      </c>
      <c r="O406" s="328">
        <v>0</v>
      </c>
      <c r="P406" s="6"/>
    </row>
    <row r="407" spans="2:16" ht="15" customHeight="1">
      <c r="B407" s="428" t="s">
        <v>548</v>
      </c>
      <c r="C407" s="324">
        <v>0</v>
      </c>
      <c r="D407" s="328">
        <v>0</v>
      </c>
      <c r="E407" s="328">
        <v>0</v>
      </c>
      <c r="F407" s="328">
        <v>0</v>
      </c>
      <c r="G407" s="328">
        <v>0</v>
      </c>
      <c r="H407" s="328">
        <v>0</v>
      </c>
      <c r="I407" s="328">
        <v>0</v>
      </c>
      <c r="J407" s="328">
        <v>0</v>
      </c>
      <c r="K407" s="328">
        <v>0</v>
      </c>
      <c r="L407" s="328">
        <v>0</v>
      </c>
      <c r="M407" s="328">
        <v>0</v>
      </c>
      <c r="N407" s="328">
        <v>0</v>
      </c>
      <c r="O407" s="328">
        <v>0</v>
      </c>
      <c r="P407" s="6"/>
    </row>
    <row r="408" spans="2:16" ht="15" customHeight="1">
      <c r="B408" s="429"/>
      <c r="C408" s="215"/>
      <c r="D408" s="212"/>
      <c r="E408" s="212"/>
      <c r="F408" s="212"/>
      <c r="G408" s="212"/>
      <c r="H408" s="212"/>
      <c r="I408" s="212"/>
      <c r="J408" s="212"/>
      <c r="K408" s="212"/>
      <c r="L408" s="212"/>
      <c r="M408" s="212"/>
      <c r="N408" s="212"/>
      <c r="O408" s="212"/>
      <c r="P408" s="6"/>
    </row>
    <row r="409" spans="2:16" ht="15" customHeight="1">
      <c r="B409" s="426" t="s">
        <v>72</v>
      </c>
      <c r="C409" s="215">
        <v>10717</v>
      </c>
      <c r="D409" s="215">
        <v>180</v>
      </c>
      <c r="E409" s="215">
        <v>260</v>
      </c>
      <c r="F409" s="215">
        <v>361</v>
      </c>
      <c r="G409" s="215">
        <v>486</v>
      </c>
      <c r="H409" s="215">
        <v>602</v>
      </c>
      <c r="I409" s="215">
        <v>1364</v>
      </c>
      <c r="J409" s="215">
        <v>2108</v>
      </c>
      <c r="K409" s="215">
        <v>2769</v>
      </c>
      <c r="L409" s="215">
        <v>1115</v>
      </c>
      <c r="M409" s="215">
        <v>714</v>
      </c>
      <c r="N409" s="215">
        <v>113</v>
      </c>
      <c r="O409" s="215">
        <v>645</v>
      </c>
      <c r="P409" s="6"/>
    </row>
    <row r="410" spans="2:16" ht="15" customHeight="1">
      <c r="B410" s="427" t="s">
        <v>544</v>
      </c>
      <c r="C410" s="215">
        <v>4785</v>
      </c>
      <c r="D410" s="212">
        <v>67</v>
      </c>
      <c r="E410" s="222">
        <v>164</v>
      </c>
      <c r="F410" s="212">
        <v>2</v>
      </c>
      <c r="G410" s="328">
        <v>0</v>
      </c>
      <c r="H410" s="212">
        <v>154</v>
      </c>
      <c r="I410" s="212">
        <v>403</v>
      </c>
      <c r="J410" s="212">
        <v>1223</v>
      </c>
      <c r="K410" s="212">
        <v>2196</v>
      </c>
      <c r="L410" s="212">
        <v>441</v>
      </c>
      <c r="M410" s="212">
        <v>4</v>
      </c>
      <c r="N410" s="222">
        <v>113</v>
      </c>
      <c r="O410" s="222">
        <v>18</v>
      </c>
      <c r="P410" s="6"/>
    </row>
    <row r="411" spans="2:16" s="60" customFormat="1" ht="15" customHeight="1">
      <c r="B411" s="428" t="s">
        <v>545</v>
      </c>
      <c r="C411" s="215">
        <v>4782</v>
      </c>
      <c r="D411" s="212">
        <v>67</v>
      </c>
      <c r="E411" s="222">
        <v>164</v>
      </c>
      <c r="F411" s="212">
        <v>2</v>
      </c>
      <c r="G411" s="328">
        <v>0</v>
      </c>
      <c r="H411" s="212">
        <v>151</v>
      </c>
      <c r="I411" s="212">
        <v>403</v>
      </c>
      <c r="J411" s="212">
        <v>1223</v>
      </c>
      <c r="K411" s="212">
        <v>2196</v>
      </c>
      <c r="L411" s="212">
        <v>441</v>
      </c>
      <c r="M411" s="212">
        <v>4</v>
      </c>
      <c r="N411" s="222">
        <v>113</v>
      </c>
      <c r="O411" s="222">
        <v>18</v>
      </c>
      <c r="P411" s="85"/>
    </row>
    <row r="412" spans="2:16" ht="15" customHeight="1">
      <c r="B412" s="428" t="s">
        <v>546</v>
      </c>
      <c r="C412" s="215">
        <v>3</v>
      </c>
      <c r="D412" s="212">
        <v>0</v>
      </c>
      <c r="E412" s="222">
        <v>0</v>
      </c>
      <c r="F412" s="212">
        <v>0</v>
      </c>
      <c r="G412" s="328">
        <v>0</v>
      </c>
      <c r="H412" s="212">
        <v>3</v>
      </c>
      <c r="I412" s="212">
        <v>0</v>
      </c>
      <c r="J412" s="212">
        <v>0</v>
      </c>
      <c r="K412" s="212">
        <v>0</v>
      </c>
      <c r="L412" s="212">
        <v>0</v>
      </c>
      <c r="M412" s="212">
        <v>0</v>
      </c>
      <c r="N412" s="222">
        <v>0</v>
      </c>
      <c r="O412" s="222">
        <v>0</v>
      </c>
      <c r="P412" s="6"/>
    </row>
    <row r="413" spans="2:16" ht="15" customHeight="1">
      <c r="B413" s="427" t="s">
        <v>547</v>
      </c>
      <c r="C413" s="215">
        <v>5932</v>
      </c>
      <c r="D413" s="212">
        <v>113</v>
      </c>
      <c r="E413" s="212">
        <v>96</v>
      </c>
      <c r="F413" s="212">
        <v>359</v>
      </c>
      <c r="G413" s="212">
        <v>486</v>
      </c>
      <c r="H413" s="212">
        <v>448</v>
      </c>
      <c r="I413" s="212">
        <v>961</v>
      </c>
      <c r="J413" s="212">
        <v>885</v>
      </c>
      <c r="K413" s="212">
        <v>573</v>
      </c>
      <c r="L413" s="212">
        <v>674</v>
      </c>
      <c r="M413" s="212">
        <v>710</v>
      </c>
      <c r="N413" s="212">
        <v>0</v>
      </c>
      <c r="O413" s="212">
        <v>627</v>
      </c>
      <c r="P413" s="6"/>
    </row>
    <row r="414" spans="2:16" ht="15" customHeight="1">
      <c r="B414" s="428" t="s">
        <v>73</v>
      </c>
      <c r="C414" s="215">
        <v>4943</v>
      </c>
      <c r="D414" s="212">
        <v>113</v>
      </c>
      <c r="E414" s="212">
        <v>96</v>
      </c>
      <c r="F414" s="212">
        <v>359</v>
      </c>
      <c r="G414" s="212">
        <v>486</v>
      </c>
      <c r="H414" s="212">
        <v>448</v>
      </c>
      <c r="I414" s="212">
        <v>599</v>
      </c>
      <c r="J414" s="212">
        <v>885</v>
      </c>
      <c r="K414" s="212">
        <v>573</v>
      </c>
      <c r="L414" s="212">
        <v>674</v>
      </c>
      <c r="M414" s="212">
        <v>710</v>
      </c>
      <c r="N414" s="328">
        <v>0</v>
      </c>
      <c r="O414" s="328">
        <v>0</v>
      </c>
      <c r="P414" s="6"/>
    </row>
    <row r="415" spans="2:16" ht="15" customHeight="1">
      <c r="B415" s="428" t="s">
        <v>74</v>
      </c>
      <c r="C415" s="215">
        <v>767</v>
      </c>
      <c r="D415" s="328">
        <v>0</v>
      </c>
      <c r="E415" s="328">
        <v>0</v>
      </c>
      <c r="F415" s="328">
        <v>0</v>
      </c>
      <c r="G415" s="328">
        <v>0</v>
      </c>
      <c r="H415" s="328">
        <v>0</v>
      </c>
      <c r="I415" s="212">
        <v>140</v>
      </c>
      <c r="J415" s="328">
        <v>0</v>
      </c>
      <c r="K415" s="328">
        <v>0</v>
      </c>
      <c r="L415" s="328">
        <v>0</v>
      </c>
      <c r="M415" s="328">
        <v>0</v>
      </c>
      <c r="N415" s="328">
        <v>0</v>
      </c>
      <c r="O415" s="222">
        <v>627</v>
      </c>
      <c r="P415" s="6"/>
    </row>
    <row r="416" spans="2:16" ht="15" customHeight="1">
      <c r="B416" s="428" t="s">
        <v>548</v>
      </c>
      <c r="C416" s="215">
        <v>222</v>
      </c>
      <c r="D416" s="328">
        <v>0</v>
      </c>
      <c r="E416" s="328">
        <v>0</v>
      </c>
      <c r="F416" s="328">
        <v>0</v>
      </c>
      <c r="G416" s="328">
        <v>0</v>
      </c>
      <c r="H416" s="328">
        <v>0</v>
      </c>
      <c r="I416" s="222">
        <v>222</v>
      </c>
      <c r="J416" s="328">
        <v>0</v>
      </c>
      <c r="K416" s="328">
        <v>0</v>
      </c>
      <c r="L416" s="328">
        <v>0</v>
      </c>
      <c r="M416" s="328">
        <v>0</v>
      </c>
      <c r="N416" s="328">
        <v>0</v>
      </c>
      <c r="O416" s="328">
        <v>0</v>
      </c>
      <c r="P416" s="6"/>
    </row>
    <row r="417" spans="2:16" s="60" customFormat="1" ht="15" customHeight="1">
      <c r="B417" s="429"/>
      <c r="C417" s="215"/>
      <c r="D417" s="222"/>
      <c r="E417" s="222"/>
      <c r="F417" s="222"/>
      <c r="G417" s="222"/>
      <c r="H417" s="222"/>
      <c r="I417" s="222"/>
      <c r="J417" s="222"/>
      <c r="K417" s="222"/>
      <c r="L417" s="222"/>
      <c r="M417" s="222"/>
      <c r="N417" s="222"/>
      <c r="O417" s="212"/>
      <c r="P417" s="85"/>
    </row>
    <row r="418" spans="2:16" ht="15" customHeight="1">
      <c r="B418" s="426" t="s">
        <v>62</v>
      </c>
      <c r="C418" s="215">
        <v>7808</v>
      </c>
      <c r="D418" s="215">
        <v>670</v>
      </c>
      <c r="E418" s="215">
        <v>183</v>
      </c>
      <c r="F418" s="215">
        <v>765</v>
      </c>
      <c r="G418" s="215">
        <v>64</v>
      </c>
      <c r="H418" s="215">
        <v>1246</v>
      </c>
      <c r="I418" s="324">
        <v>0</v>
      </c>
      <c r="J418" s="215">
        <v>898</v>
      </c>
      <c r="K418" s="215">
        <v>222</v>
      </c>
      <c r="L418" s="215">
        <v>306</v>
      </c>
      <c r="M418" s="215">
        <v>711</v>
      </c>
      <c r="N418" s="215">
        <v>1192</v>
      </c>
      <c r="O418" s="215">
        <v>1551</v>
      </c>
      <c r="P418" s="6"/>
    </row>
    <row r="419" spans="2:16" ht="15" customHeight="1">
      <c r="B419" s="211"/>
      <c r="C419" s="212"/>
      <c r="D419" s="212"/>
      <c r="E419" s="212"/>
      <c r="F419" s="212"/>
      <c r="G419" s="212"/>
      <c r="H419" s="212"/>
      <c r="I419" s="212"/>
      <c r="J419" s="212"/>
      <c r="K419" s="212"/>
      <c r="L419" s="212"/>
      <c r="M419" s="212"/>
      <c r="N419" s="212"/>
      <c r="O419" s="212"/>
      <c r="P419" s="6"/>
    </row>
    <row r="420" spans="2:16" ht="3" customHeight="1">
      <c r="B420" s="433"/>
      <c r="C420" s="447"/>
      <c r="D420" s="447"/>
      <c r="E420" s="447"/>
      <c r="F420" s="447"/>
      <c r="G420" s="447"/>
      <c r="H420" s="447"/>
      <c r="I420" s="447"/>
      <c r="J420" s="447"/>
      <c r="K420" s="447"/>
      <c r="L420" s="447"/>
      <c r="M420" s="447"/>
      <c r="N420" s="447"/>
      <c r="O420" s="447"/>
      <c r="P420" s="6"/>
    </row>
    <row r="421" spans="2:16" s="32" customFormat="1" ht="15" customHeight="1">
      <c r="B421" s="871" t="s">
        <v>577</v>
      </c>
      <c r="C421" s="871"/>
      <c r="D421" s="871"/>
      <c r="E421" s="871"/>
      <c r="F421" s="871"/>
      <c r="G421" s="871"/>
      <c r="H421" s="871"/>
      <c r="I421" s="871"/>
      <c r="J421" s="871"/>
      <c r="K421" s="871"/>
      <c r="L421" s="871"/>
      <c r="M421" s="871"/>
      <c r="N421" s="871"/>
      <c r="O421" s="871"/>
      <c r="P421" s="207"/>
    </row>
    <row r="422" spans="2:16" s="32" customFormat="1" ht="15" customHeight="1">
      <c r="B422" s="871" t="s">
        <v>575</v>
      </c>
      <c r="C422" s="871"/>
      <c r="D422" s="871"/>
      <c r="E422" s="871"/>
      <c r="F422" s="871"/>
      <c r="G422" s="871"/>
      <c r="H422" s="871"/>
      <c r="I422" s="871"/>
      <c r="J422" s="871"/>
      <c r="K422" s="871"/>
      <c r="L422" s="871"/>
      <c r="M422" s="871"/>
      <c r="N422" s="871"/>
      <c r="O422" s="871"/>
      <c r="P422" s="207"/>
    </row>
    <row r="423" spans="2:16" s="60" customFormat="1" ht="15" customHeight="1">
      <c r="B423" s="211"/>
      <c r="C423" s="211"/>
      <c r="D423" s="211"/>
      <c r="E423" s="211"/>
      <c r="F423" s="211"/>
      <c r="G423" s="211"/>
      <c r="H423" s="211"/>
      <c r="I423" s="211"/>
      <c r="J423" s="211"/>
      <c r="K423" s="211"/>
      <c r="L423" s="211"/>
      <c r="M423" s="211"/>
      <c r="N423" s="211"/>
      <c r="O423" s="211"/>
      <c r="P423" s="85"/>
    </row>
    <row r="424" spans="2:16" s="32" customFormat="1" ht="15" customHeight="1">
      <c r="B424" s="320" t="s">
        <v>109</v>
      </c>
      <c r="C424" s="320"/>
      <c r="D424" s="237"/>
      <c r="E424" s="237"/>
      <c r="F424" s="237"/>
      <c r="G424" s="237"/>
      <c r="H424" s="237"/>
      <c r="I424" s="237"/>
      <c r="J424" s="237"/>
      <c r="K424" s="237"/>
      <c r="L424" s="237"/>
      <c r="M424" s="237"/>
      <c r="N424" s="237"/>
      <c r="O424" s="239" t="s">
        <v>123</v>
      </c>
      <c r="P424" s="207"/>
    </row>
    <row r="425" spans="2:16" ht="18.75" customHeight="1">
      <c r="B425" s="864" t="s">
        <v>8</v>
      </c>
      <c r="C425" s="872" t="s">
        <v>68</v>
      </c>
      <c r="D425" s="907" t="s">
        <v>16</v>
      </c>
      <c r="E425" s="907"/>
      <c r="F425" s="907"/>
      <c r="G425" s="907"/>
      <c r="H425" s="907"/>
      <c r="I425" s="907"/>
      <c r="J425" s="907"/>
      <c r="K425" s="907"/>
      <c r="L425" s="907"/>
      <c r="M425" s="907"/>
      <c r="N425" s="907"/>
      <c r="O425" s="867"/>
    </row>
    <row r="426" spans="2:16" ht="18.75" customHeight="1">
      <c r="B426" s="865"/>
      <c r="C426" s="873"/>
      <c r="D426" s="452" t="s">
        <v>17</v>
      </c>
      <c r="E426" s="452" t="s">
        <v>18</v>
      </c>
      <c r="F426" s="452" t="s">
        <v>19</v>
      </c>
      <c r="G426" s="452" t="s">
        <v>20</v>
      </c>
      <c r="H426" s="452" t="s">
        <v>21</v>
      </c>
      <c r="I426" s="452" t="s">
        <v>22</v>
      </c>
      <c r="J426" s="452" t="s">
        <v>23</v>
      </c>
      <c r="K426" s="452" t="s">
        <v>24</v>
      </c>
      <c r="L426" s="452" t="s">
        <v>25</v>
      </c>
      <c r="M426" s="452" t="s">
        <v>26</v>
      </c>
      <c r="N426" s="452" t="s">
        <v>27</v>
      </c>
      <c r="O426" s="453" t="s">
        <v>28</v>
      </c>
    </row>
    <row r="427" spans="2:16" ht="15" customHeight="1">
      <c r="B427" s="211"/>
      <c r="C427" s="211"/>
      <c r="D427" s="211"/>
      <c r="E427" s="211"/>
      <c r="F427" s="211"/>
      <c r="G427" s="211"/>
      <c r="H427" s="211"/>
      <c r="I427" s="211"/>
      <c r="J427" s="211"/>
      <c r="K427" s="211"/>
      <c r="L427" s="211"/>
      <c r="M427" s="211"/>
      <c r="N427" s="211"/>
      <c r="O427" s="211"/>
    </row>
    <row r="428" spans="2:16" ht="15" customHeight="1">
      <c r="B428" s="340" t="s">
        <v>118</v>
      </c>
      <c r="C428" s="215">
        <v>103337</v>
      </c>
      <c r="D428" s="215">
        <v>6437</v>
      </c>
      <c r="E428" s="215">
        <v>4017</v>
      </c>
      <c r="F428" s="215">
        <v>6981</v>
      </c>
      <c r="G428" s="215">
        <v>6834</v>
      </c>
      <c r="H428" s="215">
        <v>6434</v>
      </c>
      <c r="I428" s="215">
        <v>11247</v>
      </c>
      <c r="J428" s="215">
        <v>15912</v>
      </c>
      <c r="K428" s="215">
        <v>17606</v>
      </c>
      <c r="L428" s="215">
        <v>12137</v>
      </c>
      <c r="M428" s="215">
        <v>6711</v>
      </c>
      <c r="N428" s="215">
        <v>4577</v>
      </c>
      <c r="O428" s="215">
        <v>4444</v>
      </c>
    </row>
    <row r="429" spans="2:16" ht="15" customHeight="1">
      <c r="B429" s="340"/>
      <c r="C429" s="215"/>
      <c r="D429" s="212"/>
      <c r="E429" s="212"/>
      <c r="F429" s="212"/>
      <c r="G429" s="212"/>
      <c r="H429" s="212"/>
      <c r="I429" s="212"/>
      <c r="J429" s="212"/>
      <c r="K429" s="212"/>
      <c r="L429" s="212"/>
      <c r="M429" s="212"/>
      <c r="N429" s="212"/>
      <c r="O429" s="212"/>
    </row>
    <row r="430" spans="2:16" ht="15" customHeight="1">
      <c r="B430" s="425" t="s">
        <v>69</v>
      </c>
      <c r="C430" s="215">
        <v>48573</v>
      </c>
      <c r="D430" s="215">
        <v>3127</v>
      </c>
      <c r="E430" s="215">
        <v>1466</v>
      </c>
      <c r="F430" s="215">
        <v>2605</v>
      </c>
      <c r="G430" s="215">
        <v>3306</v>
      </c>
      <c r="H430" s="215">
        <v>2996</v>
      </c>
      <c r="I430" s="215">
        <v>5362</v>
      </c>
      <c r="J430" s="215">
        <v>7393</v>
      </c>
      <c r="K430" s="215">
        <v>8758</v>
      </c>
      <c r="L430" s="215">
        <v>6659</v>
      </c>
      <c r="M430" s="215">
        <v>3256</v>
      </c>
      <c r="N430" s="215">
        <v>1545</v>
      </c>
      <c r="O430" s="215">
        <v>2100</v>
      </c>
    </row>
    <row r="431" spans="2:16" ht="15" customHeight="1">
      <c r="B431" s="425"/>
      <c r="C431" s="215"/>
      <c r="D431" s="212"/>
      <c r="E431" s="212"/>
      <c r="F431" s="212"/>
      <c r="G431" s="212"/>
      <c r="H431" s="212"/>
      <c r="I431" s="212"/>
      <c r="J431" s="212"/>
      <c r="K431" s="212"/>
      <c r="L431" s="212"/>
      <c r="M431" s="212"/>
      <c r="N431" s="212"/>
      <c r="O431" s="212"/>
    </row>
    <row r="432" spans="2:16" ht="15" customHeight="1">
      <c r="B432" s="426" t="s">
        <v>71</v>
      </c>
      <c r="C432" s="215">
        <v>43840</v>
      </c>
      <c r="D432" s="215">
        <v>3127</v>
      </c>
      <c r="E432" s="215">
        <v>1465</v>
      </c>
      <c r="F432" s="215">
        <v>2280</v>
      </c>
      <c r="G432" s="215">
        <v>3176</v>
      </c>
      <c r="H432" s="215">
        <v>2996</v>
      </c>
      <c r="I432" s="215">
        <v>5066</v>
      </c>
      <c r="J432" s="215">
        <v>6479</v>
      </c>
      <c r="K432" s="215">
        <v>7044</v>
      </c>
      <c r="L432" s="215">
        <v>5617</v>
      </c>
      <c r="M432" s="215">
        <v>3249</v>
      </c>
      <c r="N432" s="215">
        <v>1431</v>
      </c>
      <c r="O432" s="215">
        <v>1910</v>
      </c>
    </row>
    <row r="433" spans="2:16" ht="15" customHeight="1">
      <c r="B433" s="427" t="s">
        <v>544</v>
      </c>
      <c r="C433" s="215">
        <v>40191</v>
      </c>
      <c r="D433" s="212">
        <v>2982</v>
      </c>
      <c r="E433" s="212">
        <v>1465</v>
      </c>
      <c r="F433" s="212">
        <v>2148</v>
      </c>
      <c r="G433" s="212">
        <v>3016</v>
      </c>
      <c r="H433" s="212">
        <v>2654</v>
      </c>
      <c r="I433" s="212">
        <v>4600</v>
      </c>
      <c r="J433" s="212">
        <v>5721</v>
      </c>
      <c r="K433" s="212">
        <v>6504</v>
      </c>
      <c r="L433" s="212">
        <v>4912</v>
      </c>
      <c r="M433" s="212">
        <v>2848</v>
      </c>
      <c r="N433" s="212">
        <v>1431</v>
      </c>
      <c r="O433" s="212">
        <v>1910</v>
      </c>
      <c r="P433" s="6"/>
    </row>
    <row r="434" spans="2:16" ht="15" customHeight="1">
      <c r="B434" s="428" t="s">
        <v>545</v>
      </c>
      <c r="C434" s="215">
        <v>15672</v>
      </c>
      <c r="D434" s="212">
        <v>361</v>
      </c>
      <c r="E434" s="212">
        <v>227</v>
      </c>
      <c r="F434" s="212">
        <v>266</v>
      </c>
      <c r="G434" s="212">
        <v>782</v>
      </c>
      <c r="H434" s="212">
        <v>909</v>
      </c>
      <c r="I434" s="212">
        <v>1952</v>
      </c>
      <c r="J434" s="212">
        <v>3486</v>
      </c>
      <c r="K434" s="212">
        <v>3707</v>
      </c>
      <c r="L434" s="212">
        <v>2621</v>
      </c>
      <c r="M434" s="212">
        <v>1049</v>
      </c>
      <c r="N434" s="212">
        <v>122</v>
      </c>
      <c r="O434" s="212">
        <v>190</v>
      </c>
      <c r="P434" s="6"/>
    </row>
    <row r="435" spans="2:16" ht="15" customHeight="1">
      <c r="B435" s="428" t="s">
        <v>546</v>
      </c>
      <c r="C435" s="215">
        <v>24519</v>
      </c>
      <c r="D435" s="212">
        <v>2621</v>
      </c>
      <c r="E435" s="212">
        <v>1238</v>
      </c>
      <c r="F435" s="212">
        <v>1882</v>
      </c>
      <c r="G435" s="212">
        <v>2234</v>
      </c>
      <c r="H435" s="212">
        <v>1745</v>
      </c>
      <c r="I435" s="212">
        <v>2648</v>
      </c>
      <c r="J435" s="212">
        <v>2235</v>
      </c>
      <c r="K435" s="212">
        <v>2797</v>
      </c>
      <c r="L435" s="212">
        <v>2291</v>
      </c>
      <c r="M435" s="212">
        <v>1799</v>
      </c>
      <c r="N435" s="212">
        <v>1309</v>
      </c>
      <c r="O435" s="212">
        <v>1720</v>
      </c>
      <c r="P435" s="6"/>
    </row>
    <row r="436" spans="2:16" ht="15" customHeight="1">
      <c r="B436" s="427" t="s">
        <v>547</v>
      </c>
      <c r="C436" s="215">
        <v>3649</v>
      </c>
      <c r="D436" s="212">
        <v>145</v>
      </c>
      <c r="E436" s="212">
        <v>0</v>
      </c>
      <c r="F436" s="212">
        <v>132</v>
      </c>
      <c r="G436" s="212">
        <v>160</v>
      </c>
      <c r="H436" s="212">
        <v>342</v>
      </c>
      <c r="I436" s="212">
        <v>466</v>
      </c>
      <c r="J436" s="212">
        <v>758</v>
      </c>
      <c r="K436" s="212">
        <v>540</v>
      </c>
      <c r="L436" s="212">
        <v>705</v>
      </c>
      <c r="M436" s="212">
        <v>401</v>
      </c>
      <c r="N436" s="212">
        <v>0</v>
      </c>
      <c r="O436" s="212">
        <v>0</v>
      </c>
      <c r="P436" s="6"/>
    </row>
    <row r="437" spans="2:16" s="60" customFormat="1" ht="15" customHeight="1">
      <c r="B437" s="428" t="s">
        <v>73</v>
      </c>
      <c r="C437" s="215">
        <v>3649</v>
      </c>
      <c r="D437" s="222">
        <v>145</v>
      </c>
      <c r="E437" s="328">
        <v>0</v>
      </c>
      <c r="F437" s="222">
        <v>132</v>
      </c>
      <c r="G437" s="222">
        <v>160</v>
      </c>
      <c r="H437" s="222">
        <v>342</v>
      </c>
      <c r="I437" s="222">
        <v>466</v>
      </c>
      <c r="J437" s="222">
        <v>758</v>
      </c>
      <c r="K437" s="222">
        <v>540</v>
      </c>
      <c r="L437" s="222">
        <v>705</v>
      </c>
      <c r="M437" s="222">
        <v>401</v>
      </c>
      <c r="N437" s="328">
        <v>0</v>
      </c>
      <c r="O437" s="328">
        <v>0</v>
      </c>
      <c r="P437" s="85"/>
    </row>
    <row r="438" spans="2:16" ht="15" customHeight="1">
      <c r="B438" s="428" t="s">
        <v>74</v>
      </c>
      <c r="C438" s="324">
        <v>0</v>
      </c>
      <c r="D438" s="328">
        <v>0</v>
      </c>
      <c r="E438" s="328">
        <v>0</v>
      </c>
      <c r="F438" s="328">
        <v>0</v>
      </c>
      <c r="G438" s="328">
        <v>0</v>
      </c>
      <c r="H438" s="328">
        <v>0</v>
      </c>
      <c r="I438" s="328">
        <v>0</v>
      </c>
      <c r="J438" s="328">
        <v>0</v>
      </c>
      <c r="K438" s="328">
        <v>0</v>
      </c>
      <c r="L438" s="328">
        <v>0</v>
      </c>
      <c r="M438" s="328">
        <v>0</v>
      </c>
      <c r="N438" s="328">
        <v>0</v>
      </c>
      <c r="O438" s="328">
        <v>0</v>
      </c>
      <c r="P438" s="6"/>
    </row>
    <row r="439" spans="2:16" ht="15" customHeight="1">
      <c r="B439" s="428" t="s">
        <v>548</v>
      </c>
      <c r="C439" s="324">
        <v>0</v>
      </c>
      <c r="D439" s="328">
        <v>0</v>
      </c>
      <c r="E439" s="328">
        <v>0</v>
      </c>
      <c r="F439" s="328">
        <v>0</v>
      </c>
      <c r="G439" s="328">
        <v>0</v>
      </c>
      <c r="H439" s="328">
        <v>0</v>
      </c>
      <c r="I439" s="328">
        <v>0</v>
      </c>
      <c r="J439" s="328">
        <v>0</v>
      </c>
      <c r="K439" s="328">
        <v>0</v>
      </c>
      <c r="L439" s="328">
        <v>0</v>
      </c>
      <c r="M439" s="328">
        <v>0</v>
      </c>
      <c r="N439" s="328">
        <v>0</v>
      </c>
      <c r="O439" s="328">
        <v>0</v>
      </c>
      <c r="P439" s="6"/>
    </row>
    <row r="440" spans="2:16" ht="15" customHeight="1">
      <c r="B440" s="429"/>
      <c r="C440" s="215"/>
      <c r="D440" s="212"/>
      <c r="E440" s="212"/>
      <c r="F440" s="212"/>
      <c r="G440" s="212"/>
      <c r="H440" s="212"/>
      <c r="I440" s="212"/>
      <c r="J440" s="212"/>
      <c r="K440" s="212"/>
      <c r="L440" s="212"/>
      <c r="M440" s="212"/>
      <c r="N440" s="212"/>
      <c r="O440" s="212"/>
      <c r="P440" s="6"/>
    </row>
    <row r="441" spans="2:16" ht="15" customHeight="1">
      <c r="B441" s="426" t="s">
        <v>72</v>
      </c>
      <c r="C441" s="215">
        <v>4733</v>
      </c>
      <c r="D441" s="324">
        <v>0</v>
      </c>
      <c r="E441" s="215">
        <v>1</v>
      </c>
      <c r="F441" s="215">
        <v>325</v>
      </c>
      <c r="G441" s="215">
        <v>130</v>
      </c>
      <c r="H441" s="324">
        <v>0</v>
      </c>
      <c r="I441" s="215">
        <v>296</v>
      </c>
      <c r="J441" s="215">
        <v>914</v>
      </c>
      <c r="K441" s="215">
        <v>1714</v>
      </c>
      <c r="L441" s="215">
        <v>1042</v>
      </c>
      <c r="M441" s="215">
        <v>7</v>
      </c>
      <c r="N441" s="215">
        <v>114</v>
      </c>
      <c r="O441" s="215">
        <v>190</v>
      </c>
      <c r="P441" s="6"/>
    </row>
    <row r="442" spans="2:16" ht="15" customHeight="1">
      <c r="B442" s="427" t="s">
        <v>544</v>
      </c>
      <c r="C442" s="215">
        <v>3507</v>
      </c>
      <c r="D442" s="328">
        <v>0</v>
      </c>
      <c r="E442" s="222">
        <v>1</v>
      </c>
      <c r="F442" s="222">
        <v>195</v>
      </c>
      <c r="G442" s="222">
        <v>72</v>
      </c>
      <c r="H442" s="328">
        <v>0</v>
      </c>
      <c r="I442" s="212">
        <v>20</v>
      </c>
      <c r="J442" s="212">
        <v>497</v>
      </c>
      <c r="K442" s="212">
        <v>1714</v>
      </c>
      <c r="L442" s="212">
        <v>704</v>
      </c>
      <c r="M442" s="328">
        <v>0</v>
      </c>
      <c r="N442" s="222">
        <v>114</v>
      </c>
      <c r="O442" s="222">
        <v>190</v>
      </c>
      <c r="P442" s="6"/>
    </row>
    <row r="443" spans="2:16" s="60" customFormat="1" ht="15" customHeight="1">
      <c r="B443" s="428" t="s">
        <v>545</v>
      </c>
      <c r="C443" s="215">
        <v>2851</v>
      </c>
      <c r="D443" s="328">
        <v>0</v>
      </c>
      <c r="E443" s="222">
        <v>0</v>
      </c>
      <c r="F443" s="222">
        <v>0</v>
      </c>
      <c r="G443" s="222">
        <v>72</v>
      </c>
      <c r="H443" s="328">
        <v>0</v>
      </c>
      <c r="I443" s="212">
        <v>20</v>
      </c>
      <c r="J443" s="212">
        <v>497</v>
      </c>
      <c r="K443" s="212">
        <v>1558</v>
      </c>
      <c r="L443" s="212">
        <v>704</v>
      </c>
      <c r="M443" s="328">
        <v>0</v>
      </c>
      <c r="N443" s="222">
        <v>0</v>
      </c>
      <c r="O443" s="222">
        <v>0</v>
      </c>
      <c r="P443" s="85"/>
    </row>
    <row r="444" spans="2:16" ht="15" customHeight="1">
      <c r="B444" s="428" t="s">
        <v>546</v>
      </c>
      <c r="C444" s="215">
        <v>656</v>
      </c>
      <c r="D444" s="328">
        <v>0</v>
      </c>
      <c r="E444" s="222">
        <v>1</v>
      </c>
      <c r="F444" s="222">
        <v>195</v>
      </c>
      <c r="G444" s="222">
        <v>0</v>
      </c>
      <c r="H444" s="328">
        <v>0</v>
      </c>
      <c r="I444" s="212">
        <v>0</v>
      </c>
      <c r="J444" s="212">
        <v>0</v>
      </c>
      <c r="K444" s="212">
        <v>156</v>
      </c>
      <c r="L444" s="212">
        <v>0</v>
      </c>
      <c r="M444" s="328">
        <v>0</v>
      </c>
      <c r="N444" s="222">
        <v>114</v>
      </c>
      <c r="O444" s="222">
        <v>190</v>
      </c>
      <c r="P444" s="6"/>
    </row>
    <row r="445" spans="2:16" ht="15" customHeight="1">
      <c r="B445" s="427" t="s">
        <v>547</v>
      </c>
      <c r="C445" s="215">
        <v>1226</v>
      </c>
      <c r="D445" s="212">
        <v>0</v>
      </c>
      <c r="E445" s="212">
        <v>0</v>
      </c>
      <c r="F445" s="212">
        <v>130</v>
      </c>
      <c r="G445" s="212">
        <v>58</v>
      </c>
      <c r="H445" s="212">
        <v>0</v>
      </c>
      <c r="I445" s="212">
        <v>276</v>
      </c>
      <c r="J445" s="212">
        <v>417</v>
      </c>
      <c r="K445" s="212">
        <v>0</v>
      </c>
      <c r="L445" s="212">
        <v>338</v>
      </c>
      <c r="M445" s="212">
        <v>7</v>
      </c>
      <c r="N445" s="212">
        <v>0</v>
      </c>
      <c r="O445" s="212">
        <v>0</v>
      </c>
      <c r="P445" s="6"/>
    </row>
    <row r="446" spans="2:16" ht="15" customHeight="1">
      <c r="B446" s="428" t="s">
        <v>73</v>
      </c>
      <c r="C446" s="215">
        <v>188</v>
      </c>
      <c r="D446" s="328">
        <v>0</v>
      </c>
      <c r="E446" s="328">
        <v>0</v>
      </c>
      <c r="F446" s="212">
        <v>130</v>
      </c>
      <c r="G446" s="212">
        <v>58</v>
      </c>
      <c r="H446" s="328">
        <v>0</v>
      </c>
      <c r="I446" s="328">
        <v>0</v>
      </c>
      <c r="J446" s="328">
        <v>0</v>
      </c>
      <c r="K446" s="328">
        <v>0</v>
      </c>
      <c r="L446" s="328">
        <v>0</v>
      </c>
      <c r="M446" s="328">
        <v>0</v>
      </c>
      <c r="N446" s="328">
        <v>0</v>
      </c>
      <c r="O446" s="328">
        <v>0</v>
      </c>
      <c r="P446" s="6"/>
    </row>
    <row r="447" spans="2:16" ht="15" customHeight="1">
      <c r="B447" s="428" t="s">
        <v>74</v>
      </c>
      <c r="C447" s="215">
        <v>1031</v>
      </c>
      <c r="D447" s="328">
        <v>0</v>
      </c>
      <c r="E447" s="328">
        <v>0</v>
      </c>
      <c r="F447" s="328">
        <v>0</v>
      </c>
      <c r="G447" s="328">
        <v>0</v>
      </c>
      <c r="H447" s="328">
        <v>0</v>
      </c>
      <c r="I447" s="212">
        <v>276</v>
      </c>
      <c r="J447" s="222">
        <v>417</v>
      </c>
      <c r="K447" s="328">
        <v>0</v>
      </c>
      <c r="L447" s="222">
        <v>338</v>
      </c>
      <c r="M447" s="328">
        <v>0</v>
      </c>
      <c r="N447" s="328">
        <v>0</v>
      </c>
      <c r="O447" s="328">
        <v>0</v>
      </c>
      <c r="P447" s="6"/>
    </row>
    <row r="448" spans="2:16" ht="15" customHeight="1">
      <c r="B448" s="428" t="s">
        <v>548</v>
      </c>
      <c r="C448" s="215">
        <v>7</v>
      </c>
      <c r="D448" s="328">
        <v>0</v>
      </c>
      <c r="E448" s="328">
        <v>0</v>
      </c>
      <c r="F448" s="328">
        <v>0</v>
      </c>
      <c r="G448" s="328">
        <v>0</v>
      </c>
      <c r="H448" s="328">
        <v>0</v>
      </c>
      <c r="I448" s="328">
        <v>0</v>
      </c>
      <c r="J448" s="328">
        <v>0</v>
      </c>
      <c r="K448" s="328">
        <v>0</v>
      </c>
      <c r="L448" s="328">
        <v>0</v>
      </c>
      <c r="M448" s="222">
        <v>7</v>
      </c>
      <c r="N448" s="328">
        <v>0</v>
      </c>
      <c r="O448" s="328">
        <v>0</v>
      </c>
      <c r="P448" s="6"/>
    </row>
    <row r="449" spans="2:16" ht="15" customHeight="1">
      <c r="B449" s="211"/>
      <c r="C449" s="215"/>
      <c r="D449" s="212"/>
      <c r="E449" s="212"/>
      <c r="F449" s="212"/>
      <c r="G449" s="212"/>
      <c r="H449" s="212"/>
      <c r="I449" s="212"/>
      <c r="J449" s="212"/>
      <c r="K449" s="212"/>
      <c r="L449" s="212"/>
      <c r="M449" s="212"/>
      <c r="N449" s="212"/>
      <c r="O449" s="212"/>
      <c r="P449" s="6"/>
    </row>
    <row r="450" spans="2:16" ht="15" customHeight="1">
      <c r="B450" s="425" t="s">
        <v>70</v>
      </c>
      <c r="C450" s="215">
        <v>49106</v>
      </c>
      <c r="D450" s="215">
        <v>3032</v>
      </c>
      <c r="E450" s="215">
        <v>1502</v>
      </c>
      <c r="F450" s="215">
        <v>3054</v>
      </c>
      <c r="G450" s="215">
        <v>3194</v>
      </c>
      <c r="H450" s="215">
        <v>3435</v>
      </c>
      <c r="I450" s="215">
        <v>5771</v>
      </c>
      <c r="J450" s="215">
        <v>8439</v>
      </c>
      <c r="K450" s="215">
        <v>8461</v>
      </c>
      <c r="L450" s="215">
        <v>5478</v>
      </c>
      <c r="M450" s="215">
        <v>3011</v>
      </c>
      <c r="N450" s="215">
        <v>1565</v>
      </c>
      <c r="O450" s="215">
        <v>2164</v>
      </c>
      <c r="P450" s="6"/>
    </row>
    <row r="451" spans="2:16" s="60" customFormat="1" ht="15" customHeight="1">
      <c r="B451" s="425"/>
      <c r="C451" s="215"/>
      <c r="D451" s="212"/>
      <c r="E451" s="212"/>
      <c r="F451" s="212"/>
      <c r="G451" s="212"/>
      <c r="H451" s="212"/>
      <c r="I451" s="212"/>
      <c r="J451" s="212"/>
      <c r="K451" s="212"/>
      <c r="L451" s="212"/>
      <c r="M451" s="212"/>
      <c r="N451" s="212"/>
      <c r="O451" s="212"/>
      <c r="P451" s="85"/>
    </row>
    <row r="452" spans="2:16" ht="15" customHeight="1">
      <c r="B452" s="426" t="s">
        <v>71</v>
      </c>
      <c r="C452" s="215">
        <v>42501</v>
      </c>
      <c r="D452" s="215">
        <v>2907</v>
      </c>
      <c r="E452" s="215">
        <v>1477</v>
      </c>
      <c r="F452" s="215">
        <v>2510</v>
      </c>
      <c r="G452" s="215">
        <v>3017</v>
      </c>
      <c r="H452" s="215">
        <v>3323</v>
      </c>
      <c r="I452" s="215">
        <v>5032</v>
      </c>
      <c r="J452" s="215">
        <v>7207</v>
      </c>
      <c r="K452" s="215">
        <v>6658</v>
      </c>
      <c r="L452" s="215">
        <v>4797</v>
      </c>
      <c r="M452" s="215">
        <v>2955</v>
      </c>
      <c r="N452" s="215">
        <v>1303</v>
      </c>
      <c r="O452" s="215">
        <v>1315</v>
      </c>
      <c r="P452" s="6"/>
    </row>
    <row r="453" spans="2:16" ht="15" customHeight="1">
      <c r="B453" s="427" t="s">
        <v>544</v>
      </c>
      <c r="C453" s="215">
        <v>38819</v>
      </c>
      <c r="D453" s="212">
        <v>2903</v>
      </c>
      <c r="E453" s="212">
        <v>1477</v>
      </c>
      <c r="F453" s="212">
        <v>2317</v>
      </c>
      <c r="G453" s="212">
        <v>2806</v>
      </c>
      <c r="H453" s="212">
        <v>2946</v>
      </c>
      <c r="I453" s="212">
        <v>4514</v>
      </c>
      <c r="J453" s="212">
        <v>6388</v>
      </c>
      <c r="K453" s="212">
        <v>6058</v>
      </c>
      <c r="L453" s="212">
        <v>4144</v>
      </c>
      <c r="M453" s="212">
        <v>2648</v>
      </c>
      <c r="N453" s="212">
        <v>1303</v>
      </c>
      <c r="O453" s="212">
        <v>1315</v>
      </c>
      <c r="P453" s="6"/>
    </row>
    <row r="454" spans="2:16" ht="15" customHeight="1">
      <c r="B454" s="428" t="s">
        <v>545</v>
      </c>
      <c r="C454" s="215">
        <v>16157</v>
      </c>
      <c r="D454" s="212">
        <v>391</v>
      </c>
      <c r="E454" s="212">
        <v>290</v>
      </c>
      <c r="F454" s="212">
        <v>442</v>
      </c>
      <c r="G454" s="212">
        <v>676</v>
      </c>
      <c r="H454" s="212">
        <v>1203</v>
      </c>
      <c r="I454" s="212">
        <v>2019</v>
      </c>
      <c r="J454" s="212">
        <v>3811</v>
      </c>
      <c r="K454" s="212">
        <v>3632</v>
      </c>
      <c r="L454" s="212">
        <v>2195</v>
      </c>
      <c r="M454" s="212">
        <v>1016</v>
      </c>
      <c r="N454" s="212">
        <v>196</v>
      </c>
      <c r="O454" s="212">
        <v>286</v>
      </c>
      <c r="P454" s="6"/>
    </row>
    <row r="455" spans="2:16" ht="15" customHeight="1">
      <c r="B455" s="428" t="s">
        <v>546</v>
      </c>
      <c r="C455" s="215">
        <v>22662</v>
      </c>
      <c r="D455" s="212">
        <v>2512</v>
      </c>
      <c r="E455" s="212">
        <v>1187</v>
      </c>
      <c r="F455" s="212">
        <v>1875</v>
      </c>
      <c r="G455" s="212">
        <v>2130</v>
      </c>
      <c r="H455" s="212">
        <v>1743</v>
      </c>
      <c r="I455" s="212">
        <v>2495</v>
      </c>
      <c r="J455" s="212">
        <v>2577</v>
      </c>
      <c r="K455" s="212">
        <v>2426</v>
      </c>
      <c r="L455" s="212">
        <v>1949</v>
      </c>
      <c r="M455" s="212">
        <v>1632</v>
      </c>
      <c r="N455" s="212">
        <v>1107</v>
      </c>
      <c r="O455" s="212">
        <v>1029</v>
      </c>
      <c r="P455" s="6"/>
    </row>
    <row r="456" spans="2:16" ht="15" customHeight="1">
      <c r="B456" s="427" t="s">
        <v>547</v>
      </c>
      <c r="C456" s="215">
        <v>3682</v>
      </c>
      <c r="D456" s="212">
        <v>4</v>
      </c>
      <c r="E456" s="212">
        <v>0</v>
      </c>
      <c r="F456" s="212">
        <v>193</v>
      </c>
      <c r="G456" s="212">
        <v>211</v>
      </c>
      <c r="H456" s="212">
        <v>377</v>
      </c>
      <c r="I456" s="212">
        <v>518</v>
      </c>
      <c r="J456" s="212">
        <v>819</v>
      </c>
      <c r="K456" s="212">
        <v>600</v>
      </c>
      <c r="L456" s="212">
        <v>653</v>
      </c>
      <c r="M456" s="212">
        <v>307</v>
      </c>
      <c r="N456" s="212">
        <v>0</v>
      </c>
      <c r="O456" s="212">
        <v>0</v>
      </c>
      <c r="P456" s="6"/>
    </row>
    <row r="457" spans="2:16" s="60" customFormat="1" ht="15" customHeight="1">
      <c r="B457" s="428" t="s">
        <v>73</v>
      </c>
      <c r="C457" s="215">
        <v>3682</v>
      </c>
      <c r="D457" s="222">
        <v>4</v>
      </c>
      <c r="E457" s="328">
        <v>0</v>
      </c>
      <c r="F457" s="222">
        <v>193</v>
      </c>
      <c r="G457" s="222">
        <v>211</v>
      </c>
      <c r="H457" s="222">
        <v>377</v>
      </c>
      <c r="I457" s="222">
        <v>518</v>
      </c>
      <c r="J457" s="222">
        <v>819</v>
      </c>
      <c r="K457" s="222">
        <v>600</v>
      </c>
      <c r="L457" s="222">
        <v>653</v>
      </c>
      <c r="M457" s="222">
        <v>307</v>
      </c>
      <c r="N457" s="328">
        <v>0</v>
      </c>
      <c r="O457" s="328">
        <v>0</v>
      </c>
      <c r="P457" s="85"/>
    </row>
    <row r="458" spans="2:16" ht="15" customHeight="1">
      <c r="B458" s="428" t="s">
        <v>74</v>
      </c>
      <c r="C458" s="324">
        <v>0</v>
      </c>
      <c r="D458" s="328">
        <v>0</v>
      </c>
      <c r="E458" s="328">
        <v>0</v>
      </c>
      <c r="F458" s="328">
        <v>0</v>
      </c>
      <c r="G458" s="328">
        <v>0</v>
      </c>
      <c r="H458" s="328">
        <v>0</v>
      </c>
      <c r="I458" s="328">
        <v>0</v>
      </c>
      <c r="J458" s="328">
        <v>0</v>
      </c>
      <c r="K458" s="328">
        <v>0</v>
      </c>
      <c r="L458" s="328">
        <v>0</v>
      </c>
      <c r="M458" s="328">
        <v>0</v>
      </c>
      <c r="N458" s="328">
        <v>0</v>
      </c>
      <c r="O458" s="328">
        <v>0</v>
      </c>
      <c r="P458" s="6"/>
    </row>
    <row r="459" spans="2:16" ht="15" customHeight="1">
      <c r="B459" s="428" t="s">
        <v>548</v>
      </c>
      <c r="C459" s="324">
        <v>0</v>
      </c>
      <c r="D459" s="328">
        <v>0</v>
      </c>
      <c r="E459" s="328">
        <v>0</v>
      </c>
      <c r="F459" s="328">
        <v>0</v>
      </c>
      <c r="G459" s="328">
        <v>0</v>
      </c>
      <c r="H459" s="328">
        <v>0</v>
      </c>
      <c r="I459" s="328">
        <v>0</v>
      </c>
      <c r="J459" s="328">
        <v>0</v>
      </c>
      <c r="K459" s="328">
        <v>0</v>
      </c>
      <c r="L459" s="328">
        <v>0</v>
      </c>
      <c r="M459" s="328">
        <v>0</v>
      </c>
      <c r="N459" s="328">
        <v>0</v>
      </c>
      <c r="O459" s="328">
        <v>0</v>
      </c>
      <c r="P459" s="6"/>
    </row>
    <row r="460" spans="2:16" ht="15" customHeight="1">
      <c r="B460" s="429"/>
      <c r="C460" s="215"/>
      <c r="D460" s="212"/>
      <c r="E460" s="212"/>
      <c r="F460" s="212"/>
      <c r="G460" s="212"/>
      <c r="H460" s="212"/>
      <c r="I460" s="212"/>
      <c r="J460" s="212"/>
      <c r="K460" s="212"/>
      <c r="L460" s="212"/>
      <c r="M460" s="212"/>
      <c r="N460" s="212"/>
      <c r="O460" s="212"/>
      <c r="P460" s="6"/>
    </row>
    <row r="461" spans="2:16" ht="15" customHeight="1">
      <c r="B461" s="426" t="s">
        <v>72</v>
      </c>
      <c r="C461" s="215">
        <v>6605</v>
      </c>
      <c r="D461" s="215">
        <v>125</v>
      </c>
      <c r="E461" s="215">
        <v>25</v>
      </c>
      <c r="F461" s="215">
        <v>544</v>
      </c>
      <c r="G461" s="215">
        <v>177</v>
      </c>
      <c r="H461" s="215">
        <v>112</v>
      </c>
      <c r="I461" s="215">
        <v>739</v>
      </c>
      <c r="J461" s="215">
        <v>1232</v>
      </c>
      <c r="K461" s="215">
        <v>1803</v>
      </c>
      <c r="L461" s="215">
        <v>681</v>
      </c>
      <c r="M461" s="215">
        <v>56</v>
      </c>
      <c r="N461" s="215">
        <v>262</v>
      </c>
      <c r="O461" s="215">
        <v>849</v>
      </c>
      <c r="P461" s="6"/>
    </row>
    <row r="462" spans="2:16" ht="15" customHeight="1">
      <c r="B462" s="427" t="s">
        <v>544</v>
      </c>
      <c r="C462" s="215">
        <v>3643</v>
      </c>
      <c r="D462" s="212">
        <v>1</v>
      </c>
      <c r="E462" s="222">
        <v>22</v>
      </c>
      <c r="F462" s="212">
        <v>56</v>
      </c>
      <c r="G462" s="222">
        <v>176</v>
      </c>
      <c r="H462" s="328">
        <v>0</v>
      </c>
      <c r="I462" s="212">
        <v>423</v>
      </c>
      <c r="J462" s="212">
        <v>886</v>
      </c>
      <c r="K462" s="212">
        <v>1647</v>
      </c>
      <c r="L462" s="212">
        <v>345</v>
      </c>
      <c r="M462" s="212">
        <v>56</v>
      </c>
      <c r="N462" s="222">
        <v>13</v>
      </c>
      <c r="O462" s="222">
        <v>18</v>
      </c>
      <c r="P462" s="6"/>
    </row>
    <row r="463" spans="2:16" s="60" customFormat="1" ht="15" customHeight="1">
      <c r="B463" s="428" t="s">
        <v>545</v>
      </c>
      <c r="C463" s="215">
        <v>3635</v>
      </c>
      <c r="D463" s="212">
        <v>1</v>
      </c>
      <c r="E463" s="222">
        <v>22</v>
      </c>
      <c r="F463" s="212">
        <v>56</v>
      </c>
      <c r="G463" s="222">
        <v>176</v>
      </c>
      <c r="H463" s="328">
        <v>0</v>
      </c>
      <c r="I463" s="212">
        <v>423</v>
      </c>
      <c r="J463" s="212">
        <v>886</v>
      </c>
      <c r="K463" s="212">
        <v>1647</v>
      </c>
      <c r="L463" s="212">
        <v>345</v>
      </c>
      <c r="M463" s="212">
        <v>48</v>
      </c>
      <c r="N463" s="222">
        <v>13</v>
      </c>
      <c r="O463" s="222">
        <v>18</v>
      </c>
      <c r="P463" s="85"/>
    </row>
    <row r="464" spans="2:16" ht="15" customHeight="1">
      <c r="B464" s="428" t="s">
        <v>546</v>
      </c>
      <c r="C464" s="215">
        <v>8</v>
      </c>
      <c r="D464" s="212">
        <v>0</v>
      </c>
      <c r="E464" s="222">
        <v>0</v>
      </c>
      <c r="F464" s="212">
        <v>0</v>
      </c>
      <c r="G464" s="222">
        <v>0</v>
      </c>
      <c r="H464" s="328">
        <v>0</v>
      </c>
      <c r="I464" s="212">
        <v>0</v>
      </c>
      <c r="J464" s="212">
        <v>0</v>
      </c>
      <c r="K464" s="212">
        <v>0</v>
      </c>
      <c r="L464" s="212">
        <v>0</v>
      </c>
      <c r="M464" s="212">
        <v>8</v>
      </c>
      <c r="N464" s="222">
        <v>0</v>
      </c>
      <c r="O464" s="222">
        <v>0</v>
      </c>
      <c r="P464" s="6"/>
    </row>
    <row r="465" spans="2:16" ht="15" customHeight="1">
      <c r="B465" s="427" t="s">
        <v>547</v>
      </c>
      <c r="C465" s="215">
        <v>2962</v>
      </c>
      <c r="D465" s="212">
        <v>124</v>
      </c>
      <c r="E465" s="212">
        <v>3</v>
      </c>
      <c r="F465" s="212">
        <v>488</v>
      </c>
      <c r="G465" s="212">
        <v>1</v>
      </c>
      <c r="H465" s="212">
        <v>112</v>
      </c>
      <c r="I465" s="212">
        <v>316</v>
      </c>
      <c r="J465" s="212">
        <v>346</v>
      </c>
      <c r="K465" s="212">
        <v>156</v>
      </c>
      <c r="L465" s="212">
        <v>336</v>
      </c>
      <c r="M465" s="212">
        <v>0</v>
      </c>
      <c r="N465" s="212">
        <v>249</v>
      </c>
      <c r="O465" s="212">
        <v>831</v>
      </c>
    </row>
    <row r="466" spans="2:16" ht="15" customHeight="1">
      <c r="B466" s="428" t="s">
        <v>73</v>
      </c>
      <c r="C466" s="215">
        <v>1008</v>
      </c>
      <c r="D466" s="328">
        <v>0</v>
      </c>
      <c r="E466" s="212">
        <v>1</v>
      </c>
      <c r="F466" s="212">
        <v>160</v>
      </c>
      <c r="G466" s="212">
        <v>1</v>
      </c>
      <c r="H466" s="328">
        <v>0</v>
      </c>
      <c r="I466" s="212">
        <v>70</v>
      </c>
      <c r="J466" s="328">
        <v>0</v>
      </c>
      <c r="K466" s="328">
        <v>0</v>
      </c>
      <c r="L466" s="328">
        <v>0</v>
      </c>
      <c r="M466" s="328">
        <v>0</v>
      </c>
      <c r="N466" s="222">
        <v>249</v>
      </c>
      <c r="O466" s="222">
        <v>527</v>
      </c>
    </row>
    <row r="467" spans="2:16" ht="15" customHeight="1">
      <c r="B467" s="428" t="s">
        <v>74</v>
      </c>
      <c r="C467" s="215">
        <v>1954</v>
      </c>
      <c r="D467" s="222">
        <v>124</v>
      </c>
      <c r="E467" s="222">
        <v>2</v>
      </c>
      <c r="F467" s="222">
        <v>328</v>
      </c>
      <c r="G467" s="328">
        <v>0</v>
      </c>
      <c r="H467" s="222">
        <v>112</v>
      </c>
      <c r="I467" s="212">
        <v>246</v>
      </c>
      <c r="J467" s="222">
        <v>346</v>
      </c>
      <c r="K467" s="222">
        <v>156</v>
      </c>
      <c r="L467" s="222">
        <v>336</v>
      </c>
      <c r="M467" s="328">
        <v>0</v>
      </c>
      <c r="N467" s="328">
        <v>0</v>
      </c>
      <c r="O467" s="222">
        <v>304</v>
      </c>
    </row>
    <row r="468" spans="2:16" ht="15" customHeight="1">
      <c r="B468" s="428" t="s">
        <v>548</v>
      </c>
      <c r="C468" s="324">
        <v>0</v>
      </c>
      <c r="D468" s="328">
        <v>0</v>
      </c>
      <c r="E468" s="328">
        <v>0</v>
      </c>
      <c r="F468" s="328">
        <v>0</v>
      </c>
      <c r="G468" s="328">
        <v>0</v>
      </c>
      <c r="H468" s="328">
        <v>0</v>
      </c>
      <c r="I468" s="328">
        <v>0</v>
      </c>
      <c r="J468" s="328">
        <v>0</v>
      </c>
      <c r="K468" s="328">
        <v>0</v>
      </c>
      <c r="L468" s="328">
        <v>0</v>
      </c>
      <c r="M468" s="328">
        <v>0</v>
      </c>
      <c r="N468" s="328">
        <v>0</v>
      </c>
      <c r="O468" s="328">
        <v>0</v>
      </c>
    </row>
    <row r="469" spans="2:16" ht="15" customHeight="1">
      <c r="B469" s="429"/>
      <c r="C469" s="215"/>
      <c r="D469" s="222"/>
      <c r="E469" s="222"/>
      <c r="F469" s="222"/>
      <c r="G469" s="222"/>
      <c r="H469" s="222"/>
      <c r="I469" s="222"/>
      <c r="J469" s="222"/>
      <c r="K469" s="222"/>
      <c r="L469" s="222"/>
      <c r="M469" s="222"/>
      <c r="N469" s="222"/>
      <c r="O469" s="212"/>
    </row>
    <row r="470" spans="2:16" ht="15" customHeight="1">
      <c r="B470" s="426" t="s">
        <v>62</v>
      </c>
      <c r="C470" s="215">
        <v>5658</v>
      </c>
      <c r="D470" s="215">
        <v>278</v>
      </c>
      <c r="E470" s="215">
        <v>1049</v>
      </c>
      <c r="F470" s="215">
        <v>1322</v>
      </c>
      <c r="G470" s="215">
        <v>334</v>
      </c>
      <c r="H470" s="215">
        <v>3</v>
      </c>
      <c r="I470" s="215">
        <v>114</v>
      </c>
      <c r="J470" s="215">
        <v>80</v>
      </c>
      <c r="K470" s="215">
        <v>387</v>
      </c>
      <c r="L470" s="324">
        <v>0</v>
      </c>
      <c r="M470" s="215">
        <v>444</v>
      </c>
      <c r="N470" s="215">
        <v>1467</v>
      </c>
      <c r="O470" s="215">
        <v>180</v>
      </c>
    </row>
    <row r="471" spans="2:16" ht="15" customHeight="1">
      <c r="B471" s="211"/>
      <c r="C471" s="212"/>
      <c r="D471" s="212"/>
      <c r="E471" s="212"/>
      <c r="F471" s="212"/>
      <c r="G471" s="212"/>
      <c r="H471" s="212"/>
      <c r="I471" s="212"/>
      <c r="J471" s="212"/>
      <c r="K471" s="212"/>
      <c r="L471" s="212"/>
      <c r="M471" s="212"/>
      <c r="N471" s="212"/>
      <c r="O471" s="212"/>
    </row>
    <row r="472" spans="2:16" ht="3" customHeight="1">
      <c r="B472" s="433"/>
      <c r="C472" s="447"/>
      <c r="D472" s="447"/>
      <c r="E472" s="447"/>
      <c r="F472" s="447"/>
      <c r="G472" s="447"/>
      <c r="H472" s="447"/>
      <c r="I472" s="447"/>
      <c r="J472" s="447"/>
      <c r="K472" s="447"/>
      <c r="L472" s="447"/>
      <c r="M472" s="447"/>
      <c r="N472" s="447"/>
      <c r="O472" s="447"/>
    </row>
    <row r="473" spans="2:16" s="32" customFormat="1" ht="15" customHeight="1">
      <c r="B473" s="871" t="s">
        <v>578</v>
      </c>
      <c r="C473" s="871"/>
      <c r="D473" s="871"/>
      <c r="E473" s="871"/>
      <c r="F473" s="871"/>
      <c r="G473" s="871"/>
      <c r="H473" s="871"/>
      <c r="I473" s="871"/>
      <c r="J473" s="871"/>
      <c r="K473" s="871"/>
      <c r="L473" s="871"/>
      <c r="M473" s="871"/>
      <c r="N473" s="871"/>
      <c r="O473" s="871"/>
      <c r="P473" s="207"/>
    </row>
    <row r="474" spans="2:16" s="32" customFormat="1" ht="15" customHeight="1">
      <c r="B474" s="871" t="s">
        <v>575</v>
      </c>
      <c r="C474" s="871"/>
      <c r="D474" s="871"/>
      <c r="E474" s="871"/>
      <c r="F474" s="871"/>
      <c r="G474" s="871"/>
      <c r="H474" s="871"/>
      <c r="I474" s="871"/>
      <c r="J474" s="871"/>
      <c r="K474" s="871"/>
      <c r="L474" s="871"/>
      <c r="M474" s="871"/>
      <c r="N474" s="871"/>
      <c r="O474" s="871"/>
      <c r="P474" s="207"/>
    </row>
    <row r="475" spans="2:16" ht="15" customHeight="1">
      <c r="B475" s="211"/>
      <c r="C475" s="212"/>
      <c r="D475" s="212"/>
      <c r="E475" s="212"/>
      <c r="F475" s="212"/>
      <c r="G475" s="212"/>
      <c r="H475" s="212"/>
      <c r="I475" s="212"/>
      <c r="J475" s="212"/>
      <c r="K475" s="212"/>
      <c r="L475" s="212"/>
      <c r="M475" s="212"/>
      <c r="N475" s="212"/>
      <c r="O475" s="212"/>
      <c r="P475" s="6"/>
    </row>
    <row r="476" spans="2:16" s="203" customFormat="1" ht="15" customHeight="1">
      <c r="B476" s="320" t="s">
        <v>124</v>
      </c>
      <c r="C476" s="320"/>
      <c r="D476" s="237"/>
      <c r="E476" s="237"/>
      <c r="F476" s="237"/>
      <c r="G476" s="237"/>
      <c r="H476" s="237"/>
      <c r="I476" s="237"/>
      <c r="J476" s="237"/>
      <c r="K476" s="237"/>
      <c r="L476" s="237"/>
      <c r="M476" s="237"/>
      <c r="N476" s="237"/>
      <c r="O476" s="239" t="s">
        <v>123</v>
      </c>
      <c r="P476" s="430"/>
    </row>
    <row r="477" spans="2:16" ht="18.75" customHeight="1">
      <c r="B477" s="864" t="s">
        <v>8</v>
      </c>
      <c r="C477" s="872" t="s">
        <v>68</v>
      </c>
      <c r="D477" s="907" t="s">
        <v>16</v>
      </c>
      <c r="E477" s="907"/>
      <c r="F477" s="907"/>
      <c r="G477" s="907"/>
      <c r="H477" s="907"/>
      <c r="I477" s="907"/>
      <c r="J477" s="907"/>
      <c r="K477" s="907"/>
      <c r="L477" s="907"/>
      <c r="M477" s="907"/>
      <c r="N477" s="907"/>
      <c r="O477" s="867"/>
      <c r="P477" s="6"/>
    </row>
    <row r="478" spans="2:16" ht="18.75" customHeight="1">
      <c r="B478" s="865"/>
      <c r="C478" s="873"/>
      <c r="D478" s="452" t="s">
        <v>17</v>
      </c>
      <c r="E478" s="452" t="s">
        <v>18</v>
      </c>
      <c r="F478" s="452" t="s">
        <v>19</v>
      </c>
      <c r="G478" s="452" t="s">
        <v>20</v>
      </c>
      <c r="H478" s="452" t="s">
        <v>21</v>
      </c>
      <c r="I478" s="452" t="s">
        <v>22</v>
      </c>
      <c r="J478" s="452" t="s">
        <v>23</v>
      </c>
      <c r="K478" s="452" t="s">
        <v>24</v>
      </c>
      <c r="L478" s="452" t="s">
        <v>25</v>
      </c>
      <c r="M478" s="452" t="s">
        <v>26</v>
      </c>
      <c r="N478" s="452" t="s">
        <v>27</v>
      </c>
      <c r="O478" s="453" t="s">
        <v>28</v>
      </c>
      <c r="P478" s="6"/>
    </row>
    <row r="479" spans="2:16" ht="15" customHeight="1">
      <c r="B479" s="211"/>
      <c r="C479" s="211"/>
      <c r="D479" s="211"/>
      <c r="E479" s="211"/>
      <c r="F479" s="211"/>
      <c r="G479" s="211"/>
      <c r="H479" s="211"/>
      <c r="I479" s="211"/>
      <c r="J479" s="211"/>
      <c r="K479" s="211"/>
      <c r="L479" s="211"/>
      <c r="M479" s="211"/>
      <c r="N479" s="211"/>
      <c r="O479" s="211"/>
      <c r="P479" s="6"/>
    </row>
    <row r="480" spans="2:16" ht="15" customHeight="1">
      <c r="B480" s="340" t="s">
        <v>118</v>
      </c>
      <c r="C480" s="215">
        <v>106592</v>
      </c>
      <c r="D480" s="215">
        <v>4750</v>
      </c>
      <c r="E480" s="215">
        <v>2656</v>
      </c>
      <c r="F480" s="215">
        <v>3341</v>
      </c>
      <c r="G480" s="215">
        <v>6699</v>
      </c>
      <c r="H480" s="215">
        <v>9949</v>
      </c>
      <c r="I480" s="215">
        <v>13498</v>
      </c>
      <c r="J480" s="215">
        <v>18757</v>
      </c>
      <c r="K480" s="215">
        <v>20459</v>
      </c>
      <c r="L480" s="215">
        <v>14712</v>
      </c>
      <c r="M480" s="215">
        <v>6247</v>
      </c>
      <c r="N480" s="215">
        <v>3042</v>
      </c>
      <c r="O480" s="215">
        <v>2482</v>
      </c>
      <c r="P480" s="6"/>
    </row>
    <row r="481" spans="2:16" ht="15" customHeight="1">
      <c r="B481" s="340"/>
      <c r="C481" s="215"/>
      <c r="D481" s="212"/>
      <c r="E481" s="212"/>
      <c r="F481" s="212"/>
      <c r="G481" s="212"/>
      <c r="H481" s="212"/>
      <c r="I481" s="212"/>
      <c r="J481" s="212"/>
      <c r="K481" s="212"/>
      <c r="L481" s="212"/>
      <c r="M481" s="212"/>
      <c r="N481" s="212"/>
      <c r="O481" s="212"/>
      <c r="P481" s="6"/>
    </row>
    <row r="482" spans="2:16" s="60" customFormat="1" ht="15" customHeight="1">
      <c r="B482" s="425" t="s">
        <v>69</v>
      </c>
      <c r="C482" s="215">
        <v>49694</v>
      </c>
      <c r="D482" s="215">
        <v>2346</v>
      </c>
      <c r="E482" s="215">
        <v>1313</v>
      </c>
      <c r="F482" s="215">
        <v>1507</v>
      </c>
      <c r="G482" s="215">
        <v>3060</v>
      </c>
      <c r="H482" s="215">
        <v>4220</v>
      </c>
      <c r="I482" s="215">
        <v>5752</v>
      </c>
      <c r="J482" s="215">
        <v>8586</v>
      </c>
      <c r="K482" s="215">
        <v>9767</v>
      </c>
      <c r="L482" s="215">
        <v>7254</v>
      </c>
      <c r="M482" s="215">
        <v>3461</v>
      </c>
      <c r="N482" s="215">
        <v>1307</v>
      </c>
      <c r="O482" s="215">
        <v>1121</v>
      </c>
      <c r="P482" s="85"/>
    </row>
    <row r="483" spans="2:16" ht="15" customHeight="1">
      <c r="B483" s="425"/>
      <c r="C483" s="215"/>
      <c r="D483" s="212"/>
      <c r="E483" s="212"/>
      <c r="F483" s="212"/>
      <c r="G483" s="212"/>
      <c r="H483" s="212"/>
      <c r="I483" s="212"/>
      <c r="J483" s="212"/>
      <c r="K483" s="212"/>
      <c r="L483" s="212"/>
      <c r="M483" s="212"/>
      <c r="N483" s="212"/>
      <c r="O483" s="212"/>
      <c r="P483" s="6"/>
    </row>
    <row r="484" spans="2:16" ht="15" customHeight="1">
      <c r="B484" s="426" t="s">
        <v>71</v>
      </c>
      <c r="C484" s="215">
        <v>32183</v>
      </c>
      <c r="D484" s="215">
        <v>2339</v>
      </c>
      <c r="E484" s="215">
        <v>1313</v>
      </c>
      <c r="F484" s="215">
        <v>1499</v>
      </c>
      <c r="G484" s="215">
        <v>2402</v>
      </c>
      <c r="H484" s="215">
        <v>2590</v>
      </c>
      <c r="I484" s="215">
        <v>3434</v>
      </c>
      <c r="J484" s="215">
        <v>5100</v>
      </c>
      <c r="K484" s="215">
        <v>4893</v>
      </c>
      <c r="L484" s="215">
        <v>4024</v>
      </c>
      <c r="M484" s="215">
        <v>2161</v>
      </c>
      <c r="N484" s="215">
        <v>1307</v>
      </c>
      <c r="O484" s="215">
        <v>1121</v>
      </c>
      <c r="P484" s="6"/>
    </row>
    <row r="485" spans="2:16" ht="15" customHeight="1">
      <c r="B485" s="427" t="s">
        <v>544</v>
      </c>
      <c r="C485" s="215">
        <v>32183</v>
      </c>
      <c r="D485" s="212">
        <v>2339</v>
      </c>
      <c r="E485" s="212">
        <v>1313</v>
      </c>
      <c r="F485" s="212">
        <v>1499</v>
      </c>
      <c r="G485" s="212">
        <v>2402</v>
      </c>
      <c r="H485" s="212">
        <v>2590</v>
      </c>
      <c r="I485" s="212">
        <v>3434</v>
      </c>
      <c r="J485" s="212">
        <v>5100</v>
      </c>
      <c r="K485" s="212">
        <v>4893</v>
      </c>
      <c r="L485" s="212">
        <v>4024</v>
      </c>
      <c r="M485" s="212">
        <v>2161</v>
      </c>
      <c r="N485" s="212">
        <v>1307</v>
      </c>
      <c r="O485" s="212">
        <v>1121</v>
      </c>
      <c r="P485" s="6"/>
    </row>
    <row r="486" spans="2:16" ht="15" customHeight="1">
      <c r="B486" s="428" t="s">
        <v>545</v>
      </c>
      <c r="C486" s="215">
        <v>12145</v>
      </c>
      <c r="D486" s="212">
        <v>191</v>
      </c>
      <c r="E486" s="212">
        <v>120</v>
      </c>
      <c r="F486" s="212">
        <v>197</v>
      </c>
      <c r="G486" s="212">
        <v>792</v>
      </c>
      <c r="H486" s="212">
        <v>783</v>
      </c>
      <c r="I486" s="212">
        <v>1582</v>
      </c>
      <c r="J486" s="212">
        <v>2990</v>
      </c>
      <c r="K486" s="212">
        <v>2452</v>
      </c>
      <c r="L486" s="212">
        <v>2054</v>
      </c>
      <c r="M486" s="212">
        <v>605</v>
      </c>
      <c r="N486" s="212">
        <v>136</v>
      </c>
      <c r="O486" s="212">
        <v>243</v>
      </c>
      <c r="P486" s="6"/>
    </row>
    <row r="487" spans="2:16" ht="15" customHeight="1">
      <c r="B487" s="428" t="s">
        <v>546</v>
      </c>
      <c r="C487" s="215">
        <v>20038</v>
      </c>
      <c r="D487" s="212">
        <v>2148</v>
      </c>
      <c r="E487" s="212">
        <v>1193</v>
      </c>
      <c r="F487" s="212">
        <v>1302</v>
      </c>
      <c r="G487" s="212">
        <v>1610</v>
      </c>
      <c r="H487" s="212">
        <v>1807</v>
      </c>
      <c r="I487" s="212">
        <v>1852</v>
      </c>
      <c r="J487" s="212">
        <v>2110</v>
      </c>
      <c r="K487" s="212">
        <v>2441</v>
      </c>
      <c r="L487" s="212">
        <v>1970</v>
      </c>
      <c r="M487" s="212">
        <v>1556</v>
      </c>
      <c r="N487" s="212">
        <v>1171</v>
      </c>
      <c r="O487" s="212">
        <v>878</v>
      </c>
      <c r="P487" s="6"/>
    </row>
    <row r="488" spans="2:16" ht="15" customHeight="1">
      <c r="B488" s="427" t="s">
        <v>547</v>
      </c>
      <c r="C488" s="215">
        <v>0</v>
      </c>
      <c r="D488" s="212">
        <v>0</v>
      </c>
      <c r="E488" s="212">
        <v>0</v>
      </c>
      <c r="F488" s="212">
        <v>0</v>
      </c>
      <c r="G488" s="212">
        <v>0</v>
      </c>
      <c r="H488" s="212">
        <v>0</v>
      </c>
      <c r="I488" s="212">
        <v>0</v>
      </c>
      <c r="J488" s="212">
        <v>0</v>
      </c>
      <c r="K488" s="212">
        <v>0</v>
      </c>
      <c r="L488" s="212">
        <v>0</v>
      </c>
      <c r="M488" s="212">
        <v>0</v>
      </c>
      <c r="N488" s="212">
        <v>0</v>
      </c>
      <c r="O488" s="212">
        <v>0</v>
      </c>
      <c r="P488" s="6"/>
    </row>
    <row r="489" spans="2:16" ht="15" customHeight="1">
      <c r="B489" s="428" t="s">
        <v>73</v>
      </c>
      <c r="C489" s="324">
        <v>0</v>
      </c>
      <c r="D489" s="328">
        <v>0</v>
      </c>
      <c r="E489" s="328">
        <v>0</v>
      </c>
      <c r="F489" s="328">
        <v>0</v>
      </c>
      <c r="G489" s="328">
        <v>0</v>
      </c>
      <c r="H489" s="328">
        <v>0</v>
      </c>
      <c r="I489" s="328">
        <v>0</v>
      </c>
      <c r="J489" s="328">
        <v>0</v>
      </c>
      <c r="K489" s="328">
        <v>0</v>
      </c>
      <c r="L489" s="328">
        <v>0</v>
      </c>
      <c r="M489" s="328">
        <v>0</v>
      </c>
      <c r="N489" s="328">
        <v>0</v>
      </c>
      <c r="O489" s="328">
        <v>0</v>
      </c>
      <c r="P489" s="6"/>
    </row>
    <row r="490" spans="2:16" s="60" customFormat="1" ht="15" customHeight="1">
      <c r="B490" s="428" t="s">
        <v>74</v>
      </c>
      <c r="C490" s="324">
        <v>0</v>
      </c>
      <c r="D490" s="328">
        <v>0</v>
      </c>
      <c r="E490" s="328">
        <v>0</v>
      </c>
      <c r="F490" s="328">
        <v>0</v>
      </c>
      <c r="G490" s="328">
        <v>0</v>
      </c>
      <c r="H490" s="328">
        <v>0</v>
      </c>
      <c r="I490" s="328">
        <v>0</v>
      </c>
      <c r="J490" s="328">
        <v>0</v>
      </c>
      <c r="K490" s="328">
        <v>0</v>
      </c>
      <c r="L490" s="328">
        <v>0</v>
      </c>
      <c r="M490" s="328">
        <v>0</v>
      </c>
      <c r="N490" s="328">
        <v>0</v>
      </c>
      <c r="O490" s="328">
        <v>0</v>
      </c>
      <c r="P490" s="85"/>
    </row>
    <row r="491" spans="2:16" ht="15" customHeight="1">
      <c r="B491" s="428" t="s">
        <v>548</v>
      </c>
      <c r="C491" s="324">
        <v>0</v>
      </c>
      <c r="D491" s="328">
        <v>0</v>
      </c>
      <c r="E491" s="328">
        <v>0</v>
      </c>
      <c r="F491" s="328">
        <v>0</v>
      </c>
      <c r="G491" s="328">
        <v>0</v>
      </c>
      <c r="H491" s="328">
        <v>0</v>
      </c>
      <c r="I491" s="328">
        <v>0</v>
      </c>
      <c r="J491" s="328">
        <v>0</v>
      </c>
      <c r="K491" s="328">
        <v>0</v>
      </c>
      <c r="L491" s="328">
        <v>0</v>
      </c>
      <c r="M491" s="328">
        <v>0</v>
      </c>
      <c r="N491" s="328">
        <v>0</v>
      </c>
      <c r="O491" s="328">
        <v>0</v>
      </c>
      <c r="P491" s="6"/>
    </row>
    <row r="492" spans="2:16" ht="15" customHeight="1">
      <c r="B492" s="429"/>
      <c r="C492" s="215"/>
      <c r="D492" s="212"/>
      <c r="E492" s="212"/>
      <c r="F492" s="212"/>
      <c r="G492" s="212"/>
      <c r="H492" s="212"/>
      <c r="I492" s="212"/>
      <c r="J492" s="212"/>
      <c r="K492" s="212"/>
      <c r="L492" s="212"/>
      <c r="M492" s="212"/>
      <c r="N492" s="212"/>
      <c r="O492" s="212"/>
      <c r="P492" s="6"/>
    </row>
    <row r="493" spans="2:16" ht="15" customHeight="1">
      <c r="B493" s="426" t="s">
        <v>72</v>
      </c>
      <c r="C493" s="215">
        <v>17511</v>
      </c>
      <c r="D493" s="215">
        <v>7</v>
      </c>
      <c r="E493" s="324">
        <v>0</v>
      </c>
      <c r="F493" s="215">
        <v>8</v>
      </c>
      <c r="G493" s="215">
        <v>658</v>
      </c>
      <c r="H493" s="215">
        <v>1630</v>
      </c>
      <c r="I493" s="215">
        <v>2318</v>
      </c>
      <c r="J493" s="215">
        <v>3486</v>
      </c>
      <c r="K493" s="215">
        <v>4874</v>
      </c>
      <c r="L493" s="215">
        <v>3230</v>
      </c>
      <c r="M493" s="215">
        <v>1300</v>
      </c>
      <c r="N493" s="324">
        <v>0</v>
      </c>
      <c r="O493" s="324">
        <v>0</v>
      </c>
      <c r="P493" s="6"/>
    </row>
    <row r="494" spans="2:16" ht="15" customHeight="1">
      <c r="B494" s="427" t="s">
        <v>544</v>
      </c>
      <c r="C494" s="215">
        <v>2605</v>
      </c>
      <c r="D494" s="222">
        <v>1</v>
      </c>
      <c r="E494" s="328">
        <v>0</v>
      </c>
      <c r="F494" s="328">
        <v>0</v>
      </c>
      <c r="G494" s="328">
        <v>0</v>
      </c>
      <c r="H494" s="222">
        <v>191</v>
      </c>
      <c r="I494" s="328">
        <v>0</v>
      </c>
      <c r="J494" s="212">
        <v>480</v>
      </c>
      <c r="K494" s="212">
        <v>1178</v>
      </c>
      <c r="L494" s="212">
        <v>750</v>
      </c>
      <c r="M494" s="222">
        <v>5</v>
      </c>
      <c r="N494" s="328">
        <v>0</v>
      </c>
      <c r="O494" s="328">
        <v>0</v>
      </c>
      <c r="P494" s="6"/>
    </row>
    <row r="495" spans="2:16" ht="15" customHeight="1">
      <c r="B495" s="428" t="s">
        <v>545</v>
      </c>
      <c r="C495" s="215">
        <v>2402</v>
      </c>
      <c r="D495" s="222">
        <v>0</v>
      </c>
      <c r="E495" s="328">
        <v>0</v>
      </c>
      <c r="F495" s="328">
        <v>0</v>
      </c>
      <c r="G495" s="328">
        <v>0</v>
      </c>
      <c r="H495" s="222">
        <v>0</v>
      </c>
      <c r="I495" s="328">
        <v>0</v>
      </c>
      <c r="J495" s="212">
        <v>480</v>
      </c>
      <c r="K495" s="212">
        <v>1172</v>
      </c>
      <c r="L495" s="212">
        <v>750</v>
      </c>
      <c r="M495" s="222">
        <v>0</v>
      </c>
      <c r="N495" s="328">
        <v>0</v>
      </c>
      <c r="O495" s="328">
        <v>0</v>
      </c>
      <c r="P495" s="6"/>
    </row>
    <row r="496" spans="2:16" s="60" customFormat="1" ht="15" customHeight="1">
      <c r="B496" s="428" t="s">
        <v>546</v>
      </c>
      <c r="C496" s="215">
        <v>203</v>
      </c>
      <c r="D496" s="222">
        <v>1</v>
      </c>
      <c r="E496" s="328">
        <v>0</v>
      </c>
      <c r="F496" s="328">
        <v>0</v>
      </c>
      <c r="G496" s="328">
        <v>0</v>
      </c>
      <c r="H496" s="222">
        <v>191</v>
      </c>
      <c r="I496" s="328">
        <v>0</v>
      </c>
      <c r="J496" s="212">
        <v>0</v>
      </c>
      <c r="K496" s="212">
        <v>6</v>
      </c>
      <c r="L496" s="212">
        <v>0</v>
      </c>
      <c r="M496" s="222">
        <v>5</v>
      </c>
      <c r="N496" s="328">
        <v>0</v>
      </c>
      <c r="O496" s="328">
        <v>0</v>
      </c>
      <c r="P496" s="85"/>
    </row>
    <row r="497" spans="2:16" ht="15" customHeight="1">
      <c r="B497" s="427" t="s">
        <v>547</v>
      </c>
      <c r="C497" s="215">
        <v>14906</v>
      </c>
      <c r="D497" s="212">
        <v>6</v>
      </c>
      <c r="E497" s="212">
        <v>0</v>
      </c>
      <c r="F497" s="212">
        <v>8</v>
      </c>
      <c r="G497" s="212">
        <v>658</v>
      </c>
      <c r="H497" s="212">
        <v>1439</v>
      </c>
      <c r="I497" s="212">
        <v>2318</v>
      </c>
      <c r="J497" s="212">
        <v>3006</v>
      </c>
      <c r="K497" s="212">
        <v>3696</v>
      </c>
      <c r="L497" s="212">
        <v>2480</v>
      </c>
      <c r="M497" s="212">
        <v>1295</v>
      </c>
      <c r="N497" s="212">
        <v>0</v>
      </c>
      <c r="O497" s="212">
        <v>0</v>
      </c>
      <c r="P497" s="6"/>
    </row>
    <row r="498" spans="2:16" ht="15" customHeight="1">
      <c r="B498" s="428" t="s">
        <v>73</v>
      </c>
      <c r="C498" s="215">
        <v>9085</v>
      </c>
      <c r="D498" s="222">
        <v>6</v>
      </c>
      <c r="E498" s="328">
        <v>0</v>
      </c>
      <c r="F498" s="212">
        <v>8</v>
      </c>
      <c r="G498" s="212">
        <v>658</v>
      </c>
      <c r="H498" s="222">
        <v>572</v>
      </c>
      <c r="I498" s="222">
        <v>1428</v>
      </c>
      <c r="J498" s="222">
        <v>2089</v>
      </c>
      <c r="K498" s="222">
        <v>2565</v>
      </c>
      <c r="L498" s="222">
        <v>1568</v>
      </c>
      <c r="M498" s="222">
        <v>191</v>
      </c>
      <c r="N498" s="328">
        <v>0</v>
      </c>
      <c r="O498" s="328">
        <v>0</v>
      </c>
      <c r="P498" s="6"/>
    </row>
    <row r="499" spans="2:16" ht="15" customHeight="1">
      <c r="B499" s="428" t="s">
        <v>74</v>
      </c>
      <c r="C499" s="215">
        <v>5821</v>
      </c>
      <c r="D499" s="328">
        <v>0</v>
      </c>
      <c r="E499" s="328">
        <v>0</v>
      </c>
      <c r="F499" s="328">
        <v>0</v>
      </c>
      <c r="G499" s="328">
        <v>0</v>
      </c>
      <c r="H499" s="222">
        <v>867</v>
      </c>
      <c r="I499" s="212">
        <v>890</v>
      </c>
      <c r="J499" s="222">
        <v>917</v>
      </c>
      <c r="K499" s="222">
        <v>1131</v>
      </c>
      <c r="L499" s="222">
        <v>912</v>
      </c>
      <c r="M499" s="222">
        <v>1104</v>
      </c>
      <c r="N499" s="328">
        <v>0</v>
      </c>
      <c r="O499" s="328">
        <v>0</v>
      </c>
      <c r="P499" s="6"/>
    </row>
    <row r="500" spans="2:16" ht="15" customHeight="1">
      <c r="B500" s="428" t="s">
        <v>548</v>
      </c>
      <c r="C500" s="324">
        <v>0</v>
      </c>
      <c r="D500" s="328">
        <v>0</v>
      </c>
      <c r="E500" s="328">
        <v>0</v>
      </c>
      <c r="F500" s="328">
        <v>0</v>
      </c>
      <c r="G500" s="328">
        <v>0</v>
      </c>
      <c r="H500" s="328">
        <v>0</v>
      </c>
      <c r="I500" s="328">
        <v>0</v>
      </c>
      <c r="J500" s="328">
        <v>0</v>
      </c>
      <c r="K500" s="328">
        <v>0</v>
      </c>
      <c r="L500" s="328">
        <v>0</v>
      </c>
      <c r="M500" s="328">
        <v>0</v>
      </c>
      <c r="N500" s="328">
        <v>0</v>
      </c>
      <c r="O500" s="328">
        <v>0</v>
      </c>
      <c r="P500" s="6"/>
    </row>
    <row r="501" spans="2:16" ht="15" customHeight="1">
      <c r="B501" s="211"/>
      <c r="C501" s="215"/>
      <c r="D501" s="212"/>
      <c r="E501" s="212"/>
      <c r="F501" s="212"/>
      <c r="G501" s="212"/>
      <c r="H501" s="212"/>
      <c r="I501" s="212"/>
      <c r="J501" s="212"/>
      <c r="K501" s="212"/>
      <c r="L501" s="212"/>
      <c r="M501" s="212"/>
      <c r="N501" s="212"/>
      <c r="O501" s="212"/>
      <c r="P501" s="6"/>
    </row>
    <row r="502" spans="2:16" s="60" customFormat="1" ht="15" customHeight="1">
      <c r="B502" s="425" t="s">
        <v>70</v>
      </c>
      <c r="C502" s="215">
        <v>49641</v>
      </c>
      <c r="D502" s="215">
        <v>2404</v>
      </c>
      <c r="E502" s="215">
        <v>1343</v>
      </c>
      <c r="F502" s="215">
        <v>1673</v>
      </c>
      <c r="G502" s="215">
        <v>3315</v>
      </c>
      <c r="H502" s="215">
        <v>5074</v>
      </c>
      <c r="I502" s="215">
        <v>6473</v>
      </c>
      <c r="J502" s="215">
        <v>9135</v>
      </c>
      <c r="K502" s="215">
        <v>9229</v>
      </c>
      <c r="L502" s="215">
        <v>5923</v>
      </c>
      <c r="M502" s="215">
        <v>2786</v>
      </c>
      <c r="N502" s="215">
        <v>1146</v>
      </c>
      <c r="O502" s="215">
        <v>1140</v>
      </c>
      <c r="P502" s="85"/>
    </row>
    <row r="503" spans="2:16" ht="15" customHeight="1">
      <c r="B503" s="425"/>
      <c r="C503" s="215"/>
      <c r="D503" s="212"/>
      <c r="E503" s="212"/>
      <c r="F503" s="212"/>
      <c r="G503" s="212"/>
      <c r="H503" s="212"/>
      <c r="I503" s="212"/>
      <c r="J503" s="212"/>
      <c r="K503" s="212"/>
      <c r="L503" s="212"/>
      <c r="M503" s="212"/>
      <c r="N503" s="212"/>
      <c r="O503" s="212"/>
      <c r="P503" s="6"/>
    </row>
    <row r="504" spans="2:16" ht="15" customHeight="1">
      <c r="B504" s="426" t="s">
        <v>71</v>
      </c>
      <c r="C504" s="215">
        <v>31472</v>
      </c>
      <c r="D504" s="215">
        <v>2403</v>
      </c>
      <c r="E504" s="215">
        <v>1343</v>
      </c>
      <c r="F504" s="215">
        <v>1665</v>
      </c>
      <c r="G504" s="215">
        <v>2523</v>
      </c>
      <c r="H504" s="215">
        <v>2418</v>
      </c>
      <c r="I504" s="215">
        <v>3952</v>
      </c>
      <c r="J504" s="215">
        <v>5125</v>
      </c>
      <c r="K504" s="215">
        <v>4638</v>
      </c>
      <c r="L504" s="215">
        <v>3163</v>
      </c>
      <c r="M504" s="215">
        <v>1981</v>
      </c>
      <c r="N504" s="215">
        <v>1121</v>
      </c>
      <c r="O504" s="215">
        <v>1140</v>
      </c>
    </row>
    <row r="505" spans="2:16" ht="15" customHeight="1">
      <c r="B505" s="427" t="s">
        <v>544</v>
      </c>
      <c r="C505" s="215">
        <v>31472</v>
      </c>
      <c r="D505" s="212">
        <v>2403</v>
      </c>
      <c r="E505" s="212">
        <v>1343</v>
      </c>
      <c r="F505" s="212">
        <v>1665</v>
      </c>
      <c r="G505" s="212">
        <v>2523</v>
      </c>
      <c r="H505" s="212">
        <v>2418</v>
      </c>
      <c r="I505" s="212">
        <v>3952</v>
      </c>
      <c r="J505" s="212">
        <v>5125</v>
      </c>
      <c r="K505" s="212">
        <v>4638</v>
      </c>
      <c r="L505" s="212">
        <v>3163</v>
      </c>
      <c r="M505" s="212">
        <v>1981</v>
      </c>
      <c r="N505" s="212">
        <v>1121</v>
      </c>
      <c r="O505" s="212">
        <v>1140</v>
      </c>
    </row>
    <row r="506" spans="2:16" ht="15" customHeight="1">
      <c r="B506" s="428" t="s">
        <v>545</v>
      </c>
      <c r="C506" s="215">
        <v>12659</v>
      </c>
      <c r="D506" s="212">
        <v>211</v>
      </c>
      <c r="E506" s="212">
        <v>183</v>
      </c>
      <c r="F506" s="212">
        <v>289</v>
      </c>
      <c r="G506" s="212">
        <v>903</v>
      </c>
      <c r="H506" s="212">
        <v>852</v>
      </c>
      <c r="I506" s="212">
        <v>1909</v>
      </c>
      <c r="J506" s="212">
        <v>3042</v>
      </c>
      <c r="K506" s="212">
        <v>2451</v>
      </c>
      <c r="L506" s="212">
        <v>1612</v>
      </c>
      <c r="M506" s="212">
        <v>636</v>
      </c>
      <c r="N506" s="212">
        <v>156</v>
      </c>
      <c r="O506" s="212">
        <v>415</v>
      </c>
    </row>
    <row r="507" spans="2:16" ht="15" customHeight="1">
      <c r="B507" s="428" t="s">
        <v>546</v>
      </c>
      <c r="C507" s="215">
        <v>18813</v>
      </c>
      <c r="D507" s="212">
        <v>2192</v>
      </c>
      <c r="E507" s="212">
        <v>1160</v>
      </c>
      <c r="F507" s="212">
        <v>1376</v>
      </c>
      <c r="G507" s="212">
        <v>1620</v>
      </c>
      <c r="H507" s="212">
        <v>1566</v>
      </c>
      <c r="I507" s="212">
        <v>2043</v>
      </c>
      <c r="J507" s="212">
        <v>2083</v>
      </c>
      <c r="K507" s="212">
        <v>2187</v>
      </c>
      <c r="L507" s="212">
        <v>1551</v>
      </c>
      <c r="M507" s="212">
        <v>1345</v>
      </c>
      <c r="N507" s="212">
        <v>965</v>
      </c>
      <c r="O507" s="212">
        <v>725</v>
      </c>
    </row>
    <row r="508" spans="2:16" ht="15" customHeight="1">
      <c r="B508" s="427" t="s">
        <v>547</v>
      </c>
      <c r="C508" s="215">
        <v>0</v>
      </c>
      <c r="D508" s="212">
        <v>0</v>
      </c>
      <c r="E508" s="212">
        <v>0</v>
      </c>
      <c r="F508" s="212">
        <v>0</v>
      </c>
      <c r="G508" s="212">
        <v>0</v>
      </c>
      <c r="H508" s="212">
        <v>0</v>
      </c>
      <c r="I508" s="212">
        <v>0</v>
      </c>
      <c r="J508" s="212">
        <v>0</v>
      </c>
      <c r="K508" s="212">
        <v>0</v>
      </c>
      <c r="L508" s="212">
        <v>0</v>
      </c>
      <c r="M508" s="212">
        <v>0</v>
      </c>
      <c r="N508" s="212">
        <v>0</v>
      </c>
      <c r="O508" s="212">
        <v>0</v>
      </c>
    </row>
    <row r="509" spans="2:16" ht="15" customHeight="1">
      <c r="B509" s="428" t="s">
        <v>73</v>
      </c>
      <c r="C509" s="324">
        <v>0</v>
      </c>
      <c r="D509" s="328">
        <v>0</v>
      </c>
      <c r="E509" s="328">
        <v>0</v>
      </c>
      <c r="F509" s="328">
        <v>0</v>
      </c>
      <c r="G509" s="328">
        <v>0</v>
      </c>
      <c r="H509" s="328">
        <v>0</v>
      </c>
      <c r="I509" s="328">
        <v>0</v>
      </c>
      <c r="J509" s="328">
        <v>0</v>
      </c>
      <c r="K509" s="328">
        <v>0</v>
      </c>
      <c r="L509" s="328">
        <v>0</v>
      </c>
      <c r="M509" s="328">
        <v>0</v>
      </c>
      <c r="N509" s="328">
        <v>0</v>
      </c>
      <c r="O509" s="328">
        <v>0</v>
      </c>
    </row>
    <row r="510" spans="2:16" ht="15" customHeight="1">
      <c r="B510" s="428" t="s">
        <v>74</v>
      </c>
      <c r="C510" s="324">
        <v>0</v>
      </c>
      <c r="D510" s="328">
        <v>0</v>
      </c>
      <c r="E510" s="328">
        <v>0</v>
      </c>
      <c r="F510" s="328">
        <v>0</v>
      </c>
      <c r="G510" s="328">
        <v>0</v>
      </c>
      <c r="H510" s="328">
        <v>0</v>
      </c>
      <c r="I510" s="328">
        <v>0</v>
      </c>
      <c r="J510" s="328">
        <v>0</v>
      </c>
      <c r="K510" s="328">
        <v>0</v>
      </c>
      <c r="L510" s="328">
        <v>0</v>
      </c>
      <c r="M510" s="328">
        <v>0</v>
      </c>
      <c r="N510" s="328">
        <v>0</v>
      </c>
      <c r="O510" s="328">
        <v>0</v>
      </c>
    </row>
    <row r="511" spans="2:16" ht="15" customHeight="1">
      <c r="B511" s="428" t="s">
        <v>548</v>
      </c>
      <c r="C511" s="324">
        <v>0</v>
      </c>
      <c r="D511" s="328">
        <v>0</v>
      </c>
      <c r="E511" s="328">
        <v>0</v>
      </c>
      <c r="F511" s="328">
        <v>0</v>
      </c>
      <c r="G511" s="328">
        <v>0</v>
      </c>
      <c r="H511" s="328">
        <v>0</v>
      </c>
      <c r="I511" s="328">
        <v>0</v>
      </c>
      <c r="J511" s="328">
        <v>0</v>
      </c>
      <c r="K511" s="328">
        <v>0</v>
      </c>
      <c r="L511" s="328">
        <v>0</v>
      </c>
      <c r="M511" s="328">
        <v>0</v>
      </c>
      <c r="N511" s="328">
        <v>0</v>
      </c>
      <c r="O511" s="328">
        <v>0</v>
      </c>
    </row>
    <row r="512" spans="2:16" ht="15" customHeight="1">
      <c r="B512" s="429"/>
      <c r="C512" s="215"/>
      <c r="D512" s="212"/>
      <c r="E512" s="212"/>
      <c r="F512" s="212"/>
      <c r="G512" s="212"/>
      <c r="H512" s="212"/>
      <c r="I512" s="212"/>
      <c r="J512" s="212"/>
      <c r="K512" s="212"/>
      <c r="L512" s="212"/>
      <c r="M512" s="212"/>
      <c r="N512" s="212"/>
      <c r="O512" s="212"/>
      <c r="P512" s="6"/>
    </row>
    <row r="513" spans="2:16" ht="15" customHeight="1">
      <c r="B513" s="426" t="s">
        <v>72</v>
      </c>
      <c r="C513" s="215">
        <v>18169</v>
      </c>
      <c r="D513" s="215">
        <v>1</v>
      </c>
      <c r="E513" s="324">
        <v>0</v>
      </c>
      <c r="F513" s="215">
        <v>8</v>
      </c>
      <c r="G513" s="215">
        <v>792</v>
      </c>
      <c r="H513" s="215">
        <v>2656</v>
      </c>
      <c r="I513" s="215">
        <v>2521</v>
      </c>
      <c r="J513" s="215">
        <v>4010</v>
      </c>
      <c r="K513" s="215">
        <v>4591</v>
      </c>
      <c r="L513" s="215">
        <v>2760</v>
      </c>
      <c r="M513" s="215">
        <v>805</v>
      </c>
      <c r="N513" s="215">
        <v>25</v>
      </c>
      <c r="O513" s="324">
        <v>0</v>
      </c>
      <c r="P513" s="6"/>
    </row>
    <row r="514" spans="2:16" ht="15" customHeight="1">
      <c r="B514" s="427" t="s">
        <v>544</v>
      </c>
      <c r="C514" s="215">
        <v>2590</v>
      </c>
      <c r="D514" s="212">
        <v>1</v>
      </c>
      <c r="E514" s="328">
        <v>0</v>
      </c>
      <c r="F514" s="328">
        <v>0</v>
      </c>
      <c r="G514" s="328">
        <v>0</v>
      </c>
      <c r="H514" s="328">
        <v>0</v>
      </c>
      <c r="I514" s="212">
        <v>154</v>
      </c>
      <c r="J514" s="212">
        <v>754</v>
      </c>
      <c r="K514" s="212">
        <v>1165</v>
      </c>
      <c r="L514" s="212">
        <v>485</v>
      </c>
      <c r="M514" s="212">
        <v>6</v>
      </c>
      <c r="N514" s="222">
        <v>25</v>
      </c>
      <c r="O514" s="328">
        <v>0</v>
      </c>
      <c r="P514" s="6"/>
    </row>
    <row r="515" spans="2:16" ht="15" customHeight="1">
      <c r="B515" s="428" t="s">
        <v>545</v>
      </c>
      <c r="C515" s="215">
        <v>2578</v>
      </c>
      <c r="D515" s="212">
        <v>1</v>
      </c>
      <c r="E515" s="328">
        <v>0</v>
      </c>
      <c r="F515" s="328">
        <v>0</v>
      </c>
      <c r="G515" s="328">
        <v>0</v>
      </c>
      <c r="H515" s="328">
        <v>0</v>
      </c>
      <c r="I515" s="212">
        <v>154</v>
      </c>
      <c r="J515" s="212">
        <v>754</v>
      </c>
      <c r="K515" s="212">
        <v>1159</v>
      </c>
      <c r="L515" s="212">
        <v>485</v>
      </c>
      <c r="M515" s="212">
        <v>0</v>
      </c>
      <c r="N515" s="222">
        <v>25</v>
      </c>
      <c r="O515" s="328">
        <v>0</v>
      </c>
      <c r="P515" s="6"/>
    </row>
    <row r="516" spans="2:16" s="60" customFormat="1" ht="15" customHeight="1">
      <c r="B516" s="428" t="s">
        <v>546</v>
      </c>
      <c r="C516" s="215">
        <v>12</v>
      </c>
      <c r="D516" s="212">
        <v>0</v>
      </c>
      <c r="E516" s="328">
        <v>0</v>
      </c>
      <c r="F516" s="328">
        <v>0</v>
      </c>
      <c r="G516" s="328">
        <v>0</v>
      </c>
      <c r="H516" s="328">
        <v>0</v>
      </c>
      <c r="I516" s="212">
        <v>0</v>
      </c>
      <c r="J516" s="212">
        <v>0</v>
      </c>
      <c r="K516" s="212">
        <v>6</v>
      </c>
      <c r="L516" s="212">
        <v>0</v>
      </c>
      <c r="M516" s="212">
        <v>6</v>
      </c>
      <c r="N516" s="222">
        <v>0</v>
      </c>
      <c r="O516" s="328">
        <v>0</v>
      </c>
      <c r="P516" s="85"/>
    </row>
    <row r="517" spans="2:16" ht="15" customHeight="1">
      <c r="B517" s="427" t="s">
        <v>547</v>
      </c>
      <c r="C517" s="215">
        <v>15579</v>
      </c>
      <c r="D517" s="212">
        <v>0</v>
      </c>
      <c r="E517" s="212">
        <v>0</v>
      </c>
      <c r="F517" s="212">
        <v>8</v>
      </c>
      <c r="G517" s="212">
        <v>792</v>
      </c>
      <c r="H517" s="212">
        <v>2656</v>
      </c>
      <c r="I517" s="212">
        <v>2367</v>
      </c>
      <c r="J517" s="212">
        <v>3256</v>
      </c>
      <c r="K517" s="212">
        <v>3426</v>
      </c>
      <c r="L517" s="212">
        <v>2275</v>
      </c>
      <c r="M517" s="212">
        <v>799</v>
      </c>
      <c r="N517" s="212">
        <v>0</v>
      </c>
      <c r="O517" s="212">
        <v>0</v>
      </c>
      <c r="P517" s="6"/>
    </row>
    <row r="518" spans="2:16" ht="15" customHeight="1">
      <c r="B518" s="428" t="s">
        <v>73</v>
      </c>
      <c r="C518" s="215">
        <v>9461</v>
      </c>
      <c r="D518" s="328">
        <v>0</v>
      </c>
      <c r="E518" s="328">
        <v>0</v>
      </c>
      <c r="F518" s="212">
        <v>8</v>
      </c>
      <c r="G518" s="212">
        <v>792</v>
      </c>
      <c r="H518" s="222">
        <v>1237</v>
      </c>
      <c r="I518" s="212">
        <v>1436</v>
      </c>
      <c r="J518" s="222">
        <v>2327</v>
      </c>
      <c r="K518" s="222">
        <v>2304</v>
      </c>
      <c r="L518" s="222">
        <v>1357</v>
      </c>
      <c r="M518" s="328">
        <v>0</v>
      </c>
      <c r="N518" s="328">
        <v>0</v>
      </c>
      <c r="O518" s="328">
        <v>0</v>
      </c>
      <c r="P518" s="6"/>
    </row>
    <row r="519" spans="2:16" ht="15" customHeight="1">
      <c r="B519" s="428" t="s">
        <v>74</v>
      </c>
      <c r="C519" s="215">
        <v>6113</v>
      </c>
      <c r="D519" s="328">
        <v>0</v>
      </c>
      <c r="E519" s="328">
        <v>0</v>
      </c>
      <c r="F519" s="328">
        <v>0</v>
      </c>
      <c r="G519" s="328">
        <v>0</v>
      </c>
      <c r="H519" s="222">
        <v>1419</v>
      </c>
      <c r="I519" s="212">
        <v>931</v>
      </c>
      <c r="J519" s="222">
        <v>929</v>
      </c>
      <c r="K519" s="222">
        <v>1122</v>
      </c>
      <c r="L519" s="222">
        <v>918</v>
      </c>
      <c r="M519" s="222">
        <v>794</v>
      </c>
      <c r="N519" s="328">
        <v>0</v>
      </c>
      <c r="O519" s="328">
        <v>0</v>
      </c>
      <c r="P519" s="6"/>
    </row>
    <row r="520" spans="2:16" ht="15" customHeight="1">
      <c r="B520" s="428" t="s">
        <v>548</v>
      </c>
      <c r="C520" s="215">
        <v>5</v>
      </c>
      <c r="D520" s="328">
        <v>0</v>
      </c>
      <c r="E520" s="328">
        <v>0</v>
      </c>
      <c r="F520" s="328">
        <v>0</v>
      </c>
      <c r="G520" s="328">
        <v>0</v>
      </c>
      <c r="H520" s="328">
        <v>0</v>
      </c>
      <c r="I520" s="328">
        <v>0</v>
      </c>
      <c r="J520" s="328">
        <v>0</v>
      </c>
      <c r="K520" s="328">
        <v>0</v>
      </c>
      <c r="L520" s="328">
        <v>0</v>
      </c>
      <c r="M520" s="222">
        <v>5</v>
      </c>
      <c r="N520" s="328">
        <v>0</v>
      </c>
      <c r="O520" s="328">
        <v>0</v>
      </c>
      <c r="P520" s="6"/>
    </row>
    <row r="521" spans="2:16" ht="15" customHeight="1">
      <c r="B521" s="429"/>
      <c r="C521" s="215"/>
      <c r="D521" s="222"/>
      <c r="E521" s="222"/>
      <c r="F521" s="222"/>
      <c r="G521" s="222"/>
      <c r="H521" s="222"/>
      <c r="I521" s="222"/>
      <c r="J521" s="222"/>
      <c r="K521" s="222"/>
      <c r="L521" s="222"/>
      <c r="M521" s="222"/>
      <c r="N521" s="222"/>
      <c r="O521" s="212"/>
      <c r="P521" s="6"/>
    </row>
    <row r="522" spans="2:16" s="60" customFormat="1" ht="15" customHeight="1">
      <c r="B522" s="426" t="s">
        <v>62</v>
      </c>
      <c r="C522" s="215">
        <v>7257</v>
      </c>
      <c r="D522" s="324">
        <v>0</v>
      </c>
      <c r="E522" s="324">
        <v>0</v>
      </c>
      <c r="F522" s="215">
        <v>161</v>
      </c>
      <c r="G522" s="215">
        <v>324</v>
      </c>
      <c r="H522" s="215">
        <v>655</v>
      </c>
      <c r="I522" s="215">
        <v>1273</v>
      </c>
      <c r="J522" s="215">
        <v>1036</v>
      </c>
      <c r="K522" s="215">
        <v>1463</v>
      </c>
      <c r="L522" s="221">
        <v>1535</v>
      </c>
      <c r="M522" s="324">
        <v>0</v>
      </c>
      <c r="N522" s="215">
        <v>589</v>
      </c>
      <c r="O522" s="215">
        <v>221</v>
      </c>
      <c r="P522" s="85"/>
    </row>
    <row r="523" spans="2:16" ht="15" customHeight="1">
      <c r="B523" s="211"/>
      <c r="C523" s="212"/>
      <c r="D523" s="212"/>
      <c r="E523" s="212"/>
      <c r="F523" s="212"/>
      <c r="G523" s="212"/>
      <c r="H523" s="212"/>
      <c r="I523" s="212"/>
      <c r="J523" s="212"/>
      <c r="K523" s="212"/>
      <c r="L523" s="212"/>
      <c r="M523" s="212"/>
      <c r="N523" s="212"/>
      <c r="O523" s="212"/>
      <c r="P523" s="6"/>
    </row>
    <row r="524" spans="2:16" ht="3" customHeight="1">
      <c r="B524" s="433"/>
      <c r="C524" s="447"/>
      <c r="D524" s="447"/>
      <c r="E524" s="447"/>
      <c r="F524" s="447"/>
      <c r="G524" s="447"/>
      <c r="H524" s="447"/>
      <c r="I524" s="447"/>
      <c r="J524" s="447"/>
      <c r="K524" s="447"/>
      <c r="L524" s="447"/>
      <c r="M524" s="447"/>
      <c r="N524" s="447"/>
      <c r="O524" s="447"/>
      <c r="P524" s="6"/>
    </row>
    <row r="525" spans="2:16" s="32" customFormat="1" ht="15" customHeight="1">
      <c r="B525" s="871" t="s">
        <v>577</v>
      </c>
      <c r="C525" s="871"/>
      <c r="D525" s="871"/>
      <c r="E525" s="871"/>
      <c r="F525" s="871"/>
      <c r="G525" s="871"/>
      <c r="H525" s="871"/>
      <c r="I525" s="871"/>
      <c r="J525" s="871"/>
      <c r="K525" s="871"/>
      <c r="L525" s="871"/>
      <c r="M525" s="871"/>
      <c r="N525" s="871"/>
      <c r="O525" s="871"/>
      <c r="P525" s="207"/>
    </row>
    <row r="526" spans="2:16" s="32" customFormat="1" ht="15" customHeight="1">
      <c r="B526" s="871" t="s">
        <v>575</v>
      </c>
      <c r="C526" s="871"/>
      <c r="D526" s="871"/>
      <c r="E526" s="871"/>
      <c r="F526" s="871"/>
      <c r="G526" s="871"/>
      <c r="H526" s="871"/>
      <c r="I526" s="871"/>
      <c r="J526" s="871"/>
      <c r="K526" s="871"/>
      <c r="L526" s="871"/>
      <c r="M526" s="871"/>
      <c r="N526" s="871"/>
      <c r="O526" s="871"/>
      <c r="P526" s="207"/>
    </row>
    <row r="527" spans="2:16" ht="15" customHeight="1">
      <c r="B527" s="211"/>
      <c r="C527" s="211"/>
      <c r="D527" s="211"/>
      <c r="E527" s="211"/>
      <c r="F527" s="211"/>
      <c r="G527" s="211"/>
      <c r="H527" s="211"/>
      <c r="I527" s="211"/>
      <c r="J527" s="211"/>
      <c r="K527" s="211"/>
      <c r="L527" s="211"/>
      <c r="M527" s="211"/>
      <c r="N527" s="211"/>
      <c r="O527" s="211"/>
      <c r="P527" s="6"/>
    </row>
    <row r="528" spans="2:16" s="32" customFormat="1" ht="15" customHeight="1">
      <c r="B528" s="320" t="s">
        <v>509</v>
      </c>
      <c r="C528" s="320"/>
      <c r="D528" s="237"/>
      <c r="E528" s="237"/>
      <c r="F528" s="237"/>
      <c r="G528" s="237"/>
      <c r="H528" s="237"/>
      <c r="I528" s="237"/>
      <c r="J528" s="237"/>
      <c r="K528" s="237"/>
      <c r="L528" s="237"/>
      <c r="M528" s="237"/>
      <c r="N528" s="237"/>
      <c r="O528" s="239" t="s">
        <v>123</v>
      </c>
      <c r="P528" s="207"/>
    </row>
    <row r="529" spans="2:16" ht="18.75" customHeight="1">
      <c r="B529" s="864" t="s">
        <v>8</v>
      </c>
      <c r="C529" s="872" t="s">
        <v>68</v>
      </c>
      <c r="D529" s="907" t="s">
        <v>16</v>
      </c>
      <c r="E529" s="907"/>
      <c r="F529" s="907"/>
      <c r="G529" s="907"/>
      <c r="H529" s="907"/>
      <c r="I529" s="907"/>
      <c r="J529" s="907"/>
      <c r="K529" s="907"/>
      <c r="L529" s="907"/>
      <c r="M529" s="907"/>
      <c r="N529" s="907"/>
      <c r="O529" s="867"/>
      <c r="P529" s="6"/>
    </row>
    <row r="530" spans="2:16" s="60" customFormat="1" ht="18.75" customHeight="1">
      <c r="B530" s="865"/>
      <c r="C530" s="873"/>
      <c r="D530" s="452" t="s">
        <v>17</v>
      </c>
      <c r="E530" s="452" t="s">
        <v>18</v>
      </c>
      <c r="F530" s="452" t="s">
        <v>19</v>
      </c>
      <c r="G530" s="452" t="s">
        <v>20</v>
      </c>
      <c r="H530" s="452" t="s">
        <v>21</v>
      </c>
      <c r="I530" s="452" t="s">
        <v>22</v>
      </c>
      <c r="J530" s="452" t="s">
        <v>23</v>
      </c>
      <c r="K530" s="452" t="s">
        <v>24</v>
      </c>
      <c r="L530" s="452" t="s">
        <v>25</v>
      </c>
      <c r="M530" s="452" t="s">
        <v>26</v>
      </c>
      <c r="N530" s="452" t="s">
        <v>27</v>
      </c>
      <c r="O530" s="453" t="s">
        <v>28</v>
      </c>
      <c r="P530" s="85"/>
    </row>
    <row r="531" spans="2:16" ht="15" customHeight="1">
      <c r="B531" s="211"/>
      <c r="C531" s="211"/>
      <c r="D531" s="211"/>
      <c r="E531" s="211"/>
      <c r="F531" s="211"/>
      <c r="G531" s="211"/>
      <c r="H531" s="211"/>
      <c r="I531" s="211"/>
      <c r="J531" s="211"/>
      <c r="K531" s="211"/>
      <c r="L531" s="211"/>
      <c r="M531" s="211"/>
      <c r="N531" s="211"/>
      <c r="O531" s="211"/>
      <c r="P531" s="6"/>
    </row>
    <row r="532" spans="2:16" ht="15" customHeight="1">
      <c r="B532" s="340" t="s">
        <v>118</v>
      </c>
      <c r="C532" s="215">
        <v>101375</v>
      </c>
      <c r="D532" s="215">
        <v>4009</v>
      </c>
      <c r="E532" s="215">
        <v>2682</v>
      </c>
      <c r="F532" s="215">
        <v>1990</v>
      </c>
      <c r="G532" s="215">
        <v>5248</v>
      </c>
      <c r="H532" s="215">
        <v>8416</v>
      </c>
      <c r="I532" s="215">
        <v>14433</v>
      </c>
      <c r="J532" s="215">
        <v>16733</v>
      </c>
      <c r="K532" s="215">
        <v>20920</v>
      </c>
      <c r="L532" s="215">
        <v>13711</v>
      </c>
      <c r="M532" s="215">
        <v>8858</v>
      </c>
      <c r="N532" s="215">
        <v>2173</v>
      </c>
      <c r="O532" s="215">
        <v>2202</v>
      </c>
      <c r="P532" s="6"/>
    </row>
    <row r="533" spans="2:16" ht="15" customHeight="1">
      <c r="B533" s="340"/>
      <c r="C533" s="215"/>
      <c r="D533" s="212"/>
      <c r="E533" s="212"/>
      <c r="F533" s="212"/>
      <c r="G533" s="212"/>
      <c r="H533" s="212"/>
      <c r="I533" s="212"/>
      <c r="J533" s="212"/>
      <c r="K533" s="212"/>
      <c r="L533" s="212"/>
      <c r="M533" s="212"/>
      <c r="N533" s="212"/>
      <c r="O533" s="212"/>
      <c r="P533" s="6"/>
    </row>
    <row r="534" spans="2:16" ht="15" customHeight="1">
      <c r="B534" s="425" t="s">
        <v>69</v>
      </c>
      <c r="C534" s="215">
        <v>44331</v>
      </c>
      <c r="D534" s="215">
        <v>1920</v>
      </c>
      <c r="E534" s="215">
        <v>1225</v>
      </c>
      <c r="F534" s="215">
        <v>958</v>
      </c>
      <c r="G534" s="215">
        <v>2357</v>
      </c>
      <c r="H534" s="215">
        <v>3459</v>
      </c>
      <c r="I534" s="215">
        <v>5116</v>
      </c>
      <c r="J534" s="215">
        <v>6790</v>
      </c>
      <c r="K534" s="215">
        <v>9675</v>
      </c>
      <c r="L534" s="215">
        <v>7026</v>
      </c>
      <c r="M534" s="215">
        <v>4048</v>
      </c>
      <c r="N534" s="215">
        <v>865</v>
      </c>
      <c r="O534" s="215">
        <v>892</v>
      </c>
      <c r="P534" s="6"/>
    </row>
    <row r="535" spans="2:16" ht="15" customHeight="1">
      <c r="B535" s="425"/>
      <c r="C535" s="215"/>
      <c r="D535" s="212"/>
      <c r="E535" s="212"/>
      <c r="F535" s="212"/>
      <c r="G535" s="212"/>
      <c r="H535" s="212"/>
      <c r="I535" s="212"/>
      <c r="J535" s="212"/>
      <c r="K535" s="212"/>
      <c r="L535" s="212"/>
      <c r="M535" s="212"/>
      <c r="N535" s="212"/>
      <c r="O535" s="212"/>
      <c r="P535" s="6"/>
    </row>
    <row r="536" spans="2:16" s="60" customFormat="1" ht="15" customHeight="1">
      <c r="B536" s="426" t="s">
        <v>71</v>
      </c>
      <c r="C536" s="215">
        <v>25618</v>
      </c>
      <c r="D536" s="215">
        <v>1920</v>
      </c>
      <c r="E536" s="215">
        <v>1225</v>
      </c>
      <c r="F536" s="215">
        <v>958</v>
      </c>
      <c r="G536" s="215">
        <v>1580</v>
      </c>
      <c r="H536" s="215">
        <v>1619</v>
      </c>
      <c r="I536" s="215">
        <v>2526</v>
      </c>
      <c r="J536" s="215">
        <v>3645</v>
      </c>
      <c r="K536" s="215">
        <v>4912</v>
      </c>
      <c r="L536" s="215">
        <v>3676</v>
      </c>
      <c r="M536" s="215">
        <v>1800</v>
      </c>
      <c r="N536" s="215">
        <v>865</v>
      </c>
      <c r="O536" s="215">
        <v>892</v>
      </c>
      <c r="P536" s="85"/>
    </row>
    <row r="537" spans="2:16" ht="15" customHeight="1">
      <c r="B537" s="427" t="s">
        <v>544</v>
      </c>
      <c r="C537" s="215">
        <v>24892</v>
      </c>
      <c r="D537" s="212">
        <v>1920</v>
      </c>
      <c r="E537" s="212">
        <v>1225</v>
      </c>
      <c r="F537" s="212">
        <v>958</v>
      </c>
      <c r="G537" s="212">
        <v>1580</v>
      </c>
      <c r="H537" s="212">
        <v>1604</v>
      </c>
      <c r="I537" s="212">
        <v>2332</v>
      </c>
      <c r="J537" s="212">
        <v>3477</v>
      </c>
      <c r="K537" s="212">
        <v>4750</v>
      </c>
      <c r="L537" s="212">
        <v>3489</v>
      </c>
      <c r="M537" s="212">
        <v>1800</v>
      </c>
      <c r="N537" s="212">
        <v>865</v>
      </c>
      <c r="O537" s="212">
        <v>892</v>
      </c>
      <c r="P537" s="6"/>
    </row>
    <row r="538" spans="2:16" ht="15" customHeight="1">
      <c r="B538" s="428" t="s">
        <v>545</v>
      </c>
      <c r="C538" s="215">
        <v>9834</v>
      </c>
      <c r="D538" s="212">
        <v>242</v>
      </c>
      <c r="E538" s="212">
        <v>107</v>
      </c>
      <c r="F538" s="212">
        <v>172</v>
      </c>
      <c r="G538" s="212">
        <v>448</v>
      </c>
      <c r="H538" s="212">
        <v>423</v>
      </c>
      <c r="I538" s="212">
        <v>1053</v>
      </c>
      <c r="J538" s="212">
        <v>1863</v>
      </c>
      <c r="K538" s="212">
        <v>2895</v>
      </c>
      <c r="L538" s="212">
        <v>1780</v>
      </c>
      <c r="M538" s="212">
        <v>467</v>
      </c>
      <c r="N538" s="212">
        <v>146</v>
      </c>
      <c r="O538" s="212">
        <v>238</v>
      </c>
      <c r="P538" s="6"/>
    </row>
    <row r="539" spans="2:16" ht="15" customHeight="1">
      <c r="B539" s="428" t="s">
        <v>546</v>
      </c>
      <c r="C539" s="215">
        <v>15058</v>
      </c>
      <c r="D539" s="212">
        <v>1678</v>
      </c>
      <c r="E539" s="212">
        <v>1118</v>
      </c>
      <c r="F539" s="212">
        <v>786</v>
      </c>
      <c r="G539" s="212">
        <v>1132</v>
      </c>
      <c r="H539" s="212">
        <v>1181</v>
      </c>
      <c r="I539" s="212">
        <v>1279</v>
      </c>
      <c r="J539" s="212">
        <v>1614</v>
      </c>
      <c r="K539" s="212">
        <v>1855</v>
      </c>
      <c r="L539" s="212">
        <v>1709</v>
      </c>
      <c r="M539" s="212">
        <v>1333</v>
      </c>
      <c r="N539" s="212">
        <v>719</v>
      </c>
      <c r="O539" s="212">
        <v>654</v>
      </c>
      <c r="P539" s="6"/>
    </row>
    <row r="540" spans="2:16" ht="15" customHeight="1">
      <c r="B540" s="427" t="s">
        <v>547</v>
      </c>
      <c r="C540" s="215">
        <v>726</v>
      </c>
      <c r="D540" s="212">
        <v>0</v>
      </c>
      <c r="E540" s="212">
        <v>0</v>
      </c>
      <c r="F540" s="212">
        <v>0</v>
      </c>
      <c r="G540" s="212">
        <v>0</v>
      </c>
      <c r="H540" s="212">
        <v>15</v>
      </c>
      <c r="I540" s="212">
        <v>194</v>
      </c>
      <c r="J540" s="212">
        <v>168</v>
      </c>
      <c r="K540" s="212">
        <v>162</v>
      </c>
      <c r="L540" s="212">
        <v>187</v>
      </c>
      <c r="M540" s="212">
        <v>0</v>
      </c>
      <c r="N540" s="212">
        <v>0</v>
      </c>
      <c r="O540" s="212">
        <v>0</v>
      </c>
      <c r="P540" s="6"/>
    </row>
    <row r="541" spans="2:16" ht="15" customHeight="1">
      <c r="B541" s="428" t="s">
        <v>73</v>
      </c>
      <c r="C541" s="215">
        <v>726</v>
      </c>
      <c r="D541" s="328">
        <v>0</v>
      </c>
      <c r="E541" s="328">
        <v>0</v>
      </c>
      <c r="F541" s="328">
        <v>0</v>
      </c>
      <c r="G541" s="328">
        <v>0</v>
      </c>
      <c r="H541" s="222">
        <v>15</v>
      </c>
      <c r="I541" s="222">
        <v>194</v>
      </c>
      <c r="J541" s="222">
        <v>168</v>
      </c>
      <c r="K541" s="222">
        <v>162</v>
      </c>
      <c r="L541" s="222">
        <v>187</v>
      </c>
      <c r="M541" s="328">
        <v>0</v>
      </c>
      <c r="N541" s="328">
        <v>0</v>
      </c>
      <c r="O541" s="328">
        <v>0</v>
      </c>
      <c r="P541" s="6"/>
    </row>
    <row r="542" spans="2:16" s="60" customFormat="1" ht="15" customHeight="1">
      <c r="B542" s="428" t="s">
        <v>74</v>
      </c>
      <c r="C542" s="324">
        <v>0</v>
      </c>
      <c r="D542" s="328">
        <v>0</v>
      </c>
      <c r="E542" s="328">
        <v>0</v>
      </c>
      <c r="F542" s="328">
        <v>0</v>
      </c>
      <c r="G542" s="328">
        <v>0</v>
      </c>
      <c r="H542" s="328">
        <v>0</v>
      </c>
      <c r="I542" s="328">
        <v>0</v>
      </c>
      <c r="J542" s="328">
        <v>0</v>
      </c>
      <c r="K542" s="328">
        <v>0</v>
      </c>
      <c r="L542" s="328">
        <v>0</v>
      </c>
      <c r="M542" s="328">
        <v>0</v>
      </c>
      <c r="N542" s="328">
        <v>0</v>
      </c>
      <c r="O542" s="328">
        <v>0</v>
      </c>
      <c r="P542" s="85"/>
    </row>
    <row r="543" spans="2:16" ht="15" customHeight="1">
      <c r="B543" s="428" t="s">
        <v>548</v>
      </c>
      <c r="C543" s="324">
        <v>0</v>
      </c>
      <c r="D543" s="328">
        <v>0</v>
      </c>
      <c r="E543" s="328">
        <v>0</v>
      </c>
      <c r="F543" s="328">
        <v>0</v>
      </c>
      <c r="G543" s="328">
        <v>0</v>
      </c>
      <c r="H543" s="328">
        <v>0</v>
      </c>
      <c r="I543" s="328">
        <v>0</v>
      </c>
      <c r="J543" s="328">
        <v>0</v>
      </c>
      <c r="K543" s="328">
        <v>0</v>
      </c>
      <c r="L543" s="328">
        <v>0</v>
      </c>
      <c r="M543" s="328">
        <v>0</v>
      </c>
      <c r="N543" s="328">
        <v>0</v>
      </c>
      <c r="O543" s="328">
        <v>0</v>
      </c>
      <c r="P543" s="6"/>
    </row>
    <row r="544" spans="2:16" ht="15" customHeight="1">
      <c r="B544" s="429"/>
      <c r="C544" s="215"/>
      <c r="D544" s="212"/>
      <c r="E544" s="212"/>
      <c r="F544" s="212"/>
      <c r="G544" s="212"/>
      <c r="H544" s="212"/>
      <c r="I544" s="212"/>
      <c r="J544" s="212"/>
      <c r="K544" s="212"/>
      <c r="L544" s="212"/>
      <c r="M544" s="212"/>
      <c r="N544" s="212"/>
      <c r="O544" s="212"/>
    </row>
    <row r="545" spans="2:16" ht="15" customHeight="1">
      <c r="B545" s="426" t="s">
        <v>72</v>
      </c>
      <c r="C545" s="215">
        <v>18713</v>
      </c>
      <c r="D545" s="324">
        <v>0</v>
      </c>
      <c r="E545" s="324">
        <v>0</v>
      </c>
      <c r="F545" s="324">
        <v>0</v>
      </c>
      <c r="G545" s="215">
        <v>777</v>
      </c>
      <c r="H545" s="215">
        <v>1840</v>
      </c>
      <c r="I545" s="215">
        <v>2590</v>
      </c>
      <c r="J545" s="215">
        <v>3145</v>
      </c>
      <c r="K545" s="215">
        <v>4763</v>
      </c>
      <c r="L545" s="215">
        <v>3350</v>
      </c>
      <c r="M545" s="215">
        <v>2248</v>
      </c>
      <c r="N545" s="324">
        <v>0</v>
      </c>
      <c r="O545" s="324">
        <v>0</v>
      </c>
    </row>
    <row r="546" spans="2:16" ht="15" customHeight="1">
      <c r="B546" s="427" t="s">
        <v>544</v>
      </c>
      <c r="C546" s="215">
        <v>5434</v>
      </c>
      <c r="D546" s="328">
        <v>0</v>
      </c>
      <c r="E546" s="328">
        <v>0</v>
      </c>
      <c r="F546" s="328">
        <v>0</v>
      </c>
      <c r="G546" s="222">
        <v>492</v>
      </c>
      <c r="H546" s="222">
        <v>513</v>
      </c>
      <c r="I546" s="222">
        <v>515</v>
      </c>
      <c r="J546" s="212">
        <v>727</v>
      </c>
      <c r="K546" s="212">
        <v>2031</v>
      </c>
      <c r="L546" s="212">
        <v>1156</v>
      </c>
      <c r="M546" s="328">
        <v>0</v>
      </c>
      <c r="N546" s="328">
        <v>0</v>
      </c>
      <c r="O546" s="328">
        <v>0</v>
      </c>
    </row>
    <row r="547" spans="2:16" ht="15" customHeight="1">
      <c r="B547" s="428" t="s">
        <v>545</v>
      </c>
      <c r="C547" s="215">
        <v>2660</v>
      </c>
      <c r="D547" s="328">
        <v>0</v>
      </c>
      <c r="E547" s="328">
        <v>0</v>
      </c>
      <c r="F547" s="328">
        <v>0</v>
      </c>
      <c r="G547" s="222">
        <v>0</v>
      </c>
      <c r="H547" s="222">
        <v>0</v>
      </c>
      <c r="I547" s="222">
        <v>0</v>
      </c>
      <c r="J547" s="212">
        <v>321</v>
      </c>
      <c r="K547" s="212">
        <v>1667</v>
      </c>
      <c r="L547" s="212">
        <v>672</v>
      </c>
      <c r="M547" s="328">
        <v>0</v>
      </c>
      <c r="N547" s="328">
        <v>0</v>
      </c>
      <c r="O547" s="328">
        <v>0</v>
      </c>
    </row>
    <row r="548" spans="2:16" ht="15" customHeight="1">
      <c r="B548" s="428" t="s">
        <v>546</v>
      </c>
      <c r="C548" s="215">
        <v>2774</v>
      </c>
      <c r="D548" s="328">
        <v>0</v>
      </c>
      <c r="E548" s="328">
        <v>0</v>
      </c>
      <c r="F548" s="328">
        <v>0</v>
      </c>
      <c r="G548" s="222">
        <v>492</v>
      </c>
      <c r="H548" s="222">
        <v>513</v>
      </c>
      <c r="I548" s="222">
        <v>515</v>
      </c>
      <c r="J548" s="212">
        <v>406</v>
      </c>
      <c r="K548" s="212">
        <v>364</v>
      </c>
      <c r="L548" s="212">
        <v>484</v>
      </c>
      <c r="M548" s="328">
        <v>0</v>
      </c>
      <c r="N548" s="328">
        <v>0</v>
      </c>
      <c r="O548" s="328">
        <v>0</v>
      </c>
    </row>
    <row r="549" spans="2:16" ht="15" customHeight="1">
      <c r="B549" s="427" t="s">
        <v>547</v>
      </c>
      <c r="C549" s="215">
        <v>13279</v>
      </c>
      <c r="D549" s="212">
        <v>0</v>
      </c>
      <c r="E549" s="212">
        <v>0</v>
      </c>
      <c r="F549" s="212">
        <v>0</v>
      </c>
      <c r="G549" s="212">
        <v>285</v>
      </c>
      <c r="H549" s="212">
        <v>1327</v>
      </c>
      <c r="I549" s="212">
        <v>2075</v>
      </c>
      <c r="J549" s="212">
        <v>2418</v>
      </c>
      <c r="K549" s="212">
        <v>2732</v>
      </c>
      <c r="L549" s="212">
        <v>2194</v>
      </c>
      <c r="M549" s="212">
        <v>2248</v>
      </c>
      <c r="N549" s="212">
        <v>0</v>
      </c>
      <c r="O549" s="212">
        <v>0</v>
      </c>
    </row>
    <row r="550" spans="2:16" ht="15" customHeight="1">
      <c r="B550" s="428" t="s">
        <v>73</v>
      </c>
      <c r="C550" s="215">
        <v>5537</v>
      </c>
      <c r="D550" s="328">
        <v>0</v>
      </c>
      <c r="E550" s="328">
        <v>0</v>
      </c>
      <c r="F550" s="328">
        <v>0</v>
      </c>
      <c r="G550" s="212">
        <v>285</v>
      </c>
      <c r="H550" s="222">
        <v>463</v>
      </c>
      <c r="I550" s="222">
        <v>832</v>
      </c>
      <c r="J550" s="222">
        <v>974</v>
      </c>
      <c r="K550" s="222">
        <v>1428</v>
      </c>
      <c r="L550" s="222">
        <v>945</v>
      </c>
      <c r="M550" s="222">
        <v>610</v>
      </c>
      <c r="N550" s="328">
        <v>0</v>
      </c>
      <c r="O550" s="328">
        <v>0</v>
      </c>
    </row>
    <row r="551" spans="2:16" ht="15" customHeight="1">
      <c r="B551" s="428" t="s">
        <v>74</v>
      </c>
      <c r="C551" s="215">
        <v>7742</v>
      </c>
      <c r="D551" s="328">
        <v>0</v>
      </c>
      <c r="E551" s="328">
        <v>0</v>
      </c>
      <c r="F551" s="328">
        <v>0</v>
      </c>
      <c r="G551" s="328">
        <v>0</v>
      </c>
      <c r="H551" s="222">
        <v>864</v>
      </c>
      <c r="I551" s="212">
        <v>1243</v>
      </c>
      <c r="J551" s="222">
        <v>1444</v>
      </c>
      <c r="K551" s="222">
        <v>1304</v>
      </c>
      <c r="L551" s="222">
        <v>1249</v>
      </c>
      <c r="M551" s="222">
        <v>1638</v>
      </c>
      <c r="N551" s="328">
        <v>0</v>
      </c>
      <c r="O551" s="328">
        <v>0</v>
      </c>
    </row>
    <row r="552" spans="2:16" ht="15" customHeight="1">
      <c r="B552" s="428" t="s">
        <v>548</v>
      </c>
      <c r="C552" s="324">
        <v>0</v>
      </c>
      <c r="D552" s="328">
        <v>0</v>
      </c>
      <c r="E552" s="328">
        <v>0</v>
      </c>
      <c r="F552" s="328">
        <v>0</v>
      </c>
      <c r="G552" s="328">
        <v>0</v>
      </c>
      <c r="H552" s="328">
        <v>0</v>
      </c>
      <c r="I552" s="328">
        <v>0</v>
      </c>
      <c r="J552" s="328">
        <v>0</v>
      </c>
      <c r="K552" s="328">
        <v>0</v>
      </c>
      <c r="L552" s="328">
        <v>0</v>
      </c>
      <c r="M552" s="328">
        <v>0</v>
      </c>
      <c r="N552" s="328">
        <v>0</v>
      </c>
      <c r="O552" s="328">
        <v>0</v>
      </c>
      <c r="P552" s="6"/>
    </row>
    <row r="553" spans="2:16" ht="15" customHeight="1">
      <c r="B553" s="211"/>
      <c r="C553" s="215"/>
      <c r="D553" s="212"/>
      <c r="E553" s="212"/>
      <c r="F553" s="212"/>
      <c r="G553" s="212"/>
      <c r="H553" s="212"/>
      <c r="I553" s="212"/>
      <c r="J553" s="212"/>
      <c r="K553" s="212"/>
      <c r="L553" s="212"/>
      <c r="M553" s="212"/>
      <c r="N553" s="212"/>
      <c r="O553" s="212"/>
      <c r="P553" s="6"/>
    </row>
    <row r="554" spans="2:16" ht="15" customHeight="1">
      <c r="B554" s="425" t="s">
        <v>70</v>
      </c>
      <c r="C554" s="215">
        <v>45280</v>
      </c>
      <c r="D554" s="215">
        <v>2089</v>
      </c>
      <c r="E554" s="215">
        <v>1281</v>
      </c>
      <c r="F554" s="215">
        <v>1031</v>
      </c>
      <c r="G554" s="215">
        <v>2541</v>
      </c>
      <c r="H554" s="215">
        <v>3955</v>
      </c>
      <c r="I554" s="215">
        <v>5883</v>
      </c>
      <c r="J554" s="215">
        <v>7992</v>
      </c>
      <c r="K554" s="215">
        <v>9524</v>
      </c>
      <c r="L554" s="215">
        <v>5730</v>
      </c>
      <c r="M554" s="215">
        <v>3339</v>
      </c>
      <c r="N554" s="215">
        <v>760</v>
      </c>
      <c r="O554" s="215">
        <v>1155</v>
      </c>
      <c r="P554" s="6"/>
    </row>
    <row r="555" spans="2:16" ht="15" customHeight="1">
      <c r="B555" s="425"/>
      <c r="C555" s="215"/>
      <c r="D555" s="212"/>
      <c r="E555" s="212"/>
      <c r="F555" s="212"/>
      <c r="G555" s="212"/>
      <c r="H555" s="212"/>
      <c r="I555" s="212"/>
      <c r="J555" s="212"/>
      <c r="K555" s="212"/>
      <c r="L555" s="212"/>
      <c r="M555" s="212"/>
      <c r="N555" s="212"/>
      <c r="O555" s="212"/>
      <c r="P555" s="6"/>
    </row>
    <row r="556" spans="2:16" s="60" customFormat="1" ht="15" customHeight="1">
      <c r="B556" s="426" t="s">
        <v>71</v>
      </c>
      <c r="C556" s="215">
        <v>25706</v>
      </c>
      <c r="D556" s="215">
        <v>2089</v>
      </c>
      <c r="E556" s="215">
        <v>1281</v>
      </c>
      <c r="F556" s="215">
        <v>1031</v>
      </c>
      <c r="G556" s="215">
        <v>1635</v>
      </c>
      <c r="H556" s="215">
        <v>1656</v>
      </c>
      <c r="I556" s="215">
        <v>2950</v>
      </c>
      <c r="J556" s="215">
        <v>4198</v>
      </c>
      <c r="K556" s="215">
        <v>4880</v>
      </c>
      <c r="L556" s="215">
        <v>2740</v>
      </c>
      <c r="M556" s="215">
        <v>1527</v>
      </c>
      <c r="N556" s="215">
        <v>754</v>
      </c>
      <c r="O556" s="215">
        <v>965</v>
      </c>
      <c r="P556" s="85"/>
    </row>
    <row r="557" spans="2:16" ht="15" customHeight="1">
      <c r="B557" s="427" t="s">
        <v>544</v>
      </c>
      <c r="C557" s="215">
        <v>24947</v>
      </c>
      <c r="D557" s="212">
        <v>2089</v>
      </c>
      <c r="E557" s="212">
        <v>1281</v>
      </c>
      <c r="F557" s="212">
        <v>1031</v>
      </c>
      <c r="G557" s="212">
        <v>1635</v>
      </c>
      <c r="H557" s="212">
        <v>1642</v>
      </c>
      <c r="I557" s="212">
        <v>2787</v>
      </c>
      <c r="J557" s="212">
        <v>3914</v>
      </c>
      <c r="K557" s="212">
        <v>4744</v>
      </c>
      <c r="L557" s="212">
        <v>2578</v>
      </c>
      <c r="M557" s="212">
        <v>1527</v>
      </c>
      <c r="N557" s="212">
        <v>754</v>
      </c>
      <c r="O557" s="212">
        <v>965</v>
      </c>
      <c r="P557" s="6"/>
    </row>
    <row r="558" spans="2:16" ht="15" customHeight="1">
      <c r="B558" s="428" t="s">
        <v>545</v>
      </c>
      <c r="C558" s="215">
        <v>10994</v>
      </c>
      <c r="D558" s="212">
        <v>253</v>
      </c>
      <c r="E558" s="212">
        <v>158</v>
      </c>
      <c r="F558" s="212">
        <v>304</v>
      </c>
      <c r="G558" s="212">
        <v>548</v>
      </c>
      <c r="H558" s="212">
        <v>600</v>
      </c>
      <c r="I558" s="212">
        <v>1414</v>
      </c>
      <c r="J558" s="212">
        <v>2352</v>
      </c>
      <c r="K558" s="212">
        <v>3117</v>
      </c>
      <c r="L558" s="212">
        <v>1289</v>
      </c>
      <c r="M558" s="212">
        <v>424</v>
      </c>
      <c r="N558" s="212">
        <v>142</v>
      </c>
      <c r="O558" s="212">
        <v>393</v>
      </c>
      <c r="P558" s="6"/>
    </row>
    <row r="559" spans="2:16" ht="15" customHeight="1">
      <c r="B559" s="428" t="s">
        <v>546</v>
      </c>
      <c r="C559" s="215">
        <v>13953</v>
      </c>
      <c r="D559" s="212">
        <v>1836</v>
      </c>
      <c r="E559" s="212">
        <v>1123</v>
      </c>
      <c r="F559" s="212">
        <v>727</v>
      </c>
      <c r="G559" s="212">
        <v>1087</v>
      </c>
      <c r="H559" s="212">
        <v>1042</v>
      </c>
      <c r="I559" s="212">
        <v>1373</v>
      </c>
      <c r="J559" s="212">
        <v>1562</v>
      </c>
      <c r="K559" s="212">
        <v>1627</v>
      </c>
      <c r="L559" s="212">
        <v>1289</v>
      </c>
      <c r="M559" s="212">
        <v>1103</v>
      </c>
      <c r="N559" s="212">
        <v>612</v>
      </c>
      <c r="O559" s="212">
        <v>572</v>
      </c>
      <c r="P559" s="6"/>
    </row>
    <row r="560" spans="2:16" ht="15" customHeight="1">
      <c r="B560" s="427" t="s">
        <v>547</v>
      </c>
      <c r="C560" s="215">
        <v>759</v>
      </c>
      <c r="D560" s="212">
        <v>0</v>
      </c>
      <c r="E560" s="212">
        <v>0</v>
      </c>
      <c r="F560" s="212">
        <v>0</v>
      </c>
      <c r="G560" s="212">
        <v>0</v>
      </c>
      <c r="H560" s="212">
        <v>14</v>
      </c>
      <c r="I560" s="212">
        <v>163</v>
      </c>
      <c r="J560" s="212">
        <v>284</v>
      </c>
      <c r="K560" s="212">
        <v>136</v>
      </c>
      <c r="L560" s="212">
        <v>162</v>
      </c>
      <c r="M560" s="212">
        <v>0</v>
      </c>
      <c r="N560" s="212">
        <v>0</v>
      </c>
      <c r="O560" s="212">
        <v>0</v>
      </c>
      <c r="P560" s="6"/>
    </row>
    <row r="561" spans="2:16" ht="15" customHeight="1">
      <c r="B561" s="428" t="s">
        <v>73</v>
      </c>
      <c r="C561" s="215">
        <v>759</v>
      </c>
      <c r="D561" s="328">
        <v>0</v>
      </c>
      <c r="E561" s="328">
        <v>0</v>
      </c>
      <c r="F561" s="328">
        <v>0</v>
      </c>
      <c r="G561" s="328">
        <v>0</v>
      </c>
      <c r="H561" s="222">
        <v>14</v>
      </c>
      <c r="I561" s="222">
        <v>163</v>
      </c>
      <c r="J561" s="222">
        <v>284</v>
      </c>
      <c r="K561" s="222">
        <v>136</v>
      </c>
      <c r="L561" s="222">
        <v>162</v>
      </c>
      <c r="M561" s="328">
        <v>0</v>
      </c>
      <c r="N561" s="328">
        <v>0</v>
      </c>
      <c r="O561" s="328">
        <v>0</v>
      </c>
      <c r="P561" s="6"/>
    </row>
    <row r="562" spans="2:16" s="60" customFormat="1" ht="15" customHeight="1">
      <c r="B562" s="428" t="s">
        <v>74</v>
      </c>
      <c r="C562" s="324">
        <v>0</v>
      </c>
      <c r="D562" s="328">
        <v>0</v>
      </c>
      <c r="E562" s="328">
        <v>0</v>
      </c>
      <c r="F562" s="328">
        <v>0</v>
      </c>
      <c r="G562" s="328">
        <v>0</v>
      </c>
      <c r="H562" s="328">
        <v>0</v>
      </c>
      <c r="I562" s="328">
        <v>0</v>
      </c>
      <c r="J562" s="328">
        <v>0</v>
      </c>
      <c r="K562" s="328">
        <v>0</v>
      </c>
      <c r="L562" s="328">
        <v>0</v>
      </c>
      <c r="M562" s="328">
        <v>0</v>
      </c>
      <c r="N562" s="328">
        <v>0</v>
      </c>
      <c r="O562" s="328">
        <v>0</v>
      </c>
      <c r="P562" s="85"/>
    </row>
    <row r="563" spans="2:16" ht="15" customHeight="1">
      <c r="B563" s="428" t="s">
        <v>548</v>
      </c>
      <c r="C563" s="324">
        <v>0</v>
      </c>
      <c r="D563" s="328">
        <v>0</v>
      </c>
      <c r="E563" s="328">
        <v>0</v>
      </c>
      <c r="F563" s="328">
        <v>0</v>
      </c>
      <c r="G563" s="328">
        <v>0</v>
      </c>
      <c r="H563" s="328">
        <v>0</v>
      </c>
      <c r="I563" s="328">
        <v>0</v>
      </c>
      <c r="J563" s="328">
        <v>0</v>
      </c>
      <c r="K563" s="328">
        <v>0</v>
      </c>
      <c r="L563" s="328">
        <v>0</v>
      </c>
      <c r="M563" s="328">
        <v>0</v>
      </c>
      <c r="N563" s="328">
        <v>0</v>
      </c>
      <c r="O563" s="328">
        <v>0</v>
      </c>
      <c r="P563" s="6"/>
    </row>
    <row r="564" spans="2:16" ht="15" customHeight="1">
      <c r="B564" s="429"/>
      <c r="C564" s="215"/>
      <c r="D564" s="212"/>
      <c r="E564" s="212"/>
      <c r="F564" s="212"/>
      <c r="G564" s="212"/>
      <c r="H564" s="212"/>
      <c r="I564" s="212"/>
      <c r="J564" s="212"/>
      <c r="K564" s="212"/>
      <c r="L564" s="212"/>
      <c r="M564" s="212"/>
      <c r="N564" s="212"/>
      <c r="O564" s="212"/>
      <c r="P564" s="6"/>
    </row>
    <row r="565" spans="2:16" ht="15" customHeight="1">
      <c r="B565" s="426" t="s">
        <v>72</v>
      </c>
      <c r="C565" s="215">
        <v>19574</v>
      </c>
      <c r="D565" s="324">
        <v>0</v>
      </c>
      <c r="E565" s="324">
        <v>0</v>
      </c>
      <c r="F565" s="324">
        <v>0</v>
      </c>
      <c r="G565" s="215">
        <v>906</v>
      </c>
      <c r="H565" s="215">
        <v>2299</v>
      </c>
      <c r="I565" s="215">
        <v>2933</v>
      </c>
      <c r="J565" s="215">
        <v>3794</v>
      </c>
      <c r="K565" s="215">
        <v>4644</v>
      </c>
      <c r="L565" s="215">
        <v>2990</v>
      </c>
      <c r="M565" s="215">
        <v>1812</v>
      </c>
      <c r="N565" s="215">
        <v>6</v>
      </c>
      <c r="O565" s="215">
        <v>190</v>
      </c>
      <c r="P565" s="6"/>
    </row>
    <row r="566" spans="2:16" ht="15" customHeight="1">
      <c r="B566" s="427" t="s">
        <v>544</v>
      </c>
      <c r="C566" s="215">
        <v>3055</v>
      </c>
      <c r="D566" s="328">
        <v>0</v>
      </c>
      <c r="E566" s="328">
        <v>0</v>
      </c>
      <c r="F566" s="328">
        <v>0</v>
      </c>
      <c r="G566" s="328">
        <v>0</v>
      </c>
      <c r="H566" s="222">
        <v>4</v>
      </c>
      <c r="I566" s="212">
        <v>184</v>
      </c>
      <c r="J566" s="212">
        <v>850</v>
      </c>
      <c r="K566" s="212">
        <v>1670</v>
      </c>
      <c r="L566" s="212">
        <v>336</v>
      </c>
      <c r="M566" s="212">
        <v>3</v>
      </c>
      <c r="N566" s="222">
        <v>6</v>
      </c>
      <c r="O566" s="222">
        <v>2</v>
      </c>
      <c r="P566" s="6"/>
    </row>
    <row r="567" spans="2:16" ht="15" customHeight="1">
      <c r="B567" s="428" t="s">
        <v>545</v>
      </c>
      <c r="C567" s="215">
        <v>3040</v>
      </c>
      <c r="D567" s="328">
        <v>0</v>
      </c>
      <c r="E567" s="328">
        <v>0</v>
      </c>
      <c r="F567" s="328">
        <v>0</v>
      </c>
      <c r="G567" s="328">
        <v>0</v>
      </c>
      <c r="H567" s="222">
        <v>0</v>
      </c>
      <c r="I567" s="212">
        <v>177</v>
      </c>
      <c r="J567" s="212">
        <v>850</v>
      </c>
      <c r="K567" s="212">
        <v>1666</v>
      </c>
      <c r="L567" s="212">
        <v>336</v>
      </c>
      <c r="M567" s="212">
        <v>3</v>
      </c>
      <c r="N567" s="222">
        <v>6</v>
      </c>
      <c r="O567" s="222">
        <v>2</v>
      </c>
      <c r="P567" s="6"/>
    </row>
    <row r="568" spans="2:16" ht="15" customHeight="1">
      <c r="B568" s="428" t="s">
        <v>546</v>
      </c>
      <c r="C568" s="215">
        <v>15</v>
      </c>
      <c r="D568" s="328">
        <v>0</v>
      </c>
      <c r="E568" s="328">
        <v>0</v>
      </c>
      <c r="F568" s="328">
        <v>0</v>
      </c>
      <c r="G568" s="328">
        <v>0</v>
      </c>
      <c r="H568" s="222">
        <v>4</v>
      </c>
      <c r="I568" s="212">
        <v>7</v>
      </c>
      <c r="J568" s="212">
        <v>0</v>
      </c>
      <c r="K568" s="212">
        <v>4</v>
      </c>
      <c r="L568" s="212">
        <v>0</v>
      </c>
      <c r="M568" s="212">
        <v>0</v>
      </c>
      <c r="N568" s="222">
        <v>0</v>
      </c>
      <c r="O568" s="222">
        <v>0</v>
      </c>
      <c r="P568" s="6"/>
    </row>
    <row r="569" spans="2:16" ht="15" customHeight="1">
      <c r="B569" s="427" t="s">
        <v>547</v>
      </c>
      <c r="C569" s="215">
        <v>16519</v>
      </c>
      <c r="D569" s="212">
        <v>0</v>
      </c>
      <c r="E569" s="212">
        <v>0</v>
      </c>
      <c r="F569" s="212">
        <v>0</v>
      </c>
      <c r="G569" s="212">
        <v>906</v>
      </c>
      <c r="H569" s="212">
        <v>2295</v>
      </c>
      <c r="I569" s="212">
        <v>2749</v>
      </c>
      <c r="J569" s="212">
        <v>2944</v>
      </c>
      <c r="K569" s="212">
        <v>2974</v>
      </c>
      <c r="L569" s="212">
        <v>2654</v>
      </c>
      <c r="M569" s="212">
        <v>1809</v>
      </c>
      <c r="N569" s="212">
        <v>0</v>
      </c>
      <c r="O569" s="212">
        <v>188</v>
      </c>
      <c r="P569" s="6"/>
    </row>
    <row r="570" spans="2:16" s="60" customFormat="1" ht="15" customHeight="1">
      <c r="B570" s="428" t="s">
        <v>73</v>
      </c>
      <c r="C570" s="215">
        <v>8723</v>
      </c>
      <c r="D570" s="328">
        <v>0</v>
      </c>
      <c r="E570" s="328">
        <v>0</v>
      </c>
      <c r="F570" s="328">
        <v>0</v>
      </c>
      <c r="G570" s="212">
        <v>906</v>
      </c>
      <c r="H570" s="222">
        <v>1034</v>
      </c>
      <c r="I570" s="212">
        <v>1470</v>
      </c>
      <c r="J570" s="222">
        <v>1455</v>
      </c>
      <c r="K570" s="222">
        <v>1727</v>
      </c>
      <c r="L570" s="222">
        <v>1341</v>
      </c>
      <c r="M570" s="222">
        <v>602</v>
      </c>
      <c r="N570" s="328">
        <v>0</v>
      </c>
      <c r="O570" s="222">
        <v>188</v>
      </c>
      <c r="P570" s="85"/>
    </row>
    <row r="571" spans="2:16" ht="15" customHeight="1">
      <c r="B571" s="428" t="s">
        <v>74</v>
      </c>
      <c r="C571" s="215">
        <v>7796</v>
      </c>
      <c r="D571" s="328">
        <v>0</v>
      </c>
      <c r="E571" s="328">
        <v>0</v>
      </c>
      <c r="F571" s="328">
        <v>0</v>
      </c>
      <c r="G571" s="328">
        <v>0</v>
      </c>
      <c r="H571" s="222">
        <v>1261</v>
      </c>
      <c r="I571" s="212">
        <v>1279</v>
      </c>
      <c r="J571" s="222">
        <v>1489</v>
      </c>
      <c r="K571" s="222">
        <v>1247</v>
      </c>
      <c r="L571" s="222">
        <v>1313</v>
      </c>
      <c r="M571" s="222">
        <v>1207</v>
      </c>
      <c r="N571" s="328">
        <v>0</v>
      </c>
      <c r="O571" s="328">
        <v>0</v>
      </c>
      <c r="P571" s="6"/>
    </row>
    <row r="572" spans="2:16" ht="15" customHeight="1">
      <c r="B572" s="428" t="s">
        <v>548</v>
      </c>
      <c r="C572" s="324">
        <v>0</v>
      </c>
      <c r="D572" s="328">
        <v>0</v>
      </c>
      <c r="E572" s="328">
        <v>0</v>
      </c>
      <c r="F572" s="328">
        <v>0</v>
      </c>
      <c r="G572" s="328">
        <v>0</v>
      </c>
      <c r="H572" s="328">
        <v>0</v>
      </c>
      <c r="I572" s="328">
        <v>0</v>
      </c>
      <c r="J572" s="328">
        <v>0</v>
      </c>
      <c r="K572" s="328">
        <v>0</v>
      </c>
      <c r="L572" s="328">
        <v>0</v>
      </c>
      <c r="M572" s="328">
        <v>0</v>
      </c>
      <c r="N572" s="328">
        <v>0</v>
      </c>
      <c r="O572" s="328">
        <v>0</v>
      </c>
      <c r="P572" s="6"/>
    </row>
    <row r="573" spans="2:16" ht="15" customHeight="1">
      <c r="B573" s="429"/>
      <c r="C573" s="215"/>
      <c r="D573" s="222"/>
      <c r="E573" s="222"/>
      <c r="F573" s="222"/>
      <c r="G573" s="222"/>
      <c r="H573" s="222"/>
      <c r="I573" s="222"/>
      <c r="J573" s="222"/>
      <c r="K573" s="222"/>
      <c r="L573" s="222"/>
      <c r="M573" s="222"/>
      <c r="N573" s="222"/>
      <c r="O573" s="212"/>
      <c r="P573" s="6"/>
    </row>
    <row r="574" spans="2:16" ht="15" customHeight="1">
      <c r="B574" s="426" t="s">
        <v>62</v>
      </c>
      <c r="C574" s="215">
        <v>11764</v>
      </c>
      <c r="D574" s="324">
        <v>0</v>
      </c>
      <c r="E574" s="221">
        <v>176</v>
      </c>
      <c r="F574" s="215">
        <v>1</v>
      </c>
      <c r="G574" s="215">
        <v>350</v>
      </c>
      <c r="H574" s="215">
        <v>1002</v>
      </c>
      <c r="I574" s="215">
        <v>3434</v>
      </c>
      <c r="J574" s="215">
        <v>1951</v>
      </c>
      <c r="K574" s="215">
        <v>1721</v>
      </c>
      <c r="L574" s="221">
        <v>955</v>
      </c>
      <c r="M574" s="221">
        <v>1471</v>
      </c>
      <c r="N574" s="215">
        <v>548</v>
      </c>
      <c r="O574" s="215">
        <v>155</v>
      </c>
      <c r="P574" s="6"/>
    </row>
    <row r="575" spans="2:16" ht="15" customHeight="1">
      <c r="B575" s="211"/>
      <c r="C575" s="212"/>
      <c r="D575" s="212"/>
      <c r="E575" s="212"/>
      <c r="F575" s="212"/>
      <c r="G575" s="212"/>
      <c r="H575" s="212"/>
      <c r="I575" s="212"/>
      <c r="J575" s="212"/>
      <c r="K575" s="212"/>
      <c r="L575" s="212"/>
      <c r="M575" s="212"/>
      <c r="N575" s="212"/>
      <c r="O575" s="212"/>
      <c r="P575" s="6"/>
    </row>
    <row r="576" spans="2:16" s="60" customFormat="1" ht="3" customHeight="1">
      <c r="B576" s="433"/>
      <c r="C576" s="447"/>
      <c r="D576" s="447"/>
      <c r="E576" s="447"/>
      <c r="F576" s="447"/>
      <c r="G576" s="447"/>
      <c r="H576" s="447"/>
      <c r="I576" s="447"/>
      <c r="J576" s="447"/>
      <c r="K576" s="447"/>
      <c r="L576" s="447"/>
      <c r="M576" s="447"/>
      <c r="N576" s="447"/>
      <c r="O576" s="447"/>
      <c r="P576" s="85"/>
    </row>
    <row r="577" spans="2:16" s="32" customFormat="1" ht="15" customHeight="1">
      <c r="B577" s="871" t="s">
        <v>577</v>
      </c>
      <c r="C577" s="871"/>
      <c r="D577" s="871"/>
      <c r="E577" s="871"/>
      <c r="F577" s="871"/>
      <c r="G577" s="871"/>
      <c r="H577" s="871"/>
      <c r="I577" s="871"/>
      <c r="J577" s="871"/>
      <c r="K577" s="871"/>
      <c r="L577" s="871"/>
      <c r="M577" s="871"/>
      <c r="N577" s="871"/>
      <c r="O577" s="871"/>
      <c r="P577" s="207"/>
    </row>
    <row r="578" spans="2:16" s="32" customFormat="1" ht="15" customHeight="1">
      <c r="B578" s="871" t="s">
        <v>575</v>
      </c>
      <c r="C578" s="871"/>
      <c r="D578" s="871"/>
      <c r="E578" s="871"/>
      <c r="F578" s="871"/>
      <c r="G578" s="871"/>
      <c r="H578" s="871"/>
      <c r="I578" s="871"/>
      <c r="J578" s="871"/>
      <c r="K578" s="871"/>
      <c r="L578" s="871"/>
      <c r="M578" s="871"/>
      <c r="N578" s="871"/>
      <c r="O578" s="871"/>
      <c r="P578" s="207"/>
    </row>
    <row r="579" spans="2:16" ht="15" customHeight="1">
      <c r="B579" s="211"/>
      <c r="C579" s="211"/>
      <c r="D579" s="211"/>
      <c r="E579" s="211"/>
      <c r="F579" s="211"/>
      <c r="G579" s="211"/>
      <c r="H579" s="211"/>
      <c r="I579" s="211"/>
      <c r="J579" s="211"/>
      <c r="K579" s="211"/>
      <c r="L579" s="211"/>
      <c r="M579" s="211"/>
      <c r="N579" s="211"/>
      <c r="O579" s="211"/>
      <c r="P579" s="6"/>
    </row>
    <row r="580" spans="2:16" s="32" customFormat="1" ht="15" customHeight="1">
      <c r="B580" s="320" t="s">
        <v>433</v>
      </c>
      <c r="C580" s="320"/>
      <c r="D580" s="237"/>
      <c r="E580" s="237"/>
      <c r="F580" s="237"/>
      <c r="G580" s="237"/>
      <c r="H580" s="237"/>
      <c r="I580" s="237"/>
      <c r="J580" s="237"/>
      <c r="K580" s="237"/>
      <c r="L580" s="237"/>
      <c r="M580" s="237"/>
      <c r="N580" s="237"/>
      <c r="O580" s="239" t="s">
        <v>123</v>
      </c>
      <c r="P580" s="207"/>
    </row>
    <row r="581" spans="2:16" s="60" customFormat="1" ht="18.75" customHeight="1">
      <c r="B581" s="864" t="s">
        <v>8</v>
      </c>
      <c r="C581" s="872" t="s">
        <v>68</v>
      </c>
      <c r="D581" s="907" t="s">
        <v>16</v>
      </c>
      <c r="E581" s="907"/>
      <c r="F581" s="907"/>
      <c r="G581" s="907"/>
      <c r="H581" s="907"/>
      <c r="I581" s="907"/>
      <c r="J581" s="907"/>
      <c r="K581" s="907"/>
      <c r="L581" s="907"/>
      <c r="M581" s="907"/>
      <c r="N581" s="907"/>
      <c r="O581" s="867"/>
      <c r="P581" s="85"/>
    </row>
    <row r="582" spans="2:16" ht="18.75" customHeight="1">
      <c r="B582" s="865"/>
      <c r="C582" s="873"/>
      <c r="D582" s="452" t="s">
        <v>17</v>
      </c>
      <c r="E582" s="452" t="s">
        <v>18</v>
      </c>
      <c r="F582" s="452" t="s">
        <v>19</v>
      </c>
      <c r="G582" s="452" t="s">
        <v>20</v>
      </c>
      <c r="H582" s="452" t="s">
        <v>21</v>
      </c>
      <c r="I582" s="452" t="s">
        <v>22</v>
      </c>
      <c r="J582" s="452" t="s">
        <v>23</v>
      </c>
      <c r="K582" s="452" t="s">
        <v>24</v>
      </c>
      <c r="L582" s="452" t="s">
        <v>25</v>
      </c>
      <c r="M582" s="452" t="s">
        <v>26</v>
      </c>
      <c r="N582" s="452" t="s">
        <v>27</v>
      </c>
      <c r="O582" s="453" t="s">
        <v>28</v>
      </c>
      <c r="P582" s="6"/>
    </row>
    <row r="583" spans="2:16" ht="15" customHeight="1">
      <c r="B583" s="211"/>
      <c r="C583" s="211"/>
      <c r="D583" s="211"/>
      <c r="E583" s="211"/>
      <c r="F583" s="211"/>
      <c r="G583" s="211"/>
      <c r="H583" s="211"/>
      <c r="I583" s="211"/>
      <c r="J583" s="211"/>
      <c r="K583" s="211"/>
      <c r="L583" s="211"/>
      <c r="M583" s="211"/>
      <c r="N583" s="211"/>
      <c r="O583" s="211"/>
    </row>
    <row r="584" spans="2:16" ht="15" customHeight="1">
      <c r="B584" s="340" t="s">
        <v>118</v>
      </c>
      <c r="C584" s="215">
        <v>96908</v>
      </c>
      <c r="D584" s="215">
        <v>3609</v>
      </c>
      <c r="E584" s="215">
        <v>2960</v>
      </c>
      <c r="F584" s="215">
        <v>4119</v>
      </c>
      <c r="G584" s="215">
        <v>5376</v>
      </c>
      <c r="H584" s="215">
        <v>8084</v>
      </c>
      <c r="I584" s="215">
        <v>12194</v>
      </c>
      <c r="J584" s="215">
        <v>15781</v>
      </c>
      <c r="K584" s="215">
        <v>20868</v>
      </c>
      <c r="L584" s="215">
        <v>14092</v>
      </c>
      <c r="M584" s="215">
        <v>5990</v>
      </c>
      <c r="N584" s="215">
        <v>1411</v>
      </c>
      <c r="O584" s="215">
        <v>2424</v>
      </c>
    </row>
    <row r="585" spans="2:16" ht="15" customHeight="1">
      <c r="B585" s="340"/>
      <c r="C585" s="215"/>
      <c r="D585" s="212"/>
      <c r="E585" s="212"/>
      <c r="F585" s="212"/>
      <c r="G585" s="212"/>
      <c r="H585" s="212"/>
      <c r="I585" s="212"/>
      <c r="J585" s="212"/>
      <c r="K585" s="212"/>
      <c r="L585" s="212"/>
      <c r="M585" s="212"/>
      <c r="N585" s="212"/>
      <c r="O585" s="212"/>
    </row>
    <row r="586" spans="2:16" ht="15" customHeight="1">
      <c r="B586" s="425" t="s">
        <v>69</v>
      </c>
      <c r="C586" s="215">
        <v>43198</v>
      </c>
      <c r="D586" s="215">
        <v>1795</v>
      </c>
      <c r="E586" s="215">
        <v>1053</v>
      </c>
      <c r="F586" s="215">
        <v>1122</v>
      </c>
      <c r="G586" s="215">
        <v>1946</v>
      </c>
      <c r="H586" s="215">
        <v>3265</v>
      </c>
      <c r="I586" s="215">
        <v>4798</v>
      </c>
      <c r="J586" s="215">
        <v>7222</v>
      </c>
      <c r="K586" s="215">
        <v>9660</v>
      </c>
      <c r="L586" s="215">
        <v>7370</v>
      </c>
      <c r="M586" s="215">
        <v>3391</v>
      </c>
      <c r="N586" s="215">
        <v>761</v>
      </c>
      <c r="O586" s="215">
        <v>815</v>
      </c>
    </row>
    <row r="587" spans="2:16" ht="15" customHeight="1">
      <c r="B587" s="425"/>
      <c r="C587" s="215"/>
      <c r="D587" s="212"/>
      <c r="E587" s="212"/>
      <c r="F587" s="212"/>
      <c r="G587" s="212"/>
      <c r="H587" s="212"/>
      <c r="I587" s="212"/>
      <c r="J587" s="212"/>
      <c r="K587" s="212"/>
      <c r="L587" s="212"/>
      <c r="M587" s="212"/>
      <c r="N587" s="212"/>
      <c r="O587" s="212"/>
    </row>
    <row r="588" spans="2:16" ht="15" customHeight="1">
      <c r="B588" s="426" t="s">
        <v>71</v>
      </c>
      <c r="C588" s="215">
        <v>25782</v>
      </c>
      <c r="D588" s="215">
        <v>1795</v>
      </c>
      <c r="E588" s="215">
        <v>1053</v>
      </c>
      <c r="F588" s="215">
        <v>1116</v>
      </c>
      <c r="G588" s="215">
        <v>1325</v>
      </c>
      <c r="H588" s="215">
        <v>1552</v>
      </c>
      <c r="I588" s="215">
        <v>2606</v>
      </c>
      <c r="J588" s="215">
        <v>3767</v>
      </c>
      <c r="K588" s="215">
        <v>5192</v>
      </c>
      <c r="L588" s="215">
        <v>4100</v>
      </c>
      <c r="M588" s="215">
        <v>1700</v>
      </c>
      <c r="N588" s="215">
        <v>761</v>
      </c>
      <c r="O588" s="215">
        <v>815</v>
      </c>
    </row>
    <row r="589" spans="2:16" ht="15" customHeight="1">
      <c r="B589" s="427" t="s">
        <v>544</v>
      </c>
      <c r="C589" s="215">
        <v>25782</v>
      </c>
      <c r="D589" s="212">
        <v>1795</v>
      </c>
      <c r="E589" s="212">
        <v>1053</v>
      </c>
      <c r="F589" s="212">
        <v>1116</v>
      </c>
      <c r="G589" s="212">
        <v>1325</v>
      </c>
      <c r="H589" s="212">
        <v>1552</v>
      </c>
      <c r="I589" s="212">
        <v>2606</v>
      </c>
      <c r="J589" s="212">
        <v>3767</v>
      </c>
      <c r="K589" s="212">
        <v>5192</v>
      </c>
      <c r="L589" s="212">
        <v>4100</v>
      </c>
      <c r="M589" s="212">
        <v>1700</v>
      </c>
      <c r="N589" s="212">
        <v>761</v>
      </c>
      <c r="O589" s="212">
        <v>815</v>
      </c>
    </row>
    <row r="590" spans="2:16" ht="15" customHeight="1">
      <c r="B590" s="428" t="s">
        <v>545</v>
      </c>
      <c r="C590" s="215">
        <v>10052</v>
      </c>
      <c r="D590" s="212">
        <v>218</v>
      </c>
      <c r="E590" s="212">
        <v>108</v>
      </c>
      <c r="F590" s="212">
        <v>308</v>
      </c>
      <c r="G590" s="212">
        <v>203</v>
      </c>
      <c r="H590" s="212">
        <v>544</v>
      </c>
      <c r="I590" s="212">
        <v>1227</v>
      </c>
      <c r="J590" s="212">
        <v>2191</v>
      </c>
      <c r="K590" s="212">
        <v>2923</v>
      </c>
      <c r="L590" s="212">
        <v>1796</v>
      </c>
      <c r="M590" s="212">
        <v>534</v>
      </c>
      <c r="N590" s="212">
        <v>0</v>
      </c>
      <c r="O590" s="212">
        <v>0</v>
      </c>
    </row>
    <row r="591" spans="2:16" ht="15" customHeight="1">
      <c r="B591" s="428" t="s">
        <v>546</v>
      </c>
      <c r="C591" s="215">
        <v>15730</v>
      </c>
      <c r="D591" s="212">
        <v>1577</v>
      </c>
      <c r="E591" s="212">
        <v>945</v>
      </c>
      <c r="F591" s="212">
        <v>808</v>
      </c>
      <c r="G591" s="212">
        <v>1122</v>
      </c>
      <c r="H591" s="212">
        <v>1008</v>
      </c>
      <c r="I591" s="212">
        <v>1379</v>
      </c>
      <c r="J591" s="212">
        <v>1576</v>
      </c>
      <c r="K591" s="212">
        <v>2269</v>
      </c>
      <c r="L591" s="212">
        <v>2304</v>
      </c>
      <c r="M591" s="212">
        <v>1166</v>
      </c>
      <c r="N591" s="212">
        <v>761</v>
      </c>
      <c r="O591" s="212">
        <v>815</v>
      </c>
    </row>
    <row r="592" spans="2:16" ht="15" customHeight="1">
      <c r="B592" s="427" t="s">
        <v>547</v>
      </c>
      <c r="C592" s="215">
        <v>0</v>
      </c>
      <c r="D592" s="212">
        <v>0</v>
      </c>
      <c r="E592" s="212">
        <v>0</v>
      </c>
      <c r="F592" s="212">
        <v>0</v>
      </c>
      <c r="G592" s="212">
        <v>0</v>
      </c>
      <c r="H592" s="212">
        <v>0</v>
      </c>
      <c r="I592" s="212">
        <v>0</v>
      </c>
      <c r="J592" s="212">
        <v>0</v>
      </c>
      <c r="K592" s="212">
        <v>0</v>
      </c>
      <c r="L592" s="212">
        <v>0</v>
      </c>
      <c r="M592" s="212">
        <v>0</v>
      </c>
      <c r="N592" s="212">
        <v>0</v>
      </c>
      <c r="O592" s="212">
        <v>0</v>
      </c>
      <c r="P592" s="6"/>
    </row>
    <row r="593" spans="2:16" ht="15" customHeight="1">
      <c r="B593" s="428" t="s">
        <v>73</v>
      </c>
      <c r="C593" s="215">
        <v>0</v>
      </c>
      <c r="D593" s="328">
        <v>0</v>
      </c>
      <c r="E593" s="328">
        <v>0</v>
      </c>
      <c r="F593" s="328">
        <v>0</v>
      </c>
      <c r="G593" s="328">
        <v>0</v>
      </c>
      <c r="H593" s="328">
        <v>0</v>
      </c>
      <c r="I593" s="328">
        <v>0</v>
      </c>
      <c r="J593" s="328">
        <v>0</v>
      </c>
      <c r="K593" s="328">
        <v>0</v>
      </c>
      <c r="L593" s="328">
        <v>0</v>
      </c>
      <c r="M593" s="328">
        <v>0</v>
      </c>
      <c r="N593" s="328">
        <v>0</v>
      </c>
      <c r="O593" s="328">
        <v>0</v>
      </c>
      <c r="P593" s="6"/>
    </row>
    <row r="594" spans="2:16" ht="15" customHeight="1">
      <c r="B594" s="428" t="s">
        <v>74</v>
      </c>
      <c r="C594" s="215">
        <v>0</v>
      </c>
      <c r="D594" s="328">
        <v>0</v>
      </c>
      <c r="E594" s="328">
        <v>0</v>
      </c>
      <c r="F594" s="328">
        <v>0</v>
      </c>
      <c r="G594" s="328">
        <v>0</v>
      </c>
      <c r="H594" s="328">
        <v>0</v>
      </c>
      <c r="I594" s="328">
        <v>0</v>
      </c>
      <c r="J594" s="328">
        <v>0</v>
      </c>
      <c r="K594" s="328">
        <v>0</v>
      </c>
      <c r="L594" s="328">
        <v>0</v>
      </c>
      <c r="M594" s="328">
        <v>0</v>
      </c>
      <c r="N594" s="328">
        <v>0</v>
      </c>
      <c r="O594" s="328">
        <v>0</v>
      </c>
      <c r="P594" s="6"/>
    </row>
    <row r="595" spans="2:16" ht="15" customHeight="1">
      <c r="B595" s="428" t="s">
        <v>548</v>
      </c>
      <c r="C595" s="215">
        <v>0</v>
      </c>
      <c r="D595" s="328">
        <v>0</v>
      </c>
      <c r="E595" s="328">
        <v>0</v>
      </c>
      <c r="F595" s="328">
        <v>0</v>
      </c>
      <c r="G595" s="328">
        <v>0</v>
      </c>
      <c r="H595" s="328">
        <v>0</v>
      </c>
      <c r="I595" s="328">
        <v>0</v>
      </c>
      <c r="J595" s="328">
        <v>0</v>
      </c>
      <c r="K595" s="328">
        <v>0</v>
      </c>
      <c r="L595" s="328">
        <v>0</v>
      </c>
      <c r="M595" s="328">
        <v>0</v>
      </c>
      <c r="N595" s="328">
        <v>0</v>
      </c>
      <c r="O595" s="328">
        <v>0</v>
      </c>
      <c r="P595" s="6"/>
    </row>
    <row r="596" spans="2:16" s="60" customFormat="1" ht="15" customHeight="1">
      <c r="B596" s="429"/>
      <c r="C596" s="215"/>
      <c r="D596" s="212"/>
      <c r="E596" s="212"/>
      <c r="F596" s="212"/>
      <c r="G596" s="212"/>
      <c r="H596" s="212"/>
      <c r="I596" s="212"/>
      <c r="J596" s="212"/>
      <c r="K596" s="212"/>
      <c r="L596" s="212"/>
      <c r="M596" s="212"/>
      <c r="N596" s="212"/>
      <c r="O596" s="212"/>
      <c r="P596" s="85"/>
    </row>
    <row r="597" spans="2:16" ht="15" customHeight="1">
      <c r="B597" s="426" t="s">
        <v>72</v>
      </c>
      <c r="C597" s="215">
        <v>17416</v>
      </c>
      <c r="D597" s="215">
        <v>0</v>
      </c>
      <c r="E597" s="215">
        <v>0</v>
      </c>
      <c r="F597" s="215">
        <v>6</v>
      </c>
      <c r="G597" s="215">
        <v>621</v>
      </c>
      <c r="H597" s="215">
        <v>1713</v>
      </c>
      <c r="I597" s="215">
        <v>2192</v>
      </c>
      <c r="J597" s="215">
        <v>3455</v>
      </c>
      <c r="K597" s="215">
        <v>4468</v>
      </c>
      <c r="L597" s="215">
        <v>3270</v>
      </c>
      <c r="M597" s="215">
        <v>1691</v>
      </c>
      <c r="N597" s="215">
        <v>0</v>
      </c>
      <c r="O597" s="215">
        <v>0</v>
      </c>
      <c r="P597" s="6"/>
    </row>
    <row r="598" spans="2:16" ht="15" customHeight="1">
      <c r="B598" s="427" t="s">
        <v>544</v>
      </c>
      <c r="C598" s="215">
        <v>3598</v>
      </c>
      <c r="D598" s="328">
        <v>0</v>
      </c>
      <c r="E598" s="328">
        <v>0</v>
      </c>
      <c r="F598" s="212">
        <v>6</v>
      </c>
      <c r="G598" s="212">
        <v>1</v>
      </c>
      <c r="H598" s="328">
        <v>0</v>
      </c>
      <c r="I598" s="212">
        <v>123</v>
      </c>
      <c r="J598" s="212">
        <v>955</v>
      </c>
      <c r="K598" s="212">
        <v>1687</v>
      </c>
      <c r="L598" s="212">
        <v>672</v>
      </c>
      <c r="M598" s="328">
        <v>154</v>
      </c>
      <c r="N598" s="328">
        <v>0</v>
      </c>
      <c r="O598" s="328">
        <v>0</v>
      </c>
      <c r="P598" s="6"/>
    </row>
    <row r="599" spans="2:16" ht="15" customHeight="1">
      <c r="B599" s="428" t="s">
        <v>545</v>
      </c>
      <c r="C599" s="215">
        <v>3468</v>
      </c>
      <c r="D599" s="328">
        <v>0</v>
      </c>
      <c r="E599" s="328">
        <v>0</v>
      </c>
      <c r="F599" s="212">
        <v>0</v>
      </c>
      <c r="G599" s="212">
        <v>0</v>
      </c>
      <c r="H599" s="328">
        <v>0</v>
      </c>
      <c r="I599" s="212">
        <v>0</v>
      </c>
      <c r="J599" s="212">
        <v>955</v>
      </c>
      <c r="K599" s="212">
        <v>1687</v>
      </c>
      <c r="L599" s="212">
        <v>672</v>
      </c>
      <c r="M599" s="328">
        <v>154</v>
      </c>
      <c r="N599" s="328">
        <v>0</v>
      </c>
      <c r="O599" s="328">
        <v>0</v>
      </c>
      <c r="P599" s="6"/>
    </row>
    <row r="600" spans="2:16" ht="15" customHeight="1">
      <c r="B600" s="428" t="s">
        <v>546</v>
      </c>
      <c r="C600" s="215">
        <v>130</v>
      </c>
      <c r="D600" s="328">
        <v>0</v>
      </c>
      <c r="E600" s="328">
        <v>0</v>
      </c>
      <c r="F600" s="212">
        <v>6</v>
      </c>
      <c r="G600" s="212">
        <v>1</v>
      </c>
      <c r="H600" s="328">
        <v>0</v>
      </c>
      <c r="I600" s="212">
        <v>123</v>
      </c>
      <c r="J600" s="212">
        <v>0</v>
      </c>
      <c r="K600" s="212">
        <v>0</v>
      </c>
      <c r="L600" s="212">
        <v>0</v>
      </c>
      <c r="M600" s="328">
        <v>0</v>
      </c>
      <c r="N600" s="328">
        <v>0</v>
      </c>
      <c r="O600" s="328">
        <v>0</v>
      </c>
      <c r="P600" s="6"/>
    </row>
    <row r="601" spans="2:16" ht="15" customHeight="1">
      <c r="B601" s="427" t="s">
        <v>547</v>
      </c>
      <c r="C601" s="215">
        <v>13818</v>
      </c>
      <c r="D601" s="212">
        <v>0</v>
      </c>
      <c r="E601" s="212">
        <v>0</v>
      </c>
      <c r="F601" s="212">
        <v>0</v>
      </c>
      <c r="G601" s="212">
        <v>620</v>
      </c>
      <c r="H601" s="212">
        <v>1713</v>
      </c>
      <c r="I601" s="212">
        <v>2069</v>
      </c>
      <c r="J601" s="212">
        <v>2500</v>
      </c>
      <c r="K601" s="212">
        <v>2781</v>
      </c>
      <c r="L601" s="212">
        <v>2598</v>
      </c>
      <c r="M601" s="212">
        <v>1537</v>
      </c>
      <c r="N601" s="212">
        <v>0</v>
      </c>
      <c r="O601" s="212">
        <v>0</v>
      </c>
      <c r="P601" s="6"/>
    </row>
    <row r="602" spans="2:16" s="60" customFormat="1" ht="15" customHeight="1">
      <c r="B602" s="428" t="s">
        <v>73</v>
      </c>
      <c r="C602" s="215">
        <v>5058</v>
      </c>
      <c r="D602" s="328">
        <v>0</v>
      </c>
      <c r="E602" s="328">
        <v>0</v>
      </c>
      <c r="F602" s="328">
        <v>0</v>
      </c>
      <c r="G602" s="212">
        <v>620</v>
      </c>
      <c r="H602" s="212">
        <v>678</v>
      </c>
      <c r="I602" s="212">
        <v>627</v>
      </c>
      <c r="J602" s="212">
        <v>811</v>
      </c>
      <c r="K602" s="212">
        <v>1325</v>
      </c>
      <c r="L602" s="212">
        <v>813</v>
      </c>
      <c r="M602" s="212">
        <v>184</v>
      </c>
      <c r="N602" s="328">
        <v>0</v>
      </c>
      <c r="O602" s="328">
        <v>0</v>
      </c>
      <c r="P602" s="85"/>
    </row>
    <row r="603" spans="2:16" ht="15" customHeight="1">
      <c r="B603" s="428" t="s">
        <v>74</v>
      </c>
      <c r="C603" s="215">
        <v>8760</v>
      </c>
      <c r="D603" s="328">
        <v>0</v>
      </c>
      <c r="E603" s="328">
        <v>0</v>
      </c>
      <c r="F603" s="328">
        <v>0</v>
      </c>
      <c r="G603" s="328">
        <v>0</v>
      </c>
      <c r="H603" s="212">
        <v>1035</v>
      </c>
      <c r="I603" s="212">
        <v>1442</v>
      </c>
      <c r="J603" s="212">
        <v>1689</v>
      </c>
      <c r="K603" s="212">
        <v>1456</v>
      </c>
      <c r="L603" s="212">
        <v>1785</v>
      </c>
      <c r="M603" s="212">
        <v>1353</v>
      </c>
      <c r="N603" s="328">
        <v>0</v>
      </c>
      <c r="O603" s="328">
        <v>0</v>
      </c>
      <c r="P603" s="6"/>
    </row>
    <row r="604" spans="2:16" ht="15" customHeight="1">
      <c r="B604" s="428" t="s">
        <v>548</v>
      </c>
      <c r="C604" s="215">
        <v>0</v>
      </c>
      <c r="D604" s="328">
        <v>0</v>
      </c>
      <c r="E604" s="328">
        <v>0</v>
      </c>
      <c r="F604" s="328">
        <v>0</v>
      </c>
      <c r="G604" s="328">
        <v>0</v>
      </c>
      <c r="H604" s="328">
        <v>0</v>
      </c>
      <c r="I604" s="328">
        <v>0</v>
      </c>
      <c r="J604" s="328">
        <v>0</v>
      </c>
      <c r="K604" s="328">
        <v>0</v>
      </c>
      <c r="L604" s="328">
        <v>0</v>
      </c>
      <c r="M604" s="328">
        <v>0</v>
      </c>
      <c r="N604" s="328">
        <v>0</v>
      </c>
      <c r="O604" s="328">
        <v>0</v>
      </c>
      <c r="P604" s="6"/>
    </row>
    <row r="605" spans="2:16" ht="15" customHeight="1">
      <c r="B605" s="211"/>
      <c r="C605" s="215"/>
      <c r="D605" s="212"/>
      <c r="E605" s="212"/>
      <c r="F605" s="212"/>
      <c r="G605" s="212"/>
      <c r="H605" s="212"/>
      <c r="I605" s="212"/>
      <c r="J605" s="212"/>
      <c r="K605" s="212"/>
      <c r="L605" s="212"/>
      <c r="M605" s="212"/>
      <c r="N605" s="212"/>
      <c r="O605" s="212"/>
      <c r="P605" s="6"/>
    </row>
    <row r="606" spans="2:16" ht="15" customHeight="1">
      <c r="B606" s="425" t="s">
        <v>70</v>
      </c>
      <c r="C606" s="215">
        <v>43549</v>
      </c>
      <c r="D606" s="215">
        <v>1813</v>
      </c>
      <c r="E606" s="215">
        <v>1072</v>
      </c>
      <c r="F606" s="215">
        <v>1310</v>
      </c>
      <c r="G606" s="215">
        <v>2299</v>
      </c>
      <c r="H606" s="215">
        <v>3832</v>
      </c>
      <c r="I606" s="215">
        <v>5548</v>
      </c>
      <c r="J606" s="215">
        <v>7917</v>
      </c>
      <c r="K606" s="215">
        <v>9810</v>
      </c>
      <c r="L606" s="215">
        <v>5945</v>
      </c>
      <c r="M606" s="215">
        <v>2533</v>
      </c>
      <c r="N606" s="215">
        <v>650</v>
      </c>
      <c r="O606" s="215">
        <v>820</v>
      </c>
      <c r="P606" s="6"/>
    </row>
    <row r="607" spans="2:16" ht="15" customHeight="1">
      <c r="B607" s="425"/>
      <c r="C607" s="215"/>
      <c r="D607" s="212"/>
      <c r="E607" s="212"/>
      <c r="F607" s="212"/>
      <c r="G607" s="212"/>
      <c r="H607" s="212"/>
      <c r="I607" s="212"/>
      <c r="J607" s="212"/>
      <c r="K607" s="212"/>
      <c r="L607" s="212"/>
      <c r="M607" s="212"/>
      <c r="N607" s="212"/>
      <c r="O607" s="212"/>
      <c r="P607" s="6"/>
    </row>
    <row r="608" spans="2:16" ht="15" customHeight="1">
      <c r="B608" s="426" t="s">
        <v>71</v>
      </c>
      <c r="C608" s="215">
        <v>25329</v>
      </c>
      <c r="D608" s="215">
        <v>1813</v>
      </c>
      <c r="E608" s="215">
        <v>1068</v>
      </c>
      <c r="F608" s="215">
        <v>1183</v>
      </c>
      <c r="G608" s="215">
        <v>1260</v>
      </c>
      <c r="H608" s="215">
        <v>1663</v>
      </c>
      <c r="I608" s="215">
        <v>3086</v>
      </c>
      <c r="J608" s="215">
        <v>4066</v>
      </c>
      <c r="K608" s="215">
        <v>5449</v>
      </c>
      <c r="L608" s="215">
        <v>2820</v>
      </c>
      <c r="M608" s="215">
        <v>1451</v>
      </c>
      <c r="N608" s="215">
        <v>650</v>
      </c>
      <c r="O608" s="215">
        <v>820</v>
      </c>
      <c r="P608" s="6"/>
    </row>
    <row r="609" spans="2:16" ht="15" customHeight="1">
      <c r="B609" s="427" t="s">
        <v>544</v>
      </c>
      <c r="C609" s="215">
        <v>25329</v>
      </c>
      <c r="D609" s="212">
        <v>1813</v>
      </c>
      <c r="E609" s="212">
        <v>1068</v>
      </c>
      <c r="F609" s="212">
        <v>1183</v>
      </c>
      <c r="G609" s="212">
        <v>1260</v>
      </c>
      <c r="H609" s="212">
        <v>1663</v>
      </c>
      <c r="I609" s="212">
        <v>3086</v>
      </c>
      <c r="J609" s="212">
        <v>4066</v>
      </c>
      <c r="K609" s="212">
        <v>5449</v>
      </c>
      <c r="L609" s="212">
        <v>2820</v>
      </c>
      <c r="M609" s="212">
        <v>1451</v>
      </c>
      <c r="N609" s="212">
        <v>650</v>
      </c>
      <c r="O609" s="212">
        <v>820</v>
      </c>
      <c r="P609" s="6"/>
    </row>
    <row r="610" spans="2:16" s="60" customFormat="1" ht="15" customHeight="1">
      <c r="B610" s="428" t="s">
        <v>545</v>
      </c>
      <c r="C610" s="215">
        <v>10891</v>
      </c>
      <c r="D610" s="212">
        <v>203</v>
      </c>
      <c r="E610" s="212">
        <v>156</v>
      </c>
      <c r="F610" s="212">
        <v>416</v>
      </c>
      <c r="G610" s="212">
        <v>336</v>
      </c>
      <c r="H610" s="212">
        <v>643</v>
      </c>
      <c r="I610" s="212">
        <v>1504</v>
      </c>
      <c r="J610" s="212">
        <v>2554</v>
      </c>
      <c r="K610" s="212">
        <v>3233</v>
      </c>
      <c r="L610" s="212">
        <v>1387</v>
      </c>
      <c r="M610" s="212">
        <v>459</v>
      </c>
      <c r="N610" s="212">
        <v>0</v>
      </c>
      <c r="O610" s="212">
        <v>0</v>
      </c>
      <c r="P610" s="85"/>
    </row>
    <row r="611" spans="2:16" ht="15" customHeight="1">
      <c r="B611" s="428" t="s">
        <v>546</v>
      </c>
      <c r="C611" s="215">
        <v>14438</v>
      </c>
      <c r="D611" s="212">
        <v>1610</v>
      </c>
      <c r="E611" s="212">
        <v>912</v>
      </c>
      <c r="F611" s="212">
        <v>767</v>
      </c>
      <c r="G611" s="212">
        <v>924</v>
      </c>
      <c r="H611" s="212">
        <v>1020</v>
      </c>
      <c r="I611" s="212">
        <v>1582</v>
      </c>
      <c r="J611" s="212">
        <v>1512</v>
      </c>
      <c r="K611" s="212">
        <v>2216</v>
      </c>
      <c r="L611" s="212">
        <v>1433</v>
      </c>
      <c r="M611" s="212">
        <v>992</v>
      </c>
      <c r="N611" s="212">
        <v>650</v>
      </c>
      <c r="O611" s="212">
        <v>820</v>
      </c>
      <c r="P611" s="6"/>
    </row>
    <row r="612" spans="2:16" ht="15" customHeight="1">
      <c r="B612" s="427" t="s">
        <v>547</v>
      </c>
      <c r="C612" s="215">
        <v>0</v>
      </c>
      <c r="D612" s="212">
        <v>0</v>
      </c>
      <c r="E612" s="212">
        <v>0</v>
      </c>
      <c r="F612" s="212">
        <v>0</v>
      </c>
      <c r="G612" s="212">
        <v>0</v>
      </c>
      <c r="H612" s="212">
        <v>0</v>
      </c>
      <c r="I612" s="212">
        <v>0</v>
      </c>
      <c r="J612" s="212">
        <v>0</v>
      </c>
      <c r="K612" s="212">
        <v>0</v>
      </c>
      <c r="L612" s="212">
        <v>0</v>
      </c>
      <c r="M612" s="212">
        <v>0</v>
      </c>
      <c r="N612" s="212">
        <v>0</v>
      </c>
      <c r="O612" s="212">
        <v>0</v>
      </c>
      <c r="P612" s="6"/>
    </row>
    <row r="613" spans="2:16" ht="15" customHeight="1">
      <c r="B613" s="428" t="s">
        <v>73</v>
      </c>
      <c r="C613" s="215">
        <v>0</v>
      </c>
      <c r="D613" s="328">
        <v>0</v>
      </c>
      <c r="E613" s="328">
        <v>0</v>
      </c>
      <c r="F613" s="328">
        <v>0</v>
      </c>
      <c r="G613" s="328">
        <v>0</v>
      </c>
      <c r="H613" s="328">
        <v>0</v>
      </c>
      <c r="I613" s="328">
        <v>0</v>
      </c>
      <c r="J613" s="328">
        <v>0</v>
      </c>
      <c r="K613" s="328">
        <v>0</v>
      </c>
      <c r="L613" s="328">
        <v>0</v>
      </c>
      <c r="M613" s="328">
        <v>0</v>
      </c>
      <c r="N613" s="328">
        <v>0</v>
      </c>
      <c r="O613" s="328">
        <v>0</v>
      </c>
      <c r="P613" s="6"/>
    </row>
    <row r="614" spans="2:16" ht="15" customHeight="1">
      <c r="B614" s="428" t="s">
        <v>74</v>
      </c>
      <c r="C614" s="215">
        <v>0</v>
      </c>
      <c r="D614" s="328">
        <v>0</v>
      </c>
      <c r="E614" s="328">
        <v>0</v>
      </c>
      <c r="F614" s="328">
        <v>0</v>
      </c>
      <c r="G614" s="328">
        <v>0</v>
      </c>
      <c r="H614" s="328">
        <v>0</v>
      </c>
      <c r="I614" s="328">
        <v>0</v>
      </c>
      <c r="J614" s="328">
        <v>0</v>
      </c>
      <c r="K614" s="328">
        <v>0</v>
      </c>
      <c r="L614" s="328">
        <v>0</v>
      </c>
      <c r="M614" s="328">
        <v>0</v>
      </c>
      <c r="N614" s="328">
        <v>0</v>
      </c>
      <c r="O614" s="328">
        <v>0</v>
      </c>
      <c r="P614" s="6"/>
    </row>
    <row r="615" spans="2:16" ht="15" customHeight="1">
      <c r="B615" s="428" t="s">
        <v>548</v>
      </c>
      <c r="C615" s="215">
        <v>0</v>
      </c>
      <c r="D615" s="328">
        <v>0</v>
      </c>
      <c r="E615" s="328">
        <v>0</v>
      </c>
      <c r="F615" s="328">
        <v>0</v>
      </c>
      <c r="G615" s="328">
        <v>0</v>
      </c>
      <c r="H615" s="328">
        <v>0</v>
      </c>
      <c r="I615" s="328">
        <v>0</v>
      </c>
      <c r="J615" s="328">
        <v>0</v>
      </c>
      <c r="K615" s="328">
        <v>0</v>
      </c>
      <c r="L615" s="328">
        <v>0</v>
      </c>
      <c r="M615" s="328">
        <v>0</v>
      </c>
      <c r="N615" s="328">
        <v>0</v>
      </c>
      <c r="O615" s="328">
        <v>0</v>
      </c>
      <c r="P615" s="6"/>
    </row>
    <row r="616" spans="2:16" s="60" customFormat="1" ht="15" customHeight="1">
      <c r="B616" s="429"/>
      <c r="C616" s="215"/>
      <c r="D616" s="212"/>
      <c r="E616" s="212"/>
      <c r="F616" s="212"/>
      <c r="G616" s="212"/>
      <c r="H616" s="212"/>
      <c r="I616" s="212"/>
      <c r="J616" s="212"/>
      <c r="K616" s="212"/>
      <c r="L616" s="212"/>
      <c r="M616" s="212"/>
      <c r="N616" s="212"/>
      <c r="O616" s="212"/>
      <c r="P616" s="85"/>
    </row>
    <row r="617" spans="2:16" ht="15" customHeight="1">
      <c r="B617" s="426" t="s">
        <v>72</v>
      </c>
      <c r="C617" s="215">
        <v>18220</v>
      </c>
      <c r="D617" s="215">
        <v>0</v>
      </c>
      <c r="E617" s="215">
        <v>4</v>
      </c>
      <c r="F617" s="215">
        <v>127</v>
      </c>
      <c r="G617" s="215">
        <v>1039</v>
      </c>
      <c r="H617" s="215">
        <v>2169</v>
      </c>
      <c r="I617" s="215">
        <v>2462</v>
      </c>
      <c r="J617" s="215">
        <v>3851</v>
      </c>
      <c r="K617" s="215">
        <v>4361</v>
      </c>
      <c r="L617" s="215">
        <v>3125</v>
      </c>
      <c r="M617" s="215">
        <v>1082</v>
      </c>
      <c r="N617" s="215">
        <v>0</v>
      </c>
      <c r="O617" s="215">
        <v>0</v>
      </c>
      <c r="P617" s="6"/>
    </row>
    <row r="618" spans="2:16" ht="15" customHeight="1">
      <c r="B618" s="427" t="s">
        <v>544</v>
      </c>
      <c r="C618" s="215">
        <v>4105</v>
      </c>
      <c r="D618" s="328">
        <v>0</v>
      </c>
      <c r="E618" s="328">
        <v>0</v>
      </c>
      <c r="F618" s="222">
        <v>30</v>
      </c>
      <c r="G618" s="212">
        <v>74</v>
      </c>
      <c r="H618" s="328">
        <v>0</v>
      </c>
      <c r="I618" s="212">
        <v>278</v>
      </c>
      <c r="J618" s="222">
        <v>1295</v>
      </c>
      <c r="K618" s="212">
        <v>1705</v>
      </c>
      <c r="L618" s="212">
        <v>570</v>
      </c>
      <c r="M618" s="212">
        <v>153</v>
      </c>
      <c r="N618" s="328">
        <v>0</v>
      </c>
      <c r="O618" s="328">
        <v>0</v>
      </c>
      <c r="P618" s="6"/>
    </row>
    <row r="619" spans="2:16" ht="15" customHeight="1">
      <c r="B619" s="428" t="s">
        <v>545</v>
      </c>
      <c r="C619" s="215">
        <v>4099</v>
      </c>
      <c r="D619" s="328">
        <v>0</v>
      </c>
      <c r="E619" s="328">
        <v>0</v>
      </c>
      <c r="F619" s="222">
        <v>24</v>
      </c>
      <c r="G619" s="212">
        <v>74</v>
      </c>
      <c r="H619" s="328">
        <v>0</v>
      </c>
      <c r="I619" s="212">
        <v>278</v>
      </c>
      <c r="J619" s="222">
        <v>1295</v>
      </c>
      <c r="K619" s="212">
        <v>1705</v>
      </c>
      <c r="L619" s="212">
        <v>570</v>
      </c>
      <c r="M619" s="212">
        <v>153</v>
      </c>
      <c r="N619" s="328">
        <v>0</v>
      </c>
      <c r="O619" s="328">
        <v>0</v>
      </c>
      <c r="P619" s="6"/>
    </row>
    <row r="620" spans="2:16" ht="15" customHeight="1">
      <c r="B620" s="428" t="s">
        <v>546</v>
      </c>
      <c r="C620" s="215">
        <v>6</v>
      </c>
      <c r="D620" s="328">
        <v>0</v>
      </c>
      <c r="E620" s="328">
        <v>0</v>
      </c>
      <c r="F620" s="222">
        <v>6</v>
      </c>
      <c r="G620" s="212">
        <v>0</v>
      </c>
      <c r="H620" s="328">
        <v>0</v>
      </c>
      <c r="I620" s="212">
        <v>0</v>
      </c>
      <c r="J620" s="222">
        <v>0</v>
      </c>
      <c r="K620" s="212">
        <v>0</v>
      </c>
      <c r="L620" s="212">
        <v>0</v>
      </c>
      <c r="M620" s="212">
        <v>0</v>
      </c>
      <c r="N620" s="328">
        <v>0</v>
      </c>
      <c r="O620" s="328">
        <v>0</v>
      </c>
      <c r="P620" s="6"/>
    </row>
    <row r="621" spans="2:16" ht="15" customHeight="1">
      <c r="B621" s="427" t="s">
        <v>547</v>
      </c>
      <c r="C621" s="215">
        <v>14115</v>
      </c>
      <c r="D621" s="212">
        <v>0</v>
      </c>
      <c r="E621" s="212">
        <v>4</v>
      </c>
      <c r="F621" s="212">
        <v>97</v>
      </c>
      <c r="G621" s="212">
        <v>965</v>
      </c>
      <c r="H621" s="212">
        <v>2169</v>
      </c>
      <c r="I621" s="212">
        <v>2184</v>
      </c>
      <c r="J621" s="212">
        <v>2556</v>
      </c>
      <c r="K621" s="212">
        <v>2656</v>
      </c>
      <c r="L621" s="212">
        <v>2555</v>
      </c>
      <c r="M621" s="212">
        <v>929</v>
      </c>
      <c r="N621" s="212">
        <v>0</v>
      </c>
      <c r="O621" s="212">
        <v>0</v>
      </c>
      <c r="P621" s="6"/>
    </row>
    <row r="622" spans="2:16" s="60" customFormat="1" ht="15" customHeight="1">
      <c r="B622" s="428" t="s">
        <v>73</v>
      </c>
      <c r="C622" s="215">
        <v>5404</v>
      </c>
      <c r="D622" s="328">
        <v>0</v>
      </c>
      <c r="E622" s="328">
        <v>0</v>
      </c>
      <c r="F622" s="212">
        <v>93</v>
      </c>
      <c r="G622" s="212">
        <v>831</v>
      </c>
      <c r="H622" s="212">
        <v>670</v>
      </c>
      <c r="I622" s="212">
        <v>713</v>
      </c>
      <c r="J622" s="212">
        <v>852</v>
      </c>
      <c r="K622" s="212">
        <v>1439</v>
      </c>
      <c r="L622" s="212">
        <v>758</v>
      </c>
      <c r="M622" s="212">
        <v>48</v>
      </c>
      <c r="N622" s="328">
        <v>0</v>
      </c>
      <c r="O622" s="328">
        <v>0</v>
      </c>
      <c r="P622" s="85"/>
    </row>
    <row r="623" spans="2:16" ht="15" customHeight="1">
      <c r="B623" s="428" t="s">
        <v>74</v>
      </c>
      <c r="C623" s="215">
        <v>8711</v>
      </c>
      <c r="D623" s="328">
        <v>0</v>
      </c>
      <c r="E623" s="212">
        <v>4</v>
      </c>
      <c r="F623" s="212">
        <v>4</v>
      </c>
      <c r="G623" s="212">
        <v>134</v>
      </c>
      <c r="H623" s="212">
        <v>1499</v>
      </c>
      <c r="I623" s="212">
        <v>1471</v>
      </c>
      <c r="J623" s="212">
        <v>1704</v>
      </c>
      <c r="K623" s="212">
        <v>1217</v>
      </c>
      <c r="L623" s="212">
        <v>1797</v>
      </c>
      <c r="M623" s="212">
        <v>881</v>
      </c>
      <c r="N623" s="328">
        <v>0</v>
      </c>
      <c r="O623" s="328">
        <v>0</v>
      </c>
      <c r="P623" s="6"/>
    </row>
    <row r="624" spans="2:16" ht="15" customHeight="1">
      <c r="B624" s="428" t="s">
        <v>548</v>
      </c>
      <c r="C624" s="215">
        <v>0</v>
      </c>
      <c r="D624" s="328">
        <v>0</v>
      </c>
      <c r="E624" s="328">
        <v>0</v>
      </c>
      <c r="F624" s="328">
        <v>0</v>
      </c>
      <c r="G624" s="328">
        <v>0</v>
      </c>
      <c r="H624" s="328">
        <v>0</v>
      </c>
      <c r="I624" s="328">
        <v>0</v>
      </c>
      <c r="J624" s="328">
        <v>0</v>
      </c>
      <c r="K624" s="328">
        <v>0</v>
      </c>
      <c r="L624" s="328">
        <v>0</v>
      </c>
      <c r="M624" s="328">
        <v>0</v>
      </c>
      <c r="N624" s="328">
        <v>0</v>
      </c>
      <c r="O624" s="328">
        <v>0</v>
      </c>
    </row>
    <row r="625" spans="2:15" ht="15" customHeight="1">
      <c r="B625" s="429"/>
      <c r="C625" s="215"/>
      <c r="D625" s="212"/>
      <c r="E625" s="212"/>
      <c r="F625" s="212"/>
      <c r="G625" s="212"/>
      <c r="H625" s="212"/>
      <c r="I625" s="212"/>
      <c r="J625" s="212"/>
      <c r="K625" s="212"/>
      <c r="L625" s="212"/>
      <c r="M625" s="212"/>
      <c r="N625" s="212"/>
      <c r="O625" s="212"/>
    </row>
    <row r="626" spans="2:15" ht="15" customHeight="1">
      <c r="B626" s="426" t="s">
        <v>62</v>
      </c>
      <c r="C626" s="215">
        <v>10161</v>
      </c>
      <c r="D626" s="215">
        <v>1</v>
      </c>
      <c r="E626" s="215">
        <v>835</v>
      </c>
      <c r="F626" s="215">
        <v>1687</v>
      </c>
      <c r="G626" s="215">
        <v>1131</v>
      </c>
      <c r="H626" s="215">
        <v>987</v>
      </c>
      <c r="I626" s="215">
        <v>1848</v>
      </c>
      <c r="J626" s="215">
        <v>642</v>
      </c>
      <c r="K626" s="215">
        <v>1398</v>
      </c>
      <c r="L626" s="215">
        <v>777</v>
      </c>
      <c r="M626" s="215">
        <v>66</v>
      </c>
      <c r="N626" s="324">
        <v>0</v>
      </c>
      <c r="O626" s="215">
        <v>789</v>
      </c>
    </row>
    <row r="627" spans="2:15" ht="15" customHeight="1">
      <c r="B627" s="211"/>
      <c r="C627" s="211"/>
      <c r="D627" s="211"/>
      <c r="E627" s="211"/>
      <c r="F627" s="211"/>
      <c r="G627" s="211"/>
      <c r="H627" s="211"/>
      <c r="I627" s="211"/>
      <c r="J627" s="211"/>
      <c r="K627" s="211"/>
      <c r="L627" s="211"/>
      <c r="M627" s="211"/>
      <c r="N627" s="211"/>
      <c r="O627" s="211"/>
    </row>
    <row r="628" spans="2:15" ht="3" customHeight="1">
      <c r="B628" s="433"/>
      <c r="C628" s="433"/>
      <c r="D628" s="433"/>
      <c r="E628" s="433"/>
      <c r="F628" s="433"/>
      <c r="G628" s="433"/>
      <c r="H628" s="433"/>
      <c r="I628" s="433"/>
      <c r="J628" s="433"/>
      <c r="K628" s="433"/>
      <c r="L628" s="433"/>
      <c r="M628" s="433"/>
      <c r="N628" s="433"/>
      <c r="O628" s="433"/>
    </row>
    <row r="629" spans="2:15" s="32" customFormat="1" ht="15" customHeight="1">
      <c r="B629" s="871" t="s">
        <v>562</v>
      </c>
      <c r="C629" s="871"/>
      <c r="D629" s="871"/>
      <c r="E629" s="871"/>
      <c r="F629" s="871"/>
      <c r="G629" s="871"/>
      <c r="H629" s="871"/>
      <c r="I629" s="871"/>
      <c r="J629" s="871"/>
      <c r="K629" s="871"/>
      <c r="L629" s="871"/>
      <c r="M629" s="871"/>
      <c r="N629" s="871"/>
      <c r="O629" s="871"/>
    </row>
    <row r="630" spans="2:15" s="32" customFormat="1" ht="15" customHeight="1">
      <c r="B630" s="871" t="s">
        <v>575</v>
      </c>
      <c r="C630" s="871"/>
      <c r="D630" s="871"/>
      <c r="E630" s="871"/>
      <c r="F630" s="871"/>
      <c r="G630" s="871"/>
      <c r="H630" s="871"/>
      <c r="I630" s="871"/>
      <c r="J630" s="871"/>
      <c r="K630" s="871"/>
      <c r="L630" s="871"/>
      <c r="M630" s="871"/>
      <c r="N630" s="871"/>
      <c r="O630" s="871"/>
    </row>
    <row r="631" spans="2:15" ht="15" customHeight="1">
      <c r="B631" s="211"/>
      <c r="C631" s="211"/>
      <c r="D631" s="211"/>
      <c r="E631" s="211"/>
      <c r="F631" s="211"/>
      <c r="G631" s="211"/>
      <c r="H631" s="211"/>
      <c r="I631" s="211"/>
      <c r="J631" s="211"/>
      <c r="K631" s="211"/>
      <c r="L631" s="211"/>
      <c r="M631" s="211"/>
      <c r="N631" s="211"/>
      <c r="O631" s="211"/>
    </row>
    <row r="632" spans="2:15" s="32" customFormat="1" ht="15" customHeight="1">
      <c r="B632" s="320" t="s">
        <v>442</v>
      </c>
      <c r="C632" s="320"/>
      <c r="D632" s="237"/>
      <c r="E632" s="237"/>
      <c r="F632" s="237"/>
      <c r="G632" s="237"/>
      <c r="H632" s="237"/>
      <c r="I632" s="237"/>
      <c r="J632" s="237"/>
      <c r="K632" s="237"/>
      <c r="L632" s="237"/>
      <c r="M632" s="237"/>
      <c r="N632" s="237"/>
      <c r="O632" s="239" t="s">
        <v>123</v>
      </c>
    </row>
    <row r="633" spans="2:15" ht="18.75" customHeight="1">
      <c r="B633" s="864" t="s">
        <v>8</v>
      </c>
      <c r="C633" s="872" t="s">
        <v>68</v>
      </c>
      <c r="D633" s="907" t="s">
        <v>16</v>
      </c>
      <c r="E633" s="907"/>
      <c r="F633" s="907"/>
      <c r="G633" s="907"/>
      <c r="H633" s="907"/>
      <c r="I633" s="907"/>
      <c r="J633" s="907"/>
      <c r="K633" s="907"/>
      <c r="L633" s="907"/>
      <c r="M633" s="907"/>
      <c r="N633" s="907"/>
      <c r="O633" s="867"/>
    </row>
    <row r="634" spans="2:15" ht="18.75" customHeight="1">
      <c r="B634" s="865"/>
      <c r="C634" s="873"/>
      <c r="D634" s="452" t="s">
        <v>17</v>
      </c>
      <c r="E634" s="452" t="s">
        <v>18</v>
      </c>
      <c r="F634" s="452" t="s">
        <v>19</v>
      </c>
      <c r="G634" s="452" t="s">
        <v>20</v>
      </c>
      <c r="H634" s="452" t="s">
        <v>21</v>
      </c>
      <c r="I634" s="452" t="s">
        <v>22</v>
      </c>
      <c r="J634" s="452" t="s">
        <v>23</v>
      </c>
      <c r="K634" s="452" t="s">
        <v>24</v>
      </c>
      <c r="L634" s="452" t="s">
        <v>25</v>
      </c>
      <c r="M634" s="452" t="s">
        <v>26</v>
      </c>
      <c r="N634" s="452" t="s">
        <v>27</v>
      </c>
      <c r="O634" s="453" t="s">
        <v>28</v>
      </c>
    </row>
    <row r="635" spans="2:15" ht="15" customHeight="1">
      <c r="B635" s="211"/>
      <c r="C635" s="211"/>
      <c r="D635" s="211"/>
      <c r="E635" s="211"/>
      <c r="F635" s="211"/>
      <c r="G635" s="211"/>
      <c r="H635" s="211"/>
      <c r="I635" s="211"/>
      <c r="J635" s="211"/>
      <c r="K635" s="211"/>
      <c r="L635" s="211"/>
      <c r="M635" s="211"/>
      <c r="N635" s="211"/>
      <c r="O635" s="211"/>
    </row>
    <row r="636" spans="2:15" ht="15" customHeight="1">
      <c r="B636" s="340" t="s">
        <v>118</v>
      </c>
      <c r="C636" s="215">
        <v>107626</v>
      </c>
      <c r="D636" s="215">
        <v>2970</v>
      </c>
      <c r="E636" s="215">
        <v>4635</v>
      </c>
      <c r="F636" s="215">
        <v>2858</v>
      </c>
      <c r="G636" s="215">
        <v>4278</v>
      </c>
      <c r="H636" s="215">
        <v>7564</v>
      </c>
      <c r="I636" s="215">
        <v>12568</v>
      </c>
      <c r="J636" s="215">
        <v>18783</v>
      </c>
      <c r="K636" s="215">
        <v>23297</v>
      </c>
      <c r="L636" s="215">
        <v>14764</v>
      </c>
      <c r="M636" s="215">
        <v>9700</v>
      </c>
      <c r="N636" s="215">
        <v>3730</v>
      </c>
      <c r="O636" s="215">
        <v>2479</v>
      </c>
    </row>
    <row r="637" spans="2:15" ht="15" customHeight="1">
      <c r="B637" s="340"/>
      <c r="C637" s="215"/>
      <c r="D637" s="212"/>
      <c r="E637" s="212"/>
      <c r="F637" s="212"/>
      <c r="G637" s="212"/>
      <c r="H637" s="212"/>
      <c r="I637" s="212"/>
      <c r="J637" s="212"/>
      <c r="K637" s="212"/>
      <c r="L637" s="212"/>
      <c r="M637" s="212"/>
      <c r="N637" s="212"/>
      <c r="O637" s="212"/>
    </row>
    <row r="638" spans="2:15" ht="15" customHeight="1">
      <c r="B638" s="425" t="s">
        <v>69</v>
      </c>
      <c r="C638" s="215">
        <v>48805</v>
      </c>
      <c r="D638" s="215">
        <v>1281</v>
      </c>
      <c r="E638" s="215">
        <v>1194</v>
      </c>
      <c r="F638" s="215">
        <v>633</v>
      </c>
      <c r="G638" s="215">
        <v>2065</v>
      </c>
      <c r="H638" s="215">
        <v>3056</v>
      </c>
      <c r="I638" s="215">
        <v>5586</v>
      </c>
      <c r="J638" s="215">
        <v>8265</v>
      </c>
      <c r="K638" s="215">
        <v>11293</v>
      </c>
      <c r="L638" s="215">
        <v>7608</v>
      </c>
      <c r="M638" s="215">
        <v>5081</v>
      </c>
      <c r="N638" s="215">
        <v>1529</v>
      </c>
      <c r="O638" s="215">
        <v>1214</v>
      </c>
    </row>
    <row r="639" spans="2:15" ht="15" customHeight="1">
      <c r="B639" s="425"/>
      <c r="C639" s="215"/>
      <c r="D639" s="212"/>
      <c r="E639" s="212"/>
      <c r="F639" s="212"/>
      <c r="G639" s="212"/>
      <c r="H639" s="212"/>
      <c r="I639" s="212"/>
      <c r="J639" s="212"/>
      <c r="K639" s="212"/>
      <c r="L639" s="212"/>
      <c r="M639" s="212"/>
      <c r="N639" s="212"/>
      <c r="O639" s="212"/>
    </row>
    <row r="640" spans="2:15" ht="15" customHeight="1">
      <c r="B640" s="426" t="s">
        <v>71</v>
      </c>
      <c r="C640" s="215">
        <v>21398</v>
      </c>
      <c r="D640" s="215">
        <v>1281</v>
      </c>
      <c r="E640" s="215">
        <v>861</v>
      </c>
      <c r="F640" s="215">
        <v>626</v>
      </c>
      <c r="G640" s="215">
        <v>1238</v>
      </c>
      <c r="H640" s="215">
        <v>1236</v>
      </c>
      <c r="I640" s="215">
        <v>1992</v>
      </c>
      <c r="J640" s="215">
        <v>3167</v>
      </c>
      <c r="K640" s="215">
        <v>4818</v>
      </c>
      <c r="L640" s="215">
        <v>2599</v>
      </c>
      <c r="M640" s="215">
        <v>1731</v>
      </c>
      <c r="N640" s="215">
        <v>1018</v>
      </c>
      <c r="O640" s="215">
        <v>831</v>
      </c>
    </row>
    <row r="641" spans="2:15" ht="15" customHeight="1">
      <c r="B641" s="427" t="s">
        <v>544</v>
      </c>
      <c r="C641" s="215">
        <v>20451</v>
      </c>
      <c r="D641" s="212">
        <v>1281</v>
      </c>
      <c r="E641" s="212">
        <v>861</v>
      </c>
      <c r="F641" s="212">
        <v>626</v>
      </c>
      <c r="G641" s="212">
        <v>1238</v>
      </c>
      <c r="H641" s="212">
        <v>1236</v>
      </c>
      <c r="I641" s="212">
        <v>1992</v>
      </c>
      <c r="J641" s="212">
        <v>2895</v>
      </c>
      <c r="K641" s="212">
        <v>4143</v>
      </c>
      <c r="L641" s="212">
        <v>2599</v>
      </c>
      <c r="M641" s="212">
        <v>1731</v>
      </c>
      <c r="N641" s="212">
        <v>1018</v>
      </c>
      <c r="O641" s="212">
        <v>831</v>
      </c>
    </row>
    <row r="642" spans="2:15" ht="15" customHeight="1">
      <c r="B642" s="428" t="s">
        <v>545</v>
      </c>
      <c r="C642" s="215">
        <v>11380</v>
      </c>
      <c r="D642" s="212">
        <v>0</v>
      </c>
      <c r="E642" s="212">
        <v>861</v>
      </c>
      <c r="F642" s="212">
        <v>626</v>
      </c>
      <c r="G642" s="212">
        <v>1238</v>
      </c>
      <c r="H642" s="212">
        <v>553</v>
      </c>
      <c r="I642" s="212">
        <v>1171</v>
      </c>
      <c r="J642" s="212">
        <v>1966</v>
      </c>
      <c r="K642" s="212">
        <v>2879</v>
      </c>
      <c r="L642" s="212">
        <v>1359</v>
      </c>
      <c r="M642" s="212">
        <v>727</v>
      </c>
      <c r="N642" s="212">
        <v>0</v>
      </c>
      <c r="O642" s="212">
        <v>0</v>
      </c>
    </row>
    <row r="643" spans="2:15" ht="15" customHeight="1">
      <c r="B643" s="428" t="s">
        <v>546</v>
      </c>
      <c r="C643" s="215">
        <v>9071</v>
      </c>
      <c r="D643" s="212">
        <v>1281</v>
      </c>
      <c r="E643" s="212">
        <v>0</v>
      </c>
      <c r="F643" s="212">
        <v>0</v>
      </c>
      <c r="G643" s="212">
        <v>0</v>
      </c>
      <c r="H643" s="212">
        <v>683</v>
      </c>
      <c r="I643" s="212">
        <v>821</v>
      </c>
      <c r="J643" s="212">
        <v>929</v>
      </c>
      <c r="K643" s="212">
        <v>1264</v>
      </c>
      <c r="L643" s="212">
        <v>1240</v>
      </c>
      <c r="M643" s="212">
        <v>1004</v>
      </c>
      <c r="N643" s="212">
        <v>1018</v>
      </c>
      <c r="O643" s="212">
        <v>831</v>
      </c>
    </row>
    <row r="644" spans="2:15" ht="15" customHeight="1">
      <c r="B644" s="427" t="s">
        <v>547</v>
      </c>
      <c r="C644" s="215">
        <v>947</v>
      </c>
      <c r="D644" s="212">
        <v>0</v>
      </c>
      <c r="E644" s="212">
        <v>0</v>
      </c>
      <c r="F644" s="212">
        <v>0</v>
      </c>
      <c r="G644" s="212">
        <v>0</v>
      </c>
      <c r="H644" s="212">
        <v>0</v>
      </c>
      <c r="I644" s="212">
        <v>0</v>
      </c>
      <c r="J644" s="212">
        <v>272</v>
      </c>
      <c r="K644" s="212">
        <v>675</v>
      </c>
      <c r="L644" s="212">
        <v>0</v>
      </c>
      <c r="M644" s="212">
        <v>0</v>
      </c>
      <c r="N644" s="212">
        <v>0</v>
      </c>
      <c r="O644" s="212">
        <v>0</v>
      </c>
    </row>
    <row r="645" spans="2:15" ht="15" customHeight="1">
      <c r="B645" s="428" t="s">
        <v>73</v>
      </c>
      <c r="C645" s="215">
        <v>947</v>
      </c>
      <c r="D645" s="328">
        <v>0</v>
      </c>
      <c r="E645" s="328">
        <v>0</v>
      </c>
      <c r="F645" s="328">
        <v>0</v>
      </c>
      <c r="G645" s="328">
        <v>0</v>
      </c>
      <c r="H645" s="328">
        <v>0</v>
      </c>
      <c r="I645" s="328">
        <v>0</v>
      </c>
      <c r="J645" s="328">
        <v>272</v>
      </c>
      <c r="K645" s="328">
        <v>675</v>
      </c>
      <c r="L645" s="328">
        <v>0</v>
      </c>
      <c r="M645" s="328">
        <v>0</v>
      </c>
      <c r="N645" s="328">
        <v>0</v>
      </c>
      <c r="O645" s="328">
        <v>0</v>
      </c>
    </row>
    <row r="646" spans="2:15" ht="15" customHeight="1">
      <c r="B646" s="428" t="s">
        <v>74</v>
      </c>
      <c r="C646" s="215">
        <v>0</v>
      </c>
      <c r="D646" s="328">
        <v>0</v>
      </c>
      <c r="E646" s="328">
        <v>0</v>
      </c>
      <c r="F646" s="328">
        <v>0</v>
      </c>
      <c r="G646" s="328">
        <v>0</v>
      </c>
      <c r="H646" s="328">
        <v>0</v>
      </c>
      <c r="I646" s="328">
        <v>0</v>
      </c>
      <c r="J646" s="328">
        <v>0</v>
      </c>
      <c r="K646" s="328">
        <v>0</v>
      </c>
      <c r="L646" s="328">
        <v>0</v>
      </c>
      <c r="M646" s="328">
        <v>0</v>
      </c>
      <c r="N646" s="328">
        <v>0</v>
      </c>
      <c r="O646" s="328">
        <v>0</v>
      </c>
    </row>
    <row r="647" spans="2:15" ht="15" customHeight="1">
      <c r="B647" s="428" t="s">
        <v>548</v>
      </c>
      <c r="C647" s="215">
        <v>0</v>
      </c>
      <c r="D647" s="328">
        <v>0</v>
      </c>
      <c r="E647" s="328">
        <v>0</v>
      </c>
      <c r="F647" s="328">
        <v>0</v>
      </c>
      <c r="G647" s="328">
        <v>0</v>
      </c>
      <c r="H647" s="328">
        <v>0</v>
      </c>
      <c r="I647" s="328">
        <v>0</v>
      </c>
      <c r="J647" s="328">
        <v>0</v>
      </c>
      <c r="K647" s="328">
        <v>0</v>
      </c>
      <c r="L647" s="328">
        <v>0</v>
      </c>
      <c r="M647" s="328">
        <v>0</v>
      </c>
      <c r="N647" s="328">
        <v>0</v>
      </c>
      <c r="O647" s="328">
        <v>0</v>
      </c>
    </row>
    <row r="648" spans="2:15" ht="15" customHeight="1">
      <c r="B648" s="429"/>
      <c r="C648" s="215"/>
      <c r="D648" s="212"/>
      <c r="E648" s="212"/>
      <c r="F648" s="212"/>
      <c r="G648" s="212"/>
      <c r="H648" s="212"/>
      <c r="I648" s="212"/>
      <c r="J648" s="212"/>
      <c r="K648" s="212"/>
      <c r="L648" s="212"/>
      <c r="M648" s="212"/>
      <c r="N648" s="212"/>
      <c r="O648" s="212"/>
    </row>
    <row r="649" spans="2:15" ht="15" customHeight="1">
      <c r="B649" s="426" t="s">
        <v>72</v>
      </c>
      <c r="C649" s="215">
        <v>27407</v>
      </c>
      <c r="D649" s="215">
        <v>0</v>
      </c>
      <c r="E649" s="215">
        <v>333</v>
      </c>
      <c r="F649" s="215">
        <v>7</v>
      </c>
      <c r="G649" s="215">
        <v>827</v>
      </c>
      <c r="H649" s="215">
        <v>1820</v>
      </c>
      <c r="I649" s="215">
        <v>3594</v>
      </c>
      <c r="J649" s="215">
        <v>5098</v>
      </c>
      <c r="K649" s="215">
        <v>6475</v>
      </c>
      <c r="L649" s="215">
        <v>5009</v>
      </c>
      <c r="M649" s="215">
        <v>3350</v>
      </c>
      <c r="N649" s="215">
        <v>511</v>
      </c>
      <c r="O649" s="215">
        <v>383</v>
      </c>
    </row>
    <row r="650" spans="2:15" ht="15" customHeight="1">
      <c r="B650" s="427" t="s">
        <v>544</v>
      </c>
      <c r="C650" s="215">
        <v>9161</v>
      </c>
      <c r="D650" s="328">
        <v>0</v>
      </c>
      <c r="E650" s="328">
        <v>333</v>
      </c>
      <c r="F650" s="212">
        <v>7</v>
      </c>
      <c r="G650" s="212">
        <v>638</v>
      </c>
      <c r="H650" s="328">
        <v>0</v>
      </c>
      <c r="I650" s="212">
        <v>724</v>
      </c>
      <c r="J650" s="212">
        <v>1801</v>
      </c>
      <c r="K650" s="212">
        <v>2625</v>
      </c>
      <c r="L650" s="212">
        <v>1406</v>
      </c>
      <c r="M650" s="328">
        <v>733</v>
      </c>
      <c r="N650" s="328">
        <v>511</v>
      </c>
      <c r="O650" s="328">
        <v>383</v>
      </c>
    </row>
    <row r="651" spans="2:15" ht="15" customHeight="1">
      <c r="B651" s="428" t="s">
        <v>545</v>
      </c>
      <c r="C651" s="215">
        <v>6563</v>
      </c>
      <c r="D651" s="328">
        <v>0</v>
      </c>
      <c r="E651" s="328">
        <v>0</v>
      </c>
      <c r="F651" s="212">
        <v>7</v>
      </c>
      <c r="G651" s="212">
        <v>0</v>
      </c>
      <c r="H651" s="328">
        <v>0</v>
      </c>
      <c r="I651" s="212">
        <v>724</v>
      </c>
      <c r="J651" s="212">
        <v>1801</v>
      </c>
      <c r="K651" s="212">
        <v>2625</v>
      </c>
      <c r="L651" s="212">
        <v>1406</v>
      </c>
      <c r="M651" s="328">
        <v>0</v>
      </c>
      <c r="N651" s="328">
        <v>0</v>
      </c>
      <c r="O651" s="328">
        <v>0</v>
      </c>
    </row>
    <row r="652" spans="2:15" ht="15" customHeight="1">
      <c r="B652" s="428" t="s">
        <v>546</v>
      </c>
      <c r="C652" s="215">
        <v>2598</v>
      </c>
      <c r="D652" s="328">
        <v>0</v>
      </c>
      <c r="E652" s="328">
        <v>333</v>
      </c>
      <c r="F652" s="212">
        <v>0</v>
      </c>
      <c r="G652" s="212">
        <v>638</v>
      </c>
      <c r="H652" s="328">
        <v>0</v>
      </c>
      <c r="I652" s="212">
        <v>0</v>
      </c>
      <c r="J652" s="212">
        <v>0</v>
      </c>
      <c r="K652" s="212">
        <v>0</v>
      </c>
      <c r="L652" s="212">
        <v>0</v>
      </c>
      <c r="M652" s="328">
        <v>733</v>
      </c>
      <c r="N652" s="328">
        <v>511</v>
      </c>
      <c r="O652" s="328">
        <v>383</v>
      </c>
    </row>
    <row r="653" spans="2:15" ht="15" customHeight="1">
      <c r="B653" s="427" t="s">
        <v>547</v>
      </c>
      <c r="C653" s="215">
        <v>18246</v>
      </c>
      <c r="D653" s="212">
        <v>0</v>
      </c>
      <c r="E653" s="212">
        <v>0</v>
      </c>
      <c r="F653" s="212">
        <v>0</v>
      </c>
      <c r="G653" s="212">
        <v>189</v>
      </c>
      <c r="H653" s="212">
        <v>1820</v>
      </c>
      <c r="I653" s="212">
        <v>2870</v>
      </c>
      <c r="J653" s="212">
        <v>3297</v>
      </c>
      <c r="K653" s="212">
        <v>3850</v>
      </c>
      <c r="L653" s="212">
        <v>3603</v>
      </c>
      <c r="M653" s="212">
        <v>2617</v>
      </c>
      <c r="N653" s="212">
        <v>0</v>
      </c>
      <c r="O653" s="212">
        <v>0</v>
      </c>
    </row>
    <row r="654" spans="2:15" ht="15" customHeight="1">
      <c r="B654" s="428" t="s">
        <v>73</v>
      </c>
      <c r="C654" s="215">
        <v>8110</v>
      </c>
      <c r="D654" s="328">
        <v>0</v>
      </c>
      <c r="E654" s="328">
        <v>0</v>
      </c>
      <c r="F654" s="328">
        <v>0</v>
      </c>
      <c r="G654" s="212">
        <v>189</v>
      </c>
      <c r="H654" s="212">
        <v>711</v>
      </c>
      <c r="I654" s="212">
        <v>763</v>
      </c>
      <c r="J654" s="212">
        <v>1631</v>
      </c>
      <c r="K654" s="212">
        <v>2096</v>
      </c>
      <c r="L654" s="212">
        <v>1490</v>
      </c>
      <c r="M654" s="212">
        <v>1230</v>
      </c>
      <c r="N654" s="328">
        <v>0</v>
      </c>
      <c r="O654" s="328">
        <v>0</v>
      </c>
    </row>
    <row r="655" spans="2:15" ht="15" customHeight="1">
      <c r="B655" s="428" t="s">
        <v>74</v>
      </c>
      <c r="C655" s="215">
        <v>10136</v>
      </c>
      <c r="D655" s="328">
        <v>0</v>
      </c>
      <c r="E655" s="328">
        <v>0</v>
      </c>
      <c r="F655" s="328">
        <v>0</v>
      </c>
      <c r="G655" s="328">
        <v>0</v>
      </c>
      <c r="H655" s="212">
        <v>1109</v>
      </c>
      <c r="I655" s="212">
        <v>2107</v>
      </c>
      <c r="J655" s="212">
        <v>1666</v>
      </c>
      <c r="K655" s="212">
        <v>1754</v>
      </c>
      <c r="L655" s="212">
        <v>2113</v>
      </c>
      <c r="M655" s="212">
        <v>1387</v>
      </c>
      <c r="N655" s="328">
        <v>0</v>
      </c>
      <c r="O655" s="328">
        <v>0</v>
      </c>
    </row>
    <row r="656" spans="2:15" ht="15" customHeight="1">
      <c r="B656" s="428" t="s">
        <v>548</v>
      </c>
      <c r="C656" s="215">
        <v>0</v>
      </c>
      <c r="D656" s="328">
        <v>0</v>
      </c>
      <c r="E656" s="328">
        <v>0</v>
      </c>
      <c r="F656" s="328">
        <v>0</v>
      </c>
      <c r="G656" s="328">
        <v>0</v>
      </c>
      <c r="H656" s="328">
        <v>0</v>
      </c>
      <c r="I656" s="328">
        <v>0</v>
      </c>
      <c r="J656" s="328">
        <v>0</v>
      </c>
      <c r="K656" s="328">
        <v>0</v>
      </c>
      <c r="L656" s="328">
        <v>0</v>
      </c>
      <c r="M656" s="328">
        <v>0</v>
      </c>
      <c r="N656" s="328">
        <v>0</v>
      </c>
      <c r="O656" s="328">
        <v>0</v>
      </c>
    </row>
    <row r="657" spans="2:15" ht="15" customHeight="1">
      <c r="B657" s="211"/>
      <c r="C657" s="215"/>
      <c r="D657" s="212"/>
      <c r="E657" s="212"/>
      <c r="F657" s="212"/>
      <c r="G657" s="212"/>
      <c r="H657" s="212"/>
      <c r="I657" s="212"/>
      <c r="J657" s="212"/>
      <c r="K657" s="212"/>
      <c r="L657" s="212"/>
      <c r="M657" s="212"/>
      <c r="N657" s="212"/>
      <c r="O657" s="212"/>
    </row>
    <row r="658" spans="2:15" ht="15" customHeight="1">
      <c r="B658" s="425" t="s">
        <v>70</v>
      </c>
      <c r="C658" s="215">
        <v>49121</v>
      </c>
      <c r="D658" s="215">
        <v>1274</v>
      </c>
      <c r="E658" s="215">
        <v>1209</v>
      </c>
      <c r="F658" s="215">
        <v>1105</v>
      </c>
      <c r="G658" s="215">
        <v>1927</v>
      </c>
      <c r="H658" s="215">
        <v>3691</v>
      </c>
      <c r="I658" s="215">
        <v>6359</v>
      </c>
      <c r="J658" s="215">
        <v>9478</v>
      </c>
      <c r="K658" s="215">
        <v>11158</v>
      </c>
      <c r="L658" s="215">
        <v>6199</v>
      </c>
      <c r="M658" s="215">
        <v>4079</v>
      </c>
      <c r="N658" s="215">
        <v>1467</v>
      </c>
      <c r="O658" s="215">
        <v>1175</v>
      </c>
    </row>
    <row r="659" spans="2:15" ht="15" customHeight="1">
      <c r="B659" s="425"/>
      <c r="C659" s="215"/>
      <c r="D659" s="212"/>
      <c r="E659" s="212"/>
      <c r="F659" s="212"/>
      <c r="G659" s="212"/>
      <c r="H659" s="212"/>
      <c r="I659" s="212"/>
      <c r="J659" s="212"/>
      <c r="K659" s="212"/>
      <c r="L659" s="212"/>
      <c r="M659" s="212"/>
      <c r="N659" s="212"/>
      <c r="O659" s="212"/>
    </row>
    <row r="660" spans="2:15" ht="15" customHeight="1">
      <c r="B660" s="426" t="s">
        <v>71</v>
      </c>
      <c r="C660" s="215">
        <v>21400</v>
      </c>
      <c r="D660" s="215">
        <v>1267</v>
      </c>
      <c r="E660" s="215">
        <v>852</v>
      </c>
      <c r="F660" s="215">
        <v>612</v>
      </c>
      <c r="G660" s="215">
        <v>1397</v>
      </c>
      <c r="H660" s="215">
        <v>1347</v>
      </c>
      <c r="I660" s="215">
        <v>2377</v>
      </c>
      <c r="J660" s="215">
        <v>3931</v>
      </c>
      <c r="K660" s="215">
        <v>4549</v>
      </c>
      <c r="L660" s="215">
        <v>1999</v>
      </c>
      <c r="M660" s="215">
        <v>1497</v>
      </c>
      <c r="N660" s="215">
        <v>787</v>
      </c>
      <c r="O660" s="215">
        <v>785</v>
      </c>
    </row>
    <row r="661" spans="2:15" ht="15" customHeight="1">
      <c r="B661" s="427" t="s">
        <v>544</v>
      </c>
      <c r="C661" s="215">
        <v>20476</v>
      </c>
      <c r="D661" s="212">
        <v>1267</v>
      </c>
      <c r="E661" s="212">
        <v>852</v>
      </c>
      <c r="F661" s="212">
        <v>612</v>
      </c>
      <c r="G661" s="212">
        <v>1397</v>
      </c>
      <c r="H661" s="212">
        <v>1347</v>
      </c>
      <c r="I661" s="212">
        <v>2377</v>
      </c>
      <c r="J661" s="212">
        <v>3481</v>
      </c>
      <c r="K661" s="212">
        <v>4075</v>
      </c>
      <c r="L661" s="212">
        <v>1999</v>
      </c>
      <c r="M661" s="212">
        <v>1497</v>
      </c>
      <c r="N661" s="212">
        <v>787</v>
      </c>
      <c r="O661" s="212">
        <v>785</v>
      </c>
    </row>
    <row r="662" spans="2:15" ht="15" customHeight="1">
      <c r="B662" s="428" t="s">
        <v>545</v>
      </c>
      <c r="C662" s="215">
        <v>11448</v>
      </c>
      <c r="D662" s="212">
        <v>0</v>
      </c>
      <c r="E662" s="212">
        <v>852</v>
      </c>
      <c r="F662" s="212">
        <v>612</v>
      </c>
      <c r="G662" s="212">
        <v>748</v>
      </c>
      <c r="H662" s="212">
        <v>644</v>
      </c>
      <c r="I662" s="212">
        <v>1561</v>
      </c>
      <c r="J662" s="212">
        <v>2527</v>
      </c>
      <c r="K662" s="212">
        <v>2900</v>
      </c>
      <c r="L662" s="212">
        <v>988</v>
      </c>
      <c r="M662" s="212">
        <v>616</v>
      </c>
      <c r="N662" s="212">
        <v>0</v>
      </c>
      <c r="O662" s="212">
        <v>0</v>
      </c>
    </row>
    <row r="663" spans="2:15" ht="15" customHeight="1">
      <c r="B663" s="428" t="s">
        <v>546</v>
      </c>
      <c r="C663" s="215">
        <v>9028</v>
      </c>
      <c r="D663" s="212">
        <v>1267</v>
      </c>
      <c r="E663" s="212">
        <v>0</v>
      </c>
      <c r="F663" s="212">
        <v>0</v>
      </c>
      <c r="G663" s="212">
        <v>649</v>
      </c>
      <c r="H663" s="212">
        <v>703</v>
      </c>
      <c r="I663" s="212">
        <v>816</v>
      </c>
      <c r="J663" s="212">
        <v>954</v>
      </c>
      <c r="K663" s="212">
        <v>1175</v>
      </c>
      <c r="L663" s="212">
        <v>1011</v>
      </c>
      <c r="M663" s="212">
        <v>881</v>
      </c>
      <c r="N663" s="212">
        <v>787</v>
      </c>
      <c r="O663" s="212">
        <v>785</v>
      </c>
    </row>
    <row r="664" spans="2:15" ht="15" customHeight="1">
      <c r="B664" s="427" t="s">
        <v>547</v>
      </c>
      <c r="C664" s="215">
        <v>924</v>
      </c>
      <c r="D664" s="212">
        <v>0</v>
      </c>
      <c r="E664" s="212">
        <v>0</v>
      </c>
      <c r="F664" s="212">
        <v>0</v>
      </c>
      <c r="G664" s="212">
        <v>0</v>
      </c>
      <c r="H664" s="212">
        <v>0</v>
      </c>
      <c r="I664" s="212">
        <v>0</v>
      </c>
      <c r="J664" s="212">
        <v>450</v>
      </c>
      <c r="K664" s="212">
        <v>474</v>
      </c>
      <c r="L664" s="212">
        <v>0</v>
      </c>
      <c r="M664" s="212">
        <v>0</v>
      </c>
      <c r="N664" s="212">
        <v>0</v>
      </c>
      <c r="O664" s="212">
        <v>0</v>
      </c>
    </row>
    <row r="665" spans="2:15" ht="15" customHeight="1">
      <c r="B665" s="428" t="s">
        <v>73</v>
      </c>
      <c r="C665" s="215">
        <v>924</v>
      </c>
      <c r="D665" s="328">
        <v>0</v>
      </c>
      <c r="E665" s="328">
        <v>0</v>
      </c>
      <c r="F665" s="328">
        <v>0</v>
      </c>
      <c r="G665" s="328">
        <v>0</v>
      </c>
      <c r="H665" s="328">
        <v>0</v>
      </c>
      <c r="I665" s="328">
        <v>0</v>
      </c>
      <c r="J665" s="328">
        <v>450</v>
      </c>
      <c r="K665" s="328">
        <v>474</v>
      </c>
      <c r="L665" s="328">
        <v>0</v>
      </c>
      <c r="M665" s="328">
        <v>0</v>
      </c>
      <c r="N665" s="328">
        <v>0</v>
      </c>
      <c r="O665" s="328">
        <v>0</v>
      </c>
    </row>
    <row r="666" spans="2:15" ht="15" customHeight="1">
      <c r="B666" s="428" t="s">
        <v>74</v>
      </c>
      <c r="C666" s="215">
        <v>0</v>
      </c>
      <c r="D666" s="328">
        <v>0</v>
      </c>
      <c r="E666" s="328">
        <v>0</v>
      </c>
      <c r="F666" s="328">
        <v>0</v>
      </c>
      <c r="G666" s="328">
        <v>0</v>
      </c>
      <c r="H666" s="328">
        <v>0</v>
      </c>
      <c r="I666" s="328">
        <v>0</v>
      </c>
      <c r="J666" s="328">
        <v>0</v>
      </c>
      <c r="K666" s="328">
        <v>0</v>
      </c>
      <c r="L666" s="328">
        <v>0</v>
      </c>
      <c r="M666" s="328">
        <v>0</v>
      </c>
      <c r="N666" s="328">
        <v>0</v>
      </c>
      <c r="O666" s="328">
        <v>0</v>
      </c>
    </row>
    <row r="667" spans="2:15" ht="15" customHeight="1">
      <c r="B667" s="428" t="s">
        <v>548</v>
      </c>
      <c r="C667" s="215">
        <v>0</v>
      </c>
      <c r="D667" s="328">
        <v>0</v>
      </c>
      <c r="E667" s="328">
        <v>0</v>
      </c>
      <c r="F667" s="328">
        <v>0</v>
      </c>
      <c r="G667" s="328">
        <v>0</v>
      </c>
      <c r="H667" s="328">
        <v>0</v>
      </c>
      <c r="I667" s="328">
        <v>0</v>
      </c>
      <c r="J667" s="328">
        <v>0</v>
      </c>
      <c r="K667" s="328">
        <v>0</v>
      </c>
      <c r="L667" s="328">
        <v>0</v>
      </c>
      <c r="M667" s="328">
        <v>0</v>
      </c>
      <c r="N667" s="328">
        <v>0</v>
      </c>
      <c r="O667" s="328">
        <v>0</v>
      </c>
    </row>
    <row r="668" spans="2:15" ht="15" customHeight="1">
      <c r="B668" s="429"/>
      <c r="C668" s="215"/>
      <c r="D668" s="212"/>
      <c r="E668" s="212"/>
      <c r="F668" s="212"/>
      <c r="G668" s="212"/>
      <c r="H668" s="212"/>
      <c r="I668" s="212"/>
      <c r="J668" s="212"/>
      <c r="K668" s="212"/>
      <c r="L668" s="212"/>
      <c r="M668" s="212"/>
      <c r="N668" s="212"/>
      <c r="O668" s="212"/>
    </row>
    <row r="669" spans="2:15" ht="15" customHeight="1">
      <c r="B669" s="426" t="s">
        <v>72</v>
      </c>
      <c r="C669" s="215">
        <v>27721</v>
      </c>
      <c r="D669" s="215">
        <v>7</v>
      </c>
      <c r="E669" s="215">
        <v>357</v>
      </c>
      <c r="F669" s="215">
        <v>493</v>
      </c>
      <c r="G669" s="215">
        <v>530</v>
      </c>
      <c r="H669" s="215">
        <v>2344</v>
      </c>
      <c r="I669" s="215">
        <v>3982</v>
      </c>
      <c r="J669" s="215">
        <v>5547</v>
      </c>
      <c r="K669" s="215">
        <v>6609</v>
      </c>
      <c r="L669" s="215">
        <v>4200</v>
      </c>
      <c r="M669" s="215">
        <v>2582</v>
      </c>
      <c r="N669" s="215">
        <v>680</v>
      </c>
      <c r="O669" s="215">
        <v>390</v>
      </c>
    </row>
    <row r="670" spans="2:15" ht="15" customHeight="1">
      <c r="B670" s="427" t="s">
        <v>544</v>
      </c>
      <c r="C670" s="215">
        <v>7566</v>
      </c>
      <c r="D670" s="328">
        <v>3</v>
      </c>
      <c r="E670" s="328">
        <v>355</v>
      </c>
      <c r="F670" s="222">
        <v>13</v>
      </c>
      <c r="G670" s="212">
        <v>160</v>
      </c>
      <c r="H670" s="328">
        <v>2</v>
      </c>
      <c r="I670" s="212">
        <v>1076</v>
      </c>
      <c r="J670" s="222">
        <v>1905</v>
      </c>
      <c r="K670" s="212">
        <v>2859</v>
      </c>
      <c r="L670" s="212">
        <v>870</v>
      </c>
      <c r="M670" s="212">
        <v>153</v>
      </c>
      <c r="N670" s="328">
        <v>13</v>
      </c>
      <c r="O670" s="328">
        <v>157</v>
      </c>
    </row>
    <row r="671" spans="2:15" ht="15" customHeight="1">
      <c r="B671" s="428" t="s">
        <v>545</v>
      </c>
      <c r="C671" s="215">
        <v>7566</v>
      </c>
      <c r="D671" s="328">
        <v>3</v>
      </c>
      <c r="E671" s="328">
        <v>355</v>
      </c>
      <c r="F671" s="222">
        <v>13</v>
      </c>
      <c r="G671" s="212">
        <v>160</v>
      </c>
      <c r="H671" s="328">
        <v>2</v>
      </c>
      <c r="I671" s="212">
        <v>1076</v>
      </c>
      <c r="J671" s="222">
        <v>1905</v>
      </c>
      <c r="K671" s="212">
        <v>2859</v>
      </c>
      <c r="L671" s="212">
        <v>870</v>
      </c>
      <c r="M671" s="212">
        <v>153</v>
      </c>
      <c r="N671" s="328">
        <v>13</v>
      </c>
      <c r="O671" s="328">
        <v>157</v>
      </c>
    </row>
    <row r="672" spans="2:15" ht="15" customHeight="1">
      <c r="B672" s="428" t="s">
        <v>546</v>
      </c>
      <c r="C672" s="215">
        <v>0</v>
      </c>
      <c r="D672" s="328">
        <v>0</v>
      </c>
      <c r="E672" s="328">
        <v>0</v>
      </c>
      <c r="F672" s="222">
        <v>0</v>
      </c>
      <c r="G672" s="212">
        <v>0</v>
      </c>
      <c r="H672" s="328">
        <v>0</v>
      </c>
      <c r="I672" s="212">
        <v>0</v>
      </c>
      <c r="J672" s="222">
        <v>0</v>
      </c>
      <c r="K672" s="212">
        <v>0</v>
      </c>
      <c r="L672" s="212">
        <v>0</v>
      </c>
      <c r="M672" s="212">
        <v>0</v>
      </c>
      <c r="N672" s="328">
        <v>0</v>
      </c>
      <c r="O672" s="328">
        <v>0</v>
      </c>
    </row>
    <row r="673" spans="2:27" ht="15" customHeight="1">
      <c r="B673" s="427" t="s">
        <v>547</v>
      </c>
      <c r="C673" s="215">
        <v>20155</v>
      </c>
      <c r="D673" s="212">
        <v>4</v>
      </c>
      <c r="E673" s="212">
        <v>2</v>
      </c>
      <c r="F673" s="212">
        <v>480</v>
      </c>
      <c r="G673" s="212">
        <v>370</v>
      </c>
      <c r="H673" s="212">
        <v>2342</v>
      </c>
      <c r="I673" s="212">
        <v>2906</v>
      </c>
      <c r="J673" s="212">
        <v>3642</v>
      </c>
      <c r="K673" s="212">
        <v>3750</v>
      </c>
      <c r="L673" s="212">
        <v>3330</v>
      </c>
      <c r="M673" s="212">
        <v>2429</v>
      </c>
      <c r="N673" s="212">
        <v>667</v>
      </c>
      <c r="O673" s="212">
        <v>233</v>
      </c>
    </row>
    <row r="674" spans="2:27" ht="15" customHeight="1">
      <c r="B674" s="428" t="s">
        <v>73</v>
      </c>
      <c r="C674" s="215">
        <v>8875</v>
      </c>
      <c r="D674" s="328">
        <v>4</v>
      </c>
      <c r="E674" s="328">
        <v>2</v>
      </c>
      <c r="F674" s="328">
        <v>0</v>
      </c>
      <c r="G674" s="212">
        <v>370</v>
      </c>
      <c r="H674" s="212">
        <v>733</v>
      </c>
      <c r="I674" s="212">
        <v>732</v>
      </c>
      <c r="J674" s="212">
        <v>1941</v>
      </c>
      <c r="K674" s="212">
        <v>2043</v>
      </c>
      <c r="L674" s="212">
        <v>1295</v>
      </c>
      <c r="M674" s="212">
        <v>1161</v>
      </c>
      <c r="N674" s="328">
        <v>520</v>
      </c>
      <c r="O674" s="328">
        <v>74</v>
      </c>
    </row>
    <row r="675" spans="2:27" ht="15" customHeight="1">
      <c r="B675" s="428" t="s">
        <v>74</v>
      </c>
      <c r="C675" s="215">
        <v>11280</v>
      </c>
      <c r="D675" s="328">
        <v>0</v>
      </c>
      <c r="E675" s="328">
        <v>0</v>
      </c>
      <c r="F675" s="212">
        <v>480</v>
      </c>
      <c r="G675" s="328">
        <v>0</v>
      </c>
      <c r="H675" s="212">
        <v>1609</v>
      </c>
      <c r="I675" s="212">
        <v>2174</v>
      </c>
      <c r="J675" s="212">
        <v>1701</v>
      </c>
      <c r="K675" s="212">
        <v>1707</v>
      </c>
      <c r="L675" s="212">
        <v>2035</v>
      </c>
      <c r="M675" s="212">
        <v>1268</v>
      </c>
      <c r="N675" s="328">
        <v>147</v>
      </c>
      <c r="O675" s="328">
        <v>159</v>
      </c>
    </row>
    <row r="676" spans="2:27" ht="15" customHeight="1">
      <c r="B676" s="428" t="s">
        <v>548</v>
      </c>
      <c r="C676" s="215">
        <v>0</v>
      </c>
      <c r="D676" s="328">
        <v>0</v>
      </c>
      <c r="E676" s="328">
        <v>0</v>
      </c>
      <c r="F676" s="328">
        <v>0</v>
      </c>
      <c r="G676" s="328">
        <v>0</v>
      </c>
      <c r="H676" s="328">
        <v>0</v>
      </c>
      <c r="I676" s="328">
        <v>0</v>
      </c>
      <c r="J676" s="328">
        <v>0</v>
      </c>
      <c r="K676" s="328">
        <v>0</v>
      </c>
      <c r="L676" s="328">
        <v>0</v>
      </c>
      <c r="M676" s="328">
        <v>0</v>
      </c>
      <c r="N676" s="328">
        <v>0</v>
      </c>
      <c r="O676" s="328">
        <v>0</v>
      </c>
    </row>
    <row r="677" spans="2:27" ht="15" customHeight="1">
      <c r="B677" s="429"/>
      <c r="C677" s="215"/>
      <c r="D677" s="212"/>
      <c r="E677" s="212"/>
      <c r="F677" s="212"/>
      <c r="G677" s="212"/>
      <c r="H677" s="212"/>
      <c r="I677" s="212"/>
      <c r="J677" s="212"/>
      <c r="K677" s="212"/>
      <c r="L677" s="212"/>
      <c r="M677" s="212"/>
      <c r="N677" s="212"/>
      <c r="O677" s="212"/>
    </row>
    <row r="678" spans="2:27" ht="15" customHeight="1">
      <c r="B678" s="426" t="s">
        <v>62</v>
      </c>
      <c r="C678" s="215">
        <v>9700</v>
      </c>
      <c r="D678" s="215">
        <v>415</v>
      </c>
      <c r="E678" s="215">
        <v>2232</v>
      </c>
      <c r="F678" s="215">
        <v>1120</v>
      </c>
      <c r="G678" s="215">
        <v>286</v>
      </c>
      <c r="H678" s="215">
        <v>817</v>
      </c>
      <c r="I678" s="215">
        <v>623</v>
      </c>
      <c r="J678" s="215">
        <v>1040</v>
      </c>
      <c r="K678" s="215">
        <v>846</v>
      </c>
      <c r="L678" s="215">
        <v>957</v>
      </c>
      <c r="M678" s="215">
        <v>540</v>
      </c>
      <c r="N678" s="324">
        <v>734</v>
      </c>
      <c r="O678" s="215">
        <v>90</v>
      </c>
    </row>
    <row r="679" spans="2:27" ht="15" customHeight="1">
      <c r="B679" s="211"/>
      <c r="C679" s="211"/>
      <c r="D679" s="211"/>
      <c r="E679" s="211"/>
      <c r="F679" s="211"/>
      <c r="G679" s="211"/>
      <c r="H679" s="211"/>
      <c r="I679" s="211"/>
      <c r="J679" s="211"/>
      <c r="K679" s="211"/>
      <c r="L679" s="211"/>
      <c r="M679" s="211"/>
      <c r="N679" s="211"/>
      <c r="O679" s="211"/>
    </row>
    <row r="680" spans="2:27" ht="3" customHeight="1">
      <c r="B680" s="433"/>
      <c r="C680" s="447"/>
      <c r="D680" s="447"/>
      <c r="E680" s="447"/>
      <c r="F680" s="447"/>
      <c r="G680" s="447"/>
      <c r="H680" s="447"/>
      <c r="I680" s="447"/>
      <c r="J680" s="447"/>
      <c r="K680" s="447"/>
      <c r="L680" s="447"/>
      <c r="M680" s="447"/>
      <c r="N680" s="447"/>
      <c r="O680" s="447"/>
    </row>
    <row r="681" spans="2:27" s="32" customFormat="1" ht="15" customHeight="1">
      <c r="B681" s="871" t="s">
        <v>577</v>
      </c>
      <c r="C681" s="871"/>
      <c r="D681" s="871"/>
      <c r="E681" s="871"/>
      <c r="F681" s="871"/>
      <c r="G681" s="871"/>
      <c r="H681" s="871"/>
      <c r="I681" s="871"/>
      <c r="J681" s="871"/>
      <c r="K681" s="871"/>
      <c r="L681" s="871"/>
      <c r="M681" s="871"/>
      <c r="N681" s="871"/>
      <c r="O681" s="871"/>
    </row>
    <row r="682" spans="2:27" s="32" customFormat="1" ht="15" customHeight="1">
      <c r="B682" s="871" t="s">
        <v>575</v>
      </c>
      <c r="C682" s="871"/>
      <c r="D682" s="871"/>
      <c r="E682" s="871"/>
      <c r="F682" s="871"/>
      <c r="G682" s="871"/>
      <c r="H682" s="871"/>
      <c r="I682" s="871"/>
      <c r="J682" s="871"/>
      <c r="K682" s="871"/>
      <c r="L682" s="871"/>
      <c r="M682" s="871"/>
      <c r="N682" s="871"/>
      <c r="O682" s="871"/>
    </row>
    <row r="683" spans="2:27" ht="15" customHeight="1">
      <c r="B683" s="211"/>
      <c r="C683" s="211"/>
      <c r="D683" s="211"/>
      <c r="E683" s="211"/>
      <c r="F683" s="211"/>
      <c r="G683" s="211"/>
      <c r="H683" s="211"/>
      <c r="I683" s="211"/>
      <c r="J683" s="211"/>
      <c r="K683" s="211"/>
      <c r="L683" s="211"/>
      <c r="M683" s="211"/>
      <c r="N683" s="211"/>
      <c r="O683" s="211"/>
    </row>
    <row r="684" spans="2:27" s="32" customFormat="1" ht="15" customHeight="1">
      <c r="B684" s="320" t="s">
        <v>455</v>
      </c>
      <c r="C684" s="320"/>
      <c r="D684" s="237"/>
      <c r="E684" s="237"/>
      <c r="F684" s="237"/>
      <c r="G684" s="237"/>
      <c r="H684" s="237"/>
      <c r="I684" s="237"/>
      <c r="J684" s="237"/>
      <c r="K684" s="237"/>
      <c r="L684" s="237"/>
      <c r="M684" s="237"/>
      <c r="N684" s="237"/>
      <c r="O684" s="239" t="s">
        <v>123</v>
      </c>
    </row>
    <row r="685" spans="2:27" ht="18.75" customHeight="1">
      <c r="B685" s="864" t="s">
        <v>8</v>
      </c>
      <c r="C685" s="872" t="s">
        <v>68</v>
      </c>
      <c r="D685" s="907" t="s">
        <v>16</v>
      </c>
      <c r="E685" s="907"/>
      <c r="F685" s="907"/>
      <c r="G685" s="907"/>
      <c r="H685" s="907"/>
      <c r="I685" s="907"/>
      <c r="J685" s="907"/>
      <c r="K685" s="907"/>
      <c r="L685" s="907"/>
      <c r="M685" s="907"/>
      <c r="N685" s="907"/>
      <c r="O685" s="867"/>
    </row>
    <row r="686" spans="2:27" ht="18.75" customHeight="1">
      <c r="B686" s="865"/>
      <c r="C686" s="873"/>
      <c r="D686" s="452" t="s">
        <v>17</v>
      </c>
      <c r="E686" s="452" t="s">
        <v>18</v>
      </c>
      <c r="F686" s="452" t="s">
        <v>19</v>
      </c>
      <c r="G686" s="452" t="s">
        <v>20</v>
      </c>
      <c r="H686" s="452" t="s">
        <v>21</v>
      </c>
      <c r="I686" s="452" t="s">
        <v>22</v>
      </c>
      <c r="J686" s="452" t="s">
        <v>23</v>
      </c>
      <c r="K686" s="452" t="s">
        <v>24</v>
      </c>
      <c r="L686" s="452" t="s">
        <v>25</v>
      </c>
      <c r="M686" s="452" t="s">
        <v>26</v>
      </c>
      <c r="N686" s="452" t="s">
        <v>27</v>
      </c>
      <c r="O686" s="453" t="s">
        <v>28</v>
      </c>
    </row>
    <row r="687" spans="2:27" ht="15" customHeight="1">
      <c r="B687" s="211"/>
      <c r="C687" s="211"/>
      <c r="D687" s="211"/>
      <c r="E687" s="211"/>
      <c r="F687" s="211"/>
      <c r="G687" s="211"/>
      <c r="H687" s="211"/>
      <c r="I687" s="211"/>
      <c r="J687" s="211"/>
      <c r="K687" s="211"/>
      <c r="L687" s="211"/>
      <c r="M687" s="211"/>
      <c r="N687" s="211"/>
      <c r="O687" s="211"/>
      <c r="P687" s="33"/>
      <c r="Q687" s="33"/>
      <c r="R687" s="33"/>
      <c r="S687" s="33"/>
      <c r="T687" s="33"/>
      <c r="U687" s="33"/>
      <c r="V687" s="33"/>
      <c r="W687" s="33"/>
      <c r="X687" s="33"/>
      <c r="Y687" s="33"/>
      <c r="Z687" s="33"/>
      <c r="AA687" s="33"/>
    </row>
    <row r="688" spans="2:27" ht="15" customHeight="1">
      <c r="B688" s="340" t="s">
        <v>118</v>
      </c>
      <c r="C688" s="215">
        <v>122682</v>
      </c>
      <c r="D688" s="215">
        <v>2973</v>
      </c>
      <c r="E688" s="215">
        <v>2239</v>
      </c>
      <c r="F688" s="215">
        <v>3117</v>
      </c>
      <c r="G688" s="215">
        <v>3266</v>
      </c>
      <c r="H688" s="215">
        <v>10512</v>
      </c>
      <c r="I688" s="215">
        <v>18521</v>
      </c>
      <c r="J688" s="215">
        <v>24273</v>
      </c>
      <c r="K688" s="215">
        <v>26399</v>
      </c>
      <c r="L688" s="215">
        <v>14496</v>
      </c>
      <c r="M688" s="215">
        <v>9968</v>
      </c>
      <c r="N688" s="215">
        <v>3037</v>
      </c>
      <c r="O688" s="215">
        <v>3881</v>
      </c>
      <c r="P688" s="85"/>
      <c r="Q688" s="85"/>
      <c r="R688" s="85"/>
      <c r="S688" s="85"/>
      <c r="T688" s="85"/>
      <c r="U688" s="85"/>
      <c r="V688" s="85"/>
      <c r="W688" s="85"/>
      <c r="X688" s="85"/>
      <c r="Y688" s="85"/>
      <c r="Z688" s="85"/>
      <c r="AA688" s="85"/>
    </row>
    <row r="689" spans="2:27" ht="15" customHeight="1">
      <c r="B689" s="340"/>
      <c r="C689" s="215"/>
      <c r="D689" s="212"/>
      <c r="E689" s="212"/>
      <c r="F689" s="212"/>
      <c r="G689" s="212"/>
      <c r="H689" s="212"/>
      <c r="I689" s="212"/>
      <c r="J689" s="212"/>
      <c r="K689" s="212"/>
      <c r="L689" s="212"/>
      <c r="M689" s="212"/>
      <c r="N689" s="212"/>
      <c r="O689" s="212"/>
      <c r="P689" s="6"/>
      <c r="Q689" s="6"/>
      <c r="R689" s="6"/>
      <c r="S689" s="6"/>
      <c r="T689" s="6"/>
      <c r="U689" s="6"/>
      <c r="V689" s="6"/>
      <c r="W689" s="6"/>
      <c r="X689" s="6"/>
      <c r="Y689" s="6"/>
      <c r="Z689" s="6"/>
      <c r="AA689" s="6"/>
    </row>
    <row r="690" spans="2:27" ht="15" customHeight="1">
      <c r="B690" s="425" t="s">
        <v>69</v>
      </c>
      <c r="C690" s="215">
        <v>56320</v>
      </c>
      <c r="D690" s="215">
        <v>1379</v>
      </c>
      <c r="E690" s="215">
        <v>959</v>
      </c>
      <c r="F690" s="215">
        <v>953</v>
      </c>
      <c r="G690" s="215">
        <v>1363</v>
      </c>
      <c r="H690" s="215">
        <v>3956</v>
      </c>
      <c r="I690" s="215">
        <v>8160</v>
      </c>
      <c r="J690" s="215">
        <v>10681</v>
      </c>
      <c r="K690" s="215">
        <v>13409</v>
      </c>
      <c r="L690" s="215">
        <v>7816</v>
      </c>
      <c r="M690" s="215">
        <v>4647</v>
      </c>
      <c r="N690" s="215">
        <v>1508</v>
      </c>
      <c r="O690" s="215">
        <v>1489</v>
      </c>
    </row>
    <row r="691" spans="2:27" ht="15" customHeight="1">
      <c r="B691" s="425"/>
      <c r="C691" s="215"/>
      <c r="D691" s="212"/>
      <c r="E691" s="212"/>
      <c r="F691" s="212"/>
      <c r="G691" s="212"/>
      <c r="H691" s="212"/>
      <c r="I691" s="212"/>
      <c r="J691" s="212"/>
      <c r="K691" s="212"/>
      <c r="L691" s="212"/>
      <c r="M691" s="212"/>
      <c r="N691" s="212"/>
      <c r="O691" s="212"/>
    </row>
    <row r="692" spans="2:27" ht="15" customHeight="1">
      <c r="B692" s="426" t="s">
        <v>71</v>
      </c>
      <c r="C692" s="215">
        <v>22386</v>
      </c>
      <c r="D692" s="215">
        <v>1379</v>
      </c>
      <c r="E692" s="215">
        <v>959</v>
      </c>
      <c r="F692" s="215">
        <v>818</v>
      </c>
      <c r="G692" s="215">
        <v>1354</v>
      </c>
      <c r="H692" s="215">
        <v>1589</v>
      </c>
      <c r="I692" s="215">
        <v>2310</v>
      </c>
      <c r="J692" s="215">
        <v>3192</v>
      </c>
      <c r="K692" s="215">
        <v>4400</v>
      </c>
      <c r="L692" s="215">
        <v>2562</v>
      </c>
      <c r="M692" s="215">
        <v>1648</v>
      </c>
      <c r="N692" s="215">
        <v>933</v>
      </c>
      <c r="O692" s="215">
        <v>1242</v>
      </c>
    </row>
    <row r="693" spans="2:27" ht="15" customHeight="1">
      <c r="B693" s="427" t="s">
        <v>544</v>
      </c>
      <c r="C693" s="215">
        <v>22386</v>
      </c>
      <c r="D693" s="212">
        <v>1379</v>
      </c>
      <c r="E693" s="212">
        <v>959</v>
      </c>
      <c r="F693" s="212">
        <v>818</v>
      </c>
      <c r="G693" s="212">
        <v>1354</v>
      </c>
      <c r="H693" s="212">
        <v>1589</v>
      </c>
      <c r="I693" s="212">
        <v>2310</v>
      </c>
      <c r="J693" s="212">
        <v>3192</v>
      </c>
      <c r="K693" s="212">
        <v>4400</v>
      </c>
      <c r="L693" s="212">
        <v>2562</v>
      </c>
      <c r="M693" s="212">
        <v>1648</v>
      </c>
      <c r="N693" s="212">
        <v>933</v>
      </c>
      <c r="O693" s="212">
        <v>1242</v>
      </c>
    </row>
    <row r="694" spans="2:27" ht="15" customHeight="1">
      <c r="B694" s="428" t="s">
        <v>545</v>
      </c>
      <c r="C694" s="215">
        <v>9492</v>
      </c>
      <c r="D694" s="212">
        <v>0</v>
      </c>
      <c r="E694" s="212">
        <v>0</v>
      </c>
      <c r="F694" s="212">
        <v>44</v>
      </c>
      <c r="G694" s="212">
        <v>503</v>
      </c>
      <c r="H694" s="212">
        <v>498</v>
      </c>
      <c r="I694" s="212">
        <v>1193</v>
      </c>
      <c r="J694" s="212">
        <v>2000</v>
      </c>
      <c r="K694" s="212">
        <v>3004</v>
      </c>
      <c r="L694" s="212">
        <v>1186</v>
      </c>
      <c r="M694" s="212">
        <v>628</v>
      </c>
      <c r="N694" s="212">
        <v>144</v>
      </c>
      <c r="O694" s="212">
        <v>292</v>
      </c>
    </row>
    <row r="695" spans="2:27" ht="15" customHeight="1">
      <c r="B695" s="428" t="s">
        <v>546</v>
      </c>
      <c r="C695" s="215">
        <v>12894</v>
      </c>
      <c r="D695" s="212">
        <v>1379</v>
      </c>
      <c r="E695" s="212">
        <v>959</v>
      </c>
      <c r="F695" s="212">
        <v>774</v>
      </c>
      <c r="G695" s="212">
        <v>851</v>
      </c>
      <c r="H695" s="212">
        <v>1091</v>
      </c>
      <c r="I695" s="212">
        <v>1117</v>
      </c>
      <c r="J695" s="212">
        <v>1192</v>
      </c>
      <c r="K695" s="212">
        <v>1396</v>
      </c>
      <c r="L695" s="212">
        <v>1376</v>
      </c>
      <c r="M695" s="212">
        <v>1020</v>
      </c>
      <c r="N695" s="212">
        <v>789</v>
      </c>
      <c r="O695" s="212">
        <v>950</v>
      </c>
    </row>
    <row r="696" spans="2:27" ht="15" customHeight="1">
      <c r="B696" s="427" t="s">
        <v>547</v>
      </c>
      <c r="C696" s="215">
        <v>0</v>
      </c>
      <c r="D696" s="212">
        <v>0</v>
      </c>
      <c r="E696" s="212">
        <v>0</v>
      </c>
      <c r="F696" s="212">
        <v>0</v>
      </c>
      <c r="G696" s="212">
        <v>0</v>
      </c>
      <c r="H696" s="212">
        <v>0</v>
      </c>
      <c r="I696" s="212">
        <v>0</v>
      </c>
      <c r="J696" s="212">
        <v>0</v>
      </c>
      <c r="K696" s="212">
        <v>0</v>
      </c>
      <c r="L696" s="212">
        <v>0</v>
      </c>
      <c r="M696" s="212">
        <v>0</v>
      </c>
      <c r="N696" s="212">
        <v>0</v>
      </c>
      <c r="O696" s="212">
        <v>0</v>
      </c>
    </row>
    <row r="697" spans="2:27" ht="15" customHeight="1">
      <c r="B697" s="428" t="s">
        <v>73</v>
      </c>
      <c r="C697" s="215">
        <v>0</v>
      </c>
      <c r="D697" s="212">
        <v>0</v>
      </c>
      <c r="E697" s="212">
        <v>0</v>
      </c>
      <c r="F697" s="212">
        <v>0</v>
      </c>
      <c r="G697" s="212">
        <v>0</v>
      </c>
      <c r="H697" s="212">
        <v>0</v>
      </c>
      <c r="I697" s="212">
        <v>0</v>
      </c>
      <c r="J697" s="212">
        <v>0</v>
      </c>
      <c r="K697" s="212">
        <v>0</v>
      </c>
      <c r="L697" s="212">
        <v>0</v>
      </c>
      <c r="M697" s="212">
        <v>0</v>
      </c>
      <c r="N697" s="212">
        <v>0</v>
      </c>
      <c r="O697" s="212">
        <v>0</v>
      </c>
    </row>
    <row r="698" spans="2:27" ht="15" customHeight="1">
      <c r="B698" s="428" t="s">
        <v>74</v>
      </c>
      <c r="C698" s="215">
        <v>0</v>
      </c>
      <c r="D698" s="212">
        <v>0</v>
      </c>
      <c r="E698" s="212">
        <v>0</v>
      </c>
      <c r="F698" s="212">
        <v>0</v>
      </c>
      <c r="G698" s="212">
        <v>0</v>
      </c>
      <c r="H698" s="212">
        <v>0</v>
      </c>
      <c r="I698" s="212">
        <v>0</v>
      </c>
      <c r="J698" s="212">
        <v>0</v>
      </c>
      <c r="K698" s="212">
        <v>0</v>
      </c>
      <c r="L698" s="212">
        <v>0</v>
      </c>
      <c r="M698" s="212">
        <v>0</v>
      </c>
      <c r="N698" s="212">
        <v>0</v>
      </c>
      <c r="O698" s="212">
        <v>0</v>
      </c>
    </row>
    <row r="699" spans="2:27" ht="15" customHeight="1">
      <c r="B699" s="428" t="s">
        <v>548</v>
      </c>
      <c r="C699" s="215">
        <v>0</v>
      </c>
      <c r="D699" s="212">
        <v>0</v>
      </c>
      <c r="E699" s="212">
        <v>0</v>
      </c>
      <c r="F699" s="212">
        <v>0</v>
      </c>
      <c r="G699" s="212">
        <v>0</v>
      </c>
      <c r="H699" s="212">
        <v>0</v>
      </c>
      <c r="I699" s="212">
        <v>0</v>
      </c>
      <c r="J699" s="212">
        <v>0</v>
      </c>
      <c r="K699" s="212">
        <v>0</v>
      </c>
      <c r="L699" s="212">
        <v>0</v>
      </c>
      <c r="M699" s="212">
        <v>0</v>
      </c>
      <c r="N699" s="212">
        <v>0</v>
      </c>
      <c r="O699" s="212">
        <v>0</v>
      </c>
    </row>
    <row r="700" spans="2:27" ht="15" customHeight="1">
      <c r="B700" s="429"/>
      <c r="C700" s="215"/>
      <c r="D700" s="212"/>
      <c r="E700" s="212"/>
      <c r="F700" s="212"/>
      <c r="G700" s="212"/>
      <c r="H700" s="212"/>
      <c r="I700" s="212"/>
      <c r="J700" s="212"/>
      <c r="K700" s="212"/>
      <c r="L700" s="212"/>
      <c r="M700" s="212"/>
      <c r="N700" s="212"/>
      <c r="O700" s="212"/>
    </row>
    <row r="701" spans="2:27" ht="15" customHeight="1">
      <c r="B701" s="426" t="s">
        <v>72</v>
      </c>
      <c r="C701" s="215">
        <v>33934</v>
      </c>
      <c r="D701" s="215">
        <v>0</v>
      </c>
      <c r="E701" s="215">
        <v>0</v>
      </c>
      <c r="F701" s="215">
        <v>135</v>
      </c>
      <c r="G701" s="215">
        <v>9</v>
      </c>
      <c r="H701" s="215">
        <v>2367</v>
      </c>
      <c r="I701" s="215">
        <v>5850</v>
      </c>
      <c r="J701" s="215">
        <v>7489</v>
      </c>
      <c r="K701" s="215">
        <v>9009</v>
      </c>
      <c r="L701" s="215">
        <v>5254</v>
      </c>
      <c r="M701" s="215">
        <v>2999</v>
      </c>
      <c r="N701" s="215">
        <v>575</v>
      </c>
      <c r="O701" s="215">
        <v>247</v>
      </c>
    </row>
    <row r="702" spans="2:27" ht="15" customHeight="1">
      <c r="B702" s="427" t="s">
        <v>544</v>
      </c>
      <c r="C702" s="215">
        <v>10390</v>
      </c>
      <c r="D702" s="212">
        <v>0</v>
      </c>
      <c r="E702" s="328">
        <v>0</v>
      </c>
      <c r="F702" s="212">
        <v>135</v>
      </c>
      <c r="G702" s="212">
        <v>8</v>
      </c>
      <c r="H702" s="222">
        <v>290</v>
      </c>
      <c r="I702" s="212">
        <v>2042</v>
      </c>
      <c r="J702" s="328">
        <v>3057</v>
      </c>
      <c r="K702" s="212">
        <v>3254</v>
      </c>
      <c r="L702" s="212">
        <v>1410</v>
      </c>
      <c r="M702" s="328">
        <v>41</v>
      </c>
      <c r="N702" s="222">
        <v>0</v>
      </c>
      <c r="O702" s="212">
        <v>153</v>
      </c>
    </row>
    <row r="703" spans="2:27" ht="15" customHeight="1">
      <c r="B703" s="428" t="s">
        <v>545</v>
      </c>
      <c r="C703" s="215">
        <v>9961</v>
      </c>
      <c r="D703" s="6">
        <v>0</v>
      </c>
      <c r="E703" s="55">
        <v>0</v>
      </c>
      <c r="F703" s="6">
        <v>0</v>
      </c>
      <c r="G703" s="6">
        <v>8</v>
      </c>
      <c r="H703" s="86">
        <v>181</v>
      </c>
      <c r="I703" s="6">
        <v>2010</v>
      </c>
      <c r="J703" s="55">
        <v>3057</v>
      </c>
      <c r="K703" s="6">
        <v>3254</v>
      </c>
      <c r="L703" s="6">
        <v>1410</v>
      </c>
      <c r="M703" s="55">
        <v>41</v>
      </c>
      <c r="N703" s="86">
        <v>0</v>
      </c>
      <c r="O703" s="6">
        <v>0</v>
      </c>
    </row>
    <row r="704" spans="2:27" ht="15" customHeight="1">
      <c r="B704" s="428" t="s">
        <v>546</v>
      </c>
      <c r="C704" s="215">
        <v>429</v>
      </c>
      <c r="D704" s="6">
        <v>0</v>
      </c>
      <c r="E704" s="55">
        <v>0</v>
      </c>
      <c r="F704" s="6">
        <v>135</v>
      </c>
      <c r="G704" s="6">
        <v>0</v>
      </c>
      <c r="H704" s="86">
        <v>109</v>
      </c>
      <c r="I704" s="6">
        <v>32</v>
      </c>
      <c r="J704" s="55">
        <v>0</v>
      </c>
      <c r="K704" s="6">
        <v>0</v>
      </c>
      <c r="L704" s="6">
        <v>0</v>
      </c>
      <c r="M704" s="55">
        <v>0</v>
      </c>
      <c r="N704" s="86">
        <v>0</v>
      </c>
      <c r="O704" s="6">
        <v>153</v>
      </c>
    </row>
    <row r="705" spans="2:15" ht="15" customHeight="1">
      <c r="B705" s="427" t="s">
        <v>547</v>
      </c>
      <c r="C705" s="215">
        <v>23544</v>
      </c>
      <c r="D705" s="212">
        <v>0</v>
      </c>
      <c r="E705" s="212">
        <v>0</v>
      </c>
      <c r="F705" s="212">
        <v>0</v>
      </c>
      <c r="G705" s="212">
        <v>1</v>
      </c>
      <c r="H705" s="212">
        <v>2077</v>
      </c>
      <c r="I705" s="212">
        <v>3808</v>
      </c>
      <c r="J705" s="212">
        <v>4432</v>
      </c>
      <c r="K705" s="212">
        <v>5755</v>
      </c>
      <c r="L705" s="212">
        <v>3844</v>
      </c>
      <c r="M705" s="212">
        <v>2958</v>
      </c>
      <c r="N705" s="212">
        <v>575</v>
      </c>
      <c r="O705" s="212">
        <v>94</v>
      </c>
    </row>
    <row r="706" spans="2:15" ht="15" customHeight="1">
      <c r="B706" s="428" t="s">
        <v>73</v>
      </c>
      <c r="C706" s="215">
        <v>11230</v>
      </c>
      <c r="D706" s="212">
        <v>0</v>
      </c>
      <c r="E706" s="212">
        <v>0</v>
      </c>
      <c r="F706" s="212">
        <v>0</v>
      </c>
      <c r="G706" s="212">
        <v>1</v>
      </c>
      <c r="H706" s="212">
        <v>1054</v>
      </c>
      <c r="I706" s="212">
        <v>1204</v>
      </c>
      <c r="J706" s="212">
        <v>2246</v>
      </c>
      <c r="K706" s="212">
        <v>2970</v>
      </c>
      <c r="L706" s="212">
        <v>1609</v>
      </c>
      <c r="M706" s="212">
        <v>1477</v>
      </c>
      <c r="N706" s="212">
        <v>575</v>
      </c>
      <c r="O706" s="212">
        <v>94</v>
      </c>
    </row>
    <row r="707" spans="2:15" ht="15" customHeight="1">
      <c r="B707" s="428" t="s">
        <v>74</v>
      </c>
      <c r="C707" s="215">
        <v>12314</v>
      </c>
      <c r="D707" s="212">
        <v>0</v>
      </c>
      <c r="E707" s="212">
        <v>0</v>
      </c>
      <c r="F707" s="212">
        <v>0</v>
      </c>
      <c r="G707" s="212">
        <v>0</v>
      </c>
      <c r="H707" s="212">
        <v>1023</v>
      </c>
      <c r="I707" s="212">
        <v>2604</v>
      </c>
      <c r="J707" s="212">
        <v>2186</v>
      </c>
      <c r="K707" s="212">
        <v>2785</v>
      </c>
      <c r="L707" s="212">
        <v>2235</v>
      </c>
      <c r="M707" s="212">
        <v>1481</v>
      </c>
      <c r="N707" s="212">
        <v>0</v>
      </c>
      <c r="O707" s="212">
        <v>0</v>
      </c>
    </row>
    <row r="708" spans="2:15" ht="15" customHeight="1">
      <c r="B708" s="428" t="s">
        <v>548</v>
      </c>
      <c r="C708" s="215">
        <v>0</v>
      </c>
      <c r="D708" s="222">
        <v>0</v>
      </c>
      <c r="E708" s="328">
        <v>0</v>
      </c>
      <c r="F708" s="212">
        <v>0</v>
      </c>
      <c r="G708" s="222">
        <v>0</v>
      </c>
      <c r="H708" s="222">
        <v>0</v>
      </c>
      <c r="I708" s="222">
        <v>0</v>
      </c>
      <c r="J708" s="212">
        <v>0</v>
      </c>
      <c r="K708" s="212">
        <v>0</v>
      </c>
      <c r="L708" s="222">
        <v>0</v>
      </c>
      <c r="M708" s="328">
        <v>0</v>
      </c>
      <c r="N708" s="328">
        <v>0</v>
      </c>
      <c r="O708" s="328">
        <v>0</v>
      </c>
    </row>
    <row r="709" spans="2:15" ht="15" customHeight="1">
      <c r="B709" s="211"/>
      <c r="C709" s="215"/>
      <c r="D709" s="212"/>
      <c r="E709" s="212"/>
      <c r="F709" s="212"/>
      <c r="G709" s="212"/>
      <c r="H709" s="212"/>
      <c r="I709" s="212"/>
      <c r="J709" s="212"/>
      <c r="K709" s="212"/>
      <c r="L709" s="212"/>
      <c r="M709" s="212"/>
      <c r="N709" s="212"/>
      <c r="O709" s="212"/>
    </row>
    <row r="710" spans="2:15" ht="15" customHeight="1">
      <c r="B710" s="425" t="s">
        <v>70</v>
      </c>
      <c r="C710" s="215">
        <v>57746</v>
      </c>
      <c r="D710" s="215">
        <v>1458</v>
      </c>
      <c r="E710" s="215">
        <v>1015</v>
      </c>
      <c r="F710" s="215">
        <v>1201</v>
      </c>
      <c r="G710" s="215">
        <v>1510</v>
      </c>
      <c r="H710" s="215">
        <v>5080</v>
      </c>
      <c r="I710" s="215">
        <v>9620</v>
      </c>
      <c r="J710" s="215">
        <v>11746</v>
      </c>
      <c r="K710" s="215">
        <v>12990</v>
      </c>
      <c r="L710" s="215">
        <v>6168</v>
      </c>
      <c r="M710" s="215">
        <v>3940</v>
      </c>
      <c r="N710" s="215">
        <v>1356</v>
      </c>
      <c r="O710" s="215">
        <v>1662</v>
      </c>
    </row>
    <row r="711" spans="2:15" ht="15" customHeight="1">
      <c r="B711" s="425"/>
      <c r="C711" s="215"/>
      <c r="D711" s="212"/>
      <c r="E711" s="212"/>
      <c r="F711" s="212"/>
      <c r="G711" s="212"/>
      <c r="H711" s="212"/>
      <c r="I711" s="212"/>
      <c r="J711" s="212"/>
      <c r="K711" s="212"/>
      <c r="L711" s="212"/>
      <c r="M711" s="212"/>
      <c r="N711" s="212"/>
      <c r="O711" s="212"/>
    </row>
    <row r="712" spans="2:15" ht="15" customHeight="1">
      <c r="B712" s="426" t="s">
        <v>71</v>
      </c>
      <c r="C712" s="215">
        <v>22380</v>
      </c>
      <c r="D712" s="215">
        <v>1458</v>
      </c>
      <c r="E712" s="215">
        <v>1000</v>
      </c>
      <c r="F712" s="215">
        <v>954</v>
      </c>
      <c r="G712" s="215">
        <v>1335</v>
      </c>
      <c r="H712" s="215">
        <v>1573</v>
      </c>
      <c r="I712" s="215">
        <v>2614</v>
      </c>
      <c r="J712" s="215">
        <v>3771</v>
      </c>
      <c r="K712" s="215">
        <v>4347</v>
      </c>
      <c r="L712" s="215">
        <v>1916</v>
      </c>
      <c r="M712" s="215">
        <v>1492</v>
      </c>
      <c r="N712" s="215">
        <v>870</v>
      </c>
      <c r="O712" s="215">
        <v>1050</v>
      </c>
    </row>
    <row r="713" spans="2:15" ht="15" customHeight="1">
      <c r="B713" s="427" t="s">
        <v>544</v>
      </c>
      <c r="C713" s="215">
        <v>22380</v>
      </c>
      <c r="D713" s="212">
        <v>1458</v>
      </c>
      <c r="E713" s="212">
        <v>1000</v>
      </c>
      <c r="F713" s="212">
        <v>954</v>
      </c>
      <c r="G713" s="212">
        <v>1335</v>
      </c>
      <c r="H713" s="212">
        <v>1573</v>
      </c>
      <c r="I713" s="212">
        <v>2614</v>
      </c>
      <c r="J713" s="212">
        <v>3771</v>
      </c>
      <c r="K713" s="212">
        <v>4347</v>
      </c>
      <c r="L713" s="212">
        <v>1916</v>
      </c>
      <c r="M713" s="212">
        <v>1492</v>
      </c>
      <c r="N713" s="212">
        <v>870</v>
      </c>
      <c r="O713" s="212">
        <v>1050</v>
      </c>
    </row>
    <row r="714" spans="2:15" ht="15" customHeight="1">
      <c r="B714" s="428" t="s">
        <v>545</v>
      </c>
      <c r="C714" s="215">
        <v>10188</v>
      </c>
      <c r="D714" s="212">
        <v>0</v>
      </c>
      <c r="E714" s="212">
        <v>0</v>
      </c>
      <c r="F714" s="212">
        <v>164</v>
      </c>
      <c r="G714" s="212">
        <v>493</v>
      </c>
      <c r="H714" s="212">
        <v>674</v>
      </c>
      <c r="I714" s="212">
        <v>1368</v>
      </c>
      <c r="J714" s="212">
        <v>2623</v>
      </c>
      <c r="K714" s="212">
        <v>3011</v>
      </c>
      <c r="L714" s="212">
        <v>834</v>
      </c>
      <c r="M714" s="212">
        <v>627</v>
      </c>
      <c r="N714" s="212">
        <v>171</v>
      </c>
      <c r="O714" s="212">
        <v>223</v>
      </c>
    </row>
    <row r="715" spans="2:15" ht="15" customHeight="1">
      <c r="B715" s="428" t="s">
        <v>546</v>
      </c>
      <c r="C715" s="215">
        <v>12192</v>
      </c>
      <c r="D715" s="212">
        <v>1458</v>
      </c>
      <c r="E715" s="212">
        <v>1000</v>
      </c>
      <c r="F715" s="212">
        <v>790</v>
      </c>
      <c r="G715" s="212">
        <v>842</v>
      </c>
      <c r="H715" s="212">
        <v>899</v>
      </c>
      <c r="I715" s="212">
        <v>1246</v>
      </c>
      <c r="J715" s="212">
        <v>1148</v>
      </c>
      <c r="K715" s="212">
        <v>1336</v>
      </c>
      <c r="L715" s="212">
        <v>1082</v>
      </c>
      <c r="M715" s="212">
        <v>865</v>
      </c>
      <c r="N715" s="212">
        <v>699</v>
      </c>
      <c r="O715" s="212">
        <v>827</v>
      </c>
    </row>
    <row r="716" spans="2:15" ht="15" customHeight="1">
      <c r="B716" s="427" t="s">
        <v>547</v>
      </c>
      <c r="C716" s="215">
        <v>0</v>
      </c>
      <c r="D716" s="212">
        <v>0</v>
      </c>
      <c r="E716" s="212">
        <v>0</v>
      </c>
      <c r="F716" s="212">
        <v>0</v>
      </c>
      <c r="G716" s="212">
        <v>0</v>
      </c>
      <c r="H716" s="212">
        <v>0</v>
      </c>
      <c r="I716" s="212">
        <v>0</v>
      </c>
      <c r="J716" s="212">
        <v>0</v>
      </c>
      <c r="K716" s="212">
        <v>0</v>
      </c>
      <c r="L716" s="212">
        <v>0</v>
      </c>
      <c r="M716" s="212">
        <v>0</v>
      </c>
      <c r="N716" s="212">
        <v>0</v>
      </c>
      <c r="O716" s="212">
        <v>0</v>
      </c>
    </row>
    <row r="717" spans="2:15" ht="15" customHeight="1">
      <c r="B717" s="428" t="s">
        <v>73</v>
      </c>
      <c r="C717" s="215">
        <v>0</v>
      </c>
      <c r="D717" s="212">
        <v>0</v>
      </c>
      <c r="E717" s="212">
        <v>0</v>
      </c>
      <c r="F717" s="212">
        <v>0</v>
      </c>
      <c r="G717" s="212">
        <v>0</v>
      </c>
      <c r="H717" s="212">
        <v>0</v>
      </c>
      <c r="I717" s="212">
        <v>0</v>
      </c>
      <c r="J717" s="212">
        <v>0</v>
      </c>
      <c r="K717" s="212">
        <v>0</v>
      </c>
      <c r="L717" s="212">
        <v>0</v>
      </c>
      <c r="M717" s="212">
        <v>0</v>
      </c>
      <c r="N717" s="212">
        <v>0</v>
      </c>
      <c r="O717" s="212">
        <v>0</v>
      </c>
    </row>
    <row r="718" spans="2:15" ht="15" customHeight="1">
      <c r="B718" s="428" t="s">
        <v>74</v>
      </c>
      <c r="C718" s="215">
        <v>0</v>
      </c>
      <c r="D718" s="212">
        <v>0</v>
      </c>
      <c r="E718" s="212">
        <v>0</v>
      </c>
      <c r="F718" s="212">
        <v>0</v>
      </c>
      <c r="G718" s="212">
        <v>0</v>
      </c>
      <c r="H718" s="212">
        <v>0</v>
      </c>
      <c r="I718" s="212">
        <v>0</v>
      </c>
      <c r="J718" s="212">
        <v>0</v>
      </c>
      <c r="K718" s="212">
        <v>0</v>
      </c>
      <c r="L718" s="212">
        <v>0</v>
      </c>
      <c r="M718" s="212">
        <v>0</v>
      </c>
      <c r="N718" s="212">
        <v>0</v>
      </c>
      <c r="O718" s="212">
        <v>0</v>
      </c>
    </row>
    <row r="719" spans="2:15" ht="15" customHeight="1">
      <c r="B719" s="428" t="s">
        <v>548</v>
      </c>
      <c r="C719" s="215">
        <v>0</v>
      </c>
      <c r="D719" s="212">
        <v>0</v>
      </c>
      <c r="E719" s="212">
        <v>0</v>
      </c>
      <c r="F719" s="212">
        <v>0</v>
      </c>
      <c r="G719" s="212">
        <v>0</v>
      </c>
      <c r="H719" s="212">
        <v>0</v>
      </c>
      <c r="I719" s="212">
        <v>0</v>
      </c>
      <c r="J719" s="212">
        <v>0</v>
      </c>
      <c r="K719" s="212">
        <v>0</v>
      </c>
      <c r="L719" s="212">
        <v>0</v>
      </c>
      <c r="M719" s="212">
        <v>0</v>
      </c>
      <c r="N719" s="212">
        <v>0</v>
      </c>
      <c r="O719" s="212">
        <v>0</v>
      </c>
    </row>
    <row r="720" spans="2:15" ht="15" customHeight="1">
      <c r="B720" s="429"/>
      <c r="C720" s="215"/>
      <c r="D720" s="212"/>
      <c r="E720" s="212"/>
      <c r="F720" s="212"/>
      <c r="G720" s="212"/>
      <c r="H720" s="212"/>
      <c r="I720" s="212"/>
      <c r="J720" s="212"/>
      <c r="K720" s="212"/>
      <c r="L720" s="212"/>
      <c r="M720" s="212"/>
      <c r="N720" s="212"/>
      <c r="O720" s="212"/>
    </row>
    <row r="721" spans="2:15" ht="15" customHeight="1">
      <c r="B721" s="426" t="s">
        <v>72</v>
      </c>
      <c r="C721" s="215">
        <v>35366</v>
      </c>
      <c r="D721" s="215">
        <v>0</v>
      </c>
      <c r="E721" s="215">
        <v>15</v>
      </c>
      <c r="F721" s="215">
        <v>247</v>
      </c>
      <c r="G721" s="215">
        <v>175</v>
      </c>
      <c r="H721" s="215">
        <v>3507</v>
      </c>
      <c r="I721" s="215">
        <v>7006</v>
      </c>
      <c r="J721" s="215">
        <v>7975</v>
      </c>
      <c r="K721" s="215">
        <v>8643</v>
      </c>
      <c r="L721" s="215">
        <v>4252</v>
      </c>
      <c r="M721" s="215">
        <v>2448</v>
      </c>
      <c r="N721" s="215">
        <v>486</v>
      </c>
      <c r="O721" s="215">
        <v>612</v>
      </c>
    </row>
    <row r="722" spans="2:15" ht="15" customHeight="1">
      <c r="B722" s="427" t="s">
        <v>544</v>
      </c>
      <c r="C722" s="215">
        <v>10624</v>
      </c>
      <c r="D722" s="222">
        <v>0</v>
      </c>
      <c r="E722" s="328">
        <v>15</v>
      </c>
      <c r="F722" s="222">
        <v>110</v>
      </c>
      <c r="G722" s="212">
        <v>8</v>
      </c>
      <c r="H722" s="212">
        <v>305</v>
      </c>
      <c r="I722" s="212">
        <v>2763</v>
      </c>
      <c r="J722" s="222">
        <v>3161</v>
      </c>
      <c r="K722" s="212">
        <v>3249</v>
      </c>
      <c r="L722" s="212">
        <v>774</v>
      </c>
      <c r="M722" s="212">
        <v>42</v>
      </c>
      <c r="N722" s="222">
        <v>0</v>
      </c>
      <c r="O722" s="212">
        <v>197</v>
      </c>
    </row>
    <row r="723" spans="2:15" ht="15" customHeight="1">
      <c r="B723" s="428" t="s">
        <v>545</v>
      </c>
      <c r="C723" s="215">
        <v>10512</v>
      </c>
      <c r="D723" s="222">
        <v>0</v>
      </c>
      <c r="E723" s="328">
        <v>15</v>
      </c>
      <c r="F723" s="222">
        <v>110</v>
      </c>
      <c r="G723" s="212">
        <v>8</v>
      </c>
      <c r="H723" s="212">
        <v>305</v>
      </c>
      <c r="I723" s="212">
        <v>2763</v>
      </c>
      <c r="J723" s="222">
        <v>3049</v>
      </c>
      <c r="K723" s="212">
        <v>3249</v>
      </c>
      <c r="L723" s="212">
        <v>774</v>
      </c>
      <c r="M723" s="212">
        <v>42</v>
      </c>
      <c r="N723" s="222">
        <v>0</v>
      </c>
      <c r="O723" s="212">
        <v>197</v>
      </c>
    </row>
    <row r="724" spans="2:15" ht="15" customHeight="1">
      <c r="B724" s="428" t="s">
        <v>546</v>
      </c>
      <c r="C724" s="215">
        <v>112</v>
      </c>
      <c r="D724" s="222">
        <v>0</v>
      </c>
      <c r="E724" s="328">
        <v>0</v>
      </c>
      <c r="F724" s="222">
        <v>0</v>
      </c>
      <c r="G724" s="212">
        <v>0</v>
      </c>
      <c r="H724" s="212">
        <v>0</v>
      </c>
      <c r="I724" s="212">
        <v>0</v>
      </c>
      <c r="J724" s="222">
        <v>112</v>
      </c>
      <c r="K724" s="212">
        <v>0</v>
      </c>
      <c r="L724" s="212">
        <v>0</v>
      </c>
      <c r="M724" s="212">
        <v>0</v>
      </c>
      <c r="N724" s="222">
        <v>0</v>
      </c>
      <c r="O724" s="212">
        <v>0</v>
      </c>
    </row>
    <row r="725" spans="2:15" ht="15" customHeight="1">
      <c r="B725" s="427" t="s">
        <v>547</v>
      </c>
      <c r="C725" s="215">
        <v>24742</v>
      </c>
      <c r="D725" s="212">
        <v>0</v>
      </c>
      <c r="E725" s="212">
        <v>0</v>
      </c>
      <c r="F725" s="212">
        <v>137</v>
      </c>
      <c r="G725" s="212">
        <v>167</v>
      </c>
      <c r="H725" s="212">
        <v>3202</v>
      </c>
      <c r="I725" s="212">
        <v>4243</v>
      </c>
      <c r="J725" s="212">
        <v>4814</v>
      </c>
      <c r="K725" s="212">
        <v>5394</v>
      </c>
      <c r="L725" s="212">
        <v>3478</v>
      </c>
      <c r="M725" s="212">
        <v>2406</v>
      </c>
      <c r="N725" s="212">
        <v>486</v>
      </c>
      <c r="O725" s="212">
        <v>415</v>
      </c>
    </row>
    <row r="726" spans="2:15" ht="15" customHeight="1">
      <c r="B726" s="428" t="s">
        <v>73</v>
      </c>
      <c r="C726" s="215">
        <v>11513</v>
      </c>
      <c r="D726" s="212">
        <v>0</v>
      </c>
      <c r="E726" s="212">
        <v>0</v>
      </c>
      <c r="F726" s="212">
        <v>0</v>
      </c>
      <c r="G726" s="212">
        <v>167</v>
      </c>
      <c r="H726" s="212">
        <v>1211</v>
      </c>
      <c r="I726" s="212">
        <v>1384</v>
      </c>
      <c r="J726" s="212">
        <v>2479</v>
      </c>
      <c r="K726" s="212">
        <v>2701</v>
      </c>
      <c r="L726" s="212">
        <v>1439</v>
      </c>
      <c r="M726" s="212">
        <v>1385</v>
      </c>
      <c r="N726" s="212">
        <v>486</v>
      </c>
      <c r="O726" s="212">
        <v>261</v>
      </c>
    </row>
    <row r="727" spans="2:15" ht="15" customHeight="1">
      <c r="B727" s="428" t="s">
        <v>74</v>
      </c>
      <c r="C727" s="215">
        <v>13229</v>
      </c>
      <c r="D727" s="212">
        <v>0</v>
      </c>
      <c r="E727" s="212">
        <v>0</v>
      </c>
      <c r="F727" s="212">
        <v>137</v>
      </c>
      <c r="G727" s="212">
        <v>0</v>
      </c>
      <c r="H727" s="212">
        <v>1991</v>
      </c>
      <c r="I727" s="212">
        <v>2859</v>
      </c>
      <c r="J727" s="212">
        <v>2335</v>
      </c>
      <c r="K727" s="212">
        <v>2693</v>
      </c>
      <c r="L727" s="212">
        <v>2039</v>
      </c>
      <c r="M727" s="212">
        <v>1021</v>
      </c>
      <c r="N727" s="212">
        <v>0</v>
      </c>
      <c r="O727" s="212">
        <v>154</v>
      </c>
    </row>
    <row r="728" spans="2:15" ht="15" customHeight="1">
      <c r="B728" s="428" t="s">
        <v>548</v>
      </c>
      <c r="C728" s="215">
        <v>0</v>
      </c>
      <c r="D728" s="328">
        <v>0</v>
      </c>
      <c r="E728" s="328">
        <v>0</v>
      </c>
      <c r="F728" s="222">
        <v>0</v>
      </c>
      <c r="G728" s="222">
        <v>0</v>
      </c>
      <c r="H728" s="222">
        <v>0</v>
      </c>
      <c r="I728" s="222">
        <v>0</v>
      </c>
      <c r="J728" s="222">
        <v>0</v>
      </c>
      <c r="K728" s="222">
        <v>0</v>
      </c>
      <c r="L728" s="222">
        <v>0</v>
      </c>
      <c r="M728" s="328">
        <v>0</v>
      </c>
      <c r="N728" s="328">
        <v>0</v>
      </c>
      <c r="O728" s="328">
        <v>0</v>
      </c>
    </row>
    <row r="729" spans="2:15" ht="15" customHeight="1">
      <c r="B729" s="429"/>
      <c r="C729" s="215"/>
      <c r="D729" s="212"/>
      <c r="E729" s="212"/>
      <c r="F729" s="212"/>
      <c r="G729" s="212"/>
      <c r="H729" s="212"/>
      <c r="I729" s="212"/>
      <c r="J729" s="212"/>
      <c r="K729" s="212"/>
      <c r="L729" s="212"/>
      <c r="M729" s="212"/>
      <c r="N729" s="212"/>
      <c r="O729" s="212"/>
    </row>
    <row r="730" spans="2:15" ht="15" customHeight="1">
      <c r="B730" s="426" t="s">
        <v>62</v>
      </c>
      <c r="C730" s="215">
        <v>8616</v>
      </c>
      <c r="D730" s="215">
        <v>136</v>
      </c>
      <c r="E730" s="215">
        <v>265</v>
      </c>
      <c r="F730" s="215">
        <v>963</v>
      </c>
      <c r="G730" s="215">
        <v>393</v>
      </c>
      <c r="H730" s="215">
        <v>1476</v>
      </c>
      <c r="I730" s="215">
        <v>741</v>
      </c>
      <c r="J730" s="215">
        <v>1846</v>
      </c>
      <c r="K730" s="215">
        <v>0</v>
      </c>
      <c r="L730" s="215">
        <v>512</v>
      </c>
      <c r="M730" s="215">
        <v>1381</v>
      </c>
      <c r="N730" s="215">
        <v>173</v>
      </c>
      <c r="O730" s="215">
        <v>730</v>
      </c>
    </row>
    <row r="731" spans="2:15" ht="15" customHeight="1">
      <c r="B731" s="211"/>
      <c r="C731" s="211"/>
      <c r="D731" s="211"/>
      <c r="E731" s="211"/>
      <c r="F731" s="211"/>
      <c r="G731" s="211"/>
      <c r="H731" s="211"/>
      <c r="I731" s="211"/>
      <c r="J731" s="211"/>
      <c r="K731" s="211"/>
      <c r="L731" s="211"/>
      <c r="M731" s="211"/>
      <c r="N731" s="211"/>
      <c r="O731" s="211"/>
    </row>
    <row r="732" spans="2:15" ht="3" customHeight="1">
      <c r="B732" s="433"/>
      <c r="C732" s="433"/>
      <c r="D732" s="433"/>
      <c r="E732" s="433"/>
      <c r="F732" s="433"/>
      <c r="G732" s="433"/>
      <c r="H732" s="433"/>
      <c r="I732" s="433"/>
      <c r="J732" s="433"/>
      <c r="K732" s="433"/>
      <c r="L732" s="433"/>
      <c r="M732" s="433"/>
      <c r="N732" s="433"/>
      <c r="O732" s="433"/>
    </row>
    <row r="733" spans="2:15" s="32" customFormat="1" ht="15" customHeight="1">
      <c r="B733" s="871" t="s">
        <v>562</v>
      </c>
      <c r="C733" s="871"/>
      <c r="D733" s="871"/>
      <c r="E733" s="871"/>
      <c r="F733" s="871"/>
      <c r="G733" s="871"/>
      <c r="H733" s="871"/>
      <c r="I733" s="871"/>
      <c r="J733" s="871"/>
      <c r="K733" s="871"/>
      <c r="L733" s="871"/>
      <c r="M733" s="871"/>
      <c r="N733" s="871"/>
      <c r="O733" s="871"/>
    </row>
    <row r="734" spans="2:15" s="32" customFormat="1" ht="15" customHeight="1">
      <c r="B734" s="871" t="s">
        <v>575</v>
      </c>
      <c r="C734" s="871"/>
      <c r="D734" s="871"/>
      <c r="E734" s="871"/>
      <c r="F734" s="871"/>
      <c r="G734" s="871"/>
      <c r="H734" s="871"/>
      <c r="I734" s="871"/>
      <c r="J734" s="871"/>
      <c r="K734" s="871"/>
      <c r="L734" s="871"/>
      <c r="M734" s="871"/>
      <c r="N734" s="871"/>
      <c r="O734" s="871"/>
    </row>
    <row r="735" spans="2:15" s="32" customFormat="1" ht="15" customHeight="1">
      <c r="B735" s="237"/>
      <c r="C735" s="237"/>
      <c r="D735" s="237"/>
      <c r="E735" s="237"/>
      <c r="F735" s="237"/>
      <c r="G735" s="237"/>
      <c r="H735" s="237"/>
      <c r="I735" s="237"/>
      <c r="J735" s="237"/>
      <c r="K735" s="237"/>
      <c r="L735" s="237"/>
      <c r="M735" s="237"/>
      <c r="N735" s="237"/>
      <c r="O735" s="237"/>
    </row>
    <row r="736" spans="2:15" s="32" customFormat="1" ht="15" customHeight="1">
      <c r="B736" s="320" t="s">
        <v>540</v>
      </c>
      <c r="C736" s="320"/>
      <c r="D736" s="237"/>
      <c r="E736" s="237"/>
      <c r="F736" s="237"/>
      <c r="G736" s="237"/>
      <c r="H736" s="237"/>
      <c r="I736" s="237"/>
      <c r="J736" s="237"/>
      <c r="K736" s="237"/>
      <c r="L736" s="237"/>
      <c r="M736" s="237"/>
      <c r="N736" s="237"/>
      <c r="O736" s="239" t="s">
        <v>123</v>
      </c>
    </row>
    <row r="737" spans="2:27" ht="18.75" customHeight="1">
      <c r="B737" s="864" t="s">
        <v>8</v>
      </c>
      <c r="C737" s="872" t="s">
        <v>68</v>
      </c>
      <c r="D737" s="907" t="s">
        <v>16</v>
      </c>
      <c r="E737" s="907"/>
      <c r="F737" s="907"/>
      <c r="G737" s="907"/>
      <c r="H737" s="907"/>
      <c r="I737" s="907"/>
      <c r="J737" s="907"/>
      <c r="K737" s="907"/>
      <c r="L737" s="907"/>
      <c r="M737" s="907"/>
      <c r="N737" s="907"/>
      <c r="O737" s="867"/>
    </row>
    <row r="738" spans="2:27" ht="18.75" customHeight="1">
      <c r="B738" s="865"/>
      <c r="C738" s="873"/>
      <c r="D738" s="452" t="s">
        <v>17</v>
      </c>
      <c r="E738" s="452" t="s">
        <v>18</v>
      </c>
      <c r="F738" s="452" t="s">
        <v>19</v>
      </c>
      <c r="G738" s="452" t="s">
        <v>20</v>
      </c>
      <c r="H738" s="452" t="s">
        <v>21</v>
      </c>
      <c r="I738" s="452" t="s">
        <v>22</v>
      </c>
      <c r="J738" s="452" t="s">
        <v>23</v>
      </c>
      <c r="K738" s="452" t="s">
        <v>24</v>
      </c>
      <c r="L738" s="452" t="s">
        <v>25</v>
      </c>
      <c r="M738" s="452" t="s">
        <v>26</v>
      </c>
      <c r="N738" s="452" t="s">
        <v>27</v>
      </c>
      <c r="O738" s="453" t="s">
        <v>28</v>
      </c>
    </row>
    <row r="739" spans="2:27" ht="15" customHeight="1">
      <c r="B739" s="211"/>
      <c r="C739" s="211"/>
      <c r="D739" s="211"/>
      <c r="E739" s="211"/>
      <c r="F739" s="211"/>
      <c r="G739" s="211"/>
      <c r="H739" s="211"/>
      <c r="I739" s="211"/>
      <c r="J739" s="211"/>
      <c r="K739" s="211"/>
      <c r="L739" s="211"/>
      <c r="M739" s="211"/>
      <c r="N739" s="211"/>
      <c r="O739" s="211"/>
      <c r="P739" s="33"/>
      <c r="Q739" s="33"/>
      <c r="R739" s="33"/>
      <c r="S739" s="33"/>
      <c r="T739" s="33"/>
      <c r="U739" s="33"/>
      <c r="V739" s="33"/>
      <c r="W739" s="33"/>
      <c r="X739" s="33"/>
      <c r="Y739" s="33"/>
      <c r="Z739" s="33"/>
      <c r="AA739" s="33"/>
    </row>
    <row r="740" spans="2:27" ht="15" customHeight="1">
      <c r="B740" s="340" t="s">
        <v>118</v>
      </c>
      <c r="C740" s="215">
        <v>156120</v>
      </c>
      <c r="D740" s="215">
        <v>5054</v>
      </c>
      <c r="E740" s="215">
        <v>5124</v>
      </c>
      <c r="F740" s="215">
        <v>7210</v>
      </c>
      <c r="G740" s="215">
        <v>9516</v>
      </c>
      <c r="H740" s="215">
        <v>12058</v>
      </c>
      <c r="I740" s="215">
        <v>18734</v>
      </c>
      <c r="J740" s="215">
        <v>24186</v>
      </c>
      <c r="K740" s="215">
        <v>29731</v>
      </c>
      <c r="L740" s="215">
        <v>19432</v>
      </c>
      <c r="M740" s="215">
        <v>12805</v>
      </c>
      <c r="N740" s="215">
        <v>5744</v>
      </c>
      <c r="O740" s="215">
        <v>6526</v>
      </c>
      <c r="P740" s="85"/>
      <c r="Q740" s="85"/>
      <c r="R740" s="85"/>
      <c r="S740" s="85"/>
      <c r="T740" s="85"/>
      <c r="U740" s="85"/>
      <c r="V740" s="85"/>
      <c r="W740" s="85"/>
      <c r="X740" s="85"/>
      <c r="Y740" s="85"/>
      <c r="Z740" s="85"/>
      <c r="AA740" s="85"/>
    </row>
    <row r="741" spans="2:27" ht="15" customHeight="1">
      <c r="B741" s="340"/>
      <c r="C741" s="215"/>
      <c r="D741" s="212"/>
      <c r="E741" s="212"/>
      <c r="F741" s="212"/>
      <c r="G741" s="212"/>
      <c r="H741" s="212"/>
      <c r="I741" s="212"/>
      <c r="J741" s="212"/>
      <c r="K741" s="212"/>
      <c r="L741" s="212"/>
      <c r="M741" s="212"/>
      <c r="N741" s="212"/>
      <c r="O741" s="212"/>
      <c r="P741" s="6"/>
      <c r="Q741" s="6"/>
      <c r="R741" s="6"/>
      <c r="S741" s="6"/>
      <c r="T741" s="6"/>
      <c r="U741" s="6"/>
      <c r="V741" s="6"/>
      <c r="W741" s="6"/>
      <c r="X741" s="6"/>
      <c r="Y741" s="6"/>
      <c r="Z741" s="6"/>
      <c r="AA741" s="6"/>
    </row>
    <row r="742" spans="2:27" ht="15" customHeight="1">
      <c r="B742" s="425" t="s">
        <v>69</v>
      </c>
      <c r="C742" s="215">
        <v>70071</v>
      </c>
      <c r="D742" s="215">
        <v>2349</v>
      </c>
      <c r="E742" s="215">
        <v>2091</v>
      </c>
      <c r="F742" s="215">
        <v>2957</v>
      </c>
      <c r="G742" s="215">
        <v>4013</v>
      </c>
      <c r="H742" s="215">
        <v>4962</v>
      </c>
      <c r="I742" s="215">
        <v>8641</v>
      </c>
      <c r="J742" s="215">
        <v>10807</v>
      </c>
      <c r="K742" s="215">
        <v>12270</v>
      </c>
      <c r="L742" s="215">
        <v>10335</v>
      </c>
      <c r="M742" s="215">
        <v>6340</v>
      </c>
      <c r="N742" s="215">
        <v>2921</v>
      </c>
      <c r="O742" s="215">
        <v>2385</v>
      </c>
    </row>
    <row r="743" spans="2:27" ht="15" customHeight="1">
      <c r="B743" s="425"/>
      <c r="C743" s="215"/>
      <c r="D743" s="212"/>
      <c r="E743" s="212"/>
      <c r="F743" s="212"/>
      <c r="G743" s="212"/>
      <c r="H743" s="212"/>
      <c r="I743" s="212"/>
      <c r="J743" s="212"/>
      <c r="K743" s="212"/>
      <c r="L743" s="212"/>
      <c r="M743" s="212"/>
      <c r="N743" s="212"/>
      <c r="O743" s="212"/>
    </row>
    <row r="744" spans="2:27" ht="15" customHeight="1">
      <c r="B744" s="426" t="s">
        <v>71</v>
      </c>
      <c r="C744" s="215">
        <v>27786</v>
      </c>
      <c r="D744" s="215">
        <v>1617</v>
      </c>
      <c r="E744" s="215">
        <v>950</v>
      </c>
      <c r="F744" s="215">
        <v>1031</v>
      </c>
      <c r="G744" s="215">
        <v>1395</v>
      </c>
      <c r="H744" s="215">
        <v>2088</v>
      </c>
      <c r="I744" s="215">
        <v>2936</v>
      </c>
      <c r="J744" s="215">
        <v>4065</v>
      </c>
      <c r="K744" s="215">
        <v>4709</v>
      </c>
      <c r="L744" s="215">
        <v>4283</v>
      </c>
      <c r="M744" s="215">
        <v>2461</v>
      </c>
      <c r="N744" s="215">
        <v>1046</v>
      </c>
      <c r="O744" s="215">
        <v>1205</v>
      </c>
    </row>
    <row r="745" spans="2:27" ht="15" customHeight="1">
      <c r="B745" s="427" t="s">
        <v>544</v>
      </c>
      <c r="C745" s="215">
        <v>27661</v>
      </c>
      <c r="D745" s="212">
        <v>1617</v>
      </c>
      <c r="E745" s="212">
        <v>950</v>
      </c>
      <c r="F745" s="212">
        <v>1031</v>
      </c>
      <c r="G745" s="212">
        <v>1395</v>
      </c>
      <c r="H745" s="212">
        <v>2088</v>
      </c>
      <c r="I745" s="212">
        <v>2936</v>
      </c>
      <c r="J745" s="212">
        <v>4065</v>
      </c>
      <c r="K745" s="212">
        <v>4584</v>
      </c>
      <c r="L745" s="212">
        <v>4283</v>
      </c>
      <c r="M745" s="212">
        <v>2461</v>
      </c>
      <c r="N745" s="212">
        <v>1046</v>
      </c>
      <c r="O745" s="212">
        <v>1205</v>
      </c>
    </row>
    <row r="746" spans="2:27" ht="15" customHeight="1">
      <c r="B746" s="428" t="s">
        <v>545</v>
      </c>
      <c r="C746" s="215">
        <v>13776</v>
      </c>
      <c r="D746" s="212">
        <v>179</v>
      </c>
      <c r="E746" s="212">
        <v>125</v>
      </c>
      <c r="F746" s="212">
        <v>273</v>
      </c>
      <c r="G746" s="212">
        <v>436</v>
      </c>
      <c r="H746" s="212">
        <v>961</v>
      </c>
      <c r="I746" s="212">
        <v>1660</v>
      </c>
      <c r="J746" s="212">
        <v>2617</v>
      </c>
      <c r="K746" s="212">
        <v>2746</v>
      </c>
      <c r="L746" s="212">
        <v>2755</v>
      </c>
      <c r="M746" s="212">
        <v>1509</v>
      </c>
      <c r="N746" s="212">
        <v>237</v>
      </c>
      <c r="O746" s="212">
        <v>278</v>
      </c>
    </row>
    <row r="747" spans="2:27" ht="15" customHeight="1">
      <c r="B747" s="428" t="s">
        <v>546</v>
      </c>
      <c r="C747" s="215">
        <v>13885</v>
      </c>
      <c r="D747" s="212">
        <v>1438</v>
      </c>
      <c r="E747" s="212">
        <v>825</v>
      </c>
      <c r="F747" s="212">
        <v>758</v>
      </c>
      <c r="G747" s="212">
        <v>959</v>
      </c>
      <c r="H747" s="212">
        <v>1127</v>
      </c>
      <c r="I747" s="212">
        <v>1276</v>
      </c>
      <c r="J747" s="212">
        <v>1448</v>
      </c>
      <c r="K747" s="212">
        <v>1838</v>
      </c>
      <c r="L747" s="212">
        <v>1528</v>
      </c>
      <c r="M747" s="212">
        <v>952</v>
      </c>
      <c r="N747" s="212">
        <v>809</v>
      </c>
      <c r="O747" s="212">
        <v>927</v>
      </c>
    </row>
    <row r="748" spans="2:27" ht="15" customHeight="1">
      <c r="B748" s="427" t="s">
        <v>547</v>
      </c>
      <c r="C748" s="215">
        <v>125</v>
      </c>
      <c r="D748" s="212">
        <v>0</v>
      </c>
      <c r="E748" s="212">
        <v>0</v>
      </c>
      <c r="F748" s="212">
        <v>0</v>
      </c>
      <c r="G748" s="212">
        <v>0</v>
      </c>
      <c r="H748" s="212">
        <v>0</v>
      </c>
      <c r="I748" s="212">
        <v>0</v>
      </c>
      <c r="J748" s="212">
        <v>0</v>
      </c>
      <c r="K748" s="212">
        <v>125</v>
      </c>
      <c r="L748" s="212">
        <v>0</v>
      </c>
      <c r="M748" s="212">
        <v>0</v>
      </c>
      <c r="N748" s="212">
        <v>0</v>
      </c>
      <c r="O748" s="212">
        <v>0</v>
      </c>
    </row>
    <row r="749" spans="2:27" ht="15" customHeight="1">
      <c r="B749" s="428" t="s">
        <v>73</v>
      </c>
      <c r="C749" s="215">
        <v>0</v>
      </c>
      <c r="D749" s="212">
        <v>0</v>
      </c>
      <c r="E749" s="212">
        <v>0</v>
      </c>
      <c r="F749" s="212">
        <v>0</v>
      </c>
      <c r="G749" s="212">
        <v>0</v>
      </c>
      <c r="H749" s="212">
        <v>0</v>
      </c>
      <c r="I749" s="212">
        <v>0</v>
      </c>
      <c r="J749" s="212">
        <v>0</v>
      </c>
      <c r="K749" s="212">
        <v>0</v>
      </c>
      <c r="L749" s="212">
        <v>0</v>
      </c>
      <c r="M749" s="212">
        <v>0</v>
      </c>
      <c r="N749" s="212">
        <v>0</v>
      </c>
      <c r="O749" s="212">
        <v>0</v>
      </c>
    </row>
    <row r="750" spans="2:27" ht="15" customHeight="1">
      <c r="B750" s="428" t="s">
        <v>74</v>
      </c>
      <c r="C750" s="215">
        <v>0</v>
      </c>
      <c r="D750" s="212">
        <v>0</v>
      </c>
      <c r="E750" s="212">
        <v>0</v>
      </c>
      <c r="F750" s="212">
        <v>0</v>
      </c>
      <c r="G750" s="212">
        <v>0</v>
      </c>
      <c r="H750" s="212">
        <v>0</v>
      </c>
      <c r="I750" s="212">
        <v>0</v>
      </c>
      <c r="J750" s="212">
        <v>0</v>
      </c>
      <c r="K750" s="212">
        <v>0</v>
      </c>
      <c r="L750" s="212">
        <v>0</v>
      </c>
      <c r="M750" s="212">
        <v>0</v>
      </c>
      <c r="N750" s="212">
        <v>0</v>
      </c>
      <c r="O750" s="212">
        <v>0</v>
      </c>
    </row>
    <row r="751" spans="2:27" ht="15" customHeight="1">
      <c r="B751" s="428" t="s">
        <v>548</v>
      </c>
      <c r="C751" s="215">
        <v>125</v>
      </c>
      <c r="D751" s="212">
        <v>0</v>
      </c>
      <c r="E751" s="212">
        <v>0</v>
      </c>
      <c r="F751" s="212">
        <v>0</v>
      </c>
      <c r="G751" s="212">
        <v>0</v>
      </c>
      <c r="H751" s="212">
        <v>0</v>
      </c>
      <c r="I751" s="212">
        <v>0</v>
      </c>
      <c r="J751" s="212">
        <v>0</v>
      </c>
      <c r="K751" s="212">
        <v>125</v>
      </c>
      <c r="L751" s="212">
        <v>0</v>
      </c>
      <c r="M751" s="212">
        <v>0</v>
      </c>
      <c r="N751" s="212">
        <v>0</v>
      </c>
      <c r="O751" s="212">
        <v>0</v>
      </c>
    </row>
    <row r="752" spans="2:27" ht="15" customHeight="1">
      <c r="B752" s="429"/>
      <c r="C752" s="215">
        <v>0</v>
      </c>
      <c r="D752" s="212"/>
      <c r="E752" s="212"/>
      <c r="F752" s="212"/>
      <c r="G752" s="212"/>
      <c r="H752" s="212"/>
      <c r="I752" s="212"/>
      <c r="J752" s="212"/>
      <c r="K752" s="212"/>
      <c r="L752" s="212"/>
      <c r="M752" s="212"/>
      <c r="N752" s="212"/>
      <c r="O752" s="212"/>
    </row>
    <row r="753" spans="2:15" ht="15" customHeight="1">
      <c r="B753" s="426" t="s">
        <v>72</v>
      </c>
      <c r="C753" s="215">
        <v>42285</v>
      </c>
      <c r="D753" s="215">
        <v>732</v>
      </c>
      <c r="E753" s="215">
        <v>1141</v>
      </c>
      <c r="F753" s="215">
        <v>1926</v>
      </c>
      <c r="G753" s="215">
        <v>2618</v>
      </c>
      <c r="H753" s="215">
        <v>2874</v>
      </c>
      <c r="I753" s="215">
        <v>5705</v>
      </c>
      <c r="J753" s="215">
        <v>6742</v>
      </c>
      <c r="K753" s="215">
        <v>7561</v>
      </c>
      <c r="L753" s="215">
        <v>6052</v>
      </c>
      <c r="M753" s="215">
        <v>3879</v>
      </c>
      <c r="N753" s="215">
        <v>1875</v>
      </c>
      <c r="O753" s="215">
        <v>1180</v>
      </c>
    </row>
    <row r="754" spans="2:15" ht="15" customHeight="1">
      <c r="B754" s="427" t="s">
        <v>544</v>
      </c>
      <c r="C754" s="215">
        <v>12010</v>
      </c>
      <c r="D754" s="212">
        <v>163</v>
      </c>
      <c r="E754" s="328">
        <v>174</v>
      </c>
      <c r="F754" s="212">
        <v>440</v>
      </c>
      <c r="G754" s="212">
        <v>651</v>
      </c>
      <c r="H754" s="222">
        <v>152</v>
      </c>
      <c r="I754" s="212">
        <v>1935</v>
      </c>
      <c r="J754" s="328">
        <v>2954</v>
      </c>
      <c r="K754" s="212">
        <v>3293</v>
      </c>
      <c r="L754" s="212">
        <v>2089</v>
      </c>
      <c r="M754" s="328">
        <v>0</v>
      </c>
      <c r="N754" s="222">
        <v>0</v>
      </c>
      <c r="O754" s="212">
        <v>159</v>
      </c>
    </row>
    <row r="755" spans="2:15" ht="15" customHeight="1">
      <c r="B755" s="428" t="s">
        <v>545</v>
      </c>
      <c r="C755" s="215">
        <v>10724</v>
      </c>
      <c r="D755" s="212">
        <v>163</v>
      </c>
      <c r="E755" s="328">
        <v>174</v>
      </c>
      <c r="F755" s="212">
        <v>134</v>
      </c>
      <c r="G755" s="212">
        <v>128</v>
      </c>
      <c r="H755" s="222">
        <v>0</v>
      </c>
      <c r="I755" s="212">
        <v>1935</v>
      </c>
      <c r="J755" s="328">
        <v>2954</v>
      </c>
      <c r="K755" s="212">
        <v>3149</v>
      </c>
      <c r="L755" s="212">
        <v>2087</v>
      </c>
      <c r="M755" s="328">
        <v>0</v>
      </c>
      <c r="N755" s="222">
        <v>0</v>
      </c>
      <c r="O755" s="212">
        <v>0</v>
      </c>
    </row>
    <row r="756" spans="2:15" ht="15" customHeight="1">
      <c r="B756" s="428" t="s">
        <v>546</v>
      </c>
      <c r="C756" s="215">
        <v>1286</v>
      </c>
      <c r="D756" s="212">
        <v>0</v>
      </c>
      <c r="E756" s="328">
        <v>0</v>
      </c>
      <c r="F756" s="212">
        <v>306</v>
      </c>
      <c r="G756" s="212">
        <v>523</v>
      </c>
      <c r="H756" s="222">
        <v>152</v>
      </c>
      <c r="I756" s="212">
        <v>0</v>
      </c>
      <c r="J756" s="328">
        <v>0</v>
      </c>
      <c r="K756" s="212">
        <v>144</v>
      </c>
      <c r="L756" s="212">
        <v>2</v>
      </c>
      <c r="M756" s="328">
        <v>0</v>
      </c>
      <c r="N756" s="222">
        <v>0</v>
      </c>
      <c r="O756" s="212">
        <v>159</v>
      </c>
    </row>
    <row r="757" spans="2:15" ht="15" customHeight="1">
      <c r="B757" s="427" t="s">
        <v>547</v>
      </c>
      <c r="C757" s="215">
        <v>30275</v>
      </c>
      <c r="D757" s="212">
        <v>569</v>
      </c>
      <c r="E757" s="328">
        <v>967</v>
      </c>
      <c r="F757" s="212">
        <v>1486</v>
      </c>
      <c r="G757" s="212">
        <v>1967</v>
      </c>
      <c r="H757" s="222">
        <v>2722</v>
      </c>
      <c r="I757" s="212">
        <v>3770</v>
      </c>
      <c r="J757" s="328">
        <v>3788</v>
      </c>
      <c r="K757" s="212">
        <v>4268</v>
      </c>
      <c r="L757" s="212">
        <v>3963</v>
      </c>
      <c r="M757" s="328">
        <v>3879</v>
      </c>
      <c r="N757" s="222">
        <v>1875</v>
      </c>
      <c r="O757" s="212">
        <v>1021</v>
      </c>
    </row>
    <row r="758" spans="2:15" ht="15" customHeight="1">
      <c r="B758" s="428" t="s">
        <v>73</v>
      </c>
      <c r="C758" s="215">
        <v>16108</v>
      </c>
      <c r="D758" s="212">
        <v>378</v>
      </c>
      <c r="E758" s="212">
        <v>967</v>
      </c>
      <c r="F758" s="212">
        <v>1486</v>
      </c>
      <c r="G758" s="212">
        <v>1967</v>
      </c>
      <c r="H758" s="212">
        <v>1125</v>
      </c>
      <c r="I758" s="212">
        <v>1404</v>
      </c>
      <c r="J758" s="212">
        <v>1110</v>
      </c>
      <c r="K758" s="212">
        <v>1270</v>
      </c>
      <c r="L758" s="212">
        <v>1538</v>
      </c>
      <c r="M758" s="212">
        <v>1967</v>
      </c>
      <c r="N758" s="212">
        <v>1875</v>
      </c>
      <c r="O758" s="212">
        <v>1021</v>
      </c>
    </row>
    <row r="759" spans="2:15" ht="15" customHeight="1">
      <c r="B759" s="428" t="s">
        <v>74</v>
      </c>
      <c r="C759" s="215">
        <v>13976</v>
      </c>
      <c r="D759" s="212">
        <v>0</v>
      </c>
      <c r="E759" s="212">
        <v>0</v>
      </c>
      <c r="F759" s="212">
        <v>0</v>
      </c>
      <c r="G759" s="212">
        <v>0</v>
      </c>
      <c r="H759" s="212">
        <v>1597</v>
      </c>
      <c r="I759" s="212">
        <v>2366</v>
      </c>
      <c r="J759" s="212">
        <v>2678</v>
      </c>
      <c r="K759" s="212">
        <v>2998</v>
      </c>
      <c r="L759" s="212">
        <v>2425</v>
      </c>
      <c r="M759" s="212">
        <v>1912</v>
      </c>
      <c r="N759" s="212">
        <v>0</v>
      </c>
      <c r="O759" s="212">
        <v>0</v>
      </c>
    </row>
    <row r="760" spans="2:15" ht="15" customHeight="1">
      <c r="B760" s="428" t="s">
        <v>548</v>
      </c>
      <c r="C760" s="215">
        <v>191</v>
      </c>
      <c r="D760" s="222">
        <v>191</v>
      </c>
      <c r="E760" s="328">
        <v>0</v>
      </c>
      <c r="F760" s="212">
        <v>0</v>
      </c>
      <c r="G760" s="222">
        <v>0</v>
      </c>
      <c r="H760" s="222">
        <v>0</v>
      </c>
      <c r="I760" s="222">
        <v>0</v>
      </c>
      <c r="J760" s="212">
        <v>0</v>
      </c>
      <c r="K760" s="212">
        <v>0</v>
      </c>
      <c r="L760" s="222">
        <v>0</v>
      </c>
      <c r="M760" s="328">
        <v>0</v>
      </c>
      <c r="N760" s="328">
        <v>0</v>
      </c>
      <c r="O760" s="328">
        <v>0</v>
      </c>
    </row>
    <row r="761" spans="2:15" ht="15" customHeight="1">
      <c r="B761" s="211"/>
      <c r="C761" s="215"/>
      <c r="D761" s="212"/>
      <c r="E761" s="212"/>
      <c r="F761" s="212"/>
      <c r="G761" s="212"/>
      <c r="H761" s="212"/>
      <c r="I761" s="212"/>
      <c r="J761" s="212"/>
      <c r="K761" s="212"/>
      <c r="L761" s="212"/>
      <c r="M761" s="212"/>
      <c r="N761" s="212"/>
      <c r="O761" s="212"/>
    </row>
    <row r="762" spans="2:15" ht="15" customHeight="1">
      <c r="B762" s="425" t="s">
        <v>70</v>
      </c>
      <c r="C762" s="215">
        <v>73170</v>
      </c>
      <c r="D762" s="215">
        <v>2362</v>
      </c>
      <c r="E762" s="215">
        <v>2293</v>
      </c>
      <c r="F762" s="215">
        <v>3488</v>
      </c>
      <c r="G762" s="215">
        <v>4046</v>
      </c>
      <c r="H762" s="215">
        <v>6127</v>
      </c>
      <c r="I762" s="215">
        <v>9953</v>
      </c>
      <c r="J762" s="215">
        <v>11366</v>
      </c>
      <c r="K762" s="215">
        <v>12770</v>
      </c>
      <c r="L762" s="215">
        <v>8873</v>
      </c>
      <c r="M762" s="215">
        <v>6070</v>
      </c>
      <c r="N762" s="215">
        <v>2619</v>
      </c>
      <c r="O762" s="215">
        <v>3203</v>
      </c>
    </row>
    <row r="763" spans="2:15" ht="15" customHeight="1">
      <c r="B763" s="425"/>
      <c r="C763" s="215"/>
      <c r="D763" s="212"/>
      <c r="E763" s="212"/>
      <c r="F763" s="212"/>
      <c r="G763" s="212"/>
      <c r="H763" s="212"/>
      <c r="I763" s="212"/>
      <c r="J763" s="212"/>
      <c r="K763" s="212"/>
      <c r="L763" s="212"/>
      <c r="M763" s="212"/>
      <c r="N763" s="212"/>
      <c r="O763" s="212"/>
    </row>
    <row r="764" spans="2:15" ht="15" customHeight="1">
      <c r="B764" s="426" t="s">
        <v>71</v>
      </c>
      <c r="C764" s="215">
        <v>27167</v>
      </c>
      <c r="D764" s="215">
        <v>1818</v>
      </c>
      <c r="E764" s="215">
        <v>966</v>
      </c>
      <c r="F764" s="215">
        <v>1025</v>
      </c>
      <c r="G764" s="215">
        <v>1490</v>
      </c>
      <c r="H764" s="215">
        <v>2210</v>
      </c>
      <c r="I764" s="215">
        <v>3511</v>
      </c>
      <c r="J764" s="215">
        <v>4102</v>
      </c>
      <c r="K764" s="215">
        <v>4322</v>
      </c>
      <c r="L764" s="215">
        <v>3610</v>
      </c>
      <c r="M764" s="215">
        <v>1992</v>
      </c>
      <c r="N764" s="215">
        <v>943</v>
      </c>
      <c r="O764" s="215">
        <v>1178</v>
      </c>
    </row>
    <row r="765" spans="2:15" ht="15" customHeight="1">
      <c r="B765" s="427" t="s">
        <v>544</v>
      </c>
      <c r="C765" s="215">
        <v>27167</v>
      </c>
      <c r="D765" s="212">
        <v>1818</v>
      </c>
      <c r="E765" s="212">
        <v>966</v>
      </c>
      <c r="F765" s="212">
        <v>1025</v>
      </c>
      <c r="G765" s="212">
        <v>1490</v>
      </c>
      <c r="H765" s="212">
        <v>2210</v>
      </c>
      <c r="I765" s="212">
        <v>3511</v>
      </c>
      <c r="J765" s="212">
        <v>4102</v>
      </c>
      <c r="K765" s="212">
        <v>4322</v>
      </c>
      <c r="L765" s="212">
        <v>3610</v>
      </c>
      <c r="M765" s="212">
        <v>1992</v>
      </c>
      <c r="N765" s="212">
        <v>943</v>
      </c>
      <c r="O765" s="212">
        <v>1178</v>
      </c>
    </row>
    <row r="766" spans="2:15" ht="15" customHeight="1">
      <c r="B766" s="428" t="s">
        <v>545</v>
      </c>
      <c r="C766" s="215">
        <v>13960</v>
      </c>
      <c r="D766" s="212">
        <v>290</v>
      </c>
      <c r="E766" s="212">
        <v>162</v>
      </c>
      <c r="F766" s="212">
        <v>317</v>
      </c>
      <c r="G766" s="212">
        <v>580</v>
      </c>
      <c r="H766" s="212">
        <v>1035</v>
      </c>
      <c r="I766" s="212">
        <v>2058</v>
      </c>
      <c r="J766" s="212">
        <v>2729</v>
      </c>
      <c r="K766" s="212">
        <v>2692</v>
      </c>
      <c r="L766" s="212">
        <v>2363</v>
      </c>
      <c r="M766" s="212">
        <v>1166</v>
      </c>
      <c r="N766" s="212">
        <v>251</v>
      </c>
      <c r="O766" s="212">
        <v>317</v>
      </c>
    </row>
    <row r="767" spans="2:15" ht="15" customHeight="1">
      <c r="B767" s="428" t="s">
        <v>546</v>
      </c>
      <c r="C767" s="215">
        <v>13207</v>
      </c>
      <c r="D767" s="212">
        <v>1528</v>
      </c>
      <c r="E767" s="212">
        <v>804</v>
      </c>
      <c r="F767" s="212">
        <v>708</v>
      </c>
      <c r="G767" s="212">
        <v>910</v>
      </c>
      <c r="H767" s="212">
        <v>1175</v>
      </c>
      <c r="I767" s="212">
        <v>1453</v>
      </c>
      <c r="J767" s="212">
        <v>1373</v>
      </c>
      <c r="K767" s="212">
        <v>1630</v>
      </c>
      <c r="L767" s="212">
        <v>1247</v>
      </c>
      <c r="M767" s="212">
        <v>826</v>
      </c>
      <c r="N767" s="212">
        <v>692</v>
      </c>
      <c r="O767" s="212">
        <v>861</v>
      </c>
    </row>
    <row r="768" spans="2:15" ht="15" customHeight="1">
      <c r="B768" s="427" t="s">
        <v>547</v>
      </c>
      <c r="C768" s="215">
        <v>0</v>
      </c>
      <c r="D768" s="212">
        <v>0</v>
      </c>
      <c r="E768" s="212">
        <v>0</v>
      </c>
      <c r="F768" s="212">
        <v>0</v>
      </c>
      <c r="G768" s="212">
        <v>0</v>
      </c>
      <c r="H768" s="212">
        <v>0</v>
      </c>
      <c r="I768" s="212">
        <v>0</v>
      </c>
      <c r="J768" s="212">
        <v>0</v>
      </c>
      <c r="K768" s="212">
        <v>0</v>
      </c>
      <c r="L768" s="212">
        <v>0</v>
      </c>
      <c r="M768" s="212">
        <v>0</v>
      </c>
      <c r="N768" s="212">
        <v>0</v>
      </c>
      <c r="O768" s="212">
        <v>0</v>
      </c>
    </row>
    <row r="769" spans="2:15" ht="15" customHeight="1">
      <c r="B769" s="428" t="s">
        <v>73</v>
      </c>
      <c r="C769" s="215">
        <v>0</v>
      </c>
      <c r="D769" s="212">
        <v>0</v>
      </c>
      <c r="E769" s="212">
        <v>0</v>
      </c>
      <c r="F769" s="212">
        <v>0</v>
      </c>
      <c r="G769" s="212">
        <v>0</v>
      </c>
      <c r="H769" s="212">
        <v>0</v>
      </c>
      <c r="I769" s="212">
        <v>0</v>
      </c>
      <c r="J769" s="212">
        <v>0</v>
      </c>
      <c r="K769" s="212">
        <v>0</v>
      </c>
      <c r="L769" s="212">
        <v>0</v>
      </c>
      <c r="M769" s="212">
        <v>0</v>
      </c>
      <c r="N769" s="212">
        <v>0</v>
      </c>
      <c r="O769" s="212">
        <v>0</v>
      </c>
    </row>
    <row r="770" spans="2:15" ht="15" customHeight="1">
      <c r="B770" s="428" t="s">
        <v>74</v>
      </c>
      <c r="C770" s="215">
        <v>0</v>
      </c>
      <c r="D770" s="212">
        <v>0</v>
      </c>
      <c r="E770" s="212">
        <v>0</v>
      </c>
      <c r="F770" s="212">
        <v>0</v>
      </c>
      <c r="G770" s="212">
        <v>0</v>
      </c>
      <c r="H770" s="212">
        <v>0</v>
      </c>
      <c r="I770" s="212">
        <v>0</v>
      </c>
      <c r="J770" s="212">
        <v>0</v>
      </c>
      <c r="K770" s="212">
        <v>0</v>
      </c>
      <c r="L770" s="212">
        <v>0</v>
      </c>
      <c r="M770" s="212">
        <v>0</v>
      </c>
      <c r="N770" s="212">
        <v>0</v>
      </c>
      <c r="O770" s="212">
        <v>0</v>
      </c>
    </row>
    <row r="771" spans="2:15" ht="15" customHeight="1">
      <c r="B771" s="428" t="s">
        <v>548</v>
      </c>
      <c r="C771" s="215">
        <v>0</v>
      </c>
      <c r="D771" s="212">
        <v>0</v>
      </c>
      <c r="E771" s="212">
        <v>0</v>
      </c>
      <c r="F771" s="212">
        <v>0</v>
      </c>
      <c r="G771" s="212">
        <v>0</v>
      </c>
      <c r="H771" s="212">
        <v>0</v>
      </c>
      <c r="I771" s="212">
        <v>0</v>
      </c>
      <c r="J771" s="212">
        <v>0</v>
      </c>
      <c r="K771" s="212">
        <v>0</v>
      </c>
      <c r="L771" s="212">
        <v>0</v>
      </c>
      <c r="M771" s="212">
        <v>0</v>
      </c>
      <c r="N771" s="212">
        <v>0</v>
      </c>
      <c r="O771" s="212">
        <v>0</v>
      </c>
    </row>
    <row r="772" spans="2:15" ht="15" customHeight="1">
      <c r="B772" s="429"/>
      <c r="C772" s="215"/>
      <c r="D772" s="212"/>
      <c r="E772" s="212"/>
      <c r="F772" s="212"/>
      <c r="G772" s="212"/>
      <c r="H772" s="212"/>
      <c r="I772" s="212"/>
      <c r="J772" s="212"/>
      <c r="K772" s="212"/>
      <c r="L772" s="212"/>
      <c r="M772" s="212"/>
      <c r="N772" s="212"/>
      <c r="O772" s="212"/>
    </row>
    <row r="773" spans="2:15" ht="15" customHeight="1">
      <c r="B773" s="426" t="s">
        <v>72</v>
      </c>
      <c r="C773" s="215">
        <v>46003</v>
      </c>
      <c r="D773" s="215">
        <v>544</v>
      </c>
      <c r="E773" s="215">
        <v>1327</v>
      </c>
      <c r="F773" s="215">
        <v>2463</v>
      </c>
      <c r="G773" s="215">
        <v>2556</v>
      </c>
      <c r="H773" s="215">
        <v>3917</v>
      </c>
      <c r="I773" s="215">
        <v>6442</v>
      </c>
      <c r="J773" s="215">
        <v>7264</v>
      </c>
      <c r="K773" s="215">
        <v>8448</v>
      </c>
      <c r="L773" s="215">
        <v>5263</v>
      </c>
      <c r="M773" s="215">
        <v>4078</v>
      </c>
      <c r="N773" s="215">
        <v>1676</v>
      </c>
      <c r="O773" s="215">
        <v>2025</v>
      </c>
    </row>
    <row r="774" spans="2:15" ht="15" customHeight="1">
      <c r="B774" s="427" t="s">
        <v>544</v>
      </c>
      <c r="C774" s="215">
        <v>12561</v>
      </c>
      <c r="D774" s="222">
        <v>0</v>
      </c>
      <c r="E774" s="328">
        <v>183</v>
      </c>
      <c r="F774" s="222">
        <v>485</v>
      </c>
      <c r="G774" s="212">
        <v>324</v>
      </c>
      <c r="H774" s="212">
        <v>305</v>
      </c>
      <c r="I774" s="212">
        <v>2624</v>
      </c>
      <c r="J774" s="222">
        <v>3274</v>
      </c>
      <c r="K774" s="212">
        <v>3441</v>
      </c>
      <c r="L774" s="212">
        <v>1513</v>
      </c>
      <c r="M774" s="212">
        <v>149</v>
      </c>
      <c r="N774" s="222">
        <v>0</v>
      </c>
      <c r="O774" s="212">
        <v>263</v>
      </c>
    </row>
    <row r="775" spans="2:15" ht="15" customHeight="1">
      <c r="B775" s="428" t="s">
        <v>545</v>
      </c>
      <c r="C775" s="215">
        <v>12510</v>
      </c>
      <c r="D775" s="222">
        <v>0</v>
      </c>
      <c r="E775" s="328">
        <v>183</v>
      </c>
      <c r="F775" s="222">
        <v>485</v>
      </c>
      <c r="G775" s="212">
        <v>324</v>
      </c>
      <c r="H775" s="212">
        <v>305</v>
      </c>
      <c r="I775" s="212">
        <v>2624</v>
      </c>
      <c r="J775" s="222">
        <v>3274</v>
      </c>
      <c r="K775" s="212">
        <v>3441</v>
      </c>
      <c r="L775" s="212">
        <v>1511</v>
      </c>
      <c r="M775" s="212">
        <v>100</v>
      </c>
      <c r="N775" s="222">
        <v>0</v>
      </c>
      <c r="O775" s="212">
        <v>263</v>
      </c>
    </row>
    <row r="776" spans="2:15" ht="15" customHeight="1">
      <c r="B776" s="428" t="s">
        <v>546</v>
      </c>
      <c r="C776" s="215">
        <v>51</v>
      </c>
      <c r="D776" s="222">
        <v>0</v>
      </c>
      <c r="E776" s="328">
        <v>0</v>
      </c>
      <c r="F776" s="222">
        <v>0</v>
      </c>
      <c r="G776" s="212">
        <v>0</v>
      </c>
      <c r="H776" s="212">
        <v>0</v>
      </c>
      <c r="I776" s="212">
        <v>0</v>
      </c>
      <c r="J776" s="222">
        <v>0</v>
      </c>
      <c r="K776" s="212">
        <v>0</v>
      </c>
      <c r="L776" s="212">
        <v>2</v>
      </c>
      <c r="M776" s="212">
        <v>49</v>
      </c>
      <c r="N776" s="222">
        <v>0</v>
      </c>
      <c r="O776" s="212">
        <v>0</v>
      </c>
    </row>
    <row r="777" spans="2:15" ht="15" customHeight="1">
      <c r="B777" s="427" t="s">
        <v>547</v>
      </c>
      <c r="C777" s="215">
        <v>33442</v>
      </c>
      <c r="D777" s="222">
        <v>544</v>
      </c>
      <c r="E777" s="328">
        <v>1144</v>
      </c>
      <c r="F777" s="222">
        <v>1978</v>
      </c>
      <c r="G777" s="212">
        <v>2232</v>
      </c>
      <c r="H777" s="212">
        <v>3612</v>
      </c>
      <c r="I777" s="212">
        <v>3818</v>
      </c>
      <c r="J777" s="222">
        <v>3990</v>
      </c>
      <c r="K777" s="212">
        <v>5007</v>
      </c>
      <c r="L777" s="212">
        <v>3750</v>
      </c>
      <c r="M777" s="212">
        <v>3929</v>
      </c>
      <c r="N777" s="222">
        <v>1676</v>
      </c>
      <c r="O777" s="212">
        <v>1762</v>
      </c>
    </row>
    <row r="778" spans="2:15" ht="15" customHeight="1">
      <c r="B778" s="428" t="s">
        <v>73</v>
      </c>
      <c r="C778" s="215">
        <v>18257</v>
      </c>
      <c r="D778" s="212">
        <v>353</v>
      </c>
      <c r="E778" s="212">
        <v>1144</v>
      </c>
      <c r="F778" s="212">
        <v>1798</v>
      </c>
      <c r="G778" s="212">
        <v>2100</v>
      </c>
      <c r="H778" s="212">
        <v>1332</v>
      </c>
      <c r="I778" s="212">
        <v>1353</v>
      </c>
      <c r="J778" s="212">
        <v>1294</v>
      </c>
      <c r="K778" s="212">
        <v>1862</v>
      </c>
      <c r="L778" s="212">
        <v>1593</v>
      </c>
      <c r="M778" s="212">
        <v>2491</v>
      </c>
      <c r="N778" s="212">
        <v>1676</v>
      </c>
      <c r="O778" s="212">
        <v>1261</v>
      </c>
    </row>
    <row r="779" spans="2:15" ht="15" customHeight="1">
      <c r="B779" s="428" t="s">
        <v>74</v>
      </c>
      <c r="C779" s="215">
        <v>15185</v>
      </c>
      <c r="D779" s="212">
        <v>191</v>
      </c>
      <c r="E779" s="212">
        <v>0</v>
      </c>
      <c r="F779" s="212">
        <v>180</v>
      </c>
      <c r="G779" s="212">
        <v>132</v>
      </c>
      <c r="H779" s="212">
        <v>2280</v>
      </c>
      <c r="I779" s="212">
        <v>2465</v>
      </c>
      <c r="J779" s="212">
        <v>2696</v>
      </c>
      <c r="K779" s="212">
        <v>3145</v>
      </c>
      <c r="L779" s="212">
        <v>2157</v>
      </c>
      <c r="M779" s="212">
        <v>1438</v>
      </c>
      <c r="N779" s="212">
        <v>0</v>
      </c>
      <c r="O779" s="212">
        <v>501</v>
      </c>
    </row>
    <row r="780" spans="2:15" ht="15" customHeight="1">
      <c r="B780" s="428" t="s">
        <v>548</v>
      </c>
      <c r="C780" s="215">
        <v>0</v>
      </c>
      <c r="D780" s="328">
        <v>0</v>
      </c>
      <c r="E780" s="328">
        <v>0</v>
      </c>
      <c r="F780" s="222">
        <v>0</v>
      </c>
      <c r="G780" s="222">
        <v>0</v>
      </c>
      <c r="H780" s="222">
        <v>0</v>
      </c>
      <c r="I780" s="222">
        <v>0</v>
      </c>
      <c r="J780" s="222">
        <v>0</v>
      </c>
      <c r="K780" s="222">
        <v>0</v>
      </c>
      <c r="L780" s="222">
        <v>0</v>
      </c>
      <c r="M780" s="328">
        <v>0</v>
      </c>
      <c r="N780" s="328">
        <v>0</v>
      </c>
      <c r="O780" s="328">
        <v>0</v>
      </c>
    </row>
    <row r="781" spans="2:15" ht="15" customHeight="1">
      <c r="B781" s="429"/>
      <c r="C781" s="215"/>
      <c r="D781" s="212"/>
      <c r="E781" s="212"/>
      <c r="F781" s="212"/>
      <c r="G781" s="212"/>
      <c r="H781" s="212"/>
      <c r="I781" s="212"/>
      <c r="J781" s="212"/>
      <c r="K781" s="212"/>
      <c r="L781" s="212"/>
      <c r="M781" s="212"/>
      <c r="N781" s="212"/>
      <c r="O781" s="212"/>
    </row>
    <row r="782" spans="2:15" ht="15" customHeight="1">
      <c r="B782" s="426" t="s">
        <v>62</v>
      </c>
      <c r="C782" s="215">
        <v>12879</v>
      </c>
      <c r="D782" s="215">
        <v>343</v>
      </c>
      <c r="E782" s="215">
        <v>740</v>
      </c>
      <c r="F782" s="215">
        <v>765</v>
      </c>
      <c r="G782" s="215">
        <v>1457</v>
      </c>
      <c r="H782" s="215">
        <v>969</v>
      </c>
      <c r="I782" s="215">
        <v>140</v>
      </c>
      <c r="J782" s="215">
        <v>2013</v>
      </c>
      <c r="K782" s="215">
        <v>4691</v>
      </c>
      <c r="L782" s="215">
        <v>224</v>
      </c>
      <c r="M782" s="215">
        <v>395</v>
      </c>
      <c r="N782" s="215">
        <v>204</v>
      </c>
      <c r="O782" s="215">
        <v>938</v>
      </c>
    </row>
    <row r="783" spans="2:15" ht="15" customHeight="1">
      <c r="B783" s="211"/>
      <c r="C783" s="211"/>
      <c r="D783" s="211"/>
      <c r="E783" s="211"/>
      <c r="F783" s="211"/>
      <c r="G783" s="211"/>
      <c r="H783" s="211"/>
      <c r="I783" s="211"/>
      <c r="J783" s="211"/>
      <c r="K783" s="211"/>
      <c r="L783" s="211"/>
      <c r="M783" s="211"/>
      <c r="N783" s="211"/>
      <c r="O783" s="211"/>
    </row>
    <row r="784" spans="2:15" ht="3" customHeight="1">
      <c r="B784" s="433"/>
      <c r="C784" s="433"/>
      <c r="D784" s="433"/>
      <c r="E784" s="433"/>
      <c r="F784" s="433"/>
      <c r="G784" s="433"/>
      <c r="H784" s="433"/>
      <c r="I784" s="433"/>
      <c r="J784" s="433"/>
      <c r="K784" s="433"/>
      <c r="L784" s="433"/>
      <c r="M784" s="433"/>
      <c r="N784" s="433"/>
      <c r="O784" s="433"/>
    </row>
    <row r="785" spans="2:27" s="32" customFormat="1" ht="15" customHeight="1">
      <c r="B785" s="871" t="s">
        <v>562</v>
      </c>
      <c r="C785" s="871"/>
      <c r="D785" s="871"/>
      <c r="E785" s="871"/>
      <c r="F785" s="871"/>
      <c r="G785" s="871"/>
      <c r="H785" s="871"/>
      <c r="I785" s="871"/>
      <c r="J785" s="871"/>
      <c r="K785" s="871"/>
      <c r="L785" s="871"/>
      <c r="M785" s="871"/>
      <c r="N785" s="871"/>
      <c r="O785" s="871"/>
    </row>
    <row r="786" spans="2:27" s="32" customFormat="1" ht="15" customHeight="1">
      <c r="B786" s="871" t="s">
        <v>575</v>
      </c>
      <c r="C786" s="871"/>
      <c r="D786" s="871"/>
      <c r="E786" s="871"/>
      <c r="F786" s="871"/>
      <c r="G786" s="871"/>
      <c r="H786" s="871"/>
      <c r="I786" s="871"/>
      <c r="J786" s="871"/>
      <c r="K786" s="871"/>
      <c r="L786" s="871"/>
      <c r="M786" s="871"/>
      <c r="N786" s="871"/>
      <c r="O786" s="871"/>
    </row>
    <row r="787" spans="2:27" s="32" customFormat="1" ht="15" customHeight="1">
      <c r="B787" s="237"/>
      <c r="C787" s="237"/>
      <c r="D787" s="237"/>
      <c r="E787" s="237"/>
      <c r="F787" s="237"/>
      <c r="G787" s="237"/>
      <c r="H787" s="237"/>
      <c r="I787" s="237"/>
      <c r="J787" s="237"/>
      <c r="K787" s="237"/>
      <c r="L787" s="237"/>
      <c r="M787" s="237"/>
      <c r="N787" s="237"/>
      <c r="O787" s="237"/>
    </row>
    <row r="788" spans="2:27" s="32" customFormat="1" ht="15" customHeight="1">
      <c r="B788" s="320" t="s">
        <v>596</v>
      </c>
      <c r="C788" s="320"/>
      <c r="D788" s="237"/>
      <c r="E788" s="237"/>
      <c r="F788" s="237"/>
      <c r="G788" s="237"/>
      <c r="H788" s="237"/>
      <c r="I788" s="237"/>
      <c r="J788" s="237"/>
      <c r="K788" s="237"/>
      <c r="L788" s="237"/>
      <c r="M788" s="237"/>
      <c r="N788" s="237"/>
      <c r="O788" s="239" t="s">
        <v>123</v>
      </c>
    </row>
    <row r="789" spans="2:27" ht="18.75" customHeight="1">
      <c r="B789" s="864" t="s">
        <v>8</v>
      </c>
      <c r="C789" s="872" t="s">
        <v>68</v>
      </c>
      <c r="D789" s="907" t="s">
        <v>16</v>
      </c>
      <c r="E789" s="907"/>
      <c r="F789" s="907"/>
      <c r="G789" s="907"/>
      <c r="H789" s="907"/>
      <c r="I789" s="907"/>
      <c r="J789" s="907"/>
      <c r="K789" s="907"/>
      <c r="L789" s="907"/>
      <c r="M789" s="907"/>
      <c r="N789" s="907"/>
      <c r="O789" s="867"/>
    </row>
    <row r="790" spans="2:27" ht="18.75" customHeight="1">
      <c r="B790" s="865"/>
      <c r="C790" s="873"/>
      <c r="D790" s="452" t="s">
        <v>17</v>
      </c>
      <c r="E790" s="452" t="s">
        <v>18</v>
      </c>
      <c r="F790" s="452" t="s">
        <v>19</v>
      </c>
      <c r="G790" s="452" t="s">
        <v>20</v>
      </c>
      <c r="H790" s="452" t="s">
        <v>21</v>
      </c>
      <c r="I790" s="452" t="s">
        <v>22</v>
      </c>
      <c r="J790" s="452" t="s">
        <v>23</v>
      </c>
      <c r="K790" s="452" t="s">
        <v>24</v>
      </c>
      <c r="L790" s="452" t="s">
        <v>25</v>
      </c>
      <c r="M790" s="452" t="s">
        <v>26</v>
      </c>
      <c r="N790" s="452" t="s">
        <v>27</v>
      </c>
      <c r="O790" s="453" t="s">
        <v>28</v>
      </c>
    </row>
    <row r="791" spans="2:27" ht="15" customHeight="1">
      <c r="B791" s="211"/>
      <c r="C791" s="211"/>
      <c r="D791" s="211"/>
      <c r="E791" s="211"/>
      <c r="F791" s="211"/>
      <c r="G791" s="211"/>
      <c r="H791" s="211"/>
      <c r="I791" s="211"/>
      <c r="J791" s="211"/>
      <c r="K791" s="211"/>
      <c r="L791" s="211"/>
      <c r="M791" s="211"/>
      <c r="N791" s="211"/>
      <c r="O791" s="211"/>
      <c r="P791" s="33"/>
      <c r="Q791" s="33"/>
      <c r="R791" s="33"/>
      <c r="S791" s="33"/>
      <c r="T791" s="33"/>
      <c r="U791" s="33"/>
      <c r="V791" s="33"/>
      <c r="W791" s="33"/>
      <c r="X791" s="33"/>
      <c r="Y791" s="33"/>
      <c r="Z791" s="33"/>
      <c r="AA791" s="33"/>
    </row>
    <row r="792" spans="2:27" ht="15" customHeight="1">
      <c r="B792" s="340" t="s">
        <v>118</v>
      </c>
      <c r="C792" s="215">
        <v>175316</v>
      </c>
      <c r="D792" s="215">
        <v>5863</v>
      </c>
      <c r="E792" s="215">
        <v>4555</v>
      </c>
      <c r="F792" s="215">
        <v>10198</v>
      </c>
      <c r="G792" s="215">
        <v>9723</v>
      </c>
      <c r="H792" s="215">
        <v>11057</v>
      </c>
      <c r="I792" s="215">
        <v>22369</v>
      </c>
      <c r="J792" s="215">
        <v>28652</v>
      </c>
      <c r="K792" s="215">
        <v>29559</v>
      </c>
      <c r="L792" s="215">
        <v>22194</v>
      </c>
      <c r="M792" s="215">
        <v>16660</v>
      </c>
      <c r="N792" s="215">
        <v>6831</v>
      </c>
      <c r="O792" s="215">
        <v>7655</v>
      </c>
      <c r="P792" s="85"/>
      <c r="Q792" s="85"/>
      <c r="R792" s="85"/>
      <c r="S792" s="85"/>
      <c r="T792" s="85"/>
      <c r="U792" s="85"/>
      <c r="V792" s="85"/>
      <c r="W792" s="85"/>
      <c r="X792" s="85"/>
      <c r="Y792" s="85"/>
      <c r="Z792" s="85"/>
      <c r="AA792" s="85"/>
    </row>
    <row r="793" spans="2:27" ht="15" customHeight="1">
      <c r="B793" s="340"/>
      <c r="C793" s="215"/>
      <c r="D793" s="212"/>
      <c r="E793" s="212"/>
      <c r="F793" s="212"/>
      <c r="G793" s="212"/>
      <c r="H793" s="212"/>
      <c r="I793" s="212"/>
      <c r="J793" s="212"/>
      <c r="K793" s="212"/>
      <c r="L793" s="212"/>
      <c r="M793" s="212"/>
      <c r="N793" s="212"/>
      <c r="O793" s="212"/>
      <c r="P793" s="6"/>
      <c r="Q793" s="6"/>
      <c r="R793" s="6"/>
      <c r="S793" s="6"/>
      <c r="T793" s="6"/>
      <c r="U793" s="6"/>
      <c r="V793" s="6"/>
      <c r="W793" s="6"/>
      <c r="X793" s="6"/>
      <c r="Y793" s="6"/>
      <c r="Z793" s="6"/>
      <c r="AA793" s="6"/>
    </row>
    <row r="794" spans="2:27" ht="15" customHeight="1">
      <c r="B794" s="425" t="s">
        <v>69</v>
      </c>
      <c r="C794" s="215">
        <v>76486</v>
      </c>
      <c r="D794" s="215">
        <v>3044</v>
      </c>
      <c r="E794" s="215">
        <v>2088</v>
      </c>
      <c r="F794" s="215">
        <v>3000</v>
      </c>
      <c r="G794" s="215">
        <v>3808</v>
      </c>
      <c r="H794" s="215">
        <v>4727</v>
      </c>
      <c r="I794" s="215">
        <v>9535</v>
      </c>
      <c r="J794" s="215">
        <v>12398</v>
      </c>
      <c r="K794" s="215">
        <v>13379</v>
      </c>
      <c r="L794" s="215">
        <v>10977</v>
      </c>
      <c r="M794" s="215">
        <v>7389</v>
      </c>
      <c r="N794" s="215">
        <v>3011</v>
      </c>
      <c r="O794" s="215">
        <v>3130</v>
      </c>
    </row>
    <row r="795" spans="2:27" ht="15" customHeight="1">
      <c r="B795" s="425"/>
      <c r="C795" s="215"/>
      <c r="D795" s="212"/>
      <c r="E795" s="212"/>
      <c r="F795" s="212"/>
      <c r="G795" s="212"/>
      <c r="H795" s="212"/>
      <c r="I795" s="212"/>
      <c r="J795" s="212"/>
      <c r="K795" s="212"/>
      <c r="L795" s="212"/>
      <c r="M795" s="212"/>
      <c r="N795" s="212"/>
      <c r="O795" s="212"/>
    </row>
    <row r="796" spans="2:27" ht="15" customHeight="1">
      <c r="B796" s="426" t="s">
        <v>71</v>
      </c>
      <c r="C796" s="215">
        <v>34503</v>
      </c>
      <c r="D796" s="215">
        <v>1967</v>
      </c>
      <c r="E796" s="215">
        <v>1189</v>
      </c>
      <c r="F796" s="215">
        <v>1209</v>
      </c>
      <c r="G796" s="215">
        <v>1976</v>
      </c>
      <c r="H796" s="215">
        <v>2727</v>
      </c>
      <c r="I796" s="215">
        <v>4264</v>
      </c>
      <c r="J796" s="215">
        <v>4916</v>
      </c>
      <c r="K796" s="215">
        <v>6062</v>
      </c>
      <c r="L796" s="215">
        <v>4511</v>
      </c>
      <c r="M796" s="215">
        <v>3050</v>
      </c>
      <c r="N796" s="215">
        <v>1312</v>
      </c>
      <c r="O796" s="215">
        <v>1320</v>
      </c>
    </row>
    <row r="797" spans="2:27" ht="15" customHeight="1">
      <c r="B797" s="427" t="s">
        <v>544</v>
      </c>
      <c r="C797" s="215">
        <v>31075</v>
      </c>
      <c r="D797" s="212">
        <v>1967</v>
      </c>
      <c r="E797" s="212">
        <v>1189</v>
      </c>
      <c r="F797" s="212">
        <v>1209</v>
      </c>
      <c r="G797" s="212">
        <v>1826</v>
      </c>
      <c r="H797" s="212">
        <v>2316</v>
      </c>
      <c r="I797" s="212">
        <v>3494</v>
      </c>
      <c r="J797" s="212">
        <v>4558</v>
      </c>
      <c r="K797" s="212">
        <v>5246</v>
      </c>
      <c r="L797" s="212">
        <v>4278</v>
      </c>
      <c r="M797" s="212">
        <v>2360</v>
      </c>
      <c r="N797" s="212">
        <v>1312</v>
      </c>
      <c r="O797" s="212">
        <v>1320</v>
      </c>
    </row>
    <row r="798" spans="2:27" ht="15" customHeight="1">
      <c r="B798" s="428" t="s">
        <v>545</v>
      </c>
      <c r="C798" s="215">
        <v>16051</v>
      </c>
      <c r="D798" s="212">
        <v>219</v>
      </c>
      <c r="E798" s="212">
        <v>214</v>
      </c>
      <c r="F798" s="212">
        <v>359</v>
      </c>
      <c r="G798" s="212">
        <v>759</v>
      </c>
      <c r="H798" s="212">
        <v>1017</v>
      </c>
      <c r="I798" s="212">
        <v>2142</v>
      </c>
      <c r="J798" s="212">
        <v>3098</v>
      </c>
      <c r="K798" s="212">
        <v>3526</v>
      </c>
      <c r="L798" s="212">
        <v>2648</v>
      </c>
      <c r="M798" s="212">
        <v>1336</v>
      </c>
      <c r="N798" s="212">
        <v>324</v>
      </c>
      <c r="O798" s="212">
        <v>409</v>
      </c>
    </row>
    <row r="799" spans="2:27" ht="15" customHeight="1">
      <c r="B799" s="428" t="s">
        <v>546</v>
      </c>
      <c r="C799" s="215">
        <v>15024</v>
      </c>
      <c r="D799" s="212">
        <v>1748</v>
      </c>
      <c r="E799" s="212">
        <v>975</v>
      </c>
      <c r="F799" s="212">
        <v>850</v>
      </c>
      <c r="G799" s="212">
        <v>1067</v>
      </c>
      <c r="H799" s="212">
        <v>1299</v>
      </c>
      <c r="I799" s="212">
        <v>1352</v>
      </c>
      <c r="J799" s="212">
        <v>1460</v>
      </c>
      <c r="K799" s="212">
        <v>1720</v>
      </c>
      <c r="L799" s="212">
        <v>1630</v>
      </c>
      <c r="M799" s="212">
        <v>1024</v>
      </c>
      <c r="N799" s="212">
        <v>988</v>
      </c>
      <c r="O799" s="212">
        <v>911</v>
      </c>
    </row>
    <row r="800" spans="2:27" ht="15" customHeight="1">
      <c r="B800" s="427" t="s">
        <v>547</v>
      </c>
      <c r="C800" s="215">
        <v>3428</v>
      </c>
      <c r="D800" s="212">
        <v>0</v>
      </c>
      <c r="E800" s="212">
        <v>0</v>
      </c>
      <c r="F800" s="212">
        <v>0</v>
      </c>
      <c r="G800" s="212">
        <v>150</v>
      </c>
      <c r="H800" s="212">
        <v>411</v>
      </c>
      <c r="I800" s="212">
        <v>770</v>
      </c>
      <c r="J800" s="212">
        <v>358</v>
      </c>
      <c r="K800" s="212">
        <v>816</v>
      </c>
      <c r="L800" s="212">
        <v>233</v>
      </c>
      <c r="M800" s="212">
        <v>690</v>
      </c>
      <c r="N800" s="212">
        <v>0</v>
      </c>
      <c r="O800" s="212">
        <v>0</v>
      </c>
    </row>
    <row r="801" spans="2:15" ht="15" customHeight="1">
      <c r="B801" s="428" t="s">
        <v>73</v>
      </c>
      <c r="C801" s="215">
        <v>3091</v>
      </c>
      <c r="D801" s="212">
        <v>0</v>
      </c>
      <c r="E801" s="212">
        <v>0</v>
      </c>
      <c r="F801" s="212">
        <v>0</v>
      </c>
      <c r="G801" s="212">
        <v>150</v>
      </c>
      <c r="H801" s="212">
        <v>411</v>
      </c>
      <c r="I801" s="212">
        <v>770</v>
      </c>
      <c r="J801" s="212">
        <v>358</v>
      </c>
      <c r="K801" s="212">
        <v>816</v>
      </c>
      <c r="L801" s="212">
        <v>233</v>
      </c>
      <c r="M801" s="212">
        <v>353</v>
      </c>
      <c r="N801" s="212">
        <v>0</v>
      </c>
      <c r="O801" s="212">
        <v>0</v>
      </c>
    </row>
    <row r="802" spans="2:15" ht="15" customHeight="1">
      <c r="B802" s="428" t="s">
        <v>74</v>
      </c>
      <c r="C802" s="215">
        <v>337</v>
      </c>
      <c r="D802" s="212">
        <v>0</v>
      </c>
      <c r="E802" s="212">
        <v>0</v>
      </c>
      <c r="F802" s="212">
        <v>0</v>
      </c>
      <c r="G802" s="212">
        <v>0</v>
      </c>
      <c r="H802" s="212">
        <v>0</v>
      </c>
      <c r="I802" s="212">
        <v>0</v>
      </c>
      <c r="J802" s="212">
        <v>0</v>
      </c>
      <c r="K802" s="212">
        <v>0</v>
      </c>
      <c r="L802" s="212">
        <v>0</v>
      </c>
      <c r="M802" s="212">
        <v>337</v>
      </c>
      <c r="N802" s="212">
        <v>0</v>
      </c>
      <c r="O802" s="212">
        <v>0</v>
      </c>
    </row>
    <row r="803" spans="2:15" ht="15" customHeight="1">
      <c r="B803" s="428" t="s">
        <v>548</v>
      </c>
      <c r="C803" s="215">
        <v>0</v>
      </c>
      <c r="D803" s="212">
        <v>0</v>
      </c>
      <c r="E803" s="212">
        <v>0</v>
      </c>
      <c r="F803" s="212">
        <v>0</v>
      </c>
      <c r="G803" s="212">
        <v>0</v>
      </c>
      <c r="H803" s="212">
        <v>0</v>
      </c>
      <c r="I803" s="212">
        <v>0</v>
      </c>
      <c r="J803" s="212">
        <v>0</v>
      </c>
      <c r="K803" s="212">
        <v>0</v>
      </c>
      <c r="L803" s="212">
        <v>0</v>
      </c>
      <c r="M803" s="212">
        <v>0</v>
      </c>
      <c r="N803" s="212">
        <v>0</v>
      </c>
      <c r="O803" s="212">
        <v>0</v>
      </c>
    </row>
    <row r="804" spans="2:15" ht="15" customHeight="1">
      <c r="B804" s="429"/>
      <c r="C804" s="215">
        <v>0</v>
      </c>
      <c r="D804" s="212"/>
      <c r="E804" s="212"/>
      <c r="F804" s="212"/>
      <c r="G804" s="212"/>
      <c r="H804" s="212"/>
      <c r="I804" s="212"/>
      <c r="J804" s="212"/>
      <c r="K804" s="212"/>
      <c r="L804" s="212"/>
      <c r="M804" s="212"/>
      <c r="N804" s="212"/>
      <c r="O804" s="212"/>
    </row>
    <row r="805" spans="2:15" ht="15" customHeight="1">
      <c r="B805" s="426" t="s">
        <v>72</v>
      </c>
      <c r="C805" s="215">
        <v>41983</v>
      </c>
      <c r="D805" s="215">
        <v>1077</v>
      </c>
      <c r="E805" s="215">
        <v>899</v>
      </c>
      <c r="F805" s="215">
        <v>1791</v>
      </c>
      <c r="G805" s="215">
        <v>1832</v>
      </c>
      <c r="H805" s="215">
        <v>2000</v>
      </c>
      <c r="I805" s="215">
        <v>5271</v>
      </c>
      <c r="J805" s="215">
        <v>7482</v>
      </c>
      <c r="K805" s="215">
        <v>7317</v>
      </c>
      <c r="L805" s="215">
        <v>6466</v>
      </c>
      <c r="M805" s="215">
        <v>4339</v>
      </c>
      <c r="N805" s="215">
        <v>1699</v>
      </c>
      <c r="O805" s="215">
        <v>1810</v>
      </c>
    </row>
    <row r="806" spans="2:15" ht="15" customHeight="1">
      <c r="B806" s="427" t="s">
        <v>544</v>
      </c>
      <c r="C806" s="215">
        <v>13114</v>
      </c>
      <c r="D806" s="212">
        <v>343</v>
      </c>
      <c r="E806" s="328">
        <v>0</v>
      </c>
      <c r="F806" s="212">
        <v>292</v>
      </c>
      <c r="G806" s="212">
        <v>167</v>
      </c>
      <c r="H806" s="222">
        <v>0</v>
      </c>
      <c r="I806" s="212">
        <v>2086</v>
      </c>
      <c r="J806" s="328">
        <v>3361</v>
      </c>
      <c r="K806" s="212">
        <v>3381</v>
      </c>
      <c r="L806" s="212">
        <v>2853</v>
      </c>
      <c r="M806" s="328">
        <v>147</v>
      </c>
      <c r="N806" s="222">
        <v>161</v>
      </c>
      <c r="O806" s="212">
        <v>323</v>
      </c>
    </row>
    <row r="807" spans="2:15" ht="15" customHeight="1">
      <c r="B807" s="428" t="s">
        <v>545</v>
      </c>
      <c r="C807" s="215">
        <v>12025</v>
      </c>
      <c r="D807" s="212">
        <v>197</v>
      </c>
      <c r="E807" s="328">
        <v>0</v>
      </c>
      <c r="F807" s="212">
        <v>0</v>
      </c>
      <c r="G807" s="212">
        <v>0</v>
      </c>
      <c r="H807" s="222">
        <v>0</v>
      </c>
      <c r="I807" s="212">
        <v>2086</v>
      </c>
      <c r="J807" s="328">
        <v>3361</v>
      </c>
      <c r="K807" s="212">
        <v>3381</v>
      </c>
      <c r="L807" s="212">
        <v>2853</v>
      </c>
      <c r="M807" s="328">
        <v>147</v>
      </c>
      <c r="N807" s="222">
        <v>0</v>
      </c>
      <c r="O807" s="212">
        <v>0</v>
      </c>
    </row>
    <row r="808" spans="2:15" ht="15" customHeight="1">
      <c r="B808" s="428" t="s">
        <v>546</v>
      </c>
      <c r="C808" s="215">
        <v>1089</v>
      </c>
      <c r="D808" s="212">
        <v>146</v>
      </c>
      <c r="E808" s="328">
        <v>0</v>
      </c>
      <c r="F808" s="212">
        <v>292</v>
      </c>
      <c r="G808" s="212">
        <v>167</v>
      </c>
      <c r="H808" s="222">
        <v>0</v>
      </c>
      <c r="I808" s="212">
        <v>0</v>
      </c>
      <c r="J808" s="328">
        <v>0</v>
      </c>
      <c r="K808" s="212">
        <v>0</v>
      </c>
      <c r="L808" s="212">
        <v>0</v>
      </c>
      <c r="M808" s="328">
        <v>0</v>
      </c>
      <c r="N808" s="222">
        <v>161</v>
      </c>
      <c r="O808" s="212">
        <v>323</v>
      </c>
    </row>
    <row r="809" spans="2:15" ht="15" customHeight="1">
      <c r="B809" s="427" t="s">
        <v>547</v>
      </c>
      <c r="C809" s="215">
        <v>28869</v>
      </c>
      <c r="D809" s="212">
        <v>734</v>
      </c>
      <c r="E809" s="328">
        <v>899</v>
      </c>
      <c r="F809" s="212">
        <v>1499</v>
      </c>
      <c r="G809" s="212">
        <v>1665</v>
      </c>
      <c r="H809" s="222">
        <v>2000</v>
      </c>
      <c r="I809" s="212">
        <v>3185</v>
      </c>
      <c r="J809" s="328">
        <v>4121</v>
      </c>
      <c r="K809" s="212">
        <v>3936</v>
      </c>
      <c r="L809" s="212">
        <v>3613</v>
      </c>
      <c r="M809" s="328">
        <v>4192</v>
      </c>
      <c r="N809" s="222">
        <v>1538</v>
      </c>
      <c r="O809" s="212">
        <v>1487</v>
      </c>
    </row>
    <row r="810" spans="2:15" ht="15" customHeight="1">
      <c r="B810" s="428" t="s">
        <v>73</v>
      </c>
      <c r="C810" s="215">
        <v>15786</v>
      </c>
      <c r="D810" s="212">
        <v>734</v>
      </c>
      <c r="E810" s="212">
        <v>899</v>
      </c>
      <c r="F810" s="212">
        <v>1499</v>
      </c>
      <c r="G810" s="212">
        <v>1665</v>
      </c>
      <c r="H810" s="212">
        <v>573</v>
      </c>
      <c r="I810" s="212">
        <v>806</v>
      </c>
      <c r="J810" s="212">
        <v>1387</v>
      </c>
      <c r="K810" s="212">
        <v>1562</v>
      </c>
      <c r="L810" s="212">
        <v>1359</v>
      </c>
      <c r="M810" s="212">
        <v>2277</v>
      </c>
      <c r="N810" s="212">
        <v>1538</v>
      </c>
      <c r="O810" s="212">
        <v>1487</v>
      </c>
    </row>
    <row r="811" spans="2:15" ht="15" customHeight="1">
      <c r="B811" s="428" t="s">
        <v>74</v>
      </c>
      <c r="C811" s="215">
        <v>13083</v>
      </c>
      <c r="D811" s="212">
        <v>0</v>
      </c>
      <c r="E811" s="212">
        <v>0</v>
      </c>
      <c r="F811" s="212">
        <v>0</v>
      </c>
      <c r="G811" s="212">
        <v>0</v>
      </c>
      <c r="H811" s="212">
        <v>1427</v>
      </c>
      <c r="I811" s="212">
        <v>2379</v>
      </c>
      <c r="J811" s="212">
        <v>2734</v>
      </c>
      <c r="K811" s="212">
        <v>2374</v>
      </c>
      <c r="L811" s="212">
        <v>2254</v>
      </c>
      <c r="M811" s="212">
        <v>1915</v>
      </c>
      <c r="N811" s="212">
        <v>0</v>
      </c>
      <c r="O811" s="212">
        <v>0</v>
      </c>
    </row>
    <row r="812" spans="2:15" ht="15" customHeight="1">
      <c r="B812" s="428" t="s">
        <v>548</v>
      </c>
      <c r="C812" s="215">
        <v>0</v>
      </c>
      <c r="D812" s="222">
        <v>0</v>
      </c>
      <c r="E812" s="328">
        <v>0</v>
      </c>
      <c r="F812" s="212">
        <v>0</v>
      </c>
      <c r="G812" s="222">
        <v>0</v>
      </c>
      <c r="H812" s="222">
        <v>0</v>
      </c>
      <c r="I812" s="222">
        <v>0</v>
      </c>
      <c r="J812" s="212">
        <v>0</v>
      </c>
      <c r="K812" s="212">
        <v>0</v>
      </c>
      <c r="L812" s="222">
        <v>0</v>
      </c>
      <c r="M812" s="328">
        <v>0</v>
      </c>
      <c r="N812" s="328">
        <v>0</v>
      </c>
      <c r="O812" s="328">
        <v>0</v>
      </c>
    </row>
    <row r="813" spans="2:15" ht="15" customHeight="1">
      <c r="B813" s="211"/>
      <c r="C813" s="215"/>
      <c r="D813" s="212"/>
      <c r="E813" s="212"/>
      <c r="F813" s="212"/>
      <c r="G813" s="212"/>
      <c r="H813" s="212"/>
      <c r="I813" s="212"/>
      <c r="J813" s="212"/>
      <c r="K813" s="212"/>
      <c r="L813" s="212"/>
      <c r="M813" s="212"/>
      <c r="N813" s="212"/>
      <c r="O813" s="212"/>
    </row>
    <row r="814" spans="2:15" ht="15" customHeight="1">
      <c r="B814" s="425" t="s">
        <v>70</v>
      </c>
      <c r="C814" s="215">
        <v>80630</v>
      </c>
      <c r="D814" s="215">
        <v>2760</v>
      </c>
      <c r="E814" s="215">
        <v>2256</v>
      </c>
      <c r="F814" s="215">
        <v>4030</v>
      </c>
      <c r="G814" s="215">
        <v>4097</v>
      </c>
      <c r="H814" s="215">
        <v>5461</v>
      </c>
      <c r="I814" s="215">
        <v>11151</v>
      </c>
      <c r="J814" s="215">
        <v>13690</v>
      </c>
      <c r="K814" s="215">
        <v>14313</v>
      </c>
      <c r="L814" s="215">
        <v>9644</v>
      </c>
      <c r="M814" s="215">
        <v>6772</v>
      </c>
      <c r="N814" s="215">
        <v>2997</v>
      </c>
      <c r="O814" s="215">
        <v>3459</v>
      </c>
    </row>
    <row r="815" spans="2:15" ht="15" customHeight="1">
      <c r="B815" s="425"/>
      <c r="C815" s="215"/>
      <c r="D815" s="212"/>
      <c r="E815" s="212"/>
      <c r="F815" s="212"/>
      <c r="G815" s="212"/>
      <c r="H815" s="212"/>
      <c r="I815" s="212"/>
      <c r="J815" s="212"/>
      <c r="K815" s="212"/>
      <c r="L815" s="212"/>
      <c r="M815" s="212"/>
      <c r="N815" s="212"/>
      <c r="O815" s="212"/>
    </row>
    <row r="816" spans="2:15" ht="15" customHeight="1">
      <c r="B816" s="426" t="s">
        <v>71</v>
      </c>
      <c r="C816" s="215">
        <v>33477</v>
      </c>
      <c r="D816" s="215">
        <v>1973</v>
      </c>
      <c r="E816" s="215">
        <v>1178</v>
      </c>
      <c r="F816" s="215">
        <v>1254</v>
      </c>
      <c r="G816" s="215">
        <v>2330</v>
      </c>
      <c r="H816" s="215">
        <v>2785</v>
      </c>
      <c r="I816" s="215">
        <v>4634</v>
      </c>
      <c r="J816" s="215">
        <v>4922</v>
      </c>
      <c r="K816" s="215">
        <v>6218</v>
      </c>
      <c r="L816" s="215">
        <v>3855</v>
      </c>
      <c r="M816" s="215">
        <v>1933</v>
      </c>
      <c r="N816" s="215">
        <v>1133</v>
      </c>
      <c r="O816" s="215">
        <v>1262</v>
      </c>
    </row>
    <row r="817" spans="2:15" ht="15" customHeight="1">
      <c r="B817" s="427" t="s">
        <v>544</v>
      </c>
      <c r="C817" s="215">
        <v>31057</v>
      </c>
      <c r="D817" s="212">
        <v>1973</v>
      </c>
      <c r="E817" s="212">
        <v>1178</v>
      </c>
      <c r="F817" s="212">
        <v>1254</v>
      </c>
      <c r="G817" s="212">
        <v>2135</v>
      </c>
      <c r="H817" s="212">
        <v>2354</v>
      </c>
      <c r="I817" s="212">
        <v>3877</v>
      </c>
      <c r="J817" s="212">
        <v>4807</v>
      </c>
      <c r="K817" s="212">
        <v>5542</v>
      </c>
      <c r="L817" s="212">
        <v>3643</v>
      </c>
      <c r="M817" s="212">
        <v>1899</v>
      </c>
      <c r="N817" s="212">
        <v>1133</v>
      </c>
      <c r="O817" s="212">
        <v>1262</v>
      </c>
    </row>
    <row r="818" spans="2:15" ht="15" customHeight="1">
      <c r="B818" s="428" t="s">
        <v>545</v>
      </c>
      <c r="C818" s="215">
        <v>16887</v>
      </c>
      <c r="D818" s="212">
        <v>221</v>
      </c>
      <c r="E818" s="212">
        <v>238</v>
      </c>
      <c r="F818" s="212">
        <v>454</v>
      </c>
      <c r="G818" s="212">
        <v>1014</v>
      </c>
      <c r="H818" s="212">
        <v>1003</v>
      </c>
      <c r="I818" s="212">
        <v>2529</v>
      </c>
      <c r="J818" s="212">
        <v>3392</v>
      </c>
      <c r="K818" s="212">
        <v>3940</v>
      </c>
      <c r="L818" s="212">
        <v>2325</v>
      </c>
      <c r="M818" s="212">
        <v>1037</v>
      </c>
      <c r="N818" s="212">
        <v>294</v>
      </c>
      <c r="O818" s="212">
        <v>440</v>
      </c>
    </row>
    <row r="819" spans="2:15" ht="15" customHeight="1">
      <c r="B819" s="428" t="s">
        <v>546</v>
      </c>
      <c r="C819" s="215">
        <v>14170</v>
      </c>
      <c r="D819" s="212">
        <v>1752</v>
      </c>
      <c r="E819" s="212">
        <v>940</v>
      </c>
      <c r="F819" s="212">
        <v>800</v>
      </c>
      <c r="G819" s="212">
        <v>1121</v>
      </c>
      <c r="H819" s="212">
        <v>1351</v>
      </c>
      <c r="I819" s="212">
        <v>1348</v>
      </c>
      <c r="J819" s="212">
        <v>1415</v>
      </c>
      <c r="K819" s="212">
        <v>1602</v>
      </c>
      <c r="L819" s="212">
        <v>1318</v>
      </c>
      <c r="M819" s="212">
        <v>862</v>
      </c>
      <c r="N819" s="212">
        <v>839</v>
      </c>
      <c r="O819" s="212">
        <v>822</v>
      </c>
    </row>
    <row r="820" spans="2:15" ht="15" customHeight="1">
      <c r="B820" s="427" t="s">
        <v>547</v>
      </c>
      <c r="C820" s="215">
        <v>2420</v>
      </c>
      <c r="D820" s="212">
        <v>0</v>
      </c>
      <c r="E820" s="212">
        <v>0</v>
      </c>
      <c r="F820" s="212">
        <v>0</v>
      </c>
      <c r="G820" s="212">
        <v>195</v>
      </c>
      <c r="H820" s="212">
        <v>431</v>
      </c>
      <c r="I820" s="212">
        <v>757</v>
      </c>
      <c r="J820" s="212">
        <v>115</v>
      </c>
      <c r="K820" s="212">
        <v>676</v>
      </c>
      <c r="L820" s="212">
        <v>212</v>
      </c>
      <c r="M820" s="212">
        <v>34</v>
      </c>
      <c r="N820" s="212">
        <v>0</v>
      </c>
      <c r="O820" s="212">
        <v>0</v>
      </c>
    </row>
    <row r="821" spans="2:15" ht="15" customHeight="1">
      <c r="B821" s="428" t="s">
        <v>73</v>
      </c>
      <c r="C821" s="215">
        <v>2420</v>
      </c>
      <c r="D821" s="212">
        <v>0</v>
      </c>
      <c r="E821" s="212">
        <v>0</v>
      </c>
      <c r="F821" s="212">
        <v>0</v>
      </c>
      <c r="G821" s="212">
        <v>195</v>
      </c>
      <c r="H821" s="212">
        <v>431</v>
      </c>
      <c r="I821" s="212">
        <v>757</v>
      </c>
      <c r="J821" s="212">
        <v>115</v>
      </c>
      <c r="K821" s="212">
        <v>676</v>
      </c>
      <c r="L821" s="212">
        <v>212</v>
      </c>
      <c r="M821" s="212">
        <v>34</v>
      </c>
      <c r="N821" s="212">
        <v>0</v>
      </c>
      <c r="O821" s="212">
        <v>0</v>
      </c>
    </row>
    <row r="822" spans="2:15" ht="15" customHeight="1">
      <c r="B822" s="428" t="s">
        <v>74</v>
      </c>
      <c r="C822" s="215">
        <v>0</v>
      </c>
      <c r="D822" s="212">
        <v>0</v>
      </c>
      <c r="E822" s="212">
        <v>0</v>
      </c>
      <c r="F822" s="212">
        <v>0</v>
      </c>
      <c r="G822" s="212">
        <v>0</v>
      </c>
      <c r="H822" s="212">
        <v>0</v>
      </c>
      <c r="I822" s="212">
        <v>0</v>
      </c>
      <c r="J822" s="212">
        <v>0</v>
      </c>
      <c r="K822" s="212">
        <v>0</v>
      </c>
      <c r="L822" s="212">
        <v>0</v>
      </c>
      <c r="M822" s="212">
        <v>0</v>
      </c>
      <c r="N822" s="212">
        <v>0</v>
      </c>
      <c r="O822" s="212">
        <v>0</v>
      </c>
    </row>
    <row r="823" spans="2:15" ht="15" customHeight="1">
      <c r="B823" s="428" t="s">
        <v>548</v>
      </c>
      <c r="C823" s="215">
        <v>0</v>
      </c>
      <c r="D823" s="212">
        <v>0</v>
      </c>
      <c r="E823" s="212">
        <v>0</v>
      </c>
      <c r="F823" s="212">
        <v>0</v>
      </c>
      <c r="G823" s="212">
        <v>0</v>
      </c>
      <c r="H823" s="212">
        <v>0</v>
      </c>
      <c r="I823" s="212">
        <v>0</v>
      </c>
      <c r="J823" s="212">
        <v>0</v>
      </c>
      <c r="K823" s="212">
        <v>0</v>
      </c>
      <c r="L823" s="212">
        <v>0</v>
      </c>
      <c r="M823" s="212">
        <v>0</v>
      </c>
      <c r="N823" s="212">
        <v>0</v>
      </c>
      <c r="O823" s="212">
        <v>0</v>
      </c>
    </row>
    <row r="824" spans="2:15" ht="15" customHeight="1">
      <c r="B824" s="429"/>
      <c r="C824" s="215"/>
      <c r="D824" s="212"/>
      <c r="E824" s="212"/>
      <c r="F824" s="212"/>
      <c r="G824" s="212"/>
      <c r="H824" s="212"/>
      <c r="I824" s="212"/>
      <c r="J824" s="212"/>
      <c r="K824" s="212"/>
      <c r="L824" s="212"/>
      <c r="M824" s="212"/>
      <c r="N824" s="212"/>
      <c r="O824" s="212"/>
    </row>
    <row r="825" spans="2:15" ht="15" customHeight="1">
      <c r="B825" s="426" t="s">
        <v>72</v>
      </c>
      <c r="C825" s="215">
        <v>47153</v>
      </c>
      <c r="D825" s="215">
        <v>787</v>
      </c>
      <c r="E825" s="215">
        <v>1078</v>
      </c>
      <c r="F825" s="215">
        <v>2776</v>
      </c>
      <c r="G825" s="215">
        <v>1767</v>
      </c>
      <c r="H825" s="215">
        <v>2676</v>
      </c>
      <c r="I825" s="215">
        <v>6517</v>
      </c>
      <c r="J825" s="215">
        <v>8768</v>
      </c>
      <c r="K825" s="215">
        <v>8095</v>
      </c>
      <c r="L825" s="215">
        <v>5789</v>
      </c>
      <c r="M825" s="215">
        <v>4839</v>
      </c>
      <c r="N825" s="215">
        <v>1864</v>
      </c>
      <c r="O825" s="215">
        <v>2197</v>
      </c>
    </row>
    <row r="826" spans="2:15" ht="15" customHeight="1">
      <c r="B826" s="427" t="s">
        <v>544</v>
      </c>
      <c r="C826" s="215">
        <v>13336</v>
      </c>
      <c r="D826" s="222">
        <v>31</v>
      </c>
      <c r="E826" s="328">
        <v>3</v>
      </c>
      <c r="F826" s="222">
        <v>297</v>
      </c>
      <c r="G826" s="212">
        <v>28</v>
      </c>
      <c r="H826" s="212">
        <v>27</v>
      </c>
      <c r="I826" s="212">
        <v>2843</v>
      </c>
      <c r="J826" s="222">
        <v>3927</v>
      </c>
      <c r="K826" s="212">
        <v>3480</v>
      </c>
      <c r="L826" s="212">
        <v>2258</v>
      </c>
      <c r="M826" s="212">
        <v>243</v>
      </c>
      <c r="N826" s="222">
        <v>0</v>
      </c>
      <c r="O826" s="212">
        <v>199</v>
      </c>
    </row>
    <row r="827" spans="2:15" ht="15" customHeight="1">
      <c r="B827" s="428" t="s">
        <v>545</v>
      </c>
      <c r="C827" s="215">
        <v>13305</v>
      </c>
      <c r="D827" s="222">
        <v>5</v>
      </c>
      <c r="E827" s="328">
        <v>3</v>
      </c>
      <c r="F827" s="222">
        <v>297</v>
      </c>
      <c r="G827" s="212">
        <v>28</v>
      </c>
      <c r="H827" s="212">
        <v>27</v>
      </c>
      <c r="I827" s="212">
        <v>2843</v>
      </c>
      <c r="J827" s="222">
        <v>3927</v>
      </c>
      <c r="K827" s="212">
        <v>3480</v>
      </c>
      <c r="L827" s="212">
        <v>2258</v>
      </c>
      <c r="M827" s="212">
        <v>238</v>
      </c>
      <c r="N827" s="222">
        <v>0</v>
      </c>
      <c r="O827" s="212">
        <v>199</v>
      </c>
    </row>
    <row r="828" spans="2:15" ht="15" customHeight="1">
      <c r="B828" s="428" t="s">
        <v>546</v>
      </c>
      <c r="C828" s="215">
        <v>31</v>
      </c>
      <c r="D828" s="222">
        <v>26</v>
      </c>
      <c r="E828" s="328">
        <v>0</v>
      </c>
      <c r="F828" s="222">
        <v>0</v>
      </c>
      <c r="G828" s="212">
        <v>0</v>
      </c>
      <c r="H828" s="212">
        <v>0</v>
      </c>
      <c r="I828" s="212">
        <v>0</v>
      </c>
      <c r="J828" s="222">
        <v>0</v>
      </c>
      <c r="K828" s="212">
        <v>0</v>
      </c>
      <c r="L828" s="212">
        <v>0</v>
      </c>
      <c r="M828" s="212">
        <v>5</v>
      </c>
      <c r="N828" s="222">
        <v>0</v>
      </c>
      <c r="O828" s="212">
        <v>0</v>
      </c>
    </row>
    <row r="829" spans="2:15" ht="15" customHeight="1">
      <c r="B829" s="427" t="s">
        <v>547</v>
      </c>
      <c r="C829" s="215">
        <v>33817</v>
      </c>
      <c r="D829" s="222">
        <v>756</v>
      </c>
      <c r="E829" s="328">
        <v>1075</v>
      </c>
      <c r="F829" s="222">
        <v>2479</v>
      </c>
      <c r="G829" s="212">
        <v>1739</v>
      </c>
      <c r="H829" s="212">
        <v>2649</v>
      </c>
      <c r="I829" s="212">
        <v>3674</v>
      </c>
      <c r="J829" s="222">
        <v>4841</v>
      </c>
      <c r="K829" s="212">
        <v>4615</v>
      </c>
      <c r="L829" s="212">
        <v>3531</v>
      </c>
      <c r="M829" s="212">
        <v>4596</v>
      </c>
      <c r="N829" s="222">
        <v>1864</v>
      </c>
      <c r="O829" s="212">
        <v>1998</v>
      </c>
    </row>
    <row r="830" spans="2:15" ht="15" customHeight="1">
      <c r="B830" s="428" t="s">
        <v>73</v>
      </c>
      <c r="C830" s="215">
        <v>19676</v>
      </c>
      <c r="D830" s="212">
        <v>626</v>
      </c>
      <c r="E830" s="212">
        <v>1075</v>
      </c>
      <c r="F830" s="212">
        <v>2363</v>
      </c>
      <c r="G830" s="212">
        <v>1735</v>
      </c>
      <c r="H830" s="212">
        <v>546</v>
      </c>
      <c r="I830" s="212">
        <v>1313</v>
      </c>
      <c r="J830" s="212">
        <v>2003</v>
      </c>
      <c r="K830" s="212">
        <v>2321</v>
      </c>
      <c r="L830" s="212">
        <v>1463</v>
      </c>
      <c r="M830" s="212">
        <v>2640</v>
      </c>
      <c r="N830" s="212">
        <v>1858</v>
      </c>
      <c r="O830" s="212">
        <v>1733</v>
      </c>
    </row>
    <row r="831" spans="2:15" ht="15" customHeight="1">
      <c r="B831" s="428" t="s">
        <v>74</v>
      </c>
      <c r="C831" s="215">
        <v>14141</v>
      </c>
      <c r="D831" s="212">
        <v>130</v>
      </c>
      <c r="E831" s="212">
        <v>0</v>
      </c>
      <c r="F831" s="212">
        <v>116</v>
      </c>
      <c r="G831" s="212">
        <v>4</v>
      </c>
      <c r="H831" s="212">
        <v>2103</v>
      </c>
      <c r="I831" s="212">
        <v>2361</v>
      </c>
      <c r="J831" s="212">
        <v>2838</v>
      </c>
      <c r="K831" s="212">
        <v>2294</v>
      </c>
      <c r="L831" s="212">
        <v>2068</v>
      </c>
      <c r="M831" s="212">
        <v>1956</v>
      </c>
      <c r="N831" s="212">
        <v>6</v>
      </c>
      <c r="O831" s="212">
        <v>265</v>
      </c>
    </row>
    <row r="832" spans="2:15" ht="15" customHeight="1">
      <c r="B832" s="428" t="s">
        <v>548</v>
      </c>
      <c r="C832" s="215">
        <v>0</v>
      </c>
      <c r="D832" s="328">
        <v>0</v>
      </c>
      <c r="E832" s="328">
        <v>0</v>
      </c>
      <c r="F832" s="222">
        <v>0</v>
      </c>
      <c r="G832" s="222">
        <v>0</v>
      </c>
      <c r="H832" s="222">
        <v>0</v>
      </c>
      <c r="I832" s="222">
        <v>0</v>
      </c>
      <c r="J832" s="222">
        <v>0</v>
      </c>
      <c r="K832" s="222">
        <v>0</v>
      </c>
      <c r="L832" s="222">
        <v>0</v>
      </c>
      <c r="M832" s="328">
        <v>0</v>
      </c>
      <c r="N832" s="328">
        <v>0</v>
      </c>
      <c r="O832" s="328">
        <v>0</v>
      </c>
    </row>
    <row r="833" spans="2:27" ht="15" customHeight="1">
      <c r="B833" s="429"/>
      <c r="C833" s="215"/>
      <c r="D833" s="212"/>
      <c r="E833" s="212"/>
      <c r="F833" s="212"/>
      <c r="G833" s="212"/>
      <c r="H833" s="212"/>
      <c r="I833" s="212"/>
      <c r="J833" s="212"/>
      <c r="K833" s="212"/>
      <c r="L833" s="212"/>
      <c r="M833" s="212"/>
      <c r="N833" s="212"/>
      <c r="O833" s="212"/>
    </row>
    <row r="834" spans="2:27" ht="15" customHeight="1">
      <c r="B834" s="426" t="s">
        <v>62</v>
      </c>
      <c r="C834" s="215">
        <v>18200</v>
      </c>
      <c r="D834" s="215">
        <v>59</v>
      </c>
      <c r="E834" s="215">
        <v>211</v>
      </c>
      <c r="F834" s="215">
        <v>3168</v>
      </c>
      <c r="G834" s="215">
        <v>1818</v>
      </c>
      <c r="H834" s="215">
        <v>869</v>
      </c>
      <c r="I834" s="215">
        <v>1683</v>
      </c>
      <c r="J834" s="215">
        <v>2564</v>
      </c>
      <c r="K834" s="215">
        <v>1867</v>
      </c>
      <c r="L834" s="215">
        <v>1573</v>
      </c>
      <c r="M834" s="215">
        <v>2499</v>
      </c>
      <c r="N834" s="215">
        <v>823</v>
      </c>
      <c r="O834" s="215">
        <v>1066</v>
      </c>
    </row>
    <row r="835" spans="2:27" ht="15" customHeight="1">
      <c r="B835" s="211"/>
      <c r="C835" s="211"/>
      <c r="D835" s="211"/>
      <c r="E835" s="211"/>
      <c r="F835" s="211"/>
      <c r="G835" s="211"/>
      <c r="H835" s="211"/>
      <c r="I835" s="211"/>
      <c r="J835" s="211"/>
      <c r="K835" s="211"/>
      <c r="L835" s="211"/>
      <c r="M835" s="211"/>
      <c r="N835" s="211"/>
      <c r="O835" s="211"/>
    </row>
    <row r="836" spans="2:27" ht="3" customHeight="1">
      <c r="B836" s="433"/>
      <c r="C836" s="433"/>
      <c r="D836" s="433"/>
      <c r="E836" s="433"/>
      <c r="F836" s="433"/>
      <c r="G836" s="433"/>
      <c r="H836" s="433"/>
      <c r="I836" s="433"/>
      <c r="J836" s="433"/>
      <c r="K836" s="433"/>
      <c r="L836" s="433"/>
      <c r="M836" s="433"/>
      <c r="N836" s="433"/>
      <c r="O836" s="433"/>
    </row>
    <row r="837" spans="2:27" s="32" customFormat="1" ht="15" customHeight="1">
      <c r="B837" s="871" t="s">
        <v>562</v>
      </c>
      <c r="C837" s="871"/>
      <c r="D837" s="871"/>
      <c r="E837" s="871"/>
      <c r="F837" s="871"/>
      <c r="G837" s="871"/>
      <c r="H837" s="871"/>
      <c r="I837" s="871"/>
      <c r="J837" s="871"/>
      <c r="K837" s="871"/>
      <c r="L837" s="871"/>
      <c r="M837" s="871"/>
      <c r="N837" s="871"/>
      <c r="O837" s="871"/>
    </row>
    <row r="838" spans="2:27" s="32" customFormat="1" ht="15" customHeight="1">
      <c r="B838" s="871" t="s">
        <v>575</v>
      </c>
      <c r="C838" s="871"/>
      <c r="D838" s="871"/>
      <c r="E838" s="871"/>
      <c r="F838" s="871"/>
      <c r="G838" s="871"/>
      <c r="H838" s="871"/>
      <c r="I838" s="871"/>
      <c r="J838" s="871"/>
      <c r="K838" s="871"/>
      <c r="L838" s="871"/>
      <c r="M838" s="871"/>
      <c r="N838" s="871"/>
      <c r="O838" s="871"/>
    </row>
    <row r="839" spans="2:27" ht="15" customHeight="1"/>
    <row r="840" spans="2:27" ht="15" customHeight="1">
      <c r="B840" s="320" t="s">
        <v>645</v>
      </c>
      <c r="C840" s="320"/>
      <c r="D840" s="237"/>
      <c r="E840" s="237"/>
      <c r="F840" s="237"/>
      <c r="G840" s="237"/>
      <c r="H840" s="237"/>
      <c r="I840" s="237"/>
      <c r="J840" s="237"/>
      <c r="K840" s="237"/>
      <c r="L840" s="237"/>
      <c r="M840" s="237"/>
      <c r="N840" s="237"/>
      <c r="O840" s="239" t="s">
        <v>123</v>
      </c>
      <c r="P840" s="32"/>
      <c r="Q840" s="32"/>
      <c r="R840" s="32"/>
      <c r="S840" s="32"/>
      <c r="T840" s="32"/>
      <c r="U840" s="32"/>
      <c r="V840" s="32"/>
      <c r="W840" s="32"/>
      <c r="X840" s="32"/>
      <c r="Y840" s="32"/>
      <c r="Z840" s="32"/>
      <c r="AA840" s="32"/>
    </row>
    <row r="841" spans="2:27" ht="18.75" customHeight="1">
      <c r="B841" s="864" t="s">
        <v>8</v>
      </c>
      <c r="C841" s="872" t="s">
        <v>68</v>
      </c>
      <c r="D841" s="907" t="s">
        <v>16</v>
      </c>
      <c r="E841" s="907"/>
      <c r="F841" s="907"/>
      <c r="G841" s="907"/>
      <c r="H841" s="907"/>
      <c r="I841" s="907"/>
      <c r="J841" s="907"/>
      <c r="K841" s="907"/>
      <c r="L841" s="907"/>
      <c r="M841" s="907"/>
      <c r="N841" s="907"/>
      <c r="O841" s="867"/>
    </row>
    <row r="842" spans="2:27" ht="18.75" customHeight="1">
      <c r="B842" s="865"/>
      <c r="C842" s="873"/>
      <c r="D842" s="452" t="s">
        <v>17</v>
      </c>
      <c r="E842" s="452" t="s">
        <v>18</v>
      </c>
      <c r="F842" s="452" t="s">
        <v>19</v>
      </c>
      <c r="G842" s="452" t="s">
        <v>20</v>
      </c>
      <c r="H842" s="452" t="s">
        <v>21</v>
      </c>
      <c r="I842" s="452" t="s">
        <v>22</v>
      </c>
      <c r="J842" s="452" t="s">
        <v>23</v>
      </c>
      <c r="K842" s="452" t="s">
        <v>24</v>
      </c>
      <c r="L842" s="452" t="s">
        <v>25</v>
      </c>
      <c r="M842" s="452" t="s">
        <v>26</v>
      </c>
      <c r="N842" s="452" t="s">
        <v>27</v>
      </c>
      <c r="O842" s="453" t="s">
        <v>28</v>
      </c>
    </row>
    <row r="843" spans="2:27" ht="15" customHeight="1">
      <c r="B843" s="211"/>
      <c r="C843" s="211"/>
      <c r="D843" s="211"/>
      <c r="E843" s="211"/>
      <c r="F843" s="211"/>
      <c r="G843" s="211"/>
      <c r="H843" s="211"/>
      <c r="I843" s="211"/>
      <c r="J843" s="211"/>
      <c r="K843" s="211"/>
      <c r="L843" s="211"/>
      <c r="M843" s="211"/>
      <c r="N843" s="211"/>
      <c r="O843" s="211"/>
      <c r="P843" s="33"/>
      <c r="Q843" s="33"/>
      <c r="R843" s="33"/>
      <c r="S843" s="33"/>
      <c r="T843" s="33"/>
      <c r="U843" s="33"/>
      <c r="V843" s="33"/>
      <c r="W843" s="33"/>
      <c r="X843" s="33"/>
      <c r="Y843" s="33"/>
      <c r="Z843" s="33"/>
      <c r="AA843" s="33"/>
    </row>
    <row r="844" spans="2:27" ht="15" customHeight="1">
      <c r="B844" s="340" t="s">
        <v>118</v>
      </c>
      <c r="C844" s="215">
        <f>C846+C866+C886</f>
        <v>164603</v>
      </c>
      <c r="D844" s="215">
        <f t="shared" ref="D844:O844" si="0">D846+D866+D886</f>
        <v>6742</v>
      </c>
      <c r="E844" s="215">
        <f t="shared" si="0"/>
        <v>5234</v>
      </c>
      <c r="F844" s="215">
        <f t="shared" si="0"/>
        <v>8739</v>
      </c>
      <c r="G844" s="215">
        <f t="shared" si="0"/>
        <v>15489</v>
      </c>
      <c r="H844" s="215">
        <f t="shared" si="0"/>
        <v>11110</v>
      </c>
      <c r="I844" s="215">
        <f t="shared" si="0"/>
        <v>19011</v>
      </c>
      <c r="J844" s="215">
        <f t="shared" si="0"/>
        <v>24270</v>
      </c>
      <c r="K844" s="215">
        <f t="shared" si="0"/>
        <v>25588</v>
      </c>
      <c r="L844" s="215">
        <f t="shared" si="0"/>
        <v>21970</v>
      </c>
      <c r="M844" s="215">
        <f t="shared" si="0"/>
        <v>12193</v>
      </c>
      <c r="N844" s="215">
        <f t="shared" si="0"/>
        <v>9451</v>
      </c>
      <c r="O844" s="215">
        <f t="shared" si="0"/>
        <v>4806</v>
      </c>
      <c r="P844" s="85"/>
      <c r="Q844" s="85"/>
      <c r="R844" s="85"/>
      <c r="S844" s="85"/>
      <c r="T844" s="85"/>
      <c r="U844" s="85"/>
      <c r="V844" s="85"/>
      <c r="W844" s="85"/>
      <c r="X844" s="85"/>
      <c r="Y844" s="85"/>
      <c r="Z844" s="85"/>
      <c r="AA844" s="85"/>
    </row>
    <row r="845" spans="2:27" ht="15" customHeight="1">
      <c r="B845" s="340"/>
      <c r="C845" s="215"/>
      <c r="D845" s="212"/>
      <c r="E845" s="212"/>
      <c r="F845" s="212"/>
      <c r="G845" s="212"/>
      <c r="H845" s="212"/>
      <c r="I845" s="212"/>
      <c r="J845" s="212"/>
      <c r="K845" s="212"/>
      <c r="L845" s="212"/>
      <c r="M845" s="212"/>
      <c r="N845" s="212"/>
      <c r="O845" s="212"/>
      <c r="P845" s="6"/>
      <c r="Q845" s="6"/>
      <c r="R845" s="6"/>
      <c r="S845" s="6"/>
      <c r="T845" s="6"/>
      <c r="U845" s="6"/>
      <c r="V845" s="6"/>
      <c r="W845" s="6"/>
      <c r="X845" s="6"/>
      <c r="Y845" s="6"/>
      <c r="Z845" s="6"/>
      <c r="AA845" s="6"/>
    </row>
    <row r="846" spans="2:27" ht="15" customHeight="1">
      <c r="B846" s="425" t="s">
        <v>69</v>
      </c>
      <c r="C846" s="176">
        <v>74622</v>
      </c>
      <c r="D846" s="537">
        <v>3306</v>
      </c>
      <c r="E846" s="215">
        <v>2108</v>
      </c>
      <c r="F846" s="537">
        <v>3670</v>
      </c>
      <c r="G846" s="215">
        <v>4677</v>
      </c>
      <c r="H846" s="215">
        <v>4850</v>
      </c>
      <c r="I846" s="215">
        <v>9207</v>
      </c>
      <c r="J846" s="215">
        <v>11911</v>
      </c>
      <c r="K846" s="215">
        <v>11615</v>
      </c>
      <c r="L846" s="215">
        <v>11820</v>
      </c>
      <c r="M846" s="215">
        <v>5944</v>
      </c>
      <c r="N846" s="215">
        <v>3365</v>
      </c>
      <c r="O846" s="215">
        <v>2149</v>
      </c>
    </row>
    <row r="847" spans="2:27" ht="15" customHeight="1">
      <c r="B847" s="425"/>
      <c r="C847" s="215"/>
      <c r="D847" s="212"/>
      <c r="E847" s="212"/>
      <c r="F847" s="212"/>
      <c r="G847" s="537"/>
      <c r="H847" s="537"/>
      <c r="I847" s="537"/>
      <c r="J847" s="537"/>
      <c r="K847" s="537"/>
      <c r="L847" s="537"/>
      <c r="M847" s="537"/>
      <c r="N847" s="537"/>
      <c r="O847" s="537"/>
    </row>
    <row r="848" spans="2:27" ht="15" customHeight="1">
      <c r="B848" s="426" t="s">
        <v>71</v>
      </c>
      <c r="C848" s="176">
        <v>30978</v>
      </c>
      <c r="D848" s="537">
        <v>1972</v>
      </c>
      <c r="E848" s="215">
        <v>1047</v>
      </c>
      <c r="F848" s="215">
        <v>1704</v>
      </c>
      <c r="G848" s="537">
        <v>2140</v>
      </c>
      <c r="H848" s="537">
        <v>2232</v>
      </c>
      <c r="I848" s="537">
        <v>3037</v>
      </c>
      <c r="J848" s="537">
        <v>4018</v>
      </c>
      <c r="K848" s="537">
        <v>4290</v>
      </c>
      <c r="L848" s="537">
        <v>5166</v>
      </c>
      <c r="M848" s="537">
        <v>2395</v>
      </c>
      <c r="N848" s="537">
        <v>1540</v>
      </c>
      <c r="O848" s="537">
        <v>1437</v>
      </c>
    </row>
    <row r="849" spans="2:15" ht="15" customHeight="1">
      <c r="B849" s="427" t="s">
        <v>544</v>
      </c>
      <c r="C849" s="176">
        <v>30478</v>
      </c>
      <c r="D849" s="537">
        <v>1972</v>
      </c>
      <c r="E849" s="212">
        <v>1047</v>
      </c>
      <c r="F849" s="212">
        <v>1704</v>
      </c>
      <c r="G849" s="537">
        <v>1809</v>
      </c>
      <c r="H849" s="537">
        <v>2232</v>
      </c>
      <c r="I849" s="537">
        <v>3037</v>
      </c>
      <c r="J849" s="537">
        <v>4018</v>
      </c>
      <c r="K849" s="537">
        <v>4290</v>
      </c>
      <c r="L849" s="537">
        <v>4997</v>
      </c>
      <c r="M849" s="537">
        <v>2395</v>
      </c>
      <c r="N849" s="537">
        <v>1540</v>
      </c>
      <c r="O849" s="537">
        <v>1437</v>
      </c>
    </row>
    <row r="850" spans="2:15" ht="15" customHeight="1">
      <c r="B850" s="428" t="s">
        <v>545</v>
      </c>
      <c r="C850" s="545">
        <v>15941</v>
      </c>
      <c r="D850" s="538">
        <v>261</v>
      </c>
      <c r="E850" s="212">
        <v>258</v>
      </c>
      <c r="F850" s="212">
        <v>512</v>
      </c>
      <c r="G850" s="538">
        <v>647</v>
      </c>
      <c r="H850" s="538">
        <v>907</v>
      </c>
      <c r="I850" s="538">
        <v>1971</v>
      </c>
      <c r="J850" s="538">
        <v>2815</v>
      </c>
      <c r="K850" s="538">
        <v>3167</v>
      </c>
      <c r="L850" s="538">
        <v>3643</v>
      </c>
      <c r="M850" s="538">
        <v>1047</v>
      </c>
      <c r="N850" s="538">
        <v>318</v>
      </c>
      <c r="O850" s="538">
        <v>395</v>
      </c>
    </row>
    <row r="851" spans="2:15" ht="15" customHeight="1">
      <c r="B851" s="428" t="s">
        <v>546</v>
      </c>
      <c r="C851" s="545">
        <v>14537</v>
      </c>
      <c r="D851" s="538">
        <v>1711</v>
      </c>
      <c r="E851" s="212">
        <v>789</v>
      </c>
      <c r="F851" s="212">
        <v>1192</v>
      </c>
      <c r="G851" s="538">
        <v>1162</v>
      </c>
      <c r="H851" s="538">
        <v>1325</v>
      </c>
      <c r="I851" s="538">
        <v>1066</v>
      </c>
      <c r="J851" s="538">
        <v>1203</v>
      </c>
      <c r="K851" s="538">
        <v>1123</v>
      </c>
      <c r="L851" s="538">
        <v>1354</v>
      </c>
      <c r="M851" s="538">
        <v>1348</v>
      </c>
      <c r="N851" s="538">
        <v>1222</v>
      </c>
      <c r="O851" s="538">
        <v>1042</v>
      </c>
    </row>
    <row r="852" spans="2:15" ht="15" customHeight="1">
      <c r="B852" s="427" t="s">
        <v>547</v>
      </c>
      <c r="C852" s="176">
        <v>500</v>
      </c>
      <c r="D852" s="537">
        <f>+D853+D854+D855</f>
        <v>0</v>
      </c>
      <c r="E852" s="212">
        <v>0</v>
      </c>
      <c r="F852" s="212">
        <v>0</v>
      </c>
      <c r="G852" s="537">
        <v>331</v>
      </c>
      <c r="H852" s="537">
        <v>0</v>
      </c>
      <c r="I852" s="537">
        <v>0</v>
      </c>
      <c r="J852" s="537">
        <v>0</v>
      </c>
      <c r="K852" s="537">
        <v>0</v>
      </c>
      <c r="L852" s="537">
        <v>169</v>
      </c>
      <c r="M852" s="537">
        <v>0</v>
      </c>
      <c r="N852" s="537">
        <v>0</v>
      </c>
      <c r="O852" s="537">
        <v>0</v>
      </c>
    </row>
    <row r="853" spans="2:15" ht="15" customHeight="1">
      <c r="B853" s="428" t="s">
        <v>73</v>
      </c>
      <c r="C853" s="545">
        <v>0</v>
      </c>
      <c r="D853" s="538">
        <v>0</v>
      </c>
      <c r="E853" s="212">
        <v>0</v>
      </c>
      <c r="F853" s="212">
        <v>0</v>
      </c>
      <c r="G853" s="538">
        <v>0</v>
      </c>
      <c r="H853" s="538">
        <v>0</v>
      </c>
      <c r="I853" s="538">
        <v>0</v>
      </c>
      <c r="J853" s="538">
        <v>0</v>
      </c>
      <c r="K853" s="538">
        <v>0</v>
      </c>
      <c r="L853" s="538">
        <v>0</v>
      </c>
      <c r="M853" s="538">
        <v>0</v>
      </c>
      <c r="N853" s="538">
        <v>0</v>
      </c>
      <c r="O853" s="538">
        <v>0</v>
      </c>
    </row>
    <row r="854" spans="2:15" ht="15" customHeight="1">
      <c r="B854" s="428" t="s">
        <v>74</v>
      </c>
      <c r="C854" s="545">
        <v>500</v>
      </c>
      <c r="D854" s="538">
        <v>0</v>
      </c>
      <c r="E854" s="212">
        <v>0</v>
      </c>
      <c r="F854" s="212">
        <v>0</v>
      </c>
      <c r="G854" s="538">
        <v>331</v>
      </c>
      <c r="H854" s="538">
        <v>0</v>
      </c>
      <c r="I854" s="538">
        <v>0</v>
      </c>
      <c r="J854" s="538">
        <v>0</v>
      </c>
      <c r="K854" s="538">
        <v>0</v>
      </c>
      <c r="L854" s="538">
        <v>169</v>
      </c>
      <c r="M854" s="538">
        <v>0</v>
      </c>
      <c r="N854" s="538">
        <v>0</v>
      </c>
      <c r="O854" s="538">
        <v>0</v>
      </c>
    </row>
    <row r="855" spans="2:15" ht="15" customHeight="1">
      <c r="B855" s="428" t="s">
        <v>548</v>
      </c>
      <c r="C855" s="545">
        <v>0</v>
      </c>
      <c r="D855" s="538">
        <v>0</v>
      </c>
      <c r="E855" s="212">
        <v>0</v>
      </c>
      <c r="F855" s="212">
        <v>0</v>
      </c>
      <c r="G855" s="538">
        <v>0</v>
      </c>
      <c r="H855" s="538">
        <v>0</v>
      </c>
      <c r="I855" s="538">
        <v>0</v>
      </c>
      <c r="J855" s="538">
        <v>0</v>
      </c>
      <c r="K855" s="538">
        <v>0</v>
      </c>
      <c r="L855" s="538">
        <v>0</v>
      </c>
      <c r="M855" s="538">
        <v>0</v>
      </c>
      <c r="N855" s="538">
        <v>0</v>
      </c>
      <c r="O855" s="538">
        <v>0</v>
      </c>
    </row>
    <row r="856" spans="2:15" ht="15" customHeight="1">
      <c r="B856" s="429"/>
      <c r="C856" s="215"/>
      <c r="D856" s="212"/>
      <c r="E856" s="212"/>
      <c r="F856" s="212"/>
      <c r="G856" s="212"/>
      <c r="H856" s="212"/>
      <c r="I856" s="212"/>
      <c r="J856" s="212"/>
      <c r="K856" s="212"/>
      <c r="L856" s="212"/>
      <c r="M856" s="212"/>
      <c r="N856" s="212"/>
      <c r="O856" s="212"/>
    </row>
    <row r="857" spans="2:15" ht="15" customHeight="1">
      <c r="B857" s="426" t="s">
        <v>72</v>
      </c>
      <c r="C857" s="176">
        <v>43644</v>
      </c>
      <c r="D857" s="537">
        <v>1334</v>
      </c>
      <c r="E857" s="215">
        <v>1061</v>
      </c>
      <c r="F857" s="215">
        <v>1966</v>
      </c>
      <c r="G857" s="537">
        <v>2537</v>
      </c>
      <c r="H857" s="537">
        <v>2618</v>
      </c>
      <c r="I857" s="537">
        <v>6170</v>
      </c>
      <c r="J857" s="537">
        <v>7893</v>
      </c>
      <c r="K857" s="537">
        <v>7325</v>
      </c>
      <c r="L857" s="537">
        <v>6654</v>
      </c>
      <c r="M857" s="537">
        <v>3549</v>
      </c>
      <c r="N857" s="537">
        <v>1825</v>
      </c>
      <c r="O857" s="537">
        <v>712</v>
      </c>
    </row>
    <row r="858" spans="2:15" ht="15" customHeight="1">
      <c r="B858" s="427" t="s">
        <v>544</v>
      </c>
      <c r="C858" s="176">
        <v>13615</v>
      </c>
      <c r="D858" s="537">
        <v>393</v>
      </c>
      <c r="E858" s="328">
        <v>153</v>
      </c>
      <c r="F858" s="212">
        <v>452</v>
      </c>
      <c r="G858" s="537">
        <v>414</v>
      </c>
      <c r="H858" s="537">
        <v>0</v>
      </c>
      <c r="I858" s="537">
        <v>2486</v>
      </c>
      <c r="J858" s="537">
        <v>3477</v>
      </c>
      <c r="K858" s="537">
        <v>3124</v>
      </c>
      <c r="L858" s="537">
        <v>2931</v>
      </c>
      <c r="M858" s="537">
        <v>0</v>
      </c>
      <c r="N858" s="537">
        <v>185</v>
      </c>
      <c r="O858" s="537">
        <v>0</v>
      </c>
    </row>
    <row r="859" spans="2:15" ht="15" customHeight="1">
      <c r="B859" s="428" t="s">
        <v>545</v>
      </c>
      <c r="C859" s="545">
        <v>12065</v>
      </c>
      <c r="D859" s="538">
        <v>172</v>
      </c>
      <c r="E859" s="328">
        <v>0</v>
      </c>
      <c r="F859" s="212">
        <v>0</v>
      </c>
      <c r="G859" s="538">
        <v>0</v>
      </c>
      <c r="H859" s="538">
        <v>0</v>
      </c>
      <c r="I859" s="538">
        <v>2361</v>
      </c>
      <c r="J859" s="538">
        <v>3477</v>
      </c>
      <c r="K859" s="538">
        <v>3124</v>
      </c>
      <c r="L859" s="538">
        <v>2931</v>
      </c>
      <c r="M859" s="538">
        <v>0</v>
      </c>
      <c r="N859" s="538">
        <v>0</v>
      </c>
      <c r="O859" s="538">
        <v>0</v>
      </c>
    </row>
    <row r="860" spans="2:15" ht="15" customHeight="1">
      <c r="B860" s="428" t="s">
        <v>546</v>
      </c>
      <c r="C860" s="545">
        <v>1550</v>
      </c>
      <c r="D860" s="538">
        <v>221</v>
      </c>
      <c r="E860" s="328">
        <v>153</v>
      </c>
      <c r="F860" s="212">
        <v>452</v>
      </c>
      <c r="G860" s="538">
        <v>414</v>
      </c>
      <c r="H860" s="538">
        <v>0</v>
      </c>
      <c r="I860" s="538">
        <v>125</v>
      </c>
      <c r="J860" s="538">
        <v>0</v>
      </c>
      <c r="K860" s="538">
        <v>0</v>
      </c>
      <c r="L860" s="538">
        <v>0</v>
      </c>
      <c r="M860" s="538">
        <v>0</v>
      </c>
      <c r="N860" s="538">
        <v>185</v>
      </c>
      <c r="O860" s="538">
        <v>0</v>
      </c>
    </row>
    <row r="861" spans="2:15" ht="15" customHeight="1">
      <c r="B861" s="427" t="s">
        <v>547</v>
      </c>
      <c r="C861" s="176">
        <v>30029</v>
      </c>
      <c r="D861" s="537">
        <v>941</v>
      </c>
      <c r="E861" s="328">
        <v>908</v>
      </c>
      <c r="F861" s="212">
        <v>1514</v>
      </c>
      <c r="G861" s="537">
        <v>2123</v>
      </c>
      <c r="H861" s="537">
        <v>2618</v>
      </c>
      <c r="I861" s="537">
        <v>3684</v>
      </c>
      <c r="J861" s="537">
        <v>4416</v>
      </c>
      <c r="K861" s="537">
        <v>4201</v>
      </c>
      <c r="L861" s="537">
        <v>3723</v>
      </c>
      <c r="M861" s="537">
        <v>3549</v>
      </c>
      <c r="N861" s="537">
        <v>1640</v>
      </c>
      <c r="O861" s="537">
        <v>712</v>
      </c>
    </row>
    <row r="862" spans="2:15" ht="15" customHeight="1">
      <c r="B862" s="428" t="s">
        <v>73</v>
      </c>
      <c r="C862" s="545">
        <v>17650</v>
      </c>
      <c r="D862" s="538">
        <v>941</v>
      </c>
      <c r="E862" s="212">
        <v>908</v>
      </c>
      <c r="F862" s="212">
        <v>1514</v>
      </c>
      <c r="G862" s="538">
        <v>2123</v>
      </c>
      <c r="H862" s="538">
        <v>1372</v>
      </c>
      <c r="I862" s="538">
        <v>1326</v>
      </c>
      <c r="J862" s="538">
        <v>1710</v>
      </c>
      <c r="K862" s="538">
        <v>1812</v>
      </c>
      <c r="L862" s="538">
        <v>1706</v>
      </c>
      <c r="M862" s="538">
        <v>1886</v>
      </c>
      <c r="N862" s="538">
        <v>1640</v>
      </c>
      <c r="O862" s="538">
        <v>712</v>
      </c>
    </row>
    <row r="863" spans="2:15" ht="15" customHeight="1">
      <c r="B863" s="428" t="s">
        <v>74</v>
      </c>
      <c r="C863" s="545">
        <v>12379</v>
      </c>
      <c r="D863" s="538">
        <v>0</v>
      </c>
      <c r="E863" s="212">
        <v>0</v>
      </c>
      <c r="F863" s="212">
        <v>0</v>
      </c>
      <c r="G863" s="538">
        <v>0</v>
      </c>
      <c r="H863" s="538">
        <v>1246</v>
      </c>
      <c r="I863" s="538">
        <v>2358</v>
      </c>
      <c r="J863" s="538">
        <v>2706</v>
      </c>
      <c r="K863" s="538">
        <v>2389</v>
      </c>
      <c r="L863" s="538">
        <v>2017</v>
      </c>
      <c r="M863" s="538">
        <v>1663</v>
      </c>
      <c r="N863" s="538">
        <v>0</v>
      </c>
      <c r="O863" s="538">
        <v>0</v>
      </c>
    </row>
    <row r="864" spans="2:15" ht="15" customHeight="1">
      <c r="B864" s="428" t="s">
        <v>548</v>
      </c>
      <c r="C864" s="545">
        <v>0</v>
      </c>
      <c r="D864" s="538">
        <v>0</v>
      </c>
      <c r="E864" s="328">
        <v>0</v>
      </c>
      <c r="F864" s="212">
        <v>0</v>
      </c>
      <c r="G864" s="538">
        <v>0</v>
      </c>
      <c r="H864" s="538">
        <v>0</v>
      </c>
      <c r="I864" s="538">
        <v>0</v>
      </c>
      <c r="J864" s="538">
        <v>0</v>
      </c>
      <c r="K864" s="538">
        <v>0</v>
      </c>
      <c r="L864" s="538">
        <v>0</v>
      </c>
      <c r="M864" s="538">
        <v>0</v>
      </c>
      <c r="N864" s="538">
        <v>0</v>
      </c>
      <c r="O864" s="538">
        <v>0</v>
      </c>
    </row>
    <row r="865" spans="2:15" ht="15" customHeight="1">
      <c r="B865" s="211"/>
      <c r="C865" s="215"/>
      <c r="D865" s="212"/>
      <c r="E865" s="212"/>
      <c r="F865" s="212"/>
      <c r="G865" s="212"/>
      <c r="H865" s="212"/>
      <c r="I865" s="212"/>
      <c r="J865" s="212"/>
      <c r="K865" s="212"/>
      <c r="L865" s="212"/>
      <c r="M865" s="212"/>
      <c r="N865" s="212"/>
      <c r="O865" s="212"/>
    </row>
    <row r="866" spans="2:15" ht="15" customHeight="1">
      <c r="B866" s="425" t="s">
        <v>70</v>
      </c>
      <c r="C866" s="176">
        <v>78370</v>
      </c>
      <c r="D866" s="215">
        <v>3057</v>
      </c>
      <c r="E866" s="215">
        <v>2253</v>
      </c>
      <c r="F866" s="215">
        <v>4296</v>
      </c>
      <c r="G866" s="215">
        <v>7072</v>
      </c>
      <c r="H866" s="215">
        <v>6000</v>
      </c>
      <c r="I866" s="215">
        <v>9804</v>
      </c>
      <c r="J866" s="215">
        <v>12178</v>
      </c>
      <c r="K866" s="215">
        <v>12699</v>
      </c>
      <c r="L866" s="215">
        <v>9810</v>
      </c>
      <c r="M866" s="215">
        <v>5340</v>
      </c>
      <c r="N866" s="215">
        <v>3474</v>
      </c>
      <c r="O866" s="215">
        <v>2387</v>
      </c>
    </row>
    <row r="867" spans="2:15" ht="15" customHeight="1">
      <c r="B867" s="425"/>
      <c r="C867" s="215"/>
      <c r="D867" s="537"/>
      <c r="E867" s="212"/>
      <c r="F867" s="212"/>
      <c r="G867" s="537"/>
      <c r="H867" s="537"/>
      <c r="I867" s="537"/>
      <c r="J867" s="537"/>
      <c r="K867" s="537"/>
      <c r="L867" s="537"/>
      <c r="M867" s="537"/>
      <c r="N867" s="537"/>
      <c r="O867" s="537"/>
    </row>
    <row r="868" spans="2:15" ht="15" customHeight="1">
      <c r="B868" s="426" t="s">
        <v>71</v>
      </c>
      <c r="C868" s="176">
        <v>29450</v>
      </c>
      <c r="D868" s="537">
        <v>2067</v>
      </c>
      <c r="E868" s="215">
        <v>1029</v>
      </c>
      <c r="F868" s="215">
        <v>1320</v>
      </c>
      <c r="G868" s="537">
        <v>1945</v>
      </c>
      <c r="H868" s="537">
        <v>2266</v>
      </c>
      <c r="I868" s="537">
        <v>3302</v>
      </c>
      <c r="J868" s="537">
        <v>4171</v>
      </c>
      <c r="K868" s="537">
        <v>4449</v>
      </c>
      <c r="L868" s="537">
        <v>3996</v>
      </c>
      <c r="M868" s="537">
        <v>2074</v>
      </c>
      <c r="N868" s="537">
        <v>1347</v>
      </c>
      <c r="O868" s="537">
        <v>1484</v>
      </c>
    </row>
    <row r="869" spans="2:15" ht="15" customHeight="1">
      <c r="B869" s="427" t="s">
        <v>544</v>
      </c>
      <c r="C869" s="176">
        <v>29325</v>
      </c>
      <c r="D869" s="537">
        <v>2067</v>
      </c>
      <c r="E869" s="212">
        <v>1029</v>
      </c>
      <c r="F869" s="212">
        <v>1320</v>
      </c>
      <c r="G869" s="537">
        <v>1820</v>
      </c>
      <c r="H869" s="537">
        <v>2266</v>
      </c>
      <c r="I869" s="537">
        <v>3302</v>
      </c>
      <c r="J869" s="537">
        <v>4171</v>
      </c>
      <c r="K869" s="537">
        <v>4449</v>
      </c>
      <c r="L869" s="537">
        <v>3996</v>
      </c>
      <c r="M869" s="537">
        <v>2074</v>
      </c>
      <c r="N869" s="537">
        <v>1347</v>
      </c>
      <c r="O869" s="537">
        <v>1484</v>
      </c>
    </row>
    <row r="870" spans="2:15" ht="15" customHeight="1">
      <c r="B870" s="428" t="s">
        <v>545</v>
      </c>
      <c r="C870" s="545">
        <v>15673</v>
      </c>
      <c r="D870" s="538">
        <v>377</v>
      </c>
      <c r="E870" s="212">
        <v>290</v>
      </c>
      <c r="F870" s="212">
        <v>434</v>
      </c>
      <c r="G870" s="538">
        <v>762</v>
      </c>
      <c r="H870" s="538">
        <v>887</v>
      </c>
      <c r="I870" s="538">
        <v>2248</v>
      </c>
      <c r="J870" s="538">
        <v>3025</v>
      </c>
      <c r="K870" s="538">
        <v>3267</v>
      </c>
      <c r="L870" s="538">
        <v>2841</v>
      </c>
      <c r="M870" s="538">
        <v>769</v>
      </c>
      <c r="N870" s="538">
        <v>319</v>
      </c>
      <c r="O870" s="538">
        <v>454</v>
      </c>
    </row>
    <row r="871" spans="2:15" ht="15" customHeight="1">
      <c r="B871" s="428" t="s">
        <v>546</v>
      </c>
      <c r="C871" s="545">
        <v>13652</v>
      </c>
      <c r="D871" s="538">
        <v>1690</v>
      </c>
      <c r="E871" s="212">
        <v>739</v>
      </c>
      <c r="F871" s="212">
        <v>886</v>
      </c>
      <c r="G871" s="538">
        <v>1058</v>
      </c>
      <c r="H871" s="538">
        <v>1379</v>
      </c>
      <c r="I871" s="538">
        <v>1054</v>
      </c>
      <c r="J871" s="538">
        <v>1146</v>
      </c>
      <c r="K871" s="538">
        <v>1182</v>
      </c>
      <c r="L871" s="538">
        <v>1155</v>
      </c>
      <c r="M871" s="538">
        <v>1305</v>
      </c>
      <c r="N871" s="538">
        <v>1028</v>
      </c>
      <c r="O871" s="538">
        <v>1030</v>
      </c>
    </row>
    <row r="872" spans="2:15" ht="15" customHeight="1">
      <c r="B872" s="427" t="s">
        <v>547</v>
      </c>
      <c r="C872" s="176">
        <v>125</v>
      </c>
      <c r="D872" s="537">
        <v>0</v>
      </c>
      <c r="E872" s="212">
        <v>0</v>
      </c>
      <c r="F872" s="212">
        <v>0</v>
      </c>
      <c r="G872" s="537">
        <v>125</v>
      </c>
      <c r="H872" s="537">
        <v>0</v>
      </c>
      <c r="I872" s="537">
        <v>0</v>
      </c>
      <c r="J872" s="537">
        <v>0</v>
      </c>
      <c r="K872" s="537">
        <v>0</v>
      </c>
      <c r="L872" s="537">
        <v>0</v>
      </c>
      <c r="M872" s="537">
        <v>0</v>
      </c>
      <c r="N872" s="537">
        <v>0</v>
      </c>
      <c r="O872" s="537">
        <v>0</v>
      </c>
    </row>
    <row r="873" spans="2:15" ht="15" customHeight="1">
      <c r="B873" s="428" t="s">
        <v>73</v>
      </c>
      <c r="C873" s="545">
        <v>125</v>
      </c>
      <c r="D873" s="538">
        <v>0</v>
      </c>
      <c r="E873" s="212">
        <v>0</v>
      </c>
      <c r="F873" s="212">
        <v>0</v>
      </c>
      <c r="G873" s="538">
        <v>125</v>
      </c>
      <c r="H873" s="538">
        <v>0</v>
      </c>
      <c r="I873" s="538">
        <v>0</v>
      </c>
      <c r="J873" s="538">
        <v>0</v>
      </c>
      <c r="K873" s="538">
        <v>0</v>
      </c>
      <c r="L873" s="538">
        <v>0</v>
      </c>
      <c r="M873" s="538">
        <v>0</v>
      </c>
      <c r="N873" s="538">
        <v>0</v>
      </c>
      <c r="O873" s="538">
        <v>0</v>
      </c>
    </row>
    <row r="874" spans="2:15" ht="15" customHeight="1">
      <c r="B874" s="428" t="s">
        <v>74</v>
      </c>
      <c r="C874" s="545">
        <v>0</v>
      </c>
      <c r="D874" s="538">
        <v>0</v>
      </c>
      <c r="E874" s="212">
        <v>0</v>
      </c>
      <c r="F874" s="212">
        <v>0</v>
      </c>
      <c r="G874" s="538">
        <v>0</v>
      </c>
      <c r="H874" s="538">
        <v>0</v>
      </c>
      <c r="I874" s="538">
        <v>0</v>
      </c>
      <c r="J874" s="538">
        <v>0</v>
      </c>
      <c r="K874" s="538">
        <v>0</v>
      </c>
      <c r="L874" s="538">
        <v>0</v>
      </c>
      <c r="M874" s="538">
        <v>0</v>
      </c>
      <c r="N874" s="538">
        <v>0</v>
      </c>
      <c r="O874" s="538">
        <v>0</v>
      </c>
    </row>
    <row r="875" spans="2:15" ht="15" customHeight="1">
      <c r="B875" s="428" t="s">
        <v>548</v>
      </c>
      <c r="C875" s="545">
        <v>0</v>
      </c>
      <c r="D875" s="538">
        <v>0</v>
      </c>
      <c r="E875" s="212">
        <v>0</v>
      </c>
      <c r="F875" s="212">
        <v>0</v>
      </c>
      <c r="G875" s="538">
        <v>0</v>
      </c>
      <c r="H875" s="538">
        <v>0</v>
      </c>
      <c r="I875" s="538">
        <v>0</v>
      </c>
      <c r="J875" s="538">
        <v>0</v>
      </c>
      <c r="K875" s="538">
        <v>0</v>
      </c>
      <c r="L875" s="538">
        <v>0</v>
      </c>
      <c r="M875" s="538">
        <v>0</v>
      </c>
      <c r="N875" s="538">
        <v>0</v>
      </c>
      <c r="O875" s="538">
        <v>0</v>
      </c>
    </row>
    <row r="876" spans="2:15" ht="15" customHeight="1">
      <c r="B876" s="429"/>
      <c r="C876" s="215"/>
      <c r="D876" s="212"/>
      <c r="E876" s="212"/>
      <c r="F876" s="212"/>
      <c r="G876" s="212"/>
      <c r="H876" s="212"/>
      <c r="I876" s="212"/>
      <c r="J876" s="212"/>
      <c r="K876" s="212"/>
      <c r="L876" s="212"/>
      <c r="M876" s="212"/>
      <c r="N876" s="212"/>
      <c r="O876" s="212"/>
    </row>
    <row r="877" spans="2:15" ht="15" customHeight="1">
      <c r="B877" s="426" t="s">
        <v>72</v>
      </c>
      <c r="C877" s="176">
        <v>48920</v>
      </c>
      <c r="D877" s="537">
        <v>990</v>
      </c>
      <c r="E877" s="215">
        <v>1224</v>
      </c>
      <c r="F877" s="215">
        <v>2976</v>
      </c>
      <c r="G877" s="537">
        <v>5127</v>
      </c>
      <c r="H877" s="537">
        <v>3734</v>
      </c>
      <c r="I877" s="537">
        <v>6502</v>
      </c>
      <c r="J877" s="537">
        <v>8007</v>
      </c>
      <c r="K877" s="537">
        <v>8250</v>
      </c>
      <c r="L877" s="537">
        <v>5814</v>
      </c>
      <c r="M877" s="537">
        <v>3266</v>
      </c>
      <c r="N877" s="537">
        <v>2127</v>
      </c>
      <c r="O877" s="537">
        <v>903</v>
      </c>
    </row>
    <row r="878" spans="2:15" ht="15" customHeight="1">
      <c r="B878" s="427" t="s">
        <v>544</v>
      </c>
      <c r="C878" s="176">
        <v>13467</v>
      </c>
      <c r="D878" s="537">
        <v>83</v>
      </c>
      <c r="E878" s="328">
        <v>0</v>
      </c>
      <c r="F878" s="222">
        <v>231</v>
      </c>
      <c r="G878" s="537">
        <v>392</v>
      </c>
      <c r="H878" s="537">
        <v>435</v>
      </c>
      <c r="I878" s="537">
        <v>2599</v>
      </c>
      <c r="J878" s="537">
        <v>3577</v>
      </c>
      <c r="K878" s="537">
        <v>3451</v>
      </c>
      <c r="L878" s="537">
        <v>2108</v>
      </c>
      <c r="M878" s="537">
        <v>1</v>
      </c>
      <c r="N878" s="540">
        <v>260</v>
      </c>
      <c r="O878" s="537">
        <v>330</v>
      </c>
    </row>
    <row r="879" spans="2:15" ht="15" customHeight="1">
      <c r="B879" s="428" t="s">
        <v>545</v>
      </c>
      <c r="C879" s="545">
        <v>13465</v>
      </c>
      <c r="D879" s="538">
        <v>83</v>
      </c>
      <c r="E879" s="328">
        <v>0</v>
      </c>
      <c r="F879" s="222">
        <v>231</v>
      </c>
      <c r="G879" s="538">
        <v>392</v>
      </c>
      <c r="H879" s="538">
        <v>433</v>
      </c>
      <c r="I879" s="538">
        <v>2599</v>
      </c>
      <c r="J879" s="538">
        <v>3577</v>
      </c>
      <c r="K879" s="538">
        <v>3451</v>
      </c>
      <c r="L879" s="538">
        <v>2108</v>
      </c>
      <c r="M879" s="538">
        <v>1</v>
      </c>
      <c r="N879" s="539">
        <v>260</v>
      </c>
      <c r="O879" s="538">
        <v>330</v>
      </c>
    </row>
    <row r="880" spans="2:15" ht="15" customHeight="1">
      <c r="B880" s="428" t="s">
        <v>546</v>
      </c>
      <c r="C880" s="545">
        <v>2</v>
      </c>
      <c r="D880" s="538">
        <v>0</v>
      </c>
      <c r="E880" s="328">
        <v>0</v>
      </c>
      <c r="F880" s="222">
        <v>0</v>
      </c>
      <c r="G880" s="538">
        <v>0</v>
      </c>
      <c r="H880" s="538">
        <v>2</v>
      </c>
      <c r="I880" s="538">
        <v>0</v>
      </c>
      <c r="J880" s="538">
        <v>0</v>
      </c>
      <c r="K880" s="538">
        <v>0</v>
      </c>
      <c r="L880" s="538">
        <v>0</v>
      </c>
      <c r="M880" s="538">
        <v>0</v>
      </c>
      <c r="N880" s="539">
        <v>0</v>
      </c>
      <c r="O880" s="538">
        <v>0</v>
      </c>
    </row>
    <row r="881" spans="2:27" ht="15" customHeight="1">
      <c r="B881" s="427" t="s">
        <v>547</v>
      </c>
      <c r="C881" s="176">
        <v>35453</v>
      </c>
      <c r="D881" s="537">
        <v>907</v>
      </c>
      <c r="E881" s="328">
        <v>1224</v>
      </c>
      <c r="F881" s="222">
        <v>2745</v>
      </c>
      <c r="G881" s="537">
        <v>4735</v>
      </c>
      <c r="H881" s="537">
        <v>3299</v>
      </c>
      <c r="I881" s="537">
        <v>3903</v>
      </c>
      <c r="J881" s="537">
        <v>4430</v>
      </c>
      <c r="K881" s="537">
        <v>4799</v>
      </c>
      <c r="L881" s="537">
        <v>3706</v>
      </c>
      <c r="M881" s="537">
        <v>3265</v>
      </c>
      <c r="N881" s="540">
        <v>1867</v>
      </c>
      <c r="O881" s="537">
        <v>573</v>
      </c>
    </row>
    <row r="882" spans="2:27" ht="15" customHeight="1">
      <c r="B882" s="428" t="s">
        <v>73</v>
      </c>
      <c r="C882" s="545">
        <v>21535</v>
      </c>
      <c r="D882" s="538">
        <v>907</v>
      </c>
      <c r="E882" s="212">
        <v>1068</v>
      </c>
      <c r="F882" s="212">
        <v>2745</v>
      </c>
      <c r="G882" s="538">
        <v>4201</v>
      </c>
      <c r="H882" s="538">
        <v>1384</v>
      </c>
      <c r="I882" s="538">
        <v>1594</v>
      </c>
      <c r="J882" s="538">
        <v>1642</v>
      </c>
      <c r="K882" s="538">
        <v>2135</v>
      </c>
      <c r="L882" s="538">
        <v>1792</v>
      </c>
      <c r="M882" s="538">
        <v>2024</v>
      </c>
      <c r="N882" s="538">
        <v>1470</v>
      </c>
      <c r="O882" s="538">
        <v>573</v>
      </c>
    </row>
    <row r="883" spans="2:27" ht="15" customHeight="1">
      <c r="B883" s="428" t="s">
        <v>74</v>
      </c>
      <c r="C883" s="545">
        <v>13918</v>
      </c>
      <c r="D883" s="538">
        <v>0</v>
      </c>
      <c r="E883" s="212">
        <v>156</v>
      </c>
      <c r="F883" s="212">
        <v>0</v>
      </c>
      <c r="G883" s="538">
        <v>534</v>
      </c>
      <c r="H883" s="538">
        <v>1915</v>
      </c>
      <c r="I883" s="538">
        <v>2309</v>
      </c>
      <c r="J883" s="538">
        <v>2788</v>
      </c>
      <c r="K883" s="538">
        <v>2664</v>
      </c>
      <c r="L883" s="538">
        <v>1914</v>
      </c>
      <c r="M883" s="538">
        <v>1241</v>
      </c>
      <c r="N883" s="538">
        <v>397</v>
      </c>
      <c r="O883" s="538">
        <v>0</v>
      </c>
    </row>
    <row r="884" spans="2:27" ht="15" customHeight="1">
      <c r="B884" s="428" t="s">
        <v>548</v>
      </c>
      <c r="C884" s="545">
        <v>0</v>
      </c>
      <c r="D884" s="538">
        <v>0</v>
      </c>
      <c r="E884" s="328">
        <v>0</v>
      </c>
      <c r="F884" s="222">
        <v>0</v>
      </c>
      <c r="G884" s="538">
        <v>0</v>
      </c>
      <c r="H884" s="538">
        <v>0</v>
      </c>
      <c r="I884" s="538">
        <v>0</v>
      </c>
      <c r="J884" s="538">
        <v>0</v>
      </c>
      <c r="K884" s="538">
        <v>0</v>
      </c>
      <c r="L884" s="538">
        <v>0</v>
      </c>
      <c r="M884" s="538">
        <v>0</v>
      </c>
      <c r="N884" s="538">
        <v>0</v>
      </c>
      <c r="O884" s="538">
        <v>0</v>
      </c>
    </row>
    <row r="885" spans="2:27" ht="15" customHeight="1">
      <c r="B885" s="429"/>
      <c r="C885" s="215"/>
      <c r="D885" s="212"/>
      <c r="E885" s="212"/>
      <c r="F885" s="212"/>
      <c r="G885" s="212"/>
      <c r="H885" s="212"/>
      <c r="I885" s="212"/>
      <c r="J885" s="212"/>
      <c r="K885" s="212"/>
      <c r="L885" s="212"/>
      <c r="M885" s="212"/>
      <c r="N885" s="212"/>
      <c r="O885" s="212"/>
    </row>
    <row r="886" spans="2:27" ht="15" customHeight="1">
      <c r="B886" s="426" t="s">
        <v>62</v>
      </c>
      <c r="C886" s="547">
        <v>11611</v>
      </c>
      <c r="D886" s="176">
        <v>379</v>
      </c>
      <c r="E886" s="176">
        <v>873</v>
      </c>
      <c r="F886" s="176">
        <v>773</v>
      </c>
      <c r="G886" s="176">
        <v>3740</v>
      </c>
      <c r="H886" s="176">
        <v>260</v>
      </c>
      <c r="I886" s="176">
        <v>0</v>
      </c>
      <c r="J886" s="176">
        <v>181</v>
      </c>
      <c r="K886" s="176">
        <v>1274</v>
      </c>
      <c r="L886" s="176">
        <v>340</v>
      </c>
      <c r="M886" s="176">
        <v>909</v>
      </c>
      <c r="N886" s="176">
        <v>2612</v>
      </c>
      <c r="O886" s="176">
        <v>270</v>
      </c>
      <c r="P886" s="548"/>
    </row>
    <row r="887" spans="2:27" ht="15" customHeight="1">
      <c r="B887" s="211"/>
      <c r="C887" s="211"/>
      <c r="D887" s="211"/>
      <c r="E887" s="211"/>
      <c r="F887" s="211"/>
      <c r="G887" s="211"/>
      <c r="H887" s="211"/>
      <c r="I887" s="211"/>
      <c r="J887" s="211"/>
      <c r="K887" s="211"/>
      <c r="L887" s="211"/>
      <c r="M887" s="211"/>
      <c r="N887" s="211"/>
      <c r="O887" s="211"/>
    </row>
    <row r="888" spans="2:27" ht="3" customHeight="1">
      <c r="B888" s="433"/>
      <c r="C888" s="433"/>
      <c r="D888" s="433"/>
      <c r="E888" s="433"/>
      <c r="F888" s="433"/>
      <c r="G888" s="433"/>
      <c r="H888" s="433"/>
      <c r="I888" s="433"/>
      <c r="J888" s="433"/>
      <c r="K888" s="433"/>
      <c r="L888" s="433"/>
      <c r="M888" s="433"/>
      <c r="N888" s="433"/>
      <c r="O888" s="433"/>
    </row>
    <row r="889" spans="2:27">
      <c r="B889" s="871" t="s">
        <v>562</v>
      </c>
      <c r="C889" s="871"/>
      <c r="D889" s="871"/>
      <c r="E889" s="871"/>
      <c r="F889" s="871"/>
      <c r="G889" s="871"/>
      <c r="H889" s="871"/>
      <c r="I889" s="871"/>
      <c r="J889" s="871"/>
      <c r="K889" s="871"/>
      <c r="L889" s="871"/>
      <c r="M889" s="871"/>
      <c r="N889" s="871"/>
      <c r="O889" s="871"/>
      <c r="P889" s="32"/>
      <c r="Q889" s="32"/>
      <c r="R889" s="32"/>
      <c r="S889" s="32"/>
      <c r="T889" s="32"/>
      <c r="U889" s="32"/>
      <c r="V889" s="32"/>
      <c r="W889" s="32"/>
      <c r="X889" s="32"/>
      <c r="Y889" s="32"/>
      <c r="Z889" s="32"/>
      <c r="AA889" s="32"/>
    </row>
    <row r="890" spans="2:27">
      <c r="B890" s="871" t="s">
        <v>575</v>
      </c>
      <c r="C890" s="871"/>
      <c r="D890" s="871"/>
      <c r="E890" s="871"/>
      <c r="F890" s="871"/>
      <c r="G890" s="871"/>
      <c r="H890" s="871"/>
      <c r="I890" s="871"/>
      <c r="J890" s="871"/>
      <c r="K890" s="871"/>
      <c r="L890" s="871"/>
      <c r="M890" s="871"/>
      <c r="N890" s="871"/>
      <c r="O890" s="871"/>
      <c r="P890" s="32"/>
      <c r="Q890" s="32"/>
      <c r="R890" s="32"/>
      <c r="S890" s="32"/>
      <c r="T890" s="32"/>
      <c r="U890" s="32"/>
      <c r="V890" s="32"/>
      <c r="W890" s="32"/>
      <c r="X890" s="32"/>
      <c r="Y890" s="32"/>
      <c r="Z890" s="32"/>
      <c r="AA890" s="32"/>
    </row>
    <row r="891" spans="2:27" ht="15" customHeight="1">
      <c r="B891" s="320"/>
      <c r="C891" s="320"/>
      <c r="D891" s="320"/>
      <c r="E891" s="320"/>
      <c r="F891" s="320"/>
      <c r="G891" s="320"/>
      <c r="H891" s="320"/>
      <c r="I891" s="320"/>
      <c r="J891" s="320"/>
      <c r="K891" s="320"/>
      <c r="L891" s="320"/>
      <c r="M891" s="320"/>
      <c r="N891" s="320"/>
      <c r="O891" s="320"/>
      <c r="P891" s="32"/>
      <c r="Q891" s="32"/>
      <c r="R891" s="32"/>
      <c r="S891" s="32"/>
      <c r="T891" s="32"/>
      <c r="U891" s="32"/>
      <c r="V891" s="32"/>
      <c r="W891" s="32"/>
      <c r="X891" s="32"/>
      <c r="Y891" s="32"/>
      <c r="Z891" s="32"/>
      <c r="AA891" s="32"/>
    </row>
    <row r="892" spans="2:27" ht="15" customHeight="1">
      <c r="B892" s="320" t="s">
        <v>729</v>
      </c>
      <c r="C892" s="320"/>
      <c r="D892" s="237"/>
      <c r="E892" s="237"/>
      <c r="F892" s="237"/>
      <c r="G892" s="237"/>
      <c r="H892" s="237"/>
      <c r="I892" s="237"/>
      <c r="J892" s="237"/>
      <c r="K892" s="237"/>
      <c r="L892" s="237"/>
      <c r="M892" s="237"/>
      <c r="N892" s="237"/>
      <c r="O892" s="239" t="s">
        <v>123</v>
      </c>
      <c r="P892" s="32"/>
      <c r="Q892" s="32"/>
      <c r="R892" s="32"/>
      <c r="S892" s="32"/>
      <c r="T892" s="32"/>
      <c r="U892" s="32"/>
      <c r="V892" s="32"/>
      <c r="W892" s="32"/>
      <c r="X892" s="32"/>
      <c r="Y892" s="32"/>
      <c r="Z892" s="32"/>
      <c r="AA892" s="32"/>
    </row>
    <row r="893" spans="2:27" ht="18.75" customHeight="1">
      <c r="B893" s="864" t="s">
        <v>8</v>
      </c>
      <c r="C893" s="872" t="s">
        <v>68</v>
      </c>
      <c r="D893" s="907" t="s">
        <v>16</v>
      </c>
      <c r="E893" s="907"/>
      <c r="F893" s="907"/>
      <c r="G893" s="907"/>
      <c r="H893" s="907"/>
      <c r="I893" s="907"/>
      <c r="J893" s="907"/>
      <c r="K893" s="907"/>
      <c r="L893" s="907"/>
      <c r="M893" s="907"/>
      <c r="N893" s="907"/>
      <c r="O893" s="867"/>
    </row>
    <row r="894" spans="2:27" ht="18.75" customHeight="1">
      <c r="B894" s="865"/>
      <c r="C894" s="873"/>
      <c r="D894" s="452" t="s">
        <v>17</v>
      </c>
      <c r="E894" s="452" t="s">
        <v>18</v>
      </c>
      <c r="F894" s="452" t="s">
        <v>19</v>
      </c>
      <c r="G894" s="452" t="s">
        <v>20</v>
      </c>
      <c r="H894" s="452" t="s">
        <v>21</v>
      </c>
      <c r="I894" s="452" t="s">
        <v>22</v>
      </c>
      <c r="J894" s="452" t="s">
        <v>23</v>
      </c>
      <c r="K894" s="452" t="s">
        <v>24</v>
      </c>
      <c r="L894" s="452" t="s">
        <v>25</v>
      </c>
      <c r="M894" s="452" t="s">
        <v>26</v>
      </c>
      <c r="N894" s="452" t="s">
        <v>27</v>
      </c>
      <c r="O894" s="453" t="s">
        <v>28</v>
      </c>
    </row>
    <row r="895" spans="2:27" ht="15" customHeight="1">
      <c r="B895" s="211"/>
      <c r="C895" s="211"/>
      <c r="D895" s="211"/>
      <c r="E895" s="211"/>
      <c r="F895" s="211"/>
      <c r="G895" s="211"/>
      <c r="H895" s="211"/>
      <c r="I895" s="211"/>
      <c r="J895" s="211"/>
      <c r="K895" s="211"/>
      <c r="L895" s="211"/>
      <c r="M895" s="211"/>
      <c r="N895" s="211"/>
      <c r="O895" s="211"/>
      <c r="P895" s="33"/>
      <c r="Q895" s="33"/>
      <c r="R895" s="33"/>
      <c r="S895" s="33"/>
      <c r="T895" s="33"/>
      <c r="U895" s="33"/>
      <c r="V895" s="33"/>
      <c r="W895" s="33"/>
      <c r="X895" s="33"/>
      <c r="Y895" s="33"/>
      <c r="Z895" s="33"/>
      <c r="AA895" s="33"/>
    </row>
    <row r="896" spans="2:27" ht="15" customHeight="1">
      <c r="B896" s="340" t="s">
        <v>118</v>
      </c>
      <c r="C896" s="215">
        <v>163133</v>
      </c>
      <c r="D896" s="215">
        <v>5769</v>
      </c>
      <c r="E896" s="215">
        <v>5797</v>
      </c>
      <c r="F896" s="215">
        <v>10867</v>
      </c>
      <c r="G896" s="215">
        <v>7825</v>
      </c>
      <c r="H896" s="215">
        <v>14252</v>
      </c>
      <c r="I896" s="215">
        <v>20553</v>
      </c>
      <c r="J896" s="215">
        <v>25809</v>
      </c>
      <c r="K896" s="215">
        <v>27630</v>
      </c>
      <c r="L896" s="215">
        <v>22726</v>
      </c>
      <c r="M896" s="215">
        <v>9171</v>
      </c>
      <c r="N896" s="215">
        <v>6428</v>
      </c>
      <c r="O896" s="215">
        <v>6306</v>
      </c>
      <c r="P896" s="85"/>
      <c r="Q896" s="85"/>
      <c r="R896" s="85"/>
      <c r="S896" s="85"/>
      <c r="T896" s="85"/>
      <c r="U896" s="85"/>
      <c r="V896" s="85"/>
      <c r="W896" s="85"/>
      <c r="X896" s="85"/>
      <c r="Y896" s="85"/>
      <c r="Z896" s="85"/>
      <c r="AA896" s="85"/>
    </row>
    <row r="897" spans="2:27" ht="15" customHeight="1">
      <c r="B897" s="340"/>
      <c r="C897" s="215"/>
      <c r="D897" s="212"/>
      <c r="E897" s="212"/>
      <c r="F897" s="212"/>
      <c r="G897" s="212"/>
      <c r="H897" s="212"/>
      <c r="I897" s="212"/>
      <c r="J897" s="212"/>
      <c r="K897" s="212"/>
      <c r="L897" s="212"/>
      <c r="M897" s="212"/>
      <c r="N897" s="212"/>
      <c r="O897" s="212"/>
      <c r="P897" s="6"/>
      <c r="Q897" s="6"/>
      <c r="R897" s="6"/>
      <c r="S897" s="6"/>
      <c r="T897" s="6"/>
      <c r="U897" s="6"/>
      <c r="V897" s="6"/>
      <c r="W897" s="6"/>
      <c r="X897" s="6"/>
      <c r="Y897" s="6"/>
      <c r="Z897" s="6"/>
      <c r="AA897" s="6"/>
    </row>
    <row r="898" spans="2:27" ht="15" customHeight="1">
      <c r="B898" s="425" t="s">
        <v>69</v>
      </c>
      <c r="C898" s="176">
        <v>77361</v>
      </c>
      <c r="D898" s="537">
        <v>2973</v>
      </c>
      <c r="E898" s="215">
        <v>2111</v>
      </c>
      <c r="F898" s="537">
        <v>3841</v>
      </c>
      <c r="G898" s="215">
        <v>3616</v>
      </c>
      <c r="H898" s="215">
        <v>5888</v>
      </c>
      <c r="I898" s="215">
        <v>9867</v>
      </c>
      <c r="J898" s="215">
        <v>12598</v>
      </c>
      <c r="K898" s="215">
        <v>13739</v>
      </c>
      <c r="L898" s="215">
        <v>12234</v>
      </c>
      <c r="M898" s="215">
        <v>4566</v>
      </c>
      <c r="N898" s="215">
        <v>3178</v>
      </c>
      <c r="O898" s="215">
        <v>2750</v>
      </c>
    </row>
    <row r="899" spans="2:27" ht="15" customHeight="1">
      <c r="B899" s="425"/>
      <c r="C899" s="215"/>
      <c r="D899" s="212"/>
      <c r="E899" s="212"/>
      <c r="F899" s="212"/>
      <c r="G899" s="537"/>
      <c r="H899" s="537"/>
      <c r="I899" s="537"/>
      <c r="J899" s="537"/>
      <c r="K899" s="537"/>
      <c r="L899" s="537"/>
      <c r="M899" s="537"/>
      <c r="N899" s="537"/>
      <c r="O899" s="537"/>
    </row>
    <row r="900" spans="2:27" ht="15" customHeight="1">
      <c r="B900" s="426" t="s">
        <v>71</v>
      </c>
      <c r="C900" s="176">
        <v>37683</v>
      </c>
      <c r="D900" s="537">
        <v>2395</v>
      </c>
      <c r="E900" s="215">
        <v>1258</v>
      </c>
      <c r="F900" s="215">
        <v>1750</v>
      </c>
      <c r="G900" s="537">
        <v>2153</v>
      </c>
      <c r="H900" s="537">
        <v>2555</v>
      </c>
      <c r="I900" s="537">
        <v>3805</v>
      </c>
      <c r="J900" s="537">
        <v>4770</v>
      </c>
      <c r="K900" s="537">
        <v>6787</v>
      </c>
      <c r="L900" s="537">
        <v>6226</v>
      </c>
      <c r="M900" s="537">
        <v>2648</v>
      </c>
      <c r="N900" s="537">
        <v>1722</v>
      </c>
      <c r="O900" s="537">
        <v>1614</v>
      </c>
    </row>
    <row r="901" spans="2:27" ht="15" customHeight="1">
      <c r="B901" s="427" t="s">
        <v>544</v>
      </c>
      <c r="C901" s="176">
        <v>37626</v>
      </c>
      <c r="D901" s="537">
        <v>2395</v>
      </c>
      <c r="E901" s="212">
        <v>1258</v>
      </c>
      <c r="F901" s="212">
        <v>1750</v>
      </c>
      <c r="G901" s="537">
        <v>2153</v>
      </c>
      <c r="H901" s="537">
        <v>2498</v>
      </c>
      <c r="I901" s="537">
        <v>3805</v>
      </c>
      <c r="J901" s="537">
        <v>4770</v>
      </c>
      <c r="K901" s="537">
        <v>6787</v>
      </c>
      <c r="L901" s="537">
        <v>6226</v>
      </c>
      <c r="M901" s="537">
        <v>2648</v>
      </c>
      <c r="N901" s="537">
        <v>1722</v>
      </c>
      <c r="O901" s="537">
        <v>1614</v>
      </c>
    </row>
    <row r="902" spans="2:27" ht="15" customHeight="1">
      <c r="B902" s="428" t="s">
        <v>545</v>
      </c>
      <c r="C902" s="545">
        <v>19109</v>
      </c>
      <c r="D902" s="538">
        <v>265</v>
      </c>
      <c r="E902" s="212">
        <v>222</v>
      </c>
      <c r="F902" s="212">
        <v>337</v>
      </c>
      <c r="G902" s="538">
        <v>854</v>
      </c>
      <c r="H902" s="538">
        <v>920</v>
      </c>
      <c r="I902" s="538">
        <v>2143</v>
      </c>
      <c r="J902" s="538">
        <v>3332</v>
      </c>
      <c r="K902" s="538">
        <v>5027</v>
      </c>
      <c r="L902" s="538">
        <v>4399</v>
      </c>
      <c r="M902" s="538">
        <v>839</v>
      </c>
      <c r="N902" s="538">
        <v>392</v>
      </c>
      <c r="O902" s="538">
        <v>379</v>
      </c>
    </row>
    <row r="903" spans="2:27" ht="15" customHeight="1">
      <c r="B903" s="428" t="s">
        <v>546</v>
      </c>
      <c r="C903" s="545">
        <v>18517</v>
      </c>
      <c r="D903" s="538">
        <v>2130</v>
      </c>
      <c r="E903" s="212">
        <v>1036</v>
      </c>
      <c r="F903" s="212">
        <v>1413</v>
      </c>
      <c r="G903" s="538">
        <v>1299</v>
      </c>
      <c r="H903" s="538">
        <v>1578</v>
      </c>
      <c r="I903" s="538">
        <v>1662</v>
      </c>
      <c r="J903" s="538">
        <v>1438</v>
      </c>
      <c r="K903" s="538">
        <v>1760</v>
      </c>
      <c r="L903" s="538">
        <v>1827</v>
      </c>
      <c r="M903" s="538">
        <v>1809</v>
      </c>
      <c r="N903" s="538">
        <v>1330</v>
      </c>
      <c r="O903" s="538">
        <v>1235</v>
      </c>
    </row>
    <row r="904" spans="2:27" ht="15" customHeight="1">
      <c r="B904" s="427" t="s">
        <v>547</v>
      </c>
      <c r="C904" s="176">
        <v>0</v>
      </c>
      <c r="D904" s="537">
        <v>0</v>
      </c>
      <c r="E904" s="212">
        <v>0</v>
      </c>
      <c r="F904" s="212">
        <v>0</v>
      </c>
      <c r="G904" s="537">
        <v>0</v>
      </c>
      <c r="H904" s="537">
        <v>57</v>
      </c>
      <c r="I904" s="537">
        <v>0</v>
      </c>
      <c r="J904" s="537">
        <v>0</v>
      </c>
      <c r="K904" s="537">
        <v>0</v>
      </c>
      <c r="L904" s="537">
        <v>0</v>
      </c>
      <c r="M904" s="537">
        <v>0</v>
      </c>
      <c r="N904" s="537">
        <v>0</v>
      </c>
      <c r="O904" s="537">
        <v>0</v>
      </c>
    </row>
    <row r="905" spans="2:27" ht="15" customHeight="1">
      <c r="B905" s="428" t="s">
        <v>73</v>
      </c>
      <c r="C905" s="545">
        <v>0</v>
      </c>
      <c r="D905" s="538">
        <v>0</v>
      </c>
      <c r="E905" s="212">
        <v>0</v>
      </c>
      <c r="F905" s="212">
        <v>0</v>
      </c>
      <c r="G905" s="538">
        <v>0</v>
      </c>
      <c r="H905" s="538">
        <v>57</v>
      </c>
      <c r="I905" s="538">
        <v>0</v>
      </c>
      <c r="J905" s="538">
        <v>0</v>
      </c>
      <c r="K905" s="538">
        <v>0</v>
      </c>
      <c r="L905" s="538">
        <v>0</v>
      </c>
      <c r="M905" s="538">
        <v>0</v>
      </c>
      <c r="N905" s="538">
        <v>0</v>
      </c>
      <c r="O905" s="538">
        <v>0</v>
      </c>
    </row>
    <row r="906" spans="2:27" ht="15" customHeight="1">
      <c r="B906" s="428" t="s">
        <v>74</v>
      </c>
      <c r="C906" s="545">
        <v>0</v>
      </c>
      <c r="D906" s="538">
        <v>0</v>
      </c>
      <c r="E906" s="212">
        <v>0</v>
      </c>
      <c r="F906" s="212">
        <v>0</v>
      </c>
      <c r="G906" s="538">
        <v>0</v>
      </c>
      <c r="H906" s="538">
        <v>0</v>
      </c>
      <c r="I906" s="538">
        <v>0</v>
      </c>
      <c r="J906" s="538">
        <v>0</v>
      </c>
      <c r="K906" s="538">
        <v>0</v>
      </c>
      <c r="L906" s="538">
        <v>0</v>
      </c>
      <c r="M906" s="538">
        <v>0</v>
      </c>
      <c r="N906" s="538">
        <v>0</v>
      </c>
      <c r="O906" s="538">
        <v>0</v>
      </c>
    </row>
    <row r="907" spans="2:27" ht="15" customHeight="1">
      <c r="B907" s="428" t="s">
        <v>548</v>
      </c>
      <c r="C907" s="545">
        <v>0</v>
      </c>
      <c r="D907" s="538">
        <v>0</v>
      </c>
      <c r="E907" s="212">
        <v>0</v>
      </c>
      <c r="F907" s="212">
        <v>0</v>
      </c>
      <c r="G907" s="538">
        <v>0</v>
      </c>
      <c r="H907" s="538">
        <v>0</v>
      </c>
      <c r="I907" s="538">
        <v>0</v>
      </c>
      <c r="J907" s="538">
        <v>0</v>
      </c>
      <c r="K907" s="538">
        <v>0</v>
      </c>
      <c r="L907" s="538">
        <v>0</v>
      </c>
      <c r="M907" s="538">
        <v>0</v>
      </c>
      <c r="N907" s="538">
        <v>0</v>
      </c>
      <c r="O907" s="538">
        <v>0</v>
      </c>
    </row>
    <row r="908" spans="2:27" ht="15" customHeight="1">
      <c r="B908" s="429"/>
      <c r="C908" s="215"/>
      <c r="D908" s="212"/>
      <c r="E908" s="212"/>
      <c r="F908" s="212"/>
      <c r="G908" s="212"/>
      <c r="H908" s="212"/>
      <c r="I908" s="212"/>
      <c r="J908" s="212"/>
      <c r="K908" s="212"/>
      <c r="L908" s="212"/>
      <c r="M908" s="212"/>
      <c r="N908" s="212"/>
      <c r="O908" s="212"/>
    </row>
    <row r="909" spans="2:27" ht="15" customHeight="1">
      <c r="B909" s="426" t="s">
        <v>72</v>
      </c>
      <c r="C909" s="176">
        <v>39678</v>
      </c>
      <c r="D909" s="537">
        <v>578</v>
      </c>
      <c r="E909" s="215">
        <v>853</v>
      </c>
      <c r="F909" s="215">
        <v>2091</v>
      </c>
      <c r="G909" s="537">
        <v>1463</v>
      </c>
      <c r="H909" s="537">
        <v>3333</v>
      </c>
      <c r="I909" s="537">
        <v>6062</v>
      </c>
      <c r="J909" s="537">
        <v>7828</v>
      </c>
      <c r="K909" s="537">
        <v>6952</v>
      </c>
      <c r="L909" s="537">
        <v>6008</v>
      </c>
      <c r="M909" s="537">
        <v>1918</v>
      </c>
      <c r="N909" s="537">
        <v>1456</v>
      </c>
      <c r="O909" s="537">
        <v>1136</v>
      </c>
    </row>
    <row r="910" spans="2:27" ht="15" customHeight="1">
      <c r="B910" s="427" t="s">
        <v>544</v>
      </c>
      <c r="C910" s="176">
        <v>15511</v>
      </c>
      <c r="D910" s="537">
        <v>173</v>
      </c>
      <c r="E910" s="328">
        <v>0</v>
      </c>
      <c r="F910" s="212">
        <v>357</v>
      </c>
      <c r="G910" s="537">
        <v>0</v>
      </c>
      <c r="H910" s="537">
        <v>1683</v>
      </c>
      <c r="I910" s="537">
        <v>2650</v>
      </c>
      <c r="J910" s="537">
        <v>3924</v>
      </c>
      <c r="K910" s="537">
        <v>3195</v>
      </c>
      <c r="L910" s="537">
        <v>3261</v>
      </c>
      <c r="M910" s="537">
        <v>0</v>
      </c>
      <c r="N910" s="537">
        <v>0</v>
      </c>
      <c r="O910" s="537">
        <v>268</v>
      </c>
    </row>
    <row r="911" spans="2:27" ht="15" customHeight="1">
      <c r="B911" s="428" t="s">
        <v>545</v>
      </c>
      <c r="C911" s="545">
        <v>13550</v>
      </c>
      <c r="D911" s="538">
        <v>173</v>
      </c>
      <c r="E911" s="328">
        <v>0</v>
      </c>
      <c r="F911" s="212">
        <v>0</v>
      </c>
      <c r="G911" s="538">
        <v>0</v>
      </c>
      <c r="H911" s="538">
        <v>347</v>
      </c>
      <c r="I911" s="538">
        <v>2650</v>
      </c>
      <c r="J911" s="538">
        <v>3924</v>
      </c>
      <c r="K911" s="538">
        <v>3195</v>
      </c>
      <c r="L911" s="538">
        <v>3261</v>
      </c>
      <c r="M911" s="538">
        <v>0</v>
      </c>
      <c r="N911" s="538">
        <v>0</v>
      </c>
      <c r="O911" s="538">
        <v>0</v>
      </c>
    </row>
    <row r="912" spans="2:27" ht="15" customHeight="1">
      <c r="B912" s="428" t="s">
        <v>546</v>
      </c>
      <c r="C912" s="545">
        <v>1961</v>
      </c>
      <c r="D912" s="538">
        <v>0</v>
      </c>
      <c r="E912" s="328">
        <v>0</v>
      </c>
      <c r="F912" s="212">
        <v>357</v>
      </c>
      <c r="G912" s="538">
        <v>0</v>
      </c>
      <c r="H912" s="538">
        <v>1336</v>
      </c>
      <c r="I912" s="538">
        <v>0</v>
      </c>
      <c r="J912" s="538">
        <v>0</v>
      </c>
      <c r="K912" s="538">
        <v>0</v>
      </c>
      <c r="L912" s="538">
        <v>0</v>
      </c>
      <c r="M912" s="538">
        <v>0</v>
      </c>
      <c r="N912" s="538">
        <v>0</v>
      </c>
      <c r="O912" s="538">
        <v>268</v>
      </c>
    </row>
    <row r="913" spans="2:15" ht="15" customHeight="1">
      <c r="B913" s="427" t="s">
        <v>547</v>
      </c>
      <c r="C913" s="176">
        <v>24167</v>
      </c>
      <c r="D913" s="537">
        <v>405</v>
      </c>
      <c r="E913" s="328">
        <v>853</v>
      </c>
      <c r="F913" s="212">
        <v>1734</v>
      </c>
      <c r="G913" s="537">
        <v>1463</v>
      </c>
      <c r="H913" s="537">
        <v>1650</v>
      </c>
      <c r="I913" s="537">
        <v>3412</v>
      </c>
      <c r="J913" s="537">
        <v>3904</v>
      </c>
      <c r="K913" s="537">
        <v>3757</v>
      </c>
      <c r="L913" s="537">
        <v>2747</v>
      </c>
      <c r="M913" s="537">
        <v>1918</v>
      </c>
      <c r="N913" s="537">
        <v>1456</v>
      </c>
      <c r="O913" s="537">
        <v>868</v>
      </c>
    </row>
    <row r="914" spans="2:15" ht="15" customHeight="1">
      <c r="B914" s="428" t="s">
        <v>73</v>
      </c>
      <c r="C914" s="545">
        <v>13761</v>
      </c>
      <c r="D914" s="538">
        <v>405</v>
      </c>
      <c r="E914" s="212">
        <v>853</v>
      </c>
      <c r="F914" s="212">
        <v>1734</v>
      </c>
      <c r="G914" s="538">
        <v>1463</v>
      </c>
      <c r="H914" s="538">
        <v>1077</v>
      </c>
      <c r="I914" s="538">
        <v>1310</v>
      </c>
      <c r="J914" s="538">
        <v>1311</v>
      </c>
      <c r="K914" s="538">
        <v>1420</v>
      </c>
      <c r="L914" s="538">
        <v>656</v>
      </c>
      <c r="M914" s="538">
        <v>1208</v>
      </c>
      <c r="N914" s="538">
        <v>1456</v>
      </c>
      <c r="O914" s="538">
        <v>868</v>
      </c>
    </row>
    <row r="915" spans="2:15" ht="15" customHeight="1">
      <c r="B915" s="428" t="s">
        <v>74</v>
      </c>
      <c r="C915" s="545">
        <v>10406</v>
      </c>
      <c r="D915" s="538">
        <v>0</v>
      </c>
      <c r="E915" s="212">
        <v>0</v>
      </c>
      <c r="F915" s="212">
        <v>0</v>
      </c>
      <c r="G915" s="538">
        <v>0</v>
      </c>
      <c r="H915" s="538">
        <v>573</v>
      </c>
      <c r="I915" s="538">
        <v>2102</v>
      </c>
      <c r="J915" s="538">
        <v>2593</v>
      </c>
      <c r="K915" s="538">
        <v>2337</v>
      </c>
      <c r="L915" s="538">
        <v>2091</v>
      </c>
      <c r="M915" s="538">
        <v>710</v>
      </c>
      <c r="N915" s="538">
        <v>0</v>
      </c>
      <c r="O915" s="538">
        <v>0</v>
      </c>
    </row>
    <row r="916" spans="2:15" ht="15" customHeight="1">
      <c r="B916" s="428" t="s">
        <v>548</v>
      </c>
      <c r="C916" s="545">
        <v>0</v>
      </c>
      <c r="D916" s="538">
        <v>0</v>
      </c>
      <c r="E916" s="328">
        <v>0</v>
      </c>
      <c r="F916" s="212">
        <v>0</v>
      </c>
      <c r="G916" s="538">
        <v>0</v>
      </c>
      <c r="H916" s="538">
        <v>0</v>
      </c>
      <c r="I916" s="538">
        <v>0</v>
      </c>
      <c r="J916" s="538">
        <v>0</v>
      </c>
      <c r="K916" s="538">
        <v>0</v>
      </c>
      <c r="L916" s="538">
        <v>0</v>
      </c>
      <c r="M916" s="538">
        <v>0</v>
      </c>
      <c r="N916" s="538">
        <v>0</v>
      </c>
      <c r="O916" s="538">
        <v>0</v>
      </c>
    </row>
    <row r="917" spans="2:15" ht="15" customHeight="1">
      <c r="B917" s="211"/>
      <c r="C917" s="215"/>
      <c r="D917" s="212"/>
      <c r="E917" s="212"/>
      <c r="F917" s="212"/>
      <c r="G917" s="212"/>
      <c r="H917" s="212"/>
      <c r="I917" s="212"/>
      <c r="J917" s="212"/>
      <c r="K917" s="212"/>
      <c r="L917" s="212"/>
      <c r="M917" s="212"/>
      <c r="N917" s="212"/>
      <c r="O917" s="212"/>
    </row>
    <row r="918" spans="2:15" ht="15" customHeight="1">
      <c r="B918" s="425" t="s">
        <v>70</v>
      </c>
      <c r="C918" s="176">
        <v>77767</v>
      </c>
      <c r="D918" s="215">
        <v>2796</v>
      </c>
      <c r="E918" s="215">
        <v>3113</v>
      </c>
      <c r="F918" s="215">
        <v>3917</v>
      </c>
      <c r="G918" s="215">
        <v>3842</v>
      </c>
      <c r="H918" s="215">
        <v>7045</v>
      </c>
      <c r="I918" s="215">
        <v>10355</v>
      </c>
      <c r="J918" s="215">
        <v>13211</v>
      </c>
      <c r="K918" s="215">
        <v>13301</v>
      </c>
      <c r="L918" s="215">
        <v>9875</v>
      </c>
      <c r="M918" s="215">
        <v>4138</v>
      </c>
      <c r="N918" s="215">
        <v>3077</v>
      </c>
      <c r="O918" s="215">
        <v>3097</v>
      </c>
    </row>
    <row r="919" spans="2:15" ht="15" customHeight="1">
      <c r="B919" s="425"/>
      <c r="C919" s="215"/>
      <c r="D919" s="537"/>
      <c r="E919" s="212"/>
      <c r="F919" s="212"/>
      <c r="G919" s="537"/>
      <c r="H919" s="537"/>
      <c r="I919" s="537"/>
      <c r="J919" s="537"/>
      <c r="K919" s="537"/>
      <c r="L919" s="537"/>
      <c r="M919" s="537"/>
      <c r="N919" s="537"/>
      <c r="O919" s="537"/>
    </row>
    <row r="920" spans="2:15" ht="15" customHeight="1">
      <c r="B920" s="426" t="s">
        <v>71</v>
      </c>
      <c r="C920" s="176">
        <v>36375</v>
      </c>
      <c r="D920" s="537">
        <v>2429</v>
      </c>
      <c r="E920" s="215">
        <v>1244</v>
      </c>
      <c r="F920" s="215">
        <v>1630</v>
      </c>
      <c r="G920" s="537">
        <v>2233</v>
      </c>
      <c r="H920" s="537">
        <v>2561</v>
      </c>
      <c r="I920" s="537">
        <v>4142</v>
      </c>
      <c r="J920" s="537">
        <v>5231</v>
      </c>
      <c r="K920" s="537">
        <v>6611</v>
      </c>
      <c r="L920" s="537">
        <v>4805</v>
      </c>
      <c r="M920" s="537">
        <v>2233</v>
      </c>
      <c r="N920" s="537">
        <v>1619</v>
      </c>
      <c r="O920" s="537">
        <v>1637</v>
      </c>
    </row>
    <row r="921" spans="2:15" ht="15" customHeight="1">
      <c r="B921" s="427" t="s">
        <v>544</v>
      </c>
      <c r="C921" s="176">
        <v>36326</v>
      </c>
      <c r="D921" s="537">
        <v>2429</v>
      </c>
      <c r="E921" s="212">
        <v>1244</v>
      </c>
      <c r="F921" s="212">
        <v>1630</v>
      </c>
      <c r="G921" s="537">
        <v>2233</v>
      </c>
      <c r="H921" s="537">
        <v>2512</v>
      </c>
      <c r="I921" s="537">
        <v>4142</v>
      </c>
      <c r="J921" s="537">
        <v>5231</v>
      </c>
      <c r="K921" s="537">
        <v>6611</v>
      </c>
      <c r="L921" s="537">
        <v>4805</v>
      </c>
      <c r="M921" s="537">
        <v>2233</v>
      </c>
      <c r="N921" s="537">
        <v>1619</v>
      </c>
      <c r="O921" s="537">
        <v>1637</v>
      </c>
    </row>
    <row r="922" spans="2:15" ht="15" customHeight="1">
      <c r="B922" s="428" t="s">
        <v>545</v>
      </c>
      <c r="C922" s="545">
        <v>19632</v>
      </c>
      <c r="D922" s="538">
        <v>299</v>
      </c>
      <c r="E922" s="212">
        <v>284</v>
      </c>
      <c r="F922" s="212">
        <v>475</v>
      </c>
      <c r="G922" s="538">
        <v>981</v>
      </c>
      <c r="H922" s="538">
        <v>1000</v>
      </c>
      <c r="I922" s="538">
        <v>2586</v>
      </c>
      <c r="J922" s="538">
        <v>3926</v>
      </c>
      <c r="K922" s="538">
        <v>4925</v>
      </c>
      <c r="L922" s="538">
        <v>3435</v>
      </c>
      <c r="M922" s="538">
        <v>797</v>
      </c>
      <c r="N922" s="538">
        <v>414</v>
      </c>
      <c r="O922" s="538">
        <v>510</v>
      </c>
    </row>
    <row r="923" spans="2:15" ht="15" customHeight="1">
      <c r="B923" s="428" t="s">
        <v>546</v>
      </c>
      <c r="C923" s="545">
        <v>16694</v>
      </c>
      <c r="D923" s="538">
        <v>2130</v>
      </c>
      <c r="E923" s="212">
        <v>960</v>
      </c>
      <c r="F923" s="212">
        <v>1155</v>
      </c>
      <c r="G923" s="538">
        <v>1252</v>
      </c>
      <c r="H923" s="538">
        <v>1512</v>
      </c>
      <c r="I923" s="538">
        <v>1556</v>
      </c>
      <c r="J923" s="538">
        <v>1305</v>
      </c>
      <c r="K923" s="538">
        <v>1686</v>
      </c>
      <c r="L923" s="538">
        <v>1370</v>
      </c>
      <c r="M923" s="538">
        <v>1436</v>
      </c>
      <c r="N923" s="538">
        <v>1205</v>
      </c>
      <c r="O923" s="538">
        <v>1127</v>
      </c>
    </row>
    <row r="924" spans="2:15" ht="15" customHeight="1">
      <c r="B924" s="427" t="s">
        <v>547</v>
      </c>
      <c r="C924" s="176">
        <v>49</v>
      </c>
      <c r="D924" s="537">
        <v>0</v>
      </c>
      <c r="E924" s="212">
        <v>0</v>
      </c>
      <c r="F924" s="212">
        <v>0</v>
      </c>
      <c r="G924" s="537">
        <v>0</v>
      </c>
      <c r="H924" s="537">
        <v>49</v>
      </c>
      <c r="I924" s="537">
        <v>0</v>
      </c>
      <c r="J924" s="537">
        <v>0</v>
      </c>
      <c r="K924" s="537">
        <v>0</v>
      </c>
      <c r="L924" s="537">
        <v>0</v>
      </c>
      <c r="M924" s="537">
        <v>0</v>
      </c>
      <c r="N924" s="537">
        <v>0</v>
      </c>
      <c r="O924" s="537">
        <v>0</v>
      </c>
    </row>
    <row r="925" spans="2:15" ht="15" customHeight="1">
      <c r="B925" s="428" t="s">
        <v>73</v>
      </c>
      <c r="C925" s="545">
        <v>49</v>
      </c>
      <c r="D925" s="538">
        <v>0</v>
      </c>
      <c r="E925" s="212">
        <v>0</v>
      </c>
      <c r="F925" s="212">
        <v>0</v>
      </c>
      <c r="G925" s="538">
        <v>0</v>
      </c>
      <c r="H925" s="538">
        <v>49</v>
      </c>
      <c r="I925" s="538">
        <v>0</v>
      </c>
      <c r="J925" s="538">
        <v>0</v>
      </c>
      <c r="K925" s="538">
        <v>0</v>
      </c>
      <c r="L925" s="538">
        <v>0</v>
      </c>
      <c r="M925" s="538">
        <v>0</v>
      </c>
      <c r="N925" s="538">
        <v>0</v>
      </c>
      <c r="O925" s="538">
        <v>0</v>
      </c>
    </row>
    <row r="926" spans="2:15" ht="15" customHeight="1">
      <c r="B926" s="428" t="s">
        <v>74</v>
      </c>
      <c r="C926" s="545">
        <v>0</v>
      </c>
      <c r="D926" s="538">
        <v>0</v>
      </c>
      <c r="E926" s="212">
        <v>0</v>
      </c>
      <c r="F926" s="212">
        <v>0</v>
      </c>
      <c r="G926" s="538">
        <v>0</v>
      </c>
      <c r="H926" s="538">
        <v>0</v>
      </c>
      <c r="I926" s="538">
        <v>0</v>
      </c>
      <c r="J926" s="538">
        <v>0</v>
      </c>
      <c r="K926" s="538">
        <v>0</v>
      </c>
      <c r="L926" s="538">
        <v>0</v>
      </c>
      <c r="M926" s="538">
        <v>0</v>
      </c>
      <c r="N926" s="538">
        <v>0</v>
      </c>
      <c r="O926" s="538">
        <v>0</v>
      </c>
    </row>
    <row r="927" spans="2:15" ht="15" customHeight="1">
      <c r="B927" s="428" t="s">
        <v>548</v>
      </c>
      <c r="C927" s="545">
        <v>0</v>
      </c>
      <c r="D927" s="538">
        <v>0</v>
      </c>
      <c r="E927" s="212">
        <v>0</v>
      </c>
      <c r="F927" s="212">
        <v>0</v>
      </c>
      <c r="G927" s="538">
        <v>0</v>
      </c>
      <c r="H927" s="538">
        <v>0</v>
      </c>
      <c r="I927" s="538">
        <v>0</v>
      </c>
      <c r="J927" s="538">
        <v>0</v>
      </c>
      <c r="K927" s="538">
        <v>0</v>
      </c>
      <c r="L927" s="538">
        <v>0</v>
      </c>
      <c r="M927" s="538">
        <v>0</v>
      </c>
      <c r="N927" s="538">
        <v>0</v>
      </c>
      <c r="O927" s="538">
        <v>0</v>
      </c>
    </row>
    <row r="928" spans="2:15" ht="15" customHeight="1">
      <c r="B928" s="429"/>
      <c r="C928" s="215"/>
      <c r="D928" s="212"/>
      <c r="E928" s="212"/>
      <c r="F928" s="212"/>
      <c r="G928" s="212"/>
      <c r="H928" s="212"/>
      <c r="I928" s="212"/>
      <c r="J928" s="212"/>
      <c r="K928" s="212"/>
      <c r="L928" s="212"/>
      <c r="M928" s="212"/>
      <c r="N928" s="212"/>
      <c r="O928" s="212"/>
    </row>
    <row r="929" spans="2:27" ht="15" customHeight="1">
      <c r="B929" s="426" t="s">
        <v>72</v>
      </c>
      <c r="C929" s="176">
        <v>41392</v>
      </c>
      <c r="D929" s="537">
        <v>367</v>
      </c>
      <c r="E929" s="215">
        <v>1869</v>
      </c>
      <c r="F929" s="215">
        <v>2287</v>
      </c>
      <c r="G929" s="537">
        <v>1609</v>
      </c>
      <c r="H929" s="537">
        <v>4484</v>
      </c>
      <c r="I929" s="537">
        <v>6213</v>
      </c>
      <c r="J929" s="537">
        <v>7980</v>
      </c>
      <c r="K929" s="537">
        <v>6690</v>
      </c>
      <c r="L929" s="537">
        <v>5070</v>
      </c>
      <c r="M929" s="537">
        <v>1905</v>
      </c>
      <c r="N929" s="537">
        <v>1458</v>
      </c>
      <c r="O929" s="537">
        <v>1460</v>
      </c>
    </row>
    <row r="930" spans="2:27" ht="15" customHeight="1">
      <c r="B930" s="427" t="s">
        <v>544</v>
      </c>
      <c r="C930" s="176">
        <v>13830</v>
      </c>
      <c r="D930" s="537">
        <v>0</v>
      </c>
      <c r="E930" s="328">
        <v>12</v>
      </c>
      <c r="F930" s="222">
        <v>77</v>
      </c>
      <c r="G930" s="537">
        <v>0</v>
      </c>
      <c r="H930" s="537">
        <v>796</v>
      </c>
      <c r="I930" s="537">
        <v>2976</v>
      </c>
      <c r="J930" s="537">
        <v>3959</v>
      </c>
      <c r="K930" s="537">
        <v>3239</v>
      </c>
      <c r="L930" s="537">
        <v>2589</v>
      </c>
      <c r="M930" s="537">
        <v>8</v>
      </c>
      <c r="N930" s="540">
        <v>0</v>
      </c>
      <c r="O930" s="537">
        <v>174</v>
      </c>
    </row>
    <row r="931" spans="2:27" ht="15" customHeight="1">
      <c r="B931" s="428" t="s">
        <v>545</v>
      </c>
      <c r="C931" s="545">
        <v>13830</v>
      </c>
      <c r="D931" s="538">
        <v>0</v>
      </c>
      <c r="E931" s="328">
        <v>12</v>
      </c>
      <c r="F931" s="222">
        <v>77</v>
      </c>
      <c r="G931" s="538">
        <v>0</v>
      </c>
      <c r="H931" s="538">
        <v>796</v>
      </c>
      <c r="I931" s="538">
        <v>2976</v>
      </c>
      <c r="J931" s="538">
        <v>3959</v>
      </c>
      <c r="K931" s="538">
        <v>3239</v>
      </c>
      <c r="L931" s="538">
        <v>2589</v>
      </c>
      <c r="M931" s="538">
        <v>8</v>
      </c>
      <c r="N931" s="539">
        <v>0</v>
      </c>
      <c r="O931" s="538">
        <v>174</v>
      </c>
    </row>
    <row r="932" spans="2:27" ht="15" customHeight="1">
      <c r="B932" s="428" t="s">
        <v>546</v>
      </c>
      <c r="C932" s="545">
        <v>0</v>
      </c>
      <c r="D932" s="538">
        <v>0</v>
      </c>
      <c r="E932" s="328">
        <v>0</v>
      </c>
      <c r="F932" s="222">
        <v>0</v>
      </c>
      <c r="G932" s="538">
        <v>0</v>
      </c>
      <c r="H932" s="538">
        <v>0</v>
      </c>
      <c r="I932" s="538">
        <v>0</v>
      </c>
      <c r="J932" s="538">
        <v>0</v>
      </c>
      <c r="K932" s="538">
        <v>0</v>
      </c>
      <c r="L932" s="538">
        <v>0</v>
      </c>
      <c r="M932" s="538">
        <v>0</v>
      </c>
      <c r="N932" s="539">
        <v>0</v>
      </c>
      <c r="O932" s="538">
        <v>0</v>
      </c>
    </row>
    <row r="933" spans="2:27" ht="15" customHeight="1">
      <c r="B933" s="427" t="s">
        <v>547</v>
      </c>
      <c r="C933" s="176">
        <v>27562</v>
      </c>
      <c r="D933" s="537">
        <v>367</v>
      </c>
      <c r="E933" s="328">
        <v>1857</v>
      </c>
      <c r="F933" s="222">
        <v>2210</v>
      </c>
      <c r="G933" s="537">
        <v>1609</v>
      </c>
      <c r="H933" s="537">
        <v>3688</v>
      </c>
      <c r="I933" s="537">
        <v>3237</v>
      </c>
      <c r="J933" s="537">
        <v>4021</v>
      </c>
      <c r="K933" s="537">
        <v>3451</v>
      </c>
      <c r="L933" s="537">
        <v>2481</v>
      </c>
      <c r="M933" s="537">
        <v>1897</v>
      </c>
      <c r="N933" s="540">
        <v>1458</v>
      </c>
      <c r="O933" s="537">
        <v>1286</v>
      </c>
    </row>
    <row r="934" spans="2:27" ht="15" customHeight="1">
      <c r="B934" s="428" t="s">
        <v>73</v>
      </c>
      <c r="C934" s="545">
        <v>16568</v>
      </c>
      <c r="D934" s="538">
        <v>367</v>
      </c>
      <c r="E934" s="212">
        <v>1849</v>
      </c>
      <c r="F934" s="212">
        <v>2210</v>
      </c>
      <c r="G934" s="538">
        <v>1455</v>
      </c>
      <c r="H934" s="538">
        <v>1961</v>
      </c>
      <c r="I934" s="538">
        <v>1219</v>
      </c>
      <c r="J934" s="538">
        <v>1359</v>
      </c>
      <c r="K934" s="538">
        <v>1168</v>
      </c>
      <c r="L934" s="538">
        <v>831</v>
      </c>
      <c r="M934" s="538">
        <v>1405</v>
      </c>
      <c r="N934" s="538">
        <v>1458</v>
      </c>
      <c r="O934" s="538">
        <v>1286</v>
      </c>
    </row>
    <row r="935" spans="2:27" ht="15" customHeight="1">
      <c r="B935" s="428" t="s">
        <v>74</v>
      </c>
      <c r="C935" s="545">
        <v>10994</v>
      </c>
      <c r="D935" s="538">
        <v>0</v>
      </c>
      <c r="E935" s="212">
        <v>8</v>
      </c>
      <c r="F935" s="212">
        <v>0</v>
      </c>
      <c r="G935" s="538">
        <v>154</v>
      </c>
      <c r="H935" s="538">
        <v>1727</v>
      </c>
      <c r="I935" s="538">
        <v>2018</v>
      </c>
      <c r="J935" s="538">
        <v>2662</v>
      </c>
      <c r="K935" s="538">
        <v>2283</v>
      </c>
      <c r="L935" s="538">
        <v>1650</v>
      </c>
      <c r="M935" s="538">
        <v>492</v>
      </c>
      <c r="N935" s="538">
        <v>0</v>
      </c>
      <c r="O935" s="538">
        <v>0</v>
      </c>
    </row>
    <row r="936" spans="2:27" ht="15" customHeight="1">
      <c r="B936" s="428" t="s">
        <v>548</v>
      </c>
      <c r="C936" s="545">
        <v>0</v>
      </c>
      <c r="D936" s="538">
        <v>0</v>
      </c>
      <c r="E936" s="328">
        <v>0</v>
      </c>
      <c r="F936" s="222">
        <v>0</v>
      </c>
      <c r="G936" s="538">
        <v>0</v>
      </c>
      <c r="H936" s="538">
        <v>0</v>
      </c>
      <c r="I936" s="538">
        <v>0</v>
      </c>
      <c r="J936" s="538">
        <v>0</v>
      </c>
      <c r="K936" s="538">
        <v>0</v>
      </c>
      <c r="L936" s="538">
        <v>0</v>
      </c>
      <c r="M936" s="538">
        <v>0</v>
      </c>
      <c r="N936" s="538">
        <v>0</v>
      </c>
      <c r="O936" s="538">
        <v>0</v>
      </c>
    </row>
    <row r="937" spans="2:27" ht="15" customHeight="1">
      <c r="B937" s="429"/>
      <c r="C937" s="215"/>
      <c r="D937" s="212"/>
      <c r="E937" s="212"/>
      <c r="F937" s="212"/>
      <c r="G937" s="212"/>
      <c r="H937" s="212"/>
      <c r="I937" s="212"/>
      <c r="J937" s="212"/>
      <c r="K937" s="212"/>
      <c r="L937" s="212"/>
      <c r="M937" s="212"/>
      <c r="N937" s="212"/>
      <c r="O937" s="212"/>
    </row>
    <row r="938" spans="2:27" ht="15" customHeight="1">
      <c r="B938" s="426" t="s">
        <v>62</v>
      </c>
      <c r="C938" s="547">
        <v>8005</v>
      </c>
      <c r="D938" s="176">
        <v>0</v>
      </c>
      <c r="E938" s="176">
        <v>573</v>
      </c>
      <c r="F938" s="176">
        <v>3109</v>
      </c>
      <c r="G938" s="176">
        <v>367</v>
      </c>
      <c r="H938" s="176">
        <v>1319</v>
      </c>
      <c r="I938" s="176">
        <v>331</v>
      </c>
      <c r="J938" s="176">
        <v>0</v>
      </c>
      <c r="K938" s="176">
        <v>590</v>
      </c>
      <c r="L938" s="176">
        <v>617</v>
      </c>
      <c r="M938" s="176">
        <v>467</v>
      </c>
      <c r="N938" s="176">
        <v>173</v>
      </c>
      <c r="O938" s="176">
        <v>459</v>
      </c>
      <c r="P938" s="548"/>
    </row>
    <row r="939" spans="2:27" ht="15" customHeight="1">
      <c r="B939" s="211"/>
      <c r="C939" s="211"/>
      <c r="D939" s="211"/>
      <c r="E939" s="211"/>
      <c r="F939" s="211"/>
      <c r="G939" s="211"/>
      <c r="H939" s="211"/>
      <c r="I939" s="211"/>
      <c r="J939" s="211"/>
      <c r="K939" s="211"/>
      <c r="L939" s="211"/>
      <c r="M939" s="211"/>
      <c r="N939" s="211"/>
      <c r="O939" s="211"/>
    </row>
    <row r="940" spans="2:27" ht="3" customHeight="1">
      <c r="B940" s="433"/>
      <c r="C940" s="433"/>
      <c r="D940" s="433"/>
      <c r="E940" s="433"/>
      <c r="F940" s="433"/>
      <c r="G940" s="433"/>
      <c r="H940" s="433"/>
      <c r="I940" s="433"/>
      <c r="J940" s="433"/>
      <c r="K940" s="433"/>
      <c r="L940" s="433"/>
      <c r="M940" s="433"/>
      <c r="N940" s="433"/>
      <c r="O940" s="433"/>
    </row>
    <row r="941" spans="2:27">
      <c r="B941" s="871" t="s">
        <v>562</v>
      </c>
      <c r="C941" s="871"/>
      <c r="D941" s="871"/>
      <c r="E941" s="871"/>
      <c r="F941" s="871"/>
      <c r="G941" s="871"/>
      <c r="H941" s="871"/>
      <c r="I941" s="871"/>
      <c r="J941" s="871"/>
      <c r="K941" s="871"/>
      <c r="L941" s="871"/>
      <c r="M941" s="871"/>
      <c r="N941" s="871"/>
      <c r="O941" s="871"/>
      <c r="P941" s="32"/>
      <c r="Q941" s="32"/>
      <c r="R941" s="32"/>
      <c r="S941" s="32"/>
      <c r="T941" s="32"/>
      <c r="U941" s="32"/>
      <c r="V941" s="32"/>
      <c r="W941" s="32"/>
      <c r="X941" s="32"/>
      <c r="Y941" s="32"/>
      <c r="Z941" s="32"/>
      <c r="AA941" s="32"/>
    </row>
    <row r="942" spans="2:27">
      <c r="B942" s="871" t="s">
        <v>575</v>
      </c>
      <c r="C942" s="871"/>
      <c r="D942" s="871"/>
      <c r="E942" s="871"/>
      <c r="F942" s="871"/>
      <c r="G942" s="871"/>
      <c r="H942" s="871"/>
      <c r="I942" s="871"/>
      <c r="J942" s="871"/>
      <c r="K942" s="871"/>
      <c r="L942" s="871"/>
      <c r="M942" s="871"/>
      <c r="N942" s="871"/>
      <c r="O942" s="871"/>
      <c r="P942" s="32"/>
      <c r="Q942" s="32"/>
      <c r="R942" s="32"/>
      <c r="S942" s="32"/>
      <c r="T942" s="32"/>
      <c r="U942" s="32"/>
      <c r="V942" s="32"/>
      <c r="W942" s="32"/>
      <c r="X942" s="32"/>
      <c r="Y942" s="32"/>
      <c r="Z942" s="32"/>
      <c r="AA942" s="32"/>
    </row>
    <row r="943" spans="2:27" ht="15" customHeight="1">
      <c r="B943" s="320"/>
      <c r="C943" s="320"/>
      <c r="D943" s="320"/>
      <c r="E943" s="320"/>
      <c r="F943" s="320"/>
      <c r="G943" s="320"/>
      <c r="H943" s="320"/>
      <c r="I943" s="320"/>
      <c r="J943" s="320"/>
      <c r="K943" s="320"/>
      <c r="L943" s="320"/>
      <c r="M943" s="320"/>
      <c r="N943" s="320"/>
      <c r="O943" s="320"/>
      <c r="P943" s="32"/>
      <c r="Q943" s="32"/>
      <c r="R943" s="32"/>
      <c r="S943" s="32"/>
      <c r="T943" s="32"/>
      <c r="U943" s="32"/>
      <c r="V943" s="32"/>
      <c r="W943" s="32"/>
      <c r="X943" s="32"/>
      <c r="Y943" s="32"/>
      <c r="Z943" s="32"/>
      <c r="AA943" s="32"/>
    </row>
    <row r="944" spans="2:27" ht="15" customHeight="1">
      <c r="B944" s="320" t="s">
        <v>736</v>
      </c>
      <c r="C944" s="320"/>
      <c r="D944" s="237"/>
      <c r="E944" s="237"/>
      <c r="F944" s="237"/>
      <c r="G944" s="237"/>
      <c r="H944" s="237"/>
      <c r="I944" s="237"/>
      <c r="J944" s="237"/>
      <c r="K944" s="237"/>
      <c r="L944" s="237"/>
      <c r="M944" s="237"/>
      <c r="N944" s="237"/>
      <c r="O944" s="239" t="s">
        <v>123</v>
      </c>
      <c r="P944" s="32"/>
      <c r="Q944" s="32"/>
      <c r="R944" s="32"/>
      <c r="S944" s="32"/>
      <c r="T944" s="32"/>
      <c r="U944" s="32"/>
      <c r="V944" s="32"/>
      <c r="W944" s="32"/>
      <c r="X944" s="32"/>
      <c r="Y944" s="32"/>
      <c r="Z944" s="32"/>
      <c r="AA944" s="32"/>
    </row>
    <row r="945" spans="2:27" ht="18.75" customHeight="1">
      <c r="B945" s="864" t="s">
        <v>8</v>
      </c>
      <c r="C945" s="872" t="s">
        <v>68</v>
      </c>
      <c r="D945" s="907" t="s">
        <v>16</v>
      </c>
      <c r="E945" s="907"/>
      <c r="F945" s="907"/>
      <c r="G945" s="907"/>
      <c r="H945" s="907"/>
      <c r="I945" s="907"/>
      <c r="J945" s="907"/>
      <c r="K945" s="907"/>
      <c r="L945" s="907"/>
      <c r="M945" s="907"/>
      <c r="N945" s="907"/>
      <c r="O945" s="867"/>
    </row>
    <row r="946" spans="2:27" ht="18.75" customHeight="1">
      <c r="B946" s="865"/>
      <c r="C946" s="873"/>
      <c r="D946" s="452" t="s">
        <v>17</v>
      </c>
      <c r="E946" s="452" t="s">
        <v>18</v>
      </c>
      <c r="F946" s="452" t="s">
        <v>19</v>
      </c>
      <c r="G946" s="452" t="s">
        <v>20</v>
      </c>
      <c r="H946" s="452" t="s">
        <v>21</v>
      </c>
      <c r="I946" s="452" t="s">
        <v>22</v>
      </c>
      <c r="J946" s="452" t="s">
        <v>23</v>
      </c>
      <c r="K946" s="452" t="s">
        <v>24</v>
      </c>
      <c r="L946" s="452" t="s">
        <v>25</v>
      </c>
      <c r="M946" s="452" t="s">
        <v>26</v>
      </c>
      <c r="N946" s="452" t="s">
        <v>27</v>
      </c>
      <c r="O946" s="453" t="s">
        <v>28</v>
      </c>
    </row>
    <row r="947" spans="2:27" ht="15" customHeight="1">
      <c r="B947" s="211"/>
      <c r="C947" s="211"/>
      <c r="D947" s="211"/>
      <c r="E947" s="211"/>
      <c r="F947" s="211"/>
      <c r="G947" s="211"/>
      <c r="H947" s="211"/>
      <c r="I947" s="211"/>
      <c r="J947" s="211"/>
      <c r="K947" s="211"/>
      <c r="L947" s="211"/>
      <c r="M947" s="211"/>
      <c r="N947" s="211"/>
      <c r="O947" s="211"/>
      <c r="P947" s="33"/>
      <c r="Q947" s="33"/>
      <c r="R947" s="33"/>
      <c r="S947" s="33"/>
      <c r="T947" s="33"/>
      <c r="U947" s="33"/>
      <c r="V947" s="33"/>
      <c r="W947" s="33"/>
      <c r="X947" s="33"/>
      <c r="Y947" s="33"/>
      <c r="Z947" s="33"/>
      <c r="AA947" s="33"/>
    </row>
    <row r="948" spans="2:27" ht="15" customHeight="1">
      <c r="B948" s="340" t="s">
        <v>118</v>
      </c>
      <c r="C948" s="215">
        <v>51119</v>
      </c>
      <c r="D948" s="215">
        <v>7826</v>
      </c>
      <c r="E948" s="215">
        <v>7205</v>
      </c>
      <c r="F948" s="215">
        <v>3068</v>
      </c>
      <c r="G948" s="215">
        <v>40</v>
      </c>
      <c r="H948" s="215">
        <v>0</v>
      </c>
      <c r="I948" s="215">
        <v>1048</v>
      </c>
      <c r="J948" s="215">
        <v>4903</v>
      </c>
      <c r="K948" s="215">
        <v>10866</v>
      </c>
      <c r="L948" s="215">
        <v>8539</v>
      </c>
      <c r="M948" s="215">
        <v>3883</v>
      </c>
      <c r="N948" s="215">
        <v>1833</v>
      </c>
      <c r="O948" s="215">
        <v>1908</v>
      </c>
      <c r="P948" s="85"/>
      <c r="Q948" s="85"/>
      <c r="R948" s="85"/>
      <c r="S948" s="85"/>
      <c r="T948" s="85"/>
      <c r="U948" s="85"/>
      <c r="V948" s="85"/>
      <c r="W948" s="85"/>
      <c r="X948" s="85"/>
      <c r="Y948" s="85"/>
      <c r="Z948" s="85"/>
      <c r="AA948" s="85"/>
    </row>
    <row r="949" spans="2:27" ht="15" customHeight="1">
      <c r="B949" s="340"/>
      <c r="C949" s="215"/>
      <c r="D949" s="212"/>
      <c r="E949" s="212"/>
      <c r="F949" s="212"/>
      <c r="G949" s="212"/>
      <c r="H949" s="212"/>
      <c r="I949" s="212"/>
      <c r="J949" s="212"/>
      <c r="K949" s="212"/>
      <c r="L949" s="212"/>
      <c r="M949" s="212"/>
      <c r="N949" s="212"/>
      <c r="O949" s="212"/>
      <c r="P949" s="6"/>
      <c r="Q949" s="6"/>
      <c r="R949" s="6"/>
      <c r="S949" s="6"/>
      <c r="T949" s="6"/>
      <c r="U949" s="6"/>
      <c r="V949" s="6"/>
      <c r="W949" s="6"/>
      <c r="X949" s="6"/>
      <c r="Y949" s="6"/>
      <c r="Z949" s="6"/>
      <c r="AA949" s="6"/>
    </row>
    <row r="950" spans="2:27" ht="15" customHeight="1">
      <c r="B950" s="425" t="s">
        <v>69</v>
      </c>
      <c r="C950" s="176">
        <v>25403</v>
      </c>
      <c r="D950" s="537">
        <v>3986</v>
      </c>
      <c r="E950" s="215">
        <v>3272</v>
      </c>
      <c r="F950" s="537">
        <v>1754</v>
      </c>
      <c r="G950" s="215">
        <v>40</v>
      </c>
      <c r="H950" s="215">
        <v>0</v>
      </c>
      <c r="I950" s="215">
        <v>510</v>
      </c>
      <c r="J950" s="215">
        <v>1803</v>
      </c>
      <c r="K950" s="215">
        <v>5452</v>
      </c>
      <c r="L950" s="215">
        <v>4627</v>
      </c>
      <c r="M950" s="215">
        <v>2185</v>
      </c>
      <c r="N950" s="215">
        <v>915</v>
      </c>
      <c r="O950" s="215">
        <v>859</v>
      </c>
    </row>
    <row r="951" spans="2:27" ht="15" customHeight="1">
      <c r="B951" s="425"/>
      <c r="C951" s="215"/>
      <c r="D951" s="212"/>
      <c r="E951" s="212"/>
      <c r="F951" s="212"/>
      <c r="G951" s="537"/>
      <c r="H951" s="537"/>
      <c r="I951" s="537"/>
      <c r="J951" s="537"/>
      <c r="K951" s="537"/>
      <c r="L951" s="537"/>
      <c r="M951" s="537"/>
      <c r="N951" s="537"/>
      <c r="O951" s="537"/>
    </row>
    <row r="952" spans="2:27" ht="15" customHeight="1">
      <c r="B952" s="426" t="s">
        <v>71</v>
      </c>
      <c r="C952" s="176">
        <v>18160</v>
      </c>
      <c r="D952" s="537">
        <v>2864</v>
      </c>
      <c r="E952" s="215">
        <v>2167</v>
      </c>
      <c r="F952" s="215">
        <v>800</v>
      </c>
      <c r="G952" s="537">
        <v>0</v>
      </c>
      <c r="H952" s="537">
        <v>0</v>
      </c>
      <c r="I952" s="537">
        <v>510</v>
      </c>
      <c r="J952" s="537">
        <v>1432</v>
      </c>
      <c r="K952" s="537">
        <v>3733</v>
      </c>
      <c r="L952" s="537">
        <v>2968</v>
      </c>
      <c r="M952" s="537">
        <v>1965</v>
      </c>
      <c r="N952" s="537">
        <v>862</v>
      </c>
      <c r="O952" s="537">
        <v>859</v>
      </c>
    </row>
    <row r="953" spans="2:27" ht="15" customHeight="1">
      <c r="B953" s="427" t="s">
        <v>544</v>
      </c>
      <c r="C953" s="176">
        <v>18160</v>
      </c>
      <c r="D953" s="537">
        <v>2864</v>
      </c>
      <c r="E953" s="212">
        <v>2167</v>
      </c>
      <c r="F953" s="212">
        <v>800</v>
      </c>
      <c r="G953" s="537">
        <v>0</v>
      </c>
      <c r="H953" s="537">
        <v>0</v>
      </c>
      <c r="I953" s="537">
        <v>510</v>
      </c>
      <c r="J953" s="537">
        <v>1432</v>
      </c>
      <c r="K953" s="537">
        <v>3733</v>
      </c>
      <c r="L953" s="537">
        <v>2968</v>
      </c>
      <c r="M953" s="537">
        <v>1965</v>
      </c>
      <c r="N953" s="537">
        <v>862</v>
      </c>
      <c r="O953" s="537">
        <v>859</v>
      </c>
    </row>
    <row r="954" spans="2:27" ht="15" customHeight="1">
      <c r="B954" s="428" t="s">
        <v>545</v>
      </c>
      <c r="C954" s="545">
        <v>6152</v>
      </c>
      <c r="D954" s="538">
        <v>407</v>
      </c>
      <c r="E954" s="212">
        <v>303</v>
      </c>
      <c r="F954" s="212">
        <v>126</v>
      </c>
      <c r="G954" s="538">
        <v>0</v>
      </c>
      <c r="H954" s="538">
        <v>0</v>
      </c>
      <c r="I954" s="538">
        <v>0</v>
      </c>
      <c r="J954" s="538">
        <v>492</v>
      </c>
      <c r="K954" s="538">
        <v>2356</v>
      </c>
      <c r="L954" s="538">
        <v>1764</v>
      </c>
      <c r="M954" s="538">
        <v>704</v>
      </c>
      <c r="N954" s="538">
        <v>0</v>
      </c>
      <c r="O954" s="538">
        <v>0</v>
      </c>
    </row>
    <row r="955" spans="2:27" ht="15" customHeight="1">
      <c r="B955" s="428" t="s">
        <v>546</v>
      </c>
      <c r="C955" s="545">
        <v>12008</v>
      </c>
      <c r="D955" s="538">
        <v>2457</v>
      </c>
      <c r="E955" s="212">
        <v>1864</v>
      </c>
      <c r="F955" s="212">
        <v>674</v>
      </c>
      <c r="G955" s="538">
        <v>0</v>
      </c>
      <c r="H955" s="538">
        <v>0</v>
      </c>
      <c r="I955" s="538">
        <v>510</v>
      </c>
      <c r="J955" s="538">
        <v>940</v>
      </c>
      <c r="K955" s="538">
        <v>1377</v>
      </c>
      <c r="L955" s="538">
        <v>1204</v>
      </c>
      <c r="M955" s="538">
        <v>1261</v>
      </c>
      <c r="N955" s="538">
        <v>862</v>
      </c>
      <c r="O955" s="538">
        <v>859</v>
      </c>
    </row>
    <row r="956" spans="2:27" ht="15" customHeight="1">
      <c r="B956" s="427" t="s">
        <v>547</v>
      </c>
      <c r="C956" s="176">
        <v>0</v>
      </c>
      <c r="D956" s="537">
        <v>0</v>
      </c>
      <c r="E956" s="212">
        <v>0</v>
      </c>
      <c r="F956" s="212">
        <v>0</v>
      </c>
      <c r="G956" s="537">
        <v>0</v>
      </c>
      <c r="H956" s="537">
        <v>0</v>
      </c>
      <c r="I956" s="537">
        <v>0</v>
      </c>
      <c r="J956" s="537">
        <v>0</v>
      </c>
      <c r="K956" s="537">
        <v>0</v>
      </c>
      <c r="L956" s="537">
        <v>0</v>
      </c>
      <c r="M956" s="537">
        <v>0</v>
      </c>
      <c r="N956" s="537">
        <v>0</v>
      </c>
      <c r="O956" s="537">
        <v>0</v>
      </c>
    </row>
    <row r="957" spans="2:27" ht="15" customHeight="1">
      <c r="B957" s="428" t="s">
        <v>73</v>
      </c>
      <c r="C957" s="545">
        <v>0</v>
      </c>
      <c r="D957" s="538">
        <v>0</v>
      </c>
      <c r="E957" s="212">
        <v>0</v>
      </c>
      <c r="F957" s="212">
        <v>0</v>
      </c>
      <c r="G957" s="538">
        <v>0</v>
      </c>
      <c r="H957" s="538">
        <v>0</v>
      </c>
      <c r="I957" s="538">
        <v>0</v>
      </c>
      <c r="J957" s="538">
        <v>0</v>
      </c>
      <c r="K957" s="538">
        <v>0</v>
      </c>
      <c r="L957" s="538">
        <v>0</v>
      </c>
      <c r="M957" s="538">
        <v>0</v>
      </c>
      <c r="N957" s="538">
        <v>0</v>
      </c>
      <c r="O957" s="538">
        <v>0</v>
      </c>
    </row>
    <row r="958" spans="2:27" ht="15" customHeight="1">
      <c r="B958" s="428" t="s">
        <v>74</v>
      </c>
      <c r="C958" s="545">
        <v>0</v>
      </c>
      <c r="D958" s="538">
        <v>0</v>
      </c>
      <c r="E958" s="212">
        <v>0</v>
      </c>
      <c r="F958" s="212">
        <v>0</v>
      </c>
      <c r="G958" s="538">
        <v>0</v>
      </c>
      <c r="H958" s="538">
        <v>0</v>
      </c>
      <c r="I958" s="538">
        <v>0</v>
      </c>
      <c r="J958" s="538">
        <v>0</v>
      </c>
      <c r="K958" s="538">
        <v>0</v>
      </c>
      <c r="L958" s="538">
        <v>0</v>
      </c>
      <c r="M958" s="538">
        <v>0</v>
      </c>
      <c r="N958" s="538">
        <v>0</v>
      </c>
      <c r="O958" s="538">
        <v>0</v>
      </c>
    </row>
    <row r="959" spans="2:27" ht="15" customHeight="1">
      <c r="B959" s="428" t="s">
        <v>548</v>
      </c>
      <c r="C959" s="545">
        <v>0</v>
      </c>
      <c r="D959" s="538">
        <v>0</v>
      </c>
      <c r="E959" s="212">
        <v>0</v>
      </c>
      <c r="F959" s="212">
        <v>0</v>
      </c>
      <c r="G959" s="538">
        <v>0</v>
      </c>
      <c r="H959" s="538">
        <v>0</v>
      </c>
      <c r="I959" s="538">
        <v>0</v>
      </c>
      <c r="J959" s="538">
        <v>0</v>
      </c>
      <c r="K959" s="538">
        <v>0</v>
      </c>
      <c r="L959" s="538">
        <v>0</v>
      </c>
      <c r="M959" s="538">
        <v>0</v>
      </c>
      <c r="N959" s="538">
        <v>0</v>
      </c>
      <c r="O959" s="538">
        <v>0</v>
      </c>
    </row>
    <row r="960" spans="2:27" ht="15" customHeight="1">
      <c r="B960" s="429"/>
      <c r="C960" s="215"/>
      <c r="D960" s="212"/>
      <c r="E960" s="212"/>
      <c r="F960" s="212"/>
      <c r="G960" s="212"/>
      <c r="H960" s="212"/>
      <c r="I960" s="212"/>
      <c r="J960" s="212"/>
      <c r="K960" s="212"/>
      <c r="L960" s="212"/>
      <c r="M960" s="212"/>
      <c r="N960" s="212"/>
      <c r="O960" s="212"/>
    </row>
    <row r="961" spans="2:15" ht="15" customHeight="1">
      <c r="B961" s="426" t="s">
        <v>72</v>
      </c>
      <c r="C961" s="176">
        <v>7243</v>
      </c>
      <c r="D961" s="537">
        <v>1122</v>
      </c>
      <c r="E961" s="215">
        <v>1105</v>
      </c>
      <c r="F961" s="215">
        <v>954</v>
      </c>
      <c r="G961" s="537">
        <v>40</v>
      </c>
      <c r="H961" s="537">
        <v>0</v>
      </c>
      <c r="I961" s="537">
        <v>0</v>
      </c>
      <c r="J961" s="537">
        <v>371</v>
      </c>
      <c r="K961" s="537">
        <v>1719</v>
      </c>
      <c r="L961" s="537">
        <v>1659</v>
      </c>
      <c r="M961" s="537">
        <v>220</v>
      </c>
      <c r="N961" s="537">
        <v>53</v>
      </c>
      <c r="O961" s="537">
        <v>0</v>
      </c>
    </row>
    <row r="962" spans="2:15" ht="15" customHeight="1">
      <c r="B962" s="427" t="s">
        <v>544</v>
      </c>
      <c r="C962" s="176">
        <v>3959</v>
      </c>
      <c r="D962" s="537">
        <v>173</v>
      </c>
      <c r="E962" s="328">
        <v>0</v>
      </c>
      <c r="F962" s="212">
        <v>0</v>
      </c>
      <c r="G962" s="537">
        <v>40</v>
      </c>
      <c r="H962" s="537">
        <v>0</v>
      </c>
      <c r="I962" s="537">
        <v>0</v>
      </c>
      <c r="J962" s="537">
        <v>287</v>
      </c>
      <c r="K962" s="537">
        <v>1719</v>
      </c>
      <c r="L962" s="537">
        <v>1526</v>
      </c>
      <c r="M962" s="537">
        <v>209</v>
      </c>
      <c r="N962" s="537">
        <v>5</v>
      </c>
      <c r="O962" s="537">
        <v>0</v>
      </c>
    </row>
    <row r="963" spans="2:15" ht="15" customHeight="1">
      <c r="B963" s="428" t="s">
        <v>545</v>
      </c>
      <c r="C963" s="545">
        <v>3957</v>
      </c>
      <c r="D963" s="538">
        <v>173</v>
      </c>
      <c r="E963" s="328">
        <v>0</v>
      </c>
      <c r="F963" s="212">
        <v>0</v>
      </c>
      <c r="G963" s="538">
        <v>40</v>
      </c>
      <c r="H963" s="538">
        <v>0</v>
      </c>
      <c r="I963" s="538">
        <v>0</v>
      </c>
      <c r="J963" s="538">
        <v>285</v>
      </c>
      <c r="K963" s="538">
        <v>1719</v>
      </c>
      <c r="L963" s="538">
        <v>1526</v>
      </c>
      <c r="M963" s="538">
        <v>209</v>
      </c>
      <c r="N963" s="538">
        <v>5</v>
      </c>
      <c r="O963" s="538">
        <v>0</v>
      </c>
    </row>
    <row r="964" spans="2:15" ht="15" customHeight="1">
      <c r="B964" s="428" t="s">
        <v>546</v>
      </c>
      <c r="C964" s="545">
        <v>2</v>
      </c>
      <c r="D964" s="538">
        <v>0</v>
      </c>
      <c r="E964" s="328">
        <v>0</v>
      </c>
      <c r="F964" s="212">
        <v>0</v>
      </c>
      <c r="G964" s="538">
        <v>0</v>
      </c>
      <c r="H964" s="538">
        <v>0</v>
      </c>
      <c r="I964" s="538">
        <v>0</v>
      </c>
      <c r="J964" s="538">
        <v>2</v>
      </c>
      <c r="K964" s="538">
        <v>0</v>
      </c>
      <c r="L964" s="538">
        <v>0</v>
      </c>
      <c r="M964" s="538">
        <v>0</v>
      </c>
      <c r="N964" s="538">
        <v>0</v>
      </c>
      <c r="O964" s="538">
        <v>0</v>
      </c>
    </row>
    <row r="965" spans="2:15" ht="15" customHeight="1">
      <c r="B965" s="427" t="s">
        <v>547</v>
      </c>
      <c r="C965" s="176">
        <v>3284</v>
      </c>
      <c r="D965" s="537">
        <v>949</v>
      </c>
      <c r="E965" s="328">
        <v>1105</v>
      </c>
      <c r="F965" s="212">
        <v>954</v>
      </c>
      <c r="G965" s="537">
        <v>0</v>
      </c>
      <c r="H965" s="537">
        <v>0</v>
      </c>
      <c r="I965" s="537">
        <v>0</v>
      </c>
      <c r="J965" s="537">
        <v>84</v>
      </c>
      <c r="K965" s="537">
        <v>0</v>
      </c>
      <c r="L965" s="537">
        <v>133</v>
      </c>
      <c r="M965" s="537">
        <v>11</v>
      </c>
      <c r="N965" s="537">
        <v>48</v>
      </c>
      <c r="O965" s="537">
        <v>0</v>
      </c>
    </row>
    <row r="966" spans="2:15" ht="15" customHeight="1">
      <c r="B966" s="428" t="s">
        <v>73</v>
      </c>
      <c r="C966" s="545">
        <v>3275</v>
      </c>
      <c r="D966" s="538">
        <v>949</v>
      </c>
      <c r="E966" s="212">
        <v>1105</v>
      </c>
      <c r="F966" s="212">
        <v>954</v>
      </c>
      <c r="G966" s="538">
        <v>0</v>
      </c>
      <c r="H966" s="538">
        <v>0</v>
      </c>
      <c r="I966" s="538">
        <v>0</v>
      </c>
      <c r="J966" s="538">
        <v>84</v>
      </c>
      <c r="K966" s="538">
        <v>0</v>
      </c>
      <c r="L966" s="538">
        <v>133</v>
      </c>
      <c r="M966" s="538">
        <v>4</v>
      </c>
      <c r="N966" s="538">
        <v>46</v>
      </c>
      <c r="O966" s="538">
        <v>0</v>
      </c>
    </row>
    <row r="967" spans="2:15" ht="15" customHeight="1">
      <c r="B967" s="428" t="s">
        <v>74</v>
      </c>
      <c r="C967" s="545">
        <v>9</v>
      </c>
      <c r="D967" s="538">
        <v>0</v>
      </c>
      <c r="E967" s="212">
        <v>0</v>
      </c>
      <c r="F967" s="212">
        <v>0</v>
      </c>
      <c r="G967" s="538">
        <v>0</v>
      </c>
      <c r="H967" s="538">
        <v>0</v>
      </c>
      <c r="I967" s="538">
        <v>0</v>
      </c>
      <c r="J967" s="538">
        <v>0</v>
      </c>
      <c r="K967" s="538">
        <v>0</v>
      </c>
      <c r="L967" s="538">
        <v>0</v>
      </c>
      <c r="M967" s="538">
        <v>7</v>
      </c>
      <c r="N967" s="538">
        <v>2</v>
      </c>
      <c r="O967" s="538">
        <v>0</v>
      </c>
    </row>
    <row r="968" spans="2:15" ht="15" customHeight="1">
      <c r="B968" s="428" t="s">
        <v>548</v>
      </c>
      <c r="C968" s="545">
        <v>0</v>
      </c>
      <c r="D968" s="538">
        <v>0</v>
      </c>
      <c r="E968" s="328">
        <v>0</v>
      </c>
      <c r="F968" s="212">
        <v>0</v>
      </c>
      <c r="G968" s="538">
        <v>0</v>
      </c>
      <c r="H968" s="538">
        <v>0</v>
      </c>
      <c r="I968" s="538">
        <v>0</v>
      </c>
      <c r="J968" s="538">
        <v>0</v>
      </c>
      <c r="K968" s="538">
        <v>0</v>
      </c>
      <c r="L968" s="538">
        <v>0</v>
      </c>
      <c r="M968" s="538">
        <v>0</v>
      </c>
      <c r="N968" s="538">
        <v>0</v>
      </c>
      <c r="O968" s="538">
        <v>0</v>
      </c>
    </row>
    <row r="969" spans="2:15" ht="15" customHeight="1">
      <c r="B969" s="211"/>
      <c r="C969" s="215"/>
      <c r="D969" s="212"/>
      <c r="E969" s="212"/>
      <c r="F969" s="212"/>
      <c r="G969" s="212"/>
      <c r="H969" s="212"/>
      <c r="I969" s="212"/>
      <c r="J969" s="212"/>
      <c r="K969" s="212"/>
      <c r="L969" s="212"/>
      <c r="M969" s="212"/>
      <c r="N969" s="212"/>
      <c r="O969" s="212"/>
    </row>
    <row r="970" spans="2:15" ht="15" customHeight="1">
      <c r="B970" s="425" t="s">
        <v>70</v>
      </c>
      <c r="C970" s="176">
        <v>24710</v>
      </c>
      <c r="D970" s="215">
        <v>3660</v>
      </c>
      <c r="E970" s="215">
        <v>3550</v>
      </c>
      <c r="F970" s="215">
        <v>1314</v>
      </c>
      <c r="G970" s="215">
        <v>0</v>
      </c>
      <c r="H970" s="215">
        <v>0</v>
      </c>
      <c r="I970" s="215">
        <v>538</v>
      </c>
      <c r="J970" s="215">
        <v>2736</v>
      </c>
      <c r="K970" s="215">
        <v>5414</v>
      </c>
      <c r="L970" s="215">
        <v>3912</v>
      </c>
      <c r="M970" s="215">
        <v>1698</v>
      </c>
      <c r="N970" s="215">
        <v>839</v>
      </c>
      <c r="O970" s="215">
        <v>1049</v>
      </c>
    </row>
    <row r="971" spans="2:15" ht="15" customHeight="1">
      <c r="B971" s="425"/>
      <c r="C971" s="215"/>
      <c r="D971" s="537"/>
      <c r="E971" s="212"/>
      <c r="F971" s="212"/>
      <c r="G971" s="537"/>
      <c r="H971" s="537"/>
      <c r="I971" s="537"/>
      <c r="J971" s="537"/>
      <c r="K971" s="537"/>
      <c r="L971" s="537"/>
      <c r="M971" s="537"/>
      <c r="N971" s="537"/>
      <c r="O971" s="537"/>
    </row>
    <row r="972" spans="2:15" ht="15" customHeight="1">
      <c r="B972" s="426" t="s">
        <v>71</v>
      </c>
      <c r="C972" s="176">
        <v>17987</v>
      </c>
      <c r="D972" s="537">
        <v>2892</v>
      </c>
      <c r="E972" s="215">
        <v>2258</v>
      </c>
      <c r="F972" s="215">
        <v>776</v>
      </c>
      <c r="G972" s="537">
        <v>0</v>
      </c>
      <c r="H972" s="537">
        <v>0</v>
      </c>
      <c r="I972" s="537">
        <v>538</v>
      </c>
      <c r="J972" s="537">
        <v>1989</v>
      </c>
      <c r="K972" s="537">
        <v>3525</v>
      </c>
      <c r="L972" s="537">
        <v>2493</v>
      </c>
      <c r="M972" s="537">
        <v>1681</v>
      </c>
      <c r="N972" s="537">
        <v>786</v>
      </c>
      <c r="O972" s="537">
        <v>1049</v>
      </c>
    </row>
    <row r="973" spans="2:15" ht="15" customHeight="1">
      <c r="B973" s="427" t="s">
        <v>544</v>
      </c>
      <c r="C973" s="176">
        <v>17987</v>
      </c>
      <c r="D973" s="537">
        <v>2892</v>
      </c>
      <c r="E973" s="212">
        <v>2258</v>
      </c>
      <c r="F973" s="212">
        <v>776</v>
      </c>
      <c r="G973" s="537">
        <v>0</v>
      </c>
      <c r="H973" s="537">
        <v>0</v>
      </c>
      <c r="I973" s="537">
        <v>538</v>
      </c>
      <c r="J973" s="537">
        <v>1989</v>
      </c>
      <c r="K973" s="537">
        <v>3525</v>
      </c>
      <c r="L973" s="537">
        <v>2493</v>
      </c>
      <c r="M973" s="537">
        <v>1681</v>
      </c>
      <c r="N973" s="537">
        <v>786</v>
      </c>
      <c r="O973" s="537">
        <v>1049</v>
      </c>
    </row>
    <row r="974" spans="2:15" ht="15" customHeight="1">
      <c r="B974" s="428" t="s">
        <v>545</v>
      </c>
      <c r="C974" s="545">
        <v>5963</v>
      </c>
      <c r="D974" s="538">
        <v>358</v>
      </c>
      <c r="E974" s="212">
        <v>386</v>
      </c>
      <c r="F974" s="212">
        <v>128</v>
      </c>
      <c r="G974" s="538">
        <v>0</v>
      </c>
      <c r="H974" s="538">
        <v>0</v>
      </c>
      <c r="I974" s="538">
        <v>0</v>
      </c>
      <c r="J974" s="538">
        <v>973</v>
      </c>
      <c r="K974" s="538">
        <v>2207</v>
      </c>
      <c r="L974" s="538">
        <v>1382</v>
      </c>
      <c r="M974" s="538">
        <v>529</v>
      </c>
      <c r="N974" s="538">
        <v>0</v>
      </c>
      <c r="O974" s="538">
        <v>0</v>
      </c>
    </row>
    <row r="975" spans="2:15" ht="15" customHeight="1">
      <c r="B975" s="428" t="s">
        <v>546</v>
      </c>
      <c r="C975" s="545">
        <v>12024</v>
      </c>
      <c r="D975" s="538">
        <v>2534</v>
      </c>
      <c r="E975" s="212">
        <v>1872</v>
      </c>
      <c r="F975" s="212">
        <v>648</v>
      </c>
      <c r="G975" s="538">
        <v>0</v>
      </c>
      <c r="H975" s="538">
        <v>0</v>
      </c>
      <c r="I975" s="538">
        <v>538</v>
      </c>
      <c r="J975" s="538">
        <v>1016</v>
      </c>
      <c r="K975" s="538">
        <v>1318</v>
      </c>
      <c r="L975" s="538">
        <v>1111</v>
      </c>
      <c r="M975" s="538">
        <v>1152</v>
      </c>
      <c r="N975" s="538">
        <v>786</v>
      </c>
      <c r="O975" s="538">
        <v>1049</v>
      </c>
    </row>
    <row r="976" spans="2:15" ht="15" customHeight="1">
      <c r="B976" s="427" t="s">
        <v>547</v>
      </c>
      <c r="C976" s="176">
        <v>0</v>
      </c>
      <c r="D976" s="537">
        <v>0</v>
      </c>
      <c r="E976" s="212">
        <v>0</v>
      </c>
      <c r="F976" s="212">
        <v>0</v>
      </c>
      <c r="G976" s="537">
        <v>0</v>
      </c>
      <c r="H976" s="537">
        <v>0</v>
      </c>
      <c r="I976" s="537">
        <v>0</v>
      </c>
      <c r="J976" s="537">
        <v>0</v>
      </c>
      <c r="K976" s="537">
        <v>0</v>
      </c>
      <c r="L976" s="537">
        <v>0</v>
      </c>
      <c r="M976" s="537">
        <v>0</v>
      </c>
      <c r="N976" s="537">
        <v>0</v>
      </c>
      <c r="O976" s="537">
        <v>0</v>
      </c>
    </row>
    <row r="977" spans="2:16" ht="15" customHeight="1">
      <c r="B977" s="428" t="s">
        <v>73</v>
      </c>
      <c r="C977" s="545">
        <v>0</v>
      </c>
      <c r="D977" s="538">
        <v>0</v>
      </c>
      <c r="E977" s="212">
        <v>0</v>
      </c>
      <c r="F977" s="212">
        <v>0</v>
      </c>
      <c r="G977" s="538">
        <v>0</v>
      </c>
      <c r="H977" s="538">
        <v>0</v>
      </c>
      <c r="I977" s="538">
        <v>0</v>
      </c>
      <c r="J977" s="538">
        <v>0</v>
      </c>
      <c r="K977" s="538">
        <v>0</v>
      </c>
      <c r="L977" s="538">
        <v>0</v>
      </c>
      <c r="M977" s="538">
        <v>0</v>
      </c>
      <c r="N977" s="538">
        <v>0</v>
      </c>
      <c r="O977" s="538">
        <v>0</v>
      </c>
    </row>
    <row r="978" spans="2:16" ht="15" customHeight="1">
      <c r="B978" s="428" t="s">
        <v>74</v>
      </c>
      <c r="C978" s="545">
        <v>0</v>
      </c>
      <c r="D978" s="538">
        <v>0</v>
      </c>
      <c r="E978" s="212">
        <v>0</v>
      </c>
      <c r="F978" s="212">
        <v>0</v>
      </c>
      <c r="G978" s="538">
        <v>0</v>
      </c>
      <c r="H978" s="538">
        <v>0</v>
      </c>
      <c r="I978" s="538">
        <v>0</v>
      </c>
      <c r="J978" s="538">
        <v>0</v>
      </c>
      <c r="K978" s="538">
        <v>0</v>
      </c>
      <c r="L978" s="538">
        <v>0</v>
      </c>
      <c r="M978" s="538">
        <v>0</v>
      </c>
      <c r="N978" s="538">
        <v>0</v>
      </c>
      <c r="O978" s="538">
        <v>0</v>
      </c>
    </row>
    <row r="979" spans="2:16" ht="15" customHeight="1">
      <c r="B979" s="428" t="s">
        <v>548</v>
      </c>
      <c r="C979" s="545">
        <v>0</v>
      </c>
      <c r="D979" s="538">
        <v>0</v>
      </c>
      <c r="E979" s="212">
        <v>0</v>
      </c>
      <c r="F979" s="212">
        <v>0</v>
      </c>
      <c r="G979" s="538">
        <v>0</v>
      </c>
      <c r="H979" s="538">
        <v>0</v>
      </c>
      <c r="I979" s="538">
        <v>0</v>
      </c>
      <c r="J979" s="538">
        <v>0</v>
      </c>
      <c r="K979" s="538">
        <v>0</v>
      </c>
      <c r="L979" s="538">
        <v>0</v>
      </c>
      <c r="M979" s="538">
        <v>0</v>
      </c>
      <c r="N979" s="538">
        <v>0</v>
      </c>
      <c r="O979" s="538">
        <v>0</v>
      </c>
    </row>
    <row r="980" spans="2:16" ht="15" customHeight="1">
      <c r="B980" s="429"/>
      <c r="C980" s="215"/>
      <c r="D980" s="212"/>
      <c r="E980" s="212"/>
      <c r="F980" s="212"/>
      <c r="G980" s="212"/>
      <c r="H980" s="212"/>
      <c r="I980" s="212"/>
      <c r="J980" s="212"/>
      <c r="K980" s="212"/>
      <c r="L980" s="212"/>
      <c r="M980" s="212"/>
      <c r="N980" s="212"/>
      <c r="O980" s="212"/>
    </row>
    <row r="981" spans="2:16" ht="15" customHeight="1">
      <c r="B981" s="426" t="s">
        <v>72</v>
      </c>
      <c r="C981" s="176">
        <v>6723</v>
      </c>
      <c r="D981" s="537">
        <v>768</v>
      </c>
      <c r="E981" s="215">
        <v>1292</v>
      </c>
      <c r="F981" s="215">
        <v>538</v>
      </c>
      <c r="G981" s="537">
        <v>0</v>
      </c>
      <c r="H981" s="537">
        <v>0</v>
      </c>
      <c r="I981" s="537">
        <v>0</v>
      </c>
      <c r="J981" s="537">
        <v>747</v>
      </c>
      <c r="K981" s="537">
        <v>1889</v>
      </c>
      <c r="L981" s="537">
        <v>1419</v>
      </c>
      <c r="M981" s="537">
        <v>17</v>
      </c>
      <c r="N981" s="537">
        <v>53</v>
      </c>
      <c r="O981" s="537">
        <v>0</v>
      </c>
    </row>
    <row r="982" spans="2:16" ht="15" customHeight="1">
      <c r="B982" s="427" t="s">
        <v>544</v>
      </c>
      <c r="C982" s="176">
        <v>3798</v>
      </c>
      <c r="D982" s="537">
        <v>0</v>
      </c>
      <c r="E982" s="328">
        <v>0</v>
      </c>
      <c r="F982" s="222">
        <v>0</v>
      </c>
      <c r="G982" s="537">
        <v>0</v>
      </c>
      <c r="H982" s="537">
        <v>0</v>
      </c>
      <c r="I982" s="537">
        <v>0</v>
      </c>
      <c r="J982" s="537">
        <v>606</v>
      </c>
      <c r="K982" s="537">
        <v>1889</v>
      </c>
      <c r="L982" s="537">
        <v>1288</v>
      </c>
      <c r="M982" s="537">
        <v>7</v>
      </c>
      <c r="N982" s="540">
        <v>8</v>
      </c>
      <c r="O982" s="537">
        <v>0</v>
      </c>
    </row>
    <row r="983" spans="2:16" ht="15" customHeight="1">
      <c r="B983" s="428" t="s">
        <v>545</v>
      </c>
      <c r="C983" s="545">
        <v>3791</v>
      </c>
      <c r="D983" s="538">
        <v>0</v>
      </c>
      <c r="E983" s="328">
        <v>0</v>
      </c>
      <c r="F983" s="222">
        <v>0</v>
      </c>
      <c r="G983" s="538">
        <v>0</v>
      </c>
      <c r="H983" s="538">
        <v>0</v>
      </c>
      <c r="I983" s="538">
        <v>0</v>
      </c>
      <c r="J983" s="538">
        <v>606</v>
      </c>
      <c r="K983" s="538">
        <v>1889</v>
      </c>
      <c r="L983" s="538">
        <v>1288</v>
      </c>
      <c r="M983" s="538">
        <v>0</v>
      </c>
      <c r="N983" s="539">
        <v>8</v>
      </c>
      <c r="O983" s="538">
        <v>0</v>
      </c>
    </row>
    <row r="984" spans="2:16" ht="15" customHeight="1">
      <c r="B984" s="428" t="s">
        <v>546</v>
      </c>
      <c r="C984" s="545">
        <v>7</v>
      </c>
      <c r="D984" s="538">
        <v>0</v>
      </c>
      <c r="E984" s="328">
        <v>0</v>
      </c>
      <c r="F984" s="222">
        <v>0</v>
      </c>
      <c r="G984" s="538">
        <v>0</v>
      </c>
      <c r="H984" s="538">
        <v>0</v>
      </c>
      <c r="I984" s="538">
        <v>0</v>
      </c>
      <c r="J984" s="538">
        <v>0</v>
      </c>
      <c r="K984" s="538">
        <v>0</v>
      </c>
      <c r="L984" s="538">
        <v>0</v>
      </c>
      <c r="M984" s="538">
        <v>7</v>
      </c>
      <c r="N984" s="539">
        <v>0</v>
      </c>
      <c r="O984" s="538">
        <v>0</v>
      </c>
    </row>
    <row r="985" spans="2:16" ht="15" customHeight="1">
      <c r="B985" s="427" t="s">
        <v>547</v>
      </c>
      <c r="C985" s="176">
        <v>2925</v>
      </c>
      <c r="D985" s="537">
        <v>768</v>
      </c>
      <c r="E985" s="328">
        <v>1292</v>
      </c>
      <c r="F985" s="222">
        <v>538</v>
      </c>
      <c r="G985" s="537">
        <v>0</v>
      </c>
      <c r="H985" s="537">
        <v>0</v>
      </c>
      <c r="I985" s="537">
        <v>0</v>
      </c>
      <c r="J985" s="537">
        <v>141</v>
      </c>
      <c r="K985" s="537">
        <v>0</v>
      </c>
      <c r="L985" s="537">
        <v>131</v>
      </c>
      <c r="M985" s="537">
        <v>10</v>
      </c>
      <c r="N985" s="540">
        <v>45</v>
      </c>
      <c r="O985" s="537">
        <v>0</v>
      </c>
    </row>
    <row r="986" spans="2:16" ht="15" customHeight="1">
      <c r="B986" s="428" t="s">
        <v>73</v>
      </c>
      <c r="C986" s="545">
        <v>2917</v>
      </c>
      <c r="D986" s="538">
        <v>768</v>
      </c>
      <c r="E986" s="212">
        <v>1292</v>
      </c>
      <c r="F986" s="212">
        <v>538</v>
      </c>
      <c r="G986" s="538">
        <v>0</v>
      </c>
      <c r="H986" s="538">
        <v>0</v>
      </c>
      <c r="I986" s="538">
        <v>0</v>
      </c>
      <c r="J986" s="538">
        <v>135</v>
      </c>
      <c r="K986" s="538">
        <v>0</v>
      </c>
      <c r="L986" s="538">
        <v>131</v>
      </c>
      <c r="M986" s="538">
        <v>8</v>
      </c>
      <c r="N986" s="538">
        <v>45</v>
      </c>
      <c r="O986" s="538">
        <v>0</v>
      </c>
    </row>
    <row r="987" spans="2:16" ht="15" customHeight="1">
      <c r="B987" s="428" t="s">
        <v>74</v>
      </c>
      <c r="C987" s="545">
        <v>8</v>
      </c>
      <c r="D987" s="538">
        <v>0</v>
      </c>
      <c r="E987" s="212">
        <v>0</v>
      </c>
      <c r="F987" s="212">
        <v>0</v>
      </c>
      <c r="G987" s="538">
        <v>0</v>
      </c>
      <c r="H987" s="538">
        <v>0</v>
      </c>
      <c r="I987" s="538">
        <v>0</v>
      </c>
      <c r="J987" s="538">
        <v>6</v>
      </c>
      <c r="K987" s="538">
        <v>0</v>
      </c>
      <c r="L987" s="538">
        <v>0</v>
      </c>
      <c r="M987" s="538">
        <v>2</v>
      </c>
      <c r="N987" s="538">
        <v>0</v>
      </c>
      <c r="O987" s="538">
        <v>0</v>
      </c>
    </row>
    <row r="988" spans="2:16" ht="15" customHeight="1">
      <c r="B988" s="428" t="s">
        <v>548</v>
      </c>
      <c r="C988" s="545">
        <v>0</v>
      </c>
      <c r="D988" s="538">
        <v>0</v>
      </c>
      <c r="E988" s="328">
        <v>0</v>
      </c>
      <c r="F988" s="222">
        <v>0</v>
      </c>
      <c r="G988" s="538">
        <v>0</v>
      </c>
      <c r="H988" s="538">
        <v>0</v>
      </c>
      <c r="I988" s="538">
        <v>0</v>
      </c>
      <c r="J988" s="538">
        <v>0</v>
      </c>
      <c r="K988" s="538">
        <v>0</v>
      </c>
      <c r="L988" s="538">
        <v>0</v>
      </c>
      <c r="M988" s="538">
        <v>0</v>
      </c>
      <c r="N988" s="538">
        <v>0</v>
      </c>
      <c r="O988" s="538">
        <v>0</v>
      </c>
    </row>
    <row r="989" spans="2:16" ht="15" customHeight="1">
      <c r="B989" s="429"/>
      <c r="C989" s="215"/>
      <c r="D989" s="212"/>
      <c r="E989" s="212"/>
      <c r="F989" s="212"/>
      <c r="G989" s="212"/>
      <c r="H989" s="212"/>
      <c r="I989" s="212"/>
      <c r="J989" s="212"/>
      <c r="K989" s="212"/>
      <c r="L989" s="212"/>
      <c r="M989" s="212"/>
      <c r="N989" s="212"/>
      <c r="O989" s="212"/>
    </row>
    <row r="990" spans="2:16" ht="15" customHeight="1">
      <c r="B990" s="426" t="s">
        <v>62</v>
      </c>
      <c r="C990" s="547">
        <v>1006</v>
      </c>
      <c r="D990" s="176">
        <v>180</v>
      </c>
      <c r="E990" s="176">
        <v>383</v>
      </c>
      <c r="F990" s="176">
        <v>0</v>
      </c>
      <c r="G990" s="176">
        <v>0</v>
      </c>
      <c r="H990" s="176">
        <v>0</v>
      </c>
      <c r="I990" s="176">
        <v>0</v>
      </c>
      <c r="J990" s="176">
        <v>364</v>
      </c>
      <c r="K990" s="176">
        <v>0</v>
      </c>
      <c r="L990" s="176">
        <v>0</v>
      </c>
      <c r="M990" s="176">
        <v>0</v>
      </c>
      <c r="N990" s="176">
        <v>79</v>
      </c>
      <c r="O990" s="176">
        <v>0</v>
      </c>
      <c r="P990" s="548"/>
    </row>
    <row r="991" spans="2:16" ht="15" customHeight="1">
      <c r="B991" s="211"/>
      <c r="C991" s="211"/>
      <c r="D991" s="211"/>
      <c r="E991" s="211"/>
      <c r="F991" s="211"/>
      <c r="G991" s="211"/>
      <c r="H991" s="211"/>
      <c r="I991" s="211"/>
      <c r="J991" s="211"/>
      <c r="K991" s="211"/>
      <c r="L991" s="211"/>
      <c r="M991" s="211"/>
      <c r="N991" s="211"/>
      <c r="O991" s="211"/>
    </row>
    <row r="992" spans="2:16" ht="3" customHeight="1">
      <c r="B992" s="433"/>
      <c r="C992" s="433"/>
      <c r="D992" s="433"/>
      <c r="E992" s="433"/>
      <c r="F992" s="433"/>
      <c r="G992" s="433"/>
      <c r="H992" s="433"/>
      <c r="I992" s="433"/>
      <c r="J992" s="433"/>
      <c r="K992" s="433"/>
      <c r="L992" s="433"/>
      <c r="M992" s="433"/>
      <c r="N992" s="433"/>
      <c r="O992" s="433"/>
    </row>
    <row r="993" spans="2:27">
      <c r="B993" s="871" t="s">
        <v>562</v>
      </c>
      <c r="C993" s="871"/>
      <c r="D993" s="871"/>
      <c r="E993" s="871"/>
      <c r="F993" s="871"/>
      <c r="G993" s="871"/>
      <c r="H993" s="871"/>
      <c r="I993" s="871"/>
      <c r="J993" s="871"/>
      <c r="K993" s="871"/>
      <c r="L993" s="871"/>
      <c r="M993" s="871"/>
      <c r="N993" s="871"/>
      <c r="O993" s="871"/>
      <c r="P993" s="32"/>
      <c r="Q993" s="32"/>
      <c r="R993" s="32"/>
      <c r="S993" s="32"/>
      <c r="T993" s="32"/>
      <c r="U993" s="32"/>
      <c r="V993" s="32"/>
      <c r="W993" s="32"/>
      <c r="X993" s="32"/>
      <c r="Y993" s="32"/>
      <c r="Z993" s="32"/>
      <c r="AA993" s="32"/>
    </row>
    <row r="994" spans="2:27">
      <c r="B994" s="871" t="s">
        <v>575</v>
      </c>
      <c r="C994" s="871"/>
      <c r="D994" s="871"/>
      <c r="E994" s="871"/>
      <c r="F994" s="871"/>
      <c r="G994" s="871"/>
      <c r="H994" s="871"/>
      <c r="I994" s="871"/>
      <c r="J994" s="871"/>
      <c r="K994" s="871"/>
      <c r="L994" s="871"/>
      <c r="M994" s="871"/>
      <c r="N994" s="871"/>
      <c r="O994" s="871"/>
      <c r="P994" s="32"/>
      <c r="Q994" s="32"/>
      <c r="R994" s="32"/>
      <c r="S994" s="32"/>
      <c r="T994" s="32"/>
      <c r="U994" s="32"/>
      <c r="V994" s="32"/>
      <c r="W994" s="32"/>
      <c r="X994" s="32"/>
      <c r="Y994" s="32"/>
      <c r="Z994" s="32"/>
      <c r="AA994" s="32"/>
    </row>
    <row r="995" spans="2:27" ht="15" customHeight="1"/>
    <row r="996" spans="2:27" ht="15" customHeight="1">
      <c r="B996" s="320" t="s">
        <v>809</v>
      </c>
      <c r="C996" s="320"/>
      <c r="D996" s="237"/>
      <c r="E996" s="237"/>
      <c r="F996" s="237"/>
      <c r="G996" s="237"/>
      <c r="H996" s="237"/>
      <c r="I996" s="237"/>
      <c r="J996" s="237"/>
      <c r="K996" s="237"/>
      <c r="L996" s="237"/>
      <c r="M996" s="237"/>
      <c r="N996" s="237"/>
      <c r="O996" s="239" t="s">
        <v>123</v>
      </c>
    </row>
    <row r="997" spans="2:27" ht="18.75" customHeight="1">
      <c r="B997" s="864" t="s">
        <v>8</v>
      </c>
      <c r="C997" s="872" t="s">
        <v>68</v>
      </c>
      <c r="D997" s="907" t="s">
        <v>16</v>
      </c>
      <c r="E997" s="907"/>
      <c r="F997" s="907"/>
      <c r="G997" s="907"/>
      <c r="H997" s="907"/>
      <c r="I997" s="907"/>
      <c r="J997" s="907"/>
      <c r="K997" s="907"/>
      <c r="L997" s="907"/>
      <c r="M997" s="907"/>
      <c r="N997" s="907"/>
      <c r="O997" s="867"/>
    </row>
    <row r="998" spans="2:27" ht="18.75" customHeight="1">
      <c r="B998" s="865"/>
      <c r="C998" s="873"/>
      <c r="D998" s="452" t="s">
        <v>17</v>
      </c>
      <c r="E998" s="452" t="s">
        <v>18</v>
      </c>
      <c r="F998" s="452" t="s">
        <v>19</v>
      </c>
      <c r="G998" s="452" t="s">
        <v>20</v>
      </c>
      <c r="H998" s="452" t="s">
        <v>21</v>
      </c>
      <c r="I998" s="452" t="s">
        <v>22</v>
      </c>
      <c r="J998" s="452" t="s">
        <v>23</v>
      </c>
      <c r="K998" s="452" t="s">
        <v>24</v>
      </c>
      <c r="L998" s="452" t="s">
        <v>25</v>
      </c>
      <c r="M998" s="452" t="s">
        <v>26</v>
      </c>
      <c r="N998" s="452" t="s">
        <v>27</v>
      </c>
      <c r="O998" s="453" t="s">
        <v>28</v>
      </c>
    </row>
    <row r="999" spans="2:27" ht="15" customHeight="1">
      <c r="B999" s="211"/>
      <c r="C999" s="211"/>
      <c r="D999" s="211"/>
      <c r="E999" s="211"/>
      <c r="F999" s="211"/>
      <c r="G999" s="211"/>
      <c r="H999" s="211"/>
      <c r="I999" s="211"/>
      <c r="J999" s="211"/>
      <c r="K999" s="211"/>
      <c r="L999" s="211"/>
      <c r="M999" s="211"/>
      <c r="N999" s="211"/>
      <c r="O999" s="211"/>
    </row>
    <row r="1000" spans="2:27" ht="15" customHeight="1">
      <c r="B1000" s="340" t="s">
        <v>118</v>
      </c>
      <c r="C1000" s="215">
        <v>128580</v>
      </c>
      <c r="D1000" s="215">
        <v>1822</v>
      </c>
      <c r="E1000" s="215">
        <v>1512</v>
      </c>
      <c r="F1000" s="215">
        <v>1870</v>
      </c>
      <c r="G1000" s="215">
        <v>1978</v>
      </c>
      <c r="H1000" s="215">
        <v>4852</v>
      </c>
      <c r="I1000" s="215">
        <v>17582</v>
      </c>
      <c r="J1000" s="215">
        <v>25553</v>
      </c>
      <c r="K1000" s="215">
        <v>27551</v>
      </c>
      <c r="L1000" s="215">
        <v>20370</v>
      </c>
      <c r="M1000" s="215">
        <v>13543</v>
      </c>
      <c r="N1000" s="215">
        <v>6125</v>
      </c>
      <c r="O1000" s="215">
        <v>5822</v>
      </c>
    </row>
    <row r="1001" spans="2:27" ht="15" customHeight="1">
      <c r="B1001" s="340"/>
      <c r="C1001" s="215"/>
      <c r="D1001" s="212"/>
      <c r="E1001" s="212"/>
      <c r="F1001" s="212"/>
      <c r="G1001" s="212"/>
      <c r="H1001" s="212"/>
      <c r="I1001" s="212"/>
      <c r="J1001" s="212"/>
      <c r="K1001" s="212"/>
      <c r="L1001" s="212"/>
      <c r="M1001" s="212"/>
      <c r="N1001" s="212"/>
      <c r="O1001" s="212"/>
    </row>
    <row r="1002" spans="2:27" ht="15" customHeight="1">
      <c r="B1002" s="425" t="s">
        <v>69</v>
      </c>
      <c r="C1002" s="176">
        <v>61951</v>
      </c>
      <c r="D1002" s="537">
        <v>778</v>
      </c>
      <c r="E1002" s="215">
        <v>738</v>
      </c>
      <c r="F1002" s="537">
        <v>612</v>
      </c>
      <c r="G1002" s="215">
        <v>1095</v>
      </c>
      <c r="H1002" s="215">
        <v>1686</v>
      </c>
      <c r="I1002" s="215">
        <v>8313</v>
      </c>
      <c r="J1002" s="215">
        <v>10795</v>
      </c>
      <c r="K1002" s="215">
        <v>13724</v>
      </c>
      <c r="L1002" s="215">
        <v>10980</v>
      </c>
      <c r="M1002" s="215">
        <v>7444</v>
      </c>
      <c r="N1002" s="215">
        <v>3208</v>
      </c>
      <c r="O1002" s="215">
        <v>2578</v>
      </c>
    </row>
    <row r="1003" spans="2:27" ht="15" customHeight="1">
      <c r="B1003" s="425"/>
      <c r="C1003" s="215"/>
      <c r="D1003" s="212"/>
      <c r="E1003" s="212"/>
      <c r="F1003" s="212"/>
      <c r="G1003" s="537"/>
      <c r="H1003" s="537"/>
      <c r="I1003" s="537"/>
      <c r="J1003" s="537"/>
      <c r="K1003" s="537"/>
      <c r="L1003" s="537"/>
      <c r="M1003" s="537"/>
      <c r="N1003" s="537"/>
      <c r="O1003" s="537"/>
    </row>
    <row r="1004" spans="2:27" ht="15" customHeight="1">
      <c r="B1004" s="426" t="s">
        <v>71</v>
      </c>
      <c r="C1004" s="176">
        <v>33744</v>
      </c>
      <c r="D1004" s="537">
        <v>778</v>
      </c>
      <c r="E1004" s="215">
        <v>738</v>
      </c>
      <c r="F1004" s="215">
        <v>608</v>
      </c>
      <c r="G1004" s="537">
        <v>1095</v>
      </c>
      <c r="H1004" s="537">
        <v>1328</v>
      </c>
      <c r="I1004" s="537">
        <v>4114</v>
      </c>
      <c r="J1004" s="537">
        <v>5238</v>
      </c>
      <c r="K1004" s="537">
        <v>6810</v>
      </c>
      <c r="L1004" s="537">
        <v>4986</v>
      </c>
      <c r="M1004" s="537">
        <v>4617</v>
      </c>
      <c r="N1004" s="537">
        <v>1792</v>
      </c>
      <c r="O1004" s="537">
        <v>1640</v>
      </c>
    </row>
    <row r="1005" spans="2:27" ht="15" customHeight="1">
      <c r="B1005" s="427" t="s">
        <v>544</v>
      </c>
      <c r="C1005" s="176">
        <v>33744</v>
      </c>
      <c r="D1005" s="537">
        <v>778</v>
      </c>
      <c r="E1005" s="215">
        <v>738</v>
      </c>
      <c r="F1005" s="215">
        <v>608</v>
      </c>
      <c r="G1005" s="537">
        <v>1095</v>
      </c>
      <c r="H1005" s="537">
        <v>1328</v>
      </c>
      <c r="I1005" s="537">
        <v>4114</v>
      </c>
      <c r="J1005" s="537">
        <v>5238</v>
      </c>
      <c r="K1005" s="537">
        <v>6810</v>
      </c>
      <c r="L1005" s="537">
        <v>4986</v>
      </c>
      <c r="M1005" s="537">
        <v>4617</v>
      </c>
      <c r="N1005" s="537">
        <v>1792</v>
      </c>
      <c r="O1005" s="537">
        <v>1640</v>
      </c>
    </row>
    <row r="1006" spans="2:27" ht="15" customHeight="1">
      <c r="B1006" s="428" t="s">
        <v>545</v>
      </c>
      <c r="C1006" s="545">
        <v>14581</v>
      </c>
      <c r="D1006" s="538">
        <v>0</v>
      </c>
      <c r="E1006" s="212">
        <v>0</v>
      </c>
      <c r="F1006" s="212">
        <v>0</v>
      </c>
      <c r="G1006" s="538">
        <v>0</v>
      </c>
      <c r="H1006" s="538">
        <v>0</v>
      </c>
      <c r="I1006" s="538">
        <v>2276</v>
      </c>
      <c r="J1006" s="538">
        <v>3262</v>
      </c>
      <c r="K1006" s="538">
        <v>4190</v>
      </c>
      <c r="L1006" s="538">
        <v>2609</v>
      </c>
      <c r="M1006" s="538">
        <v>2244</v>
      </c>
      <c r="N1006" s="538">
        <v>0</v>
      </c>
      <c r="O1006" s="538">
        <v>0</v>
      </c>
    </row>
    <row r="1007" spans="2:27" ht="15" customHeight="1">
      <c r="B1007" s="428" t="s">
        <v>546</v>
      </c>
      <c r="C1007" s="545">
        <v>19163</v>
      </c>
      <c r="D1007" s="538">
        <v>778</v>
      </c>
      <c r="E1007" s="212">
        <v>738</v>
      </c>
      <c r="F1007" s="212">
        <v>608</v>
      </c>
      <c r="G1007" s="538">
        <v>1095</v>
      </c>
      <c r="H1007" s="538">
        <v>1328</v>
      </c>
      <c r="I1007" s="538">
        <v>1838</v>
      </c>
      <c r="J1007" s="538">
        <v>1976</v>
      </c>
      <c r="K1007" s="538">
        <v>2620</v>
      </c>
      <c r="L1007" s="538">
        <v>2377</v>
      </c>
      <c r="M1007" s="538">
        <v>2373</v>
      </c>
      <c r="N1007" s="538">
        <v>1792</v>
      </c>
      <c r="O1007" s="538">
        <v>1640</v>
      </c>
    </row>
    <row r="1008" spans="2:27" ht="15" customHeight="1">
      <c r="B1008" s="427" t="s">
        <v>547</v>
      </c>
      <c r="C1008" s="176">
        <v>0</v>
      </c>
      <c r="D1008" s="537">
        <v>0</v>
      </c>
      <c r="E1008" s="212">
        <v>0</v>
      </c>
      <c r="F1008" s="212">
        <v>0</v>
      </c>
      <c r="G1008" s="537">
        <v>0</v>
      </c>
      <c r="H1008" s="537">
        <v>0</v>
      </c>
      <c r="I1008" s="537">
        <v>0</v>
      </c>
      <c r="J1008" s="537">
        <v>0</v>
      </c>
      <c r="K1008" s="537">
        <v>0</v>
      </c>
      <c r="L1008" s="537">
        <v>0</v>
      </c>
      <c r="M1008" s="537">
        <v>0</v>
      </c>
      <c r="N1008" s="537">
        <v>0</v>
      </c>
      <c r="O1008" s="537">
        <v>0</v>
      </c>
    </row>
    <row r="1009" spans="2:15" ht="15" customHeight="1">
      <c r="B1009" s="428" t="s">
        <v>73</v>
      </c>
      <c r="C1009" s="545">
        <v>0</v>
      </c>
      <c r="D1009" s="538">
        <v>0</v>
      </c>
      <c r="E1009" s="212">
        <v>0</v>
      </c>
      <c r="F1009" s="212">
        <v>0</v>
      </c>
      <c r="G1009" s="538">
        <v>0</v>
      </c>
      <c r="H1009" s="538">
        <v>0</v>
      </c>
      <c r="I1009" s="538">
        <v>0</v>
      </c>
      <c r="J1009" s="538">
        <v>0</v>
      </c>
      <c r="K1009" s="538">
        <v>0</v>
      </c>
      <c r="L1009" s="538">
        <v>0</v>
      </c>
      <c r="M1009" s="538">
        <v>0</v>
      </c>
      <c r="N1009" s="538">
        <v>0</v>
      </c>
      <c r="O1009" s="538">
        <v>0</v>
      </c>
    </row>
    <row r="1010" spans="2:15" ht="15" customHeight="1">
      <c r="B1010" s="428" t="s">
        <v>74</v>
      </c>
      <c r="C1010" s="545">
        <v>0</v>
      </c>
      <c r="D1010" s="538">
        <v>0</v>
      </c>
      <c r="E1010" s="212">
        <v>0</v>
      </c>
      <c r="F1010" s="212">
        <v>0</v>
      </c>
      <c r="G1010" s="538">
        <v>0</v>
      </c>
      <c r="H1010" s="538">
        <v>0</v>
      </c>
      <c r="I1010" s="538">
        <v>0</v>
      </c>
      <c r="J1010" s="538">
        <v>0</v>
      </c>
      <c r="K1010" s="538">
        <v>0</v>
      </c>
      <c r="L1010" s="538">
        <v>0</v>
      </c>
      <c r="M1010" s="538">
        <v>0</v>
      </c>
      <c r="N1010" s="538">
        <v>0</v>
      </c>
      <c r="O1010" s="538">
        <v>0</v>
      </c>
    </row>
    <row r="1011" spans="2:15" ht="15" customHeight="1">
      <c r="B1011" s="428" t="s">
        <v>548</v>
      </c>
      <c r="C1011" s="545">
        <v>0</v>
      </c>
      <c r="D1011" s="538">
        <v>0</v>
      </c>
      <c r="E1011" s="212">
        <v>0</v>
      </c>
      <c r="F1011" s="212">
        <v>0</v>
      </c>
      <c r="G1011" s="538">
        <v>0</v>
      </c>
      <c r="H1011" s="538">
        <v>0</v>
      </c>
      <c r="I1011" s="538">
        <v>0</v>
      </c>
      <c r="J1011" s="538">
        <v>0</v>
      </c>
      <c r="K1011" s="538">
        <v>0</v>
      </c>
      <c r="L1011" s="538">
        <v>0</v>
      </c>
      <c r="M1011" s="538">
        <v>0</v>
      </c>
      <c r="N1011" s="538">
        <v>0</v>
      </c>
      <c r="O1011" s="538">
        <v>0</v>
      </c>
    </row>
    <row r="1012" spans="2:15" ht="15" customHeight="1">
      <c r="B1012" s="429"/>
      <c r="C1012" s="215"/>
      <c r="D1012" s="212"/>
      <c r="E1012" s="212"/>
      <c r="F1012" s="212"/>
      <c r="G1012" s="212"/>
      <c r="H1012" s="212"/>
      <c r="I1012" s="212"/>
      <c r="J1012" s="212"/>
      <c r="K1012" s="212"/>
      <c r="L1012" s="212"/>
      <c r="M1012" s="212"/>
      <c r="N1012" s="212"/>
      <c r="O1012" s="212"/>
    </row>
    <row r="1013" spans="2:15" ht="15" customHeight="1">
      <c r="B1013" s="426" t="s">
        <v>72</v>
      </c>
      <c r="C1013" s="176">
        <v>28207</v>
      </c>
      <c r="D1013" s="537">
        <v>0</v>
      </c>
      <c r="E1013" s="215">
        <v>0</v>
      </c>
      <c r="F1013" s="215">
        <v>4</v>
      </c>
      <c r="G1013" s="537">
        <v>0</v>
      </c>
      <c r="H1013" s="537">
        <v>358</v>
      </c>
      <c r="I1013" s="537">
        <v>4199</v>
      </c>
      <c r="J1013" s="537">
        <v>5557</v>
      </c>
      <c r="K1013" s="537">
        <v>6914</v>
      </c>
      <c r="L1013" s="537">
        <v>5994</v>
      </c>
      <c r="M1013" s="537">
        <v>2827</v>
      </c>
      <c r="N1013" s="537">
        <v>1416</v>
      </c>
      <c r="O1013" s="537">
        <v>938</v>
      </c>
    </row>
    <row r="1014" spans="2:15" ht="15" customHeight="1">
      <c r="B1014" s="427" t="s">
        <v>544</v>
      </c>
      <c r="C1014" s="176">
        <v>17049</v>
      </c>
      <c r="D1014" s="537">
        <v>0</v>
      </c>
      <c r="E1014" s="324">
        <v>0</v>
      </c>
      <c r="F1014" s="215">
        <v>0</v>
      </c>
      <c r="G1014" s="537">
        <v>0</v>
      </c>
      <c r="H1014" s="537">
        <v>1</v>
      </c>
      <c r="I1014" s="537">
        <v>3231</v>
      </c>
      <c r="J1014" s="537">
        <v>3575</v>
      </c>
      <c r="K1014" s="537">
        <v>4817</v>
      </c>
      <c r="L1014" s="537">
        <v>3887</v>
      </c>
      <c r="M1014" s="537">
        <v>1277</v>
      </c>
      <c r="N1014" s="537">
        <v>0</v>
      </c>
      <c r="O1014" s="537">
        <v>261</v>
      </c>
    </row>
    <row r="1015" spans="2:15" ht="15" customHeight="1">
      <c r="B1015" s="428" t="s">
        <v>545</v>
      </c>
      <c r="C1015" s="545">
        <v>16704</v>
      </c>
      <c r="D1015" s="538">
        <v>0</v>
      </c>
      <c r="E1015" s="328">
        <v>0</v>
      </c>
      <c r="F1015" s="212">
        <v>0</v>
      </c>
      <c r="G1015" s="538">
        <v>0</v>
      </c>
      <c r="H1015" s="538">
        <v>1</v>
      </c>
      <c r="I1015" s="538">
        <v>3199</v>
      </c>
      <c r="J1015" s="538">
        <v>3575</v>
      </c>
      <c r="K1015" s="538">
        <v>4765</v>
      </c>
      <c r="L1015" s="538">
        <v>3887</v>
      </c>
      <c r="M1015" s="538">
        <v>1277</v>
      </c>
      <c r="N1015" s="538">
        <v>0</v>
      </c>
      <c r="O1015" s="538">
        <v>0</v>
      </c>
    </row>
    <row r="1016" spans="2:15" ht="15" customHeight="1">
      <c r="B1016" s="428" t="s">
        <v>546</v>
      </c>
      <c r="C1016" s="545">
        <v>345</v>
      </c>
      <c r="D1016" s="538">
        <v>0</v>
      </c>
      <c r="E1016" s="328">
        <v>0</v>
      </c>
      <c r="F1016" s="212">
        <v>0</v>
      </c>
      <c r="G1016" s="538">
        <v>0</v>
      </c>
      <c r="H1016" s="538">
        <v>0</v>
      </c>
      <c r="I1016" s="538">
        <v>32</v>
      </c>
      <c r="J1016" s="538">
        <v>0</v>
      </c>
      <c r="K1016" s="538">
        <v>52</v>
      </c>
      <c r="L1016" s="538">
        <v>0</v>
      </c>
      <c r="M1016" s="538">
        <v>0</v>
      </c>
      <c r="N1016" s="538">
        <v>0</v>
      </c>
      <c r="O1016" s="538">
        <v>261</v>
      </c>
    </row>
    <row r="1017" spans="2:15" ht="15" customHeight="1">
      <c r="B1017" s="427" t="s">
        <v>547</v>
      </c>
      <c r="C1017" s="176">
        <v>11158</v>
      </c>
      <c r="D1017" s="537">
        <v>0</v>
      </c>
      <c r="E1017" s="328">
        <v>0</v>
      </c>
      <c r="F1017" s="212">
        <v>4</v>
      </c>
      <c r="G1017" s="537">
        <v>0</v>
      </c>
      <c r="H1017" s="537">
        <v>357</v>
      </c>
      <c r="I1017" s="537">
        <v>968</v>
      </c>
      <c r="J1017" s="537">
        <v>1982</v>
      </c>
      <c r="K1017" s="537">
        <v>2097</v>
      </c>
      <c r="L1017" s="537">
        <v>2107</v>
      </c>
      <c r="M1017" s="537">
        <v>1550</v>
      </c>
      <c r="N1017" s="537">
        <v>1416</v>
      </c>
      <c r="O1017" s="537">
        <v>677</v>
      </c>
    </row>
    <row r="1018" spans="2:15" ht="15" customHeight="1">
      <c r="B1018" s="428" t="s">
        <v>73</v>
      </c>
      <c r="C1018" s="545">
        <v>5987</v>
      </c>
      <c r="D1018" s="538">
        <v>0</v>
      </c>
      <c r="E1018" s="212">
        <v>0</v>
      </c>
      <c r="F1018" s="212">
        <v>4</v>
      </c>
      <c r="G1018" s="538">
        <v>0</v>
      </c>
      <c r="H1018" s="538">
        <v>0</v>
      </c>
      <c r="I1018" s="538">
        <v>252</v>
      </c>
      <c r="J1018" s="538">
        <v>1339</v>
      </c>
      <c r="K1018" s="538">
        <v>605</v>
      </c>
      <c r="L1018" s="538">
        <v>749</v>
      </c>
      <c r="M1018" s="538">
        <v>1112</v>
      </c>
      <c r="N1018" s="538">
        <v>1249</v>
      </c>
      <c r="O1018" s="538">
        <v>677</v>
      </c>
    </row>
    <row r="1019" spans="2:15" ht="15" customHeight="1">
      <c r="B1019" s="428" t="s">
        <v>74</v>
      </c>
      <c r="C1019" s="545">
        <v>167</v>
      </c>
      <c r="D1019" s="538">
        <v>0</v>
      </c>
      <c r="E1019" s="212">
        <v>0</v>
      </c>
      <c r="F1019" s="212">
        <v>0</v>
      </c>
      <c r="G1019" s="538">
        <v>0</v>
      </c>
      <c r="H1019" s="538">
        <v>0</v>
      </c>
      <c r="I1019" s="538">
        <v>0</v>
      </c>
      <c r="J1019" s="538">
        <v>0</v>
      </c>
      <c r="K1019" s="538">
        <v>0</v>
      </c>
      <c r="L1019" s="538">
        <v>0</v>
      </c>
      <c r="M1019" s="538">
        <v>0</v>
      </c>
      <c r="N1019" s="538">
        <v>167</v>
      </c>
      <c r="O1019" s="538">
        <v>0</v>
      </c>
    </row>
    <row r="1020" spans="2:15" ht="15" customHeight="1">
      <c r="B1020" s="428" t="s">
        <v>548</v>
      </c>
      <c r="C1020" s="545">
        <v>5004</v>
      </c>
      <c r="D1020" s="538">
        <v>0</v>
      </c>
      <c r="E1020" s="328">
        <v>0</v>
      </c>
      <c r="F1020" s="212">
        <v>0</v>
      </c>
      <c r="G1020" s="538">
        <v>0</v>
      </c>
      <c r="H1020" s="538">
        <v>357</v>
      </c>
      <c r="I1020" s="538">
        <v>716</v>
      </c>
      <c r="J1020" s="538">
        <v>643</v>
      </c>
      <c r="K1020" s="538">
        <v>1492</v>
      </c>
      <c r="L1020" s="538">
        <v>1358</v>
      </c>
      <c r="M1020" s="538">
        <v>438</v>
      </c>
      <c r="N1020" s="538">
        <v>0</v>
      </c>
      <c r="O1020" s="538">
        <v>0</v>
      </c>
    </row>
    <row r="1021" spans="2:15" ht="15" customHeight="1">
      <c r="B1021" s="211"/>
      <c r="C1021" s="215"/>
      <c r="D1021" s="212"/>
      <c r="E1021" s="212"/>
      <c r="F1021" s="212"/>
      <c r="G1021" s="212"/>
      <c r="H1021" s="212"/>
      <c r="I1021" s="212"/>
      <c r="J1021" s="212"/>
      <c r="K1021" s="212"/>
      <c r="L1021" s="212"/>
      <c r="M1021" s="212"/>
      <c r="N1021" s="212"/>
      <c r="O1021" s="212"/>
    </row>
    <row r="1022" spans="2:15" ht="15" customHeight="1">
      <c r="B1022" s="425" t="s">
        <v>70</v>
      </c>
      <c r="C1022" s="176">
        <v>62132</v>
      </c>
      <c r="D1022" s="215">
        <v>722</v>
      </c>
      <c r="E1022" s="215">
        <v>774</v>
      </c>
      <c r="F1022" s="215">
        <v>901</v>
      </c>
      <c r="G1022" s="215">
        <v>883</v>
      </c>
      <c r="H1022" s="215">
        <v>2773</v>
      </c>
      <c r="I1022" s="215">
        <v>8997</v>
      </c>
      <c r="J1022" s="215">
        <v>12769</v>
      </c>
      <c r="K1022" s="215">
        <v>13283</v>
      </c>
      <c r="L1022" s="215">
        <v>9307</v>
      </c>
      <c r="M1022" s="215">
        <v>6092</v>
      </c>
      <c r="N1022" s="215">
        <v>2826</v>
      </c>
      <c r="O1022" s="215">
        <v>2805</v>
      </c>
    </row>
    <row r="1023" spans="2:15" ht="15" customHeight="1">
      <c r="B1023" s="425"/>
      <c r="C1023" s="215"/>
      <c r="D1023" s="537"/>
      <c r="E1023" s="212"/>
      <c r="F1023" s="212"/>
      <c r="G1023" s="537"/>
      <c r="H1023" s="537"/>
      <c r="I1023" s="537"/>
      <c r="J1023" s="537"/>
      <c r="K1023" s="537"/>
      <c r="L1023" s="537"/>
      <c r="M1023" s="537"/>
      <c r="N1023" s="537"/>
      <c r="O1023" s="537"/>
    </row>
    <row r="1024" spans="2:15" ht="15" customHeight="1">
      <c r="B1024" s="426" t="s">
        <v>71</v>
      </c>
      <c r="C1024" s="176">
        <v>32837</v>
      </c>
      <c r="D1024" s="537">
        <v>720</v>
      </c>
      <c r="E1024" s="215">
        <v>770</v>
      </c>
      <c r="F1024" s="215">
        <v>800</v>
      </c>
      <c r="G1024" s="537">
        <v>883</v>
      </c>
      <c r="H1024" s="537">
        <v>1564</v>
      </c>
      <c r="I1024" s="537">
        <v>4500</v>
      </c>
      <c r="J1024" s="537">
        <v>6110</v>
      </c>
      <c r="K1024" s="537">
        <v>6240</v>
      </c>
      <c r="L1024" s="537">
        <v>4137</v>
      </c>
      <c r="M1024" s="537">
        <v>3854</v>
      </c>
      <c r="N1024" s="537">
        <v>1634</v>
      </c>
      <c r="O1024" s="537">
        <v>1625</v>
      </c>
    </row>
    <row r="1025" spans="2:15" ht="15" customHeight="1">
      <c r="B1025" s="427" t="s">
        <v>544</v>
      </c>
      <c r="C1025" s="176">
        <v>32837</v>
      </c>
      <c r="D1025" s="537">
        <v>720</v>
      </c>
      <c r="E1025" s="212">
        <v>770</v>
      </c>
      <c r="F1025" s="212">
        <v>800</v>
      </c>
      <c r="G1025" s="537">
        <v>883</v>
      </c>
      <c r="H1025" s="537">
        <v>1564</v>
      </c>
      <c r="I1025" s="537">
        <v>4500</v>
      </c>
      <c r="J1025" s="537">
        <v>6110</v>
      </c>
      <c r="K1025" s="537">
        <v>6240</v>
      </c>
      <c r="L1025" s="537">
        <v>4137</v>
      </c>
      <c r="M1025" s="537">
        <v>3854</v>
      </c>
      <c r="N1025" s="537">
        <v>1634</v>
      </c>
      <c r="O1025" s="537">
        <v>1625</v>
      </c>
    </row>
    <row r="1026" spans="2:15" ht="15" customHeight="1">
      <c r="B1026" s="428" t="s">
        <v>545</v>
      </c>
      <c r="C1026" s="545">
        <v>14166</v>
      </c>
      <c r="D1026" s="538">
        <v>0</v>
      </c>
      <c r="E1026" s="212">
        <v>0</v>
      </c>
      <c r="F1026" s="212">
        <v>0</v>
      </c>
      <c r="G1026" s="538">
        <v>0</v>
      </c>
      <c r="H1026" s="538">
        <v>0</v>
      </c>
      <c r="I1026" s="538">
        <v>2372</v>
      </c>
      <c r="J1026" s="538">
        <v>3965</v>
      </c>
      <c r="K1026" s="538">
        <v>3875</v>
      </c>
      <c r="L1026" s="538">
        <v>2165</v>
      </c>
      <c r="M1026" s="538">
        <v>1789</v>
      </c>
      <c r="N1026" s="538">
        <v>0</v>
      </c>
      <c r="O1026" s="538">
        <v>0</v>
      </c>
    </row>
    <row r="1027" spans="2:15" ht="15" customHeight="1">
      <c r="B1027" s="428" t="s">
        <v>546</v>
      </c>
      <c r="C1027" s="545">
        <v>18671</v>
      </c>
      <c r="D1027" s="538">
        <v>720</v>
      </c>
      <c r="E1027" s="212">
        <v>770</v>
      </c>
      <c r="F1027" s="212">
        <v>800</v>
      </c>
      <c r="G1027" s="538">
        <v>883</v>
      </c>
      <c r="H1027" s="538">
        <v>1564</v>
      </c>
      <c r="I1027" s="538">
        <v>2128</v>
      </c>
      <c r="J1027" s="538">
        <v>2145</v>
      </c>
      <c r="K1027" s="538">
        <v>2365</v>
      </c>
      <c r="L1027" s="538">
        <v>1972</v>
      </c>
      <c r="M1027" s="538">
        <v>2065</v>
      </c>
      <c r="N1027" s="538">
        <v>1634</v>
      </c>
      <c r="O1027" s="538">
        <v>1625</v>
      </c>
    </row>
    <row r="1028" spans="2:15" ht="15" customHeight="1">
      <c r="B1028" s="427" t="s">
        <v>547</v>
      </c>
      <c r="C1028" s="176">
        <v>0</v>
      </c>
      <c r="D1028" s="537">
        <v>0</v>
      </c>
      <c r="E1028" s="212">
        <v>0</v>
      </c>
      <c r="F1028" s="212">
        <v>0</v>
      </c>
      <c r="G1028" s="537">
        <v>0</v>
      </c>
      <c r="H1028" s="537">
        <v>0</v>
      </c>
      <c r="I1028" s="537">
        <v>0</v>
      </c>
      <c r="J1028" s="537">
        <v>0</v>
      </c>
      <c r="K1028" s="537">
        <v>0</v>
      </c>
      <c r="L1028" s="537">
        <v>0</v>
      </c>
      <c r="M1028" s="537">
        <v>0</v>
      </c>
      <c r="N1028" s="537">
        <v>0</v>
      </c>
      <c r="O1028" s="537">
        <v>0</v>
      </c>
    </row>
    <row r="1029" spans="2:15" ht="15" customHeight="1">
      <c r="B1029" s="428" t="s">
        <v>73</v>
      </c>
      <c r="C1029" s="545">
        <v>0</v>
      </c>
      <c r="D1029" s="538">
        <v>0</v>
      </c>
      <c r="E1029" s="212">
        <v>0</v>
      </c>
      <c r="F1029" s="212">
        <v>0</v>
      </c>
      <c r="G1029" s="538">
        <v>0</v>
      </c>
      <c r="H1029" s="538">
        <v>0</v>
      </c>
      <c r="I1029" s="538">
        <v>0</v>
      </c>
      <c r="J1029" s="538">
        <v>0</v>
      </c>
      <c r="K1029" s="538">
        <v>0</v>
      </c>
      <c r="L1029" s="538">
        <v>0</v>
      </c>
      <c r="M1029" s="538">
        <v>0</v>
      </c>
      <c r="N1029" s="538">
        <v>0</v>
      </c>
      <c r="O1029" s="538">
        <v>0</v>
      </c>
    </row>
    <row r="1030" spans="2:15" ht="15" customHeight="1">
      <c r="B1030" s="428" t="s">
        <v>74</v>
      </c>
      <c r="C1030" s="545">
        <v>0</v>
      </c>
      <c r="D1030" s="538">
        <v>0</v>
      </c>
      <c r="E1030" s="212">
        <v>0</v>
      </c>
      <c r="F1030" s="212">
        <v>0</v>
      </c>
      <c r="G1030" s="538">
        <v>0</v>
      </c>
      <c r="H1030" s="538">
        <v>0</v>
      </c>
      <c r="I1030" s="538">
        <v>0</v>
      </c>
      <c r="J1030" s="538">
        <v>0</v>
      </c>
      <c r="K1030" s="538">
        <v>0</v>
      </c>
      <c r="L1030" s="538">
        <v>0</v>
      </c>
      <c r="M1030" s="538">
        <v>0</v>
      </c>
      <c r="N1030" s="538">
        <v>0</v>
      </c>
      <c r="O1030" s="538">
        <v>0</v>
      </c>
    </row>
    <row r="1031" spans="2:15" ht="15" customHeight="1">
      <c r="B1031" s="428" t="s">
        <v>548</v>
      </c>
      <c r="C1031" s="545">
        <v>0</v>
      </c>
      <c r="D1031" s="538">
        <v>0</v>
      </c>
      <c r="E1031" s="212">
        <v>0</v>
      </c>
      <c r="F1031" s="212">
        <v>0</v>
      </c>
      <c r="G1031" s="538">
        <v>0</v>
      </c>
      <c r="H1031" s="538">
        <v>0</v>
      </c>
      <c r="I1031" s="538">
        <v>0</v>
      </c>
      <c r="J1031" s="538">
        <v>0</v>
      </c>
      <c r="K1031" s="538">
        <v>0</v>
      </c>
      <c r="L1031" s="538">
        <v>0</v>
      </c>
      <c r="M1031" s="538">
        <v>0</v>
      </c>
      <c r="N1031" s="538">
        <v>0</v>
      </c>
      <c r="O1031" s="538">
        <v>0</v>
      </c>
    </row>
    <row r="1032" spans="2:15" ht="15" customHeight="1">
      <c r="B1032" s="429"/>
      <c r="C1032" s="215"/>
      <c r="D1032" s="212"/>
      <c r="E1032" s="212"/>
      <c r="F1032" s="212"/>
      <c r="G1032" s="212"/>
      <c r="H1032" s="212"/>
      <c r="I1032" s="212"/>
      <c r="J1032" s="212"/>
      <c r="K1032" s="212"/>
      <c r="L1032" s="212"/>
      <c r="M1032" s="212"/>
      <c r="N1032" s="212"/>
      <c r="O1032" s="212"/>
    </row>
    <row r="1033" spans="2:15" ht="15" customHeight="1">
      <c r="B1033" s="426" t="s">
        <v>72</v>
      </c>
      <c r="C1033" s="176">
        <v>29295</v>
      </c>
      <c r="D1033" s="537">
        <v>2</v>
      </c>
      <c r="E1033" s="215">
        <v>4</v>
      </c>
      <c r="F1033" s="215">
        <v>101</v>
      </c>
      <c r="G1033" s="537">
        <v>0</v>
      </c>
      <c r="H1033" s="537">
        <v>1209</v>
      </c>
      <c r="I1033" s="537">
        <v>4497</v>
      </c>
      <c r="J1033" s="537">
        <v>6659</v>
      </c>
      <c r="K1033" s="537">
        <v>7043</v>
      </c>
      <c r="L1033" s="537">
        <v>5170</v>
      </c>
      <c r="M1033" s="537">
        <v>2238</v>
      </c>
      <c r="N1033" s="537">
        <v>1192</v>
      </c>
      <c r="O1033" s="537">
        <v>1180</v>
      </c>
    </row>
    <row r="1034" spans="2:15" ht="15" customHeight="1">
      <c r="B1034" s="427" t="s">
        <v>544</v>
      </c>
      <c r="C1034" s="176">
        <v>17284</v>
      </c>
      <c r="D1034" s="537">
        <v>2</v>
      </c>
      <c r="E1034" s="324">
        <v>0</v>
      </c>
      <c r="F1034" s="221">
        <v>101</v>
      </c>
      <c r="G1034" s="537">
        <v>0</v>
      </c>
      <c r="H1034" s="537">
        <v>368</v>
      </c>
      <c r="I1034" s="537">
        <v>3667</v>
      </c>
      <c r="J1034" s="537">
        <v>4219</v>
      </c>
      <c r="K1034" s="537">
        <v>4782</v>
      </c>
      <c r="L1034" s="537">
        <v>3375</v>
      </c>
      <c r="M1034" s="537">
        <v>636</v>
      </c>
      <c r="N1034" s="540">
        <v>0</v>
      </c>
      <c r="O1034" s="537">
        <v>134</v>
      </c>
    </row>
    <row r="1035" spans="2:15" ht="15" customHeight="1">
      <c r="B1035" s="428" t="s">
        <v>545</v>
      </c>
      <c r="C1035" s="545">
        <v>17251</v>
      </c>
      <c r="D1035" s="538">
        <v>2</v>
      </c>
      <c r="E1035" s="328">
        <v>0</v>
      </c>
      <c r="F1035" s="222">
        <v>101</v>
      </c>
      <c r="G1035" s="538">
        <v>0</v>
      </c>
      <c r="H1035" s="538">
        <v>368</v>
      </c>
      <c r="I1035" s="538">
        <v>3634</v>
      </c>
      <c r="J1035" s="538">
        <v>4219</v>
      </c>
      <c r="K1035" s="538">
        <v>4782</v>
      </c>
      <c r="L1035" s="538">
        <v>3375</v>
      </c>
      <c r="M1035" s="538">
        <v>636</v>
      </c>
      <c r="N1035" s="539">
        <v>0</v>
      </c>
      <c r="O1035" s="538">
        <v>134</v>
      </c>
    </row>
    <row r="1036" spans="2:15" ht="15" customHeight="1">
      <c r="B1036" s="428" t="s">
        <v>546</v>
      </c>
      <c r="C1036" s="545">
        <v>33</v>
      </c>
      <c r="D1036" s="538">
        <v>0</v>
      </c>
      <c r="E1036" s="328">
        <v>0</v>
      </c>
      <c r="F1036" s="222">
        <v>0</v>
      </c>
      <c r="G1036" s="538">
        <v>0</v>
      </c>
      <c r="H1036" s="538">
        <v>0</v>
      </c>
      <c r="I1036" s="538">
        <v>33</v>
      </c>
      <c r="J1036" s="538">
        <v>0</v>
      </c>
      <c r="K1036" s="538">
        <v>0</v>
      </c>
      <c r="L1036" s="538">
        <v>0</v>
      </c>
      <c r="M1036" s="538">
        <v>0</v>
      </c>
      <c r="N1036" s="539">
        <v>0</v>
      </c>
      <c r="O1036" s="538">
        <v>0</v>
      </c>
    </row>
    <row r="1037" spans="2:15" ht="15" customHeight="1">
      <c r="B1037" s="427" t="s">
        <v>547</v>
      </c>
      <c r="C1037" s="176">
        <v>12011</v>
      </c>
      <c r="D1037" s="537">
        <v>0</v>
      </c>
      <c r="E1037" s="324">
        <v>4</v>
      </c>
      <c r="F1037" s="221">
        <v>0</v>
      </c>
      <c r="G1037" s="537">
        <v>0</v>
      </c>
      <c r="H1037" s="537">
        <v>841</v>
      </c>
      <c r="I1037" s="537">
        <v>830</v>
      </c>
      <c r="J1037" s="537">
        <v>2440</v>
      </c>
      <c r="K1037" s="537">
        <v>2261</v>
      </c>
      <c r="L1037" s="537">
        <v>1795</v>
      </c>
      <c r="M1037" s="537">
        <v>1602</v>
      </c>
      <c r="N1037" s="540">
        <v>1192</v>
      </c>
      <c r="O1037" s="537">
        <v>1046</v>
      </c>
    </row>
    <row r="1038" spans="2:15" ht="15" customHeight="1">
      <c r="B1038" s="428" t="s">
        <v>73</v>
      </c>
      <c r="C1038" s="545">
        <v>6711</v>
      </c>
      <c r="D1038" s="538">
        <v>0</v>
      </c>
      <c r="E1038" s="212">
        <v>4</v>
      </c>
      <c r="F1038" s="212">
        <v>0</v>
      </c>
      <c r="G1038" s="538">
        <v>0</v>
      </c>
      <c r="H1038" s="538">
        <v>23</v>
      </c>
      <c r="I1038" s="538">
        <v>422</v>
      </c>
      <c r="J1038" s="538">
        <v>1598</v>
      </c>
      <c r="K1038" s="538">
        <v>633</v>
      </c>
      <c r="L1038" s="538">
        <v>710</v>
      </c>
      <c r="M1038" s="538">
        <v>1344</v>
      </c>
      <c r="N1038" s="538">
        <v>1192</v>
      </c>
      <c r="O1038" s="538">
        <v>785</v>
      </c>
    </row>
    <row r="1039" spans="2:15" ht="15" customHeight="1">
      <c r="B1039" s="428" t="s">
        <v>74</v>
      </c>
      <c r="C1039" s="545">
        <v>0</v>
      </c>
      <c r="D1039" s="538">
        <v>0</v>
      </c>
      <c r="E1039" s="212">
        <v>0</v>
      </c>
      <c r="F1039" s="212">
        <v>0</v>
      </c>
      <c r="G1039" s="538">
        <v>0</v>
      </c>
      <c r="H1039" s="538">
        <v>0</v>
      </c>
      <c r="I1039" s="538">
        <v>0</v>
      </c>
      <c r="J1039" s="538">
        <v>0</v>
      </c>
      <c r="K1039" s="538">
        <v>0</v>
      </c>
      <c r="L1039" s="538">
        <v>0</v>
      </c>
      <c r="M1039" s="538">
        <v>0</v>
      </c>
      <c r="N1039" s="538">
        <v>0</v>
      </c>
      <c r="O1039" s="538">
        <v>0</v>
      </c>
    </row>
    <row r="1040" spans="2:15" ht="15" customHeight="1">
      <c r="B1040" s="428" t="s">
        <v>548</v>
      </c>
      <c r="C1040" s="545">
        <v>5300</v>
      </c>
      <c r="D1040" s="538">
        <v>0</v>
      </c>
      <c r="E1040" s="328">
        <v>0</v>
      </c>
      <c r="F1040" s="222">
        <v>0</v>
      </c>
      <c r="G1040" s="538">
        <v>0</v>
      </c>
      <c r="H1040" s="538">
        <v>818</v>
      </c>
      <c r="I1040" s="538">
        <v>408</v>
      </c>
      <c r="J1040" s="538">
        <v>842</v>
      </c>
      <c r="K1040" s="538">
        <v>1628</v>
      </c>
      <c r="L1040" s="538">
        <v>1085</v>
      </c>
      <c r="M1040" s="538">
        <v>258</v>
      </c>
      <c r="N1040" s="538">
        <v>0</v>
      </c>
      <c r="O1040" s="538">
        <v>261</v>
      </c>
    </row>
    <row r="1041" spans="2:15" ht="15" customHeight="1">
      <c r="B1041" s="429"/>
      <c r="C1041" s="215"/>
      <c r="D1041" s="212"/>
      <c r="E1041" s="212"/>
      <c r="F1041" s="212"/>
      <c r="G1041" s="212"/>
      <c r="H1041" s="212"/>
      <c r="I1041" s="212"/>
      <c r="J1041" s="212"/>
      <c r="K1041" s="212"/>
      <c r="L1041" s="212"/>
      <c r="M1041" s="212"/>
      <c r="N1041" s="212"/>
      <c r="O1041" s="212"/>
    </row>
    <row r="1042" spans="2:15" ht="15" customHeight="1">
      <c r="B1042" s="426" t="s">
        <v>62</v>
      </c>
      <c r="C1042" s="547">
        <v>4497</v>
      </c>
      <c r="D1042" s="176">
        <v>322</v>
      </c>
      <c r="E1042" s="176">
        <v>0</v>
      </c>
      <c r="F1042" s="176">
        <v>357</v>
      </c>
      <c r="G1042" s="176">
        <v>0</v>
      </c>
      <c r="H1042" s="176">
        <v>393</v>
      </c>
      <c r="I1042" s="176">
        <v>272</v>
      </c>
      <c r="J1042" s="176">
        <v>1989</v>
      </c>
      <c r="K1042" s="176">
        <v>544</v>
      </c>
      <c r="L1042" s="176">
        <v>83</v>
      </c>
      <c r="M1042" s="176">
        <v>7</v>
      </c>
      <c r="N1042" s="176">
        <v>91</v>
      </c>
      <c r="O1042" s="176">
        <v>439</v>
      </c>
    </row>
    <row r="1043" spans="2:15" ht="15" customHeight="1">
      <c r="B1043" s="211"/>
      <c r="C1043" s="211"/>
      <c r="D1043" s="211"/>
      <c r="E1043" s="211"/>
      <c r="F1043" s="211"/>
      <c r="G1043" s="211"/>
      <c r="H1043" s="211"/>
      <c r="I1043" s="211"/>
      <c r="J1043" s="211"/>
      <c r="K1043" s="211"/>
      <c r="L1043" s="211"/>
      <c r="M1043" s="211"/>
      <c r="N1043" s="211"/>
      <c r="O1043" s="211"/>
    </row>
    <row r="1044" spans="2:15" ht="3" customHeight="1">
      <c r="B1044" s="433"/>
      <c r="C1044" s="433"/>
      <c r="D1044" s="433"/>
      <c r="E1044" s="433"/>
      <c r="F1044" s="433"/>
      <c r="G1044" s="433"/>
      <c r="H1044" s="433"/>
      <c r="I1044" s="433"/>
      <c r="J1044" s="433"/>
      <c r="K1044" s="433"/>
      <c r="L1044" s="433"/>
      <c r="M1044" s="433"/>
      <c r="N1044" s="433"/>
      <c r="O1044" s="433"/>
    </row>
    <row r="1045" spans="2:15" ht="15" customHeight="1">
      <c r="B1045" s="871" t="s">
        <v>562</v>
      </c>
      <c r="C1045" s="871"/>
      <c r="D1045" s="871"/>
      <c r="E1045" s="871"/>
      <c r="F1045" s="871"/>
      <c r="G1045" s="871"/>
      <c r="H1045" s="871"/>
      <c r="I1045" s="871"/>
      <c r="J1045" s="871"/>
      <c r="K1045" s="871"/>
      <c r="L1045" s="871"/>
      <c r="M1045" s="871"/>
      <c r="N1045" s="871"/>
      <c r="O1045" s="871"/>
    </row>
    <row r="1046" spans="2:15" ht="15" customHeight="1">
      <c r="B1046" s="871" t="s">
        <v>575</v>
      </c>
      <c r="C1046" s="871"/>
      <c r="D1046" s="871"/>
      <c r="E1046" s="871"/>
      <c r="F1046" s="871"/>
      <c r="G1046" s="871"/>
      <c r="H1046" s="871"/>
      <c r="I1046" s="871"/>
      <c r="J1046" s="871"/>
      <c r="K1046" s="871"/>
      <c r="L1046" s="871"/>
      <c r="M1046" s="871"/>
      <c r="N1046" s="871"/>
      <c r="O1046" s="871"/>
    </row>
    <row r="1047" spans="2:15" ht="15" customHeight="1"/>
    <row r="1048" spans="2:15" ht="15" customHeight="1">
      <c r="B1048" s="320" t="s">
        <v>827</v>
      </c>
      <c r="C1048" s="320"/>
      <c r="D1048" s="237"/>
      <c r="E1048" s="237"/>
      <c r="F1048" s="237"/>
      <c r="G1048" s="237"/>
      <c r="H1048" s="237"/>
      <c r="I1048" s="237"/>
      <c r="J1048" s="237"/>
      <c r="K1048" s="237"/>
      <c r="L1048" s="237"/>
      <c r="M1048" s="237"/>
      <c r="N1048" s="237"/>
      <c r="O1048" s="239" t="s">
        <v>123</v>
      </c>
    </row>
    <row r="1049" spans="2:15" ht="18.75" customHeight="1">
      <c r="B1049" s="864" t="s">
        <v>8</v>
      </c>
      <c r="C1049" s="872" t="s">
        <v>68</v>
      </c>
      <c r="D1049" s="907" t="s">
        <v>16</v>
      </c>
      <c r="E1049" s="907"/>
      <c r="F1049" s="907"/>
      <c r="G1049" s="907"/>
      <c r="H1049" s="907"/>
      <c r="I1049" s="907"/>
      <c r="J1049" s="907"/>
      <c r="K1049" s="907"/>
      <c r="L1049" s="907"/>
      <c r="M1049" s="907"/>
      <c r="N1049" s="907"/>
      <c r="O1049" s="867"/>
    </row>
    <row r="1050" spans="2:15" ht="18.75" customHeight="1">
      <c r="B1050" s="865"/>
      <c r="C1050" s="873"/>
      <c r="D1050" s="452" t="s">
        <v>17</v>
      </c>
      <c r="E1050" s="452" t="s">
        <v>18</v>
      </c>
      <c r="F1050" s="452" t="s">
        <v>19</v>
      </c>
      <c r="G1050" s="452" t="s">
        <v>20</v>
      </c>
      <c r="H1050" s="452" t="s">
        <v>21</v>
      </c>
      <c r="I1050" s="452" t="s">
        <v>22</v>
      </c>
      <c r="J1050" s="452" t="s">
        <v>23</v>
      </c>
      <c r="K1050" s="452" t="s">
        <v>24</v>
      </c>
      <c r="L1050" s="452" t="s">
        <v>25</v>
      </c>
      <c r="M1050" s="452" t="s">
        <v>26</v>
      </c>
      <c r="N1050" s="452" t="s">
        <v>27</v>
      </c>
      <c r="O1050" s="453" t="s">
        <v>28</v>
      </c>
    </row>
    <row r="1051" spans="2:15" ht="15" customHeight="1">
      <c r="B1051" s="211"/>
      <c r="C1051" s="211"/>
      <c r="D1051" s="211"/>
      <c r="E1051" s="211"/>
      <c r="F1051" s="211"/>
      <c r="G1051" s="211"/>
      <c r="H1051" s="211"/>
      <c r="I1051" s="211"/>
      <c r="J1051" s="211"/>
      <c r="K1051" s="211"/>
      <c r="L1051" s="211"/>
      <c r="M1051" s="211"/>
      <c r="N1051" s="211"/>
      <c r="O1051" s="211"/>
    </row>
    <row r="1052" spans="2:15" ht="15" customHeight="1">
      <c r="B1052" s="340" t="s">
        <v>118</v>
      </c>
      <c r="C1052" s="215">
        <v>220542</v>
      </c>
      <c r="D1052" s="215">
        <v>7830</v>
      </c>
      <c r="E1052" s="215">
        <v>7632</v>
      </c>
      <c r="F1052" s="215">
        <v>7223</v>
      </c>
      <c r="G1052" s="215">
        <v>12916</v>
      </c>
      <c r="H1052" s="215">
        <v>16332</v>
      </c>
      <c r="I1052" s="215">
        <v>28900</v>
      </c>
      <c r="J1052" s="215">
        <v>36592</v>
      </c>
      <c r="K1052" s="215">
        <v>36685</v>
      </c>
      <c r="L1052" s="215">
        <v>28544</v>
      </c>
      <c r="M1052" s="215">
        <v>19407</v>
      </c>
      <c r="N1052" s="215">
        <v>9739</v>
      </c>
      <c r="O1052" s="215">
        <v>8742</v>
      </c>
    </row>
    <row r="1053" spans="2:15" ht="15" customHeight="1">
      <c r="B1053" s="340"/>
      <c r="C1053" s="215"/>
      <c r="D1053" s="212"/>
      <c r="E1053" s="212"/>
      <c r="F1053" s="212"/>
      <c r="G1053" s="212"/>
      <c r="H1053" s="212"/>
      <c r="I1053" s="212"/>
      <c r="J1053" s="212"/>
      <c r="K1053" s="212"/>
      <c r="L1053" s="212"/>
      <c r="M1053" s="212"/>
      <c r="N1053" s="212"/>
      <c r="O1053" s="212"/>
    </row>
    <row r="1054" spans="2:15" ht="15" customHeight="1">
      <c r="B1054" s="425" t="s">
        <v>69</v>
      </c>
      <c r="C1054" s="176">
        <v>104215</v>
      </c>
      <c r="D1054" s="537">
        <v>3687</v>
      </c>
      <c r="E1054" s="215">
        <v>2964</v>
      </c>
      <c r="F1054" s="537">
        <v>3320</v>
      </c>
      <c r="G1054" s="215">
        <v>4980</v>
      </c>
      <c r="H1054" s="215">
        <v>6842</v>
      </c>
      <c r="I1054" s="215">
        <v>13792</v>
      </c>
      <c r="J1054" s="215">
        <v>16712</v>
      </c>
      <c r="K1054" s="215">
        <v>17824</v>
      </c>
      <c r="L1054" s="215">
        <v>14928</v>
      </c>
      <c r="M1054" s="215">
        <v>10370</v>
      </c>
      <c r="N1054" s="215">
        <v>4687</v>
      </c>
      <c r="O1054" s="215">
        <v>4109</v>
      </c>
    </row>
    <row r="1055" spans="2:15" ht="15" customHeight="1">
      <c r="B1055" s="425"/>
      <c r="C1055" s="215"/>
      <c r="D1055" s="212"/>
      <c r="E1055" s="212"/>
      <c r="F1055" s="212"/>
      <c r="G1055" s="537"/>
      <c r="H1055" s="537"/>
      <c r="I1055" s="537"/>
      <c r="J1055" s="537"/>
      <c r="K1055" s="537"/>
      <c r="L1055" s="537"/>
      <c r="M1055" s="537"/>
      <c r="N1055" s="537"/>
      <c r="O1055" s="537"/>
    </row>
    <row r="1056" spans="2:15" ht="15" customHeight="1">
      <c r="B1056" s="426" t="s">
        <v>71</v>
      </c>
      <c r="C1056" s="176">
        <v>66669</v>
      </c>
      <c r="D1056" s="537">
        <v>2697</v>
      </c>
      <c r="E1056" s="215">
        <v>1887</v>
      </c>
      <c r="F1056" s="215">
        <v>2109</v>
      </c>
      <c r="G1056" s="537">
        <v>3595</v>
      </c>
      <c r="H1056" s="537">
        <v>5224</v>
      </c>
      <c r="I1056" s="537">
        <v>8118</v>
      </c>
      <c r="J1056" s="537">
        <v>9411</v>
      </c>
      <c r="K1056" s="537">
        <v>10552</v>
      </c>
      <c r="L1056" s="537">
        <v>9600</v>
      </c>
      <c r="M1056" s="537">
        <v>6704</v>
      </c>
      <c r="N1056" s="537">
        <v>3403</v>
      </c>
      <c r="O1056" s="537">
        <v>3369</v>
      </c>
    </row>
    <row r="1057" spans="2:15" ht="15" customHeight="1">
      <c r="B1057" s="427" t="s">
        <v>544</v>
      </c>
      <c r="C1057" s="176">
        <v>65391</v>
      </c>
      <c r="D1057" s="537">
        <v>2697</v>
      </c>
      <c r="E1057" s="215">
        <v>1759</v>
      </c>
      <c r="F1057" s="215">
        <v>2109</v>
      </c>
      <c r="G1057" s="537">
        <v>3595</v>
      </c>
      <c r="H1057" s="537">
        <v>5220</v>
      </c>
      <c r="I1057" s="537">
        <v>7932</v>
      </c>
      <c r="J1057" s="537">
        <v>9113</v>
      </c>
      <c r="K1057" s="537">
        <v>10299</v>
      </c>
      <c r="L1057" s="537">
        <v>9191</v>
      </c>
      <c r="M1057" s="537">
        <v>6704</v>
      </c>
      <c r="N1057" s="537">
        <v>3403</v>
      </c>
      <c r="O1057" s="537">
        <v>3369</v>
      </c>
    </row>
    <row r="1058" spans="2:15" ht="15" customHeight="1">
      <c r="B1058" s="428" t="s">
        <v>545</v>
      </c>
      <c r="C1058" s="545">
        <v>34556</v>
      </c>
      <c r="D1058" s="538">
        <v>0</v>
      </c>
      <c r="E1058" s="212">
        <v>0</v>
      </c>
      <c r="F1058" s="212">
        <v>28</v>
      </c>
      <c r="G1058" s="538">
        <v>1358</v>
      </c>
      <c r="H1058" s="538">
        <v>2503</v>
      </c>
      <c r="I1058" s="538">
        <v>5298</v>
      </c>
      <c r="J1058" s="538">
        <v>6154</v>
      </c>
      <c r="K1058" s="538">
        <v>7035</v>
      </c>
      <c r="L1058" s="538">
        <v>6566</v>
      </c>
      <c r="M1058" s="538">
        <v>3595</v>
      </c>
      <c r="N1058" s="538">
        <v>1153</v>
      </c>
      <c r="O1058" s="538">
        <v>866</v>
      </c>
    </row>
    <row r="1059" spans="2:15" ht="15" customHeight="1">
      <c r="B1059" s="428" t="s">
        <v>546</v>
      </c>
      <c r="C1059" s="545">
        <v>30835</v>
      </c>
      <c r="D1059" s="538">
        <v>2697</v>
      </c>
      <c r="E1059" s="212">
        <v>1759</v>
      </c>
      <c r="F1059" s="212">
        <v>2081</v>
      </c>
      <c r="G1059" s="538">
        <v>2237</v>
      </c>
      <c r="H1059" s="538">
        <v>2717</v>
      </c>
      <c r="I1059" s="538">
        <v>2634</v>
      </c>
      <c r="J1059" s="538">
        <v>2959</v>
      </c>
      <c r="K1059" s="538">
        <v>3264</v>
      </c>
      <c r="L1059" s="538">
        <v>2625</v>
      </c>
      <c r="M1059" s="538">
        <v>3109</v>
      </c>
      <c r="N1059" s="538">
        <v>2250</v>
      </c>
      <c r="O1059" s="538">
        <v>2503</v>
      </c>
    </row>
    <row r="1060" spans="2:15" ht="15" customHeight="1">
      <c r="B1060" s="427" t="s">
        <v>547</v>
      </c>
      <c r="C1060" s="176">
        <v>1278</v>
      </c>
      <c r="D1060" s="537">
        <v>0</v>
      </c>
      <c r="E1060" s="212">
        <v>128</v>
      </c>
      <c r="F1060" s="212">
        <v>0</v>
      </c>
      <c r="G1060" s="537">
        <v>0</v>
      </c>
      <c r="H1060" s="537">
        <v>4</v>
      </c>
      <c r="I1060" s="537">
        <v>186</v>
      </c>
      <c r="J1060" s="537">
        <v>298</v>
      </c>
      <c r="K1060" s="537">
        <v>253</v>
      </c>
      <c r="L1060" s="537">
        <v>409</v>
      </c>
      <c r="M1060" s="537">
        <v>0</v>
      </c>
      <c r="N1060" s="537">
        <v>0</v>
      </c>
      <c r="O1060" s="537">
        <v>0</v>
      </c>
    </row>
    <row r="1061" spans="2:15" ht="15" customHeight="1">
      <c r="B1061" s="428" t="s">
        <v>73</v>
      </c>
      <c r="C1061" s="545">
        <v>1150</v>
      </c>
      <c r="D1061" s="538">
        <v>0</v>
      </c>
      <c r="E1061" s="212">
        <v>0</v>
      </c>
      <c r="F1061" s="212">
        <v>0</v>
      </c>
      <c r="G1061" s="538">
        <v>0</v>
      </c>
      <c r="H1061" s="538">
        <v>4</v>
      </c>
      <c r="I1061" s="538">
        <v>186</v>
      </c>
      <c r="J1061" s="538">
        <v>298</v>
      </c>
      <c r="K1061" s="538">
        <v>253</v>
      </c>
      <c r="L1061" s="538">
        <v>409</v>
      </c>
      <c r="M1061" s="538">
        <v>0</v>
      </c>
      <c r="N1061" s="538">
        <v>0</v>
      </c>
      <c r="O1061" s="538">
        <v>0</v>
      </c>
    </row>
    <row r="1062" spans="2:15" ht="15" customHeight="1">
      <c r="B1062" s="428" t="s">
        <v>74</v>
      </c>
      <c r="C1062" s="545">
        <v>0</v>
      </c>
      <c r="D1062" s="538">
        <v>0</v>
      </c>
      <c r="E1062" s="212">
        <v>0</v>
      </c>
      <c r="F1062" s="212">
        <v>0</v>
      </c>
      <c r="G1062" s="538">
        <v>0</v>
      </c>
      <c r="H1062" s="538">
        <v>0</v>
      </c>
      <c r="I1062" s="538">
        <v>0</v>
      </c>
      <c r="J1062" s="538">
        <v>0</v>
      </c>
      <c r="K1062" s="538">
        <v>0</v>
      </c>
      <c r="L1062" s="538">
        <v>0</v>
      </c>
      <c r="M1062" s="538">
        <v>0</v>
      </c>
      <c r="N1062" s="538">
        <v>0</v>
      </c>
      <c r="O1062" s="538">
        <v>0</v>
      </c>
    </row>
    <row r="1063" spans="2:15" ht="15" customHeight="1">
      <c r="B1063" s="428" t="s">
        <v>548</v>
      </c>
      <c r="C1063" s="545">
        <v>128</v>
      </c>
      <c r="D1063" s="538">
        <v>0</v>
      </c>
      <c r="E1063" s="212">
        <v>128</v>
      </c>
      <c r="F1063" s="212">
        <v>0</v>
      </c>
      <c r="G1063" s="538">
        <v>0</v>
      </c>
      <c r="H1063" s="538">
        <v>0</v>
      </c>
      <c r="I1063" s="538">
        <v>0</v>
      </c>
      <c r="J1063" s="538">
        <v>0</v>
      </c>
      <c r="K1063" s="538">
        <v>0</v>
      </c>
      <c r="L1063" s="538">
        <v>0</v>
      </c>
      <c r="M1063" s="538">
        <v>0</v>
      </c>
      <c r="N1063" s="538">
        <v>0</v>
      </c>
      <c r="O1063" s="538">
        <v>0</v>
      </c>
    </row>
    <row r="1064" spans="2:15" ht="15" customHeight="1">
      <c r="B1064" s="429"/>
      <c r="C1064" s="215"/>
      <c r="D1064" s="212"/>
      <c r="E1064" s="212"/>
      <c r="F1064" s="212"/>
      <c r="G1064" s="212"/>
      <c r="H1064" s="212"/>
      <c r="I1064" s="212"/>
      <c r="J1064" s="212"/>
      <c r="K1064" s="212"/>
      <c r="L1064" s="212"/>
      <c r="M1064" s="212"/>
      <c r="N1064" s="212"/>
      <c r="O1064" s="212"/>
    </row>
    <row r="1065" spans="2:15" ht="15" customHeight="1">
      <c r="B1065" s="426" t="s">
        <v>72</v>
      </c>
      <c r="C1065" s="176">
        <v>37546</v>
      </c>
      <c r="D1065" s="537">
        <v>990</v>
      </c>
      <c r="E1065" s="215">
        <v>1077</v>
      </c>
      <c r="F1065" s="215">
        <v>1211</v>
      </c>
      <c r="G1065" s="537">
        <v>1385</v>
      </c>
      <c r="H1065" s="537">
        <v>1618</v>
      </c>
      <c r="I1065" s="537">
        <v>5674</v>
      </c>
      <c r="J1065" s="537">
        <v>7301</v>
      </c>
      <c r="K1065" s="537">
        <v>7272</v>
      </c>
      <c r="L1065" s="537">
        <v>5328</v>
      </c>
      <c r="M1065" s="537">
        <v>3666</v>
      </c>
      <c r="N1065" s="537">
        <v>1284</v>
      </c>
      <c r="O1065" s="537">
        <v>740</v>
      </c>
    </row>
    <row r="1066" spans="2:15" ht="15" customHeight="1">
      <c r="B1066" s="427" t="s">
        <v>544</v>
      </c>
      <c r="C1066" s="176">
        <v>18593</v>
      </c>
      <c r="D1066" s="537">
        <v>132</v>
      </c>
      <c r="E1066" s="324">
        <v>240</v>
      </c>
      <c r="F1066" s="215">
        <v>0</v>
      </c>
      <c r="G1066" s="537">
        <v>100</v>
      </c>
      <c r="H1066" s="537">
        <v>134</v>
      </c>
      <c r="I1066" s="537">
        <v>3423</v>
      </c>
      <c r="J1066" s="537">
        <v>4949</v>
      </c>
      <c r="K1066" s="537">
        <v>5008</v>
      </c>
      <c r="L1066" s="537">
        <v>3303</v>
      </c>
      <c r="M1066" s="537">
        <v>1145</v>
      </c>
      <c r="N1066" s="537">
        <v>0</v>
      </c>
      <c r="O1066" s="537">
        <v>159</v>
      </c>
    </row>
    <row r="1067" spans="2:15" ht="15" customHeight="1">
      <c r="B1067" s="428" t="s">
        <v>545</v>
      </c>
      <c r="C1067" s="545">
        <v>17689</v>
      </c>
      <c r="D1067" s="538">
        <v>132</v>
      </c>
      <c r="E1067" s="328">
        <v>0</v>
      </c>
      <c r="F1067" s="212">
        <v>0</v>
      </c>
      <c r="G1067" s="538">
        <v>0</v>
      </c>
      <c r="H1067" s="538">
        <v>134</v>
      </c>
      <c r="I1067" s="538">
        <v>3325</v>
      </c>
      <c r="J1067" s="538">
        <v>4791</v>
      </c>
      <c r="K1067" s="538">
        <v>4859</v>
      </c>
      <c r="L1067" s="538">
        <v>3303</v>
      </c>
      <c r="M1067" s="538">
        <v>1145</v>
      </c>
      <c r="N1067" s="538">
        <v>0</v>
      </c>
      <c r="O1067" s="538">
        <v>0</v>
      </c>
    </row>
    <row r="1068" spans="2:15" ht="15" customHeight="1">
      <c r="B1068" s="428" t="s">
        <v>546</v>
      </c>
      <c r="C1068" s="545">
        <v>904</v>
      </c>
      <c r="D1068" s="538">
        <v>0</v>
      </c>
      <c r="E1068" s="328">
        <v>240</v>
      </c>
      <c r="F1068" s="212">
        <v>0</v>
      </c>
      <c r="G1068" s="538">
        <v>100</v>
      </c>
      <c r="H1068" s="538">
        <v>0</v>
      </c>
      <c r="I1068" s="538">
        <v>98</v>
      </c>
      <c r="J1068" s="538">
        <v>158</v>
      </c>
      <c r="K1068" s="538">
        <v>149</v>
      </c>
      <c r="L1068" s="538">
        <v>0</v>
      </c>
      <c r="M1068" s="538">
        <v>0</v>
      </c>
      <c r="N1068" s="538">
        <v>0</v>
      </c>
      <c r="O1068" s="538">
        <v>159</v>
      </c>
    </row>
    <row r="1069" spans="2:15" ht="15" customHeight="1">
      <c r="B1069" s="427" t="s">
        <v>547</v>
      </c>
      <c r="C1069" s="176">
        <v>18953</v>
      </c>
      <c r="D1069" s="537">
        <v>858</v>
      </c>
      <c r="E1069" s="328">
        <v>837</v>
      </c>
      <c r="F1069" s="212">
        <v>1211</v>
      </c>
      <c r="G1069" s="537">
        <v>1285</v>
      </c>
      <c r="H1069" s="537">
        <v>1484</v>
      </c>
      <c r="I1069" s="537">
        <v>2251</v>
      </c>
      <c r="J1069" s="537">
        <v>2352</v>
      </c>
      <c r="K1069" s="537">
        <v>2264</v>
      </c>
      <c r="L1069" s="537">
        <v>2025</v>
      </c>
      <c r="M1069" s="537">
        <v>2521</v>
      </c>
      <c r="N1069" s="537">
        <v>1284</v>
      </c>
      <c r="O1069" s="537">
        <v>581</v>
      </c>
    </row>
    <row r="1070" spans="2:15" ht="15" customHeight="1">
      <c r="B1070" s="428" t="s">
        <v>73</v>
      </c>
      <c r="C1070" s="545">
        <v>10572</v>
      </c>
      <c r="D1070" s="538">
        <v>858</v>
      </c>
      <c r="E1070" s="212">
        <v>837</v>
      </c>
      <c r="F1070" s="212">
        <v>1207</v>
      </c>
      <c r="G1070" s="538">
        <v>1285</v>
      </c>
      <c r="H1070" s="538">
        <v>705</v>
      </c>
      <c r="I1070" s="538">
        <v>827</v>
      </c>
      <c r="J1070" s="538">
        <v>1020</v>
      </c>
      <c r="K1070" s="538">
        <v>401</v>
      </c>
      <c r="L1070" s="538">
        <v>528</v>
      </c>
      <c r="M1070" s="538">
        <v>1039</v>
      </c>
      <c r="N1070" s="538">
        <v>1284</v>
      </c>
      <c r="O1070" s="538">
        <v>581</v>
      </c>
    </row>
    <row r="1071" spans="2:15" ht="15" customHeight="1">
      <c r="B1071" s="428" t="s">
        <v>74</v>
      </c>
      <c r="C1071" s="545">
        <v>0</v>
      </c>
      <c r="D1071" s="538">
        <v>0</v>
      </c>
      <c r="E1071" s="212">
        <v>0</v>
      </c>
      <c r="F1071" s="212">
        <v>0</v>
      </c>
      <c r="G1071" s="538">
        <v>0</v>
      </c>
      <c r="H1071" s="538">
        <v>0</v>
      </c>
      <c r="I1071" s="538">
        <v>0</v>
      </c>
      <c r="J1071" s="538">
        <v>0</v>
      </c>
      <c r="K1071" s="538">
        <v>0</v>
      </c>
      <c r="L1071" s="538">
        <v>0</v>
      </c>
      <c r="M1071" s="538">
        <v>0</v>
      </c>
      <c r="N1071" s="538">
        <v>0</v>
      </c>
      <c r="O1071" s="538">
        <v>0</v>
      </c>
    </row>
    <row r="1072" spans="2:15" ht="15" customHeight="1">
      <c r="B1072" s="428" t="s">
        <v>548</v>
      </c>
      <c r="C1072" s="545">
        <v>8381</v>
      </c>
      <c r="D1072" s="538">
        <v>0</v>
      </c>
      <c r="E1072" s="328">
        <v>0</v>
      </c>
      <c r="F1072" s="212">
        <v>4</v>
      </c>
      <c r="G1072" s="538">
        <v>0</v>
      </c>
      <c r="H1072" s="538">
        <v>779</v>
      </c>
      <c r="I1072" s="538">
        <v>1424</v>
      </c>
      <c r="J1072" s="538">
        <v>1332</v>
      </c>
      <c r="K1072" s="538">
        <v>1863</v>
      </c>
      <c r="L1072" s="538">
        <v>1497</v>
      </c>
      <c r="M1072" s="538">
        <v>1482</v>
      </c>
      <c r="N1072" s="538">
        <v>0</v>
      </c>
      <c r="O1072" s="538">
        <v>0</v>
      </c>
    </row>
    <row r="1073" spans="2:15" ht="15" customHeight="1">
      <c r="B1073" s="211"/>
      <c r="C1073" s="215"/>
      <c r="D1073" s="212"/>
      <c r="E1073" s="212"/>
      <c r="F1073" s="212"/>
      <c r="G1073" s="212"/>
      <c r="H1073" s="212"/>
      <c r="I1073" s="212"/>
      <c r="J1073" s="212"/>
      <c r="K1073" s="212"/>
      <c r="L1073" s="212"/>
      <c r="M1073" s="212"/>
      <c r="N1073" s="212"/>
      <c r="O1073" s="212"/>
    </row>
    <row r="1074" spans="2:15" ht="15" customHeight="1">
      <c r="B1074" s="425" t="s">
        <v>70</v>
      </c>
      <c r="C1074" s="176">
        <v>104125</v>
      </c>
      <c r="D1074" s="215">
        <v>3506</v>
      </c>
      <c r="E1074" s="215">
        <v>3258</v>
      </c>
      <c r="F1074" s="215">
        <v>3299</v>
      </c>
      <c r="G1074" s="215">
        <v>5095</v>
      </c>
      <c r="H1074" s="215">
        <v>7946</v>
      </c>
      <c r="I1074" s="215">
        <v>15080</v>
      </c>
      <c r="J1074" s="215">
        <v>17884</v>
      </c>
      <c r="K1074" s="215">
        <v>17327</v>
      </c>
      <c r="L1074" s="215">
        <v>13216</v>
      </c>
      <c r="M1074" s="215">
        <v>8874</v>
      </c>
      <c r="N1074" s="215">
        <v>4716</v>
      </c>
      <c r="O1074" s="215">
        <v>3924</v>
      </c>
    </row>
    <row r="1075" spans="2:15" ht="15" customHeight="1">
      <c r="B1075" s="425"/>
      <c r="C1075" s="215"/>
      <c r="D1075" s="537"/>
      <c r="E1075" s="212"/>
      <c r="F1075" s="212"/>
      <c r="G1075" s="537"/>
      <c r="H1075" s="537"/>
      <c r="I1075" s="537"/>
      <c r="J1075" s="537"/>
      <c r="K1075" s="537"/>
      <c r="L1075" s="537"/>
      <c r="M1075" s="537"/>
      <c r="N1075" s="537"/>
      <c r="O1075" s="537"/>
    </row>
    <row r="1076" spans="2:15" ht="15" customHeight="1">
      <c r="B1076" s="426" t="s">
        <v>71</v>
      </c>
      <c r="C1076" s="176">
        <v>65130</v>
      </c>
      <c r="D1076" s="537">
        <v>2714</v>
      </c>
      <c r="E1076" s="215">
        <v>1703</v>
      </c>
      <c r="F1076" s="215">
        <v>1902</v>
      </c>
      <c r="G1076" s="537">
        <v>3739</v>
      </c>
      <c r="H1076" s="537">
        <v>5531</v>
      </c>
      <c r="I1076" s="537">
        <v>8768</v>
      </c>
      <c r="J1076" s="537">
        <v>10036</v>
      </c>
      <c r="K1076" s="537">
        <v>10023</v>
      </c>
      <c r="L1076" s="537">
        <v>8259</v>
      </c>
      <c r="M1076" s="537">
        <v>6046</v>
      </c>
      <c r="N1076" s="537">
        <v>3249</v>
      </c>
      <c r="O1076" s="537">
        <v>3160</v>
      </c>
    </row>
    <row r="1077" spans="2:15" ht="15" customHeight="1">
      <c r="B1077" s="427" t="s">
        <v>544</v>
      </c>
      <c r="C1077" s="176">
        <v>63971</v>
      </c>
      <c r="D1077" s="537">
        <v>2708</v>
      </c>
      <c r="E1077" s="212">
        <v>1703</v>
      </c>
      <c r="F1077" s="212">
        <v>1902</v>
      </c>
      <c r="G1077" s="537">
        <v>3739</v>
      </c>
      <c r="H1077" s="537">
        <v>5465</v>
      </c>
      <c r="I1077" s="537">
        <v>8575</v>
      </c>
      <c r="J1077" s="537">
        <v>9726</v>
      </c>
      <c r="K1077" s="537">
        <v>9810</v>
      </c>
      <c r="L1077" s="537">
        <v>7888</v>
      </c>
      <c r="M1077" s="537">
        <v>6046</v>
      </c>
      <c r="N1077" s="537">
        <v>3249</v>
      </c>
      <c r="O1077" s="537">
        <v>3160</v>
      </c>
    </row>
    <row r="1078" spans="2:15" ht="15" customHeight="1">
      <c r="B1078" s="428" t="s">
        <v>545</v>
      </c>
      <c r="C1078" s="545">
        <v>34076</v>
      </c>
      <c r="D1078" s="538">
        <v>0</v>
      </c>
      <c r="E1078" s="212">
        <v>0</v>
      </c>
      <c r="F1078" s="212">
        <v>31</v>
      </c>
      <c r="G1078" s="538">
        <v>1523</v>
      </c>
      <c r="H1078" s="538">
        <v>2838</v>
      </c>
      <c r="I1078" s="538">
        <v>5930</v>
      </c>
      <c r="J1078" s="538">
        <v>6874</v>
      </c>
      <c r="K1078" s="538">
        <v>6561</v>
      </c>
      <c r="L1078" s="538">
        <v>5386</v>
      </c>
      <c r="M1078" s="538">
        <v>3115</v>
      </c>
      <c r="N1078" s="538">
        <v>1000</v>
      </c>
      <c r="O1078" s="538">
        <v>818</v>
      </c>
    </row>
    <row r="1079" spans="2:15" ht="15" customHeight="1">
      <c r="B1079" s="428" t="s">
        <v>546</v>
      </c>
      <c r="C1079" s="545">
        <v>29895</v>
      </c>
      <c r="D1079" s="538">
        <v>2708</v>
      </c>
      <c r="E1079" s="212">
        <v>1703</v>
      </c>
      <c r="F1079" s="212">
        <v>1871</v>
      </c>
      <c r="G1079" s="538">
        <v>2216</v>
      </c>
      <c r="H1079" s="538">
        <v>2627</v>
      </c>
      <c r="I1079" s="538">
        <v>2645</v>
      </c>
      <c r="J1079" s="538">
        <v>2852</v>
      </c>
      <c r="K1079" s="538">
        <v>3249</v>
      </c>
      <c r="L1079" s="538">
        <v>2502</v>
      </c>
      <c r="M1079" s="538">
        <v>2931</v>
      </c>
      <c r="N1079" s="538">
        <v>2249</v>
      </c>
      <c r="O1079" s="538">
        <v>2342</v>
      </c>
    </row>
    <row r="1080" spans="2:15" ht="15" customHeight="1">
      <c r="B1080" s="427" t="s">
        <v>547</v>
      </c>
      <c r="C1080" s="176">
        <v>1159</v>
      </c>
      <c r="D1080" s="537">
        <v>6</v>
      </c>
      <c r="E1080" s="212">
        <v>0</v>
      </c>
      <c r="F1080" s="212">
        <v>0</v>
      </c>
      <c r="G1080" s="537">
        <v>0</v>
      </c>
      <c r="H1080" s="537">
        <v>66</v>
      </c>
      <c r="I1080" s="537">
        <v>193</v>
      </c>
      <c r="J1080" s="537">
        <v>310</v>
      </c>
      <c r="K1080" s="537">
        <v>213</v>
      </c>
      <c r="L1080" s="537">
        <v>371</v>
      </c>
      <c r="M1080" s="537">
        <v>0</v>
      </c>
      <c r="N1080" s="537">
        <v>0</v>
      </c>
      <c r="O1080" s="537">
        <v>0</v>
      </c>
    </row>
    <row r="1081" spans="2:15" ht="15" customHeight="1">
      <c r="B1081" s="428" t="s">
        <v>73</v>
      </c>
      <c r="C1081" s="545">
        <v>1159</v>
      </c>
      <c r="D1081" s="538">
        <v>6</v>
      </c>
      <c r="E1081" s="212">
        <v>0</v>
      </c>
      <c r="F1081" s="212">
        <v>0</v>
      </c>
      <c r="G1081" s="538">
        <v>0</v>
      </c>
      <c r="H1081" s="538">
        <v>66</v>
      </c>
      <c r="I1081" s="538">
        <v>193</v>
      </c>
      <c r="J1081" s="538">
        <v>310</v>
      </c>
      <c r="K1081" s="538">
        <v>213</v>
      </c>
      <c r="L1081" s="538">
        <v>371</v>
      </c>
      <c r="M1081" s="538">
        <v>0</v>
      </c>
      <c r="N1081" s="538">
        <v>0</v>
      </c>
      <c r="O1081" s="538">
        <v>0</v>
      </c>
    </row>
    <row r="1082" spans="2:15" ht="15" customHeight="1">
      <c r="B1082" s="428" t="s">
        <v>74</v>
      </c>
      <c r="C1082" s="545">
        <v>0</v>
      </c>
      <c r="D1082" s="538">
        <v>0</v>
      </c>
      <c r="E1082" s="212">
        <v>0</v>
      </c>
      <c r="F1082" s="212">
        <v>0</v>
      </c>
      <c r="G1082" s="538">
        <v>0</v>
      </c>
      <c r="H1082" s="538">
        <v>0</v>
      </c>
      <c r="I1082" s="538">
        <v>0</v>
      </c>
      <c r="J1082" s="538">
        <v>0</v>
      </c>
      <c r="K1082" s="538">
        <v>0</v>
      </c>
      <c r="L1082" s="538">
        <v>0</v>
      </c>
      <c r="M1082" s="538">
        <v>0</v>
      </c>
      <c r="N1082" s="538">
        <v>0</v>
      </c>
      <c r="O1082" s="538">
        <v>0</v>
      </c>
    </row>
    <row r="1083" spans="2:15" ht="15" customHeight="1">
      <c r="B1083" s="428" t="s">
        <v>548</v>
      </c>
      <c r="C1083" s="545">
        <v>0</v>
      </c>
      <c r="D1083" s="538">
        <v>0</v>
      </c>
      <c r="E1083" s="212">
        <v>0</v>
      </c>
      <c r="F1083" s="212">
        <v>0</v>
      </c>
      <c r="G1083" s="538">
        <v>0</v>
      </c>
      <c r="H1083" s="538">
        <v>0</v>
      </c>
      <c r="I1083" s="538">
        <v>0</v>
      </c>
      <c r="J1083" s="538">
        <v>0</v>
      </c>
      <c r="K1083" s="538">
        <v>0</v>
      </c>
      <c r="L1083" s="538">
        <v>0</v>
      </c>
      <c r="M1083" s="538">
        <v>0</v>
      </c>
      <c r="N1083" s="538">
        <v>0</v>
      </c>
      <c r="O1083" s="538">
        <v>0</v>
      </c>
    </row>
    <row r="1084" spans="2:15" ht="15" customHeight="1">
      <c r="B1084" s="429"/>
      <c r="C1084" s="215"/>
      <c r="D1084" s="212"/>
      <c r="E1084" s="212"/>
      <c r="F1084" s="212"/>
      <c r="G1084" s="212"/>
      <c r="H1084" s="212"/>
      <c r="I1084" s="212"/>
      <c r="J1084" s="212"/>
      <c r="K1084" s="212"/>
      <c r="L1084" s="212"/>
      <c r="M1084" s="212"/>
      <c r="N1084" s="212"/>
      <c r="O1084" s="212"/>
    </row>
    <row r="1085" spans="2:15" ht="15" customHeight="1">
      <c r="B1085" s="426" t="s">
        <v>72</v>
      </c>
      <c r="C1085" s="176">
        <v>38995</v>
      </c>
      <c r="D1085" s="537">
        <v>792</v>
      </c>
      <c r="E1085" s="215">
        <v>1555</v>
      </c>
      <c r="F1085" s="215">
        <v>1397</v>
      </c>
      <c r="G1085" s="537">
        <v>1356</v>
      </c>
      <c r="H1085" s="537">
        <v>2415</v>
      </c>
      <c r="I1085" s="537">
        <v>6312</v>
      </c>
      <c r="J1085" s="537">
        <v>7848</v>
      </c>
      <c r="K1085" s="537">
        <v>7304</v>
      </c>
      <c r="L1085" s="537">
        <v>4957</v>
      </c>
      <c r="M1085" s="537">
        <v>2828</v>
      </c>
      <c r="N1085" s="537">
        <v>1467</v>
      </c>
      <c r="O1085" s="537">
        <v>764</v>
      </c>
    </row>
    <row r="1086" spans="2:15" ht="15" customHeight="1">
      <c r="B1086" s="427" t="s">
        <v>544</v>
      </c>
      <c r="C1086" s="176">
        <v>18324</v>
      </c>
      <c r="D1086" s="537">
        <v>10</v>
      </c>
      <c r="E1086" s="324">
        <v>20</v>
      </c>
      <c r="F1086" s="221">
        <v>24</v>
      </c>
      <c r="G1086" s="537">
        <v>66</v>
      </c>
      <c r="H1086" s="537">
        <v>249</v>
      </c>
      <c r="I1086" s="537">
        <v>4180</v>
      </c>
      <c r="J1086" s="537">
        <v>5314</v>
      </c>
      <c r="K1086" s="537">
        <v>5018</v>
      </c>
      <c r="L1086" s="537">
        <v>2882</v>
      </c>
      <c r="M1086" s="537">
        <v>559</v>
      </c>
      <c r="N1086" s="540">
        <v>0</v>
      </c>
      <c r="O1086" s="537">
        <v>2</v>
      </c>
    </row>
    <row r="1087" spans="2:15" ht="15" customHeight="1">
      <c r="B1087" s="428" t="s">
        <v>545</v>
      </c>
      <c r="C1087" s="545">
        <v>18318</v>
      </c>
      <c r="D1087" s="538">
        <v>10</v>
      </c>
      <c r="E1087" s="328">
        <v>20</v>
      </c>
      <c r="F1087" s="222">
        <v>24</v>
      </c>
      <c r="G1087" s="538">
        <v>66</v>
      </c>
      <c r="H1087" s="538">
        <v>249</v>
      </c>
      <c r="I1087" s="538">
        <v>4180</v>
      </c>
      <c r="J1087" s="538">
        <v>5310</v>
      </c>
      <c r="K1087" s="538">
        <v>5016</v>
      </c>
      <c r="L1087" s="538">
        <v>2882</v>
      </c>
      <c r="M1087" s="538">
        <v>559</v>
      </c>
      <c r="N1087" s="539">
        <v>0</v>
      </c>
      <c r="O1087" s="538">
        <v>2</v>
      </c>
    </row>
    <row r="1088" spans="2:15" ht="15" customHeight="1">
      <c r="B1088" s="428" t="s">
        <v>546</v>
      </c>
      <c r="C1088" s="545">
        <v>6</v>
      </c>
      <c r="D1088" s="538">
        <v>0</v>
      </c>
      <c r="E1088" s="328">
        <v>0</v>
      </c>
      <c r="F1088" s="222">
        <v>0</v>
      </c>
      <c r="G1088" s="538">
        <v>0</v>
      </c>
      <c r="H1088" s="538">
        <v>0</v>
      </c>
      <c r="I1088" s="538">
        <v>0</v>
      </c>
      <c r="J1088" s="538">
        <v>4</v>
      </c>
      <c r="K1088" s="538">
        <v>2</v>
      </c>
      <c r="L1088" s="538">
        <v>0</v>
      </c>
      <c r="M1088" s="538">
        <v>0</v>
      </c>
      <c r="N1088" s="539">
        <v>0</v>
      </c>
      <c r="O1088" s="538">
        <v>0</v>
      </c>
    </row>
    <row r="1089" spans="2:15" ht="15" customHeight="1">
      <c r="B1089" s="427" t="s">
        <v>547</v>
      </c>
      <c r="C1089" s="176">
        <v>20671</v>
      </c>
      <c r="D1089" s="537">
        <v>782</v>
      </c>
      <c r="E1089" s="324">
        <v>1535</v>
      </c>
      <c r="F1089" s="221">
        <v>1373</v>
      </c>
      <c r="G1089" s="537">
        <v>1290</v>
      </c>
      <c r="H1089" s="537">
        <v>2166</v>
      </c>
      <c r="I1089" s="537">
        <v>2132</v>
      </c>
      <c r="J1089" s="537">
        <v>2534</v>
      </c>
      <c r="K1089" s="537">
        <v>2286</v>
      </c>
      <c r="L1089" s="537">
        <v>2075</v>
      </c>
      <c r="M1089" s="537">
        <v>2269</v>
      </c>
      <c r="N1089" s="540">
        <v>1467</v>
      </c>
      <c r="O1089" s="537">
        <v>762</v>
      </c>
    </row>
    <row r="1090" spans="2:15" ht="15" customHeight="1">
      <c r="B1090" s="428" t="s">
        <v>73</v>
      </c>
      <c r="C1090" s="545">
        <v>11634</v>
      </c>
      <c r="D1090" s="538">
        <v>782</v>
      </c>
      <c r="E1090" s="212">
        <v>1512</v>
      </c>
      <c r="F1090" s="212">
        <v>1203</v>
      </c>
      <c r="G1090" s="538">
        <v>1186</v>
      </c>
      <c r="H1090" s="538">
        <v>823</v>
      </c>
      <c r="I1090" s="538">
        <v>811</v>
      </c>
      <c r="J1090" s="538">
        <v>1063</v>
      </c>
      <c r="K1090" s="538">
        <v>439</v>
      </c>
      <c r="L1090" s="538">
        <v>659</v>
      </c>
      <c r="M1090" s="538">
        <v>1169</v>
      </c>
      <c r="N1090" s="538">
        <v>1227</v>
      </c>
      <c r="O1090" s="538">
        <v>760</v>
      </c>
    </row>
    <row r="1091" spans="2:15" ht="15" customHeight="1">
      <c r="B1091" s="428" t="s">
        <v>74</v>
      </c>
      <c r="C1091" s="545">
        <v>0</v>
      </c>
      <c r="D1091" s="538">
        <v>0</v>
      </c>
      <c r="E1091" s="212">
        <v>0</v>
      </c>
      <c r="F1091" s="212">
        <v>0</v>
      </c>
      <c r="G1091" s="538">
        <v>0</v>
      </c>
      <c r="H1091" s="538">
        <v>0</v>
      </c>
      <c r="I1091" s="538">
        <v>0</v>
      </c>
      <c r="J1091" s="538">
        <v>0</v>
      </c>
      <c r="K1091" s="538">
        <v>0</v>
      </c>
      <c r="L1091" s="538">
        <v>0</v>
      </c>
      <c r="M1091" s="538">
        <v>0</v>
      </c>
      <c r="N1091" s="538">
        <v>0</v>
      </c>
      <c r="O1091" s="538">
        <v>0</v>
      </c>
    </row>
    <row r="1092" spans="2:15" ht="15" customHeight="1">
      <c r="B1092" s="428" t="s">
        <v>548</v>
      </c>
      <c r="C1092" s="545">
        <v>9037</v>
      </c>
      <c r="D1092" s="538">
        <v>0</v>
      </c>
      <c r="E1092" s="328">
        <v>23</v>
      </c>
      <c r="F1092" s="222">
        <v>170</v>
      </c>
      <c r="G1092" s="538">
        <v>104</v>
      </c>
      <c r="H1092" s="538">
        <v>1343</v>
      </c>
      <c r="I1092" s="538">
        <v>1321</v>
      </c>
      <c r="J1092" s="538">
        <v>1471</v>
      </c>
      <c r="K1092" s="538">
        <v>1847</v>
      </c>
      <c r="L1092" s="538">
        <v>1416</v>
      </c>
      <c r="M1092" s="538">
        <v>1100</v>
      </c>
      <c r="N1092" s="538">
        <v>240</v>
      </c>
      <c r="O1092" s="538">
        <v>2</v>
      </c>
    </row>
    <row r="1093" spans="2:15" ht="15" customHeight="1">
      <c r="B1093" s="429"/>
      <c r="C1093" s="215"/>
      <c r="D1093" s="212"/>
      <c r="E1093" s="212"/>
      <c r="F1093" s="212"/>
      <c r="G1093" s="212"/>
      <c r="H1093" s="212"/>
      <c r="I1093" s="212"/>
      <c r="J1093" s="212"/>
      <c r="K1093" s="212"/>
      <c r="L1093" s="212"/>
      <c r="M1093" s="212"/>
      <c r="N1093" s="212"/>
      <c r="O1093" s="212"/>
    </row>
    <row r="1094" spans="2:15" ht="15" customHeight="1">
      <c r="B1094" s="426" t="s">
        <v>62</v>
      </c>
      <c r="C1094" s="547">
        <v>12202</v>
      </c>
      <c r="D1094" s="176">
        <v>637</v>
      </c>
      <c r="E1094" s="176">
        <v>1410</v>
      </c>
      <c r="F1094" s="176">
        <v>604</v>
      </c>
      <c r="G1094" s="176">
        <v>2841</v>
      </c>
      <c r="H1094" s="176">
        <v>1544</v>
      </c>
      <c r="I1094" s="176">
        <v>28</v>
      </c>
      <c r="J1094" s="176">
        <v>1996</v>
      </c>
      <c r="K1094" s="176">
        <v>1534</v>
      </c>
      <c r="L1094" s="176">
        <v>400</v>
      </c>
      <c r="M1094" s="176">
        <v>163</v>
      </c>
      <c r="N1094" s="176">
        <v>336</v>
      </c>
      <c r="O1094" s="176">
        <v>709</v>
      </c>
    </row>
    <row r="1095" spans="2:15" ht="15" customHeight="1">
      <c r="B1095" s="211"/>
      <c r="C1095" s="211"/>
      <c r="D1095" s="211"/>
      <c r="E1095" s="211"/>
      <c r="F1095" s="211"/>
      <c r="G1095" s="211"/>
      <c r="H1095" s="211"/>
      <c r="I1095" s="211"/>
      <c r="J1095" s="211"/>
      <c r="K1095" s="211"/>
      <c r="L1095" s="211"/>
      <c r="M1095" s="211"/>
      <c r="N1095" s="211"/>
      <c r="O1095" s="211"/>
    </row>
    <row r="1096" spans="2:15" ht="3" customHeight="1">
      <c r="B1096" s="433"/>
      <c r="C1096" s="433"/>
      <c r="D1096" s="433"/>
      <c r="E1096" s="433"/>
      <c r="F1096" s="433"/>
      <c r="G1096" s="433"/>
      <c r="H1096" s="433"/>
      <c r="I1096" s="433"/>
      <c r="J1096" s="433"/>
      <c r="K1096" s="433"/>
      <c r="L1096" s="433"/>
      <c r="M1096" s="433"/>
      <c r="N1096" s="433"/>
      <c r="O1096" s="433"/>
    </row>
    <row r="1097" spans="2:15" ht="15" customHeight="1">
      <c r="B1097" s="871" t="s">
        <v>562</v>
      </c>
      <c r="C1097" s="871"/>
      <c r="D1097" s="871"/>
      <c r="E1097" s="871"/>
      <c r="F1097" s="871"/>
      <c r="G1097" s="871"/>
      <c r="H1097" s="871"/>
      <c r="I1097" s="871"/>
      <c r="J1097" s="871"/>
      <c r="K1097" s="871"/>
      <c r="L1097" s="871"/>
      <c r="M1097" s="871"/>
      <c r="N1097" s="871"/>
      <c r="O1097" s="871"/>
    </row>
    <row r="1098" spans="2:15" ht="15" customHeight="1">
      <c r="B1098" s="871" t="s">
        <v>575</v>
      </c>
      <c r="C1098" s="871"/>
      <c r="D1098" s="871"/>
      <c r="E1098" s="871"/>
      <c r="F1098" s="871"/>
      <c r="G1098" s="871"/>
      <c r="H1098" s="871"/>
      <c r="I1098" s="871"/>
      <c r="J1098" s="871"/>
      <c r="K1098" s="871"/>
      <c r="L1098" s="871"/>
      <c r="M1098" s="871"/>
      <c r="N1098" s="871"/>
      <c r="O1098" s="871"/>
    </row>
    <row r="1099" spans="2:15" ht="15" customHeight="1"/>
    <row r="1100" spans="2:15" ht="15" customHeight="1">
      <c r="B1100" s="320" t="s">
        <v>908</v>
      </c>
      <c r="C1100" s="320"/>
      <c r="D1100" s="237"/>
      <c r="E1100" s="237"/>
      <c r="F1100" s="237"/>
      <c r="G1100" s="237"/>
      <c r="H1100" s="237"/>
      <c r="I1100" s="237"/>
      <c r="J1100" s="237"/>
      <c r="K1100" s="237"/>
      <c r="L1100" s="237"/>
      <c r="M1100" s="237"/>
      <c r="N1100" s="237"/>
      <c r="O1100" s="239" t="s">
        <v>123</v>
      </c>
    </row>
    <row r="1101" spans="2:15" ht="18.75" customHeight="1">
      <c r="B1101" s="864" t="s">
        <v>8</v>
      </c>
      <c r="C1101" s="872" t="s">
        <v>68</v>
      </c>
      <c r="D1101" s="907" t="s">
        <v>16</v>
      </c>
      <c r="E1101" s="907"/>
      <c r="F1101" s="907"/>
      <c r="G1101" s="907"/>
      <c r="H1101" s="907"/>
      <c r="I1101" s="907"/>
      <c r="J1101" s="907"/>
      <c r="K1101" s="907"/>
      <c r="L1101" s="907"/>
      <c r="M1101" s="907"/>
      <c r="N1101" s="907"/>
      <c r="O1101" s="867"/>
    </row>
    <row r="1102" spans="2:15" ht="18.75" customHeight="1">
      <c r="B1102" s="865"/>
      <c r="C1102" s="873"/>
      <c r="D1102" s="452" t="s">
        <v>17</v>
      </c>
      <c r="E1102" s="452" t="s">
        <v>18</v>
      </c>
      <c r="F1102" s="452" t="s">
        <v>19</v>
      </c>
      <c r="G1102" s="452" t="s">
        <v>20</v>
      </c>
      <c r="H1102" s="452" t="s">
        <v>21</v>
      </c>
      <c r="I1102" s="452" t="s">
        <v>22</v>
      </c>
      <c r="J1102" s="452" t="s">
        <v>23</v>
      </c>
      <c r="K1102" s="452" t="s">
        <v>24</v>
      </c>
      <c r="L1102" s="452" t="s">
        <v>25</v>
      </c>
      <c r="M1102" s="452" t="s">
        <v>26</v>
      </c>
      <c r="N1102" s="452" t="s">
        <v>27</v>
      </c>
      <c r="O1102" s="453" t="s">
        <v>28</v>
      </c>
    </row>
    <row r="1103" spans="2:15" ht="15" customHeight="1">
      <c r="B1103" s="211"/>
      <c r="C1103" s="211"/>
      <c r="D1103" s="211"/>
      <c r="E1103" s="211"/>
      <c r="F1103" s="211"/>
      <c r="G1103" s="211"/>
      <c r="H1103" s="211"/>
      <c r="I1103" s="211"/>
      <c r="J1103" s="211"/>
      <c r="K1103" s="211"/>
      <c r="L1103" s="211"/>
      <c r="M1103" s="211"/>
      <c r="N1103" s="211"/>
      <c r="O1103" s="211"/>
    </row>
    <row r="1104" spans="2:15" ht="15" customHeight="1">
      <c r="B1104" s="340" t="s">
        <v>118</v>
      </c>
      <c r="C1104" s="215">
        <v>246807</v>
      </c>
      <c r="D1104" s="215">
        <v>9665</v>
      </c>
      <c r="E1104" s="215">
        <v>10796</v>
      </c>
      <c r="F1104" s="215">
        <v>10484</v>
      </c>
      <c r="G1104" s="215">
        <v>19755</v>
      </c>
      <c r="H1104" s="215">
        <v>21488</v>
      </c>
      <c r="I1104" s="215">
        <v>30678</v>
      </c>
      <c r="J1104" s="215">
        <v>36385</v>
      </c>
      <c r="K1104" s="215">
        <v>34065</v>
      </c>
      <c r="L1104" s="215">
        <v>30643</v>
      </c>
      <c r="M1104" s="215">
        <v>21976</v>
      </c>
      <c r="N1104" s="215">
        <v>10568</v>
      </c>
      <c r="O1104" s="215">
        <v>10304</v>
      </c>
    </row>
    <row r="1105" spans="2:15" ht="15" customHeight="1">
      <c r="B1105" s="340"/>
      <c r="C1105" s="215"/>
      <c r="D1105" s="212"/>
      <c r="E1105" s="212"/>
      <c r="F1105" s="212"/>
      <c r="G1105" s="212"/>
      <c r="H1105" s="212"/>
      <c r="I1105" s="212"/>
      <c r="J1105" s="212"/>
      <c r="K1105" s="212"/>
      <c r="L1105" s="212"/>
      <c r="M1105" s="212"/>
      <c r="N1105" s="212"/>
      <c r="O1105" s="212"/>
    </row>
    <row r="1106" spans="2:15" ht="15" customHeight="1">
      <c r="B1106" s="425" t="s">
        <v>69</v>
      </c>
      <c r="C1106" s="176">
        <v>116123</v>
      </c>
      <c r="D1106" s="537">
        <v>4836</v>
      </c>
      <c r="E1106" s="215">
        <v>4141</v>
      </c>
      <c r="F1106" s="537">
        <v>5168</v>
      </c>
      <c r="G1106" s="215">
        <v>8547</v>
      </c>
      <c r="H1106" s="215">
        <v>9244</v>
      </c>
      <c r="I1106" s="215">
        <v>13407</v>
      </c>
      <c r="J1106" s="215">
        <v>17060</v>
      </c>
      <c r="K1106" s="215">
        <v>16437</v>
      </c>
      <c r="L1106" s="215">
        <v>15613</v>
      </c>
      <c r="M1106" s="215">
        <v>11462</v>
      </c>
      <c r="N1106" s="215">
        <v>5310</v>
      </c>
      <c r="O1106" s="215">
        <v>4898</v>
      </c>
    </row>
    <row r="1107" spans="2:15" ht="15" customHeight="1">
      <c r="B1107" s="425"/>
      <c r="C1107" s="215"/>
      <c r="D1107" s="212"/>
      <c r="E1107" s="212"/>
      <c r="F1107" s="212"/>
      <c r="G1107" s="537"/>
      <c r="H1107" s="537"/>
      <c r="I1107" s="537"/>
      <c r="J1107" s="537"/>
      <c r="K1107" s="537"/>
      <c r="L1107" s="537"/>
      <c r="M1107" s="537"/>
      <c r="N1107" s="537"/>
      <c r="O1107" s="537"/>
    </row>
    <row r="1108" spans="2:15" ht="15" customHeight="1">
      <c r="B1108" s="426" t="s">
        <v>71</v>
      </c>
      <c r="C1108" s="176">
        <v>78511</v>
      </c>
      <c r="D1108" s="537">
        <v>4256</v>
      </c>
      <c r="E1108" s="215">
        <v>3309</v>
      </c>
      <c r="F1108" s="215">
        <v>3784</v>
      </c>
      <c r="G1108" s="537">
        <v>7220</v>
      </c>
      <c r="H1108" s="537">
        <v>7302</v>
      </c>
      <c r="I1108" s="537">
        <v>8190</v>
      </c>
      <c r="J1108" s="537">
        <v>9378</v>
      </c>
      <c r="K1108" s="537">
        <v>10093</v>
      </c>
      <c r="L1108" s="537">
        <v>9395</v>
      </c>
      <c r="M1108" s="537">
        <v>7883</v>
      </c>
      <c r="N1108" s="537">
        <v>3917</v>
      </c>
      <c r="O1108" s="537">
        <v>3784</v>
      </c>
    </row>
    <row r="1109" spans="2:15" ht="15" customHeight="1">
      <c r="B1109" s="427" t="s">
        <v>544</v>
      </c>
      <c r="C1109" s="176">
        <v>78186</v>
      </c>
      <c r="D1109" s="537">
        <v>4256</v>
      </c>
      <c r="E1109" s="215">
        <v>3309</v>
      </c>
      <c r="F1109" s="215">
        <v>3784</v>
      </c>
      <c r="G1109" s="537">
        <v>7220</v>
      </c>
      <c r="H1109" s="537">
        <v>6977</v>
      </c>
      <c r="I1109" s="537">
        <v>8190</v>
      </c>
      <c r="J1109" s="537">
        <v>9378</v>
      </c>
      <c r="K1109" s="537">
        <v>10093</v>
      </c>
      <c r="L1109" s="537">
        <v>9395</v>
      </c>
      <c r="M1109" s="537">
        <v>7883</v>
      </c>
      <c r="N1109" s="537">
        <v>3917</v>
      </c>
      <c r="O1109" s="537">
        <v>3784</v>
      </c>
    </row>
    <row r="1110" spans="2:15" ht="15" customHeight="1">
      <c r="B1110" s="428" t="s">
        <v>545</v>
      </c>
      <c r="C1110" s="545">
        <v>46012</v>
      </c>
      <c r="D1110" s="538">
        <v>918</v>
      </c>
      <c r="E1110" s="212">
        <v>1091</v>
      </c>
      <c r="F1110" s="212">
        <v>1591</v>
      </c>
      <c r="G1110" s="538">
        <v>4769</v>
      </c>
      <c r="H1110" s="538">
        <v>4205</v>
      </c>
      <c r="I1110" s="538">
        <v>5510</v>
      </c>
      <c r="J1110" s="538">
        <v>6498</v>
      </c>
      <c r="K1110" s="538">
        <v>7231</v>
      </c>
      <c r="L1110" s="538">
        <v>7085</v>
      </c>
      <c r="M1110" s="538">
        <v>4632</v>
      </c>
      <c r="N1110" s="538">
        <v>1265</v>
      </c>
      <c r="O1110" s="538">
        <v>1217</v>
      </c>
    </row>
    <row r="1111" spans="2:15" ht="15" customHeight="1">
      <c r="B1111" s="428" t="s">
        <v>546</v>
      </c>
      <c r="C1111" s="545">
        <v>32174</v>
      </c>
      <c r="D1111" s="538">
        <v>3338</v>
      </c>
      <c r="E1111" s="212">
        <v>2218</v>
      </c>
      <c r="F1111" s="212">
        <v>2193</v>
      </c>
      <c r="G1111" s="538">
        <v>2451</v>
      </c>
      <c r="H1111" s="538">
        <v>2772</v>
      </c>
      <c r="I1111" s="538">
        <v>2680</v>
      </c>
      <c r="J1111" s="538">
        <v>2880</v>
      </c>
      <c r="K1111" s="538">
        <v>2862</v>
      </c>
      <c r="L1111" s="538">
        <v>2310</v>
      </c>
      <c r="M1111" s="538">
        <v>3251</v>
      </c>
      <c r="N1111" s="538">
        <v>2652</v>
      </c>
      <c r="O1111" s="538">
        <v>2567</v>
      </c>
    </row>
    <row r="1112" spans="2:15" ht="15" customHeight="1">
      <c r="B1112" s="427" t="s">
        <v>547</v>
      </c>
      <c r="C1112" s="176">
        <v>325</v>
      </c>
      <c r="D1112" s="537">
        <v>0</v>
      </c>
      <c r="E1112" s="212">
        <v>0</v>
      </c>
      <c r="F1112" s="212">
        <v>0</v>
      </c>
      <c r="G1112" s="537">
        <v>0</v>
      </c>
      <c r="H1112" s="537">
        <v>325</v>
      </c>
      <c r="I1112" s="537">
        <v>0</v>
      </c>
      <c r="J1112" s="537">
        <v>0</v>
      </c>
      <c r="K1112" s="537">
        <v>0</v>
      </c>
      <c r="L1112" s="537">
        <v>0</v>
      </c>
      <c r="M1112" s="537">
        <v>0</v>
      </c>
      <c r="N1112" s="537">
        <v>0</v>
      </c>
      <c r="O1112" s="537">
        <v>0</v>
      </c>
    </row>
    <row r="1113" spans="2:15" ht="15" customHeight="1">
      <c r="B1113" s="428" t="s">
        <v>73</v>
      </c>
      <c r="C1113" s="545">
        <v>325</v>
      </c>
      <c r="D1113" s="538">
        <v>0</v>
      </c>
      <c r="E1113" s="212">
        <v>0</v>
      </c>
      <c r="F1113" s="212">
        <v>0</v>
      </c>
      <c r="G1113" s="538">
        <v>0</v>
      </c>
      <c r="H1113" s="538">
        <v>325</v>
      </c>
      <c r="I1113" s="538">
        <v>0</v>
      </c>
      <c r="J1113" s="538">
        <v>0</v>
      </c>
      <c r="K1113" s="538">
        <v>0</v>
      </c>
      <c r="L1113" s="538">
        <v>0</v>
      </c>
      <c r="M1113" s="538">
        <v>0</v>
      </c>
      <c r="N1113" s="538">
        <v>0</v>
      </c>
      <c r="O1113" s="538">
        <v>0</v>
      </c>
    </row>
    <row r="1114" spans="2:15" ht="15" customHeight="1">
      <c r="B1114" s="428" t="s">
        <v>74</v>
      </c>
      <c r="C1114" s="545">
        <v>0</v>
      </c>
      <c r="D1114" s="538">
        <v>0</v>
      </c>
      <c r="E1114" s="212">
        <v>0</v>
      </c>
      <c r="F1114" s="212">
        <v>0</v>
      </c>
      <c r="G1114" s="538">
        <v>0</v>
      </c>
      <c r="H1114" s="538">
        <v>0</v>
      </c>
      <c r="I1114" s="538">
        <v>0</v>
      </c>
      <c r="J1114" s="538">
        <v>0</v>
      </c>
      <c r="K1114" s="538">
        <v>0</v>
      </c>
      <c r="L1114" s="538">
        <v>0</v>
      </c>
      <c r="M1114" s="538">
        <v>0</v>
      </c>
      <c r="N1114" s="538">
        <v>0</v>
      </c>
      <c r="O1114" s="538">
        <v>0</v>
      </c>
    </row>
    <row r="1115" spans="2:15" ht="15" customHeight="1">
      <c r="B1115" s="428" t="s">
        <v>548</v>
      </c>
      <c r="C1115" s="545">
        <v>0</v>
      </c>
      <c r="D1115" s="538">
        <v>0</v>
      </c>
      <c r="E1115" s="212">
        <v>0</v>
      </c>
      <c r="F1115" s="212">
        <v>0</v>
      </c>
      <c r="G1115" s="538">
        <v>0</v>
      </c>
      <c r="H1115" s="538">
        <v>0</v>
      </c>
      <c r="I1115" s="538">
        <v>0</v>
      </c>
      <c r="J1115" s="538">
        <v>0</v>
      </c>
      <c r="K1115" s="538">
        <v>0</v>
      </c>
      <c r="L1115" s="538">
        <v>0</v>
      </c>
      <c r="M1115" s="538">
        <v>0</v>
      </c>
      <c r="N1115" s="538">
        <v>0</v>
      </c>
      <c r="O1115" s="538">
        <v>0</v>
      </c>
    </row>
    <row r="1116" spans="2:15" ht="15" customHeight="1">
      <c r="B1116" s="429"/>
      <c r="C1116" s="215"/>
      <c r="D1116" s="212"/>
      <c r="E1116" s="212"/>
      <c r="F1116" s="212"/>
      <c r="G1116" s="212"/>
      <c r="H1116" s="212"/>
      <c r="I1116" s="212"/>
      <c r="J1116" s="212"/>
      <c r="K1116" s="212"/>
      <c r="L1116" s="212"/>
      <c r="M1116" s="212"/>
      <c r="N1116" s="212"/>
      <c r="O1116" s="212"/>
    </row>
    <row r="1117" spans="2:15" ht="15" customHeight="1">
      <c r="B1117" s="426" t="s">
        <v>72</v>
      </c>
      <c r="C1117" s="176">
        <v>37612</v>
      </c>
      <c r="D1117" s="537">
        <v>580</v>
      </c>
      <c r="E1117" s="215">
        <v>832</v>
      </c>
      <c r="F1117" s="215">
        <v>1384</v>
      </c>
      <c r="G1117" s="537">
        <v>1327</v>
      </c>
      <c r="H1117" s="537">
        <v>1942</v>
      </c>
      <c r="I1117" s="537">
        <v>5217</v>
      </c>
      <c r="J1117" s="537">
        <v>7682</v>
      </c>
      <c r="K1117" s="537">
        <v>6344</v>
      </c>
      <c r="L1117" s="537">
        <v>6218</v>
      </c>
      <c r="M1117" s="537">
        <v>3579</v>
      </c>
      <c r="N1117" s="537">
        <v>1393</v>
      </c>
      <c r="O1117" s="537">
        <v>1114</v>
      </c>
    </row>
    <row r="1118" spans="2:15" ht="15" customHeight="1">
      <c r="B1118" s="427" t="s">
        <v>544</v>
      </c>
      <c r="C1118" s="176">
        <v>16370</v>
      </c>
      <c r="D1118" s="537">
        <v>0</v>
      </c>
      <c r="E1118" s="324">
        <v>0</v>
      </c>
      <c r="F1118" s="215">
        <v>0</v>
      </c>
      <c r="G1118" s="537">
        <v>0</v>
      </c>
      <c r="H1118" s="537">
        <v>186</v>
      </c>
      <c r="I1118" s="537">
        <v>2555</v>
      </c>
      <c r="J1118" s="537">
        <v>4603</v>
      </c>
      <c r="K1118" s="537">
        <v>4106</v>
      </c>
      <c r="L1118" s="537">
        <v>3778</v>
      </c>
      <c r="M1118" s="537">
        <v>1139</v>
      </c>
      <c r="N1118" s="537">
        <v>3</v>
      </c>
      <c r="O1118" s="537">
        <v>0</v>
      </c>
    </row>
    <row r="1119" spans="2:15" ht="15" customHeight="1">
      <c r="B1119" s="428" t="s">
        <v>545</v>
      </c>
      <c r="C1119" s="545">
        <v>16303</v>
      </c>
      <c r="D1119" s="538">
        <v>0</v>
      </c>
      <c r="E1119" s="328">
        <v>0</v>
      </c>
      <c r="F1119" s="212">
        <v>0</v>
      </c>
      <c r="G1119" s="538">
        <v>0</v>
      </c>
      <c r="H1119" s="538">
        <v>186</v>
      </c>
      <c r="I1119" s="538">
        <v>2555</v>
      </c>
      <c r="J1119" s="538">
        <v>4603</v>
      </c>
      <c r="K1119" s="538">
        <v>4101</v>
      </c>
      <c r="L1119" s="538">
        <v>3719</v>
      </c>
      <c r="M1119" s="538">
        <v>1139</v>
      </c>
      <c r="N1119" s="538">
        <v>0</v>
      </c>
      <c r="O1119" s="538">
        <v>0</v>
      </c>
    </row>
    <row r="1120" spans="2:15" ht="15" customHeight="1">
      <c r="B1120" s="428" t="s">
        <v>546</v>
      </c>
      <c r="C1120" s="545">
        <v>67</v>
      </c>
      <c r="D1120" s="538">
        <v>0</v>
      </c>
      <c r="E1120" s="328">
        <v>0</v>
      </c>
      <c r="F1120" s="212">
        <v>0</v>
      </c>
      <c r="G1120" s="538">
        <v>0</v>
      </c>
      <c r="H1120" s="538">
        <v>0</v>
      </c>
      <c r="I1120" s="538">
        <v>0</v>
      </c>
      <c r="J1120" s="538">
        <v>0</v>
      </c>
      <c r="K1120" s="538">
        <v>5</v>
      </c>
      <c r="L1120" s="538">
        <v>59</v>
      </c>
      <c r="M1120" s="538">
        <v>0</v>
      </c>
      <c r="N1120" s="538">
        <v>3</v>
      </c>
      <c r="O1120" s="538">
        <v>0</v>
      </c>
    </row>
    <row r="1121" spans="2:15" ht="15" customHeight="1">
      <c r="B1121" s="427" t="s">
        <v>547</v>
      </c>
      <c r="C1121" s="176">
        <v>21242</v>
      </c>
      <c r="D1121" s="537">
        <v>580</v>
      </c>
      <c r="E1121" s="328">
        <v>832</v>
      </c>
      <c r="F1121" s="212">
        <v>1384</v>
      </c>
      <c r="G1121" s="537">
        <v>1327</v>
      </c>
      <c r="H1121" s="537">
        <v>1756</v>
      </c>
      <c r="I1121" s="537">
        <v>2662</v>
      </c>
      <c r="J1121" s="537">
        <v>3079</v>
      </c>
      <c r="K1121" s="537">
        <v>2238</v>
      </c>
      <c r="L1121" s="537">
        <v>2440</v>
      </c>
      <c r="M1121" s="537">
        <v>2440</v>
      </c>
      <c r="N1121" s="537">
        <v>1390</v>
      </c>
      <c r="O1121" s="537">
        <v>1114</v>
      </c>
    </row>
    <row r="1122" spans="2:15" ht="15" customHeight="1">
      <c r="B1122" s="428" t="s">
        <v>73</v>
      </c>
      <c r="C1122" s="545">
        <v>13020</v>
      </c>
      <c r="D1122" s="538">
        <v>580</v>
      </c>
      <c r="E1122" s="212">
        <v>832</v>
      </c>
      <c r="F1122" s="212">
        <v>1384</v>
      </c>
      <c r="G1122" s="538">
        <v>1327</v>
      </c>
      <c r="H1122" s="538">
        <v>637</v>
      </c>
      <c r="I1122" s="538">
        <v>1246</v>
      </c>
      <c r="J1122" s="538">
        <v>1280</v>
      </c>
      <c r="K1122" s="538">
        <v>742</v>
      </c>
      <c r="L1122" s="538">
        <v>1116</v>
      </c>
      <c r="M1122" s="538">
        <v>1372</v>
      </c>
      <c r="N1122" s="538">
        <v>1390</v>
      </c>
      <c r="O1122" s="538">
        <v>1114</v>
      </c>
    </row>
    <row r="1123" spans="2:15" ht="15" customHeight="1">
      <c r="B1123" s="428" t="s">
        <v>74</v>
      </c>
      <c r="C1123" s="545">
        <v>0</v>
      </c>
      <c r="D1123" s="538">
        <v>0</v>
      </c>
      <c r="E1123" s="212">
        <v>0</v>
      </c>
      <c r="F1123" s="212">
        <v>0</v>
      </c>
      <c r="G1123" s="538">
        <v>0</v>
      </c>
      <c r="H1123" s="538">
        <v>0</v>
      </c>
      <c r="I1123" s="538">
        <v>0</v>
      </c>
      <c r="J1123" s="538">
        <v>0</v>
      </c>
      <c r="K1123" s="538">
        <v>0</v>
      </c>
      <c r="L1123" s="538">
        <v>0</v>
      </c>
      <c r="M1123" s="538">
        <v>0</v>
      </c>
      <c r="N1123" s="538">
        <v>0</v>
      </c>
      <c r="O1123" s="538">
        <v>0</v>
      </c>
    </row>
    <row r="1124" spans="2:15" ht="15" customHeight="1">
      <c r="B1124" s="428" t="s">
        <v>548</v>
      </c>
      <c r="C1124" s="545">
        <v>8222</v>
      </c>
      <c r="D1124" s="538">
        <v>0</v>
      </c>
      <c r="E1124" s="328">
        <v>0</v>
      </c>
      <c r="F1124" s="212">
        <v>0</v>
      </c>
      <c r="G1124" s="538">
        <v>0</v>
      </c>
      <c r="H1124" s="538">
        <v>1119</v>
      </c>
      <c r="I1124" s="538">
        <v>1416</v>
      </c>
      <c r="J1124" s="538">
        <v>1799</v>
      </c>
      <c r="K1124" s="538">
        <v>1496</v>
      </c>
      <c r="L1124" s="538">
        <v>1324</v>
      </c>
      <c r="M1124" s="538">
        <v>1068</v>
      </c>
      <c r="N1124" s="538">
        <v>0</v>
      </c>
      <c r="O1124" s="538">
        <v>0</v>
      </c>
    </row>
    <row r="1125" spans="2:15" ht="15" customHeight="1">
      <c r="B1125" s="211"/>
      <c r="C1125" s="215"/>
      <c r="D1125" s="212"/>
      <c r="E1125" s="212"/>
      <c r="F1125" s="212"/>
      <c r="G1125" s="212"/>
      <c r="H1125" s="212"/>
      <c r="I1125" s="212"/>
      <c r="J1125" s="212"/>
      <c r="K1125" s="212"/>
      <c r="L1125" s="212"/>
      <c r="M1125" s="212"/>
      <c r="N1125" s="212"/>
      <c r="O1125" s="212"/>
    </row>
    <row r="1126" spans="2:15" ht="15" customHeight="1">
      <c r="B1126" s="425" t="s">
        <v>70</v>
      </c>
      <c r="C1126" s="176">
        <v>116835</v>
      </c>
      <c r="D1126" s="215">
        <v>4829</v>
      </c>
      <c r="E1126" s="215">
        <v>4346</v>
      </c>
      <c r="F1126" s="215">
        <v>5316</v>
      </c>
      <c r="G1126" s="215">
        <v>9234</v>
      </c>
      <c r="H1126" s="215">
        <v>9795</v>
      </c>
      <c r="I1126" s="215">
        <v>15119</v>
      </c>
      <c r="J1126" s="215">
        <v>17976</v>
      </c>
      <c r="K1126" s="215">
        <v>16355</v>
      </c>
      <c r="L1126" s="215">
        <v>14074</v>
      </c>
      <c r="M1126" s="215">
        <v>9740</v>
      </c>
      <c r="N1126" s="215">
        <v>4816</v>
      </c>
      <c r="O1126" s="215">
        <v>5235</v>
      </c>
    </row>
    <row r="1127" spans="2:15" ht="15" customHeight="1">
      <c r="B1127" s="425"/>
      <c r="C1127" s="215"/>
      <c r="D1127" s="537"/>
      <c r="E1127" s="212"/>
      <c r="F1127" s="212"/>
      <c r="G1127" s="537"/>
      <c r="H1127" s="537"/>
      <c r="I1127" s="537"/>
      <c r="J1127" s="537"/>
      <c r="K1127" s="537"/>
      <c r="L1127" s="537"/>
      <c r="M1127" s="537"/>
      <c r="N1127" s="537"/>
      <c r="O1127" s="537"/>
    </row>
    <row r="1128" spans="2:15" ht="15" customHeight="1">
      <c r="B1128" s="426" t="s">
        <v>71</v>
      </c>
      <c r="C1128" s="176">
        <v>76841</v>
      </c>
      <c r="D1128" s="537">
        <v>4228</v>
      </c>
      <c r="E1128" s="215">
        <v>3268</v>
      </c>
      <c r="F1128" s="215">
        <v>3909</v>
      </c>
      <c r="G1128" s="537">
        <v>7689</v>
      </c>
      <c r="H1128" s="537">
        <v>6830</v>
      </c>
      <c r="I1128" s="537">
        <v>8555</v>
      </c>
      <c r="J1128" s="537">
        <v>10008</v>
      </c>
      <c r="K1128" s="537">
        <v>9835</v>
      </c>
      <c r="L1128" s="537">
        <v>8192</v>
      </c>
      <c r="M1128" s="537">
        <v>6877</v>
      </c>
      <c r="N1128" s="537">
        <v>3613</v>
      </c>
      <c r="O1128" s="537">
        <v>3837</v>
      </c>
    </row>
    <row r="1129" spans="2:15" ht="15" customHeight="1">
      <c r="B1129" s="427" t="s">
        <v>544</v>
      </c>
      <c r="C1129" s="176">
        <v>76677</v>
      </c>
      <c r="D1129" s="537">
        <v>4228</v>
      </c>
      <c r="E1129" s="212">
        <v>3268</v>
      </c>
      <c r="F1129" s="212">
        <v>3909</v>
      </c>
      <c r="G1129" s="537">
        <v>7689</v>
      </c>
      <c r="H1129" s="537">
        <v>6666</v>
      </c>
      <c r="I1129" s="537">
        <v>8555</v>
      </c>
      <c r="J1129" s="537">
        <v>10008</v>
      </c>
      <c r="K1129" s="537">
        <v>9835</v>
      </c>
      <c r="L1129" s="537">
        <v>8192</v>
      </c>
      <c r="M1129" s="537">
        <v>6877</v>
      </c>
      <c r="N1129" s="537">
        <v>3613</v>
      </c>
      <c r="O1129" s="537">
        <v>3837</v>
      </c>
    </row>
    <row r="1130" spans="2:15" ht="15" customHeight="1">
      <c r="B1130" s="428" t="s">
        <v>545</v>
      </c>
      <c r="C1130" s="545">
        <v>45448</v>
      </c>
      <c r="D1130" s="538">
        <v>829</v>
      </c>
      <c r="E1130" s="212">
        <v>1073</v>
      </c>
      <c r="F1130" s="212">
        <v>1731</v>
      </c>
      <c r="G1130" s="538">
        <v>5209</v>
      </c>
      <c r="H1130" s="538">
        <v>4135</v>
      </c>
      <c r="I1130" s="538">
        <v>5987</v>
      </c>
      <c r="J1130" s="538">
        <v>7120</v>
      </c>
      <c r="K1130" s="538">
        <v>7126</v>
      </c>
      <c r="L1130" s="538">
        <v>5885</v>
      </c>
      <c r="M1130" s="538">
        <v>3992</v>
      </c>
      <c r="N1130" s="538">
        <v>1164</v>
      </c>
      <c r="O1130" s="538">
        <v>1197</v>
      </c>
    </row>
    <row r="1131" spans="2:15" ht="15" customHeight="1">
      <c r="B1131" s="428" t="s">
        <v>546</v>
      </c>
      <c r="C1131" s="545">
        <v>31229</v>
      </c>
      <c r="D1131" s="538">
        <v>3399</v>
      </c>
      <c r="E1131" s="212">
        <v>2195</v>
      </c>
      <c r="F1131" s="212">
        <v>2178</v>
      </c>
      <c r="G1131" s="538">
        <v>2480</v>
      </c>
      <c r="H1131" s="538">
        <v>2531</v>
      </c>
      <c r="I1131" s="538">
        <v>2568</v>
      </c>
      <c r="J1131" s="538">
        <v>2888</v>
      </c>
      <c r="K1131" s="538">
        <v>2709</v>
      </c>
      <c r="L1131" s="538">
        <v>2307</v>
      </c>
      <c r="M1131" s="538">
        <v>2885</v>
      </c>
      <c r="N1131" s="538">
        <v>2449</v>
      </c>
      <c r="O1131" s="538">
        <v>2640</v>
      </c>
    </row>
    <row r="1132" spans="2:15" ht="15" customHeight="1">
      <c r="B1132" s="427" t="s">
        <v>547</v>
      </c>
      <c r="C1132" s="176">
        <v>164</v>
      </c>
      <c r="D1132" s="537">
        <v>0</v>
      </c>
      <c r="E1132" s="212">
        <v>0</v>
      </c>
      <c r="F1132" s="212">
        <v>0</v>
      </c>
      <c r="G1132" s="537">
        <v>0</v>
      </c>
      <c r="H1132" s="537">
        <v>164</v>
      </c>
      <c r="I1132" s="537">
        <v>0</v>
      </c>
      <c r="J1132" s="537">
        <v>0</v>
      </c>
      <c r="K1132" s="537">
        <v>0</v>
      </c>
      <c r="L1132" s="537">
        <v>0</v>
      </c>
      <c r="M1132" s="537">
        <v>0</v>
      </c>
      <c r="N1132" s="537">
        <v>0</v>
      </c>
      <c r="O1132" s="537">
        <v>0</v>
      </c>
    </row>
    <row r="1133" spans="2:15" ht="15" customHeight="1">
      <c r="B1133" s="428" t="s">
        <v>73</v>
      </c>
      <c r="C1133" s="545">
        <v>164</v>
      </c>
      <c r="D1133" s="538">
        <v>0</v>
      </c>
      <c r="E1133" s="212">
        <v>0</v>
      </c>
      <c r="F1133" s="212">
        <v>0</v>
      </c>
      <c r="G1133" s="538">
        <v>0</v>
      </c>
      <c r="H1133" s="538">
        <v>164</v>
      </c>
      <c r="I1133" s="538">
        <v>0</v>
      </c>
      <c r="J1133" s="538">
        <v>0</v>
      </c>
      <c r="K1133" s="538">
        <v>0</v>
      </c>
      <c r="L1133" s="538">
        <v>0</v>
      </c>
      <c r="M1133" s="538">
        <v>0</v>
      </c>
      <c r="N1133" s="538">
        <v>0</v>
      </c>
      <c r="O1133" s="538">
        <v>0</v>
      </c>
    </row>
    <row r="1134" spans="2:15" ht="15" customHeight="1">
      <c r="B1134" s="428" t="s">
        <v>74</v>
      </c>
      <c r="C1134" s="545">
        <v>0</v>
      </c>
      <c r="D1134" s="538">
        <v>0</v>
      </c>
      <c r="E1134" s="212">
        <v>0</v>
      </c>
      <c r="F1134" s="212">
        <v>0</v>
      </c>
      <c r="G1134" s="538">
        <v>0</v>
      </c>
      <c r="H1134" s="538">
        <v>0</v>
      </c>
      <c r="I1134" s="538">
        <v>0</v>
      </c>
      <c r="J1134" s="538">
        <v>0</v>
      </c>
      <c r="K1134" s="538">
        <v>0</v>
      </c>
      <c r="L1134" s="538">
        <v>0</v>
      </c>
      <c r="M1134" s="538">
        <v>0</v>
      </c>
      <c r="N1134" s="538">
        <v>0</v>
      </c>
      <c r="O1134" s="538">
        <v>0</v>
      </c>
    </row>
    <row r="1135" spans="2:15" ht="15" customHeight="1">
      <c r="B1135" s="428" t="s">
        <v>548</v>
      </c>
      <c r="C1135" s="545">
        <v>0</v>
      </c>
      <c r="D1135" s="538">
        <v>0</v>
      </c>
      <c r="E1135" s="212">
        <v>0</v>
      </c>
      <c r="F1135" s="212">
        <v>0</v>
      </c>
      <c r="G1135" s="538">
        <v>0</v>
      </c>
      <c r="H1135" s="538">
        <v>0</v>
      </c>
      <c r="I1135" s="538">
        <v>0</v>
      </c>
      <c r="J1135" s="538">
        <v>0</v>
      </c>
      <c r="K1135" s="538">
        <v>0</v>
      </c>
      <c r="L1135" s="538">
        <v>0</v>
      </c>
      <c r="M1135" s="538">
        <v>0</v>
      </c>
      <c r="N1135" s="538">
        <v>0</v>
      </c>
      <c r="O1135" s="538">
        <v>0</v>
      </c>
    </row>
    <row r="1136" spans="2:15" ht="15" customHeight="1">
      <c r="B1136" s="429"/>
      <c r="C1136" s="215"/>
      <c r="D1136" s="212"/>
      <c r="E1136" s="212"/>
      <c r="F1136" s="212"/>
      <c r="G1136" s="212"/>
      <c r="H1136" s="212"/>
      <c r="I1136" s="212"/>
      <c r="J1136" s="212"/>
      <c r="K1136" s="212"/>
      <c r="L1136" s="212"/>
      <c r="M1136" s="212"/>
      <c r="N1136" s="212"/>
      <c r="O1136" s="212"/>
    </row>
    <row r="1137" spans="2:15" ht="15" customHeight="1">
      <c r="B1137" s="426" t="s">
        <v>72</v>
      </c>
      <c r="C1137" s="176">
        <v>39994</v>
      </c>
      <c r="D1137" s="537">
        <v>601</v>
      </c>
      <c r="E1137" s="215">
        <v>1078</v>
      </c>
      <c r="F1137" s="215">
        <v>1407</v>
      </c>
      <c r="G1137" s="537">
        <v>1545</v>
      </c>
      <c r="H1137" s="537">
        <v>2965</v>
      </c>
      <c r="I1137" s="537">
        <v>6564</v>
      </c>
      <c r="J1137" s="537">
        <v>7968</v>
      </c>
      <c r="K1137" s="537">
        <v>6520</v>
      </c>
      <c r="L1137" s="537">
        <v>5882</v>
      </c>
      <c r="M1137" s="537">
        <v>2863</v>
      </c>
      <c r="N1137" s="537">
        <v>1203</v>
      </c>
      <c r="O1137" s="537">
        <v>1398</v>
      </c>
    </row>
    <row r="1138" spans="2:15" ht="15" customHeight="1">
      <c r="B1138" s="427" t="s">
        <v>544</v>
      </c>
      <c r="C1138" s="176">
        <v>16933</v>
      </c>
      <c r="D1138" s="537">
        <v>0</v>
      </c>
      <c r="E1138" s="324">
        <v>39</v>
      </c>
      <c r="F1138" s="221">
        <v>0</v>
      </c>
      <c r="G1138" s="537">
        <v>77</v>
      </c>
      <c r="H1138" s="537">
        <v>192</v>
      </c>
      <c r="I1138" s="537">
        <v>3697</v>
      </c>
      <c r="J1138" s="537">
        <v>4790</v>
      </c>
      <c r="K1138" s="537">
        <v>4143</v>
      </c>
      <c r="L1138" s="537">
        <v>3303</v>
      </c>
      <c r="M1138" s="537">
        <v>517</v>
      </c>
      <c r="N1138" s="540">
        <v>2</v>
      </c>
      <c r="O1138" s="537">
        <v>173</v>
      </c>
    </row>
    <row r="1139" spans="2:15" ht="15" customHeight="1">
      <c r="B1139" s="428" t="s">
        <v>545</v>
      </c>
      <c r="C1139" s="545">
        <v>16930</v>
      </c>
      <c r="D1139" s="538">
        <v>0</v>
      </c>
      <c r="E1139" s="328">
        <v>39</v>
      </c>
      <c r="F1139" s="222">
        <v>0</v>
      </c>
      <c r="G1139" s="538">
        <v>77</v>
      </c>
      <c r="H1139" s="538">
        <v>192</v>
      </c>
      <c r="I1139" s="538">
        <v>3697</v>
      </c>
      <c r="J1139" s="538">
        <v>4790</v>
      </c>
      <c r="K1139" s="538">
        <v>4141</v>
      </c>
      <c r="L1139" s="538">
        <v>3303</v>
      </c>
      <c r="M1139" s="538">
        <v>516</v>
      </c>
      <c r="N1139" s="539">
        <v>2</v>
      </c>
      <c r="O1139" s="538">
        <v>173</v>
      </c>
    </row>
    <row r="1140" spans="2:15" ht="15" customHeight="1">
      <c r="B1140" s="428" t="s">
        <v>546</v>
      </c>
      <c r="C1140" s="545">
        <v>3</v>
      </c>
      <c r="D1140" s="538">
        <v>0</v>
      </c>
      <c r="E1140" s="328">
        <v>0</v>
      </c>
      <c r="F1140" s="222">
        <v>0</v>
      </c>
      <c r="G1140" s="538">
        <v>0</v>
      </c>
      <c r="H1140" s="538">
        <v>0</v>
      </c>
      <c r="I1140" s="538">
        <v>0</v>
      </c>
      <c r="J1140" s="538">
        <v>0</v>
      </c>
      <c r="K1140" s="538">
        <v>2</v>
      </c>
      <c r="L1140" s="538">
        <v>0</v>
      </c>
      <c r="M1140" s="538">
        <v>1</v>
      </c>
      <c r="N1140" s="539">
        <v>0</v>
      </c>
      <c r="O1140" s="538">
        <v>0</v>
      </c>
    </row>
    <row r="1141" spans="2:15" ht="15" customHeight="1">
      <c r="B1141" s="427" t="s">
        <v>547</v>
      </c>
      <c r="C1141" s="176">
        <v>23061</v>
      </c>
      <c r="D1141" s="537">
        <v>601</v>
      </c>
      <c r="E1141" s="324">
        <v>1039</v>
      </c>
      <c r="F1141" s="221">
        <v>1407</v>
      </c>
      <c r="G1141" s="537">
        <v>1468</v>
      </c>
      <c r="H1141" s="537">
        <v>2773</v>
      </c>
      <c r="I1141" s="537">
        <v>2867</v>
      </c>
      <c r="J1141" s="537">
        <v>3178</v>
      </c>
      <c r="K1141" s="537">
        <v>2377</v>
      </c>
      <c r="L1141" s="537">
        <v>2579</v>
      </c>
      <c r="M1141" s="537">
        <v>2346</v>
      </c>
      <c r="N1141" s="540">
        <v>1201</v>
      </c>
      <c r="O1141" s="537">
        <v>1225</v>
      </c>
    </row>
    <row r="1142" spans="2:15" ht="15" customHeight="1">
      <c r="B1142" s="428" t="s">
        <v>73</v>
      </c>
      <c r="C1142" s="545">
        <v>14593</v>
      </c>
      <c r="D1142" s="538">
        <v>601</v>
      </c>
      <c r="E1142" s="212">
        <v>1032</v>
      </c>
      <c r="F1142" s="212">
        <v>1407</v>
      </c>
      <c r="G1142" s="538">
        <v>1323</v>
      </c>
      <c r="H1142" s="538">
        <v>1220</v>
      </c>
      <c r="I1142" s="538">
        <v>1456</v>
      </c>
      <c r="J1142" s="538">
        <v>1323</v>
      </c>
      <c r="K1142" s="538">
        <v>898</v>
      </c>
      <c r="L1142" s="538">
        <v>1302</v>
      </c>
      <c r="M1142" s="538">
        <v>1605</v>
      </c>
      <c r="N1142" s="538">
        <v>1201</v>
      </c>
      <c r="O1142" s="538">
        <v>1225</v>
      </c>
    </row>
    <row r="1143" spans="2:15" ht="15" customHeight="1">
      <c r="B1143" s="428" t="s">
        <v>74</v>
      </c>
      <c r="C1143" s="545">
        <v>4</v>
      </c>
      <c r="D1143" s="538">
        <v>0</v>
      </c>
      <c r="E1143" s="212">
        <v>0</v>
      </c>
      <c r="F1143" s="212">
        <v>0</v>
      </c>
      <c r="G1143" s="538">
        <v>4</v>
      </c>
      <c r="H1143" s="538">
        <v>0</v>
      </c>
      <c r="I1143" s="538">
        <v>0</v>
      </c>
      <c r="J1143" s="538">
        <v>0</v>
      </c>
      <c r="K1143" s="538">
        <v>0</v>
      </c>
      <c r="L1143" s="538">
        <v>0</v>
      </c>
      <c r="M1143" s="538">
        <v>0</v>
      </c>
      <c r="N1143" s="538">
        <v>0</v>
      </c>
      <c r="O1143" s="538">
        <v>0</v>
      </c>
    </row>
    <row r="1144" spans="2:15" ht="15" customHeight="1">
      <c r="B1144" s="428" t="s">
        <v>548</v>
      </c>
      <c r="C1144" s="545">
        <v>8464</v>
      </c>
      <c r="D1144" s="538">
        <v>0</v>
      </c>
      <c r="E1144" s="328">
        <v>7</v>
      </c>
      <c r="F1144" s="222">
        <v>0</v>
      </c>
      <c r="G1144" s="538">
        <v>141</v>
      </c>
      <c r="H1144" s="538">
        <v>1553</v>
      </c>
      <c r="I1144" s="538">
        <v>1411</v>
      </c>
      <c r="J1144" s="538">
        <v>1855</v>
      </c>
      <c r="K1144" s="538">
        <v>1479</v>
      </c>
      <c r="L1144" s="538">
        <v>1277</v>
      </c>
      <c r="M1144" s="538">
        <v>741</v>
      </c>
      <c r="N1144" s="538">
        <v>0</v>
      </c>
      <c r="O1144" s="538">
        <v>0</v>
      </c>
    </row>
    <row r="1145" spans="2:15" ht="15" customHeight="1">
      <c r="B1145" s="429"/>
      <c r="C1145" s="215"/>
      <c r="D1145" s="212"/>
      <c r="E1145" s="212"/>
      <c r="F1145" s="212"/>
      <c r="G1145" s="212"/>
      <c r="H1145" s="212"/>
      <c r="I1145" s="212"/>
      <c r="J1145" s="212"/>
      <c r="K1145" s="212"/>
      <c r="L1145" s="212"/>
      <c r="M1145" s="212"/>
      <c r="N1145" s="212"/>
      <c r="O1145" s="212"/>
    </row>
    <row r="1146" spans="2:15" ht="15" customHeight="1">
      <c r="B1146" s="426" t="s">
        <v>62</v>
      </c>
      <c r="C1146" s="547">
        <v>13849</v>
      </c>
      <c r="D1146" s="176">
        <v>0</v>
      </c>
      <c r="E1146" s="176">
        <v>2309</v>
      </c>
      <c r="F1146" s="176">
        <v>0</v>
      </c>
      <c r="G1146" s="176">
        <v>1974</v>
      </c>
      <c r="H1146" s="176">
        <v>2449</v>
      </c>
      <c r="I1146" s="176">
        <v>2152</v>
      </c>
      <c r="J1146" s="176">
        <v>1349</v>
      </c>
      <c r="K1146" s="176">
        <v>1273</v>
      </c>
      <c r="L1146" s="176">
        <v>956</v>
      </c>
      <c r="M1146" s="176">
        <v>774</v>
      </c>
      <c r="N1146" s="176">
        <v>442</v>
      </c>
      <c r="O1146" s="176">
        <v>171</v>
      </c>
    </row>
    <row r="1147" spans="2:15" ht="15" customHeight="1">
      <c r="B1147" s="211"/>
      <c r="C1147" s="211"/>
      <c r="D1147" s="211"/>
      <c r="E1147" s="211"/>
      <c r="F1147" s="211"/>
      <c r="G1147" s="211"/>
      <c r="H1147" s="211"/>
      <c r="I1147" s="211"/>
      <c r="J1147" s="211"/>
      <c r="K1147" s="211"/>
      <c r="L1147" s="211"/>
      <c r="M1147" s="211"/>
      <c r="N1147" s="211"/>
      <c r="O1147" s="211"/>
    </row>
    <row r="1148" spans="2:15" ht="3" customHeight="1">
      <c r="B1148" s="433"/>
      <c r="C1148" s="433"/>
      <c r="D1148" s="433"/>
      <c r="E1148" s="433"/>
      <c r="F1148" s="433"/>
      <c r="G1148" s="433"/>
      <c r="H1148" s="433"/>
      <c r="I1148" s="433"/>
      <c r="J1148" s="433"/>
      <c r="K1148" s="433"/>
      <c r="L1148" s="433"/>
      <c r="M1148" s="433"/>
      <c r="N1148" s="433"/>
      <c r="O1148" s="433"/>
    </row>
    <row r="1149" spans="2:15" ht="15" customHeight="1">
      <c r="B1149" s="871" t="s">
        <v>562</v>
      </c>
      <c r="C1149" s="871"/>
      <c r="D1149" s="871"/>
      <c r="E1149" s="871"/>
      <c r="F1149" s="871"/>
      <c r="G1149" s="871"/>
      <c r="H1149" s="871"/>
      <c r="I1149" s="871"/>
      <c r="J1149" s="871"/>
      <c r="K1149" s="871"/>
      <c r="L1149" s="871"/>
      <c r="M1149" s="871"/>
      <c r="N1149" s="871"/>
      <c r="O1149" s="871"/>
    </row>
    <row r="1150" spans="2:15" ht="15" customHeight="1">
      <c r="B1150" s="871" t="s">
        <v>575</v>
      </c>
      <c r="C1150" s="871"/>
      <c r="D1150" s="871"/>
      <c r="E1150" s="871"/>
      <c r="F1150" s="871"/>
      <c r="G1150" s="871"/>
      <c r="H1150" s="871"/>
      <c r="I1150" s="871"/>
      <c r="J1150" s="871"/>
      <c r="K1150" s="871"/>
      <c r="L1150" s="871"/>
      <c r="M1150" s="871"/>
      <c r="N1150" s="871"/>
      <c r="O1150" s="871"/>
    </row>
    <row r="1152" spans="2:15" ht="15" customHeight="1">
      <c r="B1152" s="320" t="s">
        <v>916</v>
      </c>
      <c r="C1152" s="320"/>
      <c r="D1152" s="237"/>
      <c r="E1152" s="237"/>
      <c r="F1152" s="237"/>
      <c r="G1152" s="237"/>
      <c r="H1152" s="237"/>
      <c r="I1152" s="237"/>
      <c r="J1152" s="237"/>
      <c r="K1152" s="237"/>
      <c r="L1152" s="237"/>
      <c r="M1152" s="237"/>
      <c r="N1152" s="237"/>
      <c r="O1152" s="239" t="s">
        <v>123</v>
      </c>
    </row>
    <row r="1153" spans="2:15" ht="18.75" customHeight="1">
      <c r="B1153" s="864" t="s">
        <v>8</v>
      </c>
      <c r="C1153" s="872" t="s">
        <v>68</v>
      </c>
      <c r="D1153" s="907" t="s">
        <v>16</v>
      </c>
      <c r="E1153" s="907"/>
      <c r="F1153" s="907"/>
      <c r="G1153" s="907"/>
      <c r="H1153" s="907"/>
      <c r="I1153" s="907"/>
      <c r="J1153" s="907"/>
      <c r="K1153" s="907"/>
      <c r="L1153" s="907"/>
      <c r="M1153" s="907"/>
      <c r="N1153" s="907"/>
      <c r="O1153" s="867"/>
    </row>
    <row r="1154" spans="2:15" ht="18.75" customHeight="1">
      <c r="B1154" s="865"/>
      <c r="C1154" s="873"/>
      <c r="D1154" s="452" t="s">
        <v>17</v>
      </c>
      <c r="E1154" s="452" t="s">
        <v>18</v>
      </c>
      <c r="F1154" s="452" t="s">
        <v>19</v>
      </c>
      <c r="G1154" s="452" t="s">
        <v>20</v>
      </c>
      <c r="H1154" s="452" t="s">
        <v>21</v>
      </c>
      <c r="I1154" s="452" t="s">
        <v>22</v>
      </c>
      <c r="J1154" s="452" t="s">
        <v>23</v>
      </c>
      <c r="K1154" s="452" t="s">
        <v>24</v>
      </c>
      <c r="L1154" s="452" t="s">
        <v>25</v>
      </c>
      <c r="M1154" s="452" t="s">
        <v>26</v>
      </c>
      <c r="N1154" s="452" t="s">
        <v>27</v>
      </c>
      <c r="O1154" s="453" t="s">
        <v>28</v>
      </c>
    </row>
    <row r="1155" spans="2:15" ht="15" customHeight="1">
      <c r="B1155" s="211"/>
      <c r="C1155" s="211"/>
      <c r="D1155" s="211"/>
      <c r="E1155" s="211"/>
      <c r="F1155" s="211"/>
      <c r="G1155" s="211"/>
      <c r="H1155" s="211"/>
      <c r="I1155" s="211"/>
      <c r="J1155" s="211"/>
      <c r="K1155" s="211"/>
      <c r="L1155" s="211"/>
      <c r="M1155" s="211"/>
      <c r="N1155" s="211"/>
      <c r="O1155" s="211"/>
    </row>
    <row r="1156" spans="2:15" ht="15" customHeight="1">
      <c r="B1156" s="340" t="s">
        <v>118</v>
      </c>
      <c r="C1156" s="215">
        <v>247858</v>
      </c>
      <c r="D1156" s="215">
        <v>10892</v>
      </c>
      <c r="E1156" s="215">
        <v>9230</v>
      </c>
      <c r="F1156" s="215">
        <v>13666</v>
      </c>
      <c r="G1156" s="215">
        <v>17807</v>
      </c>
      <c r="H1156" s="215">
        <v>23125</v>
      </c>
      <c r="I1156" s="215">
        <v>31585</v>
      </c>
      <c r="J1156" s="215">
        <v>31956</v>
      </c>
      <c r="K1156" s="215">
        <v>35790</v>
      </c>
      <c r="L1156" s="215">
        <v>30290</v>
      </c>
      <c r="M1156" s="215">
        <v>22937</v>
      </c>
      <c r="N1156" s="215">
        <v>9883</v>
      </c>
      <c r="O1156" s="215">
        <v>10697</v>
      </c>
    </row>
    <row r="1157" spans="2:15" ht="15" customHeight="1">
      <c r="B1157" s="340"/>
      <c r="C1157" s="215"/>
      <c r="D1157" s="212"/>
      <c r="E1157" s="212"/>
      <c r="F1157" s="212"/>
      <c r="G1157" s="212"/>
      <c r="H1157" s="212"/>
      <c r="I1157" s="212"/>
      <c r="J1157" s="212"/>
      <c r="K1157" s="212"/>
      <c r="L1157" s="212"/>
      <c r="M1157" s="212"/>
      <c r="N1157" s="212"/>
      <c r="O1157" s="212"/>
    </row>
    <row r="1158" spans="2:15" ht="15" customHeight="1">
      <c r="B1158" s="425" t="s">
        <v>69</v>
      </c>
      <c r="C1158" s="176">
        <v>116173</v>
      </c>
      <c r="D1158" s="537">
        <v>5232</v>
      </c>
      <c r="E1158" s="215">
        <v>4245</v>
      </c>
      <c r="F1158" s="537">
        <v>6060</v>
      </c>
      <c r="G1158" s="215">
        <v>8282</v>
      </c>
      <c r="H1158" s="215">
        <v>10370</v>
      </c>
      <c r="I1158" s="215">
        <v>14777</v>
      </c>
      <c r="J1158" s="215">
        <v>15003</v>
      </c>
      <c r="K1158" s="215">
        <v>16219</v>
      </c>
      <c r="L1158" s="215">
        <v>15327</v>
      </c>
      <c r="M1158" s="215">
        <v>11220</v>
      </c>
      <c r="N1158" s="215">
        <v>4838</v>
      </c>
      <c r="O1158" s="215">
        <v>4600</v>
      </c>
    </row>
    <row r="1159" spans="2:15" ht="15" customHeight="1">
      <c r="B1159" s="425"/>
      <c r="C1159" s="215"/>
      <c r="D1159" s="212"/>
      <c r="E1159" s="212"/>
      <c r="F1159" s="212"/>
      <c r="G1159" s="537"/>
      <c r="H1159" s="537"/>
      <c r="I1159" s="537"/>
      <c r="J1159" s="537"/>
      <c r="K1159" s="537"/>
      <c r="L1159" s="537"/>
      <c r="M1159" s="537"/>
      <c r="N1159" s="537"/>
      <c r="O1159" s="537"/>
    </row>
    <row r="1160" spans="2:15" ht="15" customHeight="1">
      <c r="B1160" s="426" t="s">
        <v>71</v>
      </c>
      <c r="C1160" s="176">
        <v>87880</v>
      </c>
      <c r="D1160" s="537">
        <v>3794</v>
      </c>
      <c r="E1160" s="215">
        <v>2764</v>
      </c>
      <c r="F1160" s="215">
        <v>3365</v>
      </c>
      <c r="G1160" s="537">
        <v>6990</v>
      </c>
      <c r="H1160" s="537">
        <v>8427</v>
      </c>
      <c r="I1160" s="537">
        <v>10815</v>
      </c>
      <c r="J1160" s="537">
        <v>11430</v>
      </c>
      <c r="K1160" s="537">
        <v>12890</v>
      </c>
      <c r="L1160" s="537">
        <v>11913</v>
      </c>
      <c r="M1160" s="537">
        <v>8751</v>
      </c>
      <c r="N1160" s="537">
        <v>3396</v>
      </c>
      <c r="O1160" s="537">
        <v>3345</v>
      </c>
    </row>
    <row r="1161" spans="2:15" ht="15" customHeight="1">
      <c r="B1161" s="427" t="s">
        <v>544</v>
      </c>
      <c r="C1161" s="176">
        <v>85186</v>
      </c>
      <c r="D1161" s="537">
        <v>3794</v>
      </c>
      <c r="E1161" s="215">
        <v>2764</v>
      </c>
      <c r="F1161" s="215">
        <v>3365</v>
      </c>
      <c r="G1161" s="537">
        <v>6990</v>
      </c>
      <c r="H1161" s="537">
        <v>8427</v>
      </c>
      <c r="I1161" s="537">
        <v>10360</v>
      </c>
      <c r="J1161" s="537">
        <v>10736</v>
      </c>
      <c r="K1161" s="537">
        <v>12183</v>
      </c>
      <c r="L1161" s="537">
        <v>11229</v>
      </c>
      <c r="M1161" s="537">
        <v>8597</v>
      </c>
      <c r="N1161" s="537">
        <v>3396</v>
      </c>
      <c r="O1161" s="537">
        <v>3345</v>
      </c>
    </row>
    <row r="1162" spans="2:15" ht="15" customHeight="1">
      <c r="B1162" s="428" t="s">
        <v>545</v>
      </c>
      <c r="C1162" s="545">
        <v>51752</v>
      </c>
      <c r="D1162" s="538">
        <v>354</v>
      </c>
      <c r="E1162" s="212">
        <v>0</v>
      </c>
      <c r="F1162" s="212">
        <v>774</v>
      </c>
      <c r="G1162" s="538">
        <v>4292</v>
      </c>
      <c r="H1162" s="538">
        <v>5564</v>
      </c>
      <c r="I1162" s="538">
        <v>7630</v>
      </c>
      <c r="J1162" s="538">
        <v>7819</v>
      </c>
      <c r="K1162" s="538">
        <v>9462</v>
      </c>
      <c r="L1162" s="538">
        <v>8811</v>
      </c>
      <c r="M1162" s="538">
        <v>5887</v>
      </c>
      <c r="N1162" s="538">
        <v>612</v>
      </c>
      <c r="O1162" s="538">
        <v>547</v>
      </c>
    </row>
    <row r="1163" spans="2:15" ht="15" customHeight="1">
      <c r="B1163" s="428" t="s">
        <v>546</v>
      </c>
      <c r="C1163" s="545">
        <v>33434</v>
      </c>
      <c r="D1163" s="538">
        <v>3440</v>
      </c>
      <c r="E1163" s="212">
        <v>2764</v>
      </c>
      <c r="F1163" s="212">
        <v>2591</v>
      </c>
      <c r="G1163" s="538">
        <v>2698</v>
      </c>
      <c r="H1163" s="538">
        <v>2863</v>
      </c>
      <c r="I1163" s="538">
        <v>2730</v>
      </c>
      <c r="J1163" s="538">
        <v>2917</v>
      </c>
      <c r="K1163" s="538">
        <v>2721</v>
      </c>
      <c r="L1163" s="538">
        <v>2418</v>
      </c>
      <c r="M1163" s="538">
        <v>2710</v>
      </c>
      <c r="N1163" s="538">
        <v>2784</v>
      </c>
      <c r="O1163" s="538">
        <v>2798</v>
      </c>
    </row>
    <row r="1164" spans="2:15" ht="15" customHeight="1">
      <c r="B1164" s="427" t="s">
        <v>547</v>
      </c>
      <c r="C1164" s="176">
        <v>2694</v>
      </c>
      <c r="D1164" s="537">
        <v>0</v>
      </c>
      <c r="E1164" s="212">
        <v>0</v>
      </c>
      <c r="F1164" s="212">
        <v>0</v>
      </c>
      <c r="G1164" s="537">
        <v>0</v>
      </c>
      <c r="H1164" s="537">
        <v>0</v>
      </c>
      <c r="I1164" s="537">
        <v>455</v>
      </c>
      <c r="J1164" s="537">
        <v>694</v>
      </c>
      <c r="K1164" s="537">
        <v>707</v>
      </c>
      <c r="L1164" s="537">
        <v>684</v>
      </c>
      <c r="M1164" s="537">
        <v>154</v>
      </c>
      <c r="N1164" s="537">
        <v>0</v>
      </c>
      <c r="O1164" s="537">
        <v>0</v>
      </c>
    </row>
    <row r="1165" spans="2:15" ht="15" customHeight="1">
      <c r="B1165" s="428" t="s">
        <v>73</v>
      </c>
      <c r="C1165" s="545">
        <v>2694</v>
      </c>
      <c r="D1165" s="538">
        <v>0</v>
      </c>
      <c r="E1165" s="212">
        <v>0</v>
      </c>
      <c r="F1165" s="212">
        <v>0</v>
      </c>
      <c r="G1165" s="538">
        <v>0</v>
      </c>
      <c r="H1165" s="538">
        <v>0</v>
      </c>
      <c r="I1165" s="538">
        <v>455</v>
      </c>
      <c r="J1165" s="538">
        <v>694</v>
      </c>
      <c r="K1165" s="538">
        <v>707</v>
      </c>
      <c r="L1165" s="538">
        <v>684</v>
      </c>
      <c r="M1165" s="538">
        <v>154</v>
      </c>
      <c r="N1165" s="538">
        <v>0</v>
      </c>
      <c r="O1165" s="538">
        <v>0</v>
      </c>
    </row>
    <row r="1166" spans="2:15" ht="15" customHeight="1">
      <c r="B1166" s="428" t="s">
        <v>74</v>
      </c>
      <c r="C1166" s="545">
        <v>0</v>
      </c>
      <c r="D1166" s="538">
        <v>0</v>
      </c>
      <c r="E1166" s="212">
        <v>0</v>
      </c>
      <c r="F1166" s="212">
        <v>0</v>
      </c>
      <c r="G1166" s="538">
        <v>0</v>
      </c>
      <c r="H1166" s="538">
        <v>0</v>
      </c>
      <c r="I1166" s="538">
        <v>0</v>
      </c>
      <c r="J1166" s="538">
        <v>0</v>
      </c>
      <c r="K1166" s="538">
        <v>0</v>
      </c>
      <c r="L1166" s="538">
        <v>0</v>
      </c>
      <c r="M1166" s="538">
        <v>0</v>
      </c>
      <c r="N1166" s="538">
        <v>0</v>
      </c>
      <c r="O1166" s="538">
        <v>0</v>
      </c>
    </row>
    <row r="1167" spans="2:15" ht="15" customHeight="1">
      <c r="B1167" s="428" t="s">
        <v>548</v>
      </c>
      <c r="C1167" s="545">
        <v>0</v>
      </c>
      <c r="D1167" s="538">
        <v>0</v>
      </c>
      <c r="E1167" s="212">
        <v>0</v>
      </c>
      <c r="F1167" s="212">
        <v>0</v>
      </c>
      <c r="G1167" s="538">
        <v>0</v>
      </c>
      <c r="H1167" s="538">
        <v>0</v>
      </c>
      <c r="I1167" s="538">
        <v>0</v>
      </c>
      <c r="J1167" s="538">
        <v>0</v>
      </c>
      <c r="K1167" s="538">
        <v>0</v>
      </c>
      <c r="L1167" s="538">
        <v>0</v>
      </c>
      <c r="M1167" s="538">
        <v>0</v>
      </c>
      <c r="N1167" s="538">
        <v>0</v>
      </c>
      <c r="O1167" s="538">
        <v>0</v>
      </c>
    </row>
    <row r="1168" spans="2:15" ht="15" customHeight="1">
      <c r="B1168" s="429"/>
      <c r="C1168" s="215"/>
      <c r="D1168" s="212"/>
      <c r="E1168" s="212"/>
      <c r="F1168" s="212"/>
      <c r="G1168" s="212"/>
      <c r="H1168" s="212"/>
      <c r="I1168" s="212"/>
      <c r="J1168" s="212"/>
      <c r="K1168" s="212"/>
      <c r="L1168" s="212"/>
      <c r="M1168" s="212"/>
      <c r="N1168" s="212"/>
      <c r="O1168" s="212"/>
    </row>
    <row r="1169" spans="2:15" ht="15" customHeight="1">
      <c r="B1169" s="426" t="s">
        <v>72</v>
      </c>
      <c r="C1169" s="176">
        <v>28293</v>
      </c>
      <c r="D1169" s="537">
        <v>1438</v>
      </c>
      <c r="E1169" s="215">
        <v>1481</v>
      </c>
      <c r="F1169" s="215">
        <v>2695</v>
      </c>
      <c r="G1169" s="537">
        <v>1292</v>
      </c>
      <c r="H1169" s="537">
        <v>1943</v>
      </c>
      <c r="I1169" s="537">
        <v>3962</v>
      </c>
      <c r="J1169" s="537">
        <v>3573</v>
      </c>
      <c r="K1169" s="537">
        <v>3329</v>
      </c>
      <c r="L1169" s="537">
        <v>3414</v>
      </c>
      <c r="M1169" s="537">
        <v>2469</v>
      </c>
      <c r="N1169" s="537">
        <v>1442</v>
      </c>
      <c r="O1169" s="537">
        <v>1255</v>
      </c>
    </row>
    <row r="1170" spans="2:15" ht="15" customHeight="1">
      <c r="B1170" s="427" t="s">
        <v>544</v>
      </c>
      <c r="C1170" s="176">
        <v>10667</v>
      </c>
      <c r="D1170" s="537">
        <v>441</v>
      </c>
      <c r="E1170" s="324">
        <v>0</v>
      </c>
      <c r="F1170" s="215">
        <v>481</v>
      </c>
      <c r="G1170" s="537">
        <v>0</v>
      </c>
      <c r="H1170" s="537">
        <v>0</v>
      </c>
      <c r="I1170" s="537">
        <v>2495</v>
      </c>
      <c r="J1170" s="537">
        <v>2082</v>
      </c>
      <c r="K1170" s="537">
        <v>2239</v>
      </c>
      <c r="L1170" s="537">
        <v>2262</v>
      </c>
      <c r="M1170" s="537">
        <v>372</v>
      </c>
      <c r="N1170" s="537">
        <v>106</v>
      </c>
      <c r="O1170" s="537">
        <v>189</v>
      </c>
    </row>
    <row r="1171" spans="2:15" ht="15" customHeight="1">
      <c r="B1171" s="428" t="s">
        <v>545</v>
      </c>
      <c r="C1171" s="545">
        <v>9575</v>
      </c>
      <c r="D1171" s="538">
        <v>168</v>
      </c>
      <c r="E1171" s="328">
        <v>0</v>
      </c>
      <c r="F1171" s="212">
        <v>0</v>
      </c>
      <c r="G1171" s="538">
        <v>0</v>
      </c>
      <c r="H1171" s="538">
        <v>0</v>
      </c>
      <c r="I1171" s="538">
        <v>2495</v>
      </c>
      <c r="J1171" s="538">
        <v>2082</v>
      </c>
      <c r="K1171" s="538">
        <v>2098</v>
      </c>
      <c r="L1171" s="538">
        <v>2262</v>
      </c>
      <c r="M1171" s="538">
        <v>364</v>
      </c>
      <c r="N1171" s="538">
        <v>106</v>
      </c>
      <c r="O1171" s="538">
        <v>0</v>
      </c>
    </row>
    <row r="1172" spans="2:15" ht="15" customHeight="1">
      <c r="B1172" s="428" t="s">
        <v>546</v>
      </c>
      <c r="C1172" s="545">
        <v>1092</v>
      </c>
      <c r="D1172" s="538">
        <v>273</v>
      </c>
      <c r="E1172" s="328">
        <v>0</v>
      </c>
      <c r="F1172" s="212">
        <v>481</v>
      </c>
      <c r="G1172" s="538">
        <v>0</v>
      </c>
      <c r="H1172" s="538">
        <v>0</v>
      </c>
      <c r="I1172" s="538">
        <v>0</v>
      </c>
      <c r="J1172" s="538">
        <v>0</v>
      </c>
      <c r="K1172" s="538">
        <v>141</v>
      </c>
      <c r="L1172" s="538">
        <v>0</v>
      </c>
      <c r="M1172" s="538">
        <v>8</v>
      </c>
      <c r="N1172" s="538">
        <v>0</v>
      </c>
      <c r="O1172" s="538">
        <v>189</v>
      </c>
    </row>
    <row r="1173" spans="2:15" ht="15" customHeight="1">
      <c r="B1173" s="427" t="s">
        <v>547</v>
      </c>
      <c r="C1173" s="176">
        <v>17626</v>
      </c>
      <c r="D1173" s="537">
        <v>997</v>
      </c>
      <c r="E1173" s="328">
        <v>1481</v>
      </c>
      <c r="F1173" s="212">
        <v>2214</v>
      </c>
      <c r="G1173" s="537">
        <v>1292</v>
      </c>
      <c r="H1173" s="537">
        <v>1943</v>
      </c>
      <c r="I1173" s="537">
        <v>1467</v>
      </c>
      <c r="J1173" s="537">
        <v>1491</v>
      </c>
      <c r="K1173" s="537">
        <v>1090</v>
      </c>
      <c r="L1173" s="537">
        <v>1152</v>
      </c>
      <c r="M1173" s="537">
        <v>2097</v>
      </c>
      <c r="N1173" s="537">
        <v>1336</v>
      </c>
      <c r="O1173" s="537">
        <v>1066</v>
      </c>
    </row>
    <row r="1174" spans="2:15" ht="15" customHeight="1">
      <c r="B1174" s="428" t="s">
        <v>73</v>
      </c>
      <c r="C1174" s="545">
        <v>13159</v>
      </c>
      <c r="D1174" s="538">
        <v>995</v>
      </c>
      <c r="E1174" s="212">
        <v>1481</v>
      </c>
      <c r="F1174" s="212">
        <v>2214</v>
      </c>
      <c r="G1174" s="538">
        <v>1292</v>
      </c>
      <c r="H1174" s="538">
        <v>1316</v>
      </c>
      <c r="I1174" s="538">
        <v>727</v>
      </c>
      <c r="J1174" s="538">
        <v>644</v>
      </c>
      <c r="K1174" s="538">
        <v>340</v>
      </c>
      <c r="L1174" s="538">
        <v>462</v>
      </c>
      <c r="M1174" s="538">
        <v>1286</v>
      </c>
      <c r="N1174" s="538">
        <v>1336</v>
      </c>
      <c r="O1174" s="538">
        <v>1066</v>
      </c>
    </row>
    <row r="1175" spans="2:15" ht="15" customHeight="1">
      <c r="B1175" s="428" t="s">
        <v>74</v>
      </c>
      <c r="C1175" s="545">
        <v>0</v>
      </c>
      <c r="D1175" s="538">
        <v>0</v>
      </c>
      <c r="E1175" s="212">
        <v>0</v>
      </c>
      <c r="F1175" s="212">
        <v>0</v>
      </c>
      <c r="G1175" s="538">
        <v>0</v>
      </c>
      <c r="H1175" s="538">
        <v>0</v>
      </c>
      <c r="I1175" s="538">
        <v>0</v>
      </c>
      <c r="J1175" s="538">
        <v>0</v>
      </c>
      <c r="K1175" s="538">
        <v>0</v>
      </c>
      <c r="L1175" s="538">
        <v>0</v>
      </c>
      <c r="M1175" s="538">
        <v>0</v>
      </c>
      <c r="N1175" s="538">
        <v>0</v>
      </c>
      <c r="O1175" s="538">
        <v>0</v>
      </c>
    </row>
    <row r="1176" spans="2:15" ht="15" customHeight="1">
      <c r="B1176" s="428" t="s">
        <v>548</v>
      </c>
      <c r="C1176" s="545">
        <v>4467</v>
      </c>
      <c r="D1176" s="538">
        <v>2</v>
      </c>
      <c r="E1176" s="328">
        <v>0</v>
      </c>
      <c r="F1176" s="212">
        <v>0</v>
      </c>
      <c r="G1176" s="538">
        <v>0</v>
      </c>
      <c r="H1176" s="538">
        <v>627</v>
      </c>
      <c r="I1176" s="538">
        <v>740</v>
      </c>
      <c r="J1176" s="538">
        <v>847</v>
      </c>
      <c r="K1176" s="538">
        <v>750</v>
      </c>
      <c r="L1176" s="538">
        <v>690</v>
      </c>
      <c r="M1176" s="538">
        <v>811</v>
      </c>
      <c r="N1176" s="538">
        <v>0</v>
      </c>
      <c r="O1176" s="538">
        <v>0</v>
      </c>
    </row>
    <row r="1177" spans="2:15" ht="15" customHeight="1">
      <c r="B1177" s="211"/>
      <c r="C1177" s="215"/>
      <c r="D1177" s="212"/>
      <c r="E1177" s="212"/>
      <c r="F1177" s="212"/>
      <c r="G1177" s="212"/>
      <c r="H1177" s="212"/>
      <c r="I1177" s="212"/>
      <c r="J1177" s="212"/>
      <c r="K1177" s="212"/>
      <c r="L1177" s="212"/>
      <c r="M1177" s="212"/>
      <c r="N1177" s="212"/>
      <c r="O1177" s="212"/>
    </row>
    <row r="1178" spans="2:15" ht="15" customHeight="1">
      <c r="B1178" s="425" t="s">
        <v>70</v>
      </c>
      <c r="C1178" s="176">
        <v>117323</v>
      </c>
      <c r="D1178" s="215">
        <v>4914</v>
      </c>
      <c r="E1178" s="215">
        <v>4488</v>
      </c>
      <c r="F1178" s="215">
        <v>6374</v>
      </c>
      <c r="G1178" s="215">
        <v>8514</v>
      </c>
      <c r="H1178" s="215">
        <v>11536</v>
      </c>
      <c r="I1178" s="215">
        <v>15634</v>
      </c>
      <c r="J1178" s="215">
        <v>15791</v>
      </c>
      <c r="K1178" s="215">
        <v>16436</v>
      </c>
      <c r="L1178" s="215">
        <v>14115</v>
      </c>
      <c r="M1178" s="215">
        <v>10204</v>
      </c>
      <c r="N1178" s="215">
        <v>4389</v>
      </c>
      <c r="O1178" s="215">
        <v>4928</v>
      </c>
    </row>
    <row r="1179" spans="2:15" ht="15" customHeight="1">
      <c r="B1179" s="425"/>
      <c r="C1179" s="215"/>
      <c r="D1179" s="537"/>
      <c r="E1179" s="212"/>
      <c r="F1179" s="212"/>
      <c r="G1179" s="537"/>
      <c r="H1179" s="537"/>
      <c r="I1179" s="537"/>
      <c r="J1179" s="537"/>
      <c r="K1179" s="537"/>
      <c r="L1179" s="537"/>
      <c r="M1179" s="537"/>
      <c r="N1179" s="537"/>
      <c r="O1179" s="537"/>
    </row>
    <row r="1180" spans="2:15" ht="15" customHeight="1">
      <c r="B1180" s="426" t="s">
        <v>71</v>
      </c>
      <c r="C1180" s="176">
        <v>87197</v>
      </c>
      <c r="D1180" s="537">
        <v>3673</v>
      </c>
      <c r="E1180" s="215">
        <v>2769</v>
      </c>
      <c r="F1180" s="215">
        <v>3618</v>
      </c>
      <c r="G1180" s="537">
        <v>7279</v>
      </c>
      <c r="H1180" s="537">
        <v>8766</v>
      </c>
      <c r="I1180" s="537">
        <v>11265</v>
      </c>
      <c r="J1180" s="537">
        <v>12121</v>
      </c>
      <c r="K1180" s="537">
        <v>12689</v>
      </c>
      <c r="L1180" s="537">
        <v>10671</v>
      </c>
      <c r="M1180" s="537">
        <v>8017</v>
      </c>
      <c r="N1180" s="537">
        <v>3014</v>
      </c>
      <c r="O1180" s="537">
        <v>3315</v>
      </c>
    </row>
    <row r="1181" spans="2:15" ht="15" customHeight="1">
      <c r="B1181" s="427" t="s">
        <v>544</v>
      </c>
      <c r="C1181" s="176">
        <v>84490</v>
      </c>
      <c r="D1181" s="537">
        <v>3673</v>
      </c>
      <c r="E1181" s="212">
        <v>2769</v>
      </c>
      <c r="F1181" s="212">
        <v>3618</v>
      </c>
      <c r="G1181" s="537">
        <v>7279</v>
      </c>
      <c r="H1181" s="537">
        <v>8766</v>
      </c>
      <c r="I1181" s="537">
        <v>10772</v>
      </c>
      <c r="J1181" s="537">
        <v>11424</v>
      </c>
      <c r="K1181" s="537">
        <v>11984</v>
      </c>
      <c r="L1181" s="537">
        <v>10012</v>
      </c>
      <c r="M1181" s="537">
        <v>7864</v>
      </c>
      <c r="N1181" s="537">
        <v>3014</v>
      </c>
      <c r="O1181" s="537">
        <v>3315</v>
      </c>
    </row>
    <row r="1182" spans="2:15" ht="15" customHeight="1">
      <c r="B1182" s="428" t="s">
        <v>545</v>
      </c>
      <c r="C1182" s="545">
        <v>51763</v>
      </c>
      <c r="D1182" s="538">
        <v>205</v>
      </c>
      <c r="E1182" s="212">
        <v>0</v>
      </c>
      <c r="F1182" s="212">
        <v>883</v>
      </c>
      <c r="G1182" s="538">
        <v>4721</v>
      </c>
      <c r="H1182" s="538">
        <v>5908</v>
      </c>
      <c r="I1182" s="538">
        <v>8124</v>
      </c>
      <c r="J1182" s="538">
        <v>8681</v>
      </c>
      <c r="K1182" s="538">
        <v>9213</v>
      </c>
      <c r="L1182" s="538">
        <v>7636</v>
      </c>
      <c r="M1182" s="538">
        <v>5260</v>
      </c>
      <c r="N1182" s="538">
        <v>362</v>
      </c>
      <c r="O1182" s="538">
        <v>770</v>
      </c>
    </row>
    <row r="1183" spans="2:15" ht="15" customHeight="1">
      <c r="B1183" s="428" t="s">
        <v>546</v>
      </c>
      <c r="C1183" s="545">
        <v>32727</v>
      </c>
      <c r="D1183" s="538">
        <v>3468</v>
      </c>
      <c r="E1183" s="212">
        <v>2769</v>
      </c>
      <c r="F1183" s="212">
        <v>2735</v>
      </c>
      <c r="G1183" s="538">
        <v>2558</v>
      </c>
      <c r="H1183" s="538">
        <v>2858</v>
      </c>
      <c r="I1183" s="538">
        <v>2648</v>
      </c>
      <c r="J1183" s="538">
        <v>2743</v>
      </c>
      <c r="K1183" s="538">
        <v>2771</v>
      </c>
      <c r="L1183" s="538">
        <v>2376</v>
      </c>
      <c r="M1183" s="538">
        <v>2604</v>
      </c>
      <c r="N1183" s="538">
        <v>2652</v>
      </c>
      <c r="O1183" s="538">
        <v>2545</v>
      </c>
    </row>
    <row r="1184" spans="2:15" ht="15" customHeight="1">
      <c r="B1184" s="427" t="s">
        <v>547</v>
      </c>
      <c r="C1184" s="176">
        <v>2707</v>
      </c>
      <c r="D1184" s="537">
        <v>0</v>
      </c>
      <c r="E1184" s="212">
        <v>0</v>
      </c>
      <c r="F1184" s="212">
        <v>0</v>
      </c>
      <c r="G1184" s="537">
        <v>0</v>
      </c>
      <c r="H1184" s="537">
        <v>0</v>
      </c>
      <c r="I1184" s="537">
        <v>493</v>
      </c>
      <c r="J1184" s="537">
        <v>697</v>
      </c>
      <c r="K1184" s="537">
        <v>705</v>
      </c>
      <c r="L1184" s="537">
        <v>659</v>
      </c>
      <c r="M1184" s="537">
        <v>153</v>
      </c>
      <c r="N1184" s="537">
        <v>0</v>
      </c>
      <c r="O1184" s="537">
        <v>0</v>
      </c>
    </row>
    <row r="1185" spans="2:15" ht="15" customHeight="1">
      <c r="B1185" s="428" t="s">
        <v>73</v>
      </c>
      <c r="C1185" s="545">
        <v>2707</v>
      </c>
      <c r="D1185" s="538">
        <v>0</v>
      </c>
      <c r="E1185" s="212">
        <v>0</v>
      </c>
      <c r="F1185" s="212">
        <v>0</v>
      </c>
      <c r="G1185" s="538">
        <v>0</v>
      </c>
      <c r="H1185" s="538">
        <v>0</v>
      </c>
      <c r="I1185" s="538">
        <v>493</v>
      </c>
      <c r="J1185" s="538">
        <v>697</v>
      </c>
      <c r="K1185" s="538">
        <v>705</v>
      </c>
      <c r="L1185" s="538">
        <v>659</v>
      </c>
      <c r="M1185" s="538">
        <v>153</v>
      </c>
      <c r="N1185" s="538">
        <v>0</v>
      </c>
      <c r="O1185" s="538">
        <v>0</v>
      </c>
    </row>
    <row r="1186" spans="2:15" ht="15" customHeight="1">
      <c r="B1186" s="428" t="s">
        <v>74</v>
      </c>
      <c r="C1186" s="545">
        <v>0</v>
      </c>
      <c r="D1186" s="538">
        <v>0</v>
      </c>
      <c r="E1186" s="212">
        <v>0</v>
      </c>
      <c r="F1186" s="212">
        <v>0</v>
      </c>
      <c r="G1186" s="538">
        <v>0</v>
      </c>
      <c r="H1186" s="538">
        <v>0</v>
      </c>
      <c r="I1186" s="538">
        <v>0</v>
      </c>
      <c r="J1186" s="538">
        <v>0</v>
      </c>
      <c r="K1186" s="538">
        <v>0</v>
      </c>
      <c r="L1186" s="538">
        <v>0</v>
      </c>
      <c r="M1186" s="538">
        <v>0</v>
      </c>
      <c r="N1186" s="538">
        <v>0</v>
      </c>
      <c r="O1186" s="538">
        <v>0</v>
      </c>
    </row>
    <row r="1187" spans="2:15" ht="15" customHeight="1">
      <c r="B1187" s="428" t="s">
        <v>548</v>
      </c>
      <c r="C1187" s="545">
        <v>0</v>
      </c>
      <c r="D1187" s="538">
        <v>0</v>
      </c>
      <c r="E1187" s="212">
        <v>0</v>
      </c>
      <c r="F1187" s="212">
        <v>0</v>
      </c>
      <c r="G1187" s="538">
        <v>0</v>
      </c>
      <c r="H1187" s="538">
        <v>0</v>
      </c>
      <c r="I1187" s="538">
        <v>0</v>
      </c>
      <c r="J1187" s="538">
        <v>0</v>
      </c>
      <c r="K1187" s="538">
        <v>0</v>
      </c>
      <c r="L1187" s="538">
        <v>0</v>
      </c>
      <c r="M1187" s="538">
        <v>0</v>
      </c>
      <c r="N1187" s="538">
        <v>0</v>
      </c>
      <c r="O1187" s="538">
        <v>0</v>
      </c>
    </row>
    <row r="1188" spans="2:15" ht="15" customHeight="1">
      <c r="B1188" s="429"/>
      <c r="C1188" s="215"/>
      <c r="D1188" s="212"/>
      <c r="E1188" s="212"/>
      <c r="F1188" s="212"/>
      <c r="G1188" s="212"/>
      <c r="H1188" s="212"/>
      <c r="I1188" s="212"/>
      <c r="J1188" s="212"/>
      <c r="K1188" s="212"/>
      <c r="L1188" s="212"/>
      <c r="M1188" s="212"/>
      <c r="N1188" s="212"/>
      <c r="O1188" s="212"/>
    </row>
    <row r="1189" spans="2:15" ht="15" customHeight="1">
      <c r="B1189" s="426" t="s">
        <v>72</v>
      </c>
      <c r="C1189" s="176">
        <v>30126</v>
      </c>
      <c r="D1189" s="537">
        <v>1241</v>
      </c>
      <c r="E1189" s="215">
        <v>1719</v>
      </c>
      <c r="F1189" s="215">
        <v>2756</v>
      </c>
      <c r="G1189" s="537">
        <v>1235</v>
      </c>
      <c r="H1189" s="537">
        <v>2770</v>
      </c>
      <c r="I1189" s="537">
        <v>4369</v>
      </c>
      <c r="J1189" s="537">
        <v>3670</v>
      </c>
      <c r="K1189" s="537">
        <v>3747</v>
      </c>
      <c r="L1189" s="537">
        <v>3444</v>
      </c>
      <c r="M1189" s="537">
        <v>2187</v>
      </c>
      <c r="N1189" s="537">
        <v>1375</v>
      </c>
      <c r="O1189" s="537">
        <v>1613</v>
      </c>
    </row>
    <row r="1190" spans="2:15" ht="15" customHeight="1">
      <c r="B1190" s="427" t="s">
        <v>544</v>
      </c>
      <c r="C1190" s="176">
        <v>10503</v>
      </c>
      <c r="D1190" s="537">
        <v>1</v>
      </c>
      <c r="E1190" s="324">
        <v>0</v>
      </c>
      <c r="F1190" s="221">
        <v>215</v>
      </c>
      <c r="G1190" s="537">
        <v>154</v>
      </c>
      <c r="H1190" s="537">
        <v>293</v>
      </c>
      <c r="I1190" s="537">
        <v>2704</v>
      </c>
      <c r="J1190" s="537">
        <v>2127</v>
      </c>
      <c r="K1190" s="537">
        <v>2344</v>
      </c>
      <c r="L1190" s="537">
        <v>2299</v>
      </c>
      <c r="M1190" s="537">
        <v>68</v>
      </c>
      <c r="N1190" s="540">
        <v>119</v>
      </c>
      <c r="O1190" s="537">
        <v>179</v>
      </c>
    </row>
    <row r="1191" spans="2:15" ht="15" customHeight="1">
      <c r="B1191" s="428" t="s">
        <v>545</v>
      </c>
      <c r="C1191" s="545">
        <v>10501</v>
      </c>
      <c r="D1191" s="538">
        <v>1</v>
      </c>
      <c r="E1191" s="328">
        <v>0</v>
      </c>
      <c r="F1191" s="222">
        <v>215</v>
      </c>
      <c r="G1191" s="538">
        <v>154</v>
      </c>
      <c r="H1191" s="538">
        <v>293</v>
      </c>
      <c r="I1191" s="538">
        <v>2704</v>
      </c>
      <c r="J1191" s="538">
        <v>2127</v>
      </c>
      <c r="K1191" s="538">
        <v>2344</v>
      </c>
      <c r="L1191" s="538">
        <v>2299</v>
      </c>
      <c r="M1191" s="538">
        <v>66</v>
      </c>
      <c r="N1191" s="539">
        <v>119</v>
      </c>
      <c r="O1191" s="538">
        <v>179</v>
      </c>
    </row>
    <row r="1192" spans="2:15" ht="15" customHeight="1">
      <c r="B1192" s="428" t="s">
        <v>546</v>
      </c>
      <c r="C1192" s="545">
        <v>2</v>
      </c>
      <c r="D1192" s="538">
        <v>0</v>
      </c>
      <c r="E1192" s="328">
        <v>0</v>
      </c>
      <c r="F1192" s="222">
        <v>0</v>
      </c>
      <c r="G1192" s="538">
        <v>0</v>
      </c>
      <c r="H1192" s="538">
        <v>0</v>
      </c>
      <c r="I1192" s="538">
        <v>0</v>
      </c>
      <c r="J1192" s="538">
        <v>0</v>
      </c>
      <c r="K1192" s="538">
        <v>0</v>
      </c>
      <c r="L1192" s="538">
        <v>0</v>
      </c>
      <c r="M1192" s="538">
        <v>2</v>
      </c>
      <c r="N1192" s="539">
        <v>0</v>
      </c>
      <c r="O1192" s="538">
        <v>0</v>
      </c>
    </row>
    <row r="1193" spans="2:15" ht="15" customHeight="1">
      <c r="B1193" s="427" t="s">
        <v>547</v>
      </c>
      <c r="C1193" s="176">
        <v>19623</v>
      </c>
      <c r="D1193" s="537">
        <v>1240</v>
      </c>
      <c r="E1193" s="324">
        <v>1719</v>
      </c>
      <c r="F1193" s="221">
        <v>2541</v>
      </c>
      <c r="G1193" s="537">
        <v>1081</v>
      </c>
      <c r="H1193" s="537">
        <v>2477</v>
      </c>
      <c r="I1193" s="537">
        <v>1665</v>
      </c>
      <c r="J1193" s="537">
        <v>1543</v>
      </c>
      <c r="K1193" s="537">
        <v>1403</v>
      </c>
      <c r="L1193" s="537">
        <v>1145</v>
      </c>
      <c r="M1193" s="537">
        <v>2119</v>
      </c>
      <c r="N1193" s="540">
        <v>1256</v>
      </c>
      <c r="O1193" s="537">
        <v>1434</v>
      </c>
    </row>
    <row r="1194" spans="2:15" ht="15" customHeight="1">
      <c r="B1194" s="428" t="s">
        <v>73</v>
      </c>
      <c r="C1194" s="545">
        <v>14199</v>
      </c>
      <c r="D1194" s="538">
        <v>1121</v>
      </c>
      <c r="E1194" s="212">
        <v>1719</v>
      </c>
      <c r="F1194" s="212">
        <v>2209</v>
      </c>
      <c r="G1194" s="538">
        <v>1078</v>
      </c>
      <c r="H1194" s="538">
        <v>1626</v>
      </c>
      <c r="I1194" s="538">
        <v>728</v>
      </c>
      <c r="J1194" s="538">
        <v>655</v>
      </c>
      <c r="K1194" s="538">
        <v>538</v>
      </c>
      <c r="L1194" s="538">
        <v>459</v>
      </c>
      <c r="M1194" s="538">
        <v>1380</v>
      </c>
      <c r="N1194" s="538">
        <v>1252</v>
      </c>
      <c r="O1194" s="538">
        <v>1434</v>
      </c>
    </row>
    <row r="1195" spans="2:15" ht="15" customHeight="1">
      <c r="B1195" s="428" t="s">
        <v>74</v>
      </c>
      <c r="C1195" s="545">
        <v>0</v>
      </c>
      <c r="D1195" s="538">
        <v>0</v>
      </c>
      <c r="E1195" s="212">
        <v>0</v>
      </c>
      <c r="F1195" s="212">
        <v>0</v>
      </c>
      <c r="G1195" s="538">
        <v>0</v>
      </c>
      <c r="H1195" s="538">
        <v>0</v>
      </c>
      <c r="I1195" s="538">
        <v>0</v>
      </c>
      <c r="J1195" s="538">
        <v>0</v>
      </c>
      <c r="K1195" s="538">
        <v>0</v>
      </c>
      <c r="L1195" s="538">
        <v>0</v>
      </c>
      <c r="M1195" s="538">
        <v>0</v>
      </c>
      <c r="N1195" s="538">
        <v>0</v>
      </c>
      <c r="O1195" s="538">
        <v>0</v>
      </c>
    </row>
    <row r="1196" spans="2:15" ht="15" customHeight="1">
      <c r="B1196" s="428" t="s">
        <v>548</v>
      </c>
      <c r="C1196" s="545">
        <v>5424</v>
      </c>
      <c r="D1196" s="538">
        <v>119</v>
      </c>
      <c r="E1196" s="328">
        <v>0</v>
      </c>
      <c r="F1196" s="222">
        <v>332</v>
      </c>
      <c r="G1196" s="538">
        <v>3</v>
      </c>
      <c r="H1196" s="538">
        <v>851</v>
      </c>
      <c r="I1196" s="538">
        <v>937</v>
      </c>
      <c r="J1196" s="538">
        <v>888</v>
      </c>
      <c r="K1196" s="538">
        <v>865</v>
      </c>
      <c r="L1196" s="538">
        <v>686</v>
      </c>
      <c r="M1196" s="538">
        <v>739</v>
      </c>
      <c r="N1196" s="538">
        <v>4</v>
      </c>
      <c r="O1196" s="538">
        <v>0</v>
      </c>
    </row>
    <row r="1197" spans="2:15" ht="15" customHeight="1">
      <c r="B1197" s="429"/>
      <c r="C1197" s="215"/>
      <c r="D1197" s="212"/>
      <c r="E1197" s="212"/>
      <c r="F1197" s="212"/>
      <c r="G1197" s="212"/>
      <c r="H1197" s="212"/>
      <c r="I1197" s="212"/>
      <c r="J1197" s="212"/>
      <c r="K1197" s="212"/>
      <c r="L1197" s="212"/>
      <c r="M1197" s="212"/>
      <c r="N1197" s="212"/>
      <c r="O1197" s="212"/>
    </row>
    <row r="1198" spans="2:15" ht="15" customHeight="1">
      <c r="B1198" s="426" t="s">
        <v>62</v>
      </c>
      <c r="C1198" s="547">
        <v>14362</v>
      </c>
      <c r="D1198" s="176">
        <v>746</v>
      </c>
      <c r="E1198" s="176">
        <v>497</v>
      </c>
      <c r="F1198" s="176">
        <v>1232</v>
      </c>
      <c r="G1198" s="176">
        <v>1011</v>
      </c>
      <c r="H1198" s="176">
        <v>1219</v>
      </c>
      <c r="I1198" s="176">
        <v>1174</v>
      </c>
      <c r="J1198" s="176">
        <v>1162</v>
      </c>
      <c r="K1198" s="176">
        <v>3135</v>
      </c>
      <c r="L1198" s="176">
        <v>848</v>
      </c>
      <c r="M1198" s="176">
        <v>1513</v>
      </c>
      <c r="N1198" s="176">
        <v>656</v>
      </c>
      <c r="O1198" s="176">
        <v>1169</v>
      </c>
    </row>
    <row r="1199" spans="2:15" ht="15" customHeight="1">
      <c r="B1199" s="211"/>
      <c r="C1199" s="211"/>
      <c r="D1199" s="211"/>
      <c r="E1199" s="211"/>
      <c r="F1199" s="211"/>
      <c r="G1199" s="211"/>
      <c r="H1199" s="211"/>
      <c r="I1199" s="211"/>
      <c r="J1199" s="211"/>
      <c r="K1199" s="211"/>
      <c r="L1199" s="211"/>
      <c r="M1199" s="211"/>
      <c r="N1199" s="211"/>
      <c r="O1199" s="211"/>
    </row>
    <row r="1200" spans="2:15" ht="3" customHeight="1">
      <c r="B1200" s="433"/>
      <c r="C1200" s="433"/>
      <c r="D1200" s="433"/>
      <c r="E1200" s="433"/>
      <c r="F1200" s="433"/>
      <c r="G1200" s="433"/>
      <c r="H1200" s="433"/>
      <c r="I1200" s="433"/>
      <c r="J1200" s="433"/>
      <c r="K1200" s="433"/>
      <c r="L1200" s="433"/>
      <c r="M1200" s="433"/>
      <c r="N1200" s="433"/>
      <c r="O1200" s="433"/>
    </row>
    <row r="1201" spans="2:15" ht="15" customHeight="1">
      <c r="B1201" s="871" t="s">
        <v>562</v>
      </c>
      <c r="C1201" s="871"/>
      <c r="D1201" s="871"/>
      <c r="E1201" s="871"/>
      <c r="F1201" s="871"/>
      <c r="G1201" s="871"/>
      <c r="H1201" s="871"/>
      <c r="I1201" s="871"/>
      <c r="J1201" s="871"/>
      <c r="K1201" s="871"/>
      <c r="L1201" s="871"/>
      <c r="M1201" s="871"/>
      <c r="N1201" s="871"/>
      <c r="O1201" s="871"/>
    </row>
    <row r="1202" spans="2:15" ht="15" customHeight="1">
      <c r="B1202" s="871" t="s">
        <v>575</v>
      </c>
      <c r="C1202" s="871"/>
      <c r="D1202" s="871"/>
      <c r="E1202" s="871"/>
      <c r="F1202" s="871"/>
      <c r="G1202" s="871"/>
      <c r="H1202" s="871"/>
      <c r="I1202" s="871"/>
      <c r="J1202" s="871"/>
      <c r="K1202" s="871"/>
      <c r="L1202" s="871"/>
      <c r="M1202" s="871"/>
      <c r="N1202" s="871"/>
      <c r="O1202" s="871"/>
    </row>
  </sheetData>
  <mergeCells count="121">
    <mergeCell ref="B317:O317"/>
    <mergeCell ref="B318:O318"/>
    <mergeCell ref="B369:O369"/>
    <mergeCell ref="B370:O370"/>
    <mergeCell ref="C321:C322"/>
    <mergeCell ref="D321:O321"/>
    <mergeCell ref="B269:B270"/>
    <mergeCell ref="C269:C270"/>
    <mergeCell ref="D269:O269"/>
    <mergeCell ref="B321:B322"/>
    <mergeCell ref="B1:O1"/>
    <mergeCell ref="C4:C5"/>
    <mergeCell ref="D4:O4"/>
    <mergeCell ref="B4:B5"/>
    <mergeCell ref="C41:C42"/>
    <mergeCell ref="B41:B42"/>
    <mergeCell ref="D41:O41"/>
    <mergeCell ref="B36:O36"/>
    <mergeCell ref="B37:O37"/>
    <mergeCell ref="B578:O578"/>
    <mergeCell ref="B577:O577"/>
    <mergeCell ref="B73:O73"/>
    <mergeCell ref="B74:O74"/>
    <mergeCell ref="B109:O109"/>
    <mergeCell ref="B110:O110"/>
    <mergeCell ref="B161:O161"/>
    <mergeCell ref="B162:O162"/>
    <mergeCell ref="B77:B78"/>
    <mergeCell ref="C113:C114"/>
    <mergeCell ref="D113:O113"/>
    <mergeCell ref="B113:B114"/>
    <mergeCell ref="C77:C78"/>
    <mergeCell ref="D77:O77"/>
    <mergeCell ref="C165:C166"/>
    <mergeCell ref="D165:O165"/>
    <mergeCell ref="B217:B218"/>
    <mergeCell ref="C217:C218"/>
    <mergeCell ref="D217:O217"/>
    <mergeCell ref="B213:O213"/>
    <mergeCell ref="B214:O214"/>
    <mergeCell ref="B165:B166"/>
    <mergeCell ref="B265:O265"/>
    <mergeCell ref="B266:O266"/>
    <mergeCell ref="B373:B374"/>
    <mergeCell ref="C373:C374"/>
    <mergeCell ref="D373:O373"/>
    <mergeCell ref="B421:O421"/>
    <mergeCell ref="B473:O473"/>
    <mergeCell ref="B425:B426"/>
    <mergeCell ref="B529:B530"/>
    <mergeCell ref="C529:C530"/>
    <mergeCell ref="D529:O529"/>
    <mergeCell ref="C425:C426"/>
    <mergeCell ref="B474:O474"/>
    <mergeCell ref="B526:O526"/>
    <mergeCell ref="B477:B478"/>
    <mergeCell ref="B422:O422"/>
    <mergeCell ref="D425:O425"/>
    <mergeCell ref="B525:O525"/>
    <mergeCell ref="C477:C478"/>
    <mergeCell ref="D477:O477"/>
    <mergeCell ref="B630:O630"/>
    <mergeCell ref="B681:O681"/>
    <mergeCell ref="B682:O682"/>
    <mergeCell ref="B581:B582"/>
    <mergeCell ref="C581:C582"/>
    <mergeCell ref="D581:O581"/>
    <mergeCell ref="B633:B634"/>
    <mergeCell ref="C633:C634"/>
    <mergeCell ref="D633:O633"/>
    <mergeCell ref="B629:O629"/>
    <mergeCell ref="B685:B686"/>
    <mergeCell ref="C685:C686"/>
    <mergeCell ref="D685:O685"/>
    <mergeCell ref="B942:O942"/>
    <mergeCell ref="B893:B894"/>
    <mergeCell ref="C893:C894"/>
    <mergeCell ref="D893:O893"/>
    <mergeCell ref="B941:O941"/>
    <mergeCell ref="B733:O733"/>
    <mergeCell ref="B734:O734"/>
    <mergeCell ref="B841:B842"/>
    <mergeCell ref="C841:C842"/>
    <mergeCell ref="D841:O841"/>
    <mergeCell ref="B838:O838"/>
    <mergeCell ref="B890:O890"/>
    <mergeCell ref="C737:C738"/>
    <mergeCell ref="B737:B738"/>
    <mergeCell ref="D737:O737"/>
    <mergeCell ref="B1046:O1046"/>
    <mergeCell ref="B997:B998"/>
    <mergeCell ref="C997:C998"/>
    <mergeCell ref="B785:O785"/>
    <mergeCell ref="B786:O786"/>
    <mergeCell ref="B837:O837"/>
    <mergeCell ref="B789:B790"/>
    <mergeCell ref="C789:C790"/>
    <mergeCell ref="D789:O789"/>
    <mergeCell ref="C945:C946"/>
    <mergeCell ref="B945:B946"/>
    <mergeCell ref="D997:O997"/>
    <mergeCell ref="B1045:O1045"/>
    <mergeCell ref="B889:O889"/>
    <mergeCell ref="B993:O993"/>
    <mergeCell ref="B994:O994"/>
    <mergeCell ref="D945:O945"/>
    <mergeCell ref="B1153:B1154"/>
    <mergeCell ref="C1153:C1154"/>
    <mergeCell ref="D1153:O1153"/>
    <mergeCell ref="B1201:O1201"/>
    <mergeCell ref="B1202:O1202"/>
    <mergeCell ref="B1150:O1150"/>
    <mergeCell ref="B1049:B1050"/>
    <mergeCell ref="C1049:C1050"/>
    <mergeCell ref="D1049:O1049"/>
    <mergeCell ref="B1097:O1097"/>
    <mergeCell ref="B1098:O1098"/>
    <mergeCell ref="B1101:B1102"/>
    <mergeCell ref="C1101:C1102"/>
    <mergeCell ref="D1101:O1101"/>
    <mergeCell ref="B1149:O1149"/>
  </mergeCells>
  <phoneticPr fontId="2" type="noConversion"/>
  <conditionalFormatting sqref="B1:O2 O3 B7 B33:B35 B39:O39 O40 B44 B70 B75:O75 O76 B80 B106 B111:O111">
    <cfRule type="cellIs" dxfId="86" priority="67" stopIfTrue="1" operator="equal">
      <formula>0</formula>
    </cfRule>
  </conditionalFormatting>
  <conditionalFormatting sqref="C3 B3:B6 D3:N6 P3:IV35 O4:O6 C6 B8:B32 B36 A37:B38 P37:IV38 B40:C40 D40:N43 P40:IV70 B41:B43 O41:O43 C43 B45:B69 A71:XFD71 A72 P72:IV72 B73 A74:B74 P74:IV74 B76:C76 D76:N79 P76:IV106 B77:B79 O77:O79 C79 B81:B105 A107:XFD107 A108 P108:IV108 B109 A110:B110 P110:IV110 P112:IV147 A147 A149 P149:IV149 P151:IV186 A186 A188 P188:IV188 A190 P190:IV226 A226 A228 P228:IV228 P230:IV266 A266 A269 P269:IV305 A305 A307 P307:IV307 A309 P309:IV345 A345 A347 P347:IV347 A349 P349:IV384 A384 A386 P386:IV386 P389:IV424 A424 A426 P426:IV426 P429:IV464 A464 A466 P466:IV466 P469:IV503 A503 A505 P505:IV505 P508:IV543 A543 A545 P545:IV545 P548:IV582 A582 A584 P584:IV584 P588:IV623 A623 A625 P625:IV625">
    <cfRule type="cellIs" dxfId="85" priority="66" stopIfTrue="1" operator="equal">
      <formula>0</formula>
    </cfRule>
  </conditionalFormatting>
  <conditionalFormatting sqref="C7:O35 C44:O70 C80:O106">
    <cfRule type="expression" dxfId="84" priority="68" stopIfTrue="1">
      <formula>0</formula>
    </cfRule>
  </conditionalFormatting>
  <hyperlinks>
    <hyperlink ref="Q2" location="Indice!A1" tooltip="(voltar ao índice)" display="Indice!A1" xr:uid="{1FECEB27-73E1-4FA6-A369-609BB7633337}"/>
  </hyperlinks>
  <printOptions horizontalCentered="1"/>
  <pageMargins left="0.27559055118110237" right="0.27559055118110237" top="0.6692913385826772" bottom="0.27559055118110237" header="0" footer="0"/>
  <pageSetup paperSize="9" scale="67" fitToWidth="13" fitToHeight="13" orientation="landscape" r:id="rId1"/>
  <headerFooter alignWithMargins="0"/>
  <rowBreaks count="23" manualBreakCount="23">
    <brk id="38" min="1" max="14" man="1"/>
    <brk id="74" min="1" max="14" man="1"/>
    <brk id="110" min="1" max="14" man="1"/>
    <brk id="162" min="1" max="14" man="1"/>
    <brk id="214" min="1" max="14" man="1"/>
    <brk id="266" min="1" max="14" man="1"/>
    <brk id="318" min="1" max="14" man="1"/>
    <brk id="370" min="1" max="14" man="1"/>
    <brk id="422" min="1" max="14" man="1"/>
    <brk id="474" min="1" max="14" man="1"/>
    <brk id="526" min="1" max="14" man="1"/>
    <brk id="578" min="1" max="14" man="1"/>
    <brk id="630" min="1" max="14" man="1"/>
    <brk id="682" min="1" max="14" man="1"/>
    <brk id="734" min="1" max="14" man="1"/>
    <brk id="786" min="1" max="14" man="1"/>
    <brk id="838" min="1" max="14" man="1"/>
    <brk id="890" min="1" max="14" man="1"/>
    <brk id="942" min="1" max="14" man="1"/>
    <brk id="994" min="1" max="14" man="1"/>
    <brk id="1046" min="1" max="14" man="1"/>
    <brk id="1098" min="1" max="14" man="1"/>
    <brk id="1150" min="1" max="14"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39C0-EF9A-4CFD-BAA4-240988762797}">
  <sheetPr>
    <pageSetUpPr fitToPage="1"/>
  </sheetPr>
  <dimension ref="B1:Z71"/>
  <sheetViews>
    <sheetView showGridLines="0" zoomScaleNormal="100" workbookViewId="0">
      <pane xSplit="2" ySplit="5" topLeftCell="C6" activePane="bottomRight" state="frozen"/>
      <selection activeCell="B1" sqref="B1:X1"/>
      <selection pane="topRight" activeCell="B1" sqref="B1:X1"/>
      <selection pane="bottomLeft" activeCell="B1" sqref="B1:X1"/>
      <selection pane="bottomRight" activeCell="B18" sqref="B18"/>
    </sheetView>
  </sheetViews>
  <sheetFormatPr defaultColWidth="9.15234375" defaultRowHeight="10.3"/>
  <cols>
    <col min="1" max="1" width="6.69140625" style="33" customWidth="1"/>
    <col min="2" max="2" width="25.53515625" style="33" customWidth="1"/>
    <col min="3" max="14" width="9.3046875" style="33" customWidth="1"/>
    <col min="15" max="21" width="9.15234375" style="33"/>
    <col min="22" max="26" width="9.15234375" style="33" customWidth="1"/>
    <col min="27" max="27" width="6.69140625" style="33" customWidth="1"/>
    <col min="28" max="16384" width="9.15234375" style="33"/>
  </cols>
  <sheetData>
    <row r="1" spans="2:26" ht="16.5" customHeight="1">
      <c r="B1" s="863" t="s">
        <v>1007</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63"/>
      <c r="C2" s="63"/>
      <c r="D2" s="63"/>
      <c r="E2" s="63"/>
      <c r="F2" s="63"/>
      <c r="G2" s="63"/>
      <c r="H2" s="63"/>
      <c r="I2" s="63"/>
      <c r="J2" s="63"/>
      <c r="K2" s="63"/>
      <c r="W2" s="311"/>
      <c r="X2" s="311"/>
      <c r="Y2" s="311"/>
      <c r="Z2" s="311"/>
    </row>
    <row r="3" spans="2:26" s="32" customFormat="1" ht="16.5" customHeight="1">
      <c r="B3" s="43"/>
      <c r="Q3" s="53"/>
      <c r="R3" s="53"/>
      <c r="S3" s="53"/>
      <c r="X3" s="53"/>
      <c r="Y3" s="53"/>
      <c r="Z3" s="53" t="s">
        <v>123</v>
      </c>
    </row>
    <row r="4" spans="2:26" ht="18.75" customHeight="1">
      <c r="B4" s="917" t="s">
        <v>914</v>
      </c>
      <c r="C4" s="867" t="s">
        <v>9</v>
      </c>
      <c r="D4" s="868"/>
      <c r="E4" s="868"/>
      <c r="F4" s="868"/>
      <c r="G4" s="868"/>
      <c r="H4" s="868"/>
      <c r="I4" s="868"/>
      <c r="J4" s="868"/>
      <c r="K4" s="868"/>
      <c r="L4" s="868"/>
      <c r="M4" s="868"/>
      <c r="N4" s="868"/>
      <c r="O4" s="868"/>
      <c r="P4" s="868"/>
      <c r="Q4" s="868"/>
      <c r="R4" s="868"/>
      <c r="S4" s="868"/>
      <c r="T4" s="868"/>
      <c r="U4" s="868"/>
      <c r="V4" s="868"/>
      <c r="W4" s="868"/>
      <c r="X4" s="868"/>
      <c r="Y4" s="868"/>
      <c r="Z4" s="772"/>
    </row>
    <row r="5" spans="2:26" ht="18.75" customHeight="1">
      <c r="B5" s="918"/>
      <c r="C5" s="452">
        <v>2001</v>
      </c>
      <c r="D5" s="452">
        <v>2002</v>
      </c>
      <c r="E5" s="452">
        <v>2003</v>
      </c>
      <c r="F5" s="452">
        <v>2004</v>
      </c>
      <c r="G5" s="452">
        <v>2005</v>
      </c>
      <c r="H5" s="452">
        <v>2006</v>
      </c>
      <c r="I5" s="452">
        <v>2007</v>
      </c>
      <c r="J5" s="452">
        <v>2008</v>
      </c>
      <c r="K5" s="452">
        <v>2009</v>
      </c>
      <c r="L5" s="452">
        <v>2010</v>
      </c>
      <c r="M5" s="452">
        <v>2011</v>
      </c>
      <c r="N5" s="452">
        <v>2012</v>
      </c>
      <c r="O5" s="452">
        <v>2013</v>
      </c>
      <c r="P5" s="452">
        <v>2014</v>
      </c>
      <c r="Q5" s="452">
        <v>2015</v>
      </c>
      <c r="R5" s="453">
        <v>2016</v>
      </c>
      <c r="S5" s="453">
        <v>2017</v>
      </c>
      <c r="T5" s="453">
        <v>2018</v>
      </c>
      <c r="U5" s="453">
        <v>2019</v>
      </c>
      <c r="V5" s="453">
        <v>2020</v>
      </c>
      <c r="W5" s="453">
        <v>2021</v>
      </c>
      <c r="X5" s="453">
        <v>2022</v>
      </c>
      <c r="Y5" s="453">
        <v>2023</v>
      </c>
      <c r="Z5" s="453">
        <v>2024</v>
      </c>
    </row>
    <row r="6" spans="2:26" ht="6" customHeight="1">
      <c r="C6" s="68"/>
      <c r="D6" s="68"/>
      <c r="E6" s="68"/>
      <c r="F6" s="68"/>
      <c r="G6" s="68"/>
      <c r="H6" s="68"/>
      <c r="I6" s="68"/>
      <c r="J6" s="68"/>
      <c r="K6" s="68"/>
    </row>
    <row r="7" spans="2:26" ht="12.75" customHeight="1">
      <c r="B7" s="60" t="s">
        <v>30</v>
      </c>
      <c r="C7" s="85">
        <v>1100177</v>
      </c>
      <c r="D7" s="85">
        <v>1114441</v>
      </c>
      <c r="E7" s="85">
        <v>1118730</v>
      </c>
      <c r="F7" s="85">
        <v>1124332</v>
      </c>
      <c r="G7" s="85">
        <v>1149122</v>
      </c>
      <c r="H7" s="85">
        <v>1170880</v>
      </c>
      <c r="I7" s="85">
        <v>1202976</v>
      </c>
      <c r="J7" s="85">
        <v>1214122</v>
      </c>
      <c r="K7" s="85">
        <v>1165436</v>
      </c>
      <c r="L7" s="85">
        <v>1102833</v>
      </c>
      <c r="M7" s="85">
        <v>1142904</v>
      </c>
      <c r="N7" s="85">
        <v>1091189</v>
      </c>
      <c r="O7" s="85">
        <v>1177442</v>
      </c>
      <c r="P7" s="85">
        <v>1220869</v>
      </c>
      <c r="Q7" s="85">
        <v>1292825</v>
      </c>
      <c r="R7" s="389">
        <v>1477157</v>
      </c>
      <c r="S7" s="389">
        <v>1596594</v>
      </c>
      <c r="T7" s="549">
        <v>1589645</v>
      </c>
      <c r="U7" s="549">
        <v>1599473</v>
      </c>
      <c r="V7" s="269">
        <v>549608</v>
      </c>
      <c r="W7" s="269">
        <v>957490</v>
      </c>
      <c r="X7" s="269">
        <v>1942279</v>
      </c>
      <c r="Y7" s="269">
        <v>2295701</v>
      </c>
      <c r="Z7" s="269">
        <v>2407649</v>
      </c>
    </row>
    <row r="8" spans="2:26" ht="6" customHeight="1">
      <c r="C8" s="165"/>
      <c r="D8" s="165"/>
      <c r="E8" s="165"/>
      <c r="F8" s="165"/>
      <c r="G8" s="165"/>
      <c r="H8" s="165"/>
      <c r="I8" s="165"/>
      <c r="J8" s="165"/>
      <c r="K8" s="165"/>
      <c r="L8" s="165"/>
      <c r="M8" s="165"/>
      <c r="N8" s="165"/>
      <c r="O8" s="165"/>
      <c r="P8" s="165"/>
      <c r="Q8" s="165"/>
      <c r="R8" s="579"/>
      <c r="S8" s="579"/>
      <c r="V8" s="752"/>
      <c r="W8" s="752"/>
      <c r="X8" s="752"/>
      <c r="Y8" s="752"/>
      <c r="Z8" s="752"/>
    </row>
    <row r="9" spans="2:26" ht="15" customHeight="1">
      <c r="B9" s="66" t="s">
        <v>126</v>
      </c>
      <c r="C9" s="165">
        <v>127145</v>
      </c>
      <c r="D9" s="165">
        <v>128661</v>
      </c>
      <c r="E9" s="165">
        <v>131259</v>
      </c>
      <c r="F9" s="165">
        <v>130038</v>
      </c>
      <c r="G9" s="165">
        <v>141265</v>
      </c>
      <c r="H9" s="165">
        <v>155505</v>
      </c>
      <c r="I9" s="165">
        <v>163352</v>
      </c>
      <c r="J9" s="165">
        <v>143344</v>
      </c>
      <c r="K9" s="165">
        <v>133594</v>
      </c>
      <c r="L9" s="165">
        <v>117760</v>
      </c>
      <c r="M9" s="165">
        <v>126570</v>
      </c>
      <c r="N9" s="165">
        <v>132822</v>
      </c>
      <c r="O9" s="165">
        <v>144226</v>
      </c>
      <c r="P9" s="165">
        <v>147108</v>
      </c>
      <c r="Q9" s="165">
        <v>169640</v>
      </c>
      <c r="R9" s="656">
        <v>210904</v>
      </c>
      <c r="S9" s="656">
        <v>230631</v>
      </c>
      <c r="T9" s="579">
        <v>211735</v>
      </c>
      <c r="U9" s="579">
        <v>207547</v>
      </c>
      <c r="V9" s="800">
        <v>81739</v>
      </c>
      <c r="W9" s="800">
        <v>105346</v>
      </c>
      <c r="X9" s="800">
        <v>238518</v>
      </c>
      <c r="Y9" s="800">
        <v>258106</v>
      </c>
      <c r="Z9" s="800">
        <v>287570</v>
      </c>
    </row>
    <row r="10" spans="2:26" ht="15" customHeight="1">
      <c r="B10" s="66" t="s">
        <v>130</v>
      </c>
      <c r="C10" s="165">
        <v>28571</v>
      </c>
      <c r="D10" s="165">
        <v>24788</v>
      </c>
      <c r="E10" s="165">
        <v>35596</v>
      </c>
      <c r="F10" s="165">
        <v>27673</v>
      </c>
      <c r="G10" s="165">
        <v>28464</v>
      </c>
      <c r="H10" s="165">
        <v>27516</v>
      </c>
      <c r="I10" s="165">
        <v>31764</v>
      </c>
      <c r="J10" s="165">
        <v>32335</v>
      </c>
      <c r="K10" s="165">
        <v>34276</v>
      </c>
      <c r="L10" s="165">
        <v>35608</v>
      </c>
      <c r="M10" s="165">
        <v>57992</v>
      </c>
      <c r="N10" s="165">
        <v>65954</v>
      </c>
      <c r="O10" s="165">
        <v>73364</v>
      </c>
      <c r="P10" s="165">
        <v>79719</v>
      </c>
      <c r="Q10" s="165">
        <v>78858</v>
      </c>
      <c r="R10" s="656">
        <v>82150</v>
      </c>
      <c r="S10" s="656">
        <v>86856</v>
      </c>
      <c r="T10" s="550">
        <v>90427</v>
      </c>
      <c r="U10" s="550">
        <v>77969</v>
      </c>
      <c r="V10" s="753">
        <v>13873</v>
      </c>
      <c r="W10" s="753">
        <v>37876</v>
      </c>
      <c r="X10" s="753">
        <v>83537</v>
      </c>
      <c r="Y10" s="753">
        <v>105025</v>
      </c>
      <c r="Z10" s="753">
        <v>118160</v>
      </c>
    </row>
    <row r="11" spans="2:26" ht="15" customHeight="1">
      <c r="B11" s="66" t="s">
        <v>133</v>
      </c>
      <c r="C11" s="165">
        <v>578016</v>
      </c>
      <c r="D11" s="165">
        <v>591678</v>
      </c>
      <c r="E11" s="165">
        <v>565612</v>
      </c>
      <c r="F11" s="165">
        <v>560060</v>
      </c>
      <c r="G11" s="165">
        <v>554864</v>
      </c>
      <c r="H11" s="165">
        <v>558684</v>
      </c>
      <c r="I11" s="165">
        <v>526040</v>
      </c>
      <c r="J11" s="165">
        <v>531686</v>
      </c>
      <c r="K11" s="165">
        <v>594823</v>
      </c>
      <c r="L11" s="165">
        <v>574133</v>
      </c>
      <c r="M11" s="165">
        <v>547478</v>
      </c>
      <c r="N11" s="165">
        <v>508550</v>
      </c>
      <c r="O11" s="165">
        <v>530040</v>
      </c>
      <c r="P11" s="165">
        <v>546703</v>
      </c>
      <c r="Q11" s="165">
        <v>559722</v>
      </c>
      <c r="R11" s="656">
        <v>611391</v>
      </c>
      <c r="S11" s="656">
        <v>668055</v>
      </c>
      <c r="T11" s="550">
        <v>702535</v>
      </c>
      <c r="U11" s="550">
        <v>726693</v>
      </c>
      <c r="V11" s="753">
        <v>275798</v>
      </c>
      <c r="W11" s="753">
        <v>496610</v>
      </c>
      <c r="X11" s="753">
        <v>925989</v>
      </c>
      <c r="Y11" s="753">
        <v>1054993</v>
      </c>
      <c r="Z11" s="753">
        <v>1074613</v>
      </c>
    </row>
    <row r="12" spans="2:26" ht="15" customHeight="1">
      <c r="B12" s="66" t="s">
        <v>134</v>
      </c>
      <c r="C12" s="165">
        <v>206189</v>
      </c>
      <c r="D12" s="165">
        <v>204392</v>
      </c>
      <c r="E12" s="165">
        <v>219007</v>
      </c>
      <c r="F12" s="165">
        <v>223311</v>
      </c>
      <c r="G12" s="165">
        <v>222599</v>
      </c>
      <c r="H12" s="165">
        <v>221982</v>
      </c>
      <c r="I12" s="165">
        <v>251336</v>
      </c>
      <c r="J12" s="165">
        <v>291807</v>
      </c>
      <c r="K12" s="165">
        <v>213438</v>
      </c>
      <c r="L12" s="165">
        <v>204322</v>
      </c>
      <c r="M12" s="165">
        <v>229505</v>
      </c>
      <c r="N12" s="165">
        <v>182620</v>
      </c>
      <c r="O12" s="165">
        <v>219557</v>
      </c>
      <c r="P12" s="165">
        <v>233129</v>
      </c>
      <c r="Q12" s="165">
        <v>264138</v>
      </c>
      <c r="R12" s="656">
        <v>323485</v>
      </c>
      <c r="S12" s="656">
        <v>335829</v>
      </c>
      <c r="T12" s="550">
        <v>316644</v>
      </c>
      <c r="U12" s="550">
        <v>314064</v>
      </c>
      <c r="V12" s="753">
        <v>110719</v>
      </c>
      <c r="W12" s="753">
        <v>160718</v>
      </c>
      <c r="X12" s="753">
        <v>364268</v>
      </c>
      <c r="Y12" s="753">
        <v>402530</v>
      </c>
      <c r="Z12" s="753">
        <v>380621</v>
      </c>
    </row>
    <row r="13" spans="2:26" ht="15" customHeight="1">
      <c r="B13" s="66" t="s">
        <v>136</v>
      </c>
      <c r="C13" s="165">
        <v>160256</v>
      </c>
      <c r="D13" s="165">
        <v>164922</v>
      </c>
      <c r="E13" s="165">
        <v>167256</v>
      </c>
      <c r="F13" s="165">
        <v>183250</v>
      </c>
      <c r="G13" s="165">
        <v>201930</v>
      </c>
      <c r="H13" s="165">
        <v>207193</v>
      </c>
      <c r="I13" s="165">
        <v>230484</v>
      </c>
      <c r="J13" s="165">
        <v>214950</v>
      </c>
      <c r="K13" s="165">
        <v>189305</v>
      </c>
      <c r="L13" s="165">
        <v>171010</v>
      </c>
      <c r="M13" s="165">
        <v>181359</v>
      </c>
      <c r="N13" s="165">
        <v>201243</v>
      </c>
      <c r="O13" s="165">
        <v>210255</v>
      </c>
      <c r="P13" s="165">
        <v>214210</v>
      </c>
      <c r="Q13" s="165">
        <v>220467</v>
      </c>
      <c r="R13" s="656">
        <v>249227</v>
      </c>
      <c r="S13" s="656">
        <v>275223</v>
      </c>
      <c r="T13" s="550">
        <v>268304</v>
      </c>
      <c r="U13" s="550">
        <v>273200</v>
      </c>
      <c r="V13" s="753">
        <v>67479</v>
      </c>
      <c r="W13" s="753">
        <v>156940</v>
      </c>
      <c r="X13" s="753">
        <v>329967</v>
      </c>
      <c r="Y13" s="753">
        <v>475047</v>
      </c>
      <c r="Z13" s="753">
        <v>546685</v>
      </c>
    </row>
    <row r="14" spans="2:26" ht="6" customHeight="1">
      <c r="B14" s="733"/>
      <c r="C14" s="165"/>
      <c r="D14" s="165"/>
      <c r="E14" s="165"/>
      <c r="F14" s="165"/>
      <c r="G14" s="165"/>
      <c r="H14" s="165"/>
      <c r="I14" s="165"/>
      <c r="J14" s="165"/>
      <c r="K14" s="165"/>
      <c r="L14" s="165"/>
      <c r="M14" s="165"/>
      <c r="N14" s="165"/>
      <c r="O14" s="165"/>
      <c r="P14" s="165"/>
      <c r="Q14" s="165"/>
      <c r="R14" s="165"/>
      <c r="S14" s="165"/>
      <c r="T14" s="165"/>
      <c r="U14" s="165"/>
      <c r="V14" s="165"/>
    </row>
    <row r="15" spans="2:26" ht="3" customHeight="1">
      <c r="B15" s="801"/>
      <c r="C15" s="802"/>
      <c r="D15" s="802"/>
      <c r="E15" s="802"/>
      <c r="F15" s="802"/>
      <c r="G15" s="802"/>
      <c r="H15" s="802"/>
      <c r="I15" s="802"/>
      <c r="J15" s="802"/>
      <c r="K15" s="802"/>
      <c r="L15" s="802"/>
      <c r="M15" s="802"/>
      <c r="N15" s="802"/>
      <c r="O15" s="802"/>
      <c r="P15" s="802"/>
      <c r="Q15" s="802"/>
      <c r="R15" s="802"/>
      <c r="S15" s="802"/>
      <c r="T15" s="802"/>
      <c r="U15" s="802"/>
      <c r="V15" s="802"/>
      <c r="W15" s="802"/>
      <c r="X15" s="802"/>
      <c r="Y15" s="802"/>
      <c r="Z15" s="802"/>
    </row>
    <row r="16" spans="2:26" s="32" customFormat="1" ht="16.5" customHeight="1">
      <c r="B16" s="862" t="s">
        <v>583</v>
      </c>
      <c r="C16" s="862"/>
      <c r="D16" s="862"/>
      <c r="E16" s="862"/>
      <c r="F16" s="862"/>
      <c r="G16" s="862"/>
      <c r="H16" s="862"/>
      <c r="I16" s="862"/>
      <c r="J16" s="862"/>
      <c r="K16" s="862"/>
      <c r="L16" s="862"/>
      <c r="M16" s="862"/>
      <c r="N16" s="862"/>
      <c r="O16" s="862"/>
      <c r="P16" s="862"/>
      <c r="Q16" s="862"/>
      <c r="R16" s="862"/>
      <c r="S16" s="862"/>
      <c r="T16" s="862"/>
      <c r="U16" s="862"/>
      <c r="V16" s="862"/>
      <c r="W16" s="862"/>
      <c r="X16" s="862"/>
      <c r="Y16" s="862"/>
      <c r="Z16" s="862"/>
    </row>
    <row r="17" spans="2:11" ht="12.75" customHeight="1">
      <c r="B17" s="733"/>
      <c r="C17" s="165"/>
      <c r="D17" s="165"/>
      <c r="E17" s="165"/>
      <c r="F17" s="165"/>
      <c r="G17" s="165"/>
      <c r="H17" s="165"/>
      <c r="I17" s="165"/>
      <c r="J17" s="165"/>
      <c r="K17" s="165"/>
    </row>
    <row r="18" spans="2:11" ht="12.75" customHeight="1">
      <c r="B18" s="434" t="s">
        <v>826</v>
      </c>
      <c r="C18" s="165"/>
      <c r="D18" s="165"/>
      <c r="E18" s="165"/>
      <c r="F18" s="165"/>
      <c r="G18" s="165"/>
      <c r="H18" s="165"/>
      <c r="I18" s="165"/>
      <c r="J18" s="165"/>
      <c r="K18" s="165"/>
    </row>
    <row r="19" spans="2:11" ht="12.75" customHeight="1">
      <c r="C19" s="165"/>
      <c r="D19" s="165"/>
      <c r="E19" s="165"/>
      <c r="F19" s="165"/>
      <c r="G19" s="165"/>
      <c r="H19" s="165"/>
      <c r="I19" s="165"/>
      <c r="J19" s="165"/>
      <c r="K19" s="165"/>
    </row>
    <row r="20" spans="2:11" ht="12.75" customHeight="1">
      <c r="B20" s="56"/>
      <c r="C20" s="85"/>
      <c r="D20" s="85"/>
      <c r="E20" s="85"/>
      <c r="F20" s="85"/>
      <c r="G20" s="85"/>
      <c r="H20" s="85"/>
      <c r="I20" s="85"/>
      <c r="J20" s="85"/>
      <c r="K20" s="85"/>
    </row>
    <row r="21" spans="2:11" ht="12.75" customHeight="1">
      <c r="B21" s="733"/>
      <c r="C21" s="165"/>
      <c r="D21" s="165"/>
      <c r="E21" s="165"/>
      <c r="F21" s="165"/>
      <c r="G21" s="165"/>
      <c r="H21" s="165"/>
      <c r="I21" s="165"/>
      <c r="J21" s="165"/>
      <c r="K21" s="165"/>
    </row>
    <row r="22" spans="2:11" ht="12.75" customHeight="1">
      <c r="B22" s="733"/>
      <c r="C22" s="165"/>
      <c r="D22" s="165"/>
      <c r="E22" s="165"/>
      <c r="F22" s="165"/>
      <c r="G22" s="165"/>
      <c r="H22" s="165"/>
      <c r="I22" s="165"/>
      <c r="J22" s="165"/>
      <c r="K22" s="165"/>
    </row>
    <row r="23" spans="2:11" ht="12.75" customHeight="1">
      <c r="B23" s="733"/>
      <c r="C23" s="165"/>
      <c r="D23" s="165"/>
      <c r="E23" s="165"/>
      <c r="F23" s="165"/>
      <c r="G23" s="165"/>
      <c r="H23" s="165"/>
      <c r="I23" s="165"/>
      <c r="J23" s="165"/>
      <c r="K23" s="165"/>
    </row>
    <row r="24" spans="2:11" ht="12.75" customHeight="1">
      <c r="B24" s="733"/>
      <c r="C24" s="165"/>
      <c r="D24" s="165"/>
      <c r="E24" s="165"/>
      <c r="F24" s="165"/>
      <c r="G24" s="165"/>
      <c r="H24" s="165"/>
      <c r="I24" s="165"/>
      <c r="J24" s="165"/>
      <c r="K24" s="165"/>
    </row>
    <row r="25" spans="2:11" ht="12.75" customHeight="1">
      <c r="B25" s="733"/>
      <c r="C25" s="165"/>
      <c r="D25" s="165"/>
      <c r="E25" s="165"/>
      <c r="F25" s="165"/>
      <c r="G25" s="165"/>
      <c r="H25" s="165"/>
      <c r="I25" s="165"/>
      <c r="J25" s="165"/>
      <c r="K25" s="165"/>
    </row>
    <row r="26" spans="2:11" ht="12.75" customHeight="1"/>
    <row r="27" spans="2:11" ht="12.75" customHeight="1"/>
    <row r="28" spans="2:11" ht="12.75" customHeight="1"/>
    <row r="29" spans="2:11" ht="12.75" customHeight="1"/>
    <row r="30" spans="2:11" ht="12.75" customHeight="1"/>
    <row r="31" spans="2:11" ht="12.75" customHeight="1"/>
    <row r="32" spans="2: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sheetData>
  <mergeCells count="4">
    <mergeCell ref="B4:B5"/>
    <mergeCell ref="C4:Y4"/>
    <mergeCell ref="B1:Z1"/>
    <mergeCell ref="B16:Z16"/>
  </mergeCells>
  <conditionalFormatting sqref="W5:Z5 T5:V6 T14:V15">
    <cfRule type="cellIs" dxfId="83" priority="1" stopIfTrue="1" operator="equal">
      <formula>0</formula>
    </cfRule>
  </conditionalFormatting>
  <conditionalFormatting sqref="W15:Z15 T17:U65536">
    <cfRule type="cellIs" dxfId="82" priority="2" stopIfTrue="1" operator="equal">
      <formula>0</formula>
    </cfRule>
  </conditionalFormatting>
  <hyperlinks>
    <hyperlink ref="B18" location="Indice!A1" tooltip="(voltar ao índice)" display="Indice!A1" xr:uid="{464AFD6A-1893-4FE2-81DD-1516047B7EB9}"/>
  </hyperlinks>
  <printOptions horizontalCentered="1"/>
  <pageMargins left="0.27559055118110237" right="0.27559055118110237" top="0.6692913385826772" bottom="0.98425196850393704" header="0" footer="0"/>
  <pageSetup paperSize="9" scale="58"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BE34C-93C4-4588-841C-4467E34B6FFC}">
  <sheetPr>
    <pageSetUpPr fitToPage="1"/>
  </sheetPr>
  <dimension ref="B1:Z71"/>
  <sheetViews>
    <sheetView showGridLines="0" zoomScaleNormal="100" workbookViewId="0">
      <pane xSplit="2" ySplit="5" topLeftCell="C6" activePane="bottomRight" state="frozen"/>
      <selection activeCell="B1" sqref="B1:X1"/>
      <selection pane="topRight" activeCell="B1" sqref="B1:X1"/>
      <selection pane="bottomLeft" activeCell="B1" sqref="B1:X1"/>
      <selection pane="bottomRight" activeCell="B18" sqref="B18"/>
    </sheetView>
  </sheetViews>
  <sheetFormatPr defaultColWidth="9.15234375" defaultRowHeight="10.3"/>
  <cols>
    <col min="1" max="1" width="6.69140625" style="7" customWidth="1"/>
    <col min="2" max="2" width="25.84375" style="7" customWidth="1"/>
    <col min="3" max="14" width="9.3828125" style="7" customWidth="1"/>
    <col min="15" max="21" width="9.15234375" style="7"/>
    <col min="22" max="26" width="9.15234375" style="7" customWidth="1"/>
    <col min="27" max="27" width="6.69140625" style="7" customWidth="1"/>
    <col min="28" max="16384" width="9.15234375" style="7"/>
  </cols>
  <sheetData>
    <row r="1" spans="2:26" ht="16.5" customHeight="1">
      <c r="B1" s="863" t="s">
        <v>1006</v>
      </c>
      <c r="C1" s="863"/>
      <c r="D1" s="863"/>
      <c r="E1" s="863"/>
      <c r="F1" s="863"/>
      <c r="G1" s="863"/>
      <c r="H1" s="863"/>
      <c r="I1" s="863"/>
      <c r="J1" s="863"/>
      <c r="K1" s="863"/>
      <c r="L1" s="863"/>
      <c r="M1" s="863"/>
      <c r="N1" s="863"/>
      <c r="O1" s="863"/>
      <c r="P1" s="863"/>
      <c r="Q1" s="863"/>
      <c r="R1" s="863"/>
      <c r="S1" s="863"/>
      <c r="T1" s="863"/>
      <c r="U1" s="863"/>
      <c r="V1" s="863"/>
      <c r="W1" s="863"/>
      <c r="X1" s="863"/>
      <c r="Y1" s="863"/>
      <c r="Z1" s="863"/>
    </row>
    <row r="2" spans="2:26" ht="16.5" customHeight="1">
      <c r="B2" s="63"/>
      <c r="C2" s="63"/>
      <c r="D2" s="63"/>
      <c r="E2" s="63"/>
      <c r="F2" s="63"/>
      <c r="G2" s="63"/>
      <c r="H2" s="63"/>
      <c r="I2" s="63"/>
      <c r="J2" s="63"/>
      <c r="K2" s="63"/>
      <c r="W2" s="308"/>
      <c r="X2" s="308"/>
      <c r="Y2" s="308"/>
      <c r="Z2" s="308"/>
    </row>
    <row r="3" spans="2:26" s="32" customFormat="1" ht="16.5" customHeight="1">
      <c r="B3" s="199"/>
      <c r="Q3" s="53"/>
      <c r="R3" s="53"/>
      <c r="S3" s="53"/>
      <c r="X3" s="53"/>
      <c r="Y3" s="53"/>
      <c r="Z3" s="53" t="s">
        <v>123</v>
      </c>
    </row>
    <row r="4" spans="2:26" ht="18.75" customHeight="1">
      <c r="B4" s="917" t="s">
        <v>914</v>
      </c>
      <c r="C4" s="867" t="s">
        <v>9</v>
      </c>
      <c r="D4" s="868"/>
      <c r="E4" s="868"/>
      <c r="F4" s="868"/>
      <c r="G4" s="868"/>
      <c r="H4" s="868"/>
      <c r="I4" s="868"/>
      <c r="J4" s="868"/>
      <c r="K4" s="868"/>
      <c r="L4" s="868"/>
      <c r="M4" s="868"/>
      <c r="N4" s="868"/>
      <c r="O4" s="868"/>
      <c r="P4" s="868"/>
      <c r="Q4" s="868"/>
      <c r="R4" s="868"/>
      <c r="S4" s="868"/>
      <c r="T4" s="868"/>
      <c r="U4" s="868"/>
      <c r="V4" s="868"/>
      <c r="W4" s="868"/>
      <c r="X4" s="868"/>
      <c r="Y4" s="868"/>
      <c r="Z4" s="772"/>
    </row>
    <row r="5" spans="2:26" ht="18.75" customHeight="1">
      <c r="B5" s="918"/>
      <c r="C5" s="452">
        <v>2001</v>
      </c>
      <c r="D5" s="452">
        <v>2002</v>
      </c>
      <c r="E5" s="452">
        <v>2003</v>
      </c>
      <c r="F5" s="452">
        <v>2004</v>
      </c>
      <c r="G5" s="452">
        <v>2005</v>
      </c>
      <c r="H5" s="452">
        <v>2006</v>
      </c>
      <c r="I5" s="452">
        <v>2007</v>
      </c>
      <c r="J5" s="452">
        <v>2008</v>
      </c>
      <c r="K5" s="452">
        <v>2009</v>
      </c>
      <c r="L5" s="452">
        <v>2010</v>
      </c>
      <c r="M5" s="452">
        <v>2011</v>
      </c>
      <c r="N5" s="452">
        <v>2012</v>
      </c>
      <c r="O5" s="452">
        <v>2013</v>
      </c>
      <c r="P5" s="452">
        <v>2014</v>
      </c>
      <c r="Q5" s="452">
        <v>2015</v>
      </c>
      <c r="R5" s="453">
        <v>2016</v>
      </c>
      <c r="S5" s="453">
        <v>2017</v>
      </c>
      <c r="T5" s="453">
        <v>2018</v>
      </c>
      <c r="U5" s="453">
        <v>2019</v>
      </c>
      <c r="V5" s="453">
        <v>2020</v>
      </c>
      <c r="W5" s="453">
        <v>2021</v>
      </c>
      <c r="X5" s="453">
        <v>2022</v>
      </c>
      <c r="Y5" s="453">
        <v>2023</v>
      </c>
      <c r="Z5" s="453">
        <v>2024</v>
      </c>
    </row>
    <row r="6" spans="2:26" ht="6" customHeight="1">
      <c r="C6" s="69"/>
      <c r="D6" s="69"/>
      <c r="E6" s="69"/>
      <c r="F6" s="69"/>
      <c r="G6" s="69"/>
      <c r="H6" s="69"/>
      <c r="I6" s="69"/>
      <c r="J6" s="69"/>
      <c r="K6" s="69"/>
    </row>
    <row r="7" spans="2:26" ht="12.75" customHeight="1">
      <c r="B7" s="60" t="s">
        <v>30</v>
      </c>
      <c r="C7" s="85">
        <v>87515</v>
      </c>
      <c r="D7" s="85">
        <v>88398</v>
      </c>
      <c r="E7" s="85">
        <v>86149</v>
      </c>
      <c r="F7" s="85">
        <v>80525</v>
      </c>
      <c r="G7" s="85">
        <v>74179</v>
      </c>
      <c r="H7" s="85">
        <v>75462</v>
      </c>
      <c r="I7" s="85">
        <v>69783</v>
      </c>
      <c r="J7" s="85">
        <v>63221</v>
      </c>
      <c r="K7" s="85">
        <v>56085</v>
      </c>
      <c r="L7" s="87">
        <v>49106</v>
      </c>
      <c r="M7" s="87">
        <v>49641</v>
      </c>
      <c r="N7" s="87">
        <v>45280</v>
      </c>
      <c r="O7" s="87">
        <v>43549</v>
      </c>
      <c r="P7" s="87">
        <v>49121</v>
      </c>
      <c r="Q7" s="87">
        <v>57746</v>
      </c>
      <c r="R7" s="392">
        <v>73170</v>
      </c>
      <c r="S7" s="392">
        <v>80630</v>
      </c>
      <c r="T7" s="549">
        <v>78370</v>
      </c>
      <c r="U7" s="549">
        <v>77767</v>
      </c>
      <c r="V7" s="549">
        <v>24710</v>
      </c>
      <c r="W7" s="549">
        <v>62132</v>
      </c>
      <c r="X7" s="549">
        <v>104125</v>
      </c>
      <c r="Y7" s="549">
        <v>116835</v>
      </c>
      <c r="Z7" s="549">
        <v>117323</v>
      </c>
    </row>
    <row r="8" spans="2:26" ht="6" customHeight="1">
      <c r="C8" s="6"/>
      <c r="D8" s="6"/>
      <c r="E8" s="6"/>
      <c r="F8" s="6"/>
      <c r="G8" s="6"/>
      <c r="H8" s="6"/>
      <c r="I8" s="6"/>
      <c r="J8" s="6"/>
      <c r="K8" s="6"/>
      <c r="L8" s="86"/>
      <c r="M8" s="86"/>
      <c r="N8" s="86"/>
      <c r="O8" s="86"/>
      <c r="P8" s="86"/>
      <c r="Q8" s="86"/>
      <c r="R8" s="391"/>
      <c r="S8" s="391"/>
      <c r="T8" s="391"/>
      <c r="U8" s="391"/>
      <c r="V8" s="391"/>
      <c r="W8" s="391"/>
      <c r="X8" s="391"/>
      <c r="Y8" s="391"/>
      <c r="Z8" s="391"/>
    </row>
    <row r="9" spans="2:26" ht="15" customHeight="1">
      <c r="B9" s="57" t="s">
        <v>126</v>
      </c>
      <c r="C9" s="167" t="s">
        <v>889</v>
      </c>
      <c r="D9" s="167" t="s">
        <v>889</v>
      </c>
      <c r="E9" s="167" t="s">
        <v>889</v>
      </c>
      <c r="F9" s="167" t="s">
        <v>889</v>
      </c>
      <c r="G9" s="167" t="s">
        <v>889</v>
      </c>
      <c r="H9" s="167" t="s">
        <v>889</v>
      </c>
      <c r="I9" s="167" t="s">
        <v>889</v>
      </c>
      <c r="J9" s="167" t="s">
        <v>889</v>
      </c>
      <c r="K9" s="167" t="s">
        <v>889</v>
      </c>
      <c r="L9" s="167" t="s">
        <v>889</v>
      </c>
      <c r="M9" s="167" t="s">
        <v>889</v>
      </c>
      <c r="N9" s="167" t="s">
        <v>889</v>
      </c>
      <c r="O9" s="167" t="s">
        <v>889</v>
      </c>
      <c r="P9" s="167" t="s">
        <v>889</v>
      </c>
      <c r="Q9" s="167" t="s">
        <v>889</v>
      </c>
      <c r="R9" s="167" t="s">
        <v>889</v>
      </c>
      <c r="S9" s="167" t="s">
        <v>889</v>
      </c>
      <c r="T9" s="167" t="s">
        <v>889</v>
      </c>
      <c r="U9" s="167" t="s">
        <v>889</v>
      </c>
      <c r="V9" s="167" t="s">
        <v>889</v>
      </c>
      <c r="W9" s="167" t="s">
        <v>889</v>
      </c>
      <c r="X9" s="167" t="s">
        <v>889</v>
      </c>
      <c r="Y9" s="167" t="s">
        <v>889</v>
      </c>
      <c r="Z9" s="167" t="s">
        <v>889</v>
      </c>
    </row>
    <row r="10" spans="2:26" ht="15" customHeight="1">
      <c r="B10" s="57" t="s">
        <v>130</v>
      </c>
      <c r="C10" s="167" t="s">
        <v>889</v>
      </c>
      <c r="D10" s="167" t="s">
        <v>889</v>
      </c>
      <c r="E10" s="167" t="s">
        <v>889</v>
      </c>
      <c r="F10" s="167" t="s">
        <v>889</v>
      </c>
      <c r="G10" s="167" t="s">
        <v>889</v>
      </c>
      <c r="H10" s="167" t="s">
        <v>889</v>
      </c>
      <c r="I10" s="167" t="s">
        <v>889</v>
      </c>
      <c r="J10" s="167" t="s">
        <v>889</v>
      </c>
      <c r="K10" s="167" t="s">
        <v>889</v>
      </c>
      <c r="L10" s="167" t="s">
        <v>889</v>
      </c>
      <c r="M10" s="167" t="s">
        <v>889</v>
      </c>
      <c r="N10" s="167" t="s">
        <v>889</v>
      </c>
      <c r="O10" s="167" t="s">
        <v>889</v>
      </c>
      <c r="P10" s="167" t="s">
        <v>889</v>
      </c>
      <c r="Q10" s="167" t="s">
        <v>889</v>
      </c>
      <c r="R10" s="167" t="s">
        <v>889</v>
      </c>
      <c r="S10" s="167" t="s">
        <v>889</v>
      </c>
      <c r="T10" s="167" t="s">
        <v>889</v>
      </c>
      <c r="U10" s="167" t="s">
        <v>889</v>
      </c>
      <c r="V10" s="167" t="s">
        <v>889</v>
      </c>
      <c r="W10" s="167" t="s">
        <v>889</v>
      </c>
      <c r="X10" s="167" t="s">
        <v>889</v>
      </c>
      <c r="Y10" s="167" t="s">
        <v>889</v>
      </c>
      <c r="Z10" s="167" t="s">
        <v>889</v>
      </c>
    </row>
    <row r="11" spans="2:26" ht="15" customHeight="1">
      <c r="B11" s="57" t="s">
        <v>133</v>
      </c>
      <c r="C11" s="6">
        <v>85567</v>
      </c>
      <c r="D11" s="6">
        <v>87443</v>
      </c>
      <c r="E11" s="6">
        <v>85864</v>
      </c>
      <c r="F11" s="6">
        <v>79818</v>
      </c>
      <c r="G11" s="6">
        <v>71353</v>
      </c>
      <c r="H11" s="6">
        <v>66288</v>
      </c>
      <c r="I11" s="6">
        <v>56887</v>
      </c>
      <c r="J11" s="6">
        <v>51405</v>
      </c>
      <c r="K11" s="6">
        <v>49835</v>
      </c>
      <c r="L11" s="86">
        <v>42462</v>
      </c>
      <c r="M11" s="86">
        <v>34062</v>
      </c>
      <c r="N11" s="86">
        <v>28002</v>
      </c>
      <c r="O11" s="86">
        <v>29434</v>
      </c>
      <c r="P11" s="86">
        <v>28042</v>
      </c>
      <c r="Q11" s="86">
        <v>33004</v>
      </c>
      <c r="R11" s="391">
        <v>39728</v>
      </c>
      <c r="S11" s="391">
        <v>44393</v>
      </c>
      <c r="T11" s="550">
        <v>42792</v>
      </c>
      <c r="U11" s="550">
        <v>50156</v>
      </c>
      <c r="V11" s="550">
        <v>21785</v>
      </c>
      <c r="W11" s="550">
        <v>50121</v>
      </c>
      <c r="X11" s="550">
        <v>82295</v>
      </c>
      <c r="Y11" s="550">
        <v>93610</v>
      </c>
      <c r="Z11" s="550">
        <v>94993</v>
      </c>
    </row>
    <row r="12" spans="2:26" ht="15" customHeight="1">
      <c r="B12" s="57" t="s">
        <v>134</v>
      </c>
      <c r="C12" s="167" t="s">
        <v>889</v>
      </c>
      <c r="D12" s="167" t="s">
        <v>889</v>
      </c>
      <c r="E12" s="167" t="s">
        <v>889</v>
      </c>
      <c r="F12" s="167" t="s">
        <v>889</v>
      </c>
      <c r="G12" s="167" t="s">
        <v>889</v>
      </c>
      <c r="H12" s="167" t="s">
        <v>889</v>
      </c>
      <c r="I12" s="167" t="s">
        <v>889</v>
      </c>
      <c r="J12" s="167" t="s">
        <v>889</v>
      </c>
      <c r="K12" s="167" t="s">
        <v>889</v>
      </c>
      <c r="L12" s="167" t="s">
        <v>889</v>
      </c>
      <c r="M12" s="167" t="s">
        <v>889</v>
      </c>
      <c r="N12" s="167" t="s">
        <v>889</v>
      </c>
      <c r="O12" s="167" t="s">
        <v>889</v>
      </c>
      <c r="P12" s="167" t="s">
        <v>889</v>
      </c>
      <c r="Q12" s="167" t="s">
        <v>889</v>
      </c>
      <c r="R12" s="167" t="s">
        <v>889</v>
      </c>
      <c r="S12" s="167" t="s">
        <v>889</v>
      </c>
      <c r="T12" s="167" t="s">
        <v>889</v>
      </c>
      <c r="U12" s="167" t="s">
        <v>889</v>
      </c>
      <c r="V12" s="167" t="s">
        <v>889</v>
      </c>
      <c r="W12" s="167" t="s">
        <v>889</v>
      </c>
      <c r="X12" s="167" t="s">
        <v>889</v>
      </c>
      <c r="Y12" s="167" t="s">
        <v>889</v>
      </c>
      <c r="Z12" s="167" t="s">
        <v>889</v>
      </c>
    </row>
    <row r="13" spans="2:26" ht="15" customHeight="1">
      <c r="B13" s="57" t="s">
        <v>136</v>
      </c>
      <c r="C13" s="86">
        <v>641</v>
      </c>
      <c r="D13" s="86">
        <v>415</v>
      </c>
      <c r="E13" s="6">
        <v>161</v>
      </c>
      <c r="F13" s="6">
        <v>269</v>
      </c>
      <c r="G13" s="86">
        <v>2062</v>
      </c>
      <c r="H13" s="86">
        <v>9168</v>
      </c>
      <c r="I13" s="6">
        <v>12890</v>
      </c>
      <c r="J13" s="6">
        <v>9127</v>
      </c>
      <c r="K13" s="6">
        <v>5478</v>
      </c>
      <c r="L13" s="86">
        <v>4266</v>
      </c>
      <c r="M13" s="6">
        <v>9465</v>
      </c>
      <c r="N13" s="6">
        <v>9480</v>
      </c>
      <c r="O13" s="6">
        <v>5146</v>
      </c>
      <c r="P13" s="6">
        <v>7915</v>
      </c>
      <c r="Q13" s="6">
        <v>8648</v>
      </c>
      <c r="R13" s="391">
        <v>7902</v>
      </c>
      <c r="S13" s="391">
        <v>8831</v>
      </c>
      <c r="T13" s="551">
        <v>8766</v>
      </c>
      <c r="U13" s="551">
        <v>11516</v>
      </c>
      <c r="V13" s="551">
        <v>2796</v>
      </c>
      <c r="W13" s="551">
        <v>6501</v>
      </c>
      <c r="X13" s="551">
        <v>11177</v>
      </c>
      <c r="Y13" s="551">
        <v>13821</v>
      </c>
      <c r="Z13" s="551">
        <v>16415</v>
      </c>
    </row>
    <row r="14" spans="2:26" ht="6" customHeight="1">
      <c r="B14" s="71"/>
      <c r="C14" s="6"/>
      <c r="D14" s="6"/>
      <c r="E14" s="6"/>
      <c r="F14" s="6"/>
      <c r="G14" s="6"/>
      <c r="H14" s="6"/>
      <c r="I14" s="6"/>
      <c r="J14" s="6"/>
      <c r="K14" s="6"/>
      <c r="L14" s="86"/>
      <c r="M14" s="86"/>
      <c r="N14" s="86"/>
      <c r="O14" s="86"/>
      <c r="P14" s="86"/>
      <c r="Q14" s="86"/>
      <c r="R14" s="86"/>
      <c r="S14" s="86"/>
      <c r="T14" s="86"/>
      <c r="U14" s="86"/>
      <c r="V14" s="86"/>
      <c r="W14" s="86"/>
      <c r="X14" s="86"/>
      <c r="Y14" s="86"/>
      <c r="Z14" s="86"/>
    </row>
    <row r="15" spans="2:26" ht="3" customHeight="1">
      <c r="B15" s="446"/>
      <c r="C15" s="447"/>
      <c r="D15" s="447"/>
      <c r="E15" s="447"/>
      <c r="F15" s="447"/>
      <c r="G15" s="447"/>
      <c r="H15" s="447"/>
      <c r="I15" s="447"/>
      <c r="J15" s="447"/>
      <c r="K15" s="447"/>
      <c r="L15" s="448"/>
      <c r="M15" s="448"/>
      <c r="N15" s="448"/>
      <c r="O15" s="448"/>
      <c r="P15" s="448"/>
      <c r="Q15" s="448"/>
      <c r="R15" s="448"/>
      <c r="S15" s="448"/>
      <c r="T15" s="448"/>
      <c r="U15" s="448"/>
      <c r="V15" s="448"/>
      <c r="W15" s="448"/>
      <c r="X15" s="448"/>
      <c r="Y15" s="448"/>
      <c r="Z15" s="448"/>
    </row>
    <row r="16" spans="2:26" s="32" customFormat="1" ht="16.5" customHeight="1">
      <c r="B16" s="862" t="s">
        <v>583</v>
      </c>
      <c r="C16" s="862"/>
      <c r="D16" s="862"/>
      <c r="E16" s="862"/>
      <c r="F16" s="862"/>
      <c r="G16" s="862"/>
      <c r="H16" s="862"/>
      <c r="I16" s="862"/>
      <c r="J16" s="862"/>
      <c r="K16" s="862"/>
      <c r="L16" s="862"/>
      <c r="M16" s="862"/>
      <c r="N16" s="862"/>
      <c r="O16" s="862"/>
      <c r="P16" s="862"/>
      <c r="Q16" s="862"/>
      <c r="R16" s="862"/>
      <c r="S16" s="862"/>
      <c r="T16" s="862"/>
      <c r="U16" s="862"/>
      <c r="V16" s="862"/>
      <c r="W16" s="862"/>
      <c r="X16" s="862"/>
      <c r="Y16" s="862"/>
      <c r="Z16" s="862"/>
    </row>
    <row r="17" spans="2:11" ht="12.75" customHeight="1">
      <c r="B17" s="71"/>
      <c r="C17" s="6"/>
      <c r="D17" s="6"/>
      <c r="E17" s="6"/>
      <c r="F17" s="6"/>
      <c r="G17" s="6"/>
      <c r="H17" s="6"/>
      <c r="I17" s="6"/>
      <c r="J17" s="6"/>
      <c r="K17" s="6"/>
    </row>
    <row r="18" spans="2:11" ht="12.75" customHeight="1">
      <c r="B18" s="434" t="s">
        <v>826</v>
      </c>
      <c r="C18" s="6"/>
      <c r="D18" s="6"/>
      <c r="E18" s="6"/>
      <c r="F18" s="6"/>
      <c r="G18" s="6"/>
      <c r="H18" s="6"/>
      <c r="I18" s="6"/>
      <c r="J18" s="6"/>
      <c r="K18" s="6"/>
    </row>
    <row r="19" spans="2:11" ht="12.75" customHeight="1">
      <c r="C19" s="6"/>
      <c r="D19" s="6"/>
      <c r="E19" s="6"/>
      <c r="F19" s="6"/>
      <c r="G19" s="6"/>
      <c r="H19" s="6"/>
      <c r="I19" s="6"/>
      <c r="J19" s="6"/>
      <c r="K19" s="6"/>
    </row>
    <row r="20" spans="2:11" ht="12.75" customHeight="1">
      <c r="B20" s="56"/>
      <c r="C20" s="85"/>
      <c r="D20" s="85"/>
      <c r="E20" s="85"/>
      <c r="F20" s="85"/>
      <c r="G20" s="85"/>
      <c r="H20" s="85"/>
      <c r="I20" s="85"/>
      <c r="J20" s="85"/>
      <c r="K20" s="85"/>
    </row>
    <row r="21" spans="2:11" ht="12.75" customHeight="1">
      <c r="B21" s="71"/>
      <c r="C21" s="6"/>
      <c r="D21" s="6"/>
      <c r="E21" s="6"/>
      <c r="F21" s="6"/>
      <c r="G21" s="6"/>
      <c r="H21" s="6"/>
      <c r="I21" s="6"/>
      <c r="J21" s="6"/>
      <c r="K21" s="6"/>
    </row>
    <row r="22" spans="2:11" ht="12.75" customHeight="1">
      <c r="B22" s="71"/>
      <c r="C22" s="6"/>
      <c r="D22" s="6"/>
      <c r="E22" s="6"/>
      <c r="F22" s="6"/>
      <c r="G22" s="6"/>
      <c r="H22" s="6"/>
      <c r="I22" s="6"/>
      <c r="J22" s="6"/>
      <c r="K22" s="6"/>
    </row>
    <row r="23" spans="2:11" ht="12.75" customHeight="1">
      <c r="B23" s="71"/>
      <c r="C23" s="6"/>
      <c r="D23" s="6"/>
      <c r="E23" s="6"/>
      <c r="F23" s="6"/>
      <c r="G23" s="6"/>
      <c r="H23" s="6"/>
      <c r="I23" s="6"/>
      <c r="J23" s="6"/>
      <c r="K23" s="6"/>
    </row>
    <row r="24" spans="2:11" ht="12.75" customHeight="1">
      <c r="B24" s="71"/>
      <c r="C24" s="6"/>
      <c r="D24" s="6"/>
      <c r="E24" s="6"/>
      <c r="F24" s="6"/>
      <c r="G24" s="6"/>
      <c r="H24" s="6"/>
      <c r="I24" s="6"/>
      <c r="J24" s="6"/>
      <c r="K24" s="6"/>
    </row>
    <row r="25" spans="2:11" ht="12.75" customHeight="1">
      <c r="B25" s="71"/>
      <c r="C25" s="6"/>
      <c r="D25" s="6"/>
      <c r="E25" s="6"/>
      <c r="F25" s="6"/>
      <c r="G25" s="6"/>
      <c r="H25" s="6"/>
      <c r="I25" s="6"/>
      <c r="J25" s="6"/>
      <c r="K25" s="6"/>
    </row>
    <row r="26" spans="2:11" ht="12.75" customHeight="1"/>
    <row r="27" spans="2:11" ht="12.75" customHeight="1"/>
    <row r="28" spans="2:11" ht="12.75" customHeight="1"/>
    <row r="29" spans="2:11" ht="12.75" customHeight="1"/>
    <row r="30" spans="2:11" ht="12.75" customHeight="1"/>
    <row r="31" spans="2:11" ht="12.75" customHeight="1"/>
    <row r="32" spans="2: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sheetData>
  <mergeCells count="4">
    <mergeCell ref="B4:B5"/>
    <mergeCell ref="C4:Y4"/>
    <mergeCell ref="B1:Z1"/>
    <mergeCell ref="B16:Z16"/>
  </mergeCells>
  <conditionalFormatting sqref="B1:B17 AA1:IW1048576 K2:P2 T2:V2 D2:J3 Q2:S3 C2:C6 X3:Z3 B19:B65536">
    <cfRule type="cellIs" dxfId="81" priority="4" stopIfTrue="1" operator="equal">
      <formula>0</formula>
    </cfRule>
  </conditionalFormatting>
  <conditionalFormatting sqref="C7:O8 C9:Z10 C11:O11 C12:Z12 C13:O13">
    <cfRule type="expression" dxfId="80" priority="5" stopIfTrue="1">
      <formula>0</formula>
    </cfRule>
  </conditionalFormatting>
  <conditionalFormatting sqref="C14:Z15">
    <cfRule type="cellIs" dxfId="79" priority="1" stopIfTrue="1" operator="equal">
      <formula>0</formula>
    </cfRule>
  </conditionalFormatting>
  <conditionalFormatting sqref="C17:Z65536">
    <cfRule type="cellIs" dxfId="78" priority="3" stopIfTrue="1" operator="equal">
      <formula>0</formula>
    </cfRule>
  </conditionalFormatting>
  <conditionalFormatting sqref="D5:Z6">
    <cfRule type="cellIs" dxfId="77" priority="2" stopIfTrue="1" operator="equal">
      <formula>0</formula>
    </cfRule>
  </conditionalFormatting>
  <hyperlinks>
    <hyperlink ref="B18" location="Indice!A1" tooltip="(voltar ao índice)" display="Indice!A1" xr:uid="{FF13296C-507E-4345-A4EB-236A637B4124}"/>
  </hyperlinks>
  <printOptions horizontalCentered="1"/>
  <pageMargins left="0.27559055118110237" right="0.27559055118110237" top="0.6692913385826772" bottom="0.98425196850393704" header="0" footer="0"/>
  <pageSetup paperSize="9" scale="5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9F24-CA62-4C8F-84B0-C37895E106BE}">
  <dimension ref="B1:BA62"/>
  <sheetViews>
    <sheetView showGridLines="0" zoomScaleNormal="100" workbookViewId="0">
      <pane xSplit="2" ySplit="5" topLeftCell="C6" activePane="bottomRight" state="frozen"/>
      <selection activeCell="B1" sqref="B1:AM1"/>
      <selection pane="topRight" activeCell="B1" sqref="B1:AM1"/>
      <selection pane="bottomLeft" activeCell="B1" sqref="B1:AM1"/>
      <selection pane="bottomRight" activeCell="B1" sqref="B1:AY1"/>
    </sheetView>
  </sheetViews>
  <sheetFormatPr defaultColWidth="9.15234375" defaultRowHeight="10.3"/>
  <cols>
    <col min="1" max="1" width="6.69140625" style="33" customWidth="1"/>
    <col min="2" max="2" width="14.69140625" style="33" customWidth="1"/>
    <col min="3" max="39" width="9.3046875" style="33" customWidth="1"/>
    <col min="40" max="46" width="9.15234375" style="33"/>
    <col min="47" max="51" width="9.15234375" style="33" customWidth="1"/>
    <col min="52" max="52" width="6.69140625" style="33" customWidth="1"/>
    <col min="53" max="16384" width="9.15234375" style="33"/>
  </cols>
  <sheetData>
    <row r="1" spans="2:53" ht="16.5" customHeight="1">
      <c r="B1" s="863" t="s">
        <v>1042</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34"/>
      <c r="C2" s="34"/>
      <c r="D2" s="34"/>
      <c r="E2" s="34"/>
      <c r="F2" s="34"/>
      <c r="G2" s="34"/>
      <c r="H2" s="34"/>
      <c r="I2" s="34"/>
      <c r="J2" s="34"/>
      <c r="K2" s="34"/>
      <c r="L2" s="34"/>
      <c r="M2" s="34"/>
      <c r="N2" s="35"/>
      <c r="O2" s="35"/>
      <c r="P2" s="35"/>
      <c r="Q2" s="35"/>
      <c r="R2" s="35"/>
      <c r="AZ2" s="434"/>
      <c r="BA2" s="434" t="s">
        <v>826</v>
      </c>
    </row>
    <row r="3" spans="2:53" s="44" customFormat="1" ht="16.5" customHeight="1">
      <c r="B3" s="43"/>
      <c r="C3" s="43"/>
      <c r="D3" s="43"/>
      <c r="E3" s="43"/>
      <c r="F3" s="43"/>
      <c r="G3" s="43"/>
      <c r="AP3" s="45"/>
      <c r="AQ3" s="45"/>
      <c r="AR3" s="45"/>
      <c r="AW3" s="45"/>
      <c r="AX3" s="45"/>
      <c r="AY3" s="45" t="s">
        <v>29</v>
      </c>
    </row>
    <row r="4" spans="2:53" ht="18.75" customHeight="1">
      <c r="B4" s="456"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457" t="s">
        <v>67</v>
      </c>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804">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t="s">
        <v>628</v>
      </c>
      <c r="AS5" s="453">
        <v>2018</v>
      </c>
      <c r="AT5" s="453">
        <v>2019</v>
      </c>
      <c r="AU5" s="453">
        <v>2020</v>
      </c>
      <c r="AV5" s="453">
        <v>2021</v>
      </c>
      <c r="AW5" s="453">
        <v>2022</v>
      </c>
      <c r="AX5" s="453">
        <v>2023</v>
      </c>
      <c r="AY5" s="453">
        <v>2024</v>
      </c>
    </row>
    <row r="6" spans="2:53" ht="6" customHeight="1">
      <c r="C6" s="36"/>
      <c r="D6" s="36"/>
      <c r="E6" s="36"/>
      <c r="F6" s="36"/>
      <c r="G6" s="36"/>
      <c r="Q6" s="36"/>
      <c r="R6" s="36"/>
      <c r="S6" s="36"/>
      <c r="T6" s="36"/>
      <c r="U6" s="36"/>
      <c r="V6" s="36"/>
      <c r="W6" s="36"/>
      <c r="AC6" s="36"/>
      <c r="AD6" s="36"/>
      <c r="AE6" s="36"/>
      <c r="AF6" s="36"/>
      <c r="AG6" s="36"/>
      <c r="AH6" s="36"/>
      <c r="AI6" s="36"/>
    </row>
    <row r="7" spans="2:53" ht="18.75" customHeight="1">
      <c r="B7" s="37" t="s">
        <v>30</v>
      </c>
      <c r="C7" s="46">
        <v>54.549909152037998</v>
      </c>
      <c r="D7" s="46">
        <v>54.509200355701481</v>
      </c>
      <c r="E7" s="46">
        <v>54.747331664250886</v>
      </c>
      <c r="F7" s="46">
        <v>54.669777306468717</v>
      </c>
      <c r="G7" s="46">
        <v>55.654074792830777</v>
      </c>
      <c r="H7" s="46">
        <v>56.40091620518146</v>
      </c>
      <c r="I7" s="46">
        <v>56.944018464705479</v>
      </c>
      <c r="J7" s="46">
        <v>56.544246256985417</v>
      </c>
      <c r="K7" s="46">
        <v>59.119814180973549</v>
      </c>
      <c r="L7" s="46">
        <v>62.355007396628551</v>
      </c>
      <c r="M7" s="46">
        <v>63.030533411849497</v>
      </c>
      <c r="N7" s="46">
        <v>51.34608929170863</v>
      </c>
      <c r="O7" s="46">
        <v>48.12468134265265</v>
      </c>
      <c r="P7" s="46">
        <v>36.761893787450326</v>
      </c>
      <c r="Q7" s="46">
        <v>37.419284481116719</v>
      </c>
      <c r="R7" s="46">
        <v>37.19749853487734</v>
      </c>
      <c r="S7" s="46">
        <v>36.81949570345629</v>
      </c>
      <c r="T7" s="46">
        <v>32.482044055120944</v>
      </c>
      <c r="U7" s="46">
        <v>30.315324562063385</v>
      </c>
      <c r="V7" s="46">
        <v>29.901154453700052</v>
      </c>
      <c r="W7" s="46">
        <v>29.670715694302451</v>
      </c>
      <c r="X7" s="46">
        <v>28.705988355974494</v>
      </c>
      <c r="Y7" s="46">
        <v>28.908648999746241</v>
      </c>
      <c r="Z7" s="46">
        <v>31.028090553514282</v>
      </c>
      <c r="AA7" s="46">
        <v>30.871422894674605</v>
      </c>
      <c r="AB7" s="46">
        <v>30.009899159624531</v>
      </c>
      <c r="AC7" s="46">
        <v>32.071702206538603</v>
      </c>
      <c r="AD7" s="46">
        <v>30.841185436754909</v>
      </c>
      <c r="AE7" s="46">
        <v>29.174962619575666</v>
      </c>
      <c r="AF7" s="46">
        <v>29.375000694307897</v>
      </c>
      <c r="AG7" s="46">
        <v>28.866204177664684</v>
      </c>
      <c r="AH7" s="46">
        <v>27.821101691501561</v>
      </c>
      <c r="AI7" s="46">
        <v>28.96989284605775</v>
      </c>
      <c r="AJ7" s="46">
        <v>29.028489620254604</v>
      </c>
      <c r="AK7" s="46">
        <v>28.757120070873217</v>
      </c>
      <c r="AL7" s="46">
        <v>30.373608427183534</v>
      </c>
      <c r="AM7" s="46">
        <v>29.003796265233532</v>
      </c>
      <c r="AN7" s="46">
        <v>26.77743161500965</v>
      </c>
      <c r="AO7" s="46">
        <v>28.003543222456372</v>
      </c>
      <c r="AP7" s="46">
        <v>27.521243929227079</v>
      </c>
      <c r="AQ7" s="353">
        <v>27.484235925113531</v>
      </c>
      <c r="AR7" s="353">
        <v>27.334166615228163</v>
      </c>
      <c r="AS7" s="353">
        <v>27.186136067462442</v>
      </c>
      <c r="AT7" s="353">
        <v>27.651513924083439</v>
      </c>
      <c r="AU7" s="353">
        <v>20.872931991108342</v>
      </c>
      <c r="AV7" s="353">
        <v>26.028620729854662</v>
      </c>
      <c r="AW7" s="353">
        <v>25.106070697100968</v>
      </c>
      <c r="AX7" s="353">
        <v>27.758102371214559</v>
      </c>
      <c r="AY7" s="526" t="s">
        <v>60</v>
      </c>
    </row>
    <row r="8" spans="2:53" ht="18.75" customHeight="1">
      <c r="B8" s="39" t="s">
        <v>11</v>
      </c>
      <c r="C8" s="46">
        <v>51.538200668572252</v>
      </c>
      <c r="D8" s="46">
        <v>49.033839193137901</v>
      </c>
      <c r="E8" s="46">
        <v>48.374523372405029</v>
      </c>
      <c r="F8" s="46">
        <v>49.613783280376907</v>
      </c>
      <c r="G8" s="46">
        <v>50.890051234828981</v>
      </c>
      <c r="H8" s="46">
        <v>53.117116733546922</v>
      </c>
      <c r="I8" s="46">
        <v>55.315820210993294</v>
      </c>
      <c r="J8" s="46">
        <v>58.545548900927237</v>
      </c>
      <c r="K8" s="46">
        <v>66.395101197173915</v>
      </c>
      <c r="L8" s="46">
        <v>73.725788754786265</v>
      </c>
      <c r="M8" s="46">
        <v>73.65325837181804</v>
      </c>
      <c r="N8" s="46">
        <v>50.36224494598487</v>
      </c>
      <c r="O8" s="46">
        <v>44.014319471812463</v>
      </c>
      <c r="P8" s="46">
        <v>25.738636933853858</v>
      </c>
      <c r="Q8" s="46">
        <v>27.041557184345184</v>
      </c>
      <c r="R8" s="46">
        <v>27.607716886134781</v>
      </c>
      <c r="S8" s="46">
        <v>27.463792392847413</v>
      </c>
      <c r="T8" s="46">
        <v>22.802749641304583</v>
      </c>
      <c r="U8" s="46">
        <v>19.902662366007675</v>
      </c>
      <c r="V8" s="46">
        <v>19.253706505880487</v>
      </c>
      <c r="W8" s="46">
        <v>18.722037504494384</v>
      </c>
      <c r="X8" s="46">
        <v>18.372318808672208</v>
      </c>
      <c r="Y8" s="46">
        <v>18.473703126871929</v>
      </c>
      <c r="Z8" s="46">
        <v>21.105636604649497</v>
      </c>
      <c r="AA8" s="46">
        <v>21.02439201994439</v>
      </c>
      <c r="AB8" s="46">
        <v>20.01788173887828</v>
      </c>
      <c r="AC8" s="46">
        <v>20.450726813303621</v>
      </c>
      <c r="AD8" s="46">
        <v>19.512833129981285</v>
      </c>
      <c r="AE8" s="46">
        <v>18.736521269149321</v>
      </c>
      <c r="AF8" s="46">
        <v>18.651291050388568</v>
      </c>
      <c r="AG8" s="46">
        <v>17.828514508899314</v>
      </c>
      <c r="AH8" s="46">
        <v>16.688835098125697</v>
      </c>
      <c r="AI8" s="46">
        <v>17.591926577719128</v>
      </c>
      <c r="AJ8" s="46">
        <v>17.286799242235869</v>
      </c>
      <c r="AK8" s="46">
        <v>16.998101121110626</v>
      </c>
      <c r="AL8" s="46">
        <v>18.874673217497008</v>
      </c>
      <c r="AM8" s="46">
        <v>17.325224230061849</v>
      </c>
      <c r="AN8" s="46">
        <v>14.435344123900324</v>
      </c>
      <c r="AO8" s="46">
        <v>15.061652679960213</v>
      </c>
      <c r="AP8" s="46">
        <v>14.802512165920689</v>
      </c>
      <c r="AQ8" s="353">
        <v>14.580609213027918</v>
      </c>
      <c r="AR8" s="353">
        <v>14.7760021834903</v>
      </c>
      <c r="AS8" s="353">
        <v>14.48065462504626</v>
      </c>
      <c r="AT8" s="353">
        <v>15.089404933376176</v>
      </c>
      <c r="AU8" s="353">
        <v>11.569333375400721</v>
      </c>
      <c r="AV8" s="353">
        <v>14.666332053569509</v>
      </c>
      <c r="AW8" s="353">
        <v>14.912143015757037</v>
      </c>
      <c r="AX8" s="353">
        <v>16.418777696956425</v>
      </c>
      <c r="AY8" s="353">
        <v>19.066464757680055</v>
      </c>
    </row>
    <row r="9" spans="2:53" ht="18.75" customHeight="1">
      <c r="B9" s="39" t="s">
        <v>12</v>
      </c>
      <c r="C9" s="46">
        <v>54.789976327202098</v>
      </c>
      <c r="D9" s="46">
        <v>55.17802520024717</v>
      </c>
      <c r="E9" s="46">
        <v>55.588745315209486</v>
      </c>
      <c r="F9" s="46">
        <v>60.064295525615918</v>
      </c>
      <c r="G9" s="46">
        <v>60.831970766392985</v>
      </c>
      <c r="H9" s="46">
        <v>59.623067161723931</v>
      </c>
      <c r="I9" s="46">
        <v>58.47808857455842</v>
      </c>
      <c r="J9" s="46">
        <v>54.839233590637789</v>
      </c>
      <c r="K9" s="46">
        <v>52.652118474886976</v>
      </c>
      <c r="L9" s="46">
        <v>51.393961371426599</v>
      </c>
      <c r="M9" s="46">
        <v>52.724108522769086</v>
      </c>
      <c r="N9" s="46">
        <v>52.695260059894665</v>
      </c>
      <c r="O9" s="46">
        <v>54.73404277701335</v>
      </c>
      <c r="P9" s="46">
        <v>54.796972234536888</v>
      </c>
      <c r="Q9" s="46">
        <v>54.493815924198344</v>
      </c>
      <c r="R9" s="46">
        <v>52.38323399198881</v>
      </c>
      <c r="S9" s="46">
        <v>51.063431603513941</v>
      </c>
      <c r="T9" s="46">
        <v>48.489538326415548</v>
      </c>
      <c r="U9" s="46">
        <v>49.276681149828796</v>
      </c>
      <c r="V9" s="46">
        <v>49.581187410586551</v>
      </c>
      <c r="W9" s="46">
        <v>50.327288748400264</v>
      </c>
      <c r="X9" s="46">
        <v>47.08642815414936</v>
      </c>
      <c r="Y9" s="46">
        <v>47.562139009669671</v>
      </c>
      <c r="Z9" s="46">
        <v>47.82089780861174</v>
      </c>
      <c r="AA9" s="46">
        <v>47.388146052969915</v>
      </c>
      <c r="AB9" s="46">
        <v>46.986631463591024</v>
      </c>
      <c r="AC9" s="46">
        <v>50.524869485909221</v>
      </c>
      <c r="AD9" s="46">
        <v>48.795938721311856</v>
      </c>
      <c r="AE9" s="46">
        <v>46.747210786945885</v>
      </c>
      <c r="AF9" s="46">
        <v>47.234164771650562</v>
      </c>
      <c r="AG9" s="46">
        <v>47.17516580863596</v>
      </c>
      <c r="AH9" s="46">
        <v>46.531772506924199</v>
      </c>
      <c r="AI9" s="46">
        <v>46.970543944510354</v>
      </c>
      <c r="AJ9" s="46">
        <v>47.174235348853479</v>
      </c>
      <c r="AK9" s="46">
        <v>46.672904615627758</v>
      </c>
      <c r="AL9" s="46">
        <v>45.856660952941141</v>
      </c>
      <c r="AM9" s="46">
        <v>44.867763330622125</v>
      </c>
      <c r="AN9" s="46">
        <v>42.819578995059885</v>
      </c>
      <c r="AO9" s="46">
        <v>44.224255167200099</v>
      </c>
      <c r="AP9" s="46">
        <v>43.404678013332109</v>
      </c>
      <c r="AQ9" s="353">
        <v>43.614069492191973</v>
      </c>
      <c r="AR9" s="353">
        <v>42.573148451252912</v>
      </c>
      <c r="AS9" s="353">
        <v>42.656764613966359</v>
      </c>
      <c r="AT9" s="353">
        <v>42.936031578953028</v>
      </c>
      <c r="AU9" s="353">
        <v>32.131014447082102</v>
      </c>
      <c r="AV9" s="353">
        <v>37.31323334896193</v>
      </c>
      <c r="AW9" s="353">
        <v>35.710650798434692</v>
      </c>
      <c r="AX9" s="353">
        <v>39.847734736581366</v>
      </c>
      <c r="AY9" s="526" t="s">
        <v>60</v>
      </c>
    </row>
    <row r="10" spans="2:53" ht="8.25" customHeight="1">
      <c r="B10" s="37"/>
      <c r="C10" s="47"/>
      <c r="D10" s="47"/>
      <c r="E10" s="47"/>
      <c r="F10" s="47"/>
      <c r="G10" s="47"/>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354"/>
      <c r="AR10" s="354"/>
      <c r="AS10" s="354"/>
      <c r="AT10" s="354"/>
      <c r="AU10" s="354"/>
      <c r="AV10" s="354"/>
      <c r="AW10" s="354"/>
      <c r="AX10" s="354"/>
      <c r="AY10" s="354"/>
    </row>
    <row r="11" spans="2:53" s="60" customFormat="1" ht="18.75" customHeight="1">
      <c r="B11" s="60" t="s">
        <v>17</v>
      </c>
      <c r="C11" s="110">
        <v>49.792117079660734</v>
      </c>
      <c r="D11" s="110">
        <v>56.031773001444229</v>
      </c>
      <c r="E11" s="110">
        <v>55.845299636224389</v>
      </c>
      <c r="F11" s="110">
        <v>55.197882283734771</v>
      </c>
      <c r="G11" s="110">
        <v>56.04105375768922</v>
      </c>
      <c r="H11" s="110">
        <v>57.025485211136605</v>
      </c>
      <c r="I11" s="110">
        <v>57.619339045287646</v>
      </c>
      <c r="J11" s="110">
        <v>58.018783807882066</v>
      </c>
      <c r="K11" s="110">
        <v>58.11920750319107</v>
      </c>
      <c r="L11" s="110">
        <v>61.887477313974593</v>
      </c>
      <c r="M11" s="110">
        <v>64.257089618909063</v>
      </c>
      <c r="N11" s="110">
        <v>58.228045546716579</v>
      </c>
      <c r="O11" s="110">
        <v>51.312359390065353</v>
      </c>
      <c r="P11" s="110">
        <v>37.784188848366085</v>
      </c>
      <c r="Q11" s="110">
        <v>39.378989620356123</v>
      </c>
      <c r="R11" s="110">
        <v>39.738366596187234</v>
      </c>
      <c r="S11" s="110">
        <v>38.96848622223726</v>
      </c>
      <c r="T11" s="110">
        <v>38.290638177302952</v>
      </c>
      <c r="U11" s="110">
        <v>32.477235929353398</v>
      </c>
      <c r="V11" s="110">
        <v>31.233297893738687</v>
      </c>
      <c r="W11" s="110">
        <v>30.728553808639436</v>
      </c>
      <c r="X11" s="110">
        <v>30.1819206310875</v>
      </c>
      <c r="Y11" s="110">
        <v>29.909176323207014</v>
      </c>
      <c r="Z11" s="110">
        <v>32.55289259716487</v>
      </c>
      <c r="AA11" s="110">
        <v>32.394979220487471</v>
      </c>
      <c r="AB11" s="110">
        <v>30.783525589846654</v>
      </c>
      <c r="AC11" s="110">
        <v>32.599499840374584</v>
      </c>
      <c r="AD11" s="110">
        <v>32.260334437891018</v>
      </c>
      <c r="AE11" s="110">
        <v>30.497221899936832</v>
      </c>
      <c r="AF11" s="110">
        <v>30.045545303874615</v>
      </c>
      <c r="AG11" s="110">
        <v>29.209699427899</v>
      </c>
      <c r="AH11" s="110">
        <v>28.305790273935045</v>
      </c>
      <c r="AI11" s="110">
        <v>29.345684861481686</v>
      </c>
      <c r="AJ11" s="110">
        <v>30.104210832423551</v>
      </c>
      <c r="AK11" s="110">
        <v>29.536253892821453</v>
      </c>
      <c r="AL11" s="110">
        <v>30.699044628746357</v>
      </c>
      <c r="AM11" s="110">
        <v>30.115975077254493</v>
      </c>
      <c r="AN11" s="110">
        <v>27.162376631659424</v>
      </c>
      <c r="AO11" s="110">
        <v>27.830522032097559</v>
      </c>
      <c r="AP11" s="110">
        <v>27.766516891625649</v>
      </c>
      <c r="AQ11" s="353">
        <v>27.661861242088243</v>
      </c>
      <c r="AR11" s="353">
        <v>27.263077879206698</v>
      </c>
      <c r="AS11" s="353">
        <v>27.419199080312172</v>
      </c>
      <c r="AT11" s="353">
        <v>27.512906515044154</v>
      </c>
      <c r="AU11" s="353">
        <v>27.694480382288194</v>
      </c>
      <c r="AV11" s="353">
        <v>23.973448883848906</v>
      </c>
      <c r="AW11" s="353">
        <v>24.819178076380844</v>
      </c>
      <c r="AX11" s="353">
        <v>26.246301177932192</v>
      </c>
      <c r="AY11" s="353">
        <v>27.068233677199487</v>
      </c>
    </row>
    <row r="12" spans="2:53" ht="15.75" customHeight="1">
      <c r="B12" s="42" t="s">
        <v>11</v>
      </c>
      <c r="C12" s="48">
        <v>48.770949720670394</v>
      </c>
      <c r="D12" s="48">
        <v>47.548730064973419</v>
      </c>
      <c r="E12" s="48">
        <v>47.614410905550145</v>
      </c>
      <c r="F12" s="48">
        <v>50.956722743033254</v>
      </c>
      <c r="G12" s="48">
        <v>51.11139017958056</v>
      </c>
      <c r="H12" s="48">
        <v>52.433436532507741</v>
      </c>
      <c r="I12" s="48">
        <v>55.235338535112014</v>
      </c>
      <c r="J12" s="48">
        <v>56.310251401928049</v>
      </c>
      <c r="K12" s="48">
        <v>62.409861325115571</v>
      </c>
      <c r="L12" s="48">
        <v>73.725867693459548</v>
      </c>
      <c r="M12" s="48">
        <v>73.853063843439202</v>
      </c>
      <c r="N12" s="48">
        <v>60.492871690427698</v>
      </c>
      <c r="O12" s="48">
        <v>48.438724118634582</v>
      </c>
      <c r="P12" s="48">
        <v>27.035208370069945</v>
      </c>
      <c r="Q12" s="48">
        <v>27.872164831099351</v>
      </c>
      <c r="R12" s="48">
        <v>29.89808420583649</v>
      </c>
      <c r="S12" s="48">
        <v>29.891076078738831</v>
      </c>
      <c r="T12" s="48">
        <v>29.272880404267266</v>
      </c>
      <c r="U12" s="48">
        <v>21.976357167450935</v>
      </c>
      <c r="V12" s="48">
        <v>20.813575693712679</v>
      </c>
      <c r="W12" s="48">
        <v>20.512211449178345</v>
      </c>
      <c r="X12" s="48">
        <v>20.151883863388438</v>
      </c>
      <c r="Y12" s="48">
        <v>20.165017198083941</v>
      </c>
      <c r="Z12" s="48">
        <v>23.366766668159226</v>
      </c>
      <c r="AA12" s="48">
        <v>23.565610454708199</v>
      </c>
      <c r="AB12" s="48">
        <v>21.487118165017939</v>
      </c>
      <c r="AC12" s="48">
        <v>21.532361765966566</v>
      </c>
      <c r="AD12" s="48">
        <v>20.148415138344113</v>
      </c>
      <c r="AE12" s="48">
        <v>19.770614907979237</v>
      </c>
      <c r="AF12" s="48">
        <v>19.567749719182924</v>
      </c>
      <c r="AG12" s="48">
        <v>18.727780344266577</v>
      </c>
      <c r="AH12" s="48">
        <v>18.096649866587608</v>
      </c>
      <c r="AI12" s="48">
        <v>18.37017128645353</v>
      </c>
      <c r="AJ12" s="48">
        <v>18.28102577531028</v>
      </c>
      <c r="AK12" s="48">
        <v>17.762381781044898</v>
      </c>
      <c r="AL12" s="48">
        <v>19.274068102879063</v>
      </c>
      <c r="AM12" s="48">
        <v>18.5699455168428</v>
      </c>
      <c r="AN12" s="48">
        <v>14.71861212539636</v>
      </c>
      <c r="AO12" s="48">
        <v>15.411885748784201</v>
      </c>
      <c r="AP12" s="48">
        <v>15.147369717721491</v>
      </c>
      <c r="AQ12" s="354">
        <v>15.186465725848628</v>
      </c>
      <c r="AR12" s="354">
        <v>14.874378218016831</v>
      </c>
      <c r="AS12" s="354">
        <v>14.987568195772624</v>
      </c>
      <c r="AT12" s="354">
        <v>15.2365272985418</v>
      </c>
      <c r="AU12" s="354">
        <v>16.175774757145291</v>
      </c>
      <c r="AV12" s="354">
        <v>12.622728790494387</v>
      </c>
      <c r="AW12" s="354">
        <v>13.353114584095295</v>
      </c>
      <c r="AX12" s="354">
        <v>16.311589920610281</v>
      </c>
      <c r="AY12" s="354">
        <v>16.909071482651484</v>
      </c>
    </row>
    <row r="13" spans="2:53" ht="15.75" customHeight="1">
      <c r="B13" s="42" t="s">
        <v>12</v>
      </c>
      <c r="C13" s="48">
        <v>49.874225137004764</v>
      </c>
      <c r="D13" s="48">
        <v>56.689093322348846</v>
      </c>
      <c r="E13" s="48">
        <v>56.94625336459147</v>
      </c>
      <c r="F13" s="48">
        <v>59.594009983361062</v>
      </c>
      <c r="G13" s="48">
        <v>61.654511654511658</v>
      </c>
      <c r="H13" s="48">
        <v>61.630650769995029</v>
      </c>
      <c r="I13" s="48">
        <v>59.876101977603049</v>
      </c>
      <c r="J13" s="48">
        <v>59.544303797468359</v>
      </c>
      <c r="K13" s="48">
        <v>54.605562004744357</v>
      </c>
      <c r="L13" s="48">
        <v>51.047889530898047</v>
      </c>
      <c r="M13" s="48">
        <v>55.492063492063494</v>
      </c>
      <c r="N13" s="48">
        <v>55.492694445810983</v>
      </c>
      <c r="O13" s="48">
        <v>56.380144083686965</v>
      </c>
      <c r="P13" s="48">
        <v>55.128752311850903</v>
      </c>
      <c r="Q13" s="48">
        <v>58.260950779863641</v>
      </c>
      <c r="R13" s="48">
        <v>55.612955392839488</v>
      </c>
      <c r="S13" s="48">
        <v>52.820030763971971</v>
      </c>
      <c r="T13" s="48">
        <v>51.466426022396327</v>
      </c>
      <c r="U13" s="48">
        <v>51.734298703485436</v>
      </c>
      <c r="V13" s="48">
        <v>50.968814968814968</v>
      </c>
      <c r="W13" s="48">
        <v>50.255902261845797</v>
      </c>
      <c r="X13" s="48">
        <v>47.98</v>
      </c>
      <c r="Y13" s="48">
        <v>47.635316698656432</v>
      </c>
      <c r="Z13" s="48">
        <v>48.45197039562909</v>
      </c>
      <c r="AA13" s="48">
        <v>47.264094060898401</v>
      </c>
      <c r="AB13" s="48">
        <v>46.82751116280815</v>
      </c>
      <c r="AC13" s="48">
        <v>50.708374246037316</v>
      </c>
      <c r="AD13" s="48">
        <v>50.690411666021419</v>
      </c>
      <c r="AE13" s="48">
        <v>48.629994450610432</v>
      </c>
      <c r="AF13" s="48">
        <v>47.686757958883483</v>
      </c>
      <c r="AG13" s="48">
        <v>46.550807469927555</v>
      </c>
      <c r="AH13" s="48">
        <v>45.730863947643627</v>
      </c>
      <c r="AI13" s="48">
        <v>47.4</v>
      </c>
      <c r="AJ13" s="48">
        <v>48.452701432187212</v>
      </c>
      <c r="AK13" s="48">
        <v>48.000168759509961</v>
      </c>
      <c r="AL13" s="48">
        <v>46.27252106585226</v>
      </c>
      <c r="AM13" s="48">
        <v>46.526877993617006</v>
      </c>
      <c r="AN13" s="48">
        <v>43.619002583619718</v>
      </c>
      <c r="AO13" s="48">
        <v>43.51278454198215</v>
      </c>
      <c r="AP13" s="48">
        <v>43.3133923122152</v>
      </c>
      <c r="AQ13" s="354">
        <v>43.139716822148948</v>
      </c>
      <c r="AR13" s="354">
        <v>42.299816295303053</v>
      </c>
      <c r="AS13" s="354">
        <v>42.458391085925037</v>
      </c>
      <c r="AT13" s="354">
        <v>42.119571384832099</v>
      </c>
      <c r="AU13" s="354">
        <v>40.006524764081597</v>
      </c>
      <c r="AV13" s="354">
        <v>34.374150936726707</v>
      </c>
      <c r="AW13" s="354">
        <v>36.474023886844932</v>
      </c>
      <c r="AX13" s="354">
        <v>36.760769098200065</v>
      </c>
      <c r="AY13" s="354">
        <v>38.910659021032238</v>
      </c>
    </row>
    <row r="14" spans="2:53" ht="8.25" customHeight="1">
      <c r="B14" s="42"/>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354"/>
      <c r="AR14" s="354"/>
      <c r="AS14" s="354"/>
      <c r="AT14" s="354"/>
      <c r="AU14" s="354"/>
      <c r="AV14" s="354"/>
      <c r="AW14" s="354"/>
      <c r="AX14" s="354"/>
      <c r="AY14" s="354"/>
    </row>
    <row r="15" spans="2:53" s="60" customFormat="1" ht="18.75" customHeight="1">
      <c r="B15" s="60" t="s">
        <v>18</v>
      </c>
      <c r="C15" s="110">
        <v>50.837098060058459</v>
      </c>
      <c r="D15" s="110">
        <v>53.888368357649576</v>
      </c>
      <c r="E15" s="110">
        <v>53.683720536583301</v>
      </c>
      <c r="F15" s="110">
        <v>54.380798115152409</v>
      </c>
      <c r="G15" s="110">
        <v>55.933759401151086</v>
      </c>
      <c r="H15" s="110">
        <v>56.1922676430083</v>
      </c>
      <c r="I15" s="110">
        <v>57.501325908247146</v>
      </c>
      <c r="J15" s="110">
        <v>57.699199999999998</v>
      </c>
      <c r="K15" s="110">
        <v>58.64564114391144</v>
      </c>
      <c r="L15" s="110">
        <v>63.339326852840372</v>
      </c>
      <c r="M15" s="110">
        <v>64.26135588596371</v>
      </c>
      <c r="N15" s="110">
        <v>52.982529407670356</v>
      </c>
      <c r="O15" s="110">
        <v>47.172413793103445</v>
      </c>
      <c r="P15" s="110">
        <v>38.158493853067526</v>
      </c>
      <c r="Q15" s="110">
        <v>39.730361810427844</v>
      </c>
      <c r="R15" s="110">
        <v>36.814606528099709</v>
      </c>
      <c r="S15" s="110">
        <v>38.626501703424779</v>
      </c>
      <c r="T15" s="110">
        <v>36.193433736021106</v>
      </c>
      <c r="U15" s="110">
        <v>31.358481460628973</v>
      </c>
      <c r="V15" s="110">
        <v>30.384572440304343</v>
      </c>
      <c r="W15" s="110">
        <v>30.609809519493663</v>
      </c>
      <c r="X15" s="110">
        <v>29.270509019946672</v>
      </c>
      <c r="Y15" s="110">
        <v>29.296520536126032</v>
      </c>
      <c r="Z15" s="110">
        <v>31.289766398632874</v>
      </c>
      <c r="AA15" s="110">
        <v>31.623521194394726</v>
      </c>
      <c r="AB15" s="110">
        <v>30.469477923717353</v>
      </c>
      <c r="AC15" s="110">
        <v>32.387744940101342</v>
      </c>
      <c r="AD15" s="110">
        <v>32.273536117444252</v>
      </c>
      <c r="AE15" s="110">
        <v>29.849374451273047</v>
      </c>
      <c r="AF15" s="110">
        <v>29.875019684757554</v>
      </c>
      <c r="AG15" s="110">
        <v>29.273332408819858</v>
      </c>
      <c r="AH15" s="110">
        <v>28.040161082650737</v>
      </c>
      <c r="AI15" s="110">
        <v>29.48478626096696</v>
      </c>
      <c r="AJ15" s="110">
        <v>29.780630589154498</v>
      </c>
      <c r="AK15" s="110">
        <v>31.221892323020235</v>
      </c>
      <c r="AL15" s="110">
        <v>30.184805941507335</v>
      </c>
      <c r="AM15" s="110">
        <v>29.327585181906475</v>
      </c>
      <c r="AN15" s="110">
        <v>26.445111166603887</v>
      </c>
      <c r="AO15" s="110">
        <v>28.40752807245218</v>
      </c>
      <c r="AP15" s="110">
        <v>27.711354201117917</v>
      </c>
      <c r="AQ15" s="353">
        <v>27.589493110770125</v>
      </c>
      <c r="AR15" s="353">
        <v>27.801036222445717</v>
      </c>
      <c r="AS15" s="353">
        <v>27.207149689972994</v>
      </c>
      <c r="AT15" s="353">
        <v>28.138500776717407</v>
      </c>
      <c r="AU15" s="353">
        <v>27.420844696532271</v>
      </c>
      <c r="AV15" s="353">
        <v>24.762901023278967</v>
      </c>
      <c r="AW15" s="353">
        <v>24.944862882803527</v>
      </c>
      <c r="AX15" s="353">
        <v>26.67352989976574</v>
      </c>
      <c r="AY15" s="353">
        <v>28.153081705455403</v>
      </c>
    </row>
    <row r="16" spans="2:53" ht="15.75" customHeight="1">
      <c r="B16" s="42" t="s">
        <v>11</v>
      </c>
      <c r="C16" s="48">
        <v>50.800237107291046</v>
      </c>
      <c r="D16" s="48">
        <v>46.406052963430014</v>
      </c>
      <c r="E16" s="48">
        <v>47.285149226896799</v>
      </c>
      <c r="F16" s="48">
        <v>49.627495080123701</v>
      </c>
      <c r="G16" s="48">
        <v>51.643956341942918</v>
      </c>
      <c r="H16" s="48">
        <v>51.46871008939975</v>
      </c>
      <c r="I16" s="48">
        <v>56.429395399335</v>
      </c>
      <c r="J16" s="48">
        <v>56.677018633540378</v>
      </c>
      <c r="K16" s="48">
        <v>62.371292928047353</v>
      </c>
      <c r="L16" s="48">
        <v>74.922865958176203</v>
      </c>
      <c r="M16" s="48">
        <v>76.644809957768388</v>
      </c>
      <c r="N16" s="48">
        <v>52.403258655804485</v>
      </c>
      <c r="O16" s="48">
        <v>42.453789555542265</v>
      </c>
      <c r="P16" s="48">
        <v>27.726007894907141</v>
      </c>
      <c r="Q16" s="48">
        <v>29.210172314393695</v>
      </c>
      <c r="R16" s="48">
        <v>27.265190825631734</v>
      </c>
      <c r="S16" s="48">
        <v>28.222735314402232</v>
      </c>
      <c r="T16" s="48">
        <v>27.13450646636581</v>
      </c>
      <c r="U16" s="48">
        <v>20.644717043686718</v>
      </c>
      <c r="V16" s="48">
        <v>19.64267965410993</v>
      </c>
      <c r="W16" s="48">
        <v>18.865902525393718</v>
      </c>
      <c r="X16" s="48">
        <v>19.195998778970107</v>
      </c>
      <c r="Y16" s="48">
        <v>18.919933375560092</v>
      </c>
      <c r="Z16" s="48">
        <v>21.519756838905778</v>
      </c>
      <c r="AA16" s="48">
        <v>21.838570260483589</v>
      </c>
      <c r="AB16" s="48">
        <v>20.503320180925801</v>
      </c>
      <c r="AC16" s="48">
        <v>20.876901997548135</v>
      </c>
      <c r="AD16" s="48">
        <v>19.960335977601492</v>
      </c>
      <c r="AE16" s="48">
        <v>18.688706456623031</v>
      </c>
      <c r="AF16" s="48">
        <v>18.804187419295332</v>
      </c>
      <c r="AG16" s="48">
        <v>18.292982809111841</v>
      </c>
      <c r="AH16" s="48">
        <v>16.577772940023948</v>
      </c>
      <c r="AI16" s="48">
        <v>18.047071889282815</v>
      </c>
      <c r="AJ16" s="48">
        <v>17.581199650045377</v>
      </c>
      <c r="AK16" s="48">
        <v>19.064932711037653</v>
      </c>
      <c r="AL16" s="48">
        <v>18.738243195075498</v>
      </c>
      <c r="AM16" s="48">
        <v>17.516842284037359</v>
      </c>
      <c r="AN16" s="48">
        <v>13.953750158492248</v>
      </c>
      <c r="AO16" s="48">
        <v>15.786354537166158</v>
      </c>
      <c r="AP16" s="48">
        <v>14.892001873407365</v>
      </c>
      <c r="AQ16" s="354">
        <v>15.088328477013757</v>
      </c>
      <c r="AR16" s="354">
        <v>15.068296811819456</v>
      </c>
      <c r="AS16" s="354">
        <v>14.118847890451459</v>
      </c>
      <c r="AT16" s="354">
        <v>15.398574271875182</v>
      </c>
      <c r="AU16" s="354">
        <v>16.415709902181689</v>
      </c>
      <c r="AV16" s="354">
        <v>13.64197050429315</v>
      </c>
      <c r="AW16" s="354">
        <v>14.278819126022139</v>
      </c>
      <c r="AX16" s="354">
        <v>16.087802562967646</v>
      </c>
      <c r="AY16" s="354">
        <v>18.424748883768846</v>
      </c>
    </row>
    <row r="17" spans="2:51" ht="15.75" customHeight="1">
      <c r="B17" s="42" t="s">
        <v>12</v>
      </c>
      <c r="C17" s="48">
        <v>50.840074673304294</v>
      </c>
      <c r="D17" s="48">
        <v>54.458155279204881</v>
      </c>
      <c r="E17" s="48">
        <v>54.537170263788973</v>
      </c>
      <c r="F17" s="48">
        <v>59.60884353741497</v>
      </c>
      <c r="G17" s="48">
        <v>60.596904937361828</v>
      </c>
      <c r="H17" s="48">
        <v>60.910433731704039</v>
      </c>
      <c r="I17" s="48">
        <v>58.52504698334522</v>
      </c>
      <c r="J17" s="48">
        <v>58.620270105852292</v>
      </c>
      <c r="K17" s="48">
        <v>55.373869727651737</v>
      </c>
      <c r="L17" s="48">
        <v>52.133539686049076</v>
      </c>
      <c r="M17" s="48"/>
      <c r="N17" s="48">
        <v>53.749124036440087</v>
      </c>
      <c r="O17" s="48">
        <v>55.266533271766463</v>
      </c>
      <c r="P17" s="48">
        <v>54.602947926760848</v>
      </c>
      <c r="Q17" s="48">
        <v>56.43660037637963</v>
      </c>
      <c r="R17" s="48">
        <v>52.314976326937455</v>
      </c>
      <c r="S17" s="48">
        <v>54.101065964943587</v>
      </c>
      <c r="T17" s="48">
        <v>49.374228803102419</v>
      </c>
      <c r="U17" s="48">
        <v>49.660189945107611</v>
      </c>
      <c r="V17" s="48">
        <v>49.64140941690053</v>
      </c>
      <c r="W17" s="48">
        <v>52.266185505004934</v>
      </c>
      <c r="X17" s="48">
        <v>46.752505908238938</v>
      </c>
      <c r="Y17" s="48">
        <v>47.280045535859486</v>
      </c>
      <c r="Z17" s="48">
        <v>47.747194232817236</v>
      </c>
      <c r="AA17" s="48">
        <v>47.785152029634204</v>
      </c>
      <c r="AB17" s="48">
        <v>47.05340699815838</v>
      </c>
      <c r="AC17" s="48">
        <v>50.335444698474575</v>
      </c>
      <c r="AD17" s="48">
        <v>50.426527242707763</v>
      </c>
      <c r="AE17" s="48">
        <v>47.926399769999286</v>
      </c>
      <c r="AF17" s="48">
        <v>48.004380168409924</v>
      </c>
      <c r="AG17" s="48">
        <v>47.214815355955729</v>
      </c>
      <c r="AH17" s="48">
        <v>47.489933877581173</v>
      </c>
      <c r="AI17" s="48">
        <v>48.491624077228849</v>
      </c>
      <c r="AJ17" s="48">
        <v>48.707205995325637</v>
      </c>
      <c r="AK17" s="48">
        <v>47.824133039784385</v>
      </c>
      <c r="AL17" s="48">
        <v>45.317103090698588</v>
      </c>
      <c r="AM17" s="48">
        <v>45.760898616328667</v>
      </c>
      <c r="AN17" s="48">
        <v>42.294089263885212</v>
      </c>
      <c r="AO17" s="48">
        <v>43.833168677273825</v>
      </c>
      <c r="AP17" s="48">
        <v>43.258399918439963</v>
      </c>
      <c r="AQ17" s="354">
        <v>43.228215428975652</v>
      </c>
      <c r="AR17" s="354">
        <v>42.765675093524109</v>
      </c>
      <c r="AS17" s="354">
        <v>42.529469142388798</v>
      </c>
      <c r="AT17" s="354">
        <v>43.009073370608377</v>
      </c>
      <c r="AU17" s="354">
        <v>38.994009226844604</v>
      </c>
      <c r="AV17" s="354">
        <v>34.825558279039228</v>
      </c>
      <c r="AW17" s="354">
        <v>35.319195745700391</v>
      </c>
      <c r="AX17" s="354">
        <v>37.480333599321931</v>
      </c>
      <c r="AY17" s="354">
        <v>39.339107487382989</v>
      </c>
    </row>
    <row r="18" spans="2:51" ht="8.25" customHeight="1">
      <c r="B18" s="42"/>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354"/>
      <c r="AR18" s="354"/>
      <c r="AS18" s="354"/>
      <c r="AT18" s="354"/>
      <c r="AU18" s="354"/>
      <c r="AV18" s="354"/>
      <c r="AW18" s="354"/>
      <c r="AX18" s="354"/>
      <c r="AY18" s="354"/>
    </row>
    <row r="19" spans="2:51" s="60" customFormat="1" ht="18.75" customHeight="1">
      <c r="B19" s="60" t="s">
        <v>19</v>
      </c>
      <c r="C19" s="110">
        <v>51.09737638748738</v>
      </c>
      <c r="D19" s="110">
        <v>56.177957532861477</v>
      </c>
      <c r="E19" s="110">
        <v>53.54486469378066</v>
      </c>
      <c r="F19" s="110">
        <v>55.692432651956139</v>
      </c>
      <c r="G19" s="110">
        <v>56.044731009470084</v>
      </c>
      <c r="H19" s="110">
        <v>56.098757859224044</v>
      </c>
      <c r="I19" s="110">
        <v>57.439907853657054</v>
      </c>
      <c r="J19" s="110">
        <v>58.382572366457772</v>
      </c>
      <c r="K19" s="110">
        <v>57.601742968073523</v>
      </c>
      <c r="L19" s="110">
        <v>62.011809800062153</v>
      </c>
      <c r="M19" s="110">
        <v>62.827085335896612</v>
      </c>
      <c r="N19" s="110">
        <v>54.849714591509105</v>
      </c>
      <c r="O19" s="110">
        <v>44.789521947505925</v>
      </c>
      <c r="P19" s="110">
        <v>36.101232918750114</v>
      </c>
      <c r="Q19" s="110">
        <v>38.613086770981511</v>
      </c>
      <c r="R19" s="110">
        <v>37.149111966385369</v>
      </c>
      <c r="S19" s="110">
        <v>37.584340971340765</v>
      </c>
      <c r="T19" s="110">
        <v>36.555452776625948</v>
      </c>
      <c r="U19" s="110">
        <v>31.405505558496561</v>
      </c>
      <c r="V19" s="110">
        <v>30.193455327092227</v>
      </c>
      <c r="W19" s="110">
        <v>30.430157852189083</v>
      </c>
      <c r="X19" s="110">
        <v>30.339501878391538</v>
      </c>
      <c r="Y19" s="110">
        <v>29.126806431915327</v>
      </c>
      <c r="Z19" s="110">
        <v>31.220635281834362</v>
      </c>
      <c r="AA19" s="110">
        <v>31.01765668189767</v>
      </c>
      <c r="AB19" s="110">
        <v>29.455645161290324</v>
      </c>
      <c r="AC19" s="110">
        <v>33.037047373194724</v>
      </c>
      <c r="AD19" s="110">
        <v>32.623793272869719</v>
      </c>
      <c r="AE19" s="110">
        <v>29.485007091664471</v>
      </c>
      <c r="AF19" s="110">
        <v>29.895863465432456</v>
      </c>
      <c r="AG19" s="110">
        <v>27.923928331193054</v>
      </c>
      <c r="AH19" s="110">
        <v>28.396811337466787</v>
      </c>
      <c r="AI19" s="110">
        <v>28.565790512274052</v>
      </c>
      <c r="AJ19" s="110">
        <v>29.707627383521711</v>
      </c>
      <c r="AK19" s="110">
        <v>29.110185587770886</v>
      </c>
      <c r="AL19" s="110">
        <v>29.774594337179511</v>
      </c>
      <c r="AM19" s="110">
        <v>29.30967627495405</v>
      </c>
      <c r="AN19" s="110">
        <v>26.296434270045989</v>
      </c>
      <c r="AO19" s="110">
        <v>28.137263072345753</v>
      </c>
      <c r="AP19" s="110">
        <v>27.990025174830617</v>
      </c>
      <c r="AQ19" s="353">
        <v>27.266888542090573</v>
      </c>
      <c r="AR19" s="353">
        <v>27.59190996021022</v>
      </c>
      <c r="AS19" s="353">
        <v>27.684002022867016</v>
      </c>
      <c r="AT19" s="353">
        <v>27.925102674592782</v>
      </c>
      <c r="AU19" s="353">
        <v>18.003979831550406</v>
      </c>
      <c r="AV19" s="353">
        <v>25.181940362127541</v>
      </c>
      <c r="AW19" s="353">
        <v>24.2474721640944</v>
      </c>
      <c r="AX19" s="353">
        <v>26.767848694805807</v>
      </c>
      <c r="AY19" s="353">
        <v>29.336432841217285</v>
      </c>
    </row>
    <row r="20" spans="2:51" ht="15.75" customHeight="1">
      <c r="B20" s="42" t="s">
        <v>11</v>
      </c>
      <c r="C20" s="48">
        <v>50.821596244131449</v>
      </c>
      <c r="D20" s="48">
        <v>46.564885496183209</v>
      </c>
      <c r="E20" s="48">
        <v>47.54479097544791</v>
      </c>
      <c r="F20" s="48">
        <v>49.179586563307495</v>
      </c>
      <c r="G20" s="48">
        <v>51.242038216560516</v>
      </c>
      <c r="H20" s="48">
        <v>51.410945516735893</v>
      </c>
      <c r="I20" s="48">
        <v>56.056056056056057</v>
      </c>
      <c r="J20" s="48">
        <v>57.036849115240699</v>
      </c>
      <c r="K20" s="48">
        <v>62.416024653312782</v>
      </c>
      <c r="L20" s="48">
        <v>73.215336078284594</v>
      </c>
      <c r="M20" s="48">
        <v>73.865155322675506</v>
      </c>
      <c r="N20" s="48">
        <v>55.69450101832993</v>
      </c>
      <c r="O20" s="48">
        <v>39.126911232373438</v>
      </c>
      <c r="P20" s="48">
        <v>25.611355620974091</v>
      </c>
      <c r="Q20" s="48">
        <v>26.990704768482548</v>
      </c>
      <c r="R20" s="48">
        <v>28.101396200503547</v>
      </c>
      <c r="S20" s="48">
        <v>27.082938965358714</v>
      </c>
      <c r="T20" s="48">
        <v>27.042102440332528</v>
      </c>
      <c r="U20" s="48">
        <v>20.382740566889328</v>
      </c>
      <c r="V20" s="48">
        <v>19.283543204515848</v>
      </c>
      <c r="W20" s="48">
        <v>19.203213200173685</v>
      </c>
      <c r="X20" s="48">
        <v>19.710796631838821</v>
      </c>
      <c r="Y20" s="48">
        <v>18.670146137787054</v>
      </c>
      <c r="Z20" s="48">
        <v>21.124281685362284</v>
      </c>
      <c r="AA20" s="48">
        <v>21.644648033813539</v>
      </c>
      <c r="AB20" s="48">
        <v>20.15286193864409</v>
      </c>
      <c r="AC20" s="48">
        <v>21.919535313055814</v>
      </c>
      <c r="AD20" s="48">
        <v>20.639992995972683</v>
      </c>
      <c r="AE20" s="48">
        <v>18.783247320365223</v>
      </c>
      <c r="AF20" s="48">
        <v>19.508951190677251</v>
      </c>
      <c r="AG20" s="48">
        <v>16.859659057624338</v>
      </c>
      <c r="AH20" s="48">
        <v>17.309364447050733</v>
      </c>
      <c r="AI20" s="48">
        <v>17.452126071565662</v>
      </c>
      <c r="AJ20" s="48">
        <v>17.990437482481294</v>
      </c>
      <c r="AK20" s="48">
        <v>17.26279787355703</v>
      </c>
      <c r="AL20" s="48">
        <v>18.735797002949937</v>
      </c>
      <c r="AM20" s="48">
        <v>17.360630239904218</v>
      </c>
      <c r="AN20" s="48">
        <v>12.939771696256239</v>
      </c>
      <c r="AO20" s="48">
        <v>15.020733611818724</v>
      </c>
      <c r="AP20" s="48">
        <v>15.075607334372263</v>
      </c>
      <c r="AQ20" s="354">
        <v>13.949596051080876</v>
      </c>
      <c r="AR20" s="354">
        <v>14.927816389801695</v>
      </c>
      <c r="AS20" s="354">
        <v>14.570896632688019</v>
      </c>
      <c r="AT20" s="354">
        <v>15.228419246995218</v>
      </c>
      <c r="AU20" s="354">
        <v>10.723982999296675</v>
      </c>
      <c r="AV20" s="354">
        <v>14.61072237392812</v>
      </c>
      <c r="AW20" s="354">
        <v>14.096275028252389</v>
      </c>
      <c r="AX20" s="354">
        <v>16.394621021896572</v>
      </c>
      <c r="AY20" s="354">
        <v>19.070167683532713</v>
      </c>
    </row>
    <row r="21" spans="2:51" ht="15.75" customHeight="1">
      <c r="B21" s="42" t="s">
        <v>12</v>
      </c>
      <c r="C21" s="48">
        <v>51.118659420289859</v>
      </c>
      <c r="D21" s="48">
        <v>57.007908611599298</v>
      </c>
      <c r="E21" s="48">
        <v>54.357200610906474</v>
      </c>
      <c r="F21" s="48">
        <v>62.858970713676435</v>
      </c>
      <c r="G21" s="48">
        <v>61.400767154425338</v>
      </c>
      <c r="H21" s="48">
        <v>60.826711020760186</v>
      </c>
      <c r="I21" s="48">
        <v>58.740518609984129</v>
      </c>
      <c r="J21" s="48">
        <v>59.578425294482329</v>
      </c>
      <c r="K21" s="48">
        <v>53.611565181855333</v>
      </c>
      <c r="L21" s="48">
        <v>51.489126613429761</v>
      </c>
      <c r="M21" s="48">
        <v>51.816096858499115</v>
      </c>
      <c r="N21" s="48">
        <v>53.827963346142482</v>
      </c>
      <c r="O21" s="48">
        <v>54.877520573656092</v>
      </c>
      <c r="P21" s="48">
        <v>53.167678300455236</v>
      </c>
      <c r="Q21" s="48">
        <v>57.40542552696477</v>
      </c>
      <c r="R21" s="48">
        <v>51.72890733056709</v>
      </c>
      <c r="S21" s="48">
        <v>54.544263440625407</v>
      </c>
      <c r="T21" s="48">
        <v>50.515504486069574</v>
      </c>
      <c r="U21" s="48">
        <v>52.021779503629915</v>
      </c>
      <c r="V21" s="48">
        <v>50.575971444795975</v>
      </c>
      <c r="W21" s="48">
        <v>51.580841752218909</v>
      </c>
      <c r="X21" s="48">
        <v>48.53229701177181</v>
      </c>
      <c r="Y21" s="48">
        <v>48.544291529366156</v>
      </c>
      <c r="Z21" s="48">
        <v>48.504428633657618</v>
      </c>
      <c r="AA21" s="48">
        <v>47.486294179400446</v>
      </c>
      <c r="AB21" s="48">
        <v>45.75211746865407</v>
      </c>
      <c r="AC21" s="48">
        <v>51.15971814445097</v>
      </c>
      <c r="AD21" s="48">
        <v>51.10908538438165</v>
      </c>
      <c r="AE21" s="48">
        <v>47.891843911098974</v>
      </c>
      <c r="AF21" s="48">
        <v>47.047340165934607</v>
      </c>
      <c r="AG21" s="48">
        <v>46.46854748969038</v>
      </c>
      <c r="AH21" s="48">
        <v>46.935118504243164</v>
      </c>
      <c r="AI21" s="48">
        <v>46.462912087912088</v>
      </c>
      <c r="AJ21" s="48">
        <v>47.875655924203677</v>
      </c>
      <c r="AK21" s="48">
        <v>46.721683309237854</v>
      </c>
      <c r="AL21" s="48">
        <v>45.0906374587694</v>
      </c>
      <c r="AM21" s="48">
        <v>46.424320036087849</v>
      </c>
      <c r="AN21" s="48">
        <v>43.525796811940168</v>
      </c>
      <c r="AO21" s="48">
        <v>44.752106532192435</v>
      </c>
      <c r="AP21" s="48">
        <v>44.091974409681271</v>
      </c>
      <c r="AQ21" s="354">
        <v>43.904098467035659</v>
      </c>
      <c r="AR21" s="354">
        <v>43.21168071862791</v>
      </c>
      <c r="AS21" s="354">
        <v>43.471344654683612</v>
      </c>
      <c r="AT21" s="354">
        <v>43.243487680830043</v>
      </c>
      <c r="AU21" s="354">
        <v>27.339593883006057</v>
      </c>
      <c r="AV21" s="354">
        <v>35.061450180496557</v>
      </c>
      <c r="AW21" s="354">
        <v>34.539056290402513</v>
      </c>
      <c r="AX21" s="354">
        <v>37.824304295518552</v>
      </c>
      <c r="AY21" s="354">
        <v>41.488272071510579</v>
      </c>
    </row>
    <row r="22" spans="2:51" ht="8.25" customHeight="1">
      <c r="B22" s="42"/>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354"/>
      <c r="AR22" s="354"/>
      <c r="AS22" s="354"/>
      <c r="AT22" s="354"/>
      <c r="AU22" s="354"/>
      <c r="AV22" s="354"/>
      <c r="AW22" s="354"/>
      <c r="AX22" s="354"/>
      <c r="AY22" s="354"/>
    </row>
    <row r="23" spans="2:51" s="60" customFormat="1" ht="18.75" customHeight="1">
      <c r="B23" s="60" t="s">
        <v>20</v>
      </c>
      <c r="C23" s="110">
        <v>53.636843959140549</v>
      </c>
      <c r="D23" s="110">
        <v>53.640202702702702</v>
      </c>
      <c r="E23" s="110">
        <v>53.884732052578364</v>
      </c>
      <c r="F23" s="110">
        <v>54.877159728803669</v>
      </c>
      <c r="G23" s="110">
        <v>56.223951097527092</v>
      </c>
      <c r="H23" s="110">
        <v>54.725288749920232</v>
      </c>
      <c r="I23" s="110">
        <v>55.018447876930779</v>
      </c>
      <c r="J23" s="110">
        <v>56.542013899335117</v>
      </c>
      <c r="K23" s="110">
        <v>57.430547483436015</v>
      </c>
      <c r="L23" s="110">
        <v>62.47416671082614</v>
      </c>
      <c r="M23" s="110">
        <v>63.491480032557035</v>
      </c>
      <c r="N23" s="110">
        <v>54.722132990684223</v>
      </c>
      <c r="O23" s="110">
        <v>44.547185205330429</v>
      </c>
      <c r="P23" s="110">
        <v>37.399730718904671</v>
      </c>
      <c r="Q23" s="110">
        <v>38.429213439427251</v>
      </c>
      <c r="R23" s="110">
        <v>37.739825974166351</v>
      </c>
      <c r="S23" s="110">
        <v>37.83187032150358</v>
      </c>
      <c r="T23" s="110">
        <v>34.536047839817243</v>
      </c>
      <c r="U23" s="110">
        <v>30.97650490918787</v>
      </c>
      <c r="V23" s="110">
        <v>30.607268090532358</v>
      </c>
      <c r="W23" s="110">
        <v>30.191922513527246</v>
      </c>
      <c r="X23" s="110">
        <v>29.881343657734945</v>
      </c>
      <c r="Y23" s="110">
        <v>30.11499209429352</v>
      </c>
      <c r="Z23" s="110">
        <v>31.179572898354419</v>
      </c>
      <c r="AA23" s="110">
        <v>32.176888493348265</v>
      </c>
      <c r="AB23" s="110">
        <v>30.733009637529157</v>
      </c>
      <c r="AC23" s="110">
        <v>32.865842662338565</v>
      </c>
      <c r="AD23" s="110">
        <v>31.952340470750755</v>
      </c>
      <c r="AE23" s="110">
        <v>30.311748599702565</v>
      </c>
      <c r="AF23" s="110">
        <v>29.721060538389704</v>
      </c>
      <c r="AG23" s="110">
        <v>30.256352279472033</v>
      </c>
      <c r="AH23" s="110">
        <v>29.281950387298266</v>
      </c>
      <c r="AI23" s="110">
        <v>29.034212918439668</v>
      </c>
      <c r="AJ23" s="110">
        <v>28.559775148367621</v>
      </c>
      <c r="AK23" s="110">
        <v>28.12200833086505</v>
      </c>
      <c r="AL23" s="110">
        <v>30.466723339486585</v>
      </c>
      <c r="AM23" s="110">
        <v>29.194851255903089</v>
      </c>
      <c r="AN23" s="110">
        <v>26.831289547688751</v>
      </c>
      <c r="AO23" s="110">
        <v>27.576900098657187</v>
      </c>
      <c r="AP23" s="110">
        <v>27.607987643971661</v>
      </c>
      <c r="AQ23" s="353">
        <v>28.130746389175233</v>
      </c>
      <c r="AR23" s="353">
        <v>26.92270572133436</v>
      </c>
      <c r="AS23" s="353">
        <v>27.151382394314467</v>
      </c>
      <c r="AT23" s="353">
        <v>27.282140112788316</v>
      </c>
      <c r="AU23" s="353">
        <v>10.266228157870779</v>
      </c>
      <c r="AV23" s="353">
        <v>27.838524240457918</v>
      </c>
      <c r="AW23" s="353">
        <v>25.309521611316359</v>
      </c>
      <c r="AX23" s="353">
        <v>27.084307817932391</v>
      </c>
      <c r="AY23" s="353">
        <v>31.068534621203931</v>
      </c>
    </row>
    <row r="24" spans="2:51" ht="15.75" customHeight="1">
      <c r="B24" s="42" t="s">
        <v>11</v>
      </c>
      <c r="C24" s="48">
        <v>47.674418604651166</v>
      </c>
      <c r="D24" s="48">
        <v>49.880749574105621</v>
      </c>
      <c r="E24" s="48">
        <v>47.767857142857146</v>
      </c>
      <c r="F24" s="48">
        <v>48.448428057309705</v>
      </c>
      <c r="G24" s="48">
        <v>51.210526315789473</v>
      </c>
      <c r="H24" s="48">
        <v>51.092512139023768</v>
      </c>
      <c r="I24" s="48">
        <v>53.522931078657443</v>
      </c>
      <c r="J24" s="48">
        <v>57.504947966545359</v>
      </c>
      <c r="K24" s="48">
        <v>62.403697996918339</v>
      </c>
      <c r="L24" s="48">
        <v>73.254696840307432</v>
      </c>
      <c r="M24" s="48">
        <v>73.758220606319853</v>
      </c>
      <c r="N24" s="48">
        <v>57.046843177189409</v>
      </c>
      <c r="O24" s="48">
        <v>39.180437695399732</v>
      </c>
      <c r="P24" s="48">
        <v>26.253623635354344</v>
      </c>
      <c r="Q24" s="48">
        <v>29.756189400357712</v>
      </c>
      <c r="R24" s="48">
        <v>27.974557973974441</v>
      </c>
      <c r="S24" s="48">
        <v>28.30812854442344</v>
      </c>
      <c r="T24" s="48">
        <v>25.809453430768809</v>
      </c>
      <c r="U24" s="48">
        <v>20.852318413294025</v>
      </c>
      <c r="V24" s="48">
        <v>20.694785390165883</v>
      </c>
      <c r="W24" s="48">
        <v>19.405949635853062</v>
      </c>
      <c r="X24" s="48">
        <v>19.112969982137411</v>
      </c>
      <c r="Y24" s="48">
        <v>19.687183526499378</v>
      </c>
      <c r="Z24" s="48">
        <v>21.513104198784802</v>
      </c>
      <c r="AA24" s="48">
        <v>22.544042997909823</v>
      </c>
      <c r="AB24" s="48">
        <v>21.147087765334334</v>
      </c>
      <c r="AC24" s="48">
        <v>21.172857495124305</v>
      </c>
      <c r="AD24" s="48">
        <v>19.773645219119203</v>
      </c>
      <c r="AE24" s="48">
        <v>19.528693960562386</v>
      </c>
      <c r="AF24" s="48">
        <v>19.065838402510586</v>
      </c>
      <c r="AG24" s="48">
        <v>19.822431186378783</v>
      </c>
      <c r="AH24" s="48">
        <v>17.903843613789462</v>
      </c>
      <c r="AI24" s="48">
        <v>17.825064157399488</v>
      </c>
      <c r="AJ24" s="48">
        <v>16.627606661930965</v>
      </c>
      <c r="AK24" s="48">
        <v>16.358332176831976</v>
      </c>
      <c r="AL24" s="48">
        <v>19.123358514093862</v>
      </c>
      <c r="AM24" s="48">
        <v>18.068057404901396</v>
      </c>
      <c r="AN24" s="48">
        <v>14.590423799399034</v>
      </c>
      <c r="AO24" s="48">
        <v>14.406401993690931</v>
      </c>
      <c r="AP24" s="48">
        <v>15.437615147580729</v>
      </c>
      <c r="AQ24" s="354">
        <v>15.460240421892479</v>
      </c>
      <c r="AR24" s="354">
        <v>14.165792986561316</v>
      </c>
      <c r="AS24" s="354">
        <v>14.665164112550718</v>
      </c>
      <c r="AT24" s="354">
        <v>14.518148003348797</v>
      </c>
      <c r="AU24" s="354">
        <v>3.8399577380696619</v>
      </c>
      <c r="AV24" s="354">
        <v>17.045520860234255</v>
      </c>
      <c r="AW24" s="354">
        <v>14.70101391467446</v>
      </c>
      <c r="AX24" s="354">
        <v>15.736559410727956</v>
      </c>
      <c r="AY24" s="354">
        <v>19.946653132906373</v>
      </c>
    </row>
    <row r="25" spans="2:51" ht="15.75" customHeight="1">
      <c r="B25" s="42" t="s">
        <v>12</v>
      </c>
      <c r="C25" s="48">
        <v>54.125381097560975</v>
      </c>
      <c r="D25" s="48">
        <v>54.172089660159074</v>
      </c>
      <c r="E25" s="48">
        <v>54.701324897996606</v>
      </c>
      <c r="F25" s="48">
        <v>62.327850790902652</v>
      </c>
      <c r="G25" s="48">
        <v>61.830488522660389</v>
      </c>
      <c r="H25" s="48">
        <v>58.349267049075848</v>
      </c>
      <c r="I25" s="48">
        <v>56.444715943799629</v>
      </c>
      <c r="J25" s="48">
        <v>55.68388711879836</v>
      </c>
      <c r="K25" s="48">
        <v>52.99389673942926</v>
      </c>
      <c r="L25" s="48">
        <v>51.846785225718193</v>
      </c>
      <c r="M25" s="48">
        <v>53.585431283532813</v>
      </c>
      <c r="N25" s="48">
        <v>51.723413198823032</v>
      </c>
      <c r="O25" s="48">
        <v>54.49278361181522</v>
      </c>
      <c r="P25" s="48">
        <v>55.197715073619932</v>
      </c>
      <c r="Q25" s="48">
        <v>52.580380913372927</v>
      </c>
      <c r="R25" s="48">
        <v>53.501295031787144</v>
      </c>
      <c r="S25" s="48">
        <v>52.587982243375585</v>
      </c>
      <c r="T25" s="48">
        <v>48.401826484018265</v>
      </c>
      <c r="U25" s="48">
        <v>49.26706871505921</v>
      </c>
      <c r="V25" s="48">
        <v>48.444960064254161</v>
      </c>
      <c r="W25" s="48">
        <v>50.642829314748283</v>
      </c>
      <c r="X25" s="48">
        <v>48.969032357711015</v>
      </c>
      <c r="Y25" s="48">
        <v>48.549830913069428</v>
      </c>
      <c r="Z25" s="48">
        <v>48.038750494266509</v>
      </c>
      <c r="AA25" s="48">
        <v>47.672417243725732</v>
      </c>
      <c r="AB25" s="48">
        <v>46.784887598571935</v>
      </c>
      <c r="AC25" s="48">
        <v>51.84875172865565</v>
      </c>
      <c r="AD25" s="48">
        <v>51.405899603243057</v>
      </c>
      <c r="AE25" s="48">
        <v>48.571856399505862</v>
      </c>
      <c r="AF25" s="48">
        <v>47.836573600350825</v>
      </c>
      <c r="AG25" s="48">
        <v>47.220572955321359</v>
      </c>
      <c r="AH25" s="48">
        <v>48.244487654547456</v>
      </c>
      <c r="AI25" s="48">
        <v>47.016845644491717</v>
      </c>
      <c r="AJ25" s="48">
        <v>46.730244867905704</v>
      </c>
      <c r="AK25" s="48">
        <v>46.568804988826386</v>
      </c>
      <c r="AL25" s="48">
        <v>45.627183217607744</v>
      </c>
      <c r="AM25" s="48">
        <v>44.385056521645843</v>
      </c>
      <c r="AN25" s="48">
        <v>43.407103421098512</v>
      </c>
      <c r="AO25" s="48">
        <v>44.551062345285189</v>
      </c>
      <c r="AP25" s="48">
        <v>42.798986628483377</v>
      </c>
      <c r="AQ25" s="354">
        <v>44.124993345754589</v>
      </c>
      <c r="AR25" s="354">
        <v>42.28420828296408</v>
      </c>
      <c r="AS25" s="354">
        <v>42.596135323736029</v>
      </c>
      <c r="AT25" s="354">
        <v>42.812299435979597</v>
      </c>
      <c r="AU25" s="354">
        <v>20.170477613600458</v>
      </c>
      <c r="AV25" s="354">
        <v>37.464294042272144</v>
      </c>
      <c r="AW25" s="354">
        <v>36.392322376894079</v>
      </c>
      <c r="AX25" s="354">
        <v>39.624963380842438</v>
      </c>
      <c r="AY25" s="354">
        <v>44.288993074187538</v>
      </c>
    </row>
    <row r="26" spans="2:51" ht="8.25" customHeight="1">
      <c r="B26" s="42"/>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354"/>
      <c r="AR26" s="354"/>
      <c r="AS26" s="354"/>
      <c r="AT26" s="354"/>
      <c r="AU26" s="354"/>
      <c r="AV26" s="354"/>
      <c r="AW26" s="354"/>
      <c r="AX26" s="354"/>
      <c r="AY26" s="354"/>
    </row>
    <row r="27" spans="2:51" s="60" customFormat="1" ht="18.75" customHeight="1">
      <c r="B27" s="60" t="s">
        <v>21</v>
      </c>
      <c r="C27" s="110">
        <v>56.820918630655427</v>
      </c>
      <c r="D27" s="110">
        <v>55.267181715757289</v>
      </c>
      <c r="E27" s="110">
        <v>54.858772729073401</v>
      </c>
      <c r="F27" s="110">
        <v>54.546963710614563</v>
      </c>
      <c r="G27" s="110">
        <v>57.125094074146787</v>
      </c>
      <c r="H27" s="110">
        <v>55.721809169764555</v>
      </c>
      <c r="I27" s="110">
        <v>56.25932580163829</v>
      </c>
      <c r="J27" s="110">
        <v>56.055510019501995</v>
      </c>
      <c r="K27" s="110">
        <v>58.083517699115042</v>
      </c>
      <c r="L27" s="110">
        <v>61.81566891044509</v>
      </c>
      <c r="M27" s="110">
        <v>63.596872284969599</v>
      </c>
      <c r="N27" s="110">
        <v>53.663612713493947</v>
      </c>
      <c r="O27" s="110">
        <v>51.264980026631157</v>
      </c>
      <c r="P27" s="110">
        <v>37.028973675139241</v>
      </c>
      <c r="Q27" s="110">
        <v>39.558411003529095</v>
      </c>
      <c r="R27" s="110">
        <v>38.804316752429962</v>
      </c>
      <c r="S27" s="110">
        <v>37.796243399982686</v>
      </c>
      <c r="T27" s="110">
        <v>34.251798215401372</v>
      </c>
      <c r="U27" s="110">
        <v>31.481342443126358</v>
      </c>
      <c r="V27" s="110">
        <v>30.825481029909586</v>
      </c>
      <c r="W27" s="110">
        <v>29.164773118501685</v>
      </c>
      <c r="X27" s="110">
        <v>29.477193845481132</v>
      </c>
      <c r="Y27" s="110">
        <v>29.058663028649384</v>
      </c>
      <c r="Z27" s="110">
        <v>31.097916262034904</v>
      </c>
      <c r="AA27" s="110">
        <v>30.589453340695748</v>
      </c>
      <c r="AB27" s="110">
        <v>29.799046690499402</v>
      </c>
      <c r="AC27" s="110">
        <v>32.411892210120691</v>
      </c>
      <c r="AD27" s="110">
        <v>31.832325860178027</v>
      </c>
      <c r="AE27" s="110">
        <v>29.791765888765415</v>
      </c>
      <c r="AF27" s="110">
        <v>29.67458914424147</v>
      </c>
      <c r="AG27" s="110">
        <v>28.52209599119163</v>
      </c>
      <c r="AH27" s="110">
        <v>28.210696429473259</v>
      </c>
      <c r="AI27" s="110">
        <v>29.436954797779542</v>
      </c>
      <c r="AJ27" s="110">
        <v>29.188938949174968</v>
      </c>
      <c r="AK27" s="110">
        <v>29.177234034893495</v>
      </c>
      <c r="AL27" s="110">
        <v>30.59763891017856</v>
      </c>
      <c r="AM27" s="110">
        <v>28.505859403872513</v>
      </c>
      <c r="AN27" s="110">
        <v>26.627045433267465</v>
      </c>
      <c r="AO27" s="110">
        <v>28.491916709942839</v>
      </c>
      <c r="AP27" s="110">
        <v>27.588737435061379</v>
      </c>
      <c r="AQ27" s="353">
        <v>27.708634536462757</v>
      </c>
      <c r="AR27" s="353">
        <v>27.87291924912773</v>
      </c>
      <c r="AS27" s="353">
        <v>27.356900003936662</v>
      </c>
      <c r="AT27" s="353">
        <v>28.0877817643592</v>
      </c>
      <c r="AU27" s="353">
        <v>11.071464335189244</v>
      </c>
      <c r="AV27" s="353">
        <v>27.810748557184599</v>
      </c>
      <c r="AW27" s="353">
        <v>25.806258912049245</v>
      </c>
      <c r="AX27" s="353">
        <v>27.54743592175981</v>
      </c>
      <c r="AY27" s="353">
        <v>31.825195633382648</v>
      </c>
    </row>
    <row r="28" spans="2:51" ht="15.75" customHeight="1">
      <c r="B28" s="42" t="s">
        <v>11</v>
      </c>
      <c r="C28" s="48">
        <v>53.290246768507643</v>
      </c>
      <c r="D28" s="48">
        <v>52.16362407031778</v>
      </c>
      <c r="E28" s="48">
        <v>49.103214890016922</v>
      </c>
      <c r="F28" s="48">
        <v>48.834162955200419</v>
      </c>
      <c r="G28" s="48">
        <v>52.589541994259328</v>
      </c>
      <c r="H28" s="48">
        <v>52.941547784370655</v>
      </c>
      <c r="I28" s="48">
        <v>53.794572914708283</v>
      </c>
      <c r="J28" s="48">
        <v>57.542470302720652</v>
      </c>
      <c r="K28" s="48">
        <v>62.416024653312782</v>
      </c>
      <c r="L28" s="48">
        <v>73.815768345554773</v>
      </c>
      <c r="M28" s="48">
        <v>73.853063843439202</v>
      </c>
      <c r="N28" s="48">
        <v>53.890020366598776</v>
      </c>
      <c r="O28" s="48">
        <v>48.679619620989264</v>
      </c>
      <c r="P28" s="48">
        <v>25.321170880506834</v>
      </c>
      <c r="Q28" s="48">
        <v>28.907548325024052</v>
      </c>
      <c r="R28" s="48">
        <v>28.152114773345549</v>
      </c>
      <c r="S28" s="48">
        <v>28.290137515495715</v>
      </c>
      <c r="T28" s="48">
        <v>25.575154373257604</v>
      </c>
      <c r="U28" s="48">
        <v>20.821982151244718</v>
      </c>
      <c r="V28" s="48">
        <v>20.124538114137128</v>
      </c>
      <c r="W28" s="48">
        <v>18.385613060953883</v>
      </c>
      <c r="X28" s="48">
        <v>18.771985929005435</v>
      </c>
      <c r="Y28" s="48">
        <v>19.105691056910569</v>
      </c>
      <c r="Z28" s="48">
        <v>21.49891540130152</v>
      </c>
      <c r="AA28" s="48">
        <v>20.993342445218467</v>
      </c>
      <c r="AB28" s="48">
        <v>19.935909679336177</v>
      </c>
      <c r="AC28" s="48">
        <v>20.666810998051528</v>
      </c>
      <c r="AD28" s="48">
        <v>19.848452957272151</v>
      </c>
      <c r="AE28" s="48">
        <v>19.409885675857431</v>
      </c>
      <c r="AF28" s="48">
        <v>19.093310222442327</v>
      </c>
      <c r="AG28" s="48">
        <v>17.967946181242581</v>
      </c>
      <c r="AH28" s="48">
        <v>17.405006838318368</v>
      </c>
      <c r="AI28" s="48">
        <v>18.168870371157688</v>
      </c>
      <c r="AJ28" s="48">
        <v>18.024383328182161</v>
      </c>
      <c r="AK28" s="48">
        <v>17.329814256055823</v>
      </c>
      <c r="AL28" s="48">
        <v>19.337138831212261</v>
      </c>
      <c r="AM28" s="48">
        <v>17.421053639839176</v>
      </c>
      <c r="AN28" s="48">
        <v>14.533103116863968</v>
      </c>
      <c r="AO28" s="48">
        <v>15.963481261055975</v>
      </c>
      <c r="AP28" s="48">
        <v>15.703837284684955</v>
      </c>
      <c r="AQ28" s="354">
        <v>15.56058920377138</v>
      </c>
      <c r="AR28" s="354">
        <v>15.798520468752105</v>
      </c>
      <c r="AS28" s="354">
        <v>15.089885386797871</v>
      </c>
      <c r="AT28" s="354">
        <v>16.223609084266499</v>
      </c>
      <c r="AU28" s="354">
        <v>5.680978686535135</v>
      </c>
      <c r="AV28" s="354">
        <v>19.255331866163221</v>
      </c>
      <c r="AW28" s="354">
        <v>16.106010656856018</v>
      </c>
      <c r="AX28" s="354">
        <v>17.137984186527078</v>
      </c>
      <c r="AY28" s="354">
        <v>20.692194794184694</v>
      </c>
    </row>
    <row r="29" spans="2:51" ht="15.75" customHeight="1">
      <c r="B29" s="42" t="s">
        <v>12</v>
      </c>
      <c r="C29" s="48">
        <v>57.099767981438518</v>
      </c>
      <c r="D29" s="48">
        <v>55.686489449164156</v>
      </c>
      <c r="E29" s="48">
        <v>55.621859296482413</v>
      </c>
      <c r="F29" s="48">
        <v>60.420173725675042</v>
      </c>
      <c r="G29" s="48">
        <v>62.125902992776062</v>
      </c>
      <c r="H29" s="48">
        <v>58.401265360749491</v>
      </c>
      <c r="I29" s="48">
        <v>58.589029735813291</v>
      </c>
      <c r="J29" s="48">
        <v>54.875019013334679</v>
      </c>
      <c r="K29" s="48">
        <v>54.557311261600205</v>
      </c>
      <c r="L29" s="48">
        <v>50.819109279968607</v>
      </c>
      <c r="M29" s="48">
        <v>53.648669674809405</v>
      </c>
      <c r="N29" s="48">
        <v>53.380819129992361</v>
      </c>
      <c r="O29" s="48">
        <v>54.982293920912852</v>
      </c>
      <c r="P29" s="48">
        <v>56.014268727705108</v>
      </c>
      <c r="Q29" s="48">
        <v>56.990837946172931</v>
      </c>
      <c r="R29" s="48">
        <v>56.478357960754501</v>
      </c>
      <c r="S29" s="48">
        <v>52.084236068983444</v>
      </c>
      <c r="T29" s="48">
        <v>48.103319191415025</v>
      </c>
      <c r="U29" s="48">
        <v>50.381011867582757</v>
      </c>
      <c r="V29" s="48">
        <v>50.055334672295771</v>
      </c>
      <c r="W29" s="48">
        <v>50.531849357263134</v>
      </c>
      <c r="X29" s="48">
        <v>48.586216082505615</v>
      </c>
      <c r="Y29" s="48">
        <v>47.049167513483937</v>
      </c>
      <c r="Z29" s="48">
        <v>48.129474251404822</v>
      </c>
      <c r="AA29" s="48">
        <v>46.665189452692225</v>
      </c>
      <c r="AB29" s="48">
        <v>47.188236614659331</v>
      </c>
      <c r="AC29" s="48">
        <v>51.415160431553872</v>
      </c>
      <c r="AD29" s="48">
        <v>50.255630339114674</v>
      </c>
      <c r="AE29" s="48">
        <v>47.43250964147979</v>
      </c>
      <c r="AF29" s="48">
        <v>48.052180769092928</v>
      </c>
      <c r="AG29" s="48">
        <v>46.675061257827387</v>
      </c>
      <c r="AH29" s="48">
        <v>47.170730010781483</v>
      </c>
      <c r="AI29" s="48">
        <v>47.959326298134044</v>
      </c>
      <c r="AJ29" s="48">
        <v>47.069971407402953</v>
      </c>
      <c r="AK29" s="48">
        <v>47.784128461821858</v>
      </c>
      <c r="AL29" s="48">
        <v>46.099261392336452</v>
      </c>
      <c r="AM29" s="48">
        <v>44.0804343198539</v>
      </c>
      <c r="AN29" s="48">
        <v>43.149628281934369</v>
      </c>
      <c r="AO29" s="48">
        <v>44.807335009224381</v>
      </c>
      <c r="AP29" s="48">
        <v>42.693577335111492</v>
      </c>
      <c r="AQ29" s="354">
        <v>43.300785959112758</v>
      </c>
      <c r="AR29" s="354">
        <v>42.625301833306395</v>
      </c>
      <c r="AS29" s="354">
        <v>42.699255230634392</v>
      </c>
      <c r="AT29" s="354">
        <v>42.926224165768637</v>
      </c>
      <c r="AU29" s="354">
        <v>20.370510024616657</v>
      </c>
      <c r="AV29" s="354">
        <v>35.853930398338832</v>
      </c>
      <c r="AW29" s="354">
        <v>35.621918192372995</v>
      </c>
      <c r="AX29" s="354">
        <v>38.668267141121774</v>
      </c>
      <c r="AY29" s="354">
        <v>45.080026501138548</v>
      </c>
    </row>
    <row r="30" spans="2:51" ht="8.25" customHeight="1">
      <c r="B30" s="42"/>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354"/>
      <c r="AR30" s="354"/>
      <c r="AS30" s="354"/>
      <c r="AT30" s="354"/>
      <c r="AU30" s="354"/>
      <c r="AV30" s="354"/>
      <c r="AW30" s="354"/>
      <c r="AX30" s="354"/>
      <c r="AY30" s="354"/>
    </row>
    <row r="31" spans="2:51" s="60" customFormat="1" ht="18.75" customHeight="1">
      <c r="B31" s="60" t="s">
        <v>22</v>
      </c>
      <c r="C31" s="110">
        <v>56.243841261309683</v>
      </c>
      <c r="D31" s="110">
        <v>55.380129139762545</v>
      </c>
      <c r="E31" s="110">
        <v>55.090066062123014</v>
      </c>
      <c r="F31" s="110">
        <v>55.195476797903886</v>
      </c>
      <c r="G31" s="110">
        <v>55.951601227205352</v>
      </c>
      <c r="H31" s="110">
        <v>56.840469948538697</v>
      </c>
      <c r="I31" s="110">
        <v>55.171180544266342</v>
      </c>
      <c r="J31" s="110">
        <v>56.263457511134703</v>
      </c>
      <c r="K31" s="110">
        <v>58.100891893427253</v>
      </c>
      <c r="L31" s="110">
        <v>62.321595929843355</v>
      </c>
      <c r="M31" s="110">
        <v>64.243694092997018</v>
      </c>
      <c r="N31" s="110">
        <v>54.090079665316658</v>
      </c>
      <c r="O31" s="110">
        <v>54.172701712533012</v>
      </c>
      <c r="P31" s="110">
        <v>37.588639486944572</v>
      </c>
      <c r="Q31" s="110">
        <v>38.70967741935484</v>
      </c>
      <c r="R31" s="110">
        <v>38.308748356944648</v>
      </c>
      <c r="S31" s="110">
        <v>38.358707098109903</v>
      </c>
      <c r="T31" s="110">
        <v>34.461640714014429</v>
      </c>
      <c r="U31" s="110">
        <v>30.308371371326132</v>
      </c>
      <c r="V31" s="110">
        <v>30.174403884247052</v>
      </c>
      <c r="W31" s="110">
        <v>30.084670231729056</v>
      </c>
      <c r="X31" s="110">
        <v>28.933770418935438</v>
      </c>
      <c r="Y31" s="110">
        <v>29.858021971774939</v>
      </c>
      <c r="Z31" s="110">
        <v>30.441959076809244</v>
      </c>
      <c r="AA31" s="110">
        <v>30.709252627931154</v>
      </c>
      <c r="AB31" s="110">
        <v>30.749480025819409</v>
      </c>
      <c r="AC31" s="110">
        <v>32.991059448312875</v>
      </c>
      <c r="AD31" s="110">
        <v>32.284957441944897</v>
      </c>
      <c r="AE31" s="110">
        <v>29.543275632490012</v>
      </c>
      <c r="AF31" s="110">
        <v>29.131922878701783</v>
      </c>
      <c r="AG31" s="110">
        <v>28.899541421463553</v>
      </c>
      <c r="AH31" s="110">
        <v>28.161154033457493</v>
      </c>
      <c r="AI31" s="110">
        <v>28.708828112406643</v>
      </c>
      <c r="AJ31" s="110">
        <v>29.901853313500627</v>
      </c>
      <c r="AK31" s="110">
        <v>29.213501684158672</v>
      </c>
      <c r="AL31" s="110">
        <v>30.971521379770351</v>
      </c>
      <c r="AM31" s="110">
        <v>29.238928707274603</v>
      </c>
      <c r="AN31" s="110">
        <v>25.846277277473423</v>
      </c>
      <c r="AO31" s="110">
        <v>28.291697275054506</v>
      </c>
      <c r="AP31" s="110">
        <v>27.145938562202737</v>
      </c>
      <c r="AQ31" s="353">
        <v>26.889901848086318</v>
      </c>
      <c r="AR31" s="353">
        <v>26.729708276512092</v>
      </c>
      <c r="AS31" s="353">
        <v>27.281722051236486</v>
      </c>
      <c r="AT31" s="353">
        <v>27.76221800530017</v>
      </c>
      <c r="AU31" s="353">
        <v>14.310177708266936</v>
      </c>
      <c r="AV31" s="353">
        <v>28.590869822958165</v>
      </c>
      <c r="AW31" s="353">
        <v>26.003346575697385</v>
      </c>
      <c r="AX31" s="353">
        <v>28.447485424458758</v>
      </c>
      <c r="AY31" s="353">
        <v>32.557474565717676</v>
      </c>
    </row>
    <row r="32" spans="2:51" ht="15.75" customHeight="1">
      <c r="B32" s="42" t="s">
        <v>11</v>
      </c>
      <c r="C32" s="48">
        <v>49.775028121484816</v>
      </c>
      <c r="D32" s="48">
        <v>51.947592067988666</v>
      </c>
      <c r="E32" s="48">
        <v>49.226985242445537</v>
      </c>
      <c r="F32" s="48">
        <v>50.626549621389806</v>
      </c>
      <c r="G32" s="48">
        <v>51.897160800732699</v>
      </c>
      <c r="H32" s="48">
        <v>53.64091885208564</v>
      </c>
      <c r="I32" s="48">
        <v>55.499482401656323</v>
      </c>
      <c r="J32" s="48">
        <v>57.360147648443963</v>
      </c>
      <c r="K32" s="48">
        <v>62.422187981510014</v>
      </c>
      <c r="L32" s="48">
        <v>73.69800021388086</v>
      </c>
      <c r="M32" s="48">
        <v>73.865155322675506</v>
      </c>
      <c r="N32" s="48">
        <v>55.000765814060351</v>
      </c>
      <c r="O32" s="48">
        <v>52.535540759402558</v>
      </c>
      <c r="P32" s="48">
        <v>25.801895120946384</v>
      </c>
      <c r="Q32" s="48">
        <v>28.057050755709639</v>
      </c>
      <c r="R32" s="48">
        <v>28.096784767126554</v>
      </c>
      <c r="S32" s="48">
        <v>28.490515944423141</v>
      </c>
      <c r="T32" s="48">
        <v>24.343723334839133</v>
      </c>
      <c r="U32" s="48">
        <v>19.562325090608798</v>
      </c>
      <c r="V32" s="48">
        <v>19.31727183288718</v>
      </c>
      <c r="W32" s="48">
        <v>19.163810829335162</v>
      </c>
      <c r="X32" s="48">
        <v>19.101638342895789</v>
      </c>
      <c r="Y32" s="48">
        <v>19.520113856212056</v>
      </c>
      <c r="Z32" s="48">
        <v>20.17249966043374</v>
      </c>
      <c r="AA32" s="48">
        <v>21.032020271826767</v>
      </c>
      <c r="AB32" s="48">
        <v>20.910789137962457</v>
      </c>
      <c r="AC32" s="48">
        <v>20.837512537612838</v>
      </c>
      <c r="AD32" s="48">
        <v>20.22614746420447</v>
      </c>
      <c r="AE32" s="48">
        <v>19.166138906480896</v>
      </c>
      <c r="AF32" s="48">
        <v>18.514309764309765</v>
      </c>
      <c r="AG32" s="48">
        <v>17.903629536921152</v>
      </c>
      <c r="AH32" s="48">
        <v>16.645710214174944</v>
      </c>
      <c r="AI32" s="48">
        <v>16.665934741557244</v>
      </c>
      <c r="AJ32" s="48">
        <v>17.595476165219985</v>
      </c>
      <c r="AK32" s="48">
        <v>17.100220184426917</v>
      </c>
      <c r="AL32" s="48">
        <v>19.492350196451671</v>
      </c>
      <c r="AM32" s="48">
        <v>17.943277147898936</v>
      </c>
      <c r="AN32" s="48">
        <v>12.826196173182753</v>
      </c>
      <c r="AO32" s="48">
        <v>15.195301623405483</v>
      </c>
      <c r="AP32" s="48">
        <v>14.698780198568933</v>
      </c>
      <c r="AQ32" s="354">
        <v>13.152786496705074</v>
      </c>
      <c r="AR32" s="354">
        <v>15.012780158506034</v>
      </c>
      <c r="AS32" s="354">
        <v>14.339838770476545</v>
      </c>
      <c r="AT32" s="354">
        <v>15.232082923700318</v>
      </c>
      <c r="AU32" s="354">
        <v>7.8489318901767229</v>
      </c>
      <c r="AV32" s="354">
        <v>19.356942343342475</v>
      </c>
      <c r="AW32" s="354">
        <v>14.774964321552414</v>
      </c>
      <c r="AX32" s="354">
        <v>15.778684340282787</v>
      </c>
      <c r="AY32" s="354">
        <v>19.861005109509133</v>
      </c>
    </row>
    <row r="33" spans="2:51" ht="15.75" customHeight="1">
      <c r="B33" s="42" t="s">
        <v>12</v>
      </c>
      <c r="C33" s="48">
        <v>56.803581857115049</v>
      </c>
      <c r="D33" s="48">
        <v>55.837779141683583</v>
      </c>
      <c r="E33" s="48">
        <v>55.865272938443667</v>
      </c>
      <c r="F33" s="48">
        <v>60.036923950862743</v>
      </c>
      <c r="G33" s="48">
        <v>60.4678277344604</v>
      </c>
      <c r="H33" s="48">
        <v>60.0064391500322</v>
      </c>
      <c r="I33" s="48">
        <v>54.839552970394088</v>
      </c>
      <c r="J33" s="48">
        <v>55.316107751511822</v>
      </c>
      <c r="K33" s="48">
        <v>54.407038617564929</v>
      </c>
      <c r="L33" s="48">
        <v>50.909188435337661</v>
      </c>
      <c r="M33" s="48">
        <v>54.529259339235594</v>
      </c>
      <c r="N33" s="48">
        <v>52.826479651471679</v>
      </c>
      <c r="O33" s="48">
        <v>56.546469759432242</v>
      </c>
      <c r="P33" s="48">
        <v>57.038799592094399</v>
      </c>
      <c r="Q33" s="48">
        <v>55.797843797258409</v>
      </c>
      <c r="R33" s="48">
        <v>54.461045388132156</v>
      </c>
      <c r="S33" s="48">
        <v>53.474920921825571</v>
      </c>
      <c r="T33" s="48">
        <v>51.73048916302578</v>
      </c>
      <c r="U33" s="48">
        <v>50.866722253916706</v>
      </c>
      <c r="V33" s="48">
        <v>50.422427035330266</v>
      </c>
      <c r="W33" s="48">
        <v>50.382165605095544</v>
      </c>
      <c r="X33" s="48">
        <v>46.166787749015405</v>
      </c>
      <c r="Y33" s="48">
        <v>48.164920847444279</v>
      </c>
      <c r="Z33" s="48">
        <v>47.820257431811214</v>
      </c>
      <c r="AA33" s="48">
        <v>46.962779540354404</v>
      </c>
      <c r="AB33" s="48">
        <v>47.476664471900534</v>
      </c>
      <c r="AC33" s="48">
        <v>52.786544387925595</v>
      </c>
      <c r="AD33" s="48">
        <v>50.594290745318482</v>
      </c>
      <c r="AE33" s="48">
        <v>47.270104579877383</v>
      </c>
      <c r="AF33" s="48">
        <v>47.053599971583843</v>
      </c>
      <c r="AG33" s="48">
        <v>47.053758997141578</v>
      </c>
      <c r="AH33" s="48">
        <v>47.60607240171273</v>
      </c>
      <c r="AI33" s="48">
        <v>47.685281295412082</v>
      </c>
      <c r="AJ33" s="48">
        <v>48.672435019967921</v>
      </c>
      <c r="AK33" s="48">
        <v>47.780608372027324</v>
      </c>
      <c r="AL33" s="48">
        <v>46.116662420281109</v>
      </c>
      <c r="AM33" s="48">
        <v>44.558683354307618</v>
      </c>
      <c r="AN33" s="48">
        <v>42.666414465046657</v>
      </c>
      <c r="AO33" s="48">
        <v>44.653722636002037</v>
      </c>
      <c r="AP33" s="48">
        <v>42.579635031389493</v>
      </c>
      <c r="AQ33" s="354">
        <v>44.100278785028657</v>
      </c>
      <c r="AR33" s="354">
        <v>41.252344949662692</v>
      </c>
      <c r="AS33" s="354">
        <v>43.000017289851009</v>
      </c>
      <c r="AT33" s="354">
        <v>43.222552385285802</v>
      </c>
      <c r="AU33" s="354">
        <v>24.670177835896727</v>
      </c>
      <c r="AV33" s="354">
        <v>36.752873356748246</v>
      </c>
      <c r="AW33" s="354">
        <v>37.708631550438568</v>
      </c>
      <c r="AX33" s="354">
        <v>42.242648724491751</v>
      </c>
      <c r="AY33" s="354">
        <v>48.34543429909796</v>
      </c>
    </row>
    <row r="34" spans="2:51" ht="8.25" customHeight="1">
      <c r="B34" s="42"/>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354"/>
      <c r="AR34" s="354"/>
      <c r="AS34" s="354"/>
      <c r="AT34" s="354"/>
      <c r="AU34" s="354"/>
      <c r="AV34" s="354"/>
      <c r="AW34" s="354"/>
      <c r="AX34" s="354"/>
      <c r="AY34" s="354"/>
    </row>
    <row r="35" spans="2:51" s="60" customFormat="1" ht="18.75" customHeight="1">
      <c r="B35" s="60" t="s">
        <v>23</v>
      </c>
      <c r="C35" s="110">
        <v>56.186404446344596</v>
      </c>
      <c r="D35" s="110">
        <v>55.31854379977247</v>
      </c>
      <c r="E35" s="110">
        <v>54.145025566694848</v>
      </c>
      <c r="F35" s="110">
        <v>52.807964900438741</v>
      </c>
      <c r="G35" s="110">
        <v>54.734219269102994</v>
      </c>
      <c r="H35" s="110">
        <v>56.377090976929303</v>
      </c>
      <c r="I35" s="110">
        <v>55.276609902906749</v>
      </c>
      <c r="J35" s="110">
        <v>55.742896268401232</v>
      </c>
      <c r="K35" s="110">
        <v>55.106705218229379</v>
      </c>
      <c r="L35" s="110">
        <v>62.061046278740619</v>
      </c>
      <c r="M35" s="110">
        <v>59.620510384503731</v>
      </c>
      <c r="N35" s="110">
        <v>47.112748842852646</v>
      </c>
      <c r="O35" s="110">
        <v>47.341814811694327</v>
      </c>
      <c r="P35" s="110">
        <v>32.483399238976347</v>
      </c>
      <c r="Q35" s="110">
        <v>33.362655084574925</v>
      </c>
      <c r="R35" s="110">
        <v>35.25101858814066</v>
      </c>
      <c r="S35" s="110">
        <v>32.563705234159777</v>
      </c>
      <c r="T35" s="110">
        <v>27.594105993065877</v>
      </c>
      <c r="U35" s="110">
        <v>30.299838052860807</v>
      </c>
      <c r="V35" s="110">
        <v>29.303141840997686</v>
      </c>
      <c r="W35" s="110">
        <v>28.753203145709993</v>
      </c>
      <c r="X35" s="110">
        <v>26.996751277246812</v>
      </c>
      <c r="Y35" s="110">
        <v>27.618106453649567</v>
      </c>
      <c r="Z35" s="110">
        <v>29.979062513352989</v>
      </c>
      <c r="AA35" s="110">
        <v>29.980812738050915</v>
      </c>
      <c r="AB35" s="110">
        <v>28.630654128629278</v>
      </c>
      <c r="AC35" s="110">
        <v>30.088099756031443</v>
      </c>
      <c r="AD35" s="110">
        <v>28.681044082896491</v>
      </c>
      <c r="AE35" s="110">
        <v>27.884061079754929</v>
      </c>
      <c r="AF35" s="110">
        <v>28.673854520366337</v>
      </c>
      <c r="AG35" s="110">
        <v>28.52803459390627</v>
      </c>
      <c r="AH35" s="110">
        <v>26.524802596833819</v>
      </c>
      <c r="AI35" s="110">
        <v>27.977613705036919</v>
      </c>
      <c r="AJ35" s="110">
        <v>28.375566442352596</v>
      </c>
      <c r="AK35" s="110">
        <v>27.34498135049342</v>
      </c>
      <c r="AL35" s="110">
        <v>30.029091581573788</v>
      </c>
      <c r="AM35" s="110">
        <v>27.418111489944717</v>
      </c>
      <c r="AN35" s="110">
        <v>26.782680572234046</v>
      </c>
      <c r="AO35" s="110">
        <v>27.301474150131551</v>
      </c>
      <c r="AP35" s="110">
        <v>25.992565784136907</v>
      </c>
      <c r="AQ35" s="353">
        <v>27.162402697469005</v>
      </c>
      <c r="AR35" s="353">
        <v>26.522944177444018</v>
      </c>
      <c r="AS35" s="353">
        <v>26.067282200435454</v>
      </c>
      <c r="AT35" s="353">
        <v>26.635772644172238</v>
      </c>
      <c r="AU35" s="353">
        <v>17.853485534980006</v>
      </c>
      <c r="AV35" s="353">
        <v>27.206657704782668</v>
      </c>
      <c r="AW35" s="353">
        <v>24.242369210884362</v>
      </c>
      <c r="AX35" s="353">
        <v>28.128508805466375</v>
      </c>
      <c r="AY35" s="526" t="s">
        <v>60</v>
      </c>
    </row>
    <row r="36" spans="2:51" ht="15.75" customHeight="1">
      <c r="B36" s="42" t="s">
        <v>11</v>
      </c>
      <c r="C36" s="48">
        <v>49.944873208379271</v>
      </c>
      <c r="D36" s="48">
        <v>49.69676549865229</v>
      </c>
      <c r="E36" s="48">
        <v>49.267461669505963</v>
      </c>
      <c r="F36" s="48">
        <v>47.769165635380709</v>
      </c>
      <c r="G36" s="48">
        <v>50.211105424769706</v>
      </c>
      <c r="H36" s="48">
        <v>53.335846211835658</v>
      </c>
      <c r="I36" s="48">
        <v>54.092885500031507</v>
      </c>
      <c r="J36" s="48">
        <v>59.478074055351946</v>
      </c>
      <c r="K36" s="48">
        <v>62.424503882657469</v>
      </c>
      <c r="L36" s="48">
        <v>73.722744762719103</v>
      </c>
      <c r="M36" s="48">
        <v>70.040207385461855</v>
      </c>
      <c r="N36" s="48">
        <v>46.579175534011192</v>
      </c>
      <c r="O36" s="48">
        <v>42.938294397500535</v>
      </c>
      <c r="P36" s="48">
        <v>21.687851019804906</v>
      </c>
      <c r="Q36" s="48">
        <v>23.630295995356938</v>
      </c>
      <c r="R36" s="48">
        <v>27.462976728229172</v>
      </c>
      <c r="S36" s="48">
        <v>24.685167245996922</v>
      </c>
      <c r="T36" s="48">
        <v>18.595311252510101</v>
      </c>
      <c r="U36" s="48">
        <v>18.588590049122125</v>
      </c>
      <c r="V36" s="48">
        <v>17.956858943286477</v>
      </c>
      <c r="W36" s="48">
        <v>17.669265859194176</v>
      </c>
      <c r="X36" s="48">
        <v>16.34046997389034</v>
      </c>
      <c r="Y36" s="48">
        <v>16.793012876636272</v>
      </c>
      <c r="Z36" s="48">
        <v>20.17249966043374</v>
      </c>
      <c r="AA36" s="48">
        <v>19.704890578676988</v>
      </c>
      <c r="AB36" s="48">
        <v>18.482212412360425</v>
      </c>
      <c r="AC36" s="48">
        <v>18.869334036429152</v>
      </c>
      <c r="AD36" s="48">
        <v>18.725223130246054</v>
      </c>
      <c r="AE36" s="48">
        <v>17.394474948524365</v>
      </c>
      <c r="AF36" s="48">
        <v>18.039181692094314</v>
      </c>
      <c r="AG36" s="48">
        <v>16.946408792706823</v>
      </c>
      <c r="AH36" s="48">
        <v>16.014986235018942</v>
      </c>
      <c r="AI36" s="48">
        <v>16.961169047980402</v>
      </c>
      <c r="AJ36" s="48">
        <v>16.858535488946906</v>
      </c>
      <c r="AK36" s="48">
        <v>15.894635934575504</v>
      </c>
      <c r="AL36" s="48">
        <v>18.658346149030621</v>
      </c>
      <c r="AM36" s="48">
        <v>16.187079114597907</v>
      </c>
      <c r="AN36" s="48">
        <v>14.616343209107901</v>
      </c>
      <c r="AO36" s="48">
        <v>14.49656129652489</v>
      </c>
      <c r="AP36" s="48">
        <v>14.050027684434946</v>
      </c>
      <c r="AQ36" s="354">
        <v>14.074311355183564</v>
      </c>
      <c r="AR36" s="354">
        <v>13.94221422381913</v>
      </c>
      <c r="AS36" s="354">
        <v>13.422993400947503</v>
      </c>
      <c r="AT36" s="354">
        <v>14.462771725111029</v>
      </c>
      <c r="AU36" s="354">
        <v>9.6484467474105475</v>
      </c>
      <c r="AV36" s="354">
        <v>12.269096213379822</v>
      </c>
      <c r="AW36" s="354">
        <v>14.090991992662394</v>
      </c>
      <c r="AX36" s="354">
        <v>15.889998038392623</v>
      </c>
      <c r="AY36" s="354">
        <v>17.965131833629421</v>
      </c>
    </row>
    <row r="37" spans="2:51" ht="15.75" customHeight="1">
      <c r="B37" s="42" t="s">
        <v>12</v>
      </c>
      <c r="C37" s="48">
        <v>56.711160548757874</v>
      </c>
      <c r="D37" s="48">
        <v>56.089447421918315</v>
      </c>
      <c r="E37" s="48">
        <v>54.798648525248836</v>
      </c>
      <c r="F37" s="48">
        <v>58.226518176087417</v>
      </c>
      <c r="G37" s="48">
        <v>59.621233066076861</v>
      </c>
      <c r="H37" s="48">
        <v>59.357301157350406</v>
      </c>
      <c r="I37" s="48">
        <v>56.369241507677991</v>
      </c>
      <c r="J37" s="48">
        <v>52.668261728908774</v>
      </c>
      <c r="K37" s="48">
        <v>49.19607745532381</v>
      </c>
      <c r="L37" s="48">
        <v>50.41366426474513</v>
      </c>
      <c r="M37" s="48">
        <v>49.249644568479809</v>
      </c>
      <c r="N37" s="48">
        <v>47.820405603177925</v>
      </c>
      <c r="O37" s="48">
        <v>53.764888658726051</v>
      </c>
      <c r="P37" s="48">
        <v>50.945303811545848</v>
      </c>
      <c r="Q37" s="48">
        <v>50.042273834982844</v>
      </c>
      <c r="R37" s="48">
        <v>47.516772479625381</v>
      </c>
      <c r="S37" s="48">
        <v>44.595770603080673</v>
      </c>
      <c r="T37" s="48">
        <v>43.574650912996773</v>
      </c>
      <c r="U37" s="48">
        <v>51.723831131278089</v>
      </c>
      <c r="V37" s="48">
        <v>49.54386268321155</v>
      </c>
      <c r="W37" s="48">
        <v>49.83120379470963</v>
      </c>
      <c r="X37" s="48">
        <v>46.388931123612586</v>
      </c>
      <c r="Y37" s="48">
        <v>47.093626339851703</v>
      </c>
      <c r="Z37" s="48">
        <v>46.618014211638183</v>
      </c>
      <c r="AA37" s="48">
        <v>47.68235156524112</v>
      </c>
      <c r="AB37" s="48">
        <v>46.239627529756319</v>
      </c>
      <c r="AC37" s="48">
        <v>48.15155481657056</v>
      </c>
      <c r="AD37" s="48">
        <v>44.464730873213718</v>
      </c>
      <c r="AE37" s="48">
        <v>45.371330496656775</v>
      </c>
      <c r="AF37" s="48">
        <v>46.34049753393095</v>
      </c>
      <c r="AG37" s="48">
        <v>47.646004008297879</v>
      </c>
      <c r="AH37" s="48">
        <v>43.84080212809495</v>
      </c>
      <c r="AI37" s="48">
        <v>44.917486247707949</v>
      </c>
      <c r="AJ37" s="48">
        <v>45.551804818624156</v>
      </c>
      <c r="AK37" s="48">
        <v>45.054558735776453</v>
      </c>
      <c r="AL37" s="48">
        <v>45.486948952994553</v>
      </c>
      <c r="AM37" s="48">
        <v>43.004452445790221</v>
      </c>
      <c r="AN37" s="48">
        <v>42.400904781077074</v>
      </c>
      <c r="AO37" s="48">
        <v>43.374405569439489</v>
      </c>
      <c r="AP37" s="48">
        <v>41.451265055420997</v>
      </c>
      <c r="AQ37" s="354">
        <v>43.847600722760369</v>
      </c>
      <c r="AR37" s="354">
        <v>41.952209928938125</v>
      </c>
      <c r="AS37" s="354">
        <v>41.745532531389756</v>
      </c>
      <c r="AT37" s="354">
        <v>41.882810674082044</v>
      </c>
      <c r="AU37" s="354">
        <v>29.443207752408561</v>
      </c>
      <c r="AV37" s="354">
        <v>44.159305614931334</v>
      </c>
      <c r="AW37" s="354">
        <v>35.768002233113464</v>
      </c>
      <c r="AX37" s="354">
        <v>41.879563899789538</v>
      </c>
      <c r="AY37" s="525" t="s">
        <v>60</v>
      </c>
    </row>
    <row r="38" spans="2:51" ht="8.25" customHeight="1">
      <c r="B38" s="42"/>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354"/>
      <c r="AR38" s="354"/>
      <c r="AS38" s="354"/>
      <c r="AT38" s="354"/>
      <c r="AU38" s="354"/>
      <c r="AV38" s="354"/>
      <c r="AW38" s="354"/>
      <c r="AX38" s="354"/>
      <c r="AY38" s="354"/>
    </row>
    <row r="39" spans="2:51" s="60" customFormat="1" ht="18.75" customHeight="1">
      <c r="B39" s="60" t="s">
        <v>24</v>
      </c>
      <c r="C39" s="110">
        <v>58.140538674033152</v>
      </c>
      <c r="D39" s="110">
        <v>54.933851195533435</v>
      </c>
      <c r="E39" s="110">
        <v>53.871530411042009</v>
      </c>
      <c r="F39" s="110">
        <v>55.060293574283705</v>
      </c>
      <c r="G39" s="110">
        <v>54.148839403025306</v>
      </c>
      <c r="H39" s="110">
        <v>56.521877182955485</v>
      </c>
      <c r="I39" s="110">
        <v>57.832194143099017</v>
      </c>
      <c r="J39" s="110">
        <v>54.676014927060955</v>
      </c>
      <c r="K39" s="110">
        <v>59.005611379355351</v>
      </c>
      <c r="L39" s="110">
        <v>60.531794344743986</v>
      </c>
      <c r="M39" s="110">
        <v>61.809952312956327</v>
      </c>
      <c r="N39" s="110">
        <v>45.449659620207811</v>
      </c>
      <c r="O39" s="110">
        <v>45.329484738684513</v>
      </c>
      <c r="P39" s="110">
        <v>36.341540935180511</v>
      </c>
      <c r="Q39" s="110">
        <v>32.264875589289936</v>
      </c>
      <c r="R39" s="110">
        <v>33.573292540268156</v>
      </c>
      <c r="S39" s="110">
        <v>32.117125931723976</v>
      </c>
      <c r="T39" s="110">
        <v>28.13826561552456</v>
      </c>
      <c r="U39" s="110">
        <v>26.484802431610944</v>
      </c>
      <c r="V39" s="110">
        <v>27.982295482295484</v>
      </c>
      <c r="W39" s="110">
        <v>27.880616115910232</v>
      </c>
      <c r="X39" s="110">
        <v>26.075336877936255</v>
      </c>
      <c r="Y39" s="110">
        <v>26.998939554612939</v>
      </c>
      <c r="Z39" s="110">
        <v>29.046041035041952</v>
      </c>
      <c r="AA39" s="110">
        <v>29.403066498219822</v>
      </c>
      <c r="AB39" s="110">
        <v>28.420461721984424</v>
      </c>
      <c r="AC39" s="110">
        <v>29.631936579841451</v>
      </c>
      <c r="AD39" s="110">
        <v>27.709383891596474</v>
      </c>
      <c r="AE39" s="110">
        <v>27.100634584166254</v>
      </c>
      <c r="AF39" s="110">
        <v>27.336159806488485</v>
      </c>
      <c r="AG39" s="110">
        <v>27.370874899070142</v>
      </c>
      <c r="AH39" s="110">
        <v>25.86413934690821</v>
      </c>
      <c r="AI39" s="110">
        <v>27.929521554425797</v>
      </c>
      <c r="AJ39" s="110">
        <v>27.819971501959717</v>
      </c>
      <c r="AK39" s="110">
        <v>26.809666835698646</v>
      </c>
      <c r="AL39" s="110">
        <v>28.967371946811184</v>
      </c>
      <c r="AM39" s="110">
        <v>26.741775119698197</v>
      </c>
      <c r="AN39" s="110">
        <v>25.872345278384351</v>
      </c>
      <c r="AO39" s="110">
        <v>27.018181719236196</v>
      </c>
      <c r="AP39" s="110">
        <v>26.540292716284835</v>
      </c>
      <c r="AQ39" s="353">
        <v>25.953075352743987</v>
      </c>
      <c r="AR39" s="353">
        <v>25.83056882672</v>
      </c>
      <c r="AS39" s="353">
        <v>25.441913670527839</v>
      </c>
      <c r="AT39" s="353">
        <v>26.102994576611959</v>
      </c>
      <c r="AU39" s="353">
        <v>20.119766742874177</v>
      </c>
      <c r="AV39" s="353">
        <v>26.601640321924492</v>
      </c>
      <c r="AW39" s="353">
        <v>24.684707115023986</v>
      </c>
      <c r="AX39" s="353">
        <v>29.6197375961628</v>
      </c>
      <c r="AY39" s="526" t="s">
        <v>60</v>
      </c>
    </row>
    <row r="40" spans="2:51" ht="15.75" customHeight="1">
      <c r="B40" s="42" t="s">
        <v>11</v>
      </c>
      <c r="C40" s="48">
        <v>50.39414414414415</v>
      </c>
      <c r="D40" s="48">
        <v>47.914614121510674</v>
      </c>
      <c r="E40" s="48">
        <v>46.469833119383821</v>
      </c>
      <c r="F40" s="48">
        <v>51.531171426729415</v>
      </c>
      <c r="G40" s="48">
        <v>49.068242321927144</v>
      </c>
      <c r="H40" s="48">
        <v>53.04186165779857</v>
      </c>
      <c r="I40" s="48">
        <v>55.925734247638758</v>
      </c>
      <c r="J40" s="48">
        <v>59.49703020346265</v>
      </c>
      <c r="K40" s="48">
        <v>69.193298003318887</v>
      </c>
      <c r="L40" s="48">
        <v>73.691246457408695</v>
      </c>
      <c r="M40" s="48">
        <v>73.558923996584113</v>
      </c>
      <c r="N40" s="48">
        <v>43.015630956919559</v>
      </c>
      <c r="O40" s="48">
        <v>41.063066142539739</v>
      </c>
      <c r="P40" s="48">
        <v>27.972873359870263</v>
      </c>
      <c r="Q40" s="48">
        <v>22.632621995002442</v>
      </c>
      <c r="R40" s="48">
        <v>24.262169413568415</v>
      </c>
      <c r="S40" s="48">
        <v>24.240455874103162</v>
      </c>
      <c r="T40" s="48">
        <v>18.216874527127622</v>
      </c>
      <c r="U40" s="48">
        <v>17.357525115012677</v>
      </c>
      <c r="V40" s="48">
        <v>17.230266230733303</v>
      </c>
      <c r="W40" s="48">
        <v>17.255259893748974</v>
      </c>
      <c r="X40" s="48">
        <v>15.80539176222285</v>
      </c>
      <c r="Y40" s="48">
        <v>16.383980893832511</v>
      </c>
      <c r="Z40" s="48">
        <v>18.459198282032926</v>
      </c>
      <c r="AA40" s="48">
        <v>18.655983930242645</v>
      </c>
      <c r="AB40" s="48">
        <v>18.151837244022552</v>
      </c>
      <c r="AC40" s="48">
        <v>18.489092683812679</v>
      </c>
      <c r="AD40" s="48">
        <v>17.809337991741909</v>
      </c>
      <c r="AE40" s="48">
        <v>16.723062844495519</v>
      </c>
      <c r="AF40" s="48">
        <v>16.522105263157894</v>
      </c>
      <c r="AG40" s="48">
        <v>15.685413923547975</v>
      </c>
      <c r="AH40" s="48">
        <v>14.873391619927418</v>
      </c>
      <c r="AI40" s="48">
        <v>16.797283784098045</v>
      </c>
      <c r="AJ40" s="48">
        <v>16.153133335604917</v>
      </c>
      <c r="AK40" s="48">
        <v>15.309396085465011</v>
      </c>
      <c r="AL40" s="48">
        <v>17.222896064513872</v>
      </c>
      <c r="AM40" s="48">
        <v>15.134153435753062</v>
      </c>
      <c r="AN40" s="48">
        <v>13.490896202324459</v>
      </c>
      <c r="AO40" s="48">
        <v>13.592138858889971</v>
      </c>
      <c r="AP40" s="48">
        <v>12.907748896990432</v>
      </c>
      <c r="AQ40" s="354">
        <v>12.624273202157257</v>
      </c>
      <c r="AR40" s="354">
        <v>12.918157281484349</v>
      </c>
      <c r="AS40" s="354">
        <v>12.563724246788604</v>
      </c>
      <c r="AT40" s="354">
        <v>13.646158096146365</v>
      </c>
      <c r="AU40" s="354">
        <v>9.3667287881824066</v>
      </c>
      <c r="AV40" s="354">
        <v>11.902668180161312</v>
      </c>
      <c r="AW40" s="354">
        <v>13.706730798023495</v>
      </c>
      <c r="AX40" s="354">
        <v>15.014332655926218</v>
      </c>
      <c r="AY40" s="354">
        <v>17.578876667145373</v>
      </c>
    </row>
    <row r="41" spans="2:51" ht="15.75" customHeight="1">
      <c r="B41" s="42" t="s">
        <v>12</v>
      </c>
      <c r="C41" s="48">
        <v>58.783657442034411</v>
      </c>
      <c r="D41" s="48">
        <v>55.920081210778882</v>
      </c>
      <c r="E41" s="48">
        <v>54.863261093911255</v>
      </c>
      <c r="F41" s="48">
        <v>58.899018232819081</v>
      </c>
      <c r="G41" s="48">
        <v>59.627503150819216</v>
      </c>
      <c r="H41" s="48">
        <v>59.937087134318965</v>
      </c>
      <c r="I41" s="48">
        <v>59.625212947189098</v>
      </c>
      <c r="J41" s="48">
        <v>50.772536580374506</v>
      </c>
      <c r="K41" s="48">
        <v>49.31241723540797</v>
      </c>
      <c r="L41" s="48">
        <v>47.744985971110879</v>
      </c>
      <c r="M41" s="48">
        <v>49.834067787389152</v>
      </c>
      <c r="N41" s="48">
        <v>48.914577227830243</v>
      </c>
      <c r="O41" s="48">
        <v>51.699499846891904</v>
      </c>
      <c r="P41" s="48">
        <v>50.843041079092579</v>
      </c>
      <c r="Q41" s="48">
        <v>48.931517741775174</v>
      </c>
      <c r="R41" s="48">
        <v>48.161492978566152</v>
      </c>
      <c r="S41" s="48">
        <v>44.056569996419618</v>
      </c>
      <c r="T41" s="48">
        <v>45.556602965121265</v>
      </c>
      <c r="U41" s="48">
        <v>43.248836006207966</v>
      </c>
      <c r="V41" s="48">
        <v>48.264317180616736</v>
      </c>
      <c r="W41" s="48">
        <v>47.699493626680635</v>
      </c>
      <c r="X41" s="48">
        <v>44.853789536502887</v>
      </c>
      <c r="Y41" s="48">
        <v>45.8202634880803</v>
      </c>
      <c r="Z41" s="48">
        <v>47.102361603906758</v>
      </c>
      <c r="AA41" s="48">
        <v>47.618679150384956</v>
      </c>
      <c r="AB41" s="48">
        <v>45.890514822958529</v>
      </c>
      <c r="AC41" s="48">
        <v>48.094933614172341</v>
      </c>
      <c r="AD41" s="48">
        <v>43.921830881260213</v>
      </c>
      <c r="AE41" s="48">
        <v>44.80180049368375</v>
      </c>
      <c r="AF41" s="48">
        <v>45.852708986698389</v>
      </c>
      <c r="AG41" s="48">
        <v>46.691316216869964</v>
      </c>
      <c r="AH41" s="48">
        <v>44.274809160305345</v>
      </c>
      <c r="AI41" s="48">
        <v>44.554421059943046</v>
      </c>
      <c r="AJ41" s="48">
        <v>45.199486689491664</v>
      </c>
      <c r="AK41" s="48">
        <v>44.386011217061636</v>
      </c>
      <c r="AL41" s="48">
        <v>44.492501741899098</v>
      </c>
      <c r="AM41" s="48">
        <v>42.647310602943485</v>
      </c>
      <c r="AN41" s="48">
        <v>41.464961358395705</v>
      </c>
      <c r="AO41" s="48">
        <v>43.319290604164621</v>
      </c>
      <c r="AP41" s="48">
        <v>43.707999573352701</v>
      </c>
      <c r="AQ41" s="354">
        <v>42.947869724756252</v>
      </c>
      <c r="AR41" s="354">
        <v>41.816573807906856</v>
      </c>
      <c r="AS41" s="354">
        <v>41.43221359908182</v>
      </c>
      <c r="AT41" s="354">
        <v>41.661199008885418</v>
      </c>
      <c r="AU41" s="354">
        <v>35.000393667716764</v>
      </c>
      <c r="AV41" s="354">
        <v>42.849129881764227</v>
      </c>
      <c r="AW41" s="354">
        <v>37.010244530689334</v>
      </c>
      <c r="AX41" s="354">
        <v>45.850852630980036</v>
      </c>
      <c r="AY41" s="525" t="s">
        <v>60</v>
      </c>
    </row>
    <row r="42" spans="2:51" ht="8.25" customHeight="1">
      <c r="B42" s="42"/>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354"/>
      <c r="AR42" s="354"/>
      <c r="AS42" s="354"/>
      <c r="AT42" s="354"/>
      <c r="AU42" s="354"/>
      <c r="AV42" s="354"/>
      <c r="AW42" s="354"/>
      <c r="AX42" s="354"/>
      <c r="AY42" s="354"/>
    </row>
    <row r="43" spans="2:51" s="60" customFormat="1" ht="18.75" customHeight="1">
      <c r="B43" s="60" t="s">
        <v>25</v>
      </c>
      <c r="C43" s="110">
        <v>54.932707224015765</v>
      </c>
      <c r="D43" s="110">
        <v>53.678451865763044</v>
      </c>
      <c r="E43" s="110">
        <v>51.285996055226825</v>
      </c>
      <c r="F43" s="110">
        <v>54.231272827510168</v>
      </c>
      <c r="G43" s="110">
        <v>55.093358544079422</v>
      </c>
      <c r="H43" s="110">
        <v>57.271095152603237</v>
      </c>
      <c r="I43" s="110">
        <v>57.224437709363542</v>
      </c>
      <c r="J43" s="110">
        <v>54.782684082765002</v>
      </c>
      <c r="K43" s="110">
        <v>60.21447721179625</v>
      </c>
      <c r="L43" s="110">
        <v>61.37691794529686</v>
      </c>
      <c r="M43" s="110">
        <v>61.538874426343902</v>
      </c>
      <c r="N43" s="110">
        <v>47.076854731230569</v>
      </c>
      <c r="O43" s="110">
        <v>45.498251748251747</v>
      </c>
      <c r="P43" s="110">
        <v>32.904781799536629</v>
      </c>
      <c r="Q43" s="110">
        <v>33.492860049214315</v>
      </c>
      <c r="R43" s="110">
        <v>33.23756509247621</v>
      </c>
      <c r="S43" s="110">
        <v>32.5263251039731</v>
      </c>
      <c r="T43" s="110">
        <v>27.677481732735252</v>
      </c>
      <c r="U43" s="110">
        <v>26.297116829597041</v>
      </c>
      <c r="V43" s="110">
        <v>27.41702082286097</v>
      </c>
      <c r="W43" s="110">
        <v>28.249706572769952</v>
      </c>
      <c r="X43" s="110">
        <v>26.243199650072448</v>
      </c>
      <c r="Y43" s="110">
        <v>26.900926466905933</v>
      </c>
      <c r="Z43" s="110">
        <v>29.92006199859355</v>
      </c>
      <c r="AA43" s="110">
        <v>29.323801881975342</v>
      </c>
      <c r="AB43" s="110">
        <v>28.330906836953858</v>
      </c>
      <c r="AC43" s="110">
        <v>30.283858686523711</v>
      </c>
      <c r="AD43" s="110">
        <v>27.605151886057637</v>
      </c>
      <c r="AE43" s="110">
        <v>26.904506072929557</v>
      </c>
      <c r="AF43" s="110">
        <v>28.113084720543103</v>
      </c>
      <c r="AG43" s="110">
        <v>28.335109216835374</v>
      </c>
      <c r="AH43" s="110">
        <v>27.175268350861977</v>
      </c>
      <c r="AI43" s="110">
        <v>28.060728744939272</v>
      </c>
      <c r="AJ43" s="110">
        <v>27.988917473316928</v>
      </c>
      <c r="AK43" s="110">
        <v>28.175946050137433</v>
      </c>
      <c r="AL43" s="110">
        <v>30.390586232449429</v>
      </c>
      <c r="AM43" s="110">
        <v>28.529526938626166</v>
      </c>
      <c r="AN43" s="110">
        <v>26.502860929410467</v>
      </c>
      <c r="AO43" s="110">
        <v>27.54869230577691</v>
      </c>
      <c r="AP43" s="110">
        <v>26.995313820196966</v>
      </c>
      <c r="AQ43" s="353">
        <v>27.341431438923859</v>
      </c>
      <c r="AR43" s="353">
        <v>27.292433092474393</v>
      </c>
      <c r="AS43" s="353">
        <v>27.318971549445202</v>
      </c>
      <c r="AT43" s="353">
        <v>28.040811859218888</v>
      </c>
      <c r="AU43" s="353">
        <v>21.935464815223142</v>
      </c>
      <c r="AV43" s="353">
        <v>24.829851588201304</v>
      </c>
      <c r="AW43" s="353">
        <v>25.359065168405998</v>
      </c>
      <c r="AX43" s="353">
        <v>29.579799716744997</v>
      </c>
      <c r="AY43" s="526" t="s">
        <v>60</v>
      </c>
    </row>
    <row r="44" spans="2:51" ht="15.75" customHeight="1">
      <c r="B44" s="42" t="s">
        <v>11</v>
      </c>
      <c r="C44" s="48">
        <v>54.917532070861327</v>
      </c>
      <c r="D44" s="48">
        <v>49.553571428571431</v>
      </c>
      <c r="E44" s="48">
        <v>49.364042626332072</v>
      </c>
      <c r="F44" s="48">
        <v>48.620140639511746</v>
      </c>
      <c r="G44" s="48">
        <v>50.146018560581474</v>
      </c>
      <c r="H44" s="48">
        <v>53.565005138746145</v>
      </c>
      <c r="I44" s="48">
        <v>55.242390078917701</v>
      </c>
      <c r="J44" s="48">
        <v>59.505907626208376</v>
      </c>
      <c r="K44" s="48">
        <v>70.799679058571812</v>
      </c>
      <c r="L44" s="48">
        <v>73.581778324332987</v>
      </c>
      <c r="M44" s="48">
        <v>73.632822920557004</v>
      </c>
      <c r="N44" s="48">
        <v>45.934065934065934</v>
      </c>
      <c r="O44" s="48">
        <v>42.168175222828715</v>
      </c>
      <c r="P44" s="48">
        <v>22.278046872649597</v>
      </c>
      <c r="Q44" s="48">
        <v>23.982571613979793</v>
      </c>
      <c r="R44" s="48">
        <v>23.963581720144965</v>
      </c>
      <c r="S44" s="48">
        <v>23.502923976608187</v>
      </c>
      <c r="T44" s="48">
        <v>17.946091778871377</v>
      </c>
      <c r="U44" s="48">
        <v>17.074049174029966</v>
      </c>
      <c r="V44" s="48">
        <v>16.32217847769029</v>
      </c>
      <c r="W44" s="48">
        <v>16.452752764162774</v>
      </c>
      <c r="X44" s="48">
        <v>15.61860131298419</v>
      </c>
      <c r="Y44" s="48">
        <v>16.186863212659873</v>
      </c>
      <c r="Z44" s="48">
        <v>19.106073469013147</v>
      </c>
      <c r="AA44" s="48">
        <v>18.597987140061502</v>
      </c>
      <c r="AB44" s="48">
        <v>18.075647286464573</v>
      </c>
      <c r="AC44" s="48">
        <v>18.679332715477294</v>
      </c>
      <c r="AD44" s="48">
        <v>17.381907308377897</v>
      </c>
      <c r="AE44" s="48">
        <v>17.105774629637626</v>
      </c>
      <c r="AF44" s="48">
        <v>17.15554416976218</v>
      </c>
      <c r="AG44" s="48">
        <v>16.565281424089136</v>
      </c>
      <c r="AH44" s="48">
        <v>16.174183514774494</v>
      </c>
      <c r="AI44" s="48">
        <v>16.980293705982984</v>
      </c>
      <c r="AJ44" s="48">
        <v>16.512491745136231</v>
      </c>
      <c r="AK44" s="48">
        <v>16.745766687237655</v>
      </c>
      <c r="AL44" s="48">
        <v>19.036671179061738</v>
      </c>
      <c r="AM44" s="48">
        <v>17.167979746138968</v>
      </c>
      <c r="AN44" s="48">
        <v>14.32582013487013</v>
      </c>
      <c r="AO44" s="48">
        <v>14.389130443423795</v>
      </c>
      <c r="AP44" s="48">
        <v>13.694470313183665</v>
      </c>
      <c r="AQ44" s="354">
        <v>14.501991077041154</v>
      </c>
      <c r="AR44" s="354">
        <v>14.554679909762971</v>
      </c>
      <c r="AS44" s="354">
        <v>14.536952438881388</v>
      </c>
      <c r="AT44" s="354">
        <v>15.217470289395497</v>
      </c>
      <c r="AU44" s="354">
        <v>11.591427154005045</v>
      </c>
      <c r="AV44" s="354">
        <v>13.925220008624823</v>
      </c>
      <c r="AW44" s="354">
        <v>15.748480114398347</v>
      </c>
      <c r="AX44" s="354">
        <v>17.04658072768137</v>
      </c>
      <c r="AY44" s="354">
        <v>19.354404489440903</v>
      </c>
    </row>
    <row r="45" spans="2:51" ht="15.75" customHeight="1">
      <c r="B45" s="42" t="s">
        <v>12</v>
      </c>
      <c r="C45" s="48">
        <v>54.933825515440716</v>
      </c>
      <c r="D45" s="48">
        <v>54.235010657029001</v>
      </c>
      <c r="E45" s="48">
        <v>51.535136580366292</v>
      </c>
      <c r="F45" s="48">
        <v>60.295382850587899</v>
      </c>
      <c r="G45" s="48">
        <v>60.458896396396398</v>
      </c>
      <c r="H45" s="48">
        <v>60.963901689708145</v>
      </c>
      <c r="I45" s="48">
        <v>59.061846796999873</v>
      </c>
      <c r="J45" s="48">
        <v>50.801512488682967</v>
      </c>
      <c r="K45" s="48">
        <v>49.578070411179795</v>
      </c>
      <c r="L45" s="48">
        <v>49.216918815256768</v>
      </c>
      <c r="M45" s="48">
        <v>49.297980343449616</v>
      </c>
      <c r="N45" s="48">
        <v>48.629813990044539</v>
      </c>
      <c r="O45" s="48">
        <v>50.544445607789754</v>
      </c>
      <c r="P45" s="48">
        <v>51.094289098305779</v>
      </c>
      <c r="Q45" s="48">
        <v>49.480519480519483</v>
      </c>
      <c r="R45" s="48">
        <v>47.708151349363249</v>
      </c>
      <c r="S45" s="48">
        <v>46.361802286482849</v>
      </c>
      <c r="T45" s="48">
        <v>44.570685169124026</v>
      </c>
      <c r="U45" s="48">
        <v>43.071749858072408</v>
      </c>
      <c r="V45" s="48">
        <v>48.021934978456713</v>
      </c>
      <c r="W45" s="48">
        <v>49.549289977361596</v>
      </c>
      <c r="X45" s="48">
        <v>45.763040527438434</v>
      </c>
      <c r="Y45" s="48">
        <v>46.090231402391673</v>
      </c>
      <c r="Z45" s="48">
        <v>47.980533415082775</v>
      </c>
      <c r="AA45" s="48">
        <v>47.293236017329534</v>
      </c>
      <c r="AB45" s="48">
        <v>45.479758098686489</v>
      </c>
      <c r="AC45" s="48">
        <v>47.991797482675722</v>
      </c>
      <c r="AD45" s="48">
        <v>44.588392063962097</v>
      </c>
      <c r="AE45" s="48">
        <v>43.575706359995593</v>
      </c>
      <c r="AF45" s="48">
        <v>46.167645713883708</v>
      </c>
      <c r="AG45" s="48">
        <v>47.869212511955787</v>
      </c>
      <c r="AH45" s="48">
        <v>45.703579743888241</v>
      </c>
      <c r="AI45" s="48">
        <v>45.206091649764517</v>
      </c>
      <c r="AJ45" s="48">
        <v>46.032581925021091</v>
      </c>
      <c r="AK45" s="48">
        <v>46.00196701943073</v>
      </c>
      <c r="AL45" s="48">
        <v>45.726198931826048</v>
      </c>
      <c r="AM45" s="48">
        <v>44.097382708791301</v>
      </c>
      <c r="AN45" s="48">
        <v>42.438440432036302</v>
      </c>
      <c r="AO45" s="48">
        <v>43.826722305911261</v>
      </c>
      <c r="AP45" s="48">
        <v>43.703364101913742</v>
      </c>
      <c r="AQ45" s="354">
        <v>43.594724576419104</v>
      </c>
      <c r="AR45" s="354">
        <v>42.617650194877264</v>
      </c>
      <c r="AS45" s="354">
        <v>42.447973307833458</v>
      </c>
      <c r="AT45" s="354">
        <v>43.502137794370221</v>
      </c>
      <c r="AU45" s="354">
        <v>33.57026731226145</v>
      </c>
      <c r="AV45" s="354">
        <v>36.280351507227657</v>
      </c>
      <c r="AW45" s="354">
        <v>35.207371522120482</v>
      </c>
      <c r="AX45" s="354">
        <v>42.338380242257614</v>
      </c>
      <c r="AY45" s="525" t="s">
        <v>60</v>
      </c>
    </row>
    <row r="46" spans="2:51" ht="8.25" customHeight="1">
      <c r="B46" s="42"/>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354"/>
      <c r="AR46" s="354"/>
      <c r="AS46" s="354"/>
      <c r="AT46" s="354"/>
      <c r="AU46" s="354"/>
      <c r="AV46" s="354"/>
      <c r="AW46" s="354"/>
      <c r="AX46" s="354"/>
      <c r="AY46" s="354"/>
    </row>
    <row r="47" spans="2:51" s="60" customFormat="1" ht="18.75" customHeight="1">
      <c r="B47" s="60" t="s">
        <v>26</v>
      </c>
      <c r="C47" s="110">
        <v>55.53778151968006</v>
      </c>
      <c r="D47" s="110">
        <v>52.449184946669348</v>
      </c>
      <c r="E47" s="110">
        <v>56.803331932291471</v>
      </c>
      <c r="F47" s="110">
        <v>54.870214997378085</v>
      </c>
      <c r="G47" s="110">
        <v>54.042606991592393</v>
      </c>
      <c r="H47" s="110">
        <v>56.170629456225704</v>
      </c>
      <c r="I47" s="110">
        <v>58.666791615906035</v>
      </c>
      <c r="J47" s="110">
        <v>56.862800968798979</v>
      </c>
      <c r="K47" s="110">
        <v>61.108561521595028</v>
      </c>
      <c r="L47" s="110">
        <v>63.577932512051419</v>
      </c>
      <c r="M47" s="110">
        <v>63.685466649918354</v>
      </c>
      <c r="N47" s="110">
        <v>50.027436992905585</v>
      </c>
      <c r="O47" s="110">
        <v>46.718395783032598</v>
      </c>
      <c r="P47" s="110">
        <v>37.997951494311735</v>
      </c>
      <c r="Q47" s="110">
        <v>39.129594150422726</v>
      </c>
      <c r="R47" s="110">
        <v>39.348747656606257</v>
      </c>
      <c r="S47" s="110">
        <v>38.303842987010803</v>
      </c>
      <c r="T47" s="110">
        <v>32.690043987361378</v>
      </c>
      <c r="U47" s="110">
        <v>31.835774455490629</v>
      </c>
      <c r="V47" s="110">
        <v>30.101644159060154</v>
      </c>
      <c r="W47" s="110">
        <v>29.898387604108258</v>
      </c>
      <c r="X47" s="110">
        <v>28.347121391186896</v>
      </c>
      <c r="Y47" s="110">
        <v>29.699721418622094</v>
      </c>
      <c r="Z47" s="110">
        <v>32.056007961091566</v>
      </c>
      <c r="AA47" s="110">
        <v>30.456501799195649</v>
      </c>
      <c r="AB47" s="110">
        <v>30.398243794696366</v>
      </c>
      <c r="AC47" s="110">
        <v>32.110218775962338</v>
      </c>
      <c r="AD47" s="110">
        <v>29.877533242806997</v>
      </c>
      <c r="AE47" s="110">
        <v>29.685018528321866</v>
      </c>
      <c r="AF47" s="110">
        <v>30.048389614444037</v>
      </c>
      <c r="AG47" s="110">
        <v>29.300087157527759</v>
      </c>
      <c r="AH47" s="110">
        <v>27.001064562590017</v>
      </c>
      <c r="AI47" s="110">
        <v>29.06408252578931</v>
      </c>
      <c r="AJ47" s="110">
        <v>28.901275049530085</v>
      </c>
      <c r="AK47" s="110">
        <v>29.313094456579179</v>
      </c>
      <c r="AL47" s="110">
        <v>31.033554266326735</v>
      </c>
      <c r="AM47" s="110">
        <v>29.423030813625751</v>
      </c>
      <c r="AN47" s="110">
        <v>27.79445904834386</v>
      </c>
      <c r="AO47" s="110">
        <v>29.021581155325578</v>
      </c>
      <c r="AP47" s="110">
        <v>28.275455306157493</v>
      </c>
      <c r="AQ47" s="353">
        <v>28.111674348802147</v>
      </c>
      <c r="AR47" s="353">
        <v>28.348410458330552</v>
      </c>
      <c r="AS47" s="353">
        <v>27.854511811491932</v>
      </c>
      <c r="AT47" s="353">
        <v>28.143410889370994</v>
      </c>
      <c r="AU47" s="353">
        <v>23.130904275607854</v>
      </c>
      <c r="AV47" s="353">
        <v>25.17898234900014</v>
      </c>
      <c r="AW47" s="353">
        <v>25.356752747058696</v>
      </c>
      <c r="AX47" s="353">
        <v>28.254374136942346</v>
      </c>
      <c r="AY47" s="526" t="s">
        <v>60</v>
      </c>
    </row>
    <row r="48" spans="2:51" ht="15.75" customHeight="1">
      <c r="B48" s="42" t="s">
        <v>11</v>
      </c>
      <c r="C48" s="48">
        <v>53.904873752202001</v>
      </c>
      <c r="D48" s="48">
        <v>48.489877198805175</v>
      </c>
      <c r="E48" s="48">
        <v>49.280214261801135</v>
      </c>
      <c r="F48" s="48">
        <v>50.460534731994365</v>
      </c>
      <c r="G48" s="48">
        <v>49.710377125955141</v>
      </c>
      <c r="H48" s="48">
        <v>54.576249921585848</v>
      </c>
      <c r="I48" s="48">
        <v>56.450048496605241</v>
      </c>
      <c r="J48" s="48">
        <v>59.51598635157336</v>
      </c>
      <c r="K48" s="48">
        <v>70.172533518508629</v>
      </c>
      <c r="L48" s="48">
        <v>73.762164474387774</v>
      </c>
      <c r="M48" s="48">
        <v>73.633938100320179</v>
      </c>
      <c r="N48" s="48">
        <v>46.687869442302748</v>
      </c>
      <c r="O48" s="48">
        <v>40.713613366278381</v>
      </c>
      <c r="P48" s="48">
        <v>24.876329275156255</v>
      </c>
      <c r="Q48" s="48">
        <v>28.174524423780227</v>
      </c>
      <c r="R48" s="48">
        <v>28.270589534113487</v>
      </c>
      <c r="S48" s="48">
        <v>28.36247478143914</v>
      </c>
      <c r="T48" s="48">
        <v>21.641864590519365</v>
      </c>
      <c r="U48" s="48">
        <v>20.942197354070842</v>
      </c>
      <c r="V48" s="48">
        <v>19.442740734250417</v>
      </c>
      <c r="W48" s="48">
        <v>18.997514498757248</v>
      </c>
      <c r="X48" s="48">
        <v>18.179804691432601</v>
      </c>
      <c r="Y48" s="48">
        <v>18.75</v>
      </c>
      <c r="Z48" s="48">
        <v>22.378080458991214</v>
      </c>
      <c r="AA48" s="48">
        <v>20.849412286538037</v>
      </c>
      <c r="AB48" s="48">
        <v>20.190768836822226</v>
      </c>
      <c r="AC48" s="48">
        <v>19.919446452545699</v>
      </c>
      <c r="AD48" s="48">
        <v>19.261460793095026</v>
      </c>
      <c r="AE48" s="48">
        <v>19.59452332229278</v>
      </c>
      <c r="AF48" s="48">
        <v>19.517291819036672</v>
      </c>
      <c r="AG48" s="48">
        <v>18.627136323517611</v>
      </c>
      <c r="AH48" s="48">
        <v>14.914464381733813</v>
      </c>
      <c r="AI48" s="48">
        <v>17.497105482318052</v>
      </c>
      <c r="AJ48" s="48">
        <v>17.28610862096841</v>
      </c>
      <c r="AK48" s="48">
        <v>17.645645362702236</v>
      </c>
      <c r="AL48" s="48">
        <v>19.405763728845699</v>
      </c>
      <c r="AM48" s="48">
        <v>18.002049804117352</v>
      </c>
      <c r="AN48" s="48">
        <v>16.287422094483318</v>
      </c>
      <c r="AO48" s="48">
        <v>16.464948971640851</v>
      </c>
      <c r="AP48" s="48">
        <v>15.419678740534287</v>
      </c>
      <c r="AQ48" s="354">
        <v>15.248582588652789</v>
      </c>
      <c r="AR48" s="354">
        <v>15.837339440169309</v>
      </c>
      <c r="AS48" s="354">
        <v>15.353669039820565</v>
      </c>
      <c r="AT48" s="354">
        <v>15.334667491799998</v>
      </c>
      <c r="AU48" s="354">
        <v>13.053744138431378</v>
      </c>
      <c r="AV48" s="354">
        <v>15.122642579509071</v>
      </c>
      <c r="AW48" s="354">
        <v>16.473531825576121</v>
      </c>
      <c r="AX48" s="354">
        <v>17.462099269512215</v>
      </c>
      <c r="AY48" s="354">
        <v>19.536761664184962</v>
      </c>
    </row>
    <row r="49" spans="2:51" ht="15.75" customHeight="1">
      <c r="B49" s="42" t="s">
        <v>12</v>
      </c>
      <c r="C49" s="48">
        <v>55.663885361871934</v>
      </c>
      <c r="D49" s="48">
        <v>52.995602784902893</v>
      </c>
      <c r="E49" s="48">
        <v>57.772601794340929</v>
      </c>
      <c r="F49" s="48">
        <v>59.503965586772409</v>
      </c>
      <c r="G49" s="48">
        <v>58.604802076573662</v>
      </c>
      <c r="H49" s="48">
        <v>57.689090691838928</v>
      </c>
      <c r="I49" s="48">
        <v>60.738457819676093</v>
      </c>
      <c r="J49" s="48">
        <v>54.683688826612695</v>
      </c>
      <c r="K49" s="48">
        <v>52.831569191746738</v>
      </c>
      <c r="L49" s="48">
        <v>54.289197756644725</v>
      </c>
      <c r="M49" s="48">
        <v>54.83503441727985</v>
      </c>
      <c r="N49" s="48">
        <v>55.251784098904409</v>
      </c>
      <c r="O49" s="48">
        <v>56.793840383001829</v>
      </c>
      <c r="P49" s="48">
        <v>59.177623715037051</v>
      </c>
      <c r="Q49" s="48">
        <v>57.002775208140612</v>
      </c>
      <c r="R49" s="48">
        <v>56.81768725246986</v>
      </c>
      <c r="S49" s="48">
        <v>53.196490786215001</v>
      </c>
      <c r="T49" s="48">
        <v>51.393059726393062</v>
      </c>
      <c r="U49" s="48">
        <v>51.216940144261194</v>
      </c>
      <c r="V49" s="48">
        <v>50.54188019826934</v>
      </c>
      <c r="W49" s="48">
        <v>51.084899963769573</v>
      </c>
      <c r="X49" s="48">
        <v>46.820809248554909</v>
      </c>
      <c r="Y49" s="48">
        <v>49.246493584004774</v>
      </c>
      <c r="Z49" s="48">
        <v>47.880041365046537</v>
      </c>
      <c r="AA49" s="48">
        <v>47.262851600387975</v>
      </c>
      <c r="AB49" s="48">
        <v>47.864028041478015</v>
      </c>
      <c r="AC49" s="48">
        <v>51.132884262094301</v>
      </c>
      <c r="AD49" s="48">
        <v>47.898956389522432</v>
      </c>
      <c r="AE49" s="48">
        <v>46.67069143080365</v>
      </c>
      <c r="AF49" s="48">
        <v>47.413941628475932</v>
      </c>
      <c r="AG49" s="48">
        <v>47.450110864745007</v>
      </c>
      <c r="AH49" s="48">
        <v>47.482451403887687</v>
      </c>
      <c r="AI49" s="48">
        <v>47.586520947176687</v>
      </c>
      <c r="AJ49" s="48">
        <v>47.424564906854258</v>
      </c>
      <c r="AK49" s="48">
        <v>47.103294153553051</v>
      </c>
      <c r="AL49" s="48">
        <v>46.838914610375646</v>
      </c>
      <c r="AM49" s="48">
        <v>44.31092763452201</v>
      </c>
      <c r="AN49" s="48">
        <v>42.96961830260198</v>
      </c>
      <c r="AO49" s="48">
        <v>44.80499021674769</v>
      </c>
      <c r="AP49" s="48">
        <v>44.685479977409351</v>
      </c>
      <c r="AQ49" s="354">
        <v>44.019159235244871</v>
      </c>
      <c r="AR49" s="354">
        <v>43.515107181602929</v>
      </c>
      <c r="AS49" s="354">
        <v>43.155307675835616</v>
      </c>
      <c r="AT49" s="354">
        <v>44.137600475621227</v>
      </c>
      <c r="AU49" s="354">
        <v>33.79615273412535</v>
      </c>
      <c r="AV49" s="354">
        <v>35.595937496551585</v>
      </c>
      <c r="AW49" s="354">
        <v>34.619140492448651</v>
      </c>
      <c r="AX49" s="354">
        <v>39.462603098045925</v>
      </c>
      <c r="AY49" s="858" t="s">
        <v>60</v>
      </c>
    </row>
    <row r="50" spans="2:51" ht="8.25" customHeight="1">
      <c r="B50" s="42"/>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354"/>
      <c r="AR50" s="354"/>
      <c r="AS50" s="354"/>
      <c r="AT50" s="354"/>
      <c r="AU50" s="354"/>
      <c r="AV50" s="354"/>
      <c r="AW50" s="354"/>
      <c r="AX50" s="354"/>
      <c r="AY50" s="354"/>
    </row>
    <row r="51" spans="2:51" s="60" customFormat="1" ht="18.75" customHeight="1">
      <c r="B51" s="60" t="s">
        <v>27</v>
      </c>
      <c r="C51" s="110">
        <v>55.064520305554353</v>
      </c>
      <c r="D51" s="110">
        <v>54.341358930625518</v>
      </c>
      <c r="E51" s="110">
        <v>56.811293973222853</v>
      </c>
      <c r="F51" s="110">
        <v>54.684960010403792</v>
      </c>
      <c r="G51" s="110">
        <v>55.465195081808503</v>
      </c>
      <c r="H51" s="110">
        <v>57.571890949831939</v>
      </c>
      <c r="I51" s="110">
        <v>58.434236066179871</v>
      </c>
      <c r="J51" s="110">
        <v>56.389533717364515</v>
      </c>
      <c r="K51" s="110">
        <v>62.257573018619425</v>
      </c>
      <c r="L51" s="110">
        <v>62.895192156451529</v>
      </c>
      <c r="M51" s="110">
        <v>63.666805108503787</v>
      </c>
      <c r="N51" s="110">
        <v>50.809967601295945</v>
      </c>
      <c r="O51" s="110">
        <v>48.189364225120862</v>
      </c>
      <c r="P51" s="110">
        <v>38.663590216889709</v>
      </c>
      <c r="Q51" s="110">
        <v>38.331500337034804</v>
      </c>
      <c r="R51" s="110">
        <v>38.063588376619961</v>
      </c>
      <c r="S51" s="110">
        <v>38.384427889731882</v>
      </c>
      <c r="T51" s="110">
        <v>30.750945434900057</v>
      </c>
      <c r="U51" s="110">
        <v>30.703481607446527</v>
      </c>
      <c r="V51" s="110">
        <v>30.159150024247232</v>
      </c>
      <c r="W51" s="110">
        <v>30.182255157220105</v>
      </c>
      <c r="X51" s="110">
        <v>29.139607003295829</v>
      </c>
      <c r="Y51" s="110">
        <v>29.10483484921015</v>
      </c>
      <c r="Z51" s="110">
        <v>31.039498075003564</v>
      </c>
      <c r="AA51" s="110">
        <v>30.850670233656828</v>
      </c>
      <c r="AB51" s="110">
        <v>30.691686487084464</v>
      </c>
      <c r="AC51" s="110">
        <v>32.940845523227772</v>
      </c>
      <c r="AD51" s="110">
        <v>30.964941202329925</v>
      </c>
      <c r="AE51" s="110">
        <v>29.363386739889631</v>
      </c>
      <c r="AF51" s="110">
        <v>29.797469010943416</v>
      </c>
      <c r="AG51" s="110">
        <v>29.137735946098854</v>
      </c>
      <c r="AH51" s="110">
        <v>28.583887637816801</v>
      </c>
      <c r="AI51" s="110">
        <v>30.020659493976549</v>
      </c>
      <c r="AJ51" s="110">
        <v>29.117559819725958</v>
      </c>
      <c r="AK51" s="110">
        <v>29.141004278991367</v>
      </c>
      <c r="AL51" s="110">
        <v>30.761094906469992</v>
      </c>
      <c r="AM51" s="110">
        <v>30.295311029003191</v>
      </c>
      <c r="AN51" s="110">
        <v>28.143033626609178</v>
      </c>
      <c r="AO51" s="110">
        <v>28.590715985375851</v>
      </c>
      <c r="AP51" s="110">
        <v>28.638264024542782</v>
      </c>
      <c r="AQ51" s="353">
        <v>28.322534327769137</v>
      </c>
      <c r="AR51" s="353">
        <v>28.552517827500395</v>
      </c>
      <c r="AS51" s="353">
        <v>27.930868262468735</v>
      </c>
      <c r="AT51" s="353">
        <v>28.41453339801182</v>
      </c>
      <c r="AU51" s="353">
        <v>25.803136328808655</v>
      </c>
      <c r="AV51" s="353">
        <v>25.471727996123061</v>
      </c>
      <c r="AW51" s="353">
        <v>25.554178599024073</v>
      </c>
      <c r="AX51" s="353">
        <v>27.83181678117117</v>
      </c>
      <c r="AY51" s="526" t="s">
        <v>60</v>
      </c>
    </row>
    <row r="52" spans="2:51" ht="15.75" customHeight="1">
      <c r="B52" s="42" t="s">
        <v>11</v>
      </c>
      <c r="C52" s="48">
        <v>51.112378779235598</v>
      </c>
      <c r="D52" s="48">
        <v>48.776342624065258</v>
      </c>
      <c r="E52" s="48">
        <v>48.978897208985707</v>
      </c>
      <c r="F52" s="48">
        <v>50.106252817309546</v>
      </c>
      <c r="G52" s="48">
        <v>50.120161902352642</v>
      </c>
      <c r="H52" s="48">
        <v>56.080647232567095</v>
      </c>
      <c r="I52" s="48">
        <v>56.134754035602633</v>
      </c>
      <c r="J52" s="48">
        <v>59.51854425980919</v>
      </c>
      <c r="K52" s="48">
        <v>72.619365877132012</v>
      </c>
      <c r="L52" s="48">
        <v>73.794246604641216</v>
      </c>
      <c r="M52" s="48">
        <v>73.642087290577322</v>
      </c>
      <c r="N52" s="48">
        <v>46.803213384676667</v>
      </c>
      <c r="O52" s="48">
        <v>42.892753623188405</v>
      </c>
      <c r="P52" s="48">
        <v>26.188340807174885</v>
      </c>
      <c r="Q52" s="48">
        <v>27.414740215152211</v>
      </c>
      <c r="R52" s="48">
        <v>28.812273947030686</v>
      </c>
      <c r="S52" s="48">
        <v>28.163276932718055</v>
      </c>
      <c r="T52" s="48">
        <v>20.674549980850248</v>
      </c>
      <c r="U52" s="48">
        <v>19.808306709265175</v>
      </c>
      <c r="V52" s="48">
        <v>19.363543106908701</v>
      </c>
      <c r="W52" s="48">
        <v>19.051780642342145</v>
      </c>
      <c r="X52" s="48">
        <v>19.21603621642798</v>
      </c>
      <c r="Y52" s="48">
        <v>18.778459499326591</v>
      </c>
      <c r="Z52" s="48">
        <v>21.882438283499194</v>
      </c>
      <c r="AA52" s="48">
        <v>21.274052017775372</v>
      </c>
      <c r="AB52" s="48">
        <v>20.384050505271926</v>
      </c>
      <c r="AC52" s="48">
        <v>20.517572307895957</v>
      </c>
      <c r="AD52" s="48">
        <v>20.075315466097031</v>
      </c>
      <c r="AE52" s="48">
        <v>19.345585891851695</v>
      </c>
      <c r="AF52" s="48">
        <v>18.933100131176214</v>
      </c>
      <c r="AG52" s="48">
        <v>18.655227043598131</v>
      </c>
      <c r="AH52" s="48">
        <v>17.761907744993632</v>
      </c>
      <c r="AI52" s="48">
        <v>18.202183032086619</v>
      </c>
      <c r="AJ52" s="48">
        <v>17.315855908063249</v>
      </c>
      <c r="AK52" s="48">
        <v>17.232613032222801</v>
      </c>
      <c r="AL52" s="48">
        <v>18.819508807235128</v>
      </c>
      <c r="AM52" s="48">
        <v>17.458601061513825</v>
      </c>
      <c r="AN52" s="48">
        <v>16.237487478980473</v>
      </c>
      <c r="AO52" s="48">
        <v>15.569075880607199</v>
      </c>
      <c r="AP52" s="48">
        <v>15.881381756064982</v>
      </c>
      <c r="AQ52" s="354">
        <v>15.744298036536412</v>
      </c>
      <c r="AR52" s="354">
        <v>15.836371097073016</v>
      </c>
      <c r="AS52" s="354">
        <v>15.580345409905751</v>
      </c>
      <c r="AT52" s="354">
        <v>15.653481015623672</v>
      </c>
      <c r="AU52" s="354">
        <v>18.050845531598338</v>
      </c>
      <c r="AV52" s="354">
        <v>15.501044836199979</v>
      </c>
      <c r="AW52" s="354">
        <v>16.795807623589422</v>
      </c>
      <c r="AX52" s="354">
        <v>17.879696487340759</v>
      </c>
      <c r="AY52" s="354">
        <v>20.911235729136589</v>
      </c>
    </row>
    <row r="53" spans="2:51" ht="15.75" customHeight="1">
      <c r="B53" s="42" t="s">
        <v>12</v>
      </c>
      <c r="C53" s="48">
        <v>55.38799140909515</v>
      </c>
      <c r="D53" s="48">
        <v>55.076563833131253</v>
      </c>
      <c r="E53" s="48">
        <v>57.806217302953002</v>
      </c>
      <c r="F53" s="48">
        <v>59.353864337776606</v>
      </c>
      <c r="G53" s="48">
        <v>61.034596375617788</v>
      </c>
      <c r="H53" s="48">
        <v>58.974513830172725</v>
      </c>
      <c r="I53" s="48">
        <v>60.581506196377497</v>
      </c>
      <c r="J53" s="48">
        <v>53.792090632539605</v>
      </c>
      <c r="K53" s="48">
        <v>52.577422577422574</v>
      </c>
      <c r="L53" s="48">
        <v>52.412055132688749</v>
      </c>
      <c r="M53" s="48">
        <v>54.215953897482564</v>
      </c>
      <c r="N53" s="48">
        <v>56.881980078478719</v>
      </c>
      <c r="O53" s="48">
        <v>57.184346541964068</v>
      </c>
      <c r="P53" s="48">
        <v>58.798552472858866</v>
      </c>
      <c r="Q53" s="48">
        <v>56.143217253291013</v>
      </c>
      <c r="R53" s="48">
        <v>52.011961827696908</v>
      </c>
      <c r="S53" s="48">
        <v>53.883033863165167</v>
      </c>
      <c r="T53" s="48">
        <v>49.046025468295014</v>
      </c>
      <c r="U53" s="48">
        <v>51.266258937031616</v>
      </c>
      <c r="V53" s="48">
        <v>51.019089067953637</v>
      </c>
      <c r="W53" s="48">
        <v>51.292889109895576</v>
      </c>
      <c r="X53" s="48">
        <v>46.701074606170316</v>
      </c>
      <c r="Y53" s="48">
        <v>47.444756625408161</v>
      </c>
      <c r="Z53" s="48">
        <v>46.565707037706119</v>
      </c>
      <c r="AA53" s="48">
        <v>47.215048375284283</v>
      </c>
      <c r="AB53" s="48">
        <v>48.305053002209988</v>
      </c>
      <c r="AC53" s="48">
        <v>52.143222506393862</v>
      </c>
      <c r="AD53" s="48">
        <v>49.023116532154987</v>
      </c>
      <c r="AE53" s="48">
        <v>46.228136066101513</v>
      </c>
      <c r="AF53" s="48">
        <v>47.730006529882807</v>
      </c>
      <c r="AG53" s="48">
        <v>46.604271658267336</v>
      </c>
      <c r="AH53" s="48">
        <v>46.495472454551738</v>
      </c>
      <c r="AI53" s="48">
        <v>48.571133096625182</v>
      </c>
      <c r="AJ53" s="48">
        <v>47.791834851311222</v>
      </c>
      <c r="AK53" s="48">
        <v>47.23308794319864</v>
      </c>
      <c r="AL53" s="48">
        <v>46.91147431629075</v>
      </c>
      <c r="AM53" s="48">
        <v>46.545184881206133</v>
      </c>
      <c r="AN53" s="48">
        <v>43.234409893195092</v>
      </c>
      <c r="AO53" s="48">
        <v>44.85537620094992</v>
      </c>
      <c r="AP53" s="48">
        <v>44.42342187215543</v>
      </c>
      <c r="AQ53" s="354">
        <v>43.677502264670053</v>
      </c>
      <c r="AR53" s="354">
        <v>43.67717121688468</v>
      </c>
      <c r="AS53" s="354">
        <v>42.842489807212779</v>
      </c>
      <c r="AT53" s="354">
        <v>43.689321196318254</v>
      </c>
      <c r="AU53" s="354">
        <v>32.652318624232045</v>
      </c>
      <c r="AV53" s="354">
        <v>35.439054501398573</v>
      </c>
      <c r="AW53" s="354">
        <v>34.437162216049039</v>
      </c>
      <c r="AX53" s="354">
        <v>37.986731279478676</v>
      </c>
      <c r="AY53" s="525" t="s">
        <v>60</v>
      </c>
    </row>
    <row r="54" spans="2:51" ht="8.25" customHeight="1">
      <c r="B54" s="42"/>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354"/>
      <c r="AR54" s="354"/>
      <c r="AS54" s="354"/>
      <c r="AT54" s="354"/>
      <c r="AU54" s="354"/>
      <c r="AV54" s="354"/>
      <c r="AW54" s="354"/>
      <c r="AX54" s="354"/>
      <c r="AY54" s="354"/>
    </row>
    <row r="55" spans="2:51" s="60" customFormat="1" ht="18.75" customHeight="1">
      <c r="B55" s="60" t="s">
        <v>28</v>
      </c>
      <c r="C55" s="110">
        <v>56.439763896556116</v>
      </c>
      <c r="D55" s="110">
        <v>53.045404208194903</v>
      </c>
      <c r="E55" s="110">
        <v>56.92071490433824</v>
      </c>
      <c r="F55" s="110">
        <v>54.467433969795756</v>
      </c>
      <c r="G55" s="110">
        <v>57.131521523507246</v>
      </c>
      <c r="H55" s="110">
        <v>56.286172056371186</v>
      </c>
      <c r="I55" s="110">
        <v>56.877746028819864</v>
      </c>
      <c r="J55" s="110">
        <v>57.381414059560676</v>
      </c>
      <c r="K55" s="110">
        <v>63.036120365963299</v>
      </c>
      <c r="L55" s="110">
        <v>64.037066881547148</v>
      </c>
      <c r="M55" s="110">
        <v>63.287367838215523</v>
      </c>
      <c r="N55" s="110">
        <v>47.942566628271841</v>
      </c>
      <c r="O55" s="110">
        <v>52.192049388895846</v>
      </c>
      <c r="P55" s="110">
        <v>38.768751994893073</v>
      </c>
      <c r="Q55" s="110">
        <v>37.870604675756312</v>
      </c>
      <c r="R55" s="110">
        <v>38.107821460029839</v>
      </c>
      <c r="S55" s="110">
        <v>38.686746546480528</v>
      </c>
      <c r="T55" s="110">
        <v>29.819305163153153</v>
      </c>
      <c r="U55" s="110">
        <v>30.035754967725602</v>
      </c>
      <c r="V55" s="110">
        <v>30.325733946429146</v>
      </c>
      <c r="W55" s="110">
        <v>29.789338048005753</v>
      </c>
      <c r="X55" s="110">
        <v>29.707174663088676</v>
      </c>
      <c r="Y55" s="110">
        <v>29.236838330225218</v>
      </c>
      <c r="Z55" s="110">
        <v>32.535572864540271</v>
      </c>
      <c r="AA55" s="110">
        <v>32.043345996095226</v>
      </c>
      <c r="AB55" s="110">
        <v>31.760425089522933</v>
      </c>
      <c r="AC55" s="110">
        <v>33.479316685616425</v>
      </c>
      <c r="AD55" s="110">
        <v>31.736450764750785</v>
      </c>
      <c r="AE55" s="110">
        <v>29.619051504889359</v>
      </c>
      <c r="AF55" s="110">
        <v>30.192257835632514</v>
      </c>
      <c r="AG55" s="110">
        <v>29.865359367580101</v>
      </c>
      <c r="AH55" s="110">
        <v>28.41771543856278</v>
      </c>
      <c r="AI55" s="110">
        <v>29.988543325788697</v>
      </c>
      <c r="AJ55" s="110">
        <v>28.878812931654924</v>
      </c>
      <c r="AK55" s="110">
        <v>28.294358338703873</v>
      </c>
      <c r="AL55" s="110">
        <v>30.625957506528405</v>
      </c>
      <c r="AM55" s="110">
        <v>30.011443986975838</v>
      </c>
      <c r="AN55" s="110">
        <v>26.902520288635621</v>
      </c>
      <c r="AO55" s="110">
        <v>27.744393691157004</v>
      </c>
      <c r="AP55" s="110">
        <v>27.997947742933444</v>
      </c>
      <c r="AQ55" s="353">
        <v>27.728787512044818</v>
      </c>
      <c r="AR55" s="353">
        <v>27.251472156475813</v>
      </c>
      <c r="AS55" s="353">
        <v>27.543394255808927</v>
      </c>
      <c r="AT55" s="353">
        <v>27.793339009928424</v>
      </c>
      <c r="AU55" s="353">
        <v>25.328048502186785</v>
      </c>
      <c r="AV55" s="353">
        <v>25.484621563099509</v>
      </c>
      <c r="AW55" s="353">
        <v>24.934484796296605</v>
      </c>
      <c r="AX55" s="353">
        <v>26.889494118308154</v>
      </c>
      <c r="AY55" s="526" t="s">
        <v>60</v>
      </c>
    </row>
    <row r="56" spans="2:51" ht="15.75" customHeight="1">
      <c r="B56" s="42" t="s">
        <v>11</v>
      </c>
      <c r="C56" s="48">
        <v>58.084971464806593</v>
      </c>
      <c r="D56" s="48">
        <v>46.985934360348288</v>
      </c>
      <c r="E56" s="48">
        <v>48.720573183213922</v>
      </c>
      <c r="F56" s="48">
        <v>49.10427193385393</v>
      </c>
      <c r="G56" s="48">
        <v>51.783860923715622</v>
      </c>
      <c r="H56" s="48">
        <v>53.863545684266526</v>
      </c>
      <c r="I56" s="48">
        <v>55.52105569571124</v>
      </c>
      <c r="J56" s="48">
        <v>62.354391371340526</v>
      </c>
      <c r="K56" s="48">
        <v>73.397144537725254</v>
      </c>
      <c r="L56" s="48">
        <v>73.602815699658706</v>
      </c>
      <c r="M56" s="48">
        <v>73.643493570933146</v>
      </c>
      <c r="N56" s="48">
        <v>44.679549114331721</v>
      </c>
      <c r="O56" s="48">
        <v>50.954353907716275</v>
      </c>
      <c r="P56" s="48">
        <v>28.49915132523828</v>
      </c>
      <c r="Q56" s="48">
        <v>28.196402527953328</v>
      </c>
      <c r="R56" s="48">
        <v>28.815174344162227</v>
      </c>
      <c r="S56" s="48">
        <v>30.40825758742875</v>
      </c>
      <c r="T56" s="48">
        <v>19.988936456780028</v>
      </c>
      <c r="U56" s="48">
        <v>20.803369126194461</v>
      </c>
      <c r="V56" s="48">
        <v>20.874566735319235</v>
      </c>
      <c r="W56" s="48">
        <v>19.562455240603416</v>
      </c>
      <c r="X56" s="48">
        <v>19.52658598341425</v>
      </c>
      <c r="Y56" s="48">
        <v>18.752948046989061</v>
      </c>
      <c r="Z56" s="48">
        <v>22.108633776091082</v>
      </c>
      <c r="AA56" s="48">
        <v>21.691582221330393</v>
      </c>
      <c r="AB56" s="48">
        <v>20.880235988200589</v>
      </c>
      <c r="AC56" s="48">
        <v>21.981052036199095</v>
      </c>
      <c r="AD56" s="48">
        <v>20.255570568163602</v>
      </c>
      <c r="AE56" s="48">
        <v>19.27509824153147</v>
      </c>
      <c r="AF56" s="48">
        <v>19.074744225528303</v>
      </c>
      <c r="AG56" s="48">
        <v>18.037135278514587</v>
      </c>
      <c r="AH56" s="48">
        <v>16.601272416927134</v>
      </c>
      <c r="AI56" s="48">
        <v>18.017345892007832</v>
      </c>
      <c r="AJ56" s="48">
        <v>17.124094191034217</v>
      </c>
      <c r="AK56" s="48">
        <v>16.660303004832326</v>
      </c>
      <c r="AL56" s="48">
        <v>18.620332768653096</v>
      </c>
      <c r="AM56" s="48">
        <v>17.054206359150072</v>
      </c>
      <c r="AN56" s="48">
        <v>14.464994030674122</v>
      </c>
      <c r="AO56" s="48">
        <v>14.240668641182777</v>
      </c>
      <c r="AP56" s="48">
        <v>14.692806953853884</v>
      </c>
      <c r="AQ56" s="354">
        <v>14.447086860602512</v>
      </c>
      <c r="AR56" s="354">
        <v>14.306904688385996</v>
      </c>
      <c r="AS56" s="354">
        <v>14.517759844957517</v>
      </c>
      <c r="AT56" s="354">
        <v>14.899685655825968</v>
      </c>
      <c r="AU56" s="354">
        <v>16.279512626650117</v>
      </c>
      <c r="AV56" s="354">
        <v>13.680912252178331</v>
      </c>
      <c r="AW56" s="354">
        <v>14.818838205999688</v>
      </c>
      <c r="AX56" s="354">
        <v>16.202712123807945</v>
      </c>
      <c r="AY56" s="354">
        <v>18.60955119906108</v>
      </c>
    </row>
    <row r="57" spans="2:51" ht="15.75" customHeight="1">
      <c r="B57" s="42" t="s">
        <v>12</v>
      </c>
      <c r="C57" s="48">
        <v>56.321682140906603</v>
      </c>
      <c r="D57" s="48">
        <v>53.856848147815953</v>
      </c>
      <c r="E57" s="48">
        <v>57.990298607093585</v>
      </c>
      <c r="F57" s="48">
        <v>59.981110436483846</v>
      </c>
      <c r="G57" s="48">
        <v>62.690492245448418</v>
      </c>
      <c r="H57" s="48">
        <v>58.629784496622705</v>
      </c>
      <c r="I57" s="48">
        <v>58.105102996254679</v>
      </c>
      <c r="J57" s="48">
        <v>52.979048450458308</v>
      </c>
      <c r="K57" s="48">
        <v>52.900559711251759</v>
      </c>
      <c r="L57" s="48">
        <v>54.329472886676044</v>
      </c>
      <c r="M57" s="48">
        <v>53.169307756463724</v>
      </c>
      <c r="N57" s="48">
        <v>53.191048487360135</v>
      </c>
      <c r="O57" s="48">
        <v>53.965595981123457</v>
      </c>
      <c r="P57" s="48">
        <v>54.909706546275395</v>
      </c>
      <c r="Q57" s="48">
        <v>53.757110068855404</v>
      </c>
      <c r="R57" s="48">
        <v>52.263449151773564</v>
      </c>
      <c r="S57" s="48">
        <v>50.829303565779362</v>
      </c>
      <c r="T57" s="48">
        <v>47.714535901926446</v>
      </c>
      <c r="U57" s="48">
        <v>46.620067244735445</v>
      </c>
      <c r="V57" s="48">
        <v>47.136347390993564</v>
      </c>
      <c r="W57" s="48">
        <v>48.663397996162864</v>
      </c>
      <c r="X57" s="48">
        <v>47.398377265571391</v>
      </c>
      <c r="Y57" s="48">
        <v>47.766882369288183</v>
      </c>
      <c r="Z57" s="48">
        <v>48.948960161296348</v>
      </c>
      <c r="AA57" s="48">
        <v>47.792406029383706</v>
      </c>
      <c r="AB57" s="48">
        <v>48.911870838138462</v>
      </c>
      <c r="AC57" s="48">
        <v>50.414800930264846</v>
      </c>
      <c r="AD57" s="48">
        <v>50.253000923361036</v>
      </c>
      <c r="AE57" s="48">
        <v>46.461252502144696</v>
      </c>
      <c r="AF57" s="48">
        <v>47.642088285824478</v>
      </c>
      <c r="AG57" s="48">
        <v>48.84499254247153</v>
      </c>
      <c r="AH57" s="48">
        <v>47.625396367829346</v>
      </c>
      <c r="AI57" s="48">
        <v>47.890663133672682</v>
      </c>
      <c r="AJ57" s="48">
        <v>46.65</v>
      </c>
      <c r="AK57" s="48">
        <v>45.771372503378331</v>
      </c>
      <c r="AL57" s="48">
        <v>46.293673990903152</v>
      </c>
      <c r="AM57" s="48">
        <v>45.989484588007777</v>
      </c>
      <c r="AN57" s="48">
        <v>42.613634515980735</v>
      </c>
      <c r="AO57" s="48">
        <v>44.421364476086225</v>
      </c>
      <c r="AP57" s="48">
        <v>44.104937829615963</v>
      </c>
      <c r="AQ57" s="354">
        <v>43.481321723416052</v>
      </c>
      <c r="AR57" s="354">
        <v>42.796793482990417</v>
      </c>
      <c r="AS57" s="354">
        <v>43.550204760291898</v>
      </c>
      <c r="AT57" s="354">
        <v>43.021409467497584</v>
      </c>
      <c r="AU57" s="354">
        <v>33.605437972395336</v>
      </c>
      <c r="AV57" s="354">
        <v>37.419467817968631</v>
      </c>
      <c r="AW57" s="354">
        <v>35.615247615275294</v>
      </c>
      <c r="AX57" s="354">
        <v>38.510510593576065</v>
      </c>
      <c r="AY57" s="525" t="s">
        <v>60</v>
      </c>
    </row>
    <row r="58" spans="2:51" ht="6" customHeight="1"/>
    <row r="59" spans="2:51" ht="3" customHeight="1">
      <c r="B59" s="435"/>
      <c r="C59" s="435"/>
      <c r="D59" s="435"/>
      <c r="E59" s="435"/>
      <c r="F59" s="435"/>
      <c r="G59" s="435"/>
      <c r="H59" s="435"/>
      <c r="I59" s="435"/>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row>
    <row r="60" spans="2:51" s="44" customFormat="1" ht="16.5" customHeight="1">
      <c r="B60" s="200" t="s">
        <v>208</v>
      </c>
    </row>
    <row r="61" spans="2:51" s="44" customFormat="1" ht="12.75" customHeight="1">
      <c r="B61" s="869" t="s">
        <v>435</v>
      </c>
      <c r="C61" s="869"/>
      <c r="D61" s="869"/>
      <c r="E61" s="869"/>
      <c r="F61" s="869"/>
      <c r="G61" s="869"/>
      <c r="H61" s="869"/>
      <c r="I61" s="869"/>
      <c r="J61" s="869"/>
      <c r="K61" s="869"/>
      <c r="L61" s="869"/>
      <c r="M61" s="869"/>
      <c r="N61" s="869"/>
      <c r="O61" s="869"/>
      <c r="P61" s="869"/>
      <c r="Q61" s="869"/>
      <c r="R61" s="869"/>
      <c r="S61" s="869"/>
      <c r="T61" s="869"/>
      <c r="U61" s="869"/>
      <c r="V61" s="869"/>
      <c r="W61" s="869"/>
      <c r="X61" s="869"/>
      <c r="Y61" s="869"/>
      <c r="Z61" s="869"/>
      <c r="AA61" s="869"/>
      <c r="AB61" s="869"/>
      <c r="AC61" s="869"/>
      <c r="AD61" s="869"/>
      <c r="AE61" s="869"/>
      <c r="AF61" s="869"/>
      <c r="AG61" s="869"/>
      <c r="AH61" s="869"/>
      <c r="AI61" s="869"/>
      <c r="AJ61" s="869"/>
      <c r="AK61" s="869"/>
      <c r="AL61" s="869"/>
      <c r="AM61" s="869"/>
      <c r="AN61" s="869"/>
      <c r="AO61" s="869"/>
      <c r="AP61" s="869"/>
      <c r="AQ61" s="869"/>
      <c r="AR61" s="869"/>
      <c r="AS61" s="869"/>
      <c r="AT61" s="869"/>
      <c r="AU61" s="869"/>
      <c r="AV61" s="869"/>
      <c r="AW61" s="869"/>
      <c r="AX61" s="869"/>
      <c r="AY61" s="869"/>
    </row>
    <row r="62" spans="2:51" s="44" customFormat="1" ht="12.75" customHeight="1">
      <c r="B62" s="869" t="s">
        <v>436</v>
      </c>
      <c r="C62" s="869"/>
      <c r="D62" s="869"/>
      <c r="E62" s="869"/>
      <c r="F62" s="869"/>
      <c r="G62" s="869"/>
      <c r="H62" s="869"/>
      <c r="I62" s="869"/>
      <c r="J62" s="869"/>
      <c r="K62" s="869"/>
      <c r="L62" s="869"/>
      <c r="M62" s="869"/>
      <c r="N62" s="869"/>
      <c r="O62" s="869"/>
      <c r="P62" s="869"/>
      <c r="Q62" s="869"/>
      <c r="R62" s="869"/>
      <c r="S62" s="869"/>
      <c r="T62" s="869"/>
      <c r="U62" s="869"/>
      <c r="V62" s="869"/>
      <c r="W62" s="869"/>
      <c r="X62" s="869"/>
      <c r="Y62" s="869"/>
      <c r="Z62" s="869"/>
      <c r="AA62" s="869"/>
      <c r="AB62" s="869"/>
      <c r="AC62" s="869"/>
      <c r="AD62" s="869"/>
      <c r="AE62" s="869"/>
      <c r="AF62" s="869"/>
      <c r="AG62" s="869"/>
      <c r="AH62" s="869"/>
      <c r="AI62" s="869"/>
      <c r="AJ62" s="869"/>
      <c r="AK62" s="869"/>
      <c r="AL62" s="869"/>
      <c r="AM62" s="869"/>
      <c r="AN62" s="869"/>
      <c r="AO62" s="869"/>
      <c r="AP62" s="869"/>
      <c r="AQ62" s="869"/>
      <c r="AR62" s="869"/>
      <c r="AS62" s="869"/>
      <c r="AT62" s="869"/>
      <c r="AU62" s="869"/>
      <c r="AV62" s="869"/>
      <c r="AW62" s="869"/>
      <c r="AX62" s="869"/>
      <c r="AY62" s="869"/>
    </row>
  </sheetData>
  <mergeCells count="4">
    <mergeCell ref="C4:AX4"/>
    <mergeCell ref="B1:AY1"/>
    <mergeCell ref="B61:AY61"/>
    <mergeCell ref="B62:AY62"/>
  </mergeCells>
  <phoneticPr fontId="2" type="noConversion"/>
  <hyperlinks>
    <hyperlink ref="BA2" location="Indice!A1" tooltip="(voltar ao índice)" display="Indice!A1" xr:uid="{AC1CDC12-9CE5-4948-897D-9F263C6B8D76}"/>
  </hyperlinks>
  <printOptions horizontalCentered="1"/>
  <pageMargins left="0.27559055118110237" right="0.27559055118110237" top="0.6692913385826772" bottom="0.27559055118110237" header="0" footer="0"/>
  <pageSetup paperSize="9" scale="57" fitToWidth="2" fitToHeight="2" orientation="landscape" r:id="rId1"/>
  <headerFooter alignWithMargins="0"/>
  <colBreaks count="1" manualBreakCount="1">
    <brk id="26" max="61"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CF922-2CEE-4576-9C6A-70C0AB3103DC}">
  <dimension ref="B1:Q385"/>
  <sheetViews>
    <sheetView showGridLines="0" zoomScaleNormal="100" workbookViewId="0">
      <pane xSplit="2" ySplit="2" topLeftCell="C3" activePane="bottomRight" state="frozen"/>
      <selection activeCell="B1" sqref="B1:X1"/>
      <selection pane="topRight" activeCell="B1" sqref="B1:X1"/>
      <selection pane="bottomLeft" activeCell="B1" sqref="B1:X1"/>
      <selection pane="bottomRight" activeCell="Q2" sqref="Q2"/>
    </sheetView>
  </sheetViews>
  <sheetFormatPr defaultColWidth="9.15234375" defaultRowHeight="10.3"/>
  <cols>
    <col min="1" max="1" width="6.69140625" style="7" customWidth="1"/>
    <col min="2" max="2" width="25.1523437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1005</v>
      </c>
      <c r="C1" s="863"/>
      <c r="D1" s="863"/>
      <c r="E1" s="863"/>
      <c r="F1" s="863"/>
      <c r="G1" s="863"/>
      <c r="H1" s="863"/>
      <c r="I1" s="863"/>
      <c r="J1" s="863"/>
      <c r="K1" s="863"/>
      <c r="L1" s="863"/>
      <c r="M1" s="863"/>
      <c r="N1" s="863"/>
      <c r="O1" s="863"/>
    </row>
    <row r="2" spans="2:17" ht="12.75" customHeight="1">
      <c r="B2" s="63"/>
      <c r="C2" s="63"/>
      <c r="D2" s="63"/>
      <c r="E2" s="63"/>
      <c r="F2" s="63"/>
      <c r="G2" s="63"/>
      <c r="H2" s="63"/>
      <c r="I2" s="63"/>
      <c r="J2" s="63"/>
      <c r="K2" s="63"/>
      <c r="L2" s="63"/>
      <c r="M2" s="63"/>
      <c r="N2" s="63"/>
      <c r="O2" s="63"/>
      <c r="Q2" s="434" t="s">
        <v>826</v>
      </c>
    </row>
    <row r="3" spans="2:17" ht="12.75" customHeight="1">
      <c r="B3" s="63"/>
      <c r="C3" s="63"/>
      <c r="D3" s="63"/>
      <c r="E3" s="63"/>
      <c r="F3" s="63"/>
      <c r="G3" s="63"/>
      <c r="H3" s="63"/>
      <c r="I3" s="63"/>
      <c r="J3" s="63"/>
      <c r="K3" s="63"/>
      <c r="L3" s="63"/>
      <c r="M3" s="63"/>
      <c r="N3" s="63"/>
      <c r="O3" s="63"/>
      <c r="Q3" s="308"/>
    </row>
    <row r="4" spans="2:17" s="32" customFormat="1" ht="12.75" customHeight="1">
      <c r="B4" s="209">
        <v>2001</v>
      </c>
      <c r="C4" s="209"/>
      <c r="O4" s="53" t="s">
        <v>123</v>
      </c>
    </row>
    <row r="5" spans="2:17" ht="18.75" customHeight="1">
      <c r="B5" s="917" t="s">
        <v>125</v>
      </c>
      <c r="C5" s="907" t="s">
        <v>16</v>
      </c>
      <c r="D5" s="907"/>
      <c r="E5" s="907"/>
      <c r="F5" s="907"/>
      <c r="G5" s="907"/>
      <c r="H5" s="907"/>
      <c r="I5" s="907"/>
      <c r="J5" s="907"/>
      <c r="K5" s="907"/>
      <c r="L5" s="907"/>
      <c r="M5" s="907"/>
      <c r="N5" s="907"/>
      <c r="O5" s="867"/>
    </row>
    <row r="6" spans="2:17" ht="18.75" customHeight="1">
      <c r="B6" s="918"/>
      <c r="C6" s="462" t="s">
        <v>68</v>
      </c>
      <c r="D6" s="452" t="s">
        <v>17</v>
      </c>
      <c r="E6" s="452" t="s">
        <v>18</v>
      </c>
      <c r="F6" s="452" t="s">
        <v>19</v>
      </c>
      <c r="G6" s="452" t="s">
        <v>20</v>
      </c>
      <c r="H6" s="452" t="s">
        <v>21</v>
      </c>
      <c r="I6" s="452" t="s">
        <v>22</v>
      </c>
      <c r="J6" s="452" t="s">
        <v>23</v>
      </c>
      <c r="K6" s="452" t="s">
        <v>24</v>
      </c>
      <c r="L6" s="452" t="s">
        <v>25</v>
      </c>
      <c r="M6" s="452" t="s">
        <v>26</v>
      </c>
      <c r="N6" s="452" t="s">
        <v>27</v>
      </c>
      <c r="O6" s="453" t="s">
        <v>28</v>
      </c>
    </row>
    <row r="7" spans="2:17" ht="6" customHeight="1">
      <c r="D7" s="69"/>
      <c r="E7" s="69"/>
      <c r="F7" s="69"/>
      <c r="G7" s="69"/>
      <c r="H7" s="69"/>
      <c r="I7" s="69"/>
      <c r="J7" s="69"/>
      <c r="K7" s="69"/>
      <c r="L7" s="69"/>
      <c r="M7" s="69"/>
      <c r="N7" s="69"/>
      <c r="O7" s="69"/>
    </row>
    <row r="8" spans="2:17" ht="12.75" customHeight="1">
      <c r="B8" s="60" t="s">
        <v>30</v>
      </c>
      <c r="C8" s="85">
        <v>1100177</v>
      </c>
      <c r="D8" s="85">
        <v>70231</v>
      </c>
      <c r="E8" s="85">
        <v>79009</v>
      </c>
      <c r="F8" s="85">
        <v>89818</v>
      </c>
      <c r="G8" s="85">
        <v>114242</v>
      </c>
      <c r="H8" s="85">
        <v>88066</v>
      </c>
      <c r="I8" s="85">
        <v>90569</v>
      </c>
      <c r="J8" s="85">
        <v>107521</v>
      </c>
      <c r="K8" s="85">
        <v>113993</v>
      </c>
      <c r="L8" s="85">
        <v>95144</v>
      </c>
      <c r="M8" s="85">
        <v>88976</v>
      </c>
      <c r="N8" s="85">
        <v>74451</v>
      </c>
      <c r="O8" s="85">
        <v>88157</v>
      </c>
    </row>
    <row r="9" spans="2:17" ht="6" customHeight="1">
      <c r="C9" s="85"/>
      <c r="D9" s="6"/>
      <c r="E9" s="6"/>
      <c r="F9" s="6"/>
      <c r="G9" s="6"/>
      <c r="H9" s="6"/>
      <c r="I9" s="6"/>
      <c r="J9" s="6"/>
      <c r="K9" s="6"/>
      <c r="L9" s="6"/>
      <c r="M9" s="6"/>
      <c r="N9" s="6"/>
      <c r="O9" s="6"/>
    </row>
    <row r="10" spans="2:17" ht="15" customHeight="1">
      <c r="B10" s="57" t="s">
        <v>126</v>
      </c>
      <c r="C10" s="85">
        <v>127145</v>
      </c>
      <c r="D10" s="6">
        <v>7124</v>
      </c>
      <c r="E10" s="6">
        <v>10999</v>
      </c>
      <c r="F10" s="6">
        <v>17057</v>
      </c>
      <c r="G10" s="6">
        <v>13436</v>
      </c>
      <c r="H10" s="7">
        <v>11018</v>
      </c>
      <c r="I10" s="6">
        <v>8868</v>
      </c>
      <c r="J10" s="6">
        <v>10118</v>
      </c>
      <c r="K10" s="6">
        <v>10566</v>
      </c>
      <c r="L10" s="6">
        <v>9389</v>
      </c>
      <c r="M10" s="6">
        <v>9576</v>
      </c>
      <c r="N10" s="6">
        <v>11547</v>
      </c>
      <c r="O10" s="6">
        <v>7447</v>
      </c>
    </row>
    <row r="11" spans="2:17" ht="15" customHeight="1">
      <c r="B11" s="57" t="s">
        <v>130</v>
      </c>
      <c r="C11" s="85">
        <v>28571</v>
      </c>
      <c r="D11" s="6">
        <v>961</v>
      </c>
      <c r="E11" s="6">
        <v>1678</v>
      </c>
      <c r="F11" s="6">
        <v>2139</v>
      </c>
      <c r="G11" s="6">
        <v>3988</v>
      </c>
      <c r="H11" s="6">
        <v>3762</v>
      </c>
      <c r="I11" s="6">
        <v>3548</v>
      </c>
      <c r="J11" s="6">
        <v>3255</v>
      </c>
      <c r="K11" s="6">
        <v>2416</v>
      </c>
      <c r="L11" s="6">
        <v>2799</v>
      </c>
      <c r="M11" s="6">
        <v>2246</v>
      </c>
      <c r="N11" s="6">
        <v>474</v>
      </c>
      <c r="O11" s="6">
        <v>1305</v>
      </c>
    </row>
    <row r="12" spans="2:17" ht="15" customHeight="1">
      <c r="B12" s="57" t="s">
        <v>133</v>
      </c>
      <c r="C12" s="85">
        <v>578016</v>
      </c>
      <c r="D12" s="86">
        <v>29697</v>
      </c>
      <c r="E12" s="86">
        <v>34159</v>
      </c>
      <c r="F12" s="86">
        <v>37284</v>
      </c>
      <c r="G12" s="86">
        <v>57372</v>
      </c>
      <c r="H12" s="6">
        <v>46660</v>
      </c>
      <c r="I12" s="86">
        <v>53718</v>
      </c>
      <c r="J12" s="6">
        <v>63390</v>
      </c>
      <c r="K12" s="6">
        <v>72974</v>
      </c>
      <c r="L12" s="6">
        <v>56177</v>
      </c>
      <c r="M12" s="6">
        <v>45053</v>
      </c>
      <c r="N12" s="6">
        <v>33856</v>
      </c>
      <c r="O12" s="6">
        <v>47676</v>
      </c>
    </row>
    <row r="13" spans="2:17" ht="15" customHeight="1">
      <c r="B13" s="57" t="s">
        <v>134</v>
      </c>
      <c r="C13" s="85">
        <v>206189</v>
      </c>
      <c r="D13" s="6">
        <v>18739</v>
      </c>
      <c r="E13" s="6">
        <v>18244</v>
      </c>
      <c r="F13" s="6">
        <v>17379</v>
      </c>
      <c r="G13" s="6">
        <v>20391</v>
      </c>
      <c r="H13" s="6">
        <v>14976</v>
      </c>
      <c r="I13" s="6">
        <v>14880</v>
      </c>
      <c r="J13" s="6">
        <v>18531</v>
      </c>
      <c r="K13" s="6">
        <v>15150</v>
      </c>
      <c r="L13" s="6">
        <v>15770</v>
      </c>
      <c r="M13" s="6">
        <v>18652</v>
      </c>
      <c r="N13" s="6">
        <v>15880</v>
      </c>
      <c r="O13" s="6">
        <v>17597</v>
      </c>
    </row>
    <row r="14" spans="2:17" ht="15" customHeight="1">
      <c r="B14" s="57" t="s">
        <v>136</v>
      </c>
      <c r="C14" s="85">
        <v>160256</v>
      </c>
      <c r="D14" s="86">
        <v>13710</v>
      </c>
      <c r="E14" s="86">
        <v>13929</v>
      </c>
      <c r="F14" s="86">
        <v>15959</v>
      </c>
      <c r="G14" s="6">
        <v>19055</v>
      </c>
      <c r="H14" s="86">
        <v>11650</v>
      </c>
      <c r="I14" s="6">
        <v>9555</v>
      </c>
      <c r="J14" s="6">
        <v>12227</v>
      </c>
      <c r="K14" s="6">
        <v>12887</v>
      </c>
      <c r="L14" s="6">
        <v>11009</v>
      </c>
      <c r="M14" s="86">
        <v>13449</v>
      </c>
      <c r="N14" s="86">
        <v>12694</v>
      </c>
      <c r="O14" s="6">
        <v>14132</v>
      </c>
    </row>
    <row r="15" spans="2:17" ht="6" customHeight="1">
      <c r="B15" s="71"/>
      <c r="C15" s="71"/>
      <c r="D15" s="6"/>
      <c r="E15" s="6"/>
      <c r="F15" s="6"/>
      <c r="G15" s="6"/>
      <c r="H15" s="6"/>
      <c r="I15" s="6"/>
      <c r="J15" s="6"/>
      <c r="K15" s="6"/>
      <c r="L15" s="6"/>
      <c r="M15" s="6"/>
      <c r="N15" s="6"/>
      <c r="O15" s="6"/>
    </row>
    <row r="16" spans="2:17" ht="3" customHeight="1">
      <c r="B16" s="446"/>
      <c r="C16" s="446"/>
      <c r="D16" s="447"/>
      <c r="E16" s="447"/>
      <c r="F16" s="447"/>
      <c r="G16" s="447"/>
      <c r="H16" s="447"/>
      <c r="I16" s="447"/>
      <c r="J16" s="447"/>
      <c r="K16" s="447"/>
      <c r="L16" s="447"/>
      <c r="M16" s="447"/>
      <c r="N16" s="447"/>
      <c r="O16" s="447"/>
    </row>
    <row r="17" spans="2:15" ht="16.5" customHeight="1">
      <c r="B17" s="862" t="s">
        <v>583</v>
      </c>
      <c r="C17" s="862"/>
      <c r="D17" s="862"/>
      <c r="E17" s="862"/>
      <c r="F17" s="862"/>
      <c r="G17" s="862"/>
      <c r="H17" s="862"/>
      <c r="I17" s="862"/>
      <c r="J17" s="862"/>
      <c r="K17" s="862"/>
      <c r="L17" s="862"/>
      <c r="M17" s="862"/>
      <c r="N17" s="862"/>
      <c r="O17" s="862"/>
    </row>
    <row r="18" spans="2:15" ht="12.75" customHeight="1">
      <c r="C18" s="71"/>
      <c r="D18" s="6"/>
      <c r="E18" s="6"/>
      <c r="F18" s="6"/>
      <c r="G18" s="6"/>
      <c r="H18" s="6"/>
      <c r="I18" s="6"/>
      <c r="J18" s="6"/>
      <c r="K18" s="6"/>
      <c r="L18" s="6"/>
      <c r="M18" s="6"/>
      <c r="N18" s="6"/>
      <c r="O18" s="6"/>
    </row>
    <row r="19" spans="2:15" ht="12.75" customHeight="1">
      <c r="B19" s="63"/>
      <c r="C19" s="63"/>
      <c r="D19" s="63"/>
      <c r="E19" s="63"/>
      <c r="F19" s="63"/>
      <c r="G19" s="63"/>
      <c r="H19" s="63"/>
      <c r="I19" s="63"/>
      <c r="J19" s="63"/>
      <c r="K19" s="63"/>
      <c r="L19" s="63"/>
      <c r="M19" s="63"/>
      <c r="N19" s="63"/>
      <c r="O19" s="63"/>
    </row>
    <row r="20" spans="2:15" s="32" customFormat="1" ht="12.75" customHeight="1">
      <c r="B20" s="209">
        <v>2002</v>
      </c>
      <c r="C20" s="209"/>
      <c r="O20" s="53" t="s">
        <v>123</v>
      </c>
    </row>
    <row r="21" spans="2:15" ht="18.75" customHeight="1">
      <c r="B21" s="917" t="s">
        <v>125</v>
      </c>
      <c r="C21" s="907" t="s">
        <v>16</v>
      </c>
      <c r="D21" s="907"/>
      <c r="E21" s="907"/>
      <c r="F21" s="907"/>
      <c r="G21" s="907"/>
      <c r="H21" s="907"/>
      <c r="I21" s="907"/>
      <c r="J21" s="907"/>
      <c r="K21" s="907"/>
      <c r="L21" s="907"/>
      <c r="M21" s="907"/>
      <c r="N21" s="907"/>
      <c r="O21" s="867"/>
    </row>
    <row r="22" spans="2:15" ht="18.75" customHeight="1">
      <c r="B22" s="918"/>
      <c r="C22" s="462" t="s">
        <v>68</v>
      </c>
      <c r="D22" s="452" t="s">
        <v>17</v>
      </c>
      <c r="E22" s="452" t="s">
        <v>18</v>
      </c>
      <c r="F22" s="452" t="s">
        <v>19</v>
      </c>
      <c r="G22" s="452" t="s">
        <v>20</v>
      </c>
      <c r="H22" s="452" t="s">
        <v>21</v>
      </c>
      <c r="I22" s="452" t="s">
        <v>22</v>
      </c>
      <c r="J22" s="452" t="s">
        <v>23</v>
      </c>
      <c r="K22" s="452" t="s">
        <v>24</v>
      </c>
      <c r="L22" s="452" t="s">
        <v>25</v>
      </c>
      <c r="M22" s="452" t="s">
        <v>26</v>
      </c>
      <c r="N22" s="452" t="s">
        <v>27</v>
      </c>
      <c r="O22" s="453" t="s">
        <v>28</v>
      </c>
    </row>
    <row r="23" spans="2:15" ht="6" customHeight="1">
      <c r="D23" s="69"/>
      <c r="E23" s="69"/>
      <c r="F23" s="69"/>
      <c r="G23" s="69"/>
      <c r="H23" s="69"/>
      <c r="I23" s="69"/>
      <c r="J23" s="69"/>
      <c r="K23" s="69"/>
      <c r="L23" s="69"/>
      <c r="M23" s="69"/>
      <c r="N23" s="69"/>
      <c r="O23" s="69"/>
    </row>
    <row r="24" spans="2:15" ht="12.75" customHeight="1">
      <c r="B24" s="60" t="s">
        <v>30</v>
      </c>
      <c r="C24" s="85">
        <v>1114441</v>
      </c>
      <c r="D24" s="85">
        <v>65809</v>
      </c>
      <c r="E24" s="85">
        <v>80020</v>
      </c>
      <c r="F24" s="85">
        <v>100862</v>
      </c>
      <c r="G24" s="85">
        <v>104013</v>
      </c>
      <c r="H24" s="85">
        <v>87969</v>
      </c>
      <c r="I24" s="85">
        <v>87490</v>
      </c>
      <c r="J24" s="85">
        <v>107638</v>
      </c>
      <c r="K24" s="85">
        <v>121932</v>
      </c>
      <c r="L24" s="85">
        <v>102628</v>
      </c>
      <c r="M24" s="85">
        <v>86035</v>
      </c>
      <c r="N24" s="85">
        <v>76256</v>
      </c>
      <c r="O24" s="85">
        <v>93789</v>
      </c>
    </row>
    <row r="25" spans="2:15" ht="6" customHeight="1">
      <c r="C25" s="85"/>
      <c r="D25" s="6"/>
      <c r="E25" s="6"/>
      <c r="F25" s="6"/>
      <c r="G25" s="6"/>
      <c r="H25" s="6"/>
      <c r="I25" s="6"/>
      <c r="J25" s="6"/>
      <c r="K25" s="6"/>
      <c r="L25" s="6"/>
      <c r="M25" s="6"/>
      <c r="N25" s="6"/>
      <c r="O25" s="6"/>
    </row>
    <row r="26" spans="2:15" ht="15" customHeight="1">
      <c r="B26" s="57" t="s">
        <v>126</v>
      </c>
      <c r="C26" s="85">
        <v>128661</v>
      </c>
      <c r="D26" s="6">
        <v>8366</v>
      </c>
      <c r="E26" s="6">
        <v>12300</v>
      </c>
      <c r="F26" s="6">
        <v>15255</v>
      </c>
      <c r="G26" s="6">
        <v>14602</v>
      </c>
      <c r="H26" s="7">
        <v>10039</v>
      </c>
      <c r="I26" s="6">
        <v>9112</v>
      </c>
      <c r="J26" s="6">
        <v>9827</v>
      </c>
      <c r="K26" s="6">
        <v>10556</v>
      </c>
      <c r="L26" s="6">
        <v>10187</v>
      </c>
      <c r="M26" s="6">
        <v>10930</v>
      </c>
      <c r="N26" s="6">
        <v>9587</v>
      </c>
      <c r="O26" s="6">
        <v>7900</v>
      </c>
    </row>
    <row r="27" spans="2:15" ht="15" customHeight="1">
      <c r="B27" s="57" t="s">
        <v>130</v>
      </c>
      <c r="C27" s="85">
        <v>24788</v>
      </c>
      <c r="D27" s="6">
        <v>977</v>
      </c>
      <c r="E27" s="6">
        <v>1517</v>
      </c>
      <c r="F27" s="6">
        <v>2211</v>
      </c>
      <c r="G27" s="6">
        <v>3319</v>
      </c>
      <c r="H27" s="6">
        <v>3622</v>
      </c>
      <c r="I27" s="6">
        <v>3089</v>
      </c>
      <c r="J27" s="6">
        <v>2499</v>
      </c>
      <c r="K27" s="6">
        <v>2702</v>
      </c>
      <c r="L27" s="6">
        <v>1896</v>
      </c>
      <c r="M27" s="6">
        <v>1126</v>
      </c>
      <c r="N27" s="6">
        <v>585</v>
      </c>
      <c r="O27" s="6">
        <v>1245</v>
      </c>
    </row>
    <row r="28" spans="2:15" ht="15" customHeight="1">
      <c r="B28" s="57" t="s">
        <v>133</v>
      </c>
      <c r="C28" s="85">
        <v>591678</v>
      </c>
      <c r="D28" s="86">
        <v>30536</v>
      </c>
      <c r="E28" s="86">
        <v>35981</v>
      </c>
      <c r="F28" s="86">
        <v>46867</v>
      </c>
      <c r="G28" s="86">
        <v>50816</v>
      </c>
      <c r="H28" s="6">
        <v>47275</v>
      </c>
      <c r="I28" s="86">
        <v>49854</v>
      </c>
      <c r="J28" s="6">
        <v>61047</v>
      </c>
      <c r="K28" s="6">
        <v>77918</v>
      </c>
      <c r="L28" s="6">
        <v>57376</v>
      </c>
      <c r="M28" s="6">
        <v>43022</v>
      </c>
      <c r="N28" s="6">
        <v>37820</v>
      </c>
      <c r="O28" s="6">
        <v>53166</v>
      </c>
    </row>
    <row r="29" spans="2:15" ht="15" customHeight="1">
      <c r="B29" s="57" t="s">
        <v>134</v>
      </c>
      <c r="C29" s="85">
        <v>204392</v>
      </c>
      <c r="D29" s="6">
        <v>14031</v>
      </c>
      <c r="E29" s="6">
        <v>15885</v>
      </c>
      <c r="F29" s="6">
        <v>17533</v>
      </c>
      <c r="G29" s="6">
        <v>17719</v>
      </c>
      <c r="H29" s="6">
        <v>15141</v>
      </c>
      <c r="I29" s="6">
        <v>15420</v>
      </c>
      <c r="J29" s="6">
        <v>19848</v>
      </c>
      <c r="K29" s="6">
        <v>16651</v>
      </c>
      <c r="L29" s="6">
        <v>20007</v>
      </c>
      <c r="M29" s="6">
        <v>17772</v>
      </c>
      <c r="N29" s="6">
        <v>16381</v>
      </c>
      <c r="O29" s="6">
        <v>18004</v>
      </c>
    </row>
    <row r="30" spans="2:15" ht="15" customHeight="1">
      <c r="B30" s="57" t="s">
        <v>136</v>
      </c>
      <c r="C30" s="85">
        <v>164922</v>
      </c>
      <c r="D30" s="86">
        <v>11899</v>
      </c>
      <c r="E30" s="86">
        <v>14337</v>
      </c>
      <c r="F30" s="86">
        <v>18996</v>
      </c>
      <c r="G30" s="6">
        <v>17557</v>
      </c>
      <c r="H30" s="86">
        <v>11892</v>
      </c>
      <c r="I30" s="86">
        <v>10015</v>
      </c>
      <c r="J30" s="6">
        <v>14417</v>
      </c>
      <c r="K30" s="6">
        <v>14105</v>
      </c>
      <c r="L30" s="86">
        <v>13162</v>
      </c>
      <c r="M30" s="86">
        <v>13185</v>
      </c>
      <c r="N30" s="86">
        <v>11883</v>
      </c>
      <c r="O30" s="6">
        <v>13474</v>
      </c>
    </row>
    <row r="31" spans="2:15" ht="6" customHeight="1">
      <c r="B31" s="71"/>
      <c r="C31" s="71"/>
      <c r="D31" s="6"/>
      <c r="E31" s="6"/>
      <c r="F31" s="6"/>
      <c r="G31" s="6"/>
      <c r="H31" s="6"/>
      <c r="I31" s="6"/>
      <c r="J31" s="6"/>
      <c r="K31" s="6"/>
      <c r="L31" s="6"/>
      <c r="M31" s="6"/>
      <c r="N31" s="6"/>
      <c r="O31" s="6"/>
    </row>
    <row r="32" spans="2:15" ht="3" customHeight="1">
      <c r="B32" s="446"/>
      <c r="C32" s="446"/>
      <c r="D32" s="447"/>
      <c r="E32" s="447"/>
      <c r="F32" s="447"/>
      <c r="G32" s="447"/>
      <c r="H32" s="447"/>
      <c r="I32" s="447"/>
      <c r="J32" s="447"/>
      <c r="K32" s="447"/>
      <c r="L32" s="447"/>
      <c r="M32" s="447"/>
      <c r="N32" s="447"/>
      <c r="O32" s="447"/>
    </row>
    <row r="33" spans="2:15" ht="16.5" customHeight="1">
      <c r="B33" s="862" t="s">
        <v>137</v>
      </c>
      <c r="C33" s="862"/>
      <c r="D33" s="862"/>
      <c r="E33" s="862"/>
      <c r="F33" s="862"/>
      <c r="G33" s="862"/>
      <c r="H33" s="862"/>
      <c r="I33" s="862"/>
      <c r="J33" s="862"/>
      <c r="K33" s="862"/>
      <c r="L33" s="862"/>
      <c r="M33" s="862"/>
      <c r="N33" s="862"/>
      <c r="O33" s="862"/>
    </row>
    <row r="34" spans="2:15" ht="12.75" customHeight="1">
      <c r="C34" s="71"/>
      <c r="D34" s="6"/>
      <c r="E34" s="6"/>
      <c r="F34" s="6"/>
      <c r="G34" s="6"/>
      <c r="H34" s="6"/>
      <c r="I34" s="6"/>
      <c r="J34" s="6"/>
      <c r="K34" s="6"/>
      <c r="L34" s="6"/>
      <c r="M34" s="6"/>
      <c r="N34" s="6"/>
      <c r="O34" s="6"/>
    </row>
    <row r="35" spans="2:15" ht="12.75" customHeight="1">
      <c r="B35" s="63"/>
      <c r="C35" s="63"/>
      <c r="D35" s="63"/>
      <c r="E35" s="63"/>
      <c r="F35" s="63"/>
      <c r="G35" s="63"/>
      <c r="H35" s="63"/>
      <c r="I35" s="63"/>
      <c r="J35" s="63"/>
      <c r="K35" s="63"/>
      <c r="L35" s="63"/>
      <c r="M35" s="63"/>
      <c r="N35" s="63"/>
      <c r="O35" s="63"/>
    </row>
    <row r="36" spans="2:15" s="32" customFormat="1" ht="12.75" customHeight="1">
      <c r="B36" s="209">
        <v>2003</v>
      </c>
      <c r="C36" s="209"/>
      <c r="O36" s="53" t="s">
        <v>123</v>
      </c>
    </row>
    <row r="37" spans="2:15" ht="18.75" customHeight="1">
      <c r="B37" s="917" t="s">
        <v>125</v>
      </c>
      <c r="C37" s="907" t="s">
        <v>16</v>
      </c>
      <c r="D37" s="907"/>
      <c r="E37" s="907"/>
      <c r="F37" s="907"/>
      <c r="G37" s="907"/>
      <c r="H37" s="907"/>
      <c r="I37" s="907"/>
      <c r="J37" s="907"/>
      <c r="K37" s="907"/>
      <c r="L37" s="907"/>
      <c r="M37" s="907"/>
      <c r="N37" s="907"/>
      <c r="O37" s="867"/>
    </row>
    <row r="38" spans="2:15" ht="18.75" customHeight="1">
      <c r="B38" s="918"/>
      <c r="C38" s="462" t="s">
        <v>68</v>
      </c>
      <c r="D38" s="452" t="s">
        <v>17</v>
      </c>
      <c r="E38" s="452" t="s">
        <v>18</v>
      </c>
      <c r="F38" s="452" t="s">
        <v>19</v>
      </c>
      <c r="G38" s="452" t="s">
        <v>20</v>
      </c>
      <c r="H38" s="452" t="s">
        <v>21</v>
      </c>
      <c r="I38" s="452" t="s">
        <v>22</v>
      </c>
      <c r="J38" s="452" t="s">
        <v>23</v>
      </c>
      <c r="K38" s="452" t="s">
        <v>24</v>
      </c>
      <c r="L38" s="452" t="s">
        <v>25</v>
      </c>
      <c r="M38" s="452" t="s">
        <v>26</v>
      </c>
      <c r="N38" s="452" t="s">
        <v>27</v>
      </c>
      <c r="O38" s="453" t="s">
        <v>28</v>
      </c>
    </row>
    <row r="39" spans="2:15" ht="6" customHeight="1">
      <c r="D39" s="69"/>
      <c r="E39" s="69"/>
      <c r="F39" s="69"/>
      <c r="G39" s="69"/>
      <c r="H39" s="69"/>
      <c r="I39" s="69"/>
      <c r="J39" s="69"/>
      <c r="K39" s="69"/>
      <c r="L39" s="69"/>
      <c r="M39" s="69"/>
      <c r="N39" s="69"/>
      <c r="O39" s="69"/>
    </row>
    <row r="40" spans="2:15" ht="12.75" customHeight="1">
      <c r="B40" s="60" t="s">
        <v>30</v>
      </c>
      <c r="C40" s="85">
        <v>1118730</v>
      </c>
      <c r="D40" s="85">
        <v>66720</v>
      </c>
      <c r="E40" s="85">
        <v>78503</v>
      </c>
      <c r="F40" s="85">
        <v>96015</v>
      </c>
      <c r="G40" s="85">
        <v>116620</v>
      </c>
      <c r="H40" s="85">
        <v>92536</v>
      </c>
      <c r="I40" s="85">
        <v>91448</v>
      </c>
      <c r="J40" s="85">
        <v>101573</v>
      </c>
      <c r="K40" s="85">
        <v>117539</v>
      </c>
      <c r="L40" s="85">
        <v>102974</v>
      </c>
      <c r="M40" s="85">
        <v>85200</v>
      </c>
      <c r="N40" s="85">
        <v>73698</v>
      </c>
      <c r="O40" s="85">
        <v>95904</v>
      </c>
    </row>
    <row r="41" spans="2:15" ht="6" customHeight="1">
      <c r="C41" s="85"/>
      <c r="D41" s="6"/>
      <c r="E41" s="6"/>
      <c r="F41" s="6"/>
      <c r="G41" s="6"/>
      <c r="H41" s="6"/>
      <c r="I41" s="6"/>
      <c r="J41" s="6"/>
      <c r="K41" s="6"/>
      <c r="L41" s="6"/>
      <c r="M41" s="6"/>
      <c r="N41" s="6"/>
      <c r="O41" s="6"/>
    </row>
    <row r="42" spans="2:15" ht="15" customHeight="1">
      <c r="B42" s="57" t="s">
        <v>126</v>
      </c>
      <c r="C42" s="85">
        <v>131259</v>
      </c>
      <c r="D42" s="6">
        <v>8344</v>
      </c>
      <c r="E42" s="6">
        <v>12349</v>
      </c>
      <c r="F42" s="6">
        <v>15693</v>
      </c>
      <c r="G42" s="6">
        <v>16081</v>
      </c>
      <c r="H42" s="7">
        <v>11433</v>
      </c>
      <c r="I42" s="6">
        <v>8801</v>
      </c>
      <c r="J42" s="6">
        <v>10889</v>
      </c>
      <c r="K42" s="6">
        <v>9613</v>
      </c>
      <c r="L42" s="6">
        <v>10581</v>
      </c>
      <c r="M42" s="6">
        <v>10187</v>
      </c>
      <c r="N42" s="6">
        <v>9478</v>
      </c>
      <c r="O42" s="6">
        <v>7810</v>
      </c>
    </row>
    <row r="43" spans="2:15" ht="15" customHeight="1">
      <c r="B43" s="57" t="s">
        <v>130</v>
      </c>
      <c r="C43" s="85">
        <v>35596</v>
      </c>
      <c r="D43" s="6">
        <v>1667</v>
      </c>
      <c r="E43" s="6">
        <v>1504</v>
      </c>
      <c r="F43" s="6">
        <v>2177</v>
      </c>
      <c r="G43" s="6">
        <v>4522</v>
      </c>
      <c r="H43" s="6">
        <v>5995</v>
      </c>
      <c r="I43" s="6">
        <v>4138</v>
      </c>
      <c r="J43" s="6">
        <v>3761</v>
      </c>
      <c r="K43" s="6">
        <v>3498</v>
      </c>
      <c r="L43" s="6">
        <v>3678</v>
      </c>
      <c r="M43" s="6">
        <v>2393</v>
      </c>
      <c r="N43" s="6">
        <v>898</v>
      </c>
      <c r="O43" s="6">
        <v>1365</v>
      </c>
    </row>
    <row r="44" spans="2:15" ht="15" customHeight="1">
      <c r="B44" s="57" t="s">
        <v>133</v>
      </c>
      <c r="C44" s="85">
        <v>565612</v>
      </c>
      <c r="D44" s="86">
        <v>28673</v>
      </c>
      <c r="E44" s="86">
        <v>33307</v>
      </c>
      <c r="F44" s="86">
        <v>38741</v>
      </c>
      <c r="G44" s="86">
        <v>58776</v>
      </c>
      <c r="H44" s="6">
        <v>46851</v>
      </c>
      <c r="I44" s="86">
        <v>48584</v>
      </c>
      <c r="J44" s="6">
        <v>55902</v>
      </c>
      <c r="K44" s="6">
        <v>72432</v>
      </c>
      <c r="L44" s="6">
        <v>52812</v>
      </c>
      <c r="M44" s="6">
        <v>41233</v>
      </c>
      <c r="N44" s="6">
        <v>35332</v>
      </c>
      <c r="O44" s="6">
        <v>52969</v>
      </c>
    </row>
    <row r="45" spans="2:15" ht="15" customHeight="1">
      <c r="B45" s="57" t="s">
        <v>134</v>
      </c>
      <c r="C45" s="85">
        <v>219007</v>
      </c>
      <c r="D45" s="6">
        <v>16534</v>
      </c>
      <c r="E45" s="6">
        <v>17807</v>
      </c>
      <c r="F45" s="6">
        <v>21744</v>
      </c>
      <c r="G45" s="6">
        <v>19130</v>
      </c>
      <c r="H45" s="6">
        <v>15533</v>
      </c>
      <c r="I45" s="6">
        <v>18595</v>
      </c>
      <c r="J45" s="6">
        <v>17960</v>
      </c>
      <c r="K45" s="6">
        <v>18067</v>
      </c>
      <c r="L45" s="6">
        <v>21856</v>
      </c>
      <c r="M45" s="6">
        <v>18230</v>
      </c>
      <c r="N45" s="6">
        <v>15231</v>
      </c>
      <c r="O45" s="6">
        <v>18320</v>
      </c>
    </row>
    <row r="46" spans="2:15" ht="15" customHeight="1">
      <c r="B46" s="57" t="s">
        <v>136</v>
      </c>
      <c r="C46" s="85">
        <v>167256</v>
      </c>
      <c r="D46" s="6">
        <v>11502</v>
      </c>
      <c r="E46" s="6">
        <v>13536</v>
      </c>
      <c r="F46" s="86">
        <v>17660</v>
      </c>
      <c r="G46" s="86">
        <v>18111</v>
      </c>
      <c r="H46" s="6">
        <v>12724</v>
      </c>
      <c r="I46" s="6">
        <v>11330</v>
      </c>
      <c r="J46" s="6">
        <v>13061</v>
      </c>
      <c r="K46" s="6">
        <v>13929</v>
      </c>
      <c r="L46" s="6">
        <v>14047</v>
      </c>
      <c r="M46" s="86">
        <v>13157</v>
      </c>
      <c r="N46" s="86">
        <v>12759</v>
      </c>
      <c r="O46" s="6">
        <v>15440</v>
      </c>
    </row>
    <row r="47" spans="2:15" ht="6" customHeight="1">
      <c r="B47" s="71"/>
      <c r="C47" s="71"/>
      <c r="D47" s="6"/>
      <c r="E47" s="6"/>
      <c r="F47" s="6"/>
      <c r="G47" s="6"/>
      <c r="H47" s="6"/>
      <c r="I47" s="6"/>
      <c r="J47" s="6"/>
      <c r="K47" s="6"/>
      <c r="L47" s="6"/>
      <c r="M47" s="6"/>
      <c r="N47" s="6"/>
      <c r="O47" s="6"/>
    </row>
    <row r="48" spans="2:15" ht="3" customHeight="1">
      <c r="B48" s="446"/>
      <c r="C48" s="446"/>
      <c r="D48" s="447"/>
      <c r="E48" s="447"/>
      <c r="F48" s="447"/>
      <c r="G48" s="447"/>
      <c r="H48" s="447"/>
      <c r="I48" s="447"/>
      <c r="J48" s="447"/>
      <c r="K48" s="447"/>
      <c r="L48" s="447"/>
      <c r="M48" s="447"/>
      <c r="N48" s="447"/>
      <c r="O48" s="447"/>
    </row>
    <row r="49" spans="2:15" ht="16.5" customHeight="1">
      <c r="B49" s="862" t="s">
        <v>597</v>
      </c>
      <c r="C49" s="862"/>
      <c r="D49" s="862"/>
      <c r="E49" s="862"/>
      <c r="F49" s="862"/>
      <c r="G49" s="862"/>
      <c r="H49" s="862"/>
      <c r="I49" s="862"/>
      <c r="J49" s="862"/>
      <c r="K49" s="862"/>
      <c r="L49" s="862"/>
      <c r="M49" s="862"/>
      <c r="N49" s="862"/>
      <c r="O49" s="862"/>
    </row>
    <row r="50" spans="2:15" ht="12.75" customHeight="1"/>
    <row r="51" spans="2:15" ht="12.75" customHeight="1">
      <c r="B51" s="63"/>
      <c r="C51" s="63"/>
      <c r="D51" s="63"/>
      <c r="E51" s="63"/>
      <c r="F51" s="63"/>
      <c r="G51" s="63"/>
      <c r="H51" s="63"/>
      <c r="I51" s="63"/>
      <c r="J51" s="63"/>
      <c r="K51" s="63"/>
      <c r="L51" s="63"/>
      <c r="M51" s="63"/>
      <c r="N51" s="63"/>
      <c r="O51" s="63"/>
    </row>
    <row r="52" spans="2:15" s="32" customFormat="1" ht="12.75" customHeight="1">
      <c r="B52" s="209">
        <v>2004</v>
      </c>
      <c r="C52" s="209"/>
      <c r="O52" s="53" t="s">
        <v>123</v>
      </c>
    </row>
    <row r="53" spans="2:15" ht="18.75" customHeight="1">
      <c r="B53" s="917" t="s">
        <v>125</v>
      </c>
      <c r="C53" s="907" t="s">
        <v>16</v>
      </c>
      <c r="D53" s="907"/>
      <c r="E53" s="907"/>
      <c r="F53" s="907"/>
      <c r="G53" s="907"/>
      <c r="H53" s="907"/>
      <c r="I53" s="907"/>
      <c r="J53" s="907"/>
      <c r="K53" s="907"/>
      <c r="L53" s="907"/>
      <c r="M53" s="907"/>
      <c r="N53" s="907"/>
      <c r="O53" s="867"/>
    </row>
    <row r="54" spans="2:15" ht="18.75" customHeight="1">
      <c r="B54" s="918"/>
      <c r="C54" s="462" t="s">
        <v>68</v>
      </c>
      <c r="D54" s="452" t="s">
        <v>17</v>
      </c>
      <c r="E54" s="452" t="s">
        <v>18</v>
      </c>
      <c r="F54" s="452" t="s">
        <v>19</v>
      </c>
      <c r="G54" s="452" t="s">
        <v>20</v>
      </c>
      <c r="H54" s="452" t="s">
        <v>21</v>
      </c>
      <c r="I54" s="452" t="s">
        <v>22</v>
      </c>
      <c r="J54" s="452" t="s">
        <v>23</v>
      </c>
      <c r="K54" s="452" t="s">
        <v>24</v>
      </c>
      <c r="L54" s="452" t="s">
        <v>25</v>
      </c>
      <c r="M54" s="452" t="s">
        <v>26</v>
      </c>
      <c r="N54" s="452" t="s">
        <v>27</v>
      </c>
      <c r="O54" s="453" t="s">
        <v>28</v>
      </c>
    </row>
    <row r="55" spans="2:15" ht="6" customHeight="1">
      <c r="D55" s="69"/>
      <c r="E55" s="69"/>
      <c r="F55" s="69"/>
      <c r="G55" s="69"/>
      <c r="H55" s="69"/>
      <c r="I55" s="69"/>
      <c r="J55" s="69"/>
      <c r="K55" s="69"/>
      <c r="L55" s="69"/>
      <c r="M55" s="69"/>
      <c r="N55" s="69"/>
      <c r="O55" s="69"/>
    </row>
    <row r="56" spans="2:15" ht="12.75" customHeight="1">
      <c r="B56" s="60" t="s">
        <v>30</v>
      </c>
      <c r="C56" s="85">
        <v>1124332</v>
      </c>
      <c r="D56" s="85">
        <v>65901</v>
      </c>
      <c r="E56" s="85">
        <v>81778</v>
      </c>
      <c r="F56" s="85">
        <v>92209</v>
      </c>
      <c r="G56" s="85">
        <v>114295</v>
      </c>
      <c r="H56" s="85">
        <v>99275</v>
      </c>
      <c r="I56" s="85">
        <v>81282</v>
      </c>
      <c r="J56" s="85">
        <v>103563</v>
      </c>
      <c r="K56" s="85">
        <v>121054</v>
      </c>
      <c r="L56" s="85">
        <v>102171</v>
      </c>
      <c r="M56" s="85">
        <v>91934</v>
      </c>
      <c r="N56" s="85">
        <v>79182</v>
      </c>
      <c r="O56" s="85">
        <v>91688</v>
      </c>
    </row>
    <row r="57" spans="2:15" ht="6" customHeight="1">
      <c r="C57" s="85"/>
      <c r="D57" s="6"/>
      <c r="E57" s="6"/>
      <c r="F57" s="6"/>
      <c r="G57" s="6"/>
      <c r="H57" s="6"/>
      <c r="I57" s="6"/>
      <c r="J57" s="6"/>
      <c r="K57" s="6"/>
      <c r="L57" s="6"/>
      <c r="M57" s="6"/>
      <c r="N57" s="6"/>
      <c r="O57" s="6"/>
    </row>
    <row r="58" spans="2:15" ht="15" customHeight="1">
      <c r="B58" s="57" t="s">
        <v>126</v>
      </c>
      <c r="C58" s="85">
        <v>130038</v>
      </c>
      <c r="D58" s="6">
        <v>7373</v>
      </c>
      <c r="E58" s="6">
        <v>10793</v>
      </c>
      <c r="F58" s="6">
        <v>14534</v>
      </c>
      <c r="G58" s="6">
        <v>14401</v>
      </c>
      <c r="H58" s="7">
        <v>10405</v>
      </c>
      <c r="I58" s="6">
        <v>9765</v>
      </c>
      <c r="J58" s="6">
        <v>11032</v>
      </c>
      <c r="K58" s="6">
        <v>11124</v>
      </c>
      <c r="L58" s="6">
        <v>11356</v>
      </c>
      <c r="M58" s="6">
        <v>9679</v>
      </c>
      <c r="N58" s="6">
        <v>11026</v>
      </c>
      <c r="O58" s="6">
        <v>8550</v>
      </c>
    </row>
    <row r="59" spans="2:15" ht="15" customHeight="1">
      <c r="B59" s="57" t="s">
        <v>130</v>
      </c>
      <c r="C59" s="85">
        <v>27673</v>
      </c>
      <c r="D59" s="6">
        <v>866</v>
      </c>
      <c r="E59" s="6">
        <v>1196</v>
      </c>
      <c r="F59" s="6">
        <v>1367</v>
      </c>
      <c r="G59" s="6">
        <v>4272</v>
      </c>
      <c r="H59" s="6">
        <v>5257</v>
      </c>
      <c r="I59" s="6">
        <v>3117</v>
      </c>
      <c r="J59" s="6">
        <v>3108</v>
      </c>
      <c r="K59" s="6">
        <v>2673</v>
      </c>
      <c r="L59" s="6">
        <v>2573</v>
      </c>
      <c r="M59" s="6">
        <v>1711</v>
      </c>
      <c r="N59" s="6">
        <v>607</v>
      </c>
      <c r="O59" s="6">
        <v>926</v>
      </c>
    </row>
    <row r="60" spans="2:15" ht="15" customHeight="1">
      <c r="B60" s="57" t="s">
        <v>133</v>
      </c>
      <c r="C60" s="85">
        <v>560060</v>
      </c>
      <c r="D60" s="86">
        <v>30906</v>
      </c>
      <c r="E60" s="86">
        <v>38072</v>
      </c>
      <c r="F60" s="86">
        <v>37421</v>
      </c>
      <c r="G60" s="86">
        <v>58444</v>
      </c>
      <c r="H60" s="6">
        <v>48420</v>
      </c>
      <c r="I60" s="86">
        <v>41887</v>
      </c>
      <c r="J60" s="6">
        <v>57364</v>
      </c>
      <c r="K60" s="6">
        <v>66389</v>
      </c>
      <c r="L60" s="6">
        <v>52618</v>
      </c>
      <c r="M60" s="6">
        <v>44960</v>
      </c>
      <c r="N60" s="6">
        <v>32732</v>
      </c>
      <c r="O60" s="6">
        <v>50847</v>
      </c>
    </row>
    <row r="61" spans="2:15" ht="15" customHeight="1">
      <c r="B61" s="57" t="s">
        <v>134</v>
      </c>
      <c r="C61" s="85">
        <v>223311</v>
      </c>
      <c r="D61" s="6">
        <v>15224</v>
      </c>
      <c r="E61" s="6">
        <v>17912</v>
      </c>
      <c r="F61" s="6">
        <v>21083</v>
      </c>
      <c r="G61" s="6">
        <v>17937</v>
      </c>
      <c r="H61" s="6">
        <v>19776</v>
      </c>
      <c r="I61" s="6">
        <v>16037</v>
      </c>
      <c r="J61" s="6">
        <v>17957</v>
      </c>
      <c r="K61" s="6">
        <v>21514</v>
      </c>
      <c r="L61" s="6">
        <v>19267</v>
      </c>
      <c r="M61" s="6">
        <v>19514</v>
      </c>
      <c r="N61" s="6">
        <v>19174</v>
      </c>
      <c r="O61" s="6">
        <v>17916</v>
      </c>
    </row>
    <row r="62" spans="2:15" ht="15" customHeight="1">
      <c r="B62" s="57" t="s">
        <v>136</v>
      </c>
      <c r="C62" s="85">
        <v>183250</v>
      </c>
      <c r="D62" s="86">
        <v>11532</v>
      </c>
      <c r="E62" s="86">
        <v>13805</v>
      </c>
      <c r="F62" s="86">
        <v>17804</v>
      </c>
      <c r="G62" s="86">
        <v>19241</v>
      </c>
      <c r="H62" s="6">
        <v>15417</v>
      </c>
      <c r="I62" s="86">
        <v>10476</v>
      </c>
      <c r="J62" s="86">
        <v>14102</v>
      </c>
      <c r="K62" s="86">
        <v>19354</v>
      </c>
      <c r="L62" s="6">
        <v>16357</v>
      </c>
      <c r="M62" s="86">
        <v>16070</v>
      </c>
      <c r="N62" s="86">
        <v>15643</v>
      </c>
      <c r="O62" s="6">
        <v>13449</v>
      </c>
    </row>
    <row r="63" spans="2:15" ht="6" customHeight="1">
      <c r="B63" s="71"/>
      <c r="C63" s="71"/>
      <c r="D63" s="6"/>
      <c r="E63" s="6"/>
      <c r="F63" s="6"/>
      <c r="G63" s="6"/>
      <c r="H63" s="6"/>
      <c r="I63" s="6"/>
      <c r="J63" s="6"/>
      <c r="K63" s="6"/>
      <c r="L63" s="6"/>
      <c r="M63" s="6"/>
      <c r="N63" s="6"/>
      <c r="O63" s="6"/>
    </row>
    <row r="64" spans="2:15" ht="3" customHeight="1">
      <c r="B64" s="446"/>
      <c r="C64" s="446"/>
      <c r="D64" s="447"/>
      <c r="E64" s="447"/>
      <c r="F64" s="447"/>
      <c r="G64" s="447"/>
      <c r="H64" s="447"/>
      <c r="I64" s="447"/>
      <c r="J64" s="447"/>
      <c r="K64" s="447"/>
      <c r="L64" s="447"/>
      <c r="M64" s="447"/>
      <c r="N64" s="447"/>
      <c r="O64" s="447"/>
    </row>
    <row r="65" spans="2:15" ht="16.5" customHeight="1">
      <c r="B65" s="862" t="s">
        <v>597</v>
      </c>
      <c r="C65" s="862"/>
      <c r="D65" s="862"/>
      <c r="E65" s="862"/>
      <c r="F65" s="862"/>
      <c r="G65" s="862"/>
      <c r="H65" s="862"/>
      <c r="I65" s="862"/>
      <c r="J65" s="862"/>
      <c r="K65" s="862"/>
      <c r="L65" s="862"/>
      <c r="M65" s="862"/>
      <c r="N65" s="862"/>
      <c r="O65" s="862"/>
    </row>
    <row r="66" spans="2:15" ht="12.75" customHeight="1"/>
    <row r="67" spans="2:15" ht="12.75" customHeight="1">
      <c r="B67" s="63"/>
      <c r="C67" s="63"/>
      <c r="D67" s="63"/>
      <c r="E67" s="63"/>
      <c r="F67" s="63"/>
      <c r="G67" s="63"/>
      <c r="H67" s="63"/>
      <c r="I67" s="63"/>
      <c r="J67" s="63"/>
      <c r="K67" s="63"/>
      <c r="L67" s="63"/>
      <c r="M67" s="63"/>
      <c r="N67" s="63"/>
      <c r="O67" s="63"/>
    </row>
    <row r="68" spans="2:15" s="32" customFormat="1" ht="12.75" customHeight="1">
      <c r="B68" s="209">
        <v>2005</v>
      </c>
      <c r="C68" s="209"/>
      <c r="O68" s="53" t="s">
        <v>123</v>
      </c>
    </row>
    <row r="69" spans="2:15" ht="18.75" customHeight="1">
      <c r="B69" s="917" t="s">
        <v>125</v>
      </c>
      <c r="C69" s="907" t="s">
        <v>16</v>
      </c>
      <c r="D69" s="907"/>
      <c r="E69" s="907"/>
      <c r="F69" s="907"/>
      <c r="G69" s="907"/>
      <c r="H69" s="907"/>
      <c r="I69" s="907"/>
      <c r="J69" s="907"/>
      <c r="K69" s="907"/>
      <c r="L69" s="907"/>
      <c r="M69" s="907"/>
      <c r="N69" s="907"/>
      <c r="O69" s="867"/>
    </row>
    <row r="70" spans="2:15" ht="18.75" customHeight="1">
      <c r="B70" s="918"/>
      <c r="C70" s="462" t="s">
        <v>68</v>
      </c>
      <c r="D70" s="452" t="s">
        <v>17</v>
      </c>
      <c r="E70" s="452" t="s">
        <v>18</v>
      </c>
      <c r="F70" s="452" t="s">
        <v>19</v>
      </c>
      <c r="G70" s="452" t="s">
        <v>20</v>
      </c>
      <c r="H70" s="452" t="s">
        <v>21</v>
      </c>
      <c r="I70" s="452" t="s">
        <v>22</v>
      </c>
      <c r="J70" s="452" t="s">
        <v>23</v>
      </c>
      <c r="K70" s="452" t="s">
        <v>24</v>
      </c>
      <c r="L70" s="452" t="s">
        <v>25</v>
      </c>
      <c r="M70" s="452" t="s">
        <v>26</v>
      </c>
      <c r="N70" s="452" t="s">
        <v>27</v>
      </c>
      <c r="O70" s="453" t="s">
        <v>28</v>
      </c>
    </row>
    <row r="71" spans="2:15" ht="6" customHeight="1">
      <c r="D71" s="69"/>
      <c r="E71" s="69"/>
      <c r="F71" s="69"/>
      <c r="G71" s="69"/>
      <c r="H71" s="69"/>
      <c r="I71" s="69"/>
      <c r="J71" s="69"/>
      <c r="K71" s="69"/>
      <c r="L71" s="69"/>
      <c r="M71" s="69"/>
      <c r="N71" s="69"/>
      <c r="O71" s="69"/>
    </row>
    <row r="72" spans="2:15" ht="12.75" customHeight="1">
      <c r="B72" s="60" t="s">
        <v>30</v>
      </c>
      <c r="C72" s="85">
        <v>1149122</v>
      </c>
      <c r="D72" s="85">
        <v>76388</v>
      </c>
      <c r="E72" s="85">
        <v>77311</v>
      </c>
      <c r="F72" s="85">
        <v>100075</v>
      </c>
      <c r="G72" s="85">
        <v>98909</v>
      </c>
      <c r="H72" s="85">
        <v>97352</v>
      </c>
      <c r="I72" s="85">
        <v>89825</v>
      </c>
      <c r="J72" s="85">
        <v>108169</v>
      </c>
      <c r="K72" s="85">
        <v>127487</v>
      </c>
      <c r="L72" s="85">
        <v>105149</v>
      </c>
      <c r="M72" s="85">
        <v>95950</v>
      </c>
      <c r="N72" s="85">
        <v>77162</v>
      </c>
      <c r="O72" s="85">
        <v>95345</v>
      </c>
    </row>
    <row r="73" spans="2:15" ht="6" customHeight="1">
      <c r="C73" s="85"/>
      <c r="D73" s="6"/>
      <c r="E73" s="6"/>
      <c r="F73" s="6"/>
      <c r="G73" s="6"/>
      <c r="H73" s="6"/>
      <c r="I73" s="6"/>
      <c r="J73" s="6"/>
      <c r="K73" s="6"/>
      <c r="L73" s="6"/>
      <c r="M73" s="6"/>
      <c r="N73" s="6"/>
      <c r="O73" s="6"/>
    </row>
    <row r="74" spans="2:15" ht="15" customHeight="1">
      <c r="B74" s="57" t="s">
        <v>126</v>
      </c>
      <c r="C74" s="85">
        <v>141265</v>
      </c>
      <c r="D74" s="6">
        <v>8273</v>
      </c>
      <c r="E74" s="6">
        <v>10544</v>
      </c>
      <c r="F74" s="6">
        <v>15409</v>
      </c>
      <c r="G74" s="6">
        <v>13651</v>
      </c>
      <c r="H74" s="7">
        <v>11141</v>
      </c>
      <c r="I74" s="6">
        <v>11585</v>
      </c>
      <c r="J74" s="6">
        <v>10950</v>
      </c>
      <c r="K74" s="6">
        <v>12618</v>
      </c>
      <c r="L74" s="6">
        <v>13861</v>
      </c>
      <c r="M74" s="6">
        <v>11543</v>
      </c>
      <c r="N74" s="6">
        <v>12141</v>
      </c>
      <c r="O74" s="6">
        <v>9549</v>
      </c>
    </row>
    <row r="75" spans="2:15" ht="15" customHeight="1">
      <c r="B75" s="57" t="s">
        <v>130</v>
      </c>
      <c r="C75" s="85">
        <v>28464</v>
      </c>
      <c r="D75" s="6">
        <v>836</v>
      </c>
      <c r="E75" s="6">
        <v>1249</v>
      </c>
      <c r="F75" s="6">
        <v>1068</v>
      </c>
      <c r="G75" s="6">
        <v>4357</v>
      </c>
      <c r="H75" s="6">
        <v>3984</v>
      </c>
      <c r="I75" s="6">
        <v>3824</v>
      </c>
      <c r="J75" s="6">
        <v>3427</v>
      </c>
      <c r="K75" s="6">
        <v>3126</v>
      </c>
      <c r="L75" s="6">
        <v>2951</v>
      </c>
      <c r="M75" s="6">
        <v>1874</v>
      </c>
      <c r="N75" s="6">
        <v>669</v>
      </c>
      <c r="O75" s="6">
        <v>1099</v>
      </c>
    </row>
    <row r="76" spans="2:15" ht="15" customHeight="1">
      <c r="B76" s="57" t="s">
        <v>133</v>
      </c>
      <c r="C76" s="85">
        <v>554864</v>
      </c>
      <c r="D76" s="86">
        <v>31896</v>
      </c>
      <c r="E76" s="86">
        <v>34982</v>
      </c>
      <c r="F76" s="86">
        <v>46952</v>
      </c>
      <c r="G76" s="86">
        <v>47057</v>
      </c>
      <c r="H76" s="6">
        <v>46710</v>
      </c>
      <c r="I76" s="86">
        <v>44245</v>
      </c>
      <c r="J76" s="6">
        <v>56291</v>
      </c>
      <c r="K76" s="6">
        <v>65487</v>
      </c>
      <c r="L76" s="6">
        <v>51327</v>
      </c>
      <c r="M76" s="6">
        <v>43082</v>
      </c>
      <c r="N76" s="6">
        <v>33907</v>
      </c>
      <c r="O76" s="6">
        <v>52928</v>
      </c>
    </row>
    <row r="77" spans="2:15" ht="15" customHeight="1">
      <c r="B77" s="57" t="s">
        <v>134</v>
      </c>
      <c r="C77" s="85">
        <v>222599</v>
      </c>
      <c r="D77" s="6">
        <v>20479</v>
      </c>
      <c r="E77" s="6">
        <v>16459</v>
      </c>
      <c r="F77" s="6">
        <v>18762</v>
      </c>
      <c r="G77" s="6">
        <v>17224</v>
      </c>
      <c r="H77" s="6">
        <v>18965</v>
      </c>
      <c r="I77" s="6">
        <v>16641</v>
      </c>
      <c r="J77" s="6">
        <v>18476</v>
      </c>
      <c r="K77" s="6">
        <v>22324</v>
      </c>
      <c r="L77" s="6">
        <v>19187</v>
      </c>
      <c r="M77" s="6">
        <v>21316</v>
      </c>
      <c r="N77" s="6">
        <v>15859</v>
      </c>
      <c r="O77" s="6">
        <v>16907</v>
      </c>
    </row>
    <row r="78" spans="2:15" ht="15" customHeight="1">
      <c r="B78" s="57" t="s">
        <v>136</v>
      </c>
      <c r="C78" s="85">
        <v>201930</v>
      </c>
      <c r="D78" s="7">
        <v>14904</v>
      </c>
      <c r="E78" s="86">
        <v>14077</v>
      </c>
      <c r="F78" s="7">
        <v>17884</v>
      </c>
      <c r="G78" s="7">
        <v>16620</v>
      </c>
      <c r="H78" s="7">
        <v>16552</v>
      </c>
      <c r="I78" s="7">
        <v>13530</v>
      </c>
      <c r="J78" s="86">
        <v>19025</v>
      </c>
      <c r="K78" s="7">
        <v>23932</v>
      </c>
      <c r="L78" s="7">
        <v>17823</v>
      </c>
      <c r="M78" s="7">
        <v>18135</v>
      </c>
      <c r="N78" s="86">
        <v>14586</v>
      </c>
      <c r="O78" s="7">
        <v>14862</v>
      </c>
    </row>
    <row r="79" spans="2:15" ht="6" customHeight="1">
      <c r="B79" s="71"/>
      <c r="C79" s="71"/>
      <c r="D79" s="71"/>
      <c r="E79" s="71"/>
      <c r="F79" s="71"/>
      <c r="G79" s="71"/>
      <c r="H79" s="71"/>
      <c r="I79" s="71"/>
      <c r="J79" s="71"/>
      <c r="K79" s="71"/>
      <c r="L79" s="71"/>
      <c r="M79" s="71"/>
      <c r="N79" s="71"/>
      <c r="O79" s="71"/>
    </row>
    <row r="80" spans="2:15" ht="3" customHeight="1">
      <c r="B80" s="446"/>
      <c r="C80" s="446"/>
      <c r="D80" s="446"/>
      <c r="E80" s="446"/>
      <c r="F80" s="446"/>
      <c r="G80" s="446"/>
      <c r="H80" s="446"/>
      <c r="I80" s="446"/>
      <c r="J80" s="446"/>
      <c r="K80" s="446"/>
      <c r="L80" s="446"/>
      <c r="M80" s="446"/>
      <c r="N80" s="446"/>
      <c r="O80" s="446"/>
    </row>
    <row r="81" spans="2:15" ht="16.5" customHeight="1">
      <c r="B81" s="862" t="s">
        <v>597</v>
      </c>
      <c r="C81" s="862"/>
      <c r="D81" s="862"/>
      <c r="E81" s="862"/>
      <c r="F81" s="862"/>
      <c r="G81" s="862"/>
      <c r="H81" s="862"/>
      <c r="I81" s="862"/>
      <c r="J81" s="862"/>
      <c r="K81" s="862"/>
      <c r="L81" s="862"/>
      <c r="M81" s="862"/>
      <c r="N81" s="862"/>
      <c r="O81" s="862"/>
    </row>
    <row r="82" spans="2:15" ht="12.75" customHeight="1"/>
    <row r="83" spans="2:15" ht="12.75" customHeight="1">
      <c r="B83" s="63"/>
      <c r="C83" s="63"/>
      <c r="D83" s="63"/>
      <c r="E83" s="63"/>
      <c r="F83" s="63"/>
      <c r="G83" s="63"/>
      <c r="H83" s="63"/>
      <c r="I83" s="63"/>
      <c r="J83" s="63"/>
      <c r="K83" s="63"/>
      <c r="L83" s="63"/>
      <c r="M83" s="63"/>
      <c r="N83" s="63"/>
      <c r="O83" s="63"/>
    </row>
    <row r="84" spans="2:15" s="32" customFormat="1" ht="12.75" customHeight="1">
      <c r="B84" s="209">
        <v>2006</v>
      </c>
      <c r="C84" s="209"/>
      <c r="O84" s="53" t="s">
        <v>123</v>
      </c>
    </row>
    <row r="85" spans="2:15" ht="18.75" customHeight="1">
      <c r="B85" s="917" t="s">
        <v>125</v>
      </c>
      <c r="C85" s="907" t="s">
        <v>16</v>
      </c>
      <c r="D85" s="907"/>
      <c r="E85" s="907"/>
      <c r="F85" s="907"/>
      <c r="G85" s="907"/>
      <c r="H85" s="907"/>
      <c r="I85" s="907"/>
      <c r="J85" s="907"/>
      <c r="K85" s="907"/>
      <c r="L85" s="907"/>
      <c r="M85" s="907"/>
      <c r="N85" s="907"/>
      <c r="O85" s="867"/>
    </row>
    <row r="86" spans="2:15" ht="18.75" customHeight="1">
      <c r="B86" s="918"/>
      <c r="C86" s="462" t="s">
        <v>68</v>
      </c>
      <c r="D86" s="452" t="s">
        <v>17</v>
      </c>
      <c r="E86" s="452" t="s">
        <v>18</v>
      </c>
      <c r="F86" s="452" t="s">
        <v>19</v>
      </c>
      <c r="G86" s="452" t="s">
        <v>20</v>
      </c>
      <c r="H86" s="452" t="s">
        <v>21</v>
      </c>
      <c r="I86" s="452" t="s">
        <v>22</v>
      </c>
      <c r="J86" s="452" t="s">
        <v>23</v>
      </c>
      <c r="K86" s="452" t="s">
        <v>24</v>
      </c>
      <c r="L86" s="452" t="s">
        <v>25</v>
      </c>
      <c r="M86" s="452" t="s">
        <v>26</v>
      </c>
      <c r="N86" s="452" t="s">
        <v>27</v>
      </c>
      <c r="O86" s="453" t="s">
        <v>28</v>
      </c>
    </row>
    <row r="87" spans="2:15" ht="6" customHeight="1">
      <c r="D87" s="69"/>
      <c r="E87" s="69"/>
      <c r="F87" s="69"/>
      <c r="G87" s="69"/>
      <c r="H87" s="69"/>
      <c r="I87" s="69"/>
      <c r="J87" s="69"/>
      <c r="K87" s="69"/>
      <c r="L87" s="69"/>
      <c r="M87" s="69"/>
      <c r="N87" s="69"/>
      <c r="O87" s="69"/>
    </row>
    <row r="88" spans="2:15" ht="12.75" customHeight="1">
      <c r="B88" s="60" t="s">
        <v>30</v>
      </c>
      <c r="C88" s="85">
        <v>1170880</v>
      </c>
      <c r="D88" s="85">
        <v>74037</v>
      </c>
      <c r="E88" s="85">
        <v>78030</v>
      </c>
      <c r="F88" s="85">
        <v>92922</v>
      </c>
      <c r="G88" s="85">
        <v>120597</v>
      </c>
      <c r="H88" s="85">
        <v>103843</v>
      </c>
      <c r="I88" s="85">
        <v>91714</v>
      </c>
      <c r="J88" s="85">
        <v>113205</v>
      </c>
      <c r="K88" s="85">
        <v>126957</v>
      </c>
      <c r="L88" s="85">
        <v>103644</v>
      </c>
      <c r="M88" s="85">
        <v>97486</v>
      </c>
      <c r="N88" s="85">
        <v>75871</v>
      </c>
      <c r="O88" s="85">
        <v>92574</v>
      </c>
    </row>
    <row r="89" spans="2:15" ht="6" customHeight="1">
      <c r="C89" s="85"/>
      <c r="D89" s="6"/>
      <c r="E89" s="6"/>
      <c r="F89" s="6"/>
      <c r="G89" s="6"/>
      <c r="H89" s="6"/>
      <c r="I89" s="6"/>
      <c r="J89" s="6"/>
      <c r="K89" s="6"/>
      <c r="L89" s="6"/>
      <c r="M89" s="6"/>
      <c r="N89" s="6"/>
      <c r="O89" s="6"/>
    </row>
    <row r="90" spans="2:15" ht="15" customHeight="1">
      <c r="B90" s="57" t="s">
        <v>126</v>
      </c>
      <c r="C90" s="85">
        <v>155505</v>
      </c>
      <c r="D90" s="6">
        <v>9055</v>
      </c>
      <c r="E90" s="6">
        <v>11993</v>
      </c>
      <c r="F90" s="6">
        <v>17715</v>
      </c>
      <c r="G90" s="6">
        <v>16040</v>
      </c>
      <c r="H90" s="7">
        <v>13908</v>
      </c>
      <c r="I90" s="6">
        <v>12724</v>
      </c>
      <c r="J90" s="6">
        <v>11345</v>
      </c>
      <c r="K90" s="6">
        <v>15034</v>
      </c>
      <c r="L90" s="6">
        <v>12514</v>
      </c>
      <c r="M90" s="6">
        <v>13138</v>
      </c>
      <c r="N90" s="6">
        <v>13134</v>
      </c>
      <c r="O90" s="6">
        <v>8905</v>
      </c>
    </row>
    <row r="91" spans="2:15" ht="15" customHeight="1">
      <c r="B91" s="57" t="s">
        <v>130</v>
      </c>
      <c r="C91" s="85">
        <v>27516</v>
      </c>
      <c r="D91" s="6">
        <v>1124</v>
      </c>
      <c r="E91" s="6">
        <v>1085</v>
      </c>
      <c r="F91" s="6">
        <v>1585</v>
      </c>
      <c r="G91" s="6">
        <v>4071</v>
      </c>
      <c r="H91" s="6">
        <v>4496</v>
      </c>
      <c r="I91" s="6">
        <v>3588</v>
      </c>
      <c r="J91" s="6">
        <v>3180</v>
      </c>
      <c r="K91" s="6">
        <v>2471</v>
      </c>
      <c r="L91" s="6">
        <v>2733</v>
      </c>
      <c r="M91" s="6">
        <v>1439</v>
      </c>
      <c r="N91" s="6">
        <v>851</v>
      </c>
      <c r="O91" s="6">
        <v>893</v>
      </c>
    </row>
    <row r="92" spans="2:15" ht="15" customHeight="1">
      <c r="B92" s="57" t="s">
        <v>133</v>
      </c>
      <c r="C92" s="85">
        <v>558684</v>
      </c>
      <c r="D92" s="86">
        <v>30836</v>
      </c>
      <c r="E92" s="86">
        <v>32152</v>
      </c>
      <c r="F92" s="86">
        <v>36349</v>
      </c>
      <c r="G92" s="86">
        <v>59925</v>
      </c>
      <c r="H92" s="6">
        <v>46328</v>
      </c>
      <c r="I92" s="86">
        <v>43987</v>
      </c>
      <c r="J92" s="6">
        <v>57557</v>
      </c>
      <c r="K92" s="6">
        <v>68611</v>
      </c>
      <c r="L92" s="6">
        <v>52382</v>
      </c>
      <c r="M92" s="6">
        <v>44593</v>
      </c>
      <c r="N92" s="6">
        <v>33396</v>
      </c>
      <c r="O92" s="6">
        <v>52568</v>
      </c>
    </row>
    <row r="93" spans="2:15" ht="15" customHeight="1">
      <c r="B93" s="57" t="s">
        <v>134</v>
      </c>
      <c r="C93" s="85">
        <v>221982</v>
      </c>
      <c r="D93" s="6">
        <v>18207</v>
      </c>
      <c r="E93" s="6">
        <v>18032</v>
      </c>
      <c r="F93" s="6">
        <v>18953</v>
      </c>
      <c r="G93" s="6">
        <v>20137</v>
      </c>
      <c r="H93" s="6">
        <v>19543</v>
      </c>
      <c r="I93" s="6">
        <v>16426</v>
      </c>
      <c r="J93" s="6">
        <v>20454</v>
      </c>
      <c r="K93" s="6">
        <v>18107</v>
      </c>
      <c r="L93" s="6">
        <v>18572</v>
      </c>
      <c r="M93" s="6">
        <v>20817</v>
      </c>
      <c r="N93" s="6">
        <v>16392</v>
      </c>
      <c r="O93" s="6">
        <v>16342</v>
      </c>
    </row>
    <row r="94" spans="2:15" ht="15" customHeight="1">
      <c r="B94" s="57" t="s">
        <v>136</v>
      </c>
      <c r="C94" s="85">
        <v>207193</v>
      </c>
      <c r="D94" s="86">
        <v>14815</v>
      </c>
      <c r="E94" s="86">
        <v>14768</v>
      </c>
      <c r="F94" s="6">
        <v>18320</v>
      </c>
      <c r="G94" s="6">
        <v>20424</v>
      </c>
      <c r="H94" s="6">
        <v>19568</v>
      </c>
      <c r="I94" s="6">
        <v>14989</v>
      </c>
      <c r="J94" s="86">
        <v>20669</v>
      </c>
      <c r="K94" s="6">
        <v>22734</v>
      </c>
      <c r="L94" s="86">
        <v>17443</v>
      </c>
      <c r="M94" s="6">
        <v>17499</v>
      </c>
      <c r="N94" s="6">
        <v>12098</v>
      </c>
      <c r="O94" s="6">
        <v>13866</v>
      </c>
    </row>
    <row r="95" spans="2:15" ht="6" customHeight="1">
      <c r="B95" s="71"/>
      <c r="C95" s="71"/>
      <c r="D95" s="6"/>
      <c r="E95" s="6"/>
      <c r="F95" s="6"/>
      <c r="G95" s="6"/>
      <c r="H95" s="6"/>
      <c r="I95" s="6"/>
      <c r="J95" s="6"/>
      <c r="K95" s="6"/>
      <c r="L95" s="6"/>
      <c r="M95" s="6"/>
      <c r="N95" s="6"/>
      <c r="O95" s="6"/>
    </row>
    <row r="96" spans="2:15" ht="3" customHeight="1">
      <c r="B96" s="446"/>
      <c r="C96" s="446"/>
      <c r="D96" s="447"/>
      <c r="E96" s="447"/>
      <c r="F96" s="447"/>
      <c r="G96" s="447"/>
      <c r="H96" s="447"/>
      <c r="I96" s="447"/>
      <c r="J96" s="447"/>
      <c r="K96" s="447"/>
      <c r="L96" s="447"/>
      <c r="M96" s="447"/>
      <c r="N96" s="447"/>
      <c r="O96" s="447"/>
    </row>
    <row r="97" spans="2:15" ht="16.5" customHeight="1">
      <c r="B97" s="862" t="s">
        <v>597</v>
      </c>
      <c r="C97" s="862"/>
      <c r="D97" s="862"/>
      <c r="E97" s="862"/>
      <c r="F97" s="862"/>
      <c r="G97" s="862"/>
      <c r="H97" s="862"/>
      <c r="I97" s="862"/>
      <c r="J97" s="862"/>
      <c r="K97" s="862"/>
      <c r="L97" s="862"/>
      <c r="M97" s="862"/>
      <c r="N97" s="862"/>
      <c r="O97" s="862"/>
    </row>
    <row r="98" spans="2:15" ht="12.75" customHeight="1"/>
    <row r="99" spans="2:15" ht="12.75" customHeight="1">
      <c r="B99" s="63"/>
      <c r="C99" s="63"/>
      <c r="D99" s="63"/>
      <c r="E99" s="63"/>
      <c r="F99" s="63"/>
      <c r="G99" s="63"/>
      <c r="H99" s="63"/>
      <c r="I99" s="63"/>
      <c r="J99" s="63"/>
      <c r="K99" s="63"/>
      <c r="L99" s="63"/>
      <c r="M99" s="63"/>
      <c r="N99" s="63"/>
      <c r="O99" s="63"/>
    </row>
    <row r="100" spans="2:15" s="32" customFormat="1" ht="12.75" customHeight="1">
      <c r="B100" s="209">
        <v>2007</v>
      </c>
      <c r="C100" s="209"/>
      <c r="O100" s="53" t="s">
        <v>123</v>
      </c>
    </row>
    <row r="101" spans="2:15" ht="18.75" customHeight="1">
      <c r="B101" s="917" t="s">
        <v>125</v>
      </c>
      <c r="C101" s="907" t="s">
        <v>16</v>
      </c>
      <c r="D101" s="907"/>
      <c r="E101" s="907"/>
      <c r="F101" s="907"/>
      <c r="G101" s="907"/>
      <c r="H101" s="907"/>
      <c r="I101" s="907"/>
      <c r="J101" s="907"/>
      <c r="K101" s="907"/>
      <c r="L101" s="907"/>
      <c r="M101" s="907"/>
      <c r="N101" s="907"/>
      <c r="O101" s="867"/>
    </row>
    <row r="102" spans="2:15" ht="18.75" customHeight="1">
      <c r="B102" s="918"/>
      <c r="C102" s="462" t="s">
        <v>68</v>
      </c>
      <c r="D102" s="452" t="s">
        <v>17</v>
      </c>
      <c r="E102" s="452" t="s">
        <v>18</v>
      </c>
      <c r="F102" s="452" t="s">
        <v>19</v>
      </c>
      <c r="G102" s="452" t="s">
        <v>20</v>
      </c>
      <c r="H102" s="452" t="s">
        <v>21</v>
      </c>
      <c r="I102" s="452" t="s">
        <v>22</v>
      </c>
      <c r="J102" s="452" t="s">
        <v>23</v>
      </c>
      <c r="K102" s="452" t="s">
        <v>24</v>
      </c>
      <c r="L102" s="452" t="s">
        <v>25</v>
      </c>
      <c r="M102" s="452" t="s">
        <v>26</v>
      </c>
      <c r="N102" s="452" t="s">
        <v>27</v>
      </c>
      <c r="O102" s="453" t="s">
        <v>28</v>
      </c>
    </row>
    <row r="103" spans="2:15" ht="6" customHeight="1">
      <c r="D103" s="69"/>
      <c r="E103" s="69"/>
      <c r="F103" s="69"/>
      <c r="G103" s="69"/>
      <c r="H103" s="69"/>
      <c r="I103" s="69"/>
      <c r="J103" s="69"/>
      <c r="K103" s="69"/>
      <c r="L103" s="69"/>
      <c r="M103" s="69"/>
      <c r="N103" s="69"/>
      <c r="O103" s="69"/>
    </row>
    <row r="104" spans="2:15" ht="12.75" customHeight="1">
      <c r="B104" s="60" t="s">
        <v>30</v>
      </c>
      <c r="C104" s="85">
        <v>1202976</v>
      </c>
      <c r="D104" s="85">
        <v>71718</v>
      </c>
      <c r="E104" s="85">
        <v>78377</v>
      </c>
      <c r="F104" s="85">
        <v>97781</v>
      </c>
      <c r="G104" s="85">
        <v>121943</v>
      </c>
      <c r="H104" s="85">
        <v>103636</v>
      </c>
      <c r="I104" s="85">
        <v>95493</v>
      </c>
      <c r="J104" s="85">
        <v>118937</v>
      </c>
      <c r="K104" s="85">
        <v>121945</v>
      </c>
      <c r="L104" s="85">
        <v>107497</v>
      </c>
      <c r="M104" s="85">
        <v>98485</v>
      </c>
      <c r="N104" s="85">
        <v>84876</v>
      </c>
      <c r="O104" s="85">
        <v>102288</v>
      </c>
    </row>
    <row r="105" spans="2:15" ht="6" customHeight="1">
      <c r="C105" s="85"/>
      <c r="D105" s="6"/>
      <c r="E105" s="6"/>
      <c r="F105" s="6"/>
      <c r="G105" s="6"/>
      <c r="H105" s="6"/>
      <c r="I105" s="6"/>
      <c r="J105" s="6"/>
      <c r="K105" s="6"/>
      <c r="L105" s="6"/>
      <c r="M105" s="6"/>
      <c r="N105" s="6"/>
      <c r="O105" s="6"/>
    </row>
    <row r="106" spans="2:15" ht="15" customHeight="1">
      <c r="B106" s="57" t="s">
        <v>126</v>
      </c>
      <c r="C106" s="85">
        <v>163352</v>
      </c>
      <c r="D106" s="6">
        <v>10267</v>
      </c>
      <c r="E106" s="6">
        <v>13745</v>
      </c>
      <c r="F106" s="6">
        <v>19737</v>
      </c>
      <c r="G106" s="6">
        <v>17142</v>
      </c>
      <c r="H106" s="7">
        <v>14830</v>
      </c>
      <c r="I106" s="6">
        <v>12259</v>
      </c>
      <c r="J106" s="6">
        <v>13710</v>
      </c>
      <c r="K106" s="6">
        <v>13936</v>
      </c>
      <c r="L106" s="6">
        <v>12978</v>
      </c>
      <c r="M106" s="6">
        <v>12810</v>
      </c>
      <c r="N106" s="6">
        <v>13396</v>
      </c>
      <c r="O106" s="6">
        <v>8542</v>
      </c>
    </row>
    <row r="107" spans="2:15" ht="15" customHeight="1">
      <c r="B107" s="57" t="s">
        <v>130</v>
      </c>
      <c r="C107" s="85">
        <v>31764</v>
      </c>
      <c r="D107" s="6">
        <v>872</v>
      </c>
      <c r="E107" s="6">
        <v>1148</v>
      </c>
      <c r="F107" s="6">
        <v>2019</v>
      </c>
      <c r="G107" s="6">
        <v>3881</v>
      </c>
      <c r="H107" s="6">
        <v>5232</v>
      </c>
      <c r="I107" s="6">
        <v>4135</v>
      </c>
      <c r="J107" s="6">
        <v>3743</v>
      </c>
      <c r="K107" s="6">
        <v>2852</v>
      </c>
      <c r="L107" s="6">
        <v>3654</v>
      </c>
      <c r="M107" s="6">
        <v>1687</v>
      </c>
      <c r="N107" s="6">
        <v>953</v>
      </c>
      <c r="O107" s="6">
        <v>1588</v>
      </c>
    </row>
    <row r="108" spans="2:15" ht="15" customHeight="1">
      <c r="B108" s="57" t="s">
        <v>133</v>
      </c>
      <c r="C108" s="85">
        <v>526040</v>
      </c>
      <c r="D108" s="86">
        <v>29557</v>
      </c>
      <c r="E108" s="86">
        <v>32468</v>
      </c>
      <c r="F108" s="86">
        <v>38736</v>
      </c>
      <c r="G108" s="86">
        <v>53254</v>
      </c>
      <c r="H108" s="6">
        <v>44212</v>
      </c>
      <c r="I108" s="86">
        <v>42272</v>
      </c>
      <c r="J108" s="6">
        <v>53162</v>
      </c>
      <c r="K108" s="6">
        <v>58276</v>
      </c>
      <c r="L108" s="6">
        <v>49426</v>
      </c>
      <c r="M108" s="6">
        <v>41273</v>
      </c>
      <c r="N108" s="6">
        <v>32231</v>
      </c>
      <c r="O108" s="6">
        <v>51173</v>
      </c>
    </row>
    <row r="109" spans="2:15" ht="15" customHeight="1">
      <c r="B109" s="57" t="s">
        <v>134</v>
      </c>
      <c r="C109" s="85">
        <v>251336</v>
      </c>
      <c r="D109" s="6">
        <v>18568</v>
      </c>
      <c r="E109" s="6">
        <v>18319</v>
      </c>
      <c r="F109" s="6">
        <v>19348</v>
      </c>
      <c r="G109" s="6">
        <v>22031</v>
      </c>
      <c r="H109" s="6">
        <v>17788</v>
      </c>
      <c r="I109" s="6">
        <v>18284</v>
      </c>
      <c r="J109" s="6">
        <v>24289</v>
      </c>
      <c r="K109" s="6">
        <v>21461</v>
      </c>
      <c r="L109" s="6">
        <v>21416</v>
      </c>
      <c r="M109" s="6">
        <v>23417</v>
      </c>
      <c r="N109" s="6">
        <v>22200</v>
      </c>
      <c r="O109" s="6">
        <v>24215</v>
      </c>
    </row>
    <row r="110" spans="2:15" ht="15" customHeight="1">
      <c r="B110" s="57" t="s">
        <v>136</v>
      </c>
      <c r="C110" s="85">
        <v>230484</v>
      </c>
      <c r="D110" s="6">
        <v>12454</v>
      </c>
      <c r="E110" s="6">
        <v>12697</v>
      </c>
      <c r="F110" s="6">
        <v>17941</v>
      </c>
      <c r="G110" s="86">
        <v>25635</v>
      </c>
      <c r="H110" s="86">
        <v>21574</v>
      </c>
      <c r="I110" s="6">
        <v>18543</v>
      </c>
      <c r="J110" s="6">
        <v>24033</v>
      </c>
      <c r="K110" s="6">
        <v>25420</v>
      </c>
      <c r="L110" s="6">
        <v>20023</v>
      </c>
      <c r="M110" s="6">
        <v>19298</v>
      </c>
      <c r="N110" s="86">
        <v>16096</v>
      </c>
      <c r="O110" s="6">
        <v>16770</v>
      </c>
    </row>
    <row r="111" spans="2:15" ht="6" customHeight="1">
      <c r="B111" s="71"/>
      <c r="C111" s="71"/>
      <c r="D111" s="6"/>
      <c r="E111" s="6"/>
      <c r="F111" s="6"/>
      <c r="G111" s="6"/>
      <c r="H111" s="6"/>
      <c r="I111" s="6"/>
      <c r="J111" s="6"/>
      <c r="K111" s="6"/>
      <c r="L111" s="6"/>
      <c r="M111" s="6"/>
      <c r="N111" s="6"/>
      <c r="O111" s="6"/>
    </row>
    <row r="112" spans="2:15" ht="3" customHeight="1">
      <c r="B112" s="446"/>
      <c r="C112" s="446"/>
      <c r="D112" s="447"/>
      <c r="E112" s="447"/>
      <c r="F112" s="447"/>
      <c r="G112" s="447"/>
      <c r="H112" s="447"/>
      <c r="I112" s="447"/>
      <c r="J112" s="447"/>
      <c r="K112" s="447"/>
      <c r="L112" s="447"/>
      <c r="M112" s="447"/>
      <c r="N112" s="447"/>
      <c r="O112" s="447"/>
    </row>
    <row r="113" spans="2:15" ht="16.5" customHeight="1">
      <c r="B113" s="862" t="s">
        <v>597</v>
      </c>
      <c r="C113" s="862"/>
      <c r="D113" s="862"/>
      <c r="E113" s="862"/>
      <c r="F113" s="862"/>
      <c r="G113" s="862"/>
      <c r="H113" s="862"/>
      <c r="I113" s="862"/>
      <c r="J113" s="862"/>
      <c r="K113" s="862"/>
      <c r="L113" s="862"/>
      <c r="M113" s="862"/>
      <c r="N113" s="862"/>
      <c r="O113" s="862"/>
    </row>
    <row r="114" spans="2:15" ht="12.75" customHeight="1">
      <c r="D114" s="6"/>
      <c r="E114" s="6"/>
      <c r="F114" s="6"/>
      <c r="G114" s="6"/>
      <c r="H114" s="6"/>
      <c r="I114" s="6"/>
      <c r="J114" s="6"/>
      <c r="K114" s="6"/>
      <c r="L114" s="6"/>
      <c r="M114" s="6"/>
      <c r="N114" s="6"/>
      <c r="O114" s="6"/>
    </row>
    <row r="115" spans="2:15" ht="12.75" customHeight="1">
      <c r="B115" s="63"/>
      <c r="C115" s="63"/>
      <c r="D115" s="63"/>
      <c r="E115" s="63"/>
      <c r="F115" s="63"/>
      <c r="G115" s="63"/>
      <c r="H115" s="63"/>
      <c r="I115" s="63"/>
      <c r="J115" s="63"/>
      <c r="K115" s="63"/>
      <c r="L115" s="63"/>
      <c r="M115" s="63"/>
      <c r="N115" s="63"/>
      <c r="O115" s="63"/>
    </row>
    <row r="116" spans="2:15" s="32" customFormat="1" ht="12.75" customHeight="1">
      <c r="B116" s="209">
        <v>2008</v>
      </c>
      <c r="C116" s="209"/>
      <c r="O116" s="53" t="s">
        <v>123</v>
      </c>
    </row>
    <row r="117" spans="2:15" ht="18.75" customHeight="1">
      <c r="B117" s="917" t="s">
        <v>125</v>
      </c>
      <c r="C117" s="907" t="s">
        <v>16</v>
      </c>
      <c r="D117" s="907"/>
      <c r="E117" s="907"/>
      <c r="F117" s="907"/>
      <c r="G117" s="907"/>
      <c r="H117" s="907"/>
      <c r="I117" s="907"/>
      <c r="J117" s="907"/>
      <c r="K117" s="907"/>
      <c r="L117" s="907"/>
      <c r="M117" s="907"/>
      <c r="N117" s="907"/>
      <c r="O117" s="867"/>
    </row>
    <row r="118" spans="2:15" ht="18.75" customHeight="1">
      <c r="B118" s="918"/>
      <c r="C118" s="462" t="s">
        <v>68</v>
      </c>
      <c r="D118" s="452" t="s">
        <v>17</v>
      </c>
      <c r="E118" s="452" t="s">
        <v>18</v>
      </c>
      <c r="F118" s="452" t="s">
        <v>19</v>
      </c>
      <c r="G118" s="452" t="s">
        <v>20</v>
      </c>
      <c r="H118" s="452" t="s">
        <v>21</v>
      </c>
      <c r="I118" s="452" t="s">
        <v>22</v>
      </c>
      <c r="J118" s="452" t="s">
        <v>23</v>
      </c>
      <c r="K118" s="452" t="s">
        <v>24</v>
      </c>
      <c r="L118" s="452" t="s">
        <v>25</v>
      </c>
      <c r="M118" s="452" t="s">
        <v>26</v>
      </c>
      <c r="N118" s="452" t="s">
        <v>27</v>
      </c>
      <c r="O118" s="453" t="s">
        <v>28</v>
      </c>
    </row>
    <row r="119" spans="2:15" ht="6" customHeight="1">
      <c r="D119" s="69"/>
      <c r="E119" s="69"/>
      <c r="F119" s="69"/>
      <c r="G119" s="69"/>
      <c r="H119" s="69"/>
      <c r="I119" s="69"/>
      <c r="J119" s="69"/>
      <c r="K119" s="69"/>
      <c r="L119" s="69"/>
      <c r="M119" s="69"/>
      <c r="N119" s="69"/>
      <c r="O119" s="69"/>
    </row>
    <row r="120" spans="2:15" ht="12.75" customHeight="1">
      <c r="B120" s="60" t="s">
        <v>30</v>
      </c>
      <c r="C120" s="85">
        <v>1214122</v>
      </c>
      <c r="D120" s="85">
        <v>73047</v>
      </c>
      <c r="E120" s="85">
        <v>85608</v>
      </c>
      <c r="F120" s="85">
        <v>117272</v>
      </c>
      <c r="G120" s="85">
        <v>108036</v>
      </c>
      <c r="H120" s="85">
        <v>109263</v>
      </c>
      <c r="I120" s="85">
        <v>104075</v>
      </c>
      <c r="J120" s="85">
        <v>116147</v>
      </c>
      <c r="K120" s="85">
        <v>121008</v>
      </c>
      <c r="L120" s="85">
        <v>110510</v>
      </c>
      <c r="M120" s="85">
        <v>92577</v>
      </c>
      <c r="N120" s="85">
        <v>78826</v>
      </c>
      <c r="O120" s="85">
        <v>97753</v>
      </c>
    </row>
    <row r="121" spans="2:15" ht="6" customHeight="1">
      <c r="C121" s="85"/>
      <c r="D121" s="6"/>
      <c r="E121" s="6"/>
      <c r="F121" s="6"/>
      <c r="G121" s="6"/>
      <c r="H121" s="6"/>
      <c r="I121" s="6"/>
      <c r="J121" s="6"/>
      <c r="K121" s="6"/>
      <c r="L121" s="6"/>
      <c r="M121" s="6"/>
      <c r="N121" s="6"/>
      <c r="O121" s="6"/>
    </row>
    <row r="122" spans="2:15" ht="15" customHeight="1">
      <c r="B122" s="57" t="s">
        <v>126</v>
      </c>
      <c r="C122" s="85">
        <v>143344</v>
      </c>
      <c r="D122" s="6">
        <v>9181</v>
      </c>
      <c r="E122" s="6">
        <v>13756</v>
      </c>
      <c r="F122" s="6">
        <v>17164</v>
      </c>
      <c r="G122" s="6">
        <v>15912</v>
      </c>
      <c r="H122" s="7">
        <v>11971</v>
      </c>
      <c r="I122" s="6">
        <v>9679</v>
      </c>
      <c r="J122" s="6">
        <v>12863</v>
      </c>
      <c r="K122" s="6">
        <v>10743</v>
      </c>
      <c r="L122" s="6">
        <v>11292</v>
      </c>
      <c r="M122" s="6">
        <v>10949</v>
      </c>
      <c r="N122" s="6">
        <v>11637</v>
      </c>
      <c r="O122" s="6">
        <v>8197</v>
      </c>
    </row>
    <row r="123" spans="2:15" ht="15" customHeight="1">
      <c r="B123" s="57" t="s">
        <v>130</v>
      </c>
      <c r="C123" s="85">
        <v>32335</v>
      </c>
      <c r="D123" s="6">
        <v>1506</v>
      </c>
      <c r="E123" s="6">
        <v>1704</v>
      </c>
      <c r="F123" s="6">
        <v>2432</v>
      </c>
      <c r="G123" s="6">
        <v>3544</v>
      </c>
      <c r="H123" s="6">
        <v>5371</v>
      </c>
      <c r="I123" s="6">
        <v>4266</v>
      </c>
      <c r="J123" s="6">
        <v>3552</v>
      </c>
      <c r="K123" s="6">
        <v>3712</v>
      </c>
      <c r="L123" s="6">
        <v>3219</v>
      </c>
      <c r="M123" s="6">
        <v>1850</v>
      </c>
      <c r="N123" s="6">
        <v>453</v>
      </c>
      <c r="O123" s="6">
        <v>726</v>
      </c>
    </row>
    <row r="124" spans="2:15" ht="15" customHeight="1">
      <c r="B124" s="57" t="s">
        <v>133</v>
      </c>
      <c r="C124" s="85">
        <v>531686</v>
      </c>
      <c r="D124" s="86">
        <v>29188</v>
      </c>
      <c r="E124" s="86">
        <v>29825</v>
      </c>
      <c r="F124" s="86">
        <v>43752</v>
      </c>
      <c r="G124" s="86">
        <v>43952</v>
      </c>
      <c r="H124" s="6">
        <v>48597</v>
      </c>
      <c r="I124" s="86">
        <v>45143</v>
      </c>
      <c r="J124" s="6">
        <v>53504</v>
      </c>
      <c r="K124" s="6">
        <v>59427</v>
      </c>
      <c r="L124" s="6">
        <v>47961</v>
      </c>
      <c r="M124" s="6">
        <v>40432</v>
      </c>
      <c r="N124" s="6">
        <v>36998</v>
      </c>
      <c r="O124" s="6">
        <v>52907</v>
      </c>
    </row>
    <row r="125" spans="2:15" ht="15" customHeight="1">
      <c r="B125" s="57" t="s">
        <v>134</v>
      </c>
      <c r="C125" s="85">
        <v>291807</v>
      </c>
      <c r="D125" s="6">
        <v>20135</v>
      </c>
      <c r="E125" s="6">
        <v>24823</v>
      </c>
      <c r="F125" s="6">
        <v>28947</v>
      </c>
      <c r="G125" s="6">
        <v>23995</v>
      </c>
      <c r="H125" s="6">
        <v>23212</v>
      </c>
      <c r="I125" s="6">
        <v>26331</v>
      </c>
      <c r="J125" s="6">
        <v>26433</v>
      </c>
      <c r="K125" s="6">
        <v>26297</v>
      </c>
      <c r="L125" s="6">
        <v>28247</v>
      </c>
      <c r="M125" s="6">
        <v>23772</v>
      </c>
      <c r="N125" s="6">
        <v>17411</v>
      </c>
      <c r="O125" s="6">
        <v>22204</v>
      </c>
    </row>
    <row r="126" spans="2:15" ht="15" customHeight="1">
      <c r="B126" s="57" t="s">
        <v>136</v>
      </c>
      <c r="C126" s="85">
        <v>214950</v>
      </c>
      <c r="D126" s="86">
        <v>13037</v>
      </c>
      <c r="E126" s="86">
        <v>15500</v>
      </c>
      <c r="F126" s="6">
        <v>24977</v>
      </c>
      <c r="G126" s="86">
        <v>20633</v>
      </c>
      <c r="H126" s="6">
        <v>20112</v>
      </c>
      <c r="I126" s="6">
        <v>18656</v>
      </c>
      <c r="J126" s="6">
        <v>19795</v>
      </c>
      <c r="K126" s="6">
        <v>20829</v>
      </c>
      <c r="L126" s="6">
        <v>19791</v>
      </c>
      <c r="M126" s="6">
        <v>15574</v>
      </c>
      <c r="N126" s="6">
        <v>12327</v>
      </c>
      <c r="O126" s="6">
        <v>13719</v>
      </c>
    </row>
    <row r="127" spans="2:15" ht="6" customHeight="1">
      <c r="B127" s="71"/>
      <c r="C127" s="71"/>
      <c r="D127" s="6"/>
      <c r="E127" s="6"/>
      <c r="F127" s="6"/>
      <c r="G127" s="6"/>
      <c r="H127" s="6"/>
      <c r="I127" s="6"/>
      <c r="J127" s="6"/>
      <c r="K127" s="6"/>
      <c r="L127" s="6"/>
      <c r="M127" s="6"/>
      <c r="N127" s="6"/>
      <c r="O127" s="6"/>
    </row>
    <row r="128" spans="2:15" ht="3" customHeight="1">
      <c r="B128" s="446"/>
      <c r="C128" s="446"/>
      <c r="D128" s="447"/>
      <c r="E128" s="447"/>
      <c r="F128" s="447"/>
      <c r="G128" s="447"/>
      <c r="H128" s="447"/>
      <c r="I128" s="447"/>
      <c r="J128" s="447"/>
      <c r="K128" s="447"/>
      <c r="L128" s="447"/>
      <c r="M128" s="447"/>
      <c r="N128" s="447"/>
      <c r="O128" s="447"/>
    </row>
    <row r="129" spans="2:15" ht="16.5" customHeight="1">
      <c r="B129" s="862" t="s">
        <v>597</v>
      </c>
      <c r="C129" s="862"/>
      <c r="D129" s="862"/>
      <c r="E129" s="862"/>
      <c r="F129" s="862"/>
      <c r="G129" s="862"/>
      <c r="H129" s="862"/>
      <c r="I129" s="862"/>
      <c r="J129" s="862"/>
      <c r="K129" s="862"/>
      <c r="L129" s="862"/>
      <c r="M129" s="862"/>
      <c r="N129" s="862"/>
      <c r="O129" s="862"/>
    </row>
    <row r="130" spans="2:15" ht="12.75" customHeight="1">
      <c r="D130" s="6"/>
      <c r="E130" s="6"/>
      <c r="F130" s="6"/>
      <c r="G130" s="6"/>
      <c r="H130" s="6"/>
      <c r="I130" s="6"/>
      <c r="J130" s="6"/>
      <c r="K130" s="6"/>
      <c r="L130" s="6"/>
      <c r="M130" s="6"/>
      <c r="N130" s="6"/>
      <c r="O130" s="6"/>
    </row>
    <row r="131" spans="2:15" ht="12.75" customHeight="1">
      <c r="B131" s="63"/>
      <c r="C131" s="63"/>
      <c r="D131" s="63"/>
      <c r="E131" s="63"/>
      <c r="F131" s="63"/>
      <c r="G131" s="63"/>
      <c r="H131" s="63"/>
      <c r="I131" s="63"/>
      <c r="J131" s="63"/>
      <c r="K131" s="63"/>
      <c r="L131" s="63"/>
      <c r="M131" s="63"/>
      <c r="N131" s="63"/>
      <c r="O131" s="63"/>
    </row>
    <row r="132" spans="2:15" s="32" customFormat="1" ht="12.75" customHeight="1">
      <c r="B132" s="209">
        <v>2009</v>
      </c>
      <c r="C132" s="209"/>
      <c r="O132" s="53" t="s">
        <v>123</v>
      </c>
    </row>
    <row r="133" spans="2:15" ht="18.75" customHeight="1">
      <c r="B133" s="917" t="s">
        <v>125</v>
      </c>
      <c r="C133" s="907" t="s">
        <v>16</v>
      </c>
      <c r="D133" s="907"/>
      <c r="E133" s="907"/>
      <c r="F133" s="907"/>
      <c r="G133" s="907"/>
      <c r="H133" s="907"/>
      <c r="I133" s="907"/>
      <c r="J133" s="907"/>
      <c r="K133" s="907"/>
      <c r="L133" s="907"/>
      <c r="M133" s="907"/>
      <c r="N133" s="907"/>
      <c r="O133" s="867"/>
    </row>
    <row r="134" spans="2:15" ht="18.75" customHeight="1">
      <c r="B134" s="918"/>
      <c r="C134" s="462" t="s">
        <v>68</v>
      </c>
      <c r="D134" s="452" t="s">
        <v>17</v>
      </c>
      <c r="E134" s="452" t="s">
        <v>18</v>
      </c>
      <c r="F134" s="452" t="s">
        <v>19</v>
      </c>
      <c r="G134" s="452" t="s">
        <v>20</v>
      </c>
      <c r="H134" s="452" t="s">
        <v>21</v>
      </c>
      <c r="I134" s="452" t="s">
        <v>22</v>
      </c>
      <c r="J134" s="452" t="s">
        <v>23</v>
      </c>
      <c r="K134" s="452" t="s">
        <v>24</v>
      </c>
      <c r="L134" s="452" t="s">
        <v>25</v>
      </c>
      <c r="M134" s="452" t="s">
        <v>26</v>
      </c>
      <c r="N134" s="452" t="s">
        <v>27</v>
      </c>
      <c r="O134" s="453" t="s">
        <v>28</v>
      </c>
    </row>
    <row r="135" spans="2:15" ht="6" customHeight="1">
      <c r="D135" s="69"/>
      <c r="E135" s="69"/>
      <c r="F135" s="69"/>
      <c r="G135" s="69"/>
      <c r="H135" s="69"/>
      <c r="I135" s="69"/>
      <c r="J135" s="69"/>
      <c r="K135" s="69"/>
      <c r="L135" s="69"/>
      <c r="M135" s="69"/>
      <c r="N135" s="69"/>
      <c r="O135" s="69"/>
    </row>
    <row r="136" spans="2:15" ht="12.75" customHeight="1">
      <c r="B136" s="60" t="s">
        <v>30</v>
      </c>
      <c r="C136" s="85">
        <v>1165436</v>
      </c>
      <c r="D136" s="85">
        <v>66584</v>
      </c>
      <c r="E136" s="85">
        <v>77161</v>
      </c>
      <c r="F136" s="85">
        <v>98063</v>
      </c>
      <c r="G136" s="85">
        <v>116251</v>
      </c>
      <c r="H136" s="85">
        <v>101595</v>
      </c>
      <c r="I136" s="85">
        <v>102037</v>
      </c>
      <c r="J136" s="85">
        <v>112599</v>
      </c>
      <c r="K136" s="85">
        <v>125165</v>
      </c>
      <c r="L136" s="85">
        <v>98688</v>
      </c>
      <c r="M136" s="85">
        <v>93437</v>
      </c>
      <c r="N136" s="85">
        <v>79312</v>
      </c>
      <c r="O136" s="85">
        <v>94544</v>
      </c>
    </row>
    <row r="137" spans="2:15" ht="6" customHeight="1">
      <c r="C137" s="85"/>
      <c r="D137" s="6"/>
      <c r="E137" s="6"/>
      <c r="F137" s="6"/>
      <c r="G137" s="6"/>
      <c r="H137" s="6"/>
      <c r="I137" s="6"/>
      <c r="J137" s="6"/>
      <c r="K137" s="6"/>
      <c r="L137" s="6"/>
      <c r="M137" s="6"/>
      <c r="N137" s="6"/>
      <c r="O137" s="6"/>
    </row>
    <row r="138" spans="2:15" ht="15" customHeight="1">
      <c r="B138" s="57" t="s">
        <v>126</v>
      </c>
      <c r="C138" s="85">
        <v>133594</v>
      </c>
      <c r="D138" s="6">
        <v>8216</v>
      </c>
      <c r="E138" s="6">
        <v>11535</v>
      </c>
      <c r="F138" s="6">
        <v>16929</v>
      </c>
      <c r="G138" s="6">
        <v>16728</v>
      </c>
      <c r="H138" s="7">
        <v>10113</v>
      </c>
      <c r="I138" s="6">
        <v>10090</v>
      </c>
      <c r="J138" s="6">
        <v>10678</v>
      </c>
      <c r="K138" s="6">
        <v>9529</v>
      </c>
      <c r="L138" s="6">
        <v>10732</v>
      </c>
      <c r="M138" s="6">
        <v>11532</v>
      </c>
      <c r="N138" s="6">
        <v>9843</v>
      </c>
      <c r="O138" s="6">
        <v>7669</v>
      </c>
    </row>
    <row r="139" spans="2:15" ht="15" customHeight="1">
      <c r="B139" s="57" t="s">
        <v>130</v>
      </c>
      <c r="C139" s="85">
        <v>34276</v>
      </c>
      <c r="D139" s="6">
        <v>1536</v>
      </c>
      <c r="E139" s="6">
        <v>1103</v>
      </c>
      <c r="F139" s="6">
        <v>1221</v>
      </c>
      <c r="G139" s="6">
        <v>4773</v>
      </c>
      <c r="H139" s="6">
        <v>6365</v>
      </c>
      <c r="I139" s="6">
        <v>5009</v>
      </c>
      <c r="J139" s="6">
        <v>3597</v>
      </c>
      <c r="K139" s="6">
        <v>4048</v>
      </c>
      <c r="L139" s="6">
        <v>2871</v>
      </c>
      <c r="M139" s="6">
        <v>2098</v>
      </c>
      <c r="N139" s="6">
        <v>646</v>
      </c>
      <c r="O139" s="6">
        <v>1009</v>
      </c>
    </row>
    <row r="140" spans="2:15" ht="15" customHeight="1">
      <c r="B140" s="57" t="s">
        <v>133</v>
      </c>
      <c r="C140" s="85">
        <v>594823</v>
      </c>
      <c r="D140" s="86">
        <v>31303</v>
      </c>
      <c r="E140" s="86">
        <v>35417</v>
      </c>
      <c r="F140" s="86">
        <v>41096</v>
      </c>
      <c r="G140" s="86">
        <v>57329</v>
      </c>
      <c r="H140" s="6">
        <v>50640</v>
      </c>
      <c r="I140" s="86">
        <v>52433</v>
      </c>
      <c r="J140" s="6">
        <v>61918</v>
      </c>
      <c r="K140" s="6">
        <v>69992</v>
      </c>
      <c r="L140" s="6">
        <v>52304</v>
      </c>
      <c r="M140" s="6">
        <v>47466</v>
      </c>
      <c r="N140" s="6">
        <v>38210</v>
      </c>
      <c r="O140" s="6">
        <v>56715</v>
      </c>
    </row>
    <row r="141" spans="2:15" ht="15" customHeight="1">
      <c r="B141" s="57" t="s">
        <v>134</v>
      </c>
      <c r="C141" s="85">
        <v>213438</v>
      </c>
      <c r="D141" s="6">
        <v>15564</v>
      </c>
      <c r="E141" s="6">
        <v>17701</v>
      </c>
      <c r="F141" s="6">
        <v>21319</v>
      </c>
      <c r="G141" s="6">
        <v>18038</v>
      </c>
      <c r="H141" s="6">
        <v>16295</v>
      </c>
      <c r="I141" s="6">
        <v>18067</v>
      </c>
      <c r="J141" s="6">
        <v>17717</v>
      </c>
      <c r="K141" s="6">
        <v>20233</v>
      </c>
      <c r="L141" s="6">
        <v>17395</v>
      </c>
      <c r="M141" s="6">
        <v>17147</v>
      </c>
      <c r="N141" s="6">
        <v>17516</v>
      </c>
      <c r="O141" s="6">
        <v>16446</v>
      </c>
    </row>
    <row r="142" spans="2:15" ht="15" customHeight="1">
      <c r="B142" s="57" t="s">
        <v>136</v>
      </c>
      <c r="C142" s="85">
        <v>189305</v>
      </c>
      <c r="D142" s="86">
        <v>9965</v>
      </c>
      <c r="E142" s="86">
        <v>11405</v>
      </c>
      <c r="F142" s="86">
        <v>17498</v>
      </c>
      <c r="G142" s="86">
        <v>19383</v>
      </c>
      <c r="H142" s="86">
        <v>18182</v>
      </c>
      <c r="I142" s="86">
        <v>16438</v>
      </c>
      <c r="J142" s="86">
        <v>18689</v>
      </c>
      <c r="K142" s="86">
        <v>21363</v>
      </c>
      <c r="L142" s="86">
        <v>15386</v>
      </c>
      <c r="M142" s="86">
        <v>15194</v>
      </c>
      <c r="N142" s="86">
        <v>13097</v>
      </c>
      <c r="O142" s="86">
        <v>12705</v>
      </c>
    </row>
    <row r="143" spans="2:15" ht="6" customHeight="1">
      <c r="B143" s="89"/>
      <c r="C143" s="91"/>
      <c r="D143" s="17"/>
      <c r="E143" s="17"/>
      <c r="F143" s="17"/>
      <c r="G143" s="17"/>
      <c r="H143" s="17"/>
      <c r="I143" s="17"/>
      <c r="J143" s="17"/>
      <c r="K143" s="17"/>
      <c r="L143" s="17"/>
      <c r="M143" s="17"/>
      <c r="N143" s="17"/>
      <c r="O143" s="17"/>
    </row>
    <row r="144" spans="2:15" ht="3" customHeight="1">
      <c r="B144" s="919"/>
      <c r="C144" s="919"/>
      <c r="D144" s="919"/>
      <c r="E144" s="919"/>
      <c r="F144" s="919"/>
      <c r="G144" s="919"/>
      <c r="H144" s="919"/>
      <c r="I144" s="919"/>
      <c r="J144" s="919"/>
      <c r="K144" s="919"/>
      <c r="L144" s="919"/>
      <c r="M144" s="919"/>
      <c r="N144" s="919"/>
      <c r="O144" s="919"/>
    </row>
    <row r="145" spans="2:15" ht="16.5" customHeight="1">
      <c r="B145" s="862" t="s">
        <v>597</v>
      </c>
      <c r="C145" s="862"/>
      <c r="D145" s="862"/>
      <c r="E145" s="862"/>
      <c r="F145" s="862"/>
      <c r="G145" s="862"/>
      <c r="H145" s="862"/>
      <c r="I145" s="862"/>
      <c r="J145" s="862"/>
      <c r="K145" s="862"/>
      <c r="L145" s="862"/>
      <c r="M145" s="862"/>
      <c r="N145" s="862"/>
      <c r="O145" s="862"/>
    </row>
    <row r="146" spans="2:15" ht="12.75" customHeight="1">
      <c r="D146" s="6"/>
      <c r="E146" s="6"/>
      <c r="F146" s="6"/>
      <c r="G146" s="6"/>
      <c r="H146" s="6"/>
      <c r="I146" s="6"/>
      <c r="J146" s="6"/>
      <c r="K146" s="6"/>
      <c r="L146" s="6"/>
      <c r="M146" s="6"/>
      <c r="N146" s="6"/>
      <c r="O146" s="6"/>
    </row>
    <row r="147" spans="2:15" ht="12.75" customHeight="1"/>
    <row r="148" spans="2:15" s="32" customFormat="1" ht="12.75" customHeight="1">
      <c r="B148" s="209">
        <v>2010</v>
      </c>
      <c r="C148" s="209"/>
      <c r="O148" s="53" t="s">
        <v>123</v>
      </c>
    </row>
    <row r="149" spans="2:15" ht="18.75" customHeight="1">
      <c r="B149" s="917" t="s">
        <v>125</v>
      </c>
      <c r="C149" s="907" t="s">
        <v>16</v>
      </c>
      <c r="D149" s="907"/>
      <c r="E149" s="907"/>
      <c r="F149" s="907"/>
      <c r="G149" s="907"/>
      <c r="H149" s="907"/>
      <c r="I149" s="907"/>
      <c r="J149" s="907"/>
      <c r="K149" s="907"/>
      <c r="L149" s="907"/>
      <c r="M149" s="907"/>
      <c r="N149" s="907"/>
      <c r="O149" s="867"/>
    </row>
    <row r="150" spans="2:15" ht="18.75" customHeight="1">
      <c r="B150" s="918"/>
      <c r="C150" s="462" t="s">
        <v>68</v>
      </c>
      <c r="D150" s="452" t="s">
        <v>17</v>
      </c>
      <c r="E150" s="452" t="s">
        <v>18</v>
      </c>
      <c r="F150" s="452" t="s">
        <v>19</v>
      </c>
      <c r="G150" s="452" t="s">
        <v>20</v>
      </c>
      <c r="H150" s="452" t="s">
        <v>21</v>
      </c>
      <c r="I150" s="452" t="s">
        <v>22</v>
      </c>
      <c r="J150" s="452" t="s">
        <v>23</v>
      </c>
      <c r="K150" s="452" t="s">
        <v>24</v>
      </c>
      <c r="L150" s="452" t="s">
        <v>25</v>
      </c>
      <c r="M150" s="452" t="s">
        <v>26</v>
      </c>
      <c r="N150" s="452" t="s">
        <v>27</v>
      </c>
      <c r="O150" s="453" t="s">
        <v>28</v>
      </c>
    </row>
    <row r="151" spans="2:15" ht="6" customHeight="1">
      <c r="D151" s="69"/>
      <c r="E151" s="69"/>
      <c r="F151" s="69"/>
      <c r="G151" s="69"/>
      <c r="H151" s="69"/>
      <c r="I151" s="69"/>
      <c r="J151" s="69"/>
      <c r="K151" s="69"/>
      <c r="L151" s="69"/>
      <c r="M151" s="69"/>
      <c r="N151" s="69"/>
      <c r="O151" s="69"/>
    </row>
    <row r="152" spans="2:15" ht="12.75" customHeight="1">
      <c r="B152" s="60" t="s">
        <v>30</v>
      </c>
      <c r="C152" s="85">
        <v>1102833</v>
      </c>
      <c r="D152" s="85">
        <v>64847</v>
      </c>
      <c r="E152" s="85">
        <v>69275</v>
      </c>
      <c r="F152" s="85">
        <v>87554</v>
      </c>
      <c r="G152" s="85">
        <v>96096</v>
      </c>
      <c r="H152" s="85">
        <v>94531</v>
      </c>
      <c r="I152" s="85">
        <v>89690</v>
      </c>
      <c r="J152" s="85">
        <v>114369</v>
      </c>
      <c r="K152" s="85">
        <v>130867</v>
      </c>
      <c r="L152" s="85">
        <v>102622</v>
      </c>
      <c r="M152" s="85">
        <v>93889</v>
      </c>
      <c r="N152" s="85">
        <v>74351</v>
      </c>
      <c r="O152" s="85">
        <v>84742</v>
      </c>
    </row>
    <row r="153" spans="2:15" ht="6" customHeight="1">
      <c r="C153" s="85"/>
      <c r="D153" s="6"/>
      <c r="E153" s="6"/>
      <c r="F153" s="6"/>
      <c r="G153" s="6"/>
      <c r="H153" s="6"/>
      <c r="I153" s="6"/>
      <c r="J153" s="6"/>
      <c r="K153" s="6"/>
      <c r="L153" s="6"/>
      <c r="M153" s="6"/>
      <c r="N153" s="6"/>
      <c r="O153" s="6"/>
    </row>
    <row r="154" spans="2:15" ht="15" customHeight="1">
      <c r="B154" s="57" t="s">
        <v>126</v>
      </c>
      <c r="C154" s="85">
        <v>117760</v>
      </c>
      <c r="D154" s="6">
        <v>6859</v>
      </c>
      <c r="E154" s="6">
        <v>8666</v>
      </c>
      <c r="F154" s="6">
        <v>12949</v>
      </c>
      <c r="G154" s="6">
        <v>11117</v>
      </c>
      <c r="H154" s="7">
        <v>8744</v>
      </c>
      <c r="I154" s="6">
        <v>9115</v>
      </c>
      <c r="J154" s="6">
        <v>10230</v>
      </c>
      <c r="K154" s="6">
        <v>11104</v>
      </c>
      <c r="L154" s="6">
        <v>11377</v>
      </c>
      <c r="M154" s="6">
        <v>9995</v>
      </c>
      <c r="N154" s="6">
        <v>10286</v>
      </c>
      <c r="O154" s="6">
        <v>7318</v>
      </c>
    </row>
    <row r="155" spans="2:15" ht="15" customHeight="1">
      <c r="B155" s="57" t="s">
        <v>130</v>
      </c>
      <c r="C155" s="85">
        <v>35608</v>
      </c>
      <c r="D155" s="6">
        <v>1128</v>
      </c>
      <c r="E155" s="6">
        <v>1303</v>
      </c>
      <c r="F155" s="6">
        <v>1502</v>
      </c>
      <c r="G155" s="6">
        <v>4010</v>
      </c>
      <c r="H155" s="6">
        <v>5935</v>
      </c>
      <c r="I155" s="6">
        <v>3880</v>
      </c>
      <c r="J155" s="6">
        <v>4884</v>
      </c>
      <c r="K155" s="6">
        <v>4686</v>
      </c>
      <c r="L155" s="6">
        <v>4096</v>
      </c>
      <c r="M155" s="6">
        <v>2609</v>
      </c>
      <c r="N155" s="6">
        <v>628</v>
      </c>
      <c r="O155" s="6">
        <v>947</v>
      </c>
    </row>
    <row r="156" spans="2:15" ht="15" customHeight="1">
      <c r="B156" s="57" t="s">
        <v>133</v>
      </c>
      <c r="C156" s="85">
        <v>574133</v>
      </c>
      <c r="D156" s="86">
        <v>33014</v>
      </c>
      <c r="E156" s="86">
        <v>32665</v>
      </c>
      <c r="F156" s="86">
        <v>38346</v>
      </c>
      <c r="G156" s="86">
        <v>50943</v>
      </c>
      <c r="H156" s="6">
        <v>48212</v>
      </c>
      <c r="I156" s="86">
        <v>47735</v>
      </c>
      <c r="J156" s="6">
        <v>61988</v>
      </c>
      <c r="K156" s="6">
        <v>72309</v>
      </c>
      <c r="L156" s="6">
        <v>53206</v>
      </c>
      <c r="M156" s="6">
        <v>48274</v>
      </c>
      <c r="N156" s="6">
        <v>36562</v>
      </c>
      <c r="O156" s="6">
        <v>50879</v>
      </c>
    </row>
    <row r="157" spans="2:15" ht="15" customHeight="1">
      <c r="B157" s="57" t="s">
        <v>134</v>
      </c>
      <c r="C157" s="85">
        <v>204322</v>
      </c>
      <c r="D157" s="6">
        <v>13124</v>
      </c>
      <c r="E157" s="6">
        <v>14693</v>
      </c>
      <c r="F157" s="6">
        <v>17116</v>
      </c>
      <c r="G157" s="6">
        <v>13441</v>
      </c>
      <c r="H157" s="6">
        <v>15682</v>
      </c>
      <c r="I157" s="6">
        <v>16032</v>
      </c>
      <c r="J157" s="6">
        <v>20524</v>
      </c>
      <c r="K157" s="6">
        <v>23187</v>
      </c>
      <c r="L157" s="6">
        <v>20009</v>
      </c>
      <c r="M157" s="6">
        <v>18639</v>
      </c>
      <c r="N157" s="6">
        <v>15982</v>
      </c>
      <c r="O157" s="6">
        <v>15893</v>
      </c>
    </row>
    <row r="158" spans="2:15" ht="15" customHeight="1">
      <c r="B158" s="57" t="s">
        <v>136</v>
      </c>
      <c r="C158" s="85">
        <v>171010</v>
      </c>
      <c r="D158" s="86">
        <v>10722</v>
      </c>
      <c r="E158" s="86">
        <v>11948</v>
      </c>
      <c r="F158" s="86">
        <v>17641</v>
      </c>
      <c r="G158" s="86">
        <v>16585</v>
      </c>
      <c r="H158" s="86">
        <v>15958</v>
      </c>
      <c r="I158" s="86">
        <v>12928</v>
      </c>
      <c r="J158" s="86">
        <v>16743</v>
      </c>
      <c r="K158" s="86">
        <v>19581</v>
      </c>
      <c r="L158" s="86">
        <v>13934</v>
      </c>
      <c r="M158" s="86">
        <v>14372</v>
      </c>
      <c r="N158" s="86">
        <v>10893</v>
      </c>
      <c r="O158" s="86">
        <v>9705</v>
      </c>
    </row>
    <row r="159" spans="2:15" ht="6" customHeight="1">
      <c r="B159" s="71"/>
      <c r="C159" s="71"/>
      <c r="D159" s="6"/>
      <c r="E159" s="6"/>
      <c r="F159" s="6"/>
      <c r="G159" s="6"/>
      <c r="H159" s="6"/>
      <c r="I159" s="6"/>
      <c r="J159" s="6"/>
      <c r="K159" s="6"/>
      <c r="L159" s="6"/>
      <c r="M159" s="6"/>
      <c r="N159" s="6"/>
      <c r="O159" s="6"/>
    </row>
    <row r="160" spans="2:15" ht="3" customHeight="1">
      <c r="B160" s="446"/>
      <c r="C160" s="446"/>
      <c r="D160" s="447"/>
      <c r="E160" s="447"/>
      <c r="F160" s="447"/>
      <c r="G160" s="447"/>
      <c r="H160" s="447"/>
      <c r="I160" s="447"/>
      <c r="J160" s="447"/>
      <c r="K160" s="447"/>
      <c r="L160" s="447"/>
      <c r="M160" s="447"/>
      <c r="N160" s="447"/>
      <c r="O160" s="447"/>
    </row>
    <row r="161" spans="2:15" ht="16.5" customHeight="1">
      <c r="B161" s="862" t="s">
        <v>597</v>
      </c>
      <c r="C161" s="862"/>
      <c r="D161" s="862"/>
      <c r="E161" s="862"/>
      <c r="F161" s="862"/>
      <c r="G161" s="862"/>
      <c r="H161" s="862"/>
      <c r="I161" s="862"/>
      <c r="J161" s="862"/>
      <c r="K161" s="862"/>
      <c r="L161" s="862"/>
      <c r="M161" s="862"/>
      <c r="N161" s="862"/>
      <c r="O161" s="862"/>
    </row>
    <row r="162" spans="2:15" ht="12.75" customHeight="1">
      <c r="D162" s="6"/>
      <c r="E162" s="6"/>
      <c r="F162" s="6"/>
      <c r="G162" s="6"/>
      <c r="H162" s="6"/>
      <c r="I162" s="6"/>
      <c r="J162" s="6"/>
      <c r="K162" s="6"/>
      <c r="L162" s="6"/>
      <c r="M162" s="6"/>
      <c r="N162" s="6"/>
      <c r="O162" s="6"/>
    </row>
    <row r="163" spans="2:15" ht="12.75" customHeight="1"/>
    <row r="164" spans="2:15" s="32" customFormat="1" ht="12.75" customHeight="1">
      <c r="B164" s="209">
        <v>2011</v>
      </c>
      <c r="C164" s="209"/>
      <c r="O164" s="53" t="s">
        <v>123</v>
      </c>
    </row>
    <row r="165" spans="2:15" ht="18.75" customHeight="1">
      <c r="B165" s="917" t="s">
        <v>125</v>
      </c>
      <c r="C165" s="907" t="s">
        <v>16</v>
      </c>
      <c r="D165" s="907"/>
      <c r="E165" s="907"/>
      <c r="F165" s="907"/>
      <c r="G165" s="907"/>
      <c r="H165" s="907"/>
      <c r="I165" s="907"/>
      <c r="J165" s="907"/>
      <c r="K165" s="907"/>
      <c r="L165" s="907"/>
      <c r="M165" s="907"/>
      <c r="N165" s="907"/>
      <c r="O165" s="867"/>
    </row>
    <row r="166" spans="2:15" ht="18.75" customHeight="1">
      <c r="B166" s="918"/>
      <c r="C166" s="462" t="s">
        <v>68</v>
      </c>
      <c r="D166" s="452" t="s">
        <v>17</v>
      </c>
      <c r="E166" s="452" t="s">
        <v>18</v>
      </c>
      <c r="F166" s="452" t="s">
        <v>19</v>
      </c>
      <c r="G166" s="452" t="s">
        <v>20</v>
      </c>
      <c r="H166" s="452" t="s">
        <v>21</v>
      </c>
      <c r="I166" s="452" t="s">
        <v>22</v>
      </c>
      <c r="J166" s="452" t="s">
        <v>23</v>
      </c>
      <c r="K166" s="452" t="s">
        <v>24</v>
      </c>
      <c r="L166" s="452" t="s">
        <v>25</v>
      </c>
      <c r="M166" s="452" t="s">
        <v>26</v>
      </c>
      <c r="N166" s="452" t="s">
        <v>27</v>
      </c>
      <c r="O166" s="453" t="s">
        <v>28</v>
      </c>
    </row>
    <row r="167" spans="2:15" ht="6" customHeight="1">
      <c r="D167" s="69"/>
      <c r="E167" s="69"/>
      <c r="F167" s="69"/>
      <c r="G167" s="69"/>
      <c r="H167" s="69"/>
      <c r="I167" s="69"/>
      <c r="J167" s="69"/>
      <c r="K167" s="69"/>
      <c r="L167" s="69"/>
      <c r="M167" s="69"/>
      <c r="N167" s="69"/>
      <c r="O167" s="69"/>
    </row>
    <row r="168" spans="2:15" ht="12.75" customHeight="1">
      <c r="B168" s="60" t="s">
        <v>30</v>
      </c>
      <c r="C168" s="85">
        <v>1142904</v>
      </c>
      <c r="D168" s="85">
        <v>62599</v>
      </c>
      <c r="E168" s="85">
        <v>70692</v>
      </c>
      <c r="F168" s="85">
        <v>93682</v>
      </c>
      <c r="G168" s="85">
        <v>115175</v>
      </c>
      <c r="H168" s="85">
        <v>113111</v>
      </c>
      <c r="I168" s="85">
        <v>98990</v>
      </c>
      <c r="J168" s="85">
        <v>119004</v>
      </c>
      <c r="K168" s="85">
        <v>129850</v>
      </c>
      <c r="L168" s="85">
        <v>106851</v>
      </c>
      <c r="M168" s="85">
        <v>91155</v>
      </c>
      <c r="N168" s="85">
        <v>64904</v>
      </c>
      <c r="O168" s="85">
        <v>76891</v>
      </c>
    </row>
    <row r="169" spans="2:15" ht="6" customHeight="1">
      <c r="C169" s="85"/>
      <c r="D169" s="6"/>
      <c r="E169" s="6"/>
      <c r="F169" s="6"/>
      <c r="G169" s="6"/>
      <c r="H169" s="6"/>
      <c r="I169" s="6"/>
      <c r="J169" s="6"/>
      <c r="K169" s="6"/>
      <c r="L169" s="6"/>
      <c r="M169" s="6"/>
      <c r="N169" s="6"/>
      <c r="O169" s="6"/>
    </row>
    <row r="170" spans="2:15" ht="15" customHeight="1">
      <c r="B170" s="57" t="s">
        <v>126</v>
      </c>
      <c r="C170" s="85">
        <v>126570</v>
      </c>
      <c r="D170" s="6">
        <v>7751</v>
      </c>
      <c r="E170" s="6">
        <v>10453</v>
      </c>
      <c r="F170" s="6">
        <v>15869</v>
      </c>
      <c r="G170" s="6">
        <v>12507</v>
      </c>
      <c r="H170" s="7">
        <v>11088</v>
      </c>
      <c r="I170" s="6">
        <v>9397</v>
      </c>
      <c r="J170" s="6">
        <v>10060</v>
      </c>
      <c r="K170" s="6">
        <v>10614</v>
      </c>
      <c r="L170" s="6">
        <v>10369</v>
      </c>
      <c r="M170" s="6">
        <v>9461</v>
      </c>
      <c r="N170" s="6">
        <v>11098</v>
      </c>
      <c r="O170" s="6">
        <v>7903</v>
      </c>
    </row>
    <row r="171" spans="2:15" ht="15" customHeight="1">
      <c r="B171" s="57" t="s">
        <v>130</v>
      </c>
      <c r="C171" s="85">
        <v>57992</v>
      </c>
      <c r="D171" s="6">
        <v>932</v>
      </c>
      <c r="E171" s="6">
        <v>1895</v>
      </c>
      <c r="F171" s="6">
        <v>2552</v>
      </c>
      <c r="G171" s="6">
        <v>8133</v>
      </c>
      <c r="H171" s="6">
        <v>11278</v>
      </c>
      <c r="I171" s="6">
        <v>7027</v>
      </c>
      <c r="J171" s="6">
        <v>7272</v>
      </c>
      <c r="K171" s="6">
        <v>7339</v>
      </c>
      <c r="L171" s="6">
        <v>5700</v>
      </c>
      <c r="M171" s="6">
        <v>3428</v>
      </c>
      <c r="N171" s="6">
        <v>727</v>
      </c>
      <c r="O171" s="6">
        <v>1709</v>
      </c>
    </row>
    <row r="172" spans="2:15" ht="15" customHeight="1">
      <c r="B172" s="57" t="s">
        <v>133</v>
      </c>
      <c r="C172" s="85">
        <v>547478</v>
      </c>
      <c r="D172" s="86">
        <v>30209</v>
      </c>
      <c r="E172" s="86">
        <v>30515</v>
      </c>
      <c r="F172" s="86">
        <v>40274</v>
      </c>
      <c r="G172" s="86">
        <v>54483</v>
      </c>
      <c r="H172" s="6">
        <v>51192</v>
      </c>
      <c r="I172" s="86">
        <v>48509</v>
      </c>
      <c r="J172" s="6">
        <v>58762</v>
      </c>
      <c r="K172" s="6">
        <v>64621</v>
      </c>
      <c r="L172" s="6">
        <v>51342</v>
      </c>
      <c r="M172" s="6">
        <v>42641</v>
      </c>
      <c r="N172" s="6">
        <v>30578</v>
      </c>
      <c r="O172" s="6">
        <v>44352</v>
      </c>
    </row>
    <row r="173" spans="2:15" ht="15" customHeight="1">
      <c r="B173" s="57" t="s">
        <v>134</v>
      </c>
      <c r="C173" s="85">
        <v>229505</v>
      </c>
      <c r="D173" s="6">
        <v>14061</v>
      </c>
      <c r="E173" s="6">
        <v>16546</v>
      </c>
      <c r="F173" s="6">
        <v>18522</v>
      </c>
      <c r="G173" s="6">
        <v>19507</v>
      </c>
      <c r="H173" s="6">
        <v>20129</v>
      </c>
      <c r="I173" s="6">
        <v>20398</v>
      </c>
      <c r="J173" s="6">
        <v>23190</v>
      </c>
      <c r="K173" s="6">
        <v>25828</v>
      </c>
      <c r="L173" s="6">
        <v>22741</v>
      </c>
      <c r="M173" s="6">
        <v>22822</v>
      </c>
      <c r="N173" s="6">
        <v>12440</v>
      </c>
      <c r="O173" s="6">
        <v>13321</v>
      </c>
    </row>
    <row r="174" spans="2:15" ht="15" customHeight="1">
      <c r="B174" s="57" t="s">
        <v>136</v>
      </c>
      <c r="C174" s="85">
        <v>181359</v>
      </c>
      <c r="D174" s="86">
        <v>9646</v>
      </c>
      <c r="E174" s="86">
        <v>11283</v>
      </c>
      <c r="F174" s="86">
        <v>16465</v>
      </c>
      <c r="G174" s="86">
        <v>20545</v>
      </c>
      <c r="H174" s="86">
        <v>19424</v>
      </c>
      <c r="I174" s="86">
        <v>13659</v>
      </c>
      <c r="J174" s="86">
        <v>19720</v>
      </c>
      <c r="K174" s="86">
        <v>21448</v>
      </c>
      <c r="L174" s="86">
        <v>16699</v>
      </c>
      <c r="M174" s="86">
        <v>12803</v>
      </c>
      <c r="N174" s="86">
        <v>10061</v>
      </c>
      <c r="O174" s="86">
        <v>9606</v>
      </c>
    </row>
    <row r="175" spans="2:15" ht="6" customHeight="1">
      <c r="B175" s="71"/>
      <c r="C175" s="71"/>
      <c r="D175" s="6"/>
      <c r="E175" s="6"/>
      <c r="F175" s="6"/>
      <c r="G175" s="6"/>
      <c r="H175" s="6"/>
      <c r="I175" s="6"/>
      <c r="J175" s="6"/>
      <c r="K175" s="6"/>
      <c r="L175" s="6"/>
      <c r="M175" s="6"/>
      <c r="N175" s="6"/>
      <c r="O175" s="6"/>
    </row>
    <row r="176" spans="2:15" ht="3" customHeight="1">
      <c r="B176" s="446"/>
      <c r="C176" s="446"/>
      <c r="D176" s="447"/>
      <c r="E176" s="447"/>
      <c r="F176" s="447"/>
      <c r="G176" s="447"/>
      <c r="H176" s="447"/>
      <c r="I176" s="447"/>
      <c r="J176" s="447"/>
      <c r="K176" s="447"/>
      <c r="L176" s="447"/>
      <c r="M176" s="447"/>
      <c r="N176" s="447"/>
      <c r="O176" s="447"/>
    </row>
    <row r="177" spans="2:15" ht="16.5" customHeight="1">
      <c r="B177" s="862" t="s">
        <v>597</v>
      </c>
      <c r="C177" s="862"/>
      <c r="D177" s="862"/>
      <c r="E177" s="862"/>
      <c r="F177" s="862"/>
      <c r="G177" s="862"/>
      <c r="H177" s="862"/>
      <c r="I177" s="862"/>
      <c r="J177" s="862"/>
      <c r="K177" s="862"/>
      <c r="L177" s="862"/>
      <c r="M177" s="862"/>
      <c r="N177" s="862"/>
      <c r="O177" s="862"/>
    </row>
    <row r="178" spans="2:15" s="32" customFormat="1" ht="12.75" customHeight="1">
      <c r="D178" s="207"/>
      <c r="E178" s="207"/>
      <c r="F178" s="207"/>
      <c r="G178" s="207"/>
      <c r="H178" s="207"/>
      <c r="I178" s="207"/>
      <c r="J178" s="207"/>
      <c r="K178" s="207"/>
      <c r="L178" s="207"/>
      <c r="M178" s="207"/>
      <c r="N178" s="207"/>
      <c r="O178" s="207"/>
    </row>
    <row r="179" spans="2:15" ht="12.75" customHeight="1"/>
    <row r="180" spans="2:15" s="32" customFormat="1" ht="12.75" customHeight="1">
      <c r="B180" s="209">
        <v>2012</v>
      </c>
      <c r="C180" s="209"/>
      <c r="O180" s="53" t="s">
        <v>123</v>
      </c>
    </row>
    <row r="181" spans="2:15" ht="18.75" customHeight="1">
      <c r="B181" s="917" t="s">
        <v>125</v>
      </c>
      <c r="C181" s="907" t="s">
        <v>16</v>
      </c>
      <c r="D181" s="907"/>
      <c r="E181" s="907"/>
      <c r="F181" s="907"/>
      <c r="G181" s="907"/>
      <c r="H181" s="907"/>
      <c r="I181" s="907"/>
      <c r="J181" s="907"/>
      <c r="K181" s="907"/>
      <c r="L181" s="907"/>
      <c r="M181" s="907"/>
      <c r="N181" s="907"/>
      <c r="O181" s="867"/>
    </row>
    <row r="182" spans="2:15" ht="18.75" customHeight="1">
      <c r="B182" s="918"/>
      <c r="C182" s="462" t="s">
        <v>68</v>
      </c>
      <c r="D182" s="452" t="s">
        <v>17</v>
      </c>
      <c r="E182" s="452" t="s">
        <v>18</v>
      </c>
      <c r="F182" s="452" t="s">
        <v>19</v>
      </c>
      <c r="G182" s="452" t="s">
        <v>20</v>
      </c>
      <c r="H182" s="452" t="s">
        <v>21</v>
      </c>
      <c r="I182" s="452" t="s">
        <v>22</v>
      </c>
      <c r="J182" s="452" t="s">
        <v>23</v>
      </c>
      <c r="K182" s="452" t="s">
        <v>24</v>
      </c>
      <c r="L182" s="452" t="s">
        <v>25</v>
      </c>
      <c r="M182" s="452" t="s">
        <v>26</v>
      </c>
      <c r="N182" s="452" t="s">
        <v>27</v>
      </c>
      <c r="O182" s="453" t="s">
        <v>28</v>
      </c>
    </row>
    <row r="183" spans="2:15" ht="6" customHeight="1">
      <c r="D183" s="69"/>
      <c r="E183" s="69"/>
      <c r="F183" s="69"/>
      <c r="G183" s="69"/>
      <c r="H183" s="69"/>
      <c r="I183" s="69"/>
      <c r="J183" s="69"/>
      <c r="K183" s="69"/>
      <c r="L183" s="69"/>
      <c r="M183" s="69"/>
      <c r="N183" s="69"/>
      <c r="O183" s="69"/>
    </row>
    <row r="184" spans="2:15" ht="12.75" customHeight="1">
      <c r="B184" s="60" t="s">
        <v>30</v>
      </c>
      <c r="C184" s="85">
        <v>1091189</v>
      </c>
      <c r="D184" s="85">
        <v>58444</v>
      </c>
      <c r="E184" s="85">
        <v>67382</v>
      </c>
      <c r="F184" s="85">
        <v>82864</v>
      </c>
      <c r="G184" s="85">
        <v>109286</v>
      </c>
      <c r="H184" s="85">
        <v>97666</v>
      </c>
      <c r="I184" s="85">
        <v>92784</v>
      </c>
      <c r="J184" s="85">
        <v>119223</v>
      </c>
      <c r="K184" s="85">
        <v>123391</v>
      </c>
      <c r="L184" s="85">
        <v>99647</v>
      </c>
      <c r="M184" s="85">
        <v>89572</v>
      </c>
      <c r="N184" s="85">
        <v>68384</v>
      </c>
      <c r="O184" s="85">
        <v>82546</v>
      </c>
    </row>
    <row r="185" spans="2:15" ht="6" customHeight="1">
      <c r="C185" s="85"/>
      <c r="D185" s="6"/>
      <c r="E185" s="6"/>
      <c r="F185" s="6"/>
      <c r="G185" s="6"/>
      <c r="H185" s="6"/>
      <c r="I185" s="6"/>
      <c r="J185" s="6"/>
      <c r="K185" s="6"/>
      <c r="L185" s="6"/>
      <c r="M185" s="6"/>
      <c r="N185" s="6"/>
      <c r="O185" s="6"/>
    </row>
    <row r="186" spans="2:15" ht="15" customHeight="1">
      <c r="B186" s="57" t="s">
        <v>126</v>
      </c>
      <c r="C186" s="85">
        <v>132822</v>
      </c>
      <c r="D186" s="6">
        <v>8196</v>
      </c>
      <c r="E186" s="6">
        <v>10676</v>
      </c>
      <c r="F186" s="6">
        <v>14696</v>
      </c>
      <c r="G186" s="6">
        <v>12944</v>
      </c>
      <c r="H186" s="7">
        <v>13923</v>
      </c>
      <c r="I186" s="6">
        <v>10009</v>
      </c>
      <c r="J186" s="6">
        <v>10855</v>
      </c>
      <c r="K186" s="6">
        <v>9881</v>
      </c>
      <c r="L186" s="6">
        <v>10362</v>
      </c>
      <c r="M186" s="6">
        <v>10496</v>
      </c>
      <c r="N186" s="6">
        <v>11933</v>
      </c>
      <c r="O186" s="6">
        <v>8851</v>
      </c>
    </row>
    <row r="187" spans="2:15" ht="15" customHeight="1">
      <c r="B187" s="57" t="s">
        <v>130</v>
      </c>
      <c r="C187" s="85">
        <v>65954</v>
      </c>
      <c r="D187" s="6">
        <v>900</v>
      </c>
      <c r="E187" s="6">
        <v>2411</v>
      </c>
      <c r="F187" s="6">
        <v>3594</v>
      </c>
      <c r="G187" s="6">
        <v>8682</v>
      </c>
      <c r="H187" s="6">
        <v>9623</v>
      </c>
      <c r="I187" s="6">
        <v>7109</v>
      </c>
      <c r="J187" s="6">
        <v>8671</v>
      </c>
      <c r="K187" s="6">
        <v>10698</v>
      </c>
      <c r="L187" s="6">
        <v>7318</v>
      </c>
      <c r="M187" s="6">
        <v>3284</v>
      </c>
      <c r="N187" s="6">
        <v>1399</v>
      </c>
      <c r="O187" s="6">
        <v>2265</v>
      </c>
    </row>
    <row r="188" spans="2:15" ht="15" customHeight="1">
      <c r="B188" s="57" t="s">
        <v>133</v>
      </c>
      <c r="C188" s="85">
        <v>508550</v>
      </c>
      <c r="D188" s="86">
        <v>28292</v>
      </c>
      <c r="E188" s="86">
        <v>30258</v>
      </c>
      <c r="F188" s="86">
        <v>35744</v>
      </c>
      <c r="G188" s="86">
        <v>50173</v>
      </c>
      <c r="H188" s="6">
        <v>42220</v>
      </c>
      <c r="I188" s="86">
        <v>44476</v>
      </c>
      <c r="J188" s="6">
        <v>54192</v>
      </c>
      <c r="K188" s="6">
        <v>59173</v>
      </c>
      <c r="L188" s="6">
        <v>48455</v>
      </c>
      <c r="M188" s="6">
        <v>42235</v>
      </c>
      <c r="N188" s="6">
        <v>30301</v>
      </c>
      <c r="O188" s="6">
        <v>43031</v>
      </c>
    </row>
    <row r="189" spans="2:15" ht="15" customHeight="1">
      <c r="B189" s="57" t="s">
        <v>134</v>
      </c>
      <c r="C189" s="85">
        <v>182620</v>
      </c>
      <c r="D189" s="6">
        <v>12336</v>
      </c>
      <c r="E189" s="6">
        <v>12386</v>
      </c>
      <c r="F189" s="6">
        <v>12779</v>
      </c>
      <c r="G189" s="6">
        <v>14542</v>
      </c>
      <c r="H189" s="6">
        <v>13288</v>
      </c>
      <c r="I189" s="6">
        <v>15243</v>
      </c>
      <c r="J189" s="6">
        <v>19199</v>
      </c>
      <c r="K189" s="6">
        <v>17685</v>
      </c>
      <c r="L189" s="6">
        <v>16577</v>
      </c>
      <c r="M189" s="6">
        <v>18243</v>
      </c>
      <c r="N189" s="6">
        <v>13528</v>
      </c>
      <c r="O189" s="6">
        <v>16814</v>
      </c>
    </row>
    <row r="190" spans="2:15" ht="15" customHeight="1">
      <c r="B190" s="57" t="s">
        <v>136</v>
      </c>
      <c r="C190" s="85">
        <v>201243</v>
      </c>
      <c r="D190" s="86">
        <v>8720</v>
      </c>
      <c r="E190" s="86">
        <v>11651</v>
      </c>
      <c r="F190" s="86">
        <v>16051</v>
      </c>
      <c r="G190" s="86">
        <v>22945</v>
      </c>
      <c r="H190" s="86">
        <v>18612</v>
      </c>
      <c r="I190" s="86">
        <v>15947</v>
      </c>
      <c r="J190" s="86">
        <v>26306</v>
      </c>
      <c r="K190" s="86">
        <v>25954</v>
      </c>
      <c r="L190" s="86">
        <v>16935</v>
      </c>
      <c r="M190" s="86">
        <v>15314</v>
      </c>
      <c r="N190" s="86">
        <v>11223</v>
      </c>
      <c r="O190" s="86">
        <v>11585</v>
      </c>
    </row>
    <row r="191" spans="2:15" ht="6" customHeight="1">
      <c r="B191" s="71"/>
      <c r="C191" s="71"/>
      <c r="D191" s="6"/>
      <c r="E191" s="6"/>
      <c r="F191" s="6"/>
      <c r="G191" s="6"/>
      <c r="H191" s="6"/>
      <c r="I191" s="6"/>
      <c r="J191" s="6"/>
      <c r="K191" s="6"/>
      <c r="L191" s="6"/>
      <c r="M191" s="6"/>
      <c r="N191" s="6"/>
      <c r="O191" s="6"/>
    </row>
    <row r="192" spans="2:15" ht="3" customHeight="1">
      <c r="B192" s="446"/>
      <c r="C192" s="446"/>
      <c r="D192" s="447"/>
      <c r="E192" s="447"/>
      <c r="F192" s="447"/>
      <c r="G192" s="447"/>
      <c r="H192" s="447"/>
      <c r="I192" s="447"/>
      <c r="J192" s="447"/>
      <c r="K192" s="447"/>
      <c r="L192" s="447"/>
      <c r="M192" s="447"/>
      <c r="N192" s="447"/>
      <c r="O192" s="447"/>
    </row>
    <row r="193" spans="2:15" s="32" customFormat="1" ht="16.5" customHeight="1">
      <c r="B193" s="862" t="s">
        <v>597</v>
      </c>
      <c r="C193" s="862"/>
      <c r="D193" s="862"/>
      <c r="E193" s="862"/>
      <c r="F193" s="862"/>
      <c r="G193" s="862"/>
      <c r="H193" s="862"/>
      <c r="I193" s="862"/>
      <c r="J193" s="862"/>
      <c r="K193" s="862"/>
      <c r="L193" s="862"/>
      <c r="M193" s="862"/>
      <c r="N193" s="862"/>
      <c r="O193" s="862"/>
    </row>
    <row r="194" spans="2:15" ht="12.75" customHeight="1"/>
    <row r="195" spans="2:15" ht="12.75" customHeight="1"/>
    <row r="196" spans="2:15" s="32" customFormat="1" ht="12.75" customHeight="1">
      <c r="B196" s="209">
        <v>2013</v>
      </c>
      <c r="C196" s="209"/>
      <c r="O196" s="53" t="s">
        <v>123</v>
      </c>
    </row>
    <row r="197" spans="2:15" ht="18.75" customHeight="1">
      <c r="B197" s="917" t="s">
        <v>125</v>
      </c>
      <c r="C197" s="907" t="s">
        <v>16</v>
      </c>
      <c r="D197" s="907"/>
      <c r="E197" s="907"/>
      <c r="F197" s="907"/>
      <c r="G197" s="907"/>
      <c r="H197" s="907"/>
      <c r="I197" s="907"/>
      <c r="J197" s="907"/>
      <c r="K197" s="907"/>
      <c r="L197" s="907"/>
      <c r="M197" s="907"/>
      <c r="N197" s="907"/>
      <c r="O197" s="867"/>
    </row>
    <row r="198" spans="2:15" ht="18.75" customHeight="1">
      <c r="B198" s="918"/>
      <c r="C198" s="462" t="s">
        <v>68</v>
      </c>
      <c r="D198" s="452" t="s">
        <v>17</v>
      </c>
      <c r="E198" s="452" t="s">
        <v>18</v>
      </c>
      <c r="F198" s="452" t="s">
        <v>19</v>
      </c>
      <c r="G198" s="452" t="s">
        <v>20</v>
      </c>
      <c r="H198" s="452" t="s">
        <v>21</v>
      </c>
      <c r="I198" s="452" t="s">
        <v>22</v>
      </c>
      <c r="J198" s="452" t="s">
        <v>23</v>
      </c>
      <c r="K198" s="452" t="s">
        <v>24</v>
      </c>
      <c r="L198" s="452" t="s">
        <v>25</v>
      </c>
      <c r="M198" s="452" t="s">
        <v>26</v>
      </c>
      <c r="N198" s="452" t="s">
        <v>27</v>
      </c>
      <c r="O198" s="453" t="s">
        <v>28</v>
      </c>
    </row>
    <row r="199" spans="2:15" ht="6" customHeight="1">
      <c r="D199" s="69"/>
      <c r="E199" s="69"/>
      <c r="F199" s="69"/>
      <c r="G199" s="69"/>
      <c r="H199" s="69"/>
      <c r="I199" s="69"/>
      <c r="J199" s="69"/>
      <c r="K199" s="69"/>
      <c r="L199" s="69"/>
      <c r="M199" s="69"/>
      <c r="N199" s="69"/>
      <c r="O199" s="69"/>
    </row>
    <row r="200" spans="2:15" ht="12.75" customHeight="1">
      <c r="B200" s="60" t="s">
        <v>30</v>
      </c>
      <c r="C200" s="85">
        <v>1177442</v>
      </c>
      <c r="D200" s="85">
        <v>61328</v>
      </c>
      <c r="E200" s="85">
        <v>71141</v>
      </c>
      <c r="F200" s="85">
        <v>91139</v>
      </c>
      <c r="G200" s="85">
        <v>103763</v>
      </c>
      <c r="H200" s="85">
        <v>107230</v>
      </c>
      <c r="I200" s="85">
        <v>102930</v>
      </c>
      <c r="J200" s="85">
        <v>127217</v>
      </c>
      <c r="K200" s="85">
        <v>135993</v>
      </c>
      <c r="L200" s="85">
        <v>110388</v>
      </c>
      <c r="M200" s="85">
        <v>97791</v>
      </c>
      <c r="N200" s="85">
        <v>76325</v>
      </c>
      <c r="O200" s="85">
        <v>92197</v>
      </c>
    </row>
    <row r="201" spans="2:15" ht="6" customHeight="1">
      <c r="C201" s="85"/>
      <c r="D201" s="6"/>
      <c r="E201" s="6"/>
      <c r="F201" s="6"/>
      <c r="G201" s="6"/>
      <c r="H201" s="6"/>
      <c r="I201" s="6"/>
      <c r="J201" s="6"/>
      <c r="K201" s="6"/>
      <c r="L201" s="6"/>
      <c r="M201" s="6"/>
      <c r="N201" s="6"/>
      <c r="O201" s="6"/>
    </row>
    <row r="202" spans="2:15" ht="15" customHeight="1">
      <c r="B202" s="57" t="s">
        <v>126</v>
      </c>
      <c r="C202" s="85">
        <v>144226</v>
      </c>
      <c r="D202" s="6">
        <v>10147</v>
      </c>
      <c r="E202" s="6">
        <v>12449</v>
      </c>
      <c r="F202" s="6">
        <v>15195</v>
      </c>
      <c r="G202" s="6">
        <v>14695</v>
      </c>
      <c r="H202" s="7">
        <v>12797</v>
      </c>
      <c r="I202" s="6">
        <v>11076</v>
      </c>
      <c r="J202" s="6">
        <v>11576</v>
      </c>
      <c r="K202" s="6">
        <v>12589</v>
      </c>
      <c r="L202" s="6">
        <v>11192</v>
      </c>
      <c r="M202" s="6">
        <v>13527</v>
      </c>
      <c r="N202" s="6">
        <v>10780</v>
      </c>
      <c r="O202" s="6">
        <v>8203</v>
      </c>
    </row>
    <row r="203" spans="2:15" ht="15" customHeight="1">
      <c r="B203" s="57" t="s">
        <v>130</v>
      </c>
      <c r="C203" s="85">
        <v>73364</v>
      </c>
      <c r="D203" s="6">
        <v>1449</v>
      </c>
      <c r="E203" s="6">
        <v>2545</v>
      </c>
      <c r="F203" s="6">
        <v>4712</v>
      </c>
      <c r="G203" s="6">
        <v>8307</v>
      </c>
      <c r="H203" s="6">
        <v>10790</v>
      </c>
      <c r="I203" s="6">
        <v>9710</v>
      </c>
      <c r="J203" s="6">
        <v>9452</v>
      </c>
      <c r="K203" s="6">
        <v>10529</v>
      </c>
      <c r="L203" s="6">
        <v>7007</v>
      </c>
      <c r="M203" s="6">
        <v>4590</v>
      </c>
      <c r="N203" s="6">
        <v>1507</v>
      </c>
      <c r="O203" s="6">
        <v>2766</v>
      </c>
    </row>
    <row r="204" spans="2:15" ht="15" customHeight="1">
      <c r="B204" s="57" t="s">
        <v>133</v>
      </c>
      <c r="C204" s="85">
        <v>530040</v>
      </c>
      <c r="D204" s="86">
        <v>27589</v>
      </c>
      <c r="E204" s="86">
        <v>29589</v>
      </c>
      <c r="F204" s="86">
        <v>38110</v>
      </c>
      <c r="G204" s="86">
        <v>43889</v>
      </c>
      <c r="H204" s="6">
        <v>47545</v>
      </c>
      <c r="I204" s="86">
        <v>46515</v>
      </c>
      <c r="J204" s="6">
        <v>55205</v>
      </c>
      <c r="K204" s="6">
        <v>62221</v>
      </c>
      <c r="L204" s="6">
        <v>49321</v>
      </c>
      <c r="M204" s="6">
        <v>45076</v>
      </c>
      <c r="N204" s="6">
        <v>35865</v>
      </c>
      <c r="O204" s="6">
        <v>49115</v>
      </c>
    </row>
    <row r="205" spans="2:15" ht="15" customHeight="1">
      <c r="B205" s="57" t="s">
        <v>134</v>
      </c>
      <c r="C205" s="85">
        <v>219557</v>
      </c>
      <c r="D205" s="6">
        <v>12544</v>
      </c>
      <c r="E205" s="6">
        <v>14901</v>
      </c>
      <c r="F205" s="6">
        <v>16965</v>
      </c>
      <c r="G205" s="6">
        <v>16612</v>
      </c>
      <c r="H205" s="6">
        <v>18526</v>
      </c>
      <c r="I205" s="6">
        <v>18889</v>
      </c>
      <c r="J205" s="6">
        <v>23882</v>
      </c>
      <c r="K205" s="6">
        <v>22460</v>
      </c>
      <c r="L205" s="6">
        <v>23328</v>
      </c>
      <c r="M205" s="6">
        <v>18795</v>
      </c>
      <c r="N205" s="6">
        <v>14738</v>
      </c>
      <c r="O205" s="6">
        <v>17917</v>
      </c>
    </row>
    <row r="206" spans="2:15" ht="15" customHeight="1">
      <c r="B206" s="57" t="s">
        <v>136</v>
      </c>
      <c r="C206" s="85">
        <v>210255</v>
      </c>
      <c r="D206" s="86">
        <v>9599</v>
      </c>
      <c r="E206" s="86">
        <v>11657</v>
      </c>
      <c r="F206" s="86">
        <v>16157</v>
      </c>
      <c r="G206" s="86">
        <v>20260</v>
      </c>
      <c r="H206" s="86">
        <v>17572</v>
      </c>
      <c r="I206" s="86">
        <v>16740</v>
      </c>
      <c r="J206" s="86">
        <v>27102</v>
      </c>
      <c r="K206" s="86">
        <v>28194</v>
      </c>
      <c r="L206" s="86">
        <v>19540</v>
      </c>
      <c r="M206" s="86">
        <v>15803</v>
      </c>
      <c r="N206" s="86">
        <v>13435</v>
      </c>
      <c r="O206" s="86">
        <v>14196</v>
      </c>
    </row>
    <row r="207" spans="2:15" ht="6" customHeight="1">
      <c r="B207" s="71"/>
      <c r="C207" s="71"/>
      <c r="D207" s="6"/>
      <c r="E207" s="6"/>
      <c r="F207" s="6"/>
      <c r="G207" s="6"/>
      <c r="H207" s="6"/>
      <c r="I207" s="6"/>
      <c r="J207" s="6"/>
      <c r="K207" s="6"/>
      <c r="L207" s="6"/>
      <c r="M207" s="6"/>
      <c r="N207" s="6"/>
      <c r="O207" s="6"/>
    </row>
    <row r="208" spans="2:15" ht="3" customHeight="1">
      <c r="B208" s="446"/>
      <c r="C208" s="446"/>
      <c r="D208" s="447"/>
      <c r="E208" s="447"/>
      <c r="F208" s="447"/>
      <c r="G208" s="447"/>
      <c r="H208" s="447"/>
      <c r="I208" s="447"/>
      <c r="J208" s="447"/>
      <c r="K208" s="447"/>
      <c r="L208" s="447"/>
      <c r="M208" s="447"/>
      <c r="N208" s="447"/>
      <c r="O208" s="447"/>
    </row>
    <row r="209" spans="2:15" s="32" customFormat="1" ht="16.5" customHeight="1">
      <c r="B209" s="862" t="s">
        <v>583</v>
      </c>
      <c r="C209" s="862"/>
      <c r="D209" s="862"/>
      <c r="E209" s="862"/>
      <c r="F209" s="862"/>
      <c r="G209" s="862"/>
      <c r="H209" s="862"/>
      <c r="I209" s="862"/>
      <c r="J209" s="862"/>
      <c r="K209" s="862"/>
      <c r="L209" s="862"/>
      <c r="M209" s="862"/>
      <c r="N209" s="862"/>
      <c r="O209" s="862"/>
    </row>
    <row r="210" spans="2:15" ht="12.75" customHeight="1"/>
    <row r="211" spans="2:15" ht="12.75" customHeight="1">
      <c r="B211" s="308"/>
    </row>
    <row r="212" spans="2:15" s="32" customFormat="1" ht="12.75" customHeight="1">
      <c r="B212" s="209">
        <v>2014</v>
      </c>
      <c r="C212" s="209"/>
      <c r="O212" s="53" t="s">
        <v>123</v>
      </c>
    </row>
    <row r="213" spans="2:15" ht="18.75" customHeight="1">
      <c r="B213" s="917" t="s">
        <v>125</v>
      </c>
      <c r="C213" s="907" t="s">
        <v>16</v>
      </c>
      <c r="D213" s="907"/>
      <c r="E213" s="907"/>
      <c r="F213" s="907"/>
      <c r="G213" s="907"/>
      <c r="H213" s="907"/>
      <c r="I213" s="907"/>
      <c r="J213" s="907"/>
      <c r="K213" s="907"/>
      <c r="L213" s="907"/>
      <c r="M213" s="907"/>
      <c r="N213" s="907"/>
      <c r="O213" s="867"/>
    </row>
    <row r="214" spans="2:15" ht="18.75" customHeight="1">
      <c r="B214" s="918"/>
      <c r="C214" s="462" t="s">
        <v>68</v>
      </c>
      <c r="D214" s="452" t="s">
        <v>17</v>
      </c>
      <c r="E214" s="452" t="s">
        <v>18</v>
      </c>
      <c r="F214" s="452" t="s">
        <v>19</v>
      </c>
      <c r="G214" s="452" t="s">
        <v>20</v>
      </c>
      <c r="H214" s="452" t="s">
        <v>21</v>
      </c>
      <c r="I214" s="452" t="s">
        <v>22</v>
      </c>
      <c r="J214" s="452" t="s">
        <v>23</v>
      </c>
      <c r="K214" s="452" t="s">
        <v>24</v>
      </c>
      <c r="L214" s="452" t="s">
        <v>25</v>
      </c>
      <c r="M214" s="452" t="s">
        <v>26</v>
      </c>
      <c r="N214" s="452" t="s">
        <v>27</v>
      </c>
      <c r="O214" s="453" t="s">
        <v>28</v>
      </c>
    </row>
    <row r="215" spans="2:15" ht="6" customHeight="1">
      <c r="D215" s="69"/>
      <c r="E215" s="69"/>
      <c r="F215" s="69"/>
      <c r="G215" s="69"/>
      <c r="H215" s="69"/>
      <c r="I215" s="69"/>
      <c r="J215" s="69"/>
      <c r="K215" s="69"/>
      <c r="L215" s="69"/>
      <c r="M215" s="69"/>
      <c r="N215" s="69"/>
      <c r="O215" s="69"/>
    </row>
    <row r="216" spans="2:15" ht="12.75" customHeight="1">
      <c r="B216" s="60" t="s">
        <v>30</v>
      </c>
      <c r="C216" s="85">
        <v>1220869</v>
      </c>
      <c r="D216" s="85">
        <v>67860</v>
      </c>
      <c r="E216" s="85">
        <v>76838</v>
      </c>
      <c r="F216" s="85">
        <v>93270</v>
      </c>
      <c r="G216" s="85">
        <v>119191</v>
      </c>
      <c r="H216" s="85">
        <v>110519</v>
      </c>
      <c r="I216" s="85">
        <v>106798</v>
      </c>
      <c r="J216" s="85">
        <v>127933</v>
      </c>
      <c r="K216" s="85">
        <v>134096</v>
      </c>
      <c r="L216" s="85">
        <v>111933</v>
      </c>
      <c r="M216" s="85">
        <v>97687</v>
      </c>
      <c r="N216" s="85">
        <v>77592</v>
      </c>
      <c r="O216" s="85">
        <v>97152</v>
      </c>
    </row>
    <row r="217" spans="2:15" ht="6" customHeight="1">
      <c r="C217" s="85"/>
      <c r="D217" s="6"/>
      <c r="E217" s="6"/>
      <c r="F217" s="6"/>
      <c r="G217" s="6"/>
      <c r="H217" s="6"/>
      <c r="I217" s="6"/>
      <c r="J217" s="6"/>
      <c r="K217" s="6"/>
      <c r="L217" s="6"/>
      <c r="M217" s="6"/>
      <c r="N217" s="6"/>
      <c r="O217" s="6"/>
    </row>
    <row r="218" spans="2:15" ht="15" customHeight="1">
      <c r="B218" s="57" t="s">
        <v>126</v>
      </c>
      <c r="C218" s="85">
        <v>147108</v>
      </c>
      <c r="D218" s="6">
        <v>9207</v>
      </c>
      <c r="E218" s="6">
        <v>11376</v>
      </c>
      <c r="F218" s="6">
        <v>14369</v>
      </c>
      <c r="G218" s="6">
        <v>14726</v>
      </c>
      <c r="H218" s="7">
        <v>13806</v>
      </c>
      <c r="I218" s="6">
        <v>9806</v>
      </c>
      <c r="J218" s="6">
        <v>12381</v>
      </c>
      <c r="K218" s="6">
        <v>11778</v>
      </c>
      <c r="L218" s="6">
        <v>11960</v>
      </c>
      <c r="M218" s="6">
        <v>13388</v>
      </c>
      <c r="N218" s="6">
        <v>12302</v>
      </c>
      <c r="O218" s="6">
        <v>12009</v>
      </c>
    </row>
    <row r="219" spans="2:15" ht="15" customHeight="1">
      <c r="B219" s="57" t="s">
        <v>130</v>
      </c>
      <c r="C219" s="85">
        <v>79719</v>
      </c>
      <c r="D219" s="6">
        <v>1955</v>
      </c>
      <c r="E219" s="6">
        <v>3241</v>
      </c>
      <c r="F219" s="6">
        <v>5081</v>
      </c>
      <c r="G219" s="6">
        <v>8580</v>
      </c>
      <c r="H219" s="6">
        <v>13429</v>
      </c>
      <c r="I219" s="6">
        <v>9529</v>
      </c>
      <c r="J219" s="6">
        <v>9820</v>
      </c>
      <c r="K219" s="6">
        <v>11638</v>
      </c>
      <c r="L219" s="6">
        <v>6860</v>
      </c>
      <c r="M219" s="6">
        <v>4758</v>
      </c>
      <c r="N219" s="6">
        <v>2291</v>
      </c>
      <c r="O219" s="6">
        <v>2537</v>
      </c>
    </row>
    <row r="220" spans="2:15" ht="15" customHeight="1">
      <c r="B220" s="57" t="s">
        <v>133</v>
      </c>
      <c r="C220" s="85">
        <v>546703</v>
      </c>
      <c r="D220" s="86">
        <v>31431</v>
      </c>
      <c r="E220" s="86">
        <v>32689</v>
      </c>
      <c r="F220" s="86">
        <v>39301</v>
      </c>
      <c r="G220" s="86">
        <v>55050</v>
      </c>
      <c r="H220" s="6">
        <v>47875</v>
      </c>
      <c r="I220" s="86">
        <v>46216</v>
      </c>
      <c r="J220" s="6">
        <v>56238</v>
      </c>
      <c r="K220" s="6">
        <v>59467</v>
      </c>
      <c r="L220" s="6">
        <v>49526</v>
      </c>
      <c r="M220" s="6">
        <v>46087</v>
      </c>
      <c r="N220" s="6">
        <v>34974</v>
      </c>
      <c r="O220" s="6">
        <v>47849</v>
      </c>
    </row>
    <row r="221" spans="2:15" ht="15" customHeight="1">
      <c r="B221" s="57" t="s">
        <v>134</v>
      </c>
      <c r="C221" s="85">
        <v>233129</v>
      </c>
      <c r="D221" s="6">
        <v>14160</v>
      </c>
      <c r="E221" s="6">
        <v>15433</v>
      </c>
      <c r="F221" s="6">
        <v>16974</v>
      </c>
      <c r="G221" s="6">
        <v>18311</v>
      </c>
      <c r="H221" s="6">
        <v>19142</v>
      </c>
      <c r="I221" s="6">
        <v>22481</v>
      </c>
      <c r="J221" s="6">
        <v>23451</v>
      </c>
      <c r="K221" s="6">
        <v>24515</v>
      </c>
      <c r="L221" s="6">
        <v>25332</v>
      </c>
      <c r="M221" s="6">
        <v>19093</v>
      </c>
      <c r="N221" s="6">
        <v>14502</v>
      </c>
      <c r="O221" s="6">
        <v>19735</v>
      </c>
    </row>
    <row r="222" spans="2:15" ht="15" customHeight="1">
      <c r="B222" s="57" t="s">
        <v>136</v>
      </c>
      <c r="C222" s="85">
        <v>214210</v>
      </c>
      <c r="D222" s="86">
        <v>11107</v>
      </c>
      <c r="E222" s="86">
        <v>14099</v>
      </c>
      <c r="F222" s="86">
        <v>17545</v>
      </c>
      <c r="G222" s="86">
        <v>22524</v>
      </c>
      <c r="H222" s="86">
        <v>16267</v>
      </c>
      <c r="I222" s="86">
        <v>18766</v>
      </c>
      <c r="J222" s="86">
        <v>26043</v>
      </c>
      <c r="K222" s="86">
        <v>26698</v>
      </c>
      <c r="L222" s="86">
        <v>18255</v>
      </c>
      <c r="M222" s="86">
        <v>14361</v>
      </c>
      <c r="N222" s="86">
        <v>13523</v>
      </c>
      <c r="O222" s="86">
        <v>15022</v>
      </c>
    </row>
    <row r="223" spans="2:15" ht="6" customHeight="1">
      <c r="B223" s="71"/>
      <c r="C223" s="71"/>
      <c r="D223" s="6"/>
      <c r="E223" s="6"/>
      <c r="F223" s="6"/>
      <c r="G223" s="6"/>
      <c r="H223" s="6"/>
      <c r="I223" s="6"/>
      <c r="J223" s="6"/>
      <c r="K223" s="6"/>
      <c r="L223" s="6"/>
      <c r="M223" s="6"/>
      <c r="N223" s="6"/>
      <c r="O223" s="6"/>
    </row>
    <row r="224" spans="2:15" ht="3" customHeight="1">
      <c r="B224" s="446"/>
      <c r="C224" s="446"/>
      <c r="D224" s="447"/>
      <c r="E224" s="447"/>
      <c r="F224" s="447"/>
      <c r="G224" s="447"/>
      <c r="H224" s="447"/>
      <c r="I224" s="447"/>
      <c r="J224" s="447"/>
      <c r="K224" s="447"/>
      <c r="L224" s="447"/>
      <c r="M224" s="447"/>
      <c r="N224" s="447"/>
      <c r="O224" s="447"/>
    </row>
    <row r="225" spans="2:15" s="32" customFormat="1" ht="16.5" customHeight="1">
      <c r="B225" s="862" t="s">
        <v>598</v>
      </c>
      <c r="C225" s="862"/>
      <c r="D225" s="862"/>
      <c r="E225" s="862"/>
      <c r="F225" s="862"/>
      <c r="G225" s="862"/>
      <c r="H225" s="862"/>
      <c r="I225" s="862"/>
      <c r="J225" s="862"/>
      <c r="K225" s="862"/>
      <c r="L225" s="862"/>
      <c r="M225" s="862"/>
      <c r="N225" s="862"/>
      <c r="O225" s="862"/>
    </row>
    <row r="226" spans="2:15" ht="12.75" customHeight="1"/>
    <row r="227" spans="2:15" ht="12.75" customHeight="1"/>
    <row r="228" spans="2:15" s="32" customFormat="1" ht="12.75" customHeight="1">
      <c r="B228" s="209">
        <v>2015</v>
      </c>
      <c r="C228" s="209"/>
      <c r="O228" s="53" t="s">
        <v>123</v>
      </c>
    </row>
    <row r="229" spans="2:15" ht="18.75" customHeight="1">
      <c r="B229" s="917" t="s">
        <v>125</v>
      </c>
      <c r="C229" s="907" t="s">
        <v>16</v>
      </c>
      <c r="D229" s="907"/>
      <c r="E229" s="907"/>
      <c r="F229" s="907"/>
      <c r="G229" s="907"/>
      <c r="H229" s="907"/>
      <c r="I229" s="907"/>
      <c r="J229" s="907"/>
      <c r="K229" s="907"/>
      <c r="L229" s="907"/>
      <c r="M229" s="907"/>
      <c r="N229" s="907"/>
      <c r="O229" s="867"/>
    </row>
    <row r="230" spans="2:15" ht="18.75" customHeight="1">
      <c r="B230" s="918"/>
      <c r="C230" s="462" t="s">
        <v>68</v>
      </c>
      <c r="D230" s="452" t="s">
        <v>17</v>
      </c>
      <c r="E230" s="452" t="s">
        <v>18</v>
      </c>
      <c r="F230" s="452" t="s">
        <v>19</v>
      </c>
      <c r="G230" s="452" t="s">
        <v>20</v>
      </c>
      <c r="H230" s="452" t="s">
        <v>21</v>
      </c>
      <c r="I230" s="452" t="s">
        <v>22</v>
      </c>
      <c r="J230" s="452" t="s">
        <v>23</v>
      </c>
      <c r="K230" s="452" t="s">
        <v>24</v>
      </c>
      <c r="L230" s="452" t="s">
        <v>25</v>
      </c>
      <c r="M230" s="452" t="s">
        <v>26</v>
      </c>
      <c r="N230" s="452" t="s">
        <v>27</v>
      </c>
      <c r="O230" s="453" t="s">
        <v>28</v>
      </c>
    </row>
    <row r="231" spans="2:15" ht="6" customHeight="1">
      <c r="D231" s="69"/>
      <c r="E231" s="69"/>
      <c r="F231" s="69"/>
      <c r="G231" s="69"/>
      <c r="H231" s="69"/>
      <c r="I231" s="69"/>
      <c r="J231" s="69"/>
      <c r="K231" s="69"/>
      <c r="L231" s="69"/>
      <c r="M231" s="69"/>
      <c r="N231" s="69"/>
      <c r="O231" s="69"/>
    </row>
    <row r="232" spans="2:15" ht="12.75" customHeight="1">
      <c r="B232" s="60" t="s">
        <v>30</v>
      </c>
      <c r="C232" s="85">
        <v>1292825</v>
      </c>
      <c r="D232" s="85">
        <v>71889</v>
      </c>
      <c r="E232" s="85">
        <v>82201</v>
      </c>
      <c r="F232" s="85">
        <v>107174</v>
      </c>
      <c r="G232" s="85">
        <v>115852</v>
      </c>
      <c r="H232" s="85">
        <v>109744</v>
      </c>
      <c r="I232" s="85">
        <v>115287</v>
      </c>
      <c r="J232" s="85">
        <v>137271</v>
      </c>
      <c r="K232" s="85">
        <v>141876</v>
      </c>
      <c r="L232" s="85">
        <v>114272</v>
      </c>
      <c r="M232" s="85">
        <v>106246</v>
      </c>
      <c r="N232" s="85">
        <v>88333</v>
      </c>
      <c r="O232" s="85">
        <v>102680</v>
      </c>
    </row>
    <row r="233" spans="2:15" ht="6" customHeight="1">
      <c r="C233" s="85"/>
      <c r="D233" s="6"/>
      <c r="E233" s="6"/>
      <c r="F233" s="6"/>
      <c r="G233" s="6"/>
      <c r="H233" s="6"/>
      <c r="I233" s="6"/>
      <c r="J233" s="6"/>
      <c r="K233" s="6"/>
      <c r="L233" s="6"/>
      <c r="M233" s="6"/>
      <c r="N233" s="6"/>
      <c r="O233" s="6"/>
    </row>
    <row r="234" spans="2:15" ht="15" customHeight="1">
      <c r="B234" s="57" t="s">
        <v>126</v>
      </c>
      <c r="C234" s="85">
        <v>169640</v>
      </c>
      <c r="D234" s="6">
        <v>11352</v>
      </c>
      <c r="E234" s="6">
        <v>13385</v>
      </c>
      <c r="F234" s="6">
        <v>18380</v>
      </c>
      <c r="G234" s="6">
        <v>17094</v>
      </c>
      <c r="H234" s="7">
        <v>13553</v>
      </c>
      <c r="I234" s="6">
        <v>12693</v>
      </c>
      <c r="J234" s="6">
        <v>14196</v>
      </c>
      <c r="K234" s="6">
        <v>13326</v>
      </c>
      <c r="L234" s="6">
        <v>13692</v>
      </c>
      <c r="M234" s="6">
        <v>14520</v>
      </c>
      <c r="N234" s="6">
        <v>14295</v>
      </c>
      <c r="O234" s="6">
        <v>13154</v>
      </c>
    </row>
    <row r="235" spans="2:15" ht="15" customHeight="1">
      <c r="B235" s="57" t="s">
        <v>130</v>
      </c>
      <c r="C235" s="85">
        <v>78858</v>
      </c>
      <c r="D235" s="6">
        <v>2537</v>
      </c>
      <c r="E235" s="6">
        <v>2954</v>
      </c>
      <c r="F235" s="6">
        <v>3454</v>
      </c>
      <c r="G235" s="6">
        <v>9061</v>
      </c>
      <c r="H235" s="6">
        <v>11744</v>
      </c>
      <c r="I235" s="6">
        <v>9370</v>
      </c>
      <c r="J235" s="6">
        <v>9898</v>
      </c>
      <c r="K235" s="6">
        <v>10777</v>
      </c>
      <c r="L235" s="6">
        <v>7766</v>
      </c>
      <c r="M235" s="6">
        <v>5484</v>
      </c>
      <c r="N235" s="6">
        <v>1867</v>
      </c>
      <c r="O235" s="6">
        <v>3946</v>
      </c>
    </row>
    <row r="236" spans="2:15" ht="15" customHeight="1">
      <c r="B236" s="57" t="s">
        <v>133</v>
      </c>
      <c r="C236" s="85">
        <v>559722</v>
      </c>
      <c r="D236" s="86">
        <v>32058</v>
      </c>
      <c r="E236" s="86">
        <v>33395</v>
      </c>
      <c r="F236" s="86">
        <v>42991</v>
      </c>
      <c r="G236" s="86">
        <v>51528</v>
      </c>
      <c r="H236" s="6">
        <v>46926</v>
      </c>
      <c r="I236" s="86">
        <v>50231</v>
      </c>
      <c r="J236" s="6">
        <v>60024</v>
      </c>
      <c r="K236" s="6">
        <v>59207</v>
      </c>
      <c r="L236" s="6">
        <v>49152</v>
      </c>
      <c r="M236" s="6">
        <v>47206</v>
      </c>
      <c r="N236" s="6">
        <v>35917</v>
      </c>
      <c r="O236" s="6">
        <v>51087</v>
      </c>
    </row>
    <row r="237" spans="2:15" ht="15" customHeight="1">
      <c r="B237" s="57" t="s">
        <v>134</v>
      </c>
      <c r="C237" s="85">
        <v>264138</v>
      </c>
      <c r="D237" s="6">
        <v>14417</v>
      </c>
      <c r="E237" s="6">
        <v>19645</v>
      </c>
      <c r="F237" s="6">
        <v>23055</v>
      </c>
      <c r="G237" s="6">
        <v>17375</v>
      </c>
      <c r="H237" s="6">
        <v>20426</v>
      </c>
      <c r="I237" s="6">
        <v>23959</v>
      </c>
      <c r="J237" s="6">
        <v>26197</v>
      </c>
      <c r="K237" s="6">
        <v>28095</v>
      </c>
      <c r="L237" s="6">
        <v>24454</v>
      </c>
      <c r="M237" s="6">
        <v>24029</v>
      </c>
      <c r="N237" s="6">
        <v>21946</v>
      </c>
      <c r="O237" s="6">
        <v>20540</v>
      </c>
    </row>
    <row r="238" spans="2:15" ht="15" customHeight="1">
      <c r="B238" s="57" t="s">
        <v>136</v>
      </c>
      <c r="C238" s="85">
        <v>220467</v>
      </c>
      <c r="D238" s="86">
        <v>11525</v>
      </c>
      <c r="E238" s="86">
        <v>12822</v>
      </c>
      <c r="F238" s="86">
        <v>19294</v>
      </c>
      <c r="G238" s="86">
        <v>20794</v>
      </c>
      <c r="H238" s="86">
        <v>17095</v>
      </c>
      <c r="I238" s="86">
        <v>19034</v>
      </c>
      <c r="J238" s="86">
        <v>26956</v>
      </c>
      <c r="K238" s="86">
        <v>30471</v>
      </c>
      <c r="L238" s="86">
        <v>19208</v>
      </c>
      <c r="M238" s="86">
        <v>15007</v>
      </c>
      <c r="N238" s="86">
        <v>14308</v>
      </c>
      <c r="O238" s="86">
        <v>13953</v>
      </c>
    </row>
    <row r="239" spans="2:15" ht="6" customHeight="1">
      <c r="B239" s="71"/>
      <c r="C239" s="71"/>
      <c r="D239" s="6"/>
      <c r="E239" s="6"/>
      <c r="F239" s="6"/>
      <c r="G239" s="6"/>
      <c r="H239" s="6"/>
      <c r="I239" s="6"/>
      <c r="J239" s="6"/>
      <c r="K239" s="6"/>
      <c r="L239" s="6"/>
      <c r="M239" s="6"/>
      <c r="N239" s="6"/>
      <c r="O239" s="6"/>
    </row>
    <row r="240" spans="2:15" ht="3" customHeight="1">
      <c r="B240" s="446"/>
      <c r="C240" s="446"/>
      <c r="D240" s="447"/>
      <c r="E240" s="447"/>
      <c r="F240" s="447"/>
      <c r="G240" s="447"/>
      <c r="H240" s="447"/>
      <c r="I240" s="447"/>
      <c r="J240" s="447"/>
      <c r="K240" s="447"/>
      <c r="L240" s="447"/>
      <c r="M240" s="447"/>
      <c r="N240" s="447"/>
      <c r="O240" s="447"/>
    </row>
    <row r="241" spans="2:15" s="32" customFormat="1" ht="16.5" customHeight="1">
      <c r="B241" s="862" t="s">
        <v>598</v>
      </c>
      <c r="C241" s="862"/>
      <c r="D241" s="862"/>
      <c r="E241" s="862"/>
      <c r="F241" s="862"/>
      <c r="G241" s="862"/>
      <c r="H241" s="862"/>
      <c r="I241" s="862"/>
      <c r="J241" s="862"/>
      <c r="K241" s="862"/>
      <c r="L241" s="862"/>
      <c r="M241" s="862"/>
      <c r="N241" s="862"/>
      <c r="O241" s="862"/>
    </row>
    <row r="242" spans="2:15" s="32" customFormat="1" ht="12.75" customHeight="1">
      <c r="D242" s="207"/>
      <c r="E242" s="207"/>
      <c r="F242" s="207"/>
      <c r="G242" s="207"/>
      <c r="H242" s="207"/>
      <c r="I242" s="207"/>
      <c r="J242" s="207"/>
      <c r="K242" s="207"/>
      <c r="L242" s="207"/>
      <c r="M242" s="207"/>
      <c r="N242" s="207"/>
      <c r="O242" s="207"/>
    </row>
    <row r="243" spans="2:15" s="32" customFormat="1" ht="12.75" customHeight="1">
      <c r="D243" s="207"/>
      <c r="E243" s="207"/>
      <c r="F243" s="207"/>
      <c r="G243" s="207"/>
      <c r="H243" s="207"/>
      <c r="I243" s="207"/>
      <c r="J243" s="207"/>
      <c r="K243" s="207"/>
      <c r="L243" s="207"/>
      <c r="M243" s="207"/>
      <c r="N243" s="207"/>
      <c r="O243" s="207"/>
    </row>
    <row r="244" spans="2:15" s="32" customFormat="1" ht="12.75" customHeight="1">
      <c r="B244" s="209">
        <v>2016</v>
      </c>
      <c r="C244" s="209"/>
      <c r="O244" s="53" t="s">
        <v>123</v>
      </c>
    </row>
    <row r="245" spans="2:15" ht="18.75" customHeight="1">
      <c r="B245" s="917" t="s">
        <v>125</v>
      </c>
      <c r="C245" s="907" t="s">
        <v>16</v>
      </c>
      <c r="D245" s="907"/>
      <c r="E245" s="907"/>
      <c r="F245" s="907"/>
      <c r="G245" s="907"/>
      <c r="H245" s="907"/>
      <c r="I245" s="907"/>
      <c r="J245" s="907"/>
      <c r="K245" s="907"/>
      <c r="L245" s="907"/>
      <c r="M245" s="907"/>
      <c r="N245" s="907"/>
      <c r="O245" s="867"/>
    </row>
    <row r="246" spans="2:15" ht="18.75" customHeight="1">
      <c r="B246" s="918"/>
      <c r="C246" s="462" t="s">
        <v>68</v>
      </c>
      <c r="D246" s="452" t="s">
        <v>17</v>
      </c>
      <c r="E246" s="452" t="s">
        <v>18</v>
      </c>
      <c r="F246" s="452" t="s">
        <v>19</v>
      </c>
      <c r="G246" s="452" t="s">
        <v>20</v>
      </c>
      <c r="H246" s="452" t="s">
        <v>21</v>
      </c>
      <c r="I246" s="452" t="s">
        <v>22</v>
      </c>
      <c r="J246" s="452" t="s">
        <v>23</v>
      </c>
      <c r="K246" s="452" t="s">
        <v>24</v>
      </c>
      <c r="L246" s="452" t="s">
        <v>25</v>
      </c>
      <c r="M246" s="452" t="s">
        <v>26</v>
      </c>
      <c r="N246" s="452" t="s">
        <v>27</v>
      </c>
      <c r="O246" s="453" t="s">
        <v>28</v>
      </c>
    </row>
    <row r="247" spans="2:15" ht="6" customHeight="1">
      <c r="D247" s="69"/>
      <c r="E247" s="69"/>
      <c r="F247" s="69"/>
      <c r="G247" s="69"/>
      <c r="H247" s="69"/>
      <c r="I247" s="69"/>
      <c r="J247" s="69"/>
      <c r="K247" s="69"/>
      <c r="L247" s="69"/>
      <c r="M247" s="69"/>
      <c r="N247" s="69"/>
      <c r="O247" s="69"/>
    </row>
    <row r="248" spans="2:15" ht="12.75" customHeight="1">
      <c r="B248" s="60" t="s">
        <v>30</v>
      </c>
      <c r="C248" s="389">
        <v>1477157</v>
      </c>
      <c r="D248" s="389">
        <v>78687</v>
      </c>
      <c r="E248" s="389">
        <v>93118</v>
      </c>
      <c r="F248" s="389">
        <v>116745</v>
      </c>
      <c r="G248" s="389">
        <v>129344</v>
      </c>
      <c r="H248" s="389">
        <v>135740</v>
      </c>
      <c r="I248" s="389">
        <v>134420</v>
      </c>
      <c r="J248" s="389">
        <v>154532</v>
      </c>
      <c r="K248" s="389">
        <v>155283</v>
      </c>
      <c r="L248" s="389">
        <v>132360</v>
      </c>
      <c r="M248" s="389">
        <v>129972</v>
      </c>
      <c r="N248" s="389">
        <v>99840</v>
      </c>
      <c r="O248" s="389">
        <v>117116</v>
      </c>
    </row>
    <row r="249" spans="2:15" ht="6" customHeight="1">
      <c r="C249" s="389"/>
      <c r="D249" s="390"/>
      <c r="E249" s="390"/>
      <c r="F249" s="390"/>
      <c r="G249" s="390"/>
      <c r="H249" s="390"/>
      <c r="I249" s="390"/>
      <c r="J249" s="390"/>
      <c r="K249" s="390"/>
      <c r="L249" s="390"/>
      <c r="M249" s="390"/>
      <c r="N249" s="390"/>
      <c r="O249" s="390"/>
    </row>
    <row r="250" spans="2:15" ht="15" customHeight="1">
      <c r="B250" s="57" t="s">
        <v>126</v>
      </c>
      <c r="C250" s="389">
        <v>210904</v>
      </c>
      <c r="D250" s="390">
        <v>10856</v>
      </c>
      <c r="E250" s="390">
        <v>15700</v>
      </c>
      <c r="F250" s="390">
        <v>22358</v>
      </c>
      <c r="G250" s="390">
        <v>18460</v>
      </c>
      <c r="H250" s="390">
        <v>19286</v>
      </c>
      <c r="I250" s="390">
        <v>17708</v>
      </c>
      <c r="J250" s="390">
        <v>18010</v>
      </c>
      <c r="K250" s="390">
        <v>17307</v>
      </c>
      <c r="L250" s="390">
        <v>17724</v>
      </c>
      <c r="M250" s="390">
        <v>19078</v>
      </c>
      <c r="N250" s="390">
        <v>19153</v>
      </c>
      <c r="O250" s="390">
        <v>15264</v>
      </c>
    </row>
    <row r="251" spans="2:15" ht="15" customHeight="1">
      <c r="B251" s="57" t="s">
        <v>130</v>
      </c>
      <c r="C251" s="389">
        <v>82150</v>
      </c>
      <c r="D251" s="390">
        <v>2759</v>
      </c>
      <c r="E251" s="390">
        <v>3430</v>
      </c>
      <c r="F251" s="390">
        <v>4627</v>
      </c>
      <c r="G251" s="390">
        <v>11377</v>
      </c>
      <c r="H251" s="390">
        <v>11915</v>
      </c>
      <c r="I251" s="390">
        <v>9476</v>
      </c>
      <c r="J251" s="390">
        <v>10781</v>
      </c>
      <c r="K251" s="391">
        <v>9510</v>
      </c>
      <c r="L251" s="390">
        <v>7529</v>
      </c>
      <c r="M251" s="390">
        <v>5555</v>
      </c>
      <c r="N251" s="390">
        <v>1645</v>
      </c>
      <c r="O251" s="390">
        <v>3546</v>
      </c>
    </row>
    <row r="252" spans="2:15" ht="15" customHeight="1">
      <c r="B252" s="57" t="s">
        <v>133</v>
      </c>
      <c r="C252" s="389">
        <v>611391</v>
      </c>
      <c r="D252" s="390">
        <v>33240</v>
      </c>
      <c r="E252" s="390">
        <v>36046</v>
      </c>
      <c r="F252" s="390">
        <v>44667</v>
      </c>
      <c r="G252" s="390">
        <v>53300</v>
      </c>
      <c r="H252" s="390">
        <v>55298</v>
      </c>
      <c r="I252" s="390">
        <v>57769</v>
      </c>
      <c r="J252" s="390">
        <v>63844</v>
      </c>
      <c r="K252" s="390">
        <v>62014</v>
      </c>
      <c r="L252" s="390">
        <v>54891</v>
      </c>
      <c r="M252" s="390">
        <v>53849</v>
      </c>
      <c r="N252" s="390">
        <v>40500</v>
      </c>
      <c r="O252" s="391">
        <v>55973</v>
      </c>
    </row>
    <row r="253" spans="2:15" ht="15" customHeight="1">
      <c r="B253" s="57" t="s">
        <v>134</v>
      </c>
      <c r="C253" s="389">
        <v>323485</v>
      </c>
      <c r="D253" s="391">
        <v>19697</v>
      </c>
      <c r="E253" s="391">
        <v>23894</v>
      </c>
      <c r="F253" s="391">
        <v>25890</v>
      </c>
      <c r="G253" s="391">
        <v>21963</v>
      </c>
      <c r="H253" s="390">
        <v>27971</v>
      </c>
      <c r="I253" s="391">
        <v>28258</v>
      </c>
      <c r="J253" s="390">
        <v>31557</v>
      </c>
      <c r="K253" s="390">
        <v>32900</v>
      </c>
      <c r="L253" s="390">
        <v>29542</v>
      </c>
      <c r="M253" s="390">
        <v>31798</v>
      </c>
      <c r="N253" s="390">
        <v>23337</v>
      </c>
      <c r="O253" s="390">
        <v>26678</v>
      </c>
    </row>
    <row r="254" spans="2:15" ht="15" customHeight="1">
      <c r="B254" s="57" t="s">
        <v>136</v>
      </c>
      <c r="C254" s="389">
        <v>249227</v>
      </c>
      <c r="D254" s="391">
        <v>12135</v>
      </c>
      <c r="E254" s="391">
        <v>14048</v>
      </c>
      <c r="F254" s="391">
        <v>19203</v>
      </c>
      <c r="G254" s="391">
        <v>24244</v>
      </c>
      <c r="H254" s="391">
        <v>21270</v>
      </c>
      <c r="I254" s="391">
        <v>21209</v>
      </c>
      <c r="J254" s="391">
        <v>30340</v>
      </c>
      <c r="K254" s="391">
        <v>33552</v>
      </c>
      <c r="L254" s="391">
        <v>22674</v>
      </c>
      <c r="M254" s="391">
        <v>19692</v>
      </c>
      <c r="N254" s="391">
        <v>15205</v>
      </c>
      <c r="O254" s="391">
        <v>15655</v>
      </c>
    </row>
    <row r="255" spans="2:15" ht="6" customHeight="1">
      <c r="B255" s="71"/>
      <c r="C255" s="71"/>
      <c r="D255" s="6"/>
      <c r="E255" s="6"/>
      <c r="F255" s="6"/>
      <c r="G255" s="6"/>
      <c r="H255" s="6"/>
      <c r="I255" s="6"/>
      <c r="J255" s="6"/>
      <c r="K255" s="6"/>
      <c r="L255" s="6"/>
      <c r="M255" s="6"/>
      <c r="N255" s="6"/>
      <c r="O255" s="6"/>
    </row>
    <row r="256" spans="2:15" ht="3" customHeight="1">
      <c r="B256" s="446"/>
      <c r="C256" s="446"/>
      <c r="D256" s="447"/>
      <c r="E256" s="447"/>
      <c r="F256" s="447"/>
      <c r="G256" s="447"/>
      <c r="H256" s="447"/>
      <c r="I256" s="447"/>
      <c r="J256" s="447"/>
      <c r="K256" s="447"/>
      <c r="L256" s="447"/>
      <c r="M256" s="447"/>
      <c r="N256" s="447"/>
      <c r="O256" s="447"/>
    </row>
    <row r="257" spans="2:15" s="32" customFormat="1" ht="16.5" customHeight="1">
      <c r="B257" s="862" t="s">
        <v>598</v>
      </c>
      <c r="C257" s="862"/>
      <c r="D257" s="862"/>
      <c r="E257" s="862"/>
      <c r="F257" s="862"/>
      <c r="G257" s="862"/>
      <c r="H257" s="862"/>
      <c r="I257" s="862"/>
      <c r="J257" s="862"/>
      <c r="K257" s="862"/>
      <c r="L257" s="862"/>
      <c r="M257" s="862"/>
      <c r="N257" s="862"/>
      <c r="O257" s="862"/>
    </row>
    <row r="258" spans="2:15" s="32" customFormat="1" ht="12.75" customHeight="1">
      <c r="D258" s="207"/>
      <c r="E258" s="207"/>
      <c r="F258" s="207"/>
      <c r="G258" s="207"/>
      <c r="H258" s="207"/>
      <c r="I258" s="207"/>
      <c r="J258" s="207"/>
      <c r="K258" s="207"/>
      <c r="L258" s="207"/>
      <c r="M258" s="207"/>
      <c r="N258" s="207"/>
      <c r="O258" s="207"/>
    </row>
    <row r="259" spans="2:15" s="32" customFormat="1" ht="12.75" customHeight="1">
      <c r="D259" s="207"/>
      <c r="E259" s="207"/>
      <c r="F259" s="207"/>
      <c r="G259" s="207"/>
      <c r="H259" s="207"/>
      <c r="I259" s="207"/>
      <c r="J259" s="207"/>
      <c r="K259" s="207"/>
      <c r="L259" s="207"/>
      <c r="M259" s="207"/>
      <c r="N259" s="207"/>
      <c r="O259" s="207"/>
    </row>
    <row r="260" spans="2:15" s="32" customFormat="1" ht="12.75" customHeight="1">
      <c r="B260" s="209">
        <v>2017</v>
      </c>
      <c r="C260" s="209"/>
      <c r="O260" s="53" t="s">
        <v>123</v>
      </c>
    </row>
    <row r="261" spans="2:15" ht="18.75" customHeight="1">
      <c r="B261" s="917" t="s">
        <v>125</v>
      </c>
      <c r="C261" s="907" t="s">
        <v>16</v>
      </c>
      <c r="D261" s="907"/>
      <c r="E261" s="907"/>
      <c r="F261" s="907"/>
      <c r="G261" s="907"/>
      <c r="H261" s="907"/>
      <c r="I261" s="907"/>
      <c r="J261" s="907"/>
      <c r="K261" s="907"/>
      <c r="L261" s="907"/>
      <c r="M261" s="907"/>
      <c r="N261" s="907"/>
      <c r="O261" s="867"/>
    </row>
    <row r="262" spans="2:15" ht="18.75" customHeight="1">
      <c r="B262" s="918"/>
      <c r="C262" s="462" t="s">
        <v>68</v>
      </c>
      <c r="D262" s="452" t="s">
        <v>17</v>
      </c>
      <c r="E262" s="452" t="s">
        <v>18</v>
      </c>
      <c r="F262" s="452" t="s">
        <v>19</v>
      </c>
      <c r="G262" s="452" t="s">
        <v>20</v>
      </c>
      <c r="H262" s="452" t="s">
        <v>21</v>
      </c>
      <c r="I262" s="452" t="s">
        <v>22</v>
      </c>
      <c r="J262" s="452" t="s">
        <v>23</v>
      </c>
      <c r="K262" s="452" t="s">
        <v>24</v>
      </c>
      <c r="L262" s="452" t="s">
        <v>25</v>
      </c>
      <c r="M262" s="452" t="s">
        <v>26</v>
      </c>
      <c r="N262" s="452" t="s">
        <v>27</v>
      </c>
      <c r="O262" s="453" t="s">
        <v>28</v>
      </c>
    </row>
    <row r="263" spans="2:15" ht="6" customHeight="1">
      <c r="D263" s="69"/>
      <c r="E263" s="69"/>
      <c r="F263" s="69"/>
      <c r="G263" s="69"/>
      <c r="H263" s="69"/>
      <c r="I263" s="69"/>
      <c r="J263" s="69"/>
      <c r="K263" s="69"/>
      <c r="L263" s="69"/>
      <c r="M263" s="69"/>
      <c r="N263" s="69"/>
      <c r="O263" s="69"/>
    </row>
    <row r="264" spans="2:15" ht="12.75" customHeight="1">
      <c r="B264" s="60" t="s">
        <v>30</v>
      </c>
      <c r="C264" s="389">
        <v>1596594</v>
      </c>
      <c r="D264" s="389">
        <v>93692</v>
      </c>
      <c r="E264" s="389">
        <v>104494</v>
      </c>
      <c r="F264" s="389">
        <v>122320</v>
      </c>
      <c r="G264" s="389">
        <v>151976</v>
      </c>
      <c r="H264" s="389">
        <v>149670</v>
      </c>
      <c r="I264" s="389">
        <v>146932</v>
      </c>
      <c r="J264" s="389">
        <v>163709</v>
      </c>
      <c r="K264" s="389">
        <v>157866</v>
      </c>
      <c r="L264" s="389">
        <v>142936</v>
      </c>
      <c r="M264" s="389">
        <v>136007</v>
      </c>
      <c r="N264" s="389">
        <v>105470</v>
      </c>
      <c r="O264" s="389">
        <v>121522</v>
      </c>
    </row>
    <row r="265" spans="2:15" ht="6" customHeight="1">
      <c r="C265" s="389"/>
      <c r="D265" s="390"/>
      <c r="E265" s="390"/>
      <c r="F265" s="390"/>
      <c r="G265" s="390"/>
      <c r="H265" s="390"/>
      <c r="I265" s="390"/>
      <c r="J265" s="390"/>
      <c r="K265" s="390"/>
      <c r="L265" s="390"/>
      <c r="M265" s="390"/>
      <c r="N265" s="390"/>
      <c r="O265" s="390"/>
    </row>
    <row r="266" spans="2:15" ht="15" customHeight="1">
      <c r="B266" s="57" t="s">
        <v>126</v>
      </c>
      <c r="C266" s="389">
        <v>230631</v>
      </c>
      <c r="D266" s="390">
        <v>14967</v>
      </c>
      <c r="E266" s="390">
        <v>18243</v>
      </c>
      <c r="F266" s="390">
        <v>23506</v>
      </c>
      <c r="G266" s="390">
        <v>23712</v>
      </c>
      <c r="H266" s="390">
        <v>21835</v>
      </c>
      <c r="I266" s="390">
        <v>19663</v>
      </c>
      <c r="J266" s="390">
        <v>18792</v>
      </c>
      <c r="K266" s="390">
        <v>19411</v>
      </c>
      <c r="L266" s="390">
        <v>18600</v>
      </c>
      <c r="M266" s="390">
        <v>20909</v>
      </c>
      <c r="N266" s="390">
        <v>17658</v>
      </c>
      <c r="O266" s="390">
        <v>13335</v>
      </c>
    </row>
    <row r="267" spans="2:15" ht="15" customHeight="1">
      <c r="B267" s="57" t="s">
        <v>130</v>
      </c>
      <c r="C267" s="389">
        <v>86856</v>
      </c>
      <c r="D267" s="390">
        <v>2270</v>
      </c>
      <c r="E267" s="390">
        <v>4125</v>
      </c>
      <c r="F267" s="390">
        <v>4335</v>
      </c>
      <c r="G267" s="390">
        <v>10974</v>
      </c>
      <c r="H267" s="390">
        <v>11877</v>
      </c>
      <c r="I267" s="390">
        <v>9883</v>
      </c>
      <c r="J267" s="390">
        <v>12446</v>
      </c>
      <c r="K267" s="391">
        <v>10531</v>
      </c>
      <c r="L267" s="390">
        <v>8553</v>
      </c>
      <c r="M267" s="390">
        <v>6217</v>
      </c>
      <c r="N267" s="390">
        <v>1730</v>
      </c>
      <c r="O267" s="390">
        <v>3915</v>
      </c>
    </row>
    <row r="268" spans="2:15" ht="15" customHeight="1">
      <c r="B268" s="57" t="s">
        <v>133</v>
      </c>
      <c r="C268" s="389">
        <v>668055</v>
      </c>
      <c r="D268" s="390">
        <v>36398</v>
      </c>
      <c r="E268" s="390">
        <v>39516</v>
      </c>
      <c r="F268" s="390">
        <v>48424</v>
      </c>
      <c r="G268" s="390">
        <v>62332</v>
      </c>
      <c r="H268" s="390">
        <v>60715</v>
      </c>
      <c r="I268" s="390">
        <v>62075</v>
      </c>
      <c r="J268" s="390">
        <v>65580</v>
      </c>
      <c r="K268" s="390">
        <v>63582</v>
      </c>
      <c r="L268" s="390">
        <v>59220</v>
      </c>
      <c r="M268" s="390">
        <v>60106</v>
      </c>
      <c r="N268" s="390">
        <v>47022</v>
      </c>
      <c r="O268" s="391">
        <v>63085</v>
      </c>
    </row>
    <row r="269" spans="2:15" ht="15" customHeight="1">
      <c r="B269" s="57" t="s">
        <v>134</v>
      </c>
      <c r="C269" s="389">
        <v>335829</v>
      </c>
      <c r="D269" s="391">
        <v>24741</v>
      </c>
      <c r="E269" s="391">
        <v>26116</v>
      </c>
      <c r="F269" s="391">
        <v>26086</v>
      </c>
      <c r="G269" s="391">
        <v>28203</v>
      </c>
      <c r="H269" s="390">
        <v>31350</v>
      </c>
      <c r="I269" s="391">
        <v>31993</v>
      </c>
      <c r="J269" s="390">
        <v>33059</v>
      </c>
      <c r="K269" s="390">
        <v>31350</v>
      </c>
      <c r="L269" s="390">
        <v>32523</v>
      </c>
      <c r="M269" s="390">
        <v>26661</v>
      </c>
      <c r="N269" s="390">
        <v>20739</v>
      </c>
      <c r="O269" s="390">
        <v>23008</v>
      </c>
    </row>
    <row r="270" spans="2:15" ht="15" customHeight="1">
      <c r="B270" s="57" t="s">
        <v>136</v>
      </c>
      <c r="C270" s="389">
        <v>275223</v>
      </c>
      <c r="D270" s="391">
        <v>15316</v>
      </c>
      <c r="E270" s="391">
        <v>16494</v>
      </c>
      <c r="F270" s="391">
        <v>19969</v>
      </c>
      <c r="G270" s="391">
        <v>26755</v>
      </c>
      <c r="H270" s="391">
        <v>23893</v>
      </c>
      <c r="I270" s="391">
        <v>23318</v>
      </c>
      <c r="J270" s="391">
        <v>33832</v>
      </c>
      <c r="K270" s="391">
        <v>32992</v>
      </c>
      <c r="L270" s="391">
        <v>24040</v>
      </c>
      <c r="M270" s="391">
        <v>22114</v>
      </c>
      <c r="N270" s="391">
        <v>18321</v>
      </c>
      <c r="O270" s="391">
        <v>18179</v>
      </c>
    </row>
    <row r="271" spans="2:15" ht="6" customHeight="1">
      <c r="B271" s="71"/>
      <c r="C271" s="71"/>
      <c r="D271" s="6"/>
      <c r="E271" s="6"/>
      <c r="F271" s="6"/>
      <c r="G271" s="6"/>
      <c r="H271" s="6"/>
      <c r="I271" s="6"/>
      <c r="J271" s="6"/>
      <c r="K271" s="6"/>
      <c r="L271" s="6"/>
      <c r="M271" s="6"/>
      <c r="N271" s="6"/>
      <c r="O271" s="6"/>
    </row>
    <row r="272" spans="2:15" ht="3" customHeight="1">
      <c r="B272" s="446"/>
      <c r="C272" s="446"/>
      <c r="D272" s="447"/>
      <c r="E272" s="447"/>
      <c r="F272" s="447"/>
      <c r="G272" s="447"/>
      <c r="H272" s="447"/>
      <c r="I272" s="447"/>
      <c r="J272" s="447"/>
      <c r="K272" s="447"/>
      <c r="L272" s="447"/>
      <c r="M272" s="447"/>
      <c r="N272" s="447"/>
      <c r="O272" s="447"/>
    </row>
    <row r="273" spans="2:15" s="32" customFormat="1" ht="16.5" customHeight="1">
      <c r="B273" s="862" t="s">
        <v>598</v>
      </c>
      <c r="C273" s="862"/>
      <c r="D273" s="862"/>
      <c r="E273" s="862"/>
      <c r="F273" s="862"/>
      <c r="G273" s="862"/>
      <c r="H273" s="862"/>
      <c r="I273" s="862"/>
      <c r="J273" s="862"/>
      <c r="K273" s="862"/>
      <c r="L273" s="862"/>
      <c r="M273" s="862"/>
      <c r="N273" s="862"/>
      <c r="O273" s="862"/>
    </row>
    <row r="274" spans="2:15" ht="12.75" customHeight="1"/>
    <row r="275" spans="2:15" ht="12.75" customHeight="1"/>
    <row r="276" spans="2:15" ht="12.75" customHeight="1">
      <c r="B276" s="209">
        <v>2018</v>
      </c>
      <c r="C276" s="209"/>
      <c r="D276" s="32"/>
      <c r="E276" s="32"/>
      <c r="F276" s="32"/>
      <c r="G276" s="32"/>
      <c r="H276" s="32"/>
      <c r="I276" s="32"/>
      <c r="J276" s="32"/>
      <c r="K276" s="32"/>
      <c r="L276" s="32"/>
      <c r="M276" s="32"/>
      <c r="N276" s="32"/>
      <c r="O276" s="53" t="s">
        <v>123</v>
      </c>
    </row>
    <row r="277" spans="2:15" ht="18.75" customHeight="1">
      <c r="B277" s="917" t="s">
        <v>125</v>
      </c>
      <c r="C277" s="907" t="s">
        <v>16</v>
      </c>
      <c r="D277" s="907"/>
      <c r="E277" s="907"/>
      <c r="F277" s="907"/>
      <c r="G277" s="907"/>
      <c r="H277" s="907"/>
      <c r="I277" s="907"/>
      <c r="J277" s="907"/>
      <c r="K277" s="907"/>
      <c r="L277" s="907"/>
      <c r="M277" s="907"/>
      <c r="N277" s="907"/>
      <c r="O277" s="867"/>
    </row>
    <row r="278" spans="2:15" ht="18.75" customHeight="1">
      <c r="B278" s="918"/>
      <c r="C278" s="462" t="s">
        <v>68</v>
      </c>
      <c r="D278" s="452" t="s">
        <v>17</v>
      </c>
      <c r="E278" s="452" t="s">
        <v>18</v>
      </c>
      <c r="F278" s="452" t="s">
        <v>19</v>
      </c>
      <c r="G278" s="452" t="s">
        <v>20</v>
      </c>
      <c r="H278" s="452" t="s">
        <v>21</v>
      </c>
      <c r="I278" s="452" t="s">
        <v>22</v>
      </c>
      <c r="J278" s="452" t="s">
        <v>23</v>
      </c>
      <c r="K278" s="452" t="s">
        <v>24</v>
      </c>
      <c r="L278" s="452" t="s">
        <v>25</v>
      </c>
      <c r="M278" s="452" t="s">
        <v>26</v>
      </c>
      <c r="N278" s="452" t="s">
        <v>27</v>
      </c>
      <c r="O278" s="453" t="s">
        <v>28</v>
      </c>
    </row>
    <row r="279" spans="2:15" ht="6" customHeight="1">
      <c r="D279" s="69"/>
      <c r="E279" s="69"/>
      <c r="F279" s="69"/>
      <c r="G279" s="69"/>
      <c r="H279" s="69"/>
      <c r="I279" s="69"/>
      <c r="J279" s="69"/>
      <c r="K279" s="69"/>
      <c r="L279" s="69"/>
      <c r="M279" s="69"/>
      <c r="N279" s="69"/>
      <c r="O279" s="69"/>
    </row>
    <row r="280" spans="2:15" ht="15" customHeight="1">
      <c r="B280" s="60" t="s">
        <v>30</v>
      </c>
      <c r="C280" s="389">
        <v>1589645</v>
      </c>
      <c r="D280" s="389">
        <v>99335</v>
      </c>
      <c r="E280" s="389">
        <v>102907</v>
      </c>
      <c r="F280" s="389">
        <v>127941</v>
      </c>
      <c r="G280" s="389">
        <v>137862</v>
      </c>
      <c r="H280" s="389">
        <v>145291</v>
      </c>
      <c r="I280" s="389">
        <v>143608</v>
      </c>
      <c r="J280" s="389">
        <v>161935</v>
      </c>
      <c r="K280" s="389">
        <v>155635</v>
      </c>
      <c r="L280" s="389">
        <v>138641</v>
      </c>
      <c r="M280" s="389">
        <v>137893</v>
      </c>
      <c r="N280" s="389">
        <v>110151</v>
      </c>
      <c r="O280" s="389">
        <v>128446</v>
      </c>
    </row>
    <row r="281" spans="2:15" ht="6" customHeight="1">
      <c r="C281" s="389"/>
      <c r="D281" s="390"/>
      <c r="E281" s="390"/>
      <c r="F281" s="390"/>
      <c r="G281" s="390"/>
      <c r="H281" s="390"/>
      <c r="I281" s="390"/>
      <c r="J281" s="390"/>
      <c r="K281" s="390"/>
      <c r="L281" s="390"/>
      <c r="M281" s="390"/>
      <c r="N281" s="390"/>
      <c r="O281" s="390"/>
    </row>
    <row r="282" spans="2:15" ht="15" customHeight="1">
      <c r="B282" s="57" t="s">
        <v>126</v>
      </c>
      <c r="C282" s="389">
        <v>211735</v>
      </c>
      <c r="D282" s="390">
        <v>11341</v>
      </c>
      <c r="E282" s="390">
        <v>13322</v>
      </c>
      <c r="F282" s="390">
        <v>19054</v>
      </c>
      <c r="G282" s="390">
        <v>19792</v>
      </c>
      <c r="H282" s="390">
        <v>21175</v>
      </c>
      <c r="I282" s="390">
        <v>17937</v>
      </c>
      <c r="J282" s="390">
        <v>18063</v>
      </c>
      <c r="K282" s="390">
        <v>17244</v>
      </c>
      <c r="L282" s="390">
        <v>17983</v>
      </c>
      <c r="M282" s="390">
        <v>18526</v>
      </c>
      <c r="N282" s="390">
        <v>19327</v>
      </c>
      <c r="O282" s="390">
        <v>17971</v>
      </c>
    </row>
    <row r="283" spans="2:15" ht="15" customHeight="1">
      <c r="B283" s="57" t="s">
        <v>130</v>
      </c>
      <c r="C283" s="389">
        <v>90427</v>
      </c>
      <c r="D283" s="390">
        <v>2656</v>
      </c>
      <c r="E283" s="390">
        <v>3902</v>
      </c>
      <c r="F283" s="390">
        <v>4717</v>
      </c>
      <c r="G283" s="390">
        <v>10376</v>
      </c>
      <c r="H283" s="390">
        <v>12822</v>
      </c>
      <c r="I283" s="390">
        <v>11132</v>
      </c>
      <c r="J283" s="390">
        <v>10924</v>
      </c>
      <c r="K283" s="391">
        <v>11344</v>
      </c>
      <c r="L283" s="390">
        <v>9562</v>
      </c>
      <c r="M283" s="390">
        <v>7970</v>
      </c>
      <c r="N283" s="390">
        <v>1746</v>
      </c>
      <c r="O283" s="390">
        <v>3276</v>
      </c>
    </row>
    <row r="284" spans="2:15" ht="15" customHeight="1">
      <c r="B284" s="57" t="s">
        <v>133</v>
      </c>
      <c r="C284" s="389">
        <v>702535</v>
      </c>
      <c r="D284" s="391">
        <v>44699</v>
      </c>
      <c r="E284" s="391">
        <v>46702</v>
      </c>
      <c r="F284" s="391">
        <v>58578</v>
      </c>
      <c r="G284" s="390">
        <v>62418</v>
      </c>
      <c r="H284" s="390">
        <v>64101</v>
      </c>
      <c r="I284" s="390">
        <v>63650</v>
      </c>
      <c r="J284" s="390">
        <v>69196</v>
      </c>
      <c r="K284" s="390">
        <v>67149</v>
      </c>
      <c r="L284" s="390">
        <v>60126</v>
      </c>
      <c r="M284" s="390">
        <v>59923</v>
      </c>
      <c r="N284" s="390">
        <v>46504</v>
      </c>
      <c r="O284" s="391">
        <v>59489</v>
      </c>
    </row>
    <row r="285" spans="2:15" ht="15" customHeight="1">
      <c r="B285" s="57" t="s">
        <v>134</v>
      </c>
      <c r="C285" s="389">
        <v>316644</v>
      </c>
      <c r="D285" s="390">
        <v>21251</v>
      </c>
      <c r="E285" s="390">
        <v>20041</v>
      </c>
      <c r="F285" s="390">
        <v>23551</v>
      </c>
      <c r="G285" s="390">
        <v>20308</v>
      </c>
      <c r="H285" s="390">
        <v>27613</v>
      </c>
      <c r="I285" s="390">
        <v>29386</v>
      </c>
      <c r="J285" s="390">
        <v>32883</v>
      </c>
      <c r="K285" s="390">
        <v>31024</v>
      </c>
      <c r="L285" s="390">
        <v>29621</v>
      </c>
      <c r="M285" s="390">
        <v>30268</v>
      </c>
      <c r="N285" s="390">
        <v>23576</v>
      </c>
      <c r="O285" s="391">
        <v>27122</v>
      </c>
    </row>
    <row r="286" spans="2:15" ht="15" customHeight="1">
      <c r="B286" s="57" t="s">
        <v>136</v>
      </c>
      <c r="C286" s="389">
        <v>268304</v>
      </c>
      <c r="D286" s="391">
        <v>19388</v>
      </c>
      <c r="E286" s="391">
        <v>18940</v>
      </c>
      <c r="F286" s="391">
        <v>22041</v>
      </c>
      <c r="G286" s="391">
        <v>24968</v>
      </c>
      <c r="H286" s="391">
        <v>19580</v>
      </c>
      <c r="I286" s="391">
        <v>21503</v>
      </c>
      <c r="J286" s="391">
        <v>30869</v>
      </c>
      <c r="K286" s="391">
        <v>28874</v>
      </c>
      <c r="L286" s="391">
        <v>21349</v>
      </c>
      <c r="M286" s="391">
        <v>21206</v>
      </c>
      <c r="N286" s="391">
        <v>18998</v>
      </c>
      <c r="O286" s="391">
        <v>20588</v>
      </c>
    </row>
    <row r="287" spans="2:15">
      <c r="B287" s="71"/>
      <c r="C287" s="71"/>
      <c r="D287" s="6"/>
      <c r="E287" s="6"/>
      <c r="F287" s="6"/>
      <c r="G287" s="6"/>
      <c r="H287" s="6"/>
      <c r="I287" s="6"/>
      <c r="J287" s="6"/>
      <c r="K287" s="6"/>
      <c r="L287" s="6"/>
      <c r="M287" s="6"/>
      <c r="N287" s="6"/>
      <c r="O287" s="6"/>
    </row>
    <row r="288" spans="2:15" ht="3" customHeight="1">
      <c r="B288" s="446"/>
      <c r="C288" s="446"/>
      <c r="D288" s="447"/>
      <c r="E288" s="447"/>
      <c r="F288" s="447"/>
      <c r="G288" s="447"/>
      <c r="H288" s="447"/>
      <c r="I288" s="447"/>
      <c r="J288" s="447"/>
      <c r="K288" s="447"/>
      <c r="L288" s="447"/>
      <c r="M288" s="447"/>
      <c r="N288" s="447"/>
      <c r="O288" s="447"/>
    </row>
    <row r="289" spans="2:15" ht="16.5" customHeight="1">
      <c r="B289" s="862" t="s">
        <v>598</v>
      </c>
      <c r="C289" s="862"/>
      <c r="D289" s="862"/>
      <c r="E289" s="862"/>
      <c r="F289" s="862"/>
      <c r="G289" s="862"/>
      <c r="H289" s="862"/>
      <c r="I289" s="862"/>
      <c r="J289" s="862"/>
      <c r="K289" s="862"/>
      <c r="L289" s="862"/>
      <c r="M289" s="862"/>
      <c r="N289" s="862"/>
      <c r="O289" s="862"/>
    </row>
    <row r="290" spans="2:15" ht="12.75" customHeight="1">
      <c r="B290" s="51"/>
      <c r="C290" s="51"/>
      <c r="D290" s="51"/>
      <c r="E290" s="51"/>
      <c r="F290" s="51"/>
      <c r="G290" s="51"/>
      <c r="H290" s="51"/>
      <c r="I290" s="51"/>
      <c r="J290" s="51"/>
      <c r="K290" s="51"/>
      <c r="L290" s="51"/>
      <c r="M290" s="51"/>
      <c r="N290" s="51"/>
      <c r="O290" s="51"/>
    </row>
    <row r="291" spans="2:15" ht="12.75" customHeight="1">
      <c r="B291" s="51"/>
      <c r="C291" s="51"/>
      <c r="D291" s="51"/>
      <c r="E291" s="51"/>
      <c r="F291" s="51"/>
      <c r="G291" s="51"/>
      <c r="H291" s="51"/>
      <c r="I291" s="51"/>
      <c r="J291" s="51"/>
      <c r="K291" s="51"/>
      <c r="L291" s="51"/>
      <c r="M291" s="51"/>
      <c r="N291" s="51"/>
      <c r="O291" s="51"/>
    </row>
    <row r="292" spans="2:15" ht="12.75" customHeight="1">
      <c r="B292" s="209">
        <v>2019</v>
      </c>
      <c r="C292" s="209"/>
      <c r="D292" s="32"/>
      <c r="E292" s="32"/>
      <c r="F292" s="32"/>
      <c r="G292" s="32"/>
      <c r="H292" s="32"/>
      <c r="I292" s="32"/>
      <c r="J292" s="32"/>
      <c r="K292" s="32"/>
      <c r="L292" s="32"/>
      <c r="M292" s="32"/>
      <c r="N292" s="32"/>
      <c r="O292" s="53" t="s">
        <v>123</v>
      </c>
    </row>
    <row r="293" spans="2:15" ht="18.75" customHeight="1">
      <c r="B293" s="917" t="s">
        <v>125</v>
      </c>
      <c r="C293" s="907" t="s">
        <v>16</v>
      </c>
      <c r="D293" s="907"/>
      <c r="E293" s="907"/>
      <c r="F293" s="907"/>
      <c r="G293" s="907"/>
      <c r="H293" s="907"/>
      <c r="I293" s="907"/>
      <c r="J293" s="907"/>
      <c r="K293" s="907"/>
      <c r="L293" s="907"/>
      <c r="M293" s="907"/>
      <c r="N293" s="907"/>
      <c r="O293" s="867"/>
    </row>
    <row r="294" spans="2:15" ht="18.75" customHeight="1">
      <c r="B294" s="918"/>
      <c r="C294" s="462" t="s">
        <v>68</v>
      </c>
      <c r="D294" s="452" t="s">
        <v>17</v>
      </c>
      <c r="E294" s="452" t="s">
        <v>18</v>
      </c>
      <c r="F294" s="452" t="s">
        <v>19</v>
      </c>
      <c r="G294" s="452" t="s">
        <v>20</v>
      </c>
      <c r="H294" s="452" t="s">
        <v>21</v>
      </c>
      <c r="I294" s="452" t="s">
        <v>22</v>
      </c>
      <c r="J294" s="452" t="s">
        <v>23</v>
      </c>
      <c r="K294" s="452" t="s">
        <v>24</v>
      </c>
      <c r="L294" s="452" t="s">
        <v>25</v>
      </c>
      <c r="M294" s="452" t="s">
        <v>26</v>
      </c>
      <c r="N294" s="452" t="s">
        <v>27</v>
      </c>
      <c r="O294" s="453" t="s">
        <v>28</v>
      </c>
    </row>
    <row r="295" spans="2:15" ht="6" customHeight="1">
      <c r="D295" s="69"/>
      <c r="E295" s="69"/>
      <c r="F295" s="69"/>
      <c r="G295" s="69"/>
      <c r="H295" s="69"/>
      <c r="I295" s="69"/>
      <c r="J295" s="69"/>
      <c r="K295" s="69"/>
      <c r="L295" s="69"/>
      <c r="M295" s="69"/>
      <c r="N295" s="69"/>
      <c r="O295" s="69"/>
    </row>
    <row r="296" spans="2:15" ht="15" customHeight="1">
      <c r="B296" s="60" t="s">
        <v>30</v>
      </c>
      <c r="C296" s="389">
        <v>1599473</v>
      </c>
      <c r="D296" s="389">
        <v>100064</v>
      </c>
      <c r="E296" s="389">
        <v>109574</v>
      </c>
      <c r="F296" s="389">
        <v>131840</v>
      </c>
      <c r="G296" s="389">
        <v>146641</v>
      </c>
      <c r="H296" s="389">
        <v>140505</v>
      </c>
      <c r="I296" s="389">
        <v>143893</v>
      </c>
      <c r="J296" s="389">
        <v>158319</v>
      </c>
      <c r="K296" s="389">
        <v>156527</v>
      </c>
      <c r="L296" s="389">
        <v>138615</v>
      </c>
      <c r="M296" s="389">
        <v>132542</v>
      </c>
      <c r="N296" s="389">
        <v>111389</v>
      </c>
      <c r="O296" s="389">
        <v>129564</v>
      </c>
    </row>
    <row r="297" spans="2:15" ht="6" customHeight="1">
      <c r="C297" s="389"/>
      <c r="D297" s="390"/>
      <c r="E297" s="390"/>
      <c r="F297" s="390"/>
      <c r="G297" s="390"/>
      <c r="H297" s="390"/>
      <c r="I297" s="390"/>
      <c r="J297" s="390"/>
      <c r="K297" s="390"/>
      <c r="L297" s="390"/>
      <c r="M297" s="390"/>
      <c r="N297" s="390"/>
      <c r="O297" s="390"/>
    </row>
    <row r="298" spans="2:15" ht="15" customHeight="1">
      <c r="B298" s="57" t="s">
        <v>126</v>
      </c>
      <c r="C298" s="389">
        <v>207547</v>
      </c>
      <c r="D298" s="390">
        <v>14723</v>
      </c>
      <c r="E298" s="390">
        <v>14832</v>
      </c>
      <c r="F298" s="390">
        <v>19204</v>
      </c>
      <c r="G298" s="390">
        <v>19836</v>
      </c>
      <c r="H298" s="390">
        <v>17064</v>
      </c>
      <c r="I298" s="390">
        <v>17706</v>
      </c>
      <c r="J298" s="390">
        <v>17533</v>
      </c>
      <c r="K298" s="390">
        <v>17663</v>
      </c>
      <c r="L298" s="390">
        <v>16629</v>
      </c>
      <c r="M298" s="390">
        <v>18022</v>
      </c>
      <c r="N298" s="390">
        <v>18143</v>
      </c>
      <c r="O298" s="390">
        <v>16192</v>
      </c>
    </row>
    <row r="299" spans="2:15" ht="15" customHeight="1">
      <c r="B299" s="57" t="s">
        <v>130</v>
      </c>
      <c r="C299" s="389">
        <v>77969</v>
      </c>
      <c r="D299" s="390">
        <v>2347</v>
      </c>
      <c r="E299" s="390">
        <v>3429</v>
      </c>
      <c r="F299" s="390">
        <v>4621</v>
      </c>
      <c r="G299" s="390">
        <v>8753</v>
      </c>
      <c r="H299" s="390">
        <v>9384</v>
      </c>
      <c r="I299" s="390">
        <v>9190</v>
      </c>
      <c r="J299" s="390">
        <v>9610</v>
      </c>
      <c r="K299" s="391">
        <v>11035</v>
      </c>
      <c r="L299" s="390">
        <v>7229</v>
      </c>
      <c r="M299" s="390">
        <v>6168</v>
      </c>
      <c r="N299" s="390">
        <v>2678</v>
      </c>
      <c r="O299" s="390">
        <v>3525</v>
      </c>
    </row>
    <row r="300" spans="2:15" ht="15" customHeight="1">
      <c r="B300" s="57" t="s">
        <v>133</v>
      </c>
      <c r="C300" s="389">
        <v>726693</v>
      </c>
      <c r="D300" s="391">
        <v>41975</v>
      </c>
      <c r="E300" s="391">
        <v>46493</v>
      </c>
      <c r="F300" s="391">
        <v>57523</v>
      </c>
      <c r="G300" s="390">
        <v>66121</v>
      </c>
      <c r="H300" s="390">
        <v>65261</v>
      </c>
      <c r="I300" s="390">
        <v>66533</v>
      </c>
      <c r="J300" s="390">
        <v>71804</v>
      </c>
      <c r="K300" s="390">
        <v>69272</v>
      </c>
      <c r="L300" s="390">
        <v>64452</v>
      </c>
      <c r="M300" s="390">
        <v>62239</v>
      </c>
      <c r="N300" s="390">
        <v>50589</v>
      </c>
      <c r="O300" s="391">
        <v>64431</v>
      </c>
    </row>
    <row r="301" spans="2:15" ht="15" customHeight="1">
      <c r="B301" s="57" t="s">
        <v>134</v>
      </c>
      <c r="C301" s="389">
        <v>314064</v>
      </c>
      <c r="D301" s="390">
        <v>21668</v>
      </c>
      <c r="E301" s="390">
        <v>24231</v>
      </c>
      <c r="F301" s="390">
        <v>25561</v>
      </c>
      <c r="G301" s="390">
        <v>25668</v>
      </c>
      <c r="H301" s="390">
        <v>26029</v>
      </c>
      <c r="I301" s="390">
        <v>27529</v>
      </c>
      <c r="J301" s="390">
        <v>30136</v>
      </c>
      <c r="K301" s="390">
        <v>28702</v>
      </c>
      <c r="L301" s="390">
        <v>28005</v>
      </c>
      <c r="M301" s="390">
        <v>25856</v>
      </c>
      <c r="N301" s="390">
        <v>23794</v>
      </c>
      <c r="O301" s="391">
        <v>26885</v>
      </c>
    </row>
    <row r="302" spans="2:15" ht="15" customHeight="1">
      <c r="B302" s="57" t="s">
        <v>136</v>
      </c>
      <c r="C302" s="389">
        <v>273200</v>
      </c>
      <c r="D302" s="391">
        <v>19351</v>
      </c>
      <c r="E302" s="391">
        <v>20589</v>
      </c>
      <c r="F302" s="391">
        <v>24931</v>
      </c>
      <c r="G302" s="391">
        <v>26263</v>
      </c>
      <c r="H302" s="391">
        <v>22767</v>
      </c>
      <c r="I302" s="391">
        <v>22935</v>
      </c>
      <c r="J302" s="391">
        <v>29236</v>
      </c>
      <c r="K302" s="391">
        <v>29855</v>
      </c>
      <c r="L302" s="391">
        <v>22300</v>
      </c>
      <c r="M302" s="391">
        <v>20257</v>
      </c>
      <c r="N302" s="391">
        <v>16185</v>
      </c>
      <c r="O302" s="391">
        <v>18531</v>
      </c>
    </row>
    <row r="303" spans="2:15">
      <c r="B303" s="71"/>
      <c r="C303" s="71"/>
      <c r="D303" s="6"/>
      <c r="E303" s="6"/>
      <c r="F303" s="6"/>
      <c r="G303" s="6"/>
      <c r="H303" s="6"/>
      <c r="I303" s="6"/>
      <c r="J303" s="6"/>
      <c r="K303" s="6"/>
      <c r="L303" s="6"/>
      <c r="M303" s="6"/>
      <c r="N303" s="6"/>
      <c r="O303" s="6"/>
    </row>
    <row r="304" spans="2:15" ht="3" customHeight="1">
      <c r="B304" s="446"/>
      <c r="C304" s="446"/>
      <c r="D304" s="447"/>
      <c r="E304" s="447"/>
      <c r="F304" s="447"/>
      <c r="G304" s="447"/>
      <c r="H304" s="447"/>
      <c r="I304" s="447"/>
      <c r="J304" s="447"/>
      <c r="K304" s="447"/>
      <c r="L304" s="447"/>
      <c r="M304" s="447"/>
      <c r="N304" s="447"/>
      <c r="O304" s="447"/>
    </row>
    <row r="305" spans="2:15" ht="16.5" customHeight="1">
      <c r="B305" s="862" t="s">
        <v>598</v>
      </c>
      <c r="C305" s="862"/>
      <c r="D305" s="862"/>
      <c r="E305" s="862"/>
      <c r="F305" s="862"/>
      <c r="G305" s="862"/>
      <c r="H305" s="862"/>
      <c r="I305" s="862"/>
      <c r="J305" s="862"/>
      <c r="K305" s="862"/>
      <c r="L305" s="862"/>
      <c r="M305" s="862"/>
      <c r="N305" s="862"/>
      <c r="O305" s="862"/>
    </row>
    <row r="306" spans="2:15" ht="12.75" customHeight="1">
      <c r="B306" s="51"/>
      <c r="C306" s="51"/>
      <c r="D306" s="51"/>
      <c r="E306" s="51"/>
      <c r="F306" s="51"/>
      <c r="G306" s="51"/>
      <c r="H306" s="51"/>
      <c r="I306" s="51"/>
      <c r="J306" s="51"/>
      <c r="K306" s="51"/>
      <c r="L306" s="51"/>
      <c r="M306" s="51"/>
      <c r="N306" s="51"/>
      <c r="O306" s="51"/>
    </row>
    <row r="307" spans="2:15" ht="12.75" customHeight="1">
      <c r="B307" s="51"/>
      <c r="C307" s="51"/>
      <c r="D307" s="51"/>
      <c r="E307" s="51"/>
      <c r="F307" s="51"/>
      <c r="G307" s="51"/>
      <c r="H307" s="51"/>
      <c r="I307" s="51"/>
      <c r="J307" s="51"/>
      <c r="K307" s="51"/>
      <c r="L307" s="51"/>
      <c r="M307" s="51"/>
      <c r="N307" s="51"/>
      <c r="O307" s="51"/>
    </row>
    <row r="308" spans="2:15" ht="12.75" customHeight="1">
      <c r="B308" s="209">
        <v>2020</v>
      </c>
      <c r="C308" s="209"/>
      <c r="D308" s="32"/>
      <c r="E308" s="32"/>
      <c r="F308" s="32"/>
      <c r="G308" s="32"/>
      <c r="H308" s="32"/>
      <c r="I308" s="32"/>
      <c r="J308" s="32"/>
      <c r="K308" s="32"/>
      <c r="L308" s="32"/>
      <c r="M308" s="32"/>
      <c r="N308" s="32"/>
      <c r="O308" s="53" t="s">
        <v>123</v>
      </c>
    </row>
    <row r="309" spans="2:15" ht="18.75" customHeight="1">
      <c r="B309" s="917" t="s">
        <v>125</v>
      </c>
      <c r="C309" s="907" t="s">
        <v>16</v>
      </c>
      <c r="D309" s="907"/>
      <c r="E309" s="907"/>
      <c r="F309" s="907"/>
      <c r="G309" s="907"/>
      <c r="H309" s="907"/>
      <c r="I309" s="907"/>
      <c r="J309" s="907"/>
      <c r="K309" s="907"/>
      <c r="L309" s="907"/>
      <c r="M309" s="907"/>
      <c r="N309" s="907"/>
      <c r="O309" s="867"/>
    </row>
    <row r="310" spans="2:15" ht="18.75" customHeight="1">
      <c r="B310" s="918"/>
      <c r="C310" s="462" t="s">
        <v>68</v>
      </c>
      <c r="D310" s="452" t="s">
        <v>17</v>
      </c>
      <c r="E310" s="452" t="s">
        <v>18</v>
      </c>
      <c r="F310" s="452" t="s">
        <v>19</v>
      </c>
      <c r="G310" s="452" t="s">
        <v>20</v>
      </c>
      <c r="H310" s="452" t="s">
        <v>21</v>
      </c>
      <c r="I310" s="452" t="s">
        <v>22</v>
      </c>
      <c r="J310" s="452" t="s">
        <v>23</v>
      </c>
      <c r="K310" s="452" t="s">
        <v>24</v>
      </c>
      <c r="L310" s="452" t="s">
        <v>25</v>
      </c>
      <c r="M310" s="452" t="s">
        <v>26</v>
      </c>
      <c r="N310" s="452" t="s">
        <v>27</v>
      </c>
      <c r="O310" s="453" t="s">
        <v>28</v>
      </c>
    </row>
    <row r="311" spans="2:15" ht="6" customHeight="1">
      <c r="D311" s="69"/>
      <c r="E311" s="69"/>
      <c r="F311" s="69"/>
      <c r="G311" s="69"/>
      <c r="H311" s="69"/>
      <c r="I311" s="69"/>
      <c r="J311" s="69"/>
      <c r="K311" s="69"/>
      <c r="L311" s="69"/>
      <c r="M311" s="69"/>
      <c r="N311" s="69"/>
      <c r="O311" s="69"/>
    </row>
    <row r="312" spans="2:15" ht="15" customHeight="1">
      <c r="B312" s="60" t="s">
        <v>30</v>
      </c>
      <c r="C312" s="717">
        <v>549608</v>
      </c>
      <c r="D312" s="717">
        <v>99263</v>
      </c>
      <c r="E312" s="717">
        <v>119121</v>
      </c>
      <c r="F312" s="717">
        <v>58133</v>
      </c>
      <c r="G312" s="717">
        <v>168</v>
      </c>
      <c r="H312" s="717">
        <v>810</v>
      </c>
      <c r="I312" s="717">
        <v>3687</v>
      </c>
      <c r="J312" s="717">
        <v>30985</v>
      </c>
      <c r="K312" s="717">
        <v>58902</v>
      </c>
      <c r="L312" s="717">
        <v>52275</v>
      </c>
      <c r="M312" s="717">
        <v>57255</v>
      </c>
      <c r="N312" s="717">
        <v>23074</v>
      </c>
      <c r="O312" s="717">
        <v>45935</v>
      </c>
    </row>
    <row r="313" spans="2:15" ht="6" customHeight="1">
      <c r="C313" s="717"/>
      <c r="D313" s="569"/>
      <c r="E313" s="569"/>
      <c r="F313" s="569"/>
      <c r="G313" s="569"/>
      <c r="H313" s="569"/>
      <c r="I313" s="569"/>
      <c r="J313" s="569"/>
      <c r="K313" s="569"/>
      <c r="L313" s="569"/>
      <c r="M313" s="569"/>
      <c r="N313" s="569"/>
      <c r="O313" s="569"/>
    </row>
    <row r="314" spans="2:15" ht="15" customHeight="1">
      <c r="B314" s="57" t="s">
        <v>126</v>
      </c>
      <c r="C314" s="717">
        <v>81739</v>
      </c>
      <c r="D314" s="569">
        <v>14979</v>
      </c>
      <c r="E314" s="569">
        <v>20914</v>
      </c>
      <c r="F314" s="569">
        <v>10708</v>
      </c>
      <c r="G314" s="569">
        <v>0</v>
      </c>
      <c r="H314" s="569">
        <v>0</v>
      </c>
      <c r="I314" s="569">
        <v>0</v>
      </c>
      <c r="J314" s="569">
        <v>5081</v>
      </c>
      <c r="K314" s="569">
        <v>6079</v>
      </c>
      <c r="L314" s="569">
        <v>6238</v>
      </c>
      <c r="M314" s="569">
        <v>6934</v>
      </c>
      <c r="N314" s="569">
        <v>4566</v>
      </c>
      <c r="O314" s="569">
        <v>6240</v>
      </c>
    </row>
    <row r="315" spans="2:15" ht="15" customHeight="1">
      <c r="B315" s="57" t="s">
        <v>130</v>
      </c>
      <c r="C315" s="717">
        <v>13873</v>
      </c>
      <c r="D315" s="569">
        <v>2675</v>
      </c>
      <c r="E315" s="569">
        <v>4188</v>
      </c>
      <c r="F315" s="569">
        <v>1243</v>
      </c>
      <c r="G315" s="569">
        <v>0</v>
      </c>
      <c r="H315" s="569">
        <v>0</v>
      </c>
      <c r="I315" s="569">
        <v>118</v>
      </c>
      <c r="J315" s="569">
        <v>807</v>
      </c>
      <c r="K315" s="569">
        <v>1589</v>
      </c>
      <c r="L315" s="569">
        <v>766</v>
      </c>
      <c r="M315" s="569">
        <v>1342</v>
      </c>
      <c r="N315" s="569">
        <v>18</v>
      </c>
      <c r="O315" s="569">
        <v>1127</v>
      </c>
    </row>
    <row r="316" spans="2:15" ht="15" customHeight="1">
      <c r="B316" s="57" t="s">
        <v>133</v>
      </c>
      <c r="C316" s="717">
        <v>275798</v>
      </c>
      <c r="D316" s="569">
        <v>43965</v>
      </c>
      <c r="E316" s="569">
        <v>50371</v>
      </c>
      <c r="F316" s="569">
        <v>25991</v>
      </c>
      <c r="G316" s="569">
        <v>168</v>
      </c>
      <c r="H316" s="569">
        <v>809</v>
      </c>
      <c r="I316" s="569">
        <v>3567</v>
      </c>
      <c r="J316" s="569">
        <v>20869</v>
      </c>
      <c r="K316" s="569">
        <v>36284</v>
      </c>
      <c r="L316" s="569">
        <v>27997</v>
      </c>
      <c r="M316" s="569">
        <v>25847</v>
      </c>
      <c r="N316" s="569">
        <v>12654</v>
      </c>
      <c r="O316" s="569">
        <v>27276</v>
      </c>
    </row>
    <row r="317" spans="2:15" ht="15" customHeight="1">
      <c r="B317" s="57" t="s">
        <v>134</v>
      </c>
      <c r="C317" s="717">
        <v>110719</v>
      </c>
      <c r="D317" s="569">
        <v>22768</v>
      </c>
      <c r="E317" s="569">
        <v>23790</v>
      </c>
      <c r="F317" s="569">
        <v>11781</v>
      </c>
      <c r="G317" s="569">
        <v>0</v>
      </c>
      <c r="H317" s="569">
        <v>0</v>
      </c>
      <c r="I317" s="569">
        <v>2</v>
      </c>
      <c r="J317" s="569">
        <v>1265</v>
      </c>
      <c r="K317" s="569">
        <v>10710</v>
      </c>
      <c r="L317" s="569">
        <v>11132</v>
      </c>
      <c r="M317" s="569">
        <v>17214</v>
      </c>
      <c r="N317" s="569">
        <v>3585</v>
      </c>
      <c r="O317" s="569">
        <v>8472</v>
      </c>
    </row>
    <row r="318" spans="2:15" ht="15" customHeight="1">
      <c r="B318" s="57" t="s">
        <v>136</v>
      </c>
      <c r="C318" s="717">
        <v>67479</v>
      </c>
      <c r="D318" s="569">
        <v>14876</v>
      </c>
      <c r="E318" s="569">
        <v>19858</v>
      </c>
      <c r="F318" s="569">
        <v>8410</v>
      </c>
      <c r="G318" s="569">
        <v>0</v>
      </c>
      <c r="H318" s="569">
        <v>1</v>
      </c>
      <c r="I318" s="569">
        <v>0</v>
      </c>
      <c r="J318" s="569">
        <v>2963</v>
      </c>
      <c r="K318" s="569">
        <v>4240</v>
      </c>
      <c r="L318" s="569">
        <v>6142</v>
      </c>
      <c r="M318" s="569">
        <v>5918</v>
      </c>
      <c r="N318" s="569">
        <v>2251</v>
      </c>
      <c r="O318" s="569">
        <v>2820</v>
      </c>
    </row>
    <row r="319" spans="2:15">
      <c r="B319" s="71"/>
      <c r="C319" s="71"/>
      <c r="D319" s="6"/>
      <c r="E319" s="6"/>
      <c r="F319" s="6"/>
      <c r="G319" s="6"/>
      <c r="H319" s="6"/>
      <c r="I319" s="6"/>
      <c r="J319" s="6"/>
      <c r="K319" s="6"/>
      <c r="L319" s="6"/>
      <c r="M319" s="6"/>
      <c r="N319" s="6"/>
      <c r="O319" s="6"/>
    </row>
    <row r="320" spans="2:15" ht="3" customHeight="1">
      <c r="B320" s="446"/>
      <c r="C320" s="446"/>
      <c r="D320" s="447"/>
      <c r="E320" s="447"/>
      <c r="F320" s="447"/>
      <c r="G320" s="447"/>
      <c r="H320" s="447"/>
      <c r="I320" s="447"/>
      <c r="J320" s="447"/>
      <c r="K320" s="447"/>
      <c r="L320" s="447"/>
      <c r="M320" s="447"/>
      <c r="N320" s="447"/>
      <c r="O320" s="447"/>
    </row>
    <row r="321" spans="2:15" ht="16.5" customHeight="1">
      <c r="B321" s="862" t="s">
        <v>598</v>
      </c>
      <c r="C321" s="862"/>
      <c r="D321" s="862"/>
      <c r="E321" s="862"/>
      <c r="F321" s="862"/>
      <c r="G321" s="862"/>
      <c r="H321" s="862"/>
      <c r="I321" s="862"/>
      <c r="J321" s="862"/>
      <c r="K321" s="862"/>
      <c r="L321" s="862"/>
      <c r="M321" s="862"/>
      <c r="N321" s="862"/>
      <c r="O321" s="862"/>
    </row>
    <row r="322" spans="2:15" ht="12.75" customHeight="1">
      <c r="B322" s="51"/>
      <c r="C322" s="51"/>
      <c r="D322" s="51"/>
      <c r="E322" s="51"/>
      <c r="F322" s="51"/>
      <c r="G322" s="51"/>
      <c r="H322" s="51"/>
      <c r="I322" s="51"/>
      <c r="J322" s="51"/>
      <c r="K322" s="51"/>
      <c r="L322" s="51"/>
      <c r="M322" s="51"/>
      <c r="N322" s="51"/>
      <c r="O322" s="51"/>
    </row>
    <row r="323" spans="2:15" ht="12.75" customHeight="1"/>
    <row r="324" spans="2:15" ht="12.75" customHeight="1">
      <c r="B324" s="209">
        <v>2021</v>
      </c>
      <c r="C324" s="209"/>
      <c r="D324" s="32"/>
      <c r="E324" s="32"/>
      <c r="F324" s="32"/>
      <c r="G324" s="32"/>
      <c r="H324" s="32"/>
      <c r="I324" s="32"/>
      <c r="J324" s="32"/>
      <c r="K324" s="32"/>
      <c r="L324" s="32"/>
      <c r="M324" s="32"/>
      <c r="N324" s="32"/>
      <c r="O324" s="53" t="s">
        <v>123</v>
      </c>
    </row>
    <row r="325" spans="2:15" ht="18.75" customHeight="1">
      <c r="B325" s="917" t="s">
        <v>125</v>
      </c>
      <c r="C325" s="907" t="s">
        <v>16</v>
      </c>
      <c r="D325" s="907"/>
      <c r="E325" s="907"/>
      <c r="F325" s="907"/>
      <c r="G325" s="907"/>
      <c r="H325" s="907"/>
      <c r="I325" s="907"/>
      <c r="J325" s="907"/>
      <c r="K325" s="907"/>
      <c r="L325" s="907"/>
      <c r="M325" s="907"/>
      <c r="N325" s="907"/>
      <c r="O325" s="867"/>
    </row>
    <row r="326" spans="2:15" ht="18.75" customHeight="1">
      <c r="B326" s="918"/>
      <c r="C326" s="462" t="s">
        <v>68</v>
      </c>
      <c r="D326" s="452" t="s">
        <v>17</v>
      </c>
      <c r="E326" s="452" t="s">
        <v>18</v>
      </c>
      <c r="F326" s="452" t="s">
        <v>19</v>
      </c>
      <c r="G326" s="452" t="s">
        <v>20</v>
      </c>
      <c r="H326" s="452" t="s">
        <v>21</v>
      </c>
      <c r="I326" s="452" t="s">
        <v>22</v>
      </c>
      <c r="J326" s="452" t="s">
        <v>23</v>
      </c>
      <c r="K326" s="452" t="s">
        <v>24</v>
      </c>
      <c r="L326" s="452" t="s">
        <v>25</v>
      </c>
      <c r="M326" s="452" t="s">
        <v>26</v>
      </c>
      <c r="N326" s="452" t="s">
        <v>27</v>
      </c>
      <c r="O326" s="453" t="s">
        <v>28</v>
      </c>
    </row>
    <row r="327" spans="2:15" ht="6" customHeight="1">
      <c r="D327" s="69"/>
      <c r="E327" s="69"/>
      <c r="F327" s="69"/>
      <c r="G327" s="69"/>
      <c r="H327" s="69"/>
      <c r="I327" s="69"/>
      <c r="J327" s="69"/>
      <c r="K327" s="69"/>
      <c r="L327" s="69"/>
      <c r="M327" s="69"/>
      <c r="N327" s="69"/>
      <c r="O327" s="69"/>
    </row>
    <row r="328" spans="2:15" ht="15" customHeight="1">
      <c r="B328" s="60" t="s">
        <v>30</v>
      </c>
      <c r="C328" s="717">
        <v>957490</v>
      </c>
      <c r="D328" s="717">
        <v>17506</v>
      </c>
      <c r="E328" s="717">
        <v>11471</v>
      </c>
      <c r="F328" s="717">
        <v>20236</v>
      </c>
      <c r="G328" s="717">
        <v>27863</v>
      </c>
      <c r="H328" s="717">
        <v>51575</v>
      </c>
      <c r="I328" s="717">
        <v>73244</v>
      </c>
      <c r="J328" s="717">
        <v>121948</v>
      </c>
      <c r="K328" s="717">
        <v>150907</v>
      </c>
      <c r="L328" s="717">
        <v>127193</v>
      </c>
      <c r="M328" s="717">
        <v>136231</v>
      </c>
      <c r="N328" s="717">
        <v>106180</v>
      </c>
      <c r="O328" s="717">
        <v>113136</v>
      </c>
    </row>
    <row r="329" spans="2:15" ht="6" customHeight="1">
      <c r="C329" s="717"/>
      <c r="D329" s="569"/>
      <c r="E329" s="569"/>
      <c r="F329" s="569"/>
      <c r="G329" s="569"/>
      <c r="H329" s="569"/>
      <c r="I329" s="569"/>
      <c r="J329" s="569"/>
      <c r="K329" s="569"/>
      <c r="L329" s="569"/>
      <c r="M329" s="569"/>
      <c r="N329" s="569"/>
      <c r="O329" s="569"/>
    </row>
    <row r="330" spans="2:15" ht="15" customHeight="1">
      <c r="B330" s="57" t="s">
        <v>126</v>
      </c>
      <c r="C330" s="717">
        <v>105346</v>
      </c>
      <c r="D330" s="569">
        <v>3431</v>
      </c>
      <c r="E330" s="569">
        <v>592</v>
      </c>
      <c r="F330" s="569">
        <v>1746</v>
      </c>
      <c r="G330" s="569">
        <v>2087</v>
      </c>
      <c r="H330" s="569">
        <v>4123</v>
      </c>
      <c r="I330" s="569">
        <v>5562</v>
      </c>
      <c r="J330" s="569">
        <v>4379</v>
      </c>
      <c r="K330" s="569">
        <v>15190</v>
      </c>
      <c r="L330" s="569">
        <v>15931</v>
      </c>
      <c r="M330" s="569">
        <v>19651</v>
      </c>
      <c r="N330" s="569">
        <v>17096</v>
      </c>
      <c r="O330" s="569">
        <v>15558</v>
      </c>
    </row>
    <row r="331" spans="2:15" ht="15" customHeight="1">
      <c r="B331" s="57" t="s">
        <v>130</v>
      </c>
      <c r="C331" s="717">
        <v>37876</v>
      </c>
      <c r="D331" s="569">
        <v>615</v>
      </c>
      <c r="E331" s="569">
        <v>576</v>
      </c>
      <c r="F331" s="569">
        <v>540</v>
      </c>
      <c r="G331" s="569">
        <v>619</v>
      </c>
      <c r="H331" s="569">
        <v>2330</v>
      </c>
      <c r="I331" s="569">
        <v>3292</v>
      </c>
      <c r="J331" s="569">
        <v>6249</v>
      </c>
      <c r="K331" s="569">
        <v>8023</v>
      </c>
      <c r="L331" s="569">
        <v>4733</v>
      </c>
      <c r="M331" s="569">
        <v>5172</v>
      </c>
      <c r="N331" s="569">
        <v>2527</v>
      </c>
      <c r="O331" s="569">
        <v>3200</v>
      </c>
    </row>
    <row r="332" spans="2:15" ht="15" customHeight="1">
      <c r="B332" s="57" t="s">
        <v>133</v>
      </c>
      <c r="C332" s="717">
        <v>496610</v>
      </c>
      <c r="D332" s="569">
        <v>11229</v>
      </c>
      <c r="E332" s="569">
        <v>8818</v>
      </c>
      <c r="F332" s="569">
        <v>15251</v>
      </c>
      <c r="G332" s="569">
        <v>20057</v>
      </c>
      <c r="H332" s="569">
        <v>31992</v>
      </c>
      <c r="I332" s="569">
        <v>45741</v>
      </c>
      <c r="J332" s="569">
        <v>61331</v>
      </c>
      <c r="K332" s="569">
        <v>72499</v>
      </c>
      <c r="L332" s="569">
        <v>58524</v>
      </c>
      <c r="M332" s="569">
        <v>64471</v>
      </c>
      <c r="N332" s="569">
        <v>48465</v>
      </c>
      <c r="O332" s="569">
        <v>58232</v>
      </c>
    </row>
    <row r="333" spans="2:15" ht="15" customHeight="1">
      <c r="B333" s="57" t="s">
        <v>134</v>
      </c>
      <c r="C333" s="717">
        <v>160718</v>
      </c>
      <c r="D333" s="569">
        <v>484</v>
      </c>
      <c r="E333" s="569">
        <v>0</v>
      </c>
      <c r="F333" s="569">
        <v>0</v>
      </c>
      <c r="G333" s="569">
        <v>0</v>
      </c>
      <c r="H333" s="569">
        <v>5866</v>
      </c>
      <c r="I333" s="569">
        <v>4640</v>
      </c>
      <c r="J333" s="569">
        <v>26185</v>
      </c>
      <c r="K333" s="569">
        <v>29939</v>
      </c>
      <c r="L333" s="569">
        <v>26225</v>
      </c>
      <c r="M333" s="569">
        <v>26431</v>
      </c>
      <c r="N333" s="569">
        <v>21584</v>
      </c>
      <c r="O333" s="569">
        <v>19364</v>
      </c>
    </row>
    <row r="334" spans="2:15" ht="15" customHeight="1">
      <c r="B334" s="57" t="s">
        <v>136</v>
      </c>
      <c r="C334" s="717">
        <v>156940</v>
      </c>
      <c r="D334" s="569">
        <v>1747</v>
      </c>
      <c r="E334" s="569">
        <v>1485</v>
      </c>
      <c r="F334" s="569">
        <v>2699</v>
      </c>
      <c r="G334" s="569">
        <v>5100</v>
      </c>
      <c r="H334" s="569">
        <v>7264</v>
      </c>
      <c r="I334" s="569">
        <v>14009</v>
      </c>
      <c r="J334" s="569">
        <v>23804</v>
      </c>
      <c r="K334" s="569">
        <v>25256</v>
      </c>
      <c r="L334" s="569">
        <v>21780</v>
      </c>
      <c r="M334" s="569">
        <v>20506</v>
      </c>
      <c r="N334" s="569">
        <v>16508</v>
      </c>
      <c r="O334" s="569">
        <v>16782</v>
      </c>
    </row>
    <row r="335" spans="2:15" ht="15" customHeight="1">
      <c r="B335" s="71"/>
      <c r="C335" s="71"/>
      <c r="D335" s="6"/>
      <c r="E335" s="6"/>
      <c r="F335" s="6"/>
      <c r="G335" s="6"/>
      <c r="H335" s="6"/>
      <c r="I335" s="6"/>
      <c r="J335" s="6"/>
      <c r="K335" s="6"/>
      <c r="L335" s="6"/>
      <c r="M335" s="6"/>
      <c r="N335" s="6"/>
      <c r="O335" s="6"/>
    </row>
    <row r="336" spans="2:15" ht="3" customHeight="1">
      <c r="B336" s="446"/>
      <c r="C336" s="446"/>
      <c r="D336" s="447"/>
      <c r="E336" s="447"/>
      <c r="F336" s="447"/>
      <c r="G336" s="447"/>
      <c r="H336" s="447"/>
      <c r="I336" s="447"/>
      <c r="J336" s="447"/>
      <c r="K336" s="447"/>
      <c r="L336" s="447"/>
      <c r="M336" s="447"/>
      <c r="N336" s="447"/>
      <c r="O336" s="447"/>
    </row>
    <row r="337" spans="2:15" ht="15" customHeight="1">
      <c r="B337" s="862" t="s">
        <v>598</v>
      </c>
      <c r="C337" s="862"/>
      <c r="D337" s="862"/>
      <c r="E337" s="862"/>
      <c r="F337" s="862"/>
      <c r="G337" s="862"/>
      <c r="H337" s="862"/>
      <c r="I337" s="862"/>
      <c r="J337" s="862"/>
      <c r="K337" s="862"/>
      <c r="L337" s="862"/>
      <c r="M337" s="862"/>
      <c r="N337" s="862"/>
      <c r="O337" s="862"/>
    </row>
    <row r="338" spans="2:15" ht="15" customHeight="1">
      <c r="B338" s="51"/>
      <c r="C338" s="51"/>
      <c r="D338" s="51"/>
      <c r="E338" s="51"/>
      <c r="F338" s="51"/>
      <c r="G338" s="51"/>
      <c r="H338" s="51"/>
      <c r="I338" s="51"/>
      <c r="J338" s="51"/>
      <c r="K338" s="51"/>
      <c r="L338" s="51"/>
      <c r="M338" s="51"/>
      <c r="N338" s="51"/>
      <c r="O338" s="51"/>
    </row>
    <row r="340" spans="2:15" ht="12.75" customHeight="1">
      <c r="B340" s="209">
        <v>2022</v>
      </c>
      <c r="C340" s="209"/>
      <c r="D340" s="32"/>
      <c r="E340" s="32"/>
      <c r="F340" s="32"/>
      <c r="G340" s="32"/>
      <c r="H340" s="32"/>
      <c r="I340" s="32"/>
      <c r="J340" s="32"/>
      <c r="K340" s="32"/>
      <c r="L340" s="32"/>
      <c r="M340" s="32"/>
      <c r="N340" s="32"/>
      <c r="O340" s="53" t="s">
        <v>123</v>
      </c>
    </row>
    <row r="341" spans="2:15" ht="18.75" customHeight="1">
      <c r="B341" s="917" t="s">
        <v>125</v>
      </c>
      <c r="C341" s="907" t="s">
        <v>16</v>
      </c>
      <c r="D341" s="907"/>
      <c r="E341" s="907"/>
      <c r="F341" s="907"/>
      <c r="G341" s="907"/>
      <c r="H341" s="907"/>
      <c r="I341" s="907"/>
      <c r="J341" s="907"/>
      <c r="K341" s="907"/>
      <c r="L341" s="907"/>
      <c r="M341" s="907"/>
      <c r="N341" s="907"/>
      <c r="O341" s="867"/>
    </row>
    <row r="342" spans="2:15" ht="18.75" customHeight="1">
      <c r="B342" s="918"/>
      <c r="C342" s="462" t="s">
        <v>68</v>
      </c>
      <c r="D342" s="452" t="s">
        <v>17</v>
      </c>
      <c r="E342" s="452" t="s">
        <v>18</v>
      </c>
      <c r="F342" s="452" t="s">
        <v>19</v>
      </c>
      <c r="G342" s="452" t="s">
        <v>20</v>
      </c>
      <c r="H342" s="452" t="s">
        <v>21</v>
      </c>
      <c r="I342" s="452" t="s">
        <v>22</v>
      </c>
      <c r="J342" s="452" t="s">
        <v>23</v>
      </c>
      <c r="K342" s="452" t="s">
        <v>24</v>
      </c>
      <c r="L342" s="452" t="s">
        <v>25</v>
      </c>
      <c r="M342" s="452" t="s">
        <v>26</v>
      </c>
      <c r="N342" s="452" t="s">
        <v>27</v>
      </c>
      <c r="O342" s="453" t="s">
        <v>28</v>
      </c>
    </row>
    <row r="343" spans="2:15" ht="6.75" customHeight="1">
      <c r="D343" s="69"/>
      <c r="E343" s="69"/>
      <c r="F343" s="69"/>
      <c r="G343" s="69"/>
      <c r="H343" s="69"/>
      <c r="I343" s="69"/>
      <c r="J343" s="69"/>
      <c r="K343" s="69"/>
      <c r="L343" s="69"/>
      <c r="M343" s="69"/>
      <c r="N343" s="69"/>
      <c r="O343" s="69"/>
    </row>
    <row r="344" spans="2:15" ht="15" customHeight="1">
      <c r="B344" s="60" t="s">
        <v>30</v>
      </c>
      <c r="C344" s="717">
        <v>1942279</v>
      </c>
      <c r="D344" s="717">
        <v>68683</v>
      </c>
      <c r="E344" s="717">
        <v>93487</v>
      </c>
      <c r="F344" s="717">
        <v>128861</v>
      </c>
      <c r="G344" s="717">
        <v>184129</v>
      </c>
      <c r="H344" s="717">
        <v>181493</v>
      </c>
      <c r="I344" s="717">
        <v>183565</v>
      </c>
      <c r="J344" s="717">
        <v>204347</v>
      </c>
      <c r="K344" s="717">
        <v>208003</v>
      </c>
      <c r="L344" s="717">
        <v>179162</v>
      </c>
      <c r="M344" s="717">
        <v>185728</v>
      </c>
      <c r="N344" s="717">
        <v>146916</v>
      </c>
      <c r="O344" s="717">
        <v>177905</v>
      </c>
    </row>
    <row r="345" spans="2:15" ht="6" customHeight="1">
      <c r="C345" s="717"/>
      <c r="D345" s="569"/>
      <c r="E345" s="569"/>
      <c r="F345" s="569"/>
      <c r="G345" s="569"/>
      <c r="H345" s="569"/>
      <c r="I345" s="569"/>
      <c r="J345" s="569"/>
      <c r="K345" s="569"/>
      <c r="L345" s="569"/>
      <c r="M345" s="569"/>
      <c r="N345" s="569"/>
      <c r="O345" s="569"/>
    </row>
    <row r="346" spans="2:15" ht="15" customHeight="1">
      <c r="B346" s="57" t="s">
        <v>126</v>
      </c>
      <c r="C346" s="717">
        <v>238518</v>
      </c>
      <c r="D346" s="569">
        <v>9588</v>
      </c>
      <c r="E346" s="569">
        <v>10292</v>
      </c>
      <c r="F346" s="569">
        <v>20572</v>
      </c>
      <c r="G346" s="569">
        <v>25124</v>
      </c>
      <c r="H346" s="569">
        <v>22372</v>
      </c>
      <c r="I346" s="569">
        <v>21540</v>
      </c>
      <c r="J346" s="569">
        <v>22074</v>
      </c>
      <c r="K346" s="569">
        <v>21551</v>
      </c>
      <c r="L346" s="569">
        <v>20939</v>
      </c>
      <c r="M346" s="569">
        <v>23823</v>
      </c>
      <c r="N346" s="569">
        <v>20398</v>
      </c>
      <c r="O346" s="569">
        <v>20245</v>
      </c>
    </row>
    <row r="347" spans="2:15" ht="15" customHeight="1">
      <c r="B347" s="57" t="s">
        <v>130</v>
      </c>
      <c r="C347" s="717">
        <v>83537</v>
      </c>
      <c r="D347" s="569">
        <v>1293</v>
      </c>
      <c r="E347" s="569">
        <v>3295</v>
      </c>
      <c r="F347" s="569">
        <v>4594</v>
      </c>
      <c r="G347" s="569">
        <v>8808</v>
      </c>
      <c r="H347" s="569">
        <v>9745</v>
      </c>
      <c r="I347" s="569">
        <v>7951</v>
      </c>
      <c r="J347" s="569">
        <v>9263</v>
      </c>
      <c r="K347" s="569">
        <v>9939</v>
      </c>
      <c r="L347" s="569">
        <v>8462</v>
      </c>
      <c r="M347" s="569">
        <v>8870</v>
      </c>
      <c r="N347" s="569">
        <v>3941</v>
      </c>
      <c r="O347" s="569">
        <v>7376</v>
      </c>
    </row>
    <row r="348" spans="2:15" ht="15" customHeight="1">
      <c r="B348" s="57" t="s">
        <v>133</v>
      </c>
      <c r="C348" s="717">
        <v>925989</v>
      </c>
      <c r="D348" s="569">
        <v>31527</v>
      </c>
      <c r="E348" s="569">
        <v>43783</v>
      </c>
      <c r="F348" s="569">
        <v>58078</v>
      </c>
      <c r="G348" s="569">
        <v>87107</v>
      </c>
      <c r="H348" s="569">
        <v>84913</v>
      </c>
      <c r="I348" s="569">
        <v>92584</v>
      </c>
      <c r="J348" s="569">
        <v>100378</v>
      </c>
      <c r="K348" s="569">
        <v>99629</v>
      </c>
      <c r="L348" s="569">
        <v>85069</v>
      </c>
      <c r="M348" s="569">
        <v>88208</v>
      </c>
      <c r="N348" s="569">
        <v>68249</v>
      </c>
      <c r="O348" s="569">
        <v>86464</v>
      </c>
    </row>
    <row r="349" spans="2:15" ht="15" customHeight="1">
      <c r="B349" s="57" t="s">
        <v>134</v>
      </c>
      <c r="C349" s="717">
        <v>364268</v>
      </c>
      <c r="D349" s="569">
        <v>13030</v>
      </c>
      <c r="E349" s="569">
        <v>19549</v>
      </c>
      <c r="F349" s="569">
        <v>25980</v>
      </c>
      <c r="G349" s="569">
        <v>33933</v>
      </c>
      <c r="H349" s="569">
        <v>34235</v>
      </c>
      <c r="I349" s="569">
        <v>32725</v>
      </c>
      <c r="J349" s="569">
        <v>34106</v>
      </c>
      <c r="K349" s="569">
        <v>37945</v>
      </c>
      <c r="L349" s="569">
        <v>34810</v>
      </c>
      <c r="M349" s="569">
        <v>36102</v>
      </c>
      <c r="N349" s="569">
        <v>27495</v>
      </c>
      <c r="O349" s="569">
        <v>34358</v>
      </c>
    </row>
    <row r="350" spans="2:15" ht="15" customHeight="1">
      <c r="B350" s="57" t="s">
        <v>136</v>
      </c>
      <c r="C350" s="717">
        <v>329967</v>
      </c>
      <c r="D350" s="569">
        <v>13245</v>
      </c>
      <c r="E350" s="569">
        <v>16568</v>
      </c>
      <c r="F350" s="569">
        <v>19637</v>
      </c>
      <c r="G350" s="569">
        <v>29157</v>
      </c>
      <c r="H350" s="569">
        <v>30228</v>
      </c>
      <c r="I350" s="569">
        <v>28765</v>
      </c>
      <c r="J350" s="569">
        <v>38526</v>
      </c>
      <c r="K350" s="569">
        <v>38939</v>
      </c>
      <c r="L350" s="569">
        <v>29882</v>
      </c>
      <c r="M350" s="569">
        <v>28725</v>
      </c>
      <c r="N350" s="569">
        <v>26833</v>
      </c>
      <c r="O350" s="569">
        <v>29462</v>
      </c>
    </row>
    <row r="351" spans="2:15" ht="15" customHeight="1">
      <c r="B351" s="71"/>
      <c r="C351" s="71"/>
      <c r="D351" s="6"/>
      <c r="E351" s="6"/>
      <c r="F351" s="6"/>
      <c r="G351" s="6"/>
      <c r="H351" s="6"/>
      <c r="I351" s="6"/>
      <c r="J351" s="6"/>
      <c r="K351" s="6"/>
      <c r="L351" s="6"/>
      <c r="M351" s="6"/>
      <c r="N351" s="6"/>
      <c r="O351" s="6"/>
    </row>
    <row r="352" spans="2:15" ht="3" customHeight="1">
      <c r="B352" s="446"/>
      <c r="C352" s="446"/>
      <c r="D352" s="447"/>
      <c r="E352" s="447"/>
      <c r="F352" s="447"/>
      <c r="G352" s="447"/>
      <c r="H352" s="447"/>
      <c r="I352" s="447"/>
      <c r="J352" s="447"/>
      <c r="K352" s="447"/>
      <c r="L352" s="447"/>
      <c r="M352" s="447"/>
      <c r="N352" s="447"/>
      <c r="O352" s="447"/>
    </row>
    <row r="353" spans="2:15" ht="15" customHeight="1">
      <c r="B353" s="862" t="s">
        <v>598</v>
      </c>
      <c r="C353" s="862"/>
      <c r="D353" s="862"/>
      <c r="E353" s="862"/>
      <c r="F353" s="862"/>
      <c r="G353" s="862"/>
      <c r="H353" s="862"/>
      <c r="I353" s="862"/>
      <c r="J353" s="862"/>
      <c r="K353" s="862"/>
      <c r="L353" s="862"/>
      <c r="M353" s="862"/>
      <c r="N353" s="862"/>
      <c r="O353" s="862"/>
    </row>
    <row r="354" spans="2:15" ht="12.75" customHeight="1"/>
    <row r="355" spans="2:15" ht="12.75" customHeight="1"/>
    <row r="356" spans="2:15" ht="12.75" customHeight="1">
      <c r="B356" s="209">
        <v>2023</v>
      </c>
      <c r="C356" s="209"/>
      <c r="D356" s="32"/>
      <c r="E356" s="32"/>
      <c r="F356" s="32"/>
      <c r="G356" s="32"/>
      <c r="H356" s="32"/>
      <c r="I356" s="32"/>
      <c r="J356" s="32"/>
      <c r="K356" s="32"/>
      <c r="L356" s="32"/>
      <c r="M356" s="32"/>
      <c r="N356" s="32"/>
      <c r="O356" s="53" t="s">
        <v>123</v>
      </c>
    </row>
    <row r="357" spans="2:15" ht="18.75" customHeight="1">
      <c r="B357" s="917" t="s">
        <v>125</v>
      </c>
      <c r="C357" s="907" t="s">
        <v>16</v>
      </c>
      <c r="D357" s="907"/>
      <c r="E357" s="907"/>
      <c r="F357" s="907"/>
      <c r="G357" s="907"/>
      <c r="H357" s="907"/>
      <c r="I357" s="907"/>
      <c r="J357" s="907"/>
      <c r="K357" s="907"/>
      <c r="L357" s="907"/>
      <c r="M357" s="907"/>
      <c r="N357" s="907"/>
      <c r="O357" s="867"/>
    </row>
    <row r="358" spans="2:15" ht="18.75" customHeight="1">
      <c r="B358" s="918"/>
      <c r="C358" s="462" t="s">
        <v>68</v>
      </c>
      <c r="D358" s="452" t="s">
        <v>17</v>
      </c>
      <c r="E358" s="452" t="s">
        <v>18</v>
      </c>
      <c r="F358" s="452" t="s">
        <v>19</v>
      </c>
      <c r="G358" s="452" t="s">
        <v>20</v>
      </c>
      <c r="H358" s="452" t="s">
        <v>21</v>
      </c>
      <c r="I358" s="452" t="s">
        <v>22</v>
      </c>
      <c r="J358" s="452" t="s">
        <v>23</v>
      </c>
      <c r="K358" s="452" t="s">
        <v>24</v>
      </c>
      <c r="L358" s="452" t="s">
        <v>25</v>
      </c>
      <c r="M358" s="452" t="s">
        <v>26</v>
      </c>
      <c r="N358" s="452" t="s">
        <v>27</v>
      </c>
      <c r="O358" s="453" t="s">
        <v>28</v>
      </c>
    </row>
    <row r="359" spans="2:15" ht="6.75" customHeight="1">
      <c r="D359" s="69"/>
      <c r="E359" s="69"/>
      <c r="F359" s="69"/>
      <c r="G359" s="69"/>
      <c r="H359" s="69"/>
      <c r="I359" s="69"/>
      <c r="J359" s="69"/>
      <c r="K359" s="69"/>
      <c r="L359" s="69"/>
      <c r="M359" s="69"/>
      <c r="N359" s="69"/>
      <c r="O359" s="69"/>
    </row>
    <row r="360" spans="2:15" ht="15" customHeight="1">
      <c r="B360" s="60" t="s">
        <v>30</v>
      </c>
      <c r="C360" s="717">
        <v>2295701</v>
      </c>
      <c r="D360" s="717">
        <v>140576</v>
      </c>
      <c r="E360" s="717">
        <v>162820</v>
      </c>
      <c r="F360" s="717">
        <v>191543</v>
      </c>
      <c r="G360" s="717">
        <v>204093</v>
      </c>
      <c r="H360" s="717">
        <v>199054</v>
      </c>
      <c r="I360" s="717">
        <v>194997</v>
      </c>
      <c r="J360" s="717">
        <v>224956</v>
      </c>
      <c r="K360" s="717">
        <v>221480</v>
      </c>
      <c r="L360" s="717">
        <v>200531</v>
      </c>
      <c r="M360" s="717">
        <v>204498</v>
      </c>
      <c r="N360" s="717">
        <v>160416</v>
      </c>
      <c r="O360" s="717">
        <v>190737</v>
      </c>
    </row>
    <row r="361" spans="2:15" ht="6" customHeight="1">
      <c r="C361" s="717"/>
      <c r="D361" s="569"/>
      <c r="E361" s="569"/>
      <c r="F361" s="569"/>
      <c r="G361" s="569"/>
      <c r="H361" s="569"/>
      <c r="I361" s="569"/>
      <c r="J361" s="569"/>
      <c r="K361" s="569"/>
      <c r="L361" s="569"/>
      <c r="M361" s="569"/>
      <c r="N361" s="569"/>
      <c r="O361" s="569"/>
    </row>
    <row r="362" spans="2:15" ht="15" customHeight="1">
      <c r="B362" s="57" t="s">
        <v>126</v>
      </c>
      <c r="C362" s="717">
        <v>258106</v>
      </c>
      <c r="D362" s="569">
        <v>16721</v>
      </c>
      <c r="E362" s="569">
        <v>18892</v>
      </c>
      <c r="F362" s="569">
        <v>24258</v>
      </c>
      <c r="G362" s="569">
        <v>23012</v>
      </c>
      <c r="H362" s="569">
        <v>22059</v>
      </c>
      <c r="I362" s="569">
        <v>20317</v>
      </c>
      <c r="J362" s="569">
        <v>22346</v>
      </c>
      <c r="K362" s="569">
        <v>23158</v>
      </c>
      <c r="L362" s="569">
        <v>21416</v>
      </c>
      <c r="M362" s="569">
        <v>23510</v>
      </c>
      <c r="N362" s="569">
        <v>21023</v>
      </c>
      <c r="O362" s="569">
        <v>21394</v>
      </c>
    </row>
    <row r="363" spans="2:15" ht="15" customHeight="1">
      <c r="B363" s="57" t="s">
        <v>130</v>
      </c>
      <c r="C363" s="717">
        <v>105025</v>
      </c>
      <c r="D363" s="569">
        <v>4071</v>
      </c>
      <c r="E363" s="569">
        <v>7540</v>
      </c>
      <c r="F363" s="569">
        <v>8236</v>
      </c>
      <c r="G363" s="569">
        <v>10552</v>
      </c>
      <c r="H363" s="569">
        <v>11928</v>
      </c>
      <c r="I363" s="569">
        <v>10889</v>
      </c>
      <c r="J363" s="569">
        <v>11611</v>
      </c>
      <c r="K363" s="569">
        <v>11261</v>
      </c>
      <c r="L363" s="569">
        <v>10401</v>
      </c>
      <c r="M363" s="569">
        <v>10146</v>
      </c>
      <c r="N363" s="569">
        <v>3817</v>
      </c>
      <c r="O363" s="569">
        <v>4573</v>
      </c>
    </row>
    <row r="364" spans="2:15" ht="15" customHeight="1">
      <c r="B364" s="57" t="s">
        <v>133</v>
      </c>
      <c r="C364" s="717">
        <v>1054993</v>
      </c>
      <c r="D364" s="569">
        <v>63385</v>
      </c>
      <c r="E364" s="569">
        <v>73684</v>
      </c>
      <c r="F364" s="569">
        <v>87260</v>
      </c>
      <c r="G364" s="569">
        <v>95240</v>
      </c>
      <c r="H364" s="569">
        <v>89464</v>
      </c>
      <c r="I364" s="569">
        <v>91176</v>
      </c>
      <c r="J364" s="569">
        <v>103692</v>
      </c>
      <c r="K364" s="569">
        <v>101674</v>
      </c>
      <c r="L364" s="569">
        <v>90093</v>
      </c>
      <c r="M364" s="569">
        <v>93262</v>
      </c>
      <c r="N364" s="569">
        <v>72733</v>
      </c>
      <c r="O364" s="569">
        <v>93330</v>
      </c>
    </row>
    <row r="365" spans="2:15" ht="15" customHeight="1">
      <c r="B365" s="57" t="s">
        <v>134</v>
      </c>
      <c r="C365" s="717">
        <v>402530</v>
      </c>
      <c r="D365" s="569">
        <v>28823</v>
      </c>
      <c r="E365" s="569">
        <v>31932</v>
      </c>
      <c r="F365" s="569">
        <v>36835</v>
      </c>
      <c r="G365" s="569">
        <v>33167</v>
      </c>
      <c r="H365" s="569">
        <v>33540</v>
      </c>
      <c r="I365" s="569">
        <v>32299</v>
      </c>
      <c r="J365" s="569">
        <v>38228</v>
      </c>
      <c r="K365" s="569">
        <v>35344</v>
      </c>
      <c r="L365" s="569">
        <v>33598</v>
      </c>
      <c r="M365" s="569">
        <v>36130</v>
      </c>
      <c r="N365" s="569">
        <v>29461</v>
      </c>
      <c r="O365" s="569">
        <v>33173</v>
      </c>
    </row>
    <row r="366" spans="2:15" ht="15" customHeight="1">
      <c r="B366" s="57" t="s">
        <v>136</v>
      </c>
      <c r="C366" s="717">
        <v>475047</v>
      </c>
      <c r="D366" s="569">
        <v>27576</v>
      </c>
      <c r="E366" s="569">
        <v>30772</v>
      </c>
      <c r="F366" s="569">
        <v>34954</v>
      </c>
      <c r="G366" s="569">
        <v>42122</v>
      </c>
      <c r="H366" s="569">
        <v>42063</v>
      </c>
      <c r="I366" s="569">
        <v>40316</v>
      </c>
      <c r="J366" s="569">
        <v>49079</v>
      </c>
      <c r="K366" s="569">
        <v>50043</v>
      </c>
      <c r="L366" s="569">
        <v>45023</v>
      </c>
      <c r="M366" s="569">
        <v>41450</v>
      </c>
      <c r="N366" s="569">
        <v>33382</v>
      </c>
      <c r="O366" s="569">
        <v>38267</v>
      </c>
    </row>
    <row r="367" spans="2:15" ht="15" customHeight="1">
      <c r="B367" s="71"/>
      <c r="C367" s="71"/>
      <c r="D367" s="6"/>
      <c r="E367" s="6"/>
      <c r="F367" s="6"/>
      <c r="G367" s="6"/>
      <c r="H367" s="6"/>
      <c r="I367" s="6"/>
      <c r="J367" s="6"/>
      <c r="K367" s="6"/>
      <c r="L367" s="6"/>
      <c r="M367" s="6"/>
      <c r="N367" s="6"/>
      <c r="O367" s="6"/>
    </row>
    <row r="368" spans="2:15" ht="3" customHeight="1">
      <c r="B368" s="446"/>
      <c r="C368" s="446"/>
      <c r="D368" s="447"/>
      <c r="E368" s="447"/>
      <c r="F368" s="447"/>
      <c r="G368" s="447"/>
      <c r="H368" s="447"/>
      <c r="I368" s="447"/>
      <c r="J368" s="447"/>
      <c r="K368" s="447"/>
      <c r="L368" s="447"/>
      <c r="M368" s="447"/>
      <c r="N368" s="447"/>
      <c r="O368" s="447"/>
    </row>
    <row r="369" spans="2:15" ht="15" customHeight="1">
      <c r="B369" s="862" t="s">
        <v>598</v>
      </c>
      <c r="C369" s="862"/>
      <c r="D369" s="862"/>
      <c r="E369" s="862"/>
      <c r="F369" s="862"/>
      <c r="G369" s="862"/>
      <c r="H369" s="862"/>
      <c r="I369" s="862"/>
      <c r="J369" s="862"/>
      <c r="K369" s="862"/>
      <c r="L369" s="862"/>
      <c r="M369" s="862"/>
      <c r="N369" s="862"/>
      <c r="O369" s="862"/>
    </row>
    <row r="370" spans="2:15" ht="15" customHeight="1">
      <c r="B370" s="51"/>
      <c r="C370" s="51"/>
      <c r="D370" s="51"/>
      <c r="E370" s="51"/>
      <c r="F370" s="51"/>
      <c r="G370" s="51"/>
      <c r="H370" s="51"/>
      <c r="I370" s="51"/>
      <c r="J370" s="51"/>
      <c r="K370" s="51"/>
      <c r="L370" s="51"/>
      <c r="M370" s="51"/>
      <c r="N370" s="51"/>
      <c r="O370" s="51"/>
    </row>
    <row r="372" spans="2:15" ht="12.75" customHeight="1">
      <c r="B372" s="209">
        <v>2024</v>
      </c>
      <c r="C372" s="209"/>
      <c r="D372" s="32"/>
      <c r="E372" s="32"/>
      <c r="F372" s="32"/>
      <c r="G372" s="32"/>
      <c r="H372" s="32"/>
      <c r="I372" s="32"/>
      <c r="J372" s="32"/>
      <c r="K372" s="32"/>
      <c r="L372" s="32"/>
      <c r="M372" s="32"/>
      <c r="N372" s="32"/>
      <c r="O372" s="53" t="s">
        <v>123</v>
      </c>
    </row>
    <row r="373" spans="2:15" ht="18.75" customHeight="1">
      <c r="B373" s="917" t="s">
        <v>125</v>
      </c>
      <c r="C373" s="907" t="s">
        <v>16</v>
      </c>
      <c r="D373" s="907"/>
      <c r="E373" s="907"/>
      <c r="F373" s="907"/>
      <c r="G373" s="907"/>
      <c r="H373" s="907"/>
      <c r="I373" s="907"/>
      <c r="J373" s="907"/>
      <c r="K373" s="907"/>
      <c r="L373" s="907"/>
      <c r="M373" s="907"/>
      <c r="N373" s="907"/>
      <c r="O373" s="867"/>
    </row>
    <row r="374" spans="2:15" ht="18.75" customHeight="1">
      <c r="B374" s="918"/>
      <c r="C374" s="462" t="s">
        <v>68</v>
      </c>
      <c r="D374" s="452" t="s">
        <v>17</v>
      </c>
      <c r="E374" s="452" t="s">
        <v>18</v>
      </c>
      <c r="F374" s="452" t="s">
        <v>19</v>
      </c>
      <c r="G374" s="452" t="s">
        <v>20</v>
      </c>
      <c r="H374" s="452" t="s">
        <v>21</v>
      </c>
      <c r="I374" s="452" t="s">
        <v>22</v>
      </c>
      <c r="J374" s="452" t="s">
        <v>23</v>
      </c>
      <c r="K374" s="452" t="s">
        <v>24</v>
      </c>
      <c r="L374" s="452" t="s">
        <v>25</v>
      </c>
      <c r="M374" s="452" t="s">
        <v>26</v>
      </c>
      <c r="N374" s="452" t="s">
        <v>27</v>
      </c>
      <c r="O374" s="453" t="s">
        <v>28</v>
      </c>
    </row>
    <row r="375" spans="2:15" ht="6.75" customHeight="1">
      <c r="D375" s="69"/>
      <c r="E375" s="69"/>
      <c r="F375" s="69"/>
      <c r="G375" s="69"/>
      <c r="H375" s="69"/>
      <c r="I375" s="69"/>
      <c r="J375" s="69"/>
      <c r="K375" s="69"/>
      <c r="L375" s="69"/>
      <c r="M375" s="69"/>
      <c r="N375" s="69"/>
      <c r="O375" s="69"/>
    </row>
    <row r="376" spans="2:15" ht="15" customHeight="1">
      <c r="B376" s="60" t="s">
        <v>30</v>
      </c>
      <c r="C376" s="717">
        <v>2407649</v>
      </c>
      <c r="D376" s="717">
        <v>134775</v>
      </c>
      <c r="E376" s="717">
        <v>170006</v>
      </c>
      <c r="F376" s="717">
        <v>201080</v>
      </c>
      <c r="G376" s="717">
        <v>209214</v>
      </c>
      <c r="H376" s="717">
        <v>213245</v>
      </c>
      <c r="I376" s="717">
        <v>213112</v>
      </c>
      <c r="J376" s="717">
        <v>236455</v>
      </c>
      <c r="K376" s="717">
        <v>225968</v>
      </c>
      <c r="L376" s="717">
        <v>209026</v>
      </c>
      <c r="M376" s="717">
        <v>211179</v>
      </c>
      <c r="N376" s="717">
        <v>179921</v>
      </c>
      <c r="O376" s="717">
        <v>203668</v>
      </c>
    </row>
    <row r="377" spans="2:15" ht="6" customHeight="1">
      <c r="C377" s="717"/>
      <c r="D377" s="569"/>
      <c r="E377" s="569"/>
      <c r="F377" s="569"/>
      <c r="G377" s="569"/>
      <c r="H377" s="569"/>
      <c r="I377" s="569"/>
      <c r="J377" s="569"/>
      <c r="K377" s="569"/>
      <c r="L377" s="569"/>
      <c r="M377" s="569"/>
      <c r="N377" s="569"/>
      <c r="O377" s="569"/>
    </row>
    <row r="378" spans="2:15" ht="15" customHeight="1">
      <c r="B378" s="57" t="s">
        <v>126</v>
      </c>
      <c r="C378" s="717">
        <v>287570</v>
      </c>
      <c r="D378" s="569">
        <v>14946</v>
      </c>
      <c r="E378" s="569">
        <v>19244</v>
      </c>
      <c r="F378" s="569">
        <v>23328</v>
      </c>
      <c r="G378" s="569">
        <v>23640</v>
      </c>
      <c r="H378" s="569">
        <v>23684</v>
      </c>
      <c r="I378" s="569">
        <v>24408</v>
      </c>
      <c r="J378" s="569">
        <v>25885</v>
      </c>
      <c r="K378" s="569">
        <v>24518</v>
      </c>
      <c r="L378" s="569">
        <v>24354</v>
      </c>
      <c r="M378" s="569">
        <v>27962</v>
      </c>
      <c r="N378" s="569">
        <v>27414</v>
      </c>
      <c r="O378" s="569">
        <v>28187</v>
      </c>
    </row>
    <row r="379" spans="2:15" ht="15" customHeight="1">
      <c r="B379" s="57" t="s">
        <v>130</v>
      </c>
      <c r="C379" s="717">
        <v>118160</v>
      </c>
      <c r="D379" s="569">
        <v>2772</v>
      </c>
      <c r="E379" s="569">
        <v>4903</v>
      </c>
      <c r="F379" s="569">
        <v>5996</v>
      </c>
      <c r="G379" s="569">
        <v>12796</v>
      </c>
      <c r="H379" s="569">
        <v>13666</v>
      </c>
      <c r="I379" s="569">
        <v>13720</v>
      </c>
      <c r="J379" s="569">
        <v>15022</v>
      </c>
      <c r="K379" s="569">
        <v>13863</v>
      </c>
      <c r="L379" s="569">
        <v>11847</v>
      </c>
      <c r="M379" s="569">
        <v>11818</v>
      </c>
      <c r="N379" s="569">
        <v>4680</v>
      </c>
      <c r="O379" s="569">
        <v>7077</v>
      </c>
    </row>
    <row r="380" spans="2:15" ht="15" customHeight="1">
      <c r="B380" s="57" t="s">
        <v>133</v>
      </c>
      <c r="C380" s="717">
        <v>1074613</v>
      </c>
      <c r="D380" s="569">
        <v>61017</v>
      </c>
      <c r="E380" s="569">
        <v>80040</v>
      </c>
      <c r="F380" s="569">
        <v>95417</v>
      </c>
      <c r="G380" s="569">
        <v>93710</v>
      </c>
      <c r="H380" s="569">
        <v>96869</v>
      </c>
      <c r="I380" s="569">
        <v>96567</v>
      </c>
      <c r="J380" s="569">
        <v>102795</v>
      </c>
      <c r="K380" s="569">
        <v>97526</v>
      </c>
      <c r="L380" s="569">
        <v>92230</v>
      </c>
      <c r="M380" s="569">
        <v>91085</v>
      </c>
      <c r="N380" s="569">
        <v>76837</v>
      </c>
      <c r="O380" s="569">
        <v>90520</v>
      </c>
    </row>
    <row r="381" spans="2:15" ht="15" customHeight="1">
      <c r="B381" s="57" t="s">
        <v>134</v>
      </c>
      <c r="C381" s="717">
        <v>380621</v>
      </c>
      <c r="D381" s="569">
        <v>25354</v>
      </c>
      <c r="E381" s="569">
        <v>27822</v>
      </c>
      <c r="F381" s="569">
        <v>29588</v>
      </c>
      <c r="G381" s="569">
        <v>31445</v>
      </c>
      <c r="H381" s="569">
        <v>32466</v>
      </c>
      <c r="I381" s="569">
        <v>31540</v>
      </c>
      <c r="J381" s="569">
        <v>36858</v>
      </c>
      <c r="K381" s="569">
        <v>34124</v>
      </c>
      <c r="L381" s="569">
        <v>33893</v>
      </c>
      <c r="M381" s="569">
        <v>33032</v>
      </c>
      <c r="N381" s="569">
        <v>30035</v>
      </c>
      <c r="O381" s="569">
        <v>34464</v>
      </c>
    </row>
    <row r="382" spans="2:15" ht="15" customHeight="1">
      <c r="B382" s="57" t="s">
        <v>136</v>
      </c>
      <c r="C382" s="717">
        <v>546685</v>
      </c>
      <c r="D382" s="569">
        <v>30686</v>
      </c>
      <c r="E382" s="569">
        <v>37997</v>
      </c>
      <c r="F382" s="569">
        <v>46751</v>
      </c>
      <c r="G382" s="569">
        <v>47623</v>
      </c>
      <c r="H382" s="569">
        <v>46560</v>
      </c>
      <c r="I382" s="569">
        <v>46877</v>
      </c>
      <c r="J382" s="569">
        <v>55895</v>
      </c>
      <c r="K382" s="569">
        <v>55937</v>
      </c>
      <c r="L382" s="569">
        <v>46702</v>
      </c>
      <c r="M382" s="569">
        <v>47282</v>
      </c>
      <c r="N382" s="569">
        <v>40955</v>
      </c>
      <c r="O382" s="569">
        <v>43420</v>
      </c>
    </row>
    <row r="383" spans="2:15" ht="15" customHeight="1">
      <c r="B383" s="71"/>
      <c r="C383" s="71"/>
      <c r="D383" s="6"/>
      <c r="E383" s="6"/>
      <c r="F383" s="6"/>
      <c r="G383" s="6"/>
      <c r="H383" s="6"/>
      <c r="I383" s="6"/>
      <c r="J383" s="6"/>
      <c r="K383" s="6"/>
      <c r="L383" s="6"/>
      <c r="M383" s="6"/>
      <c r="N383" s="6"/>
      <c r="O383" s="6"/>
    </row>
    <row r="384" spans="2:15" ht="3" customHeight="1">
      <c r="B384" s="446"/>
      <c r="C384" s="446"/>
      <c r="D384" s="447"/>
      <c r="E384" s="447"/>
      <c r="F384" s="447"/>
      <c r="G384" s="447"/>
      <c r="H384" s="447"/>
      <c r="I384" s="447"/>
      <c r="J384" s="447"/>
      <c r="K384" s="447"/>
      <c r="L384" s="447"/>
      <c r="M384" s="447"/>
      <c r="N384" s="447"/>
      <c r="O384" s="447"/>
    </row>
    <row r="385" spans="2:15" ht="15" customHeight="1">
      <c r="B385" s="862" t="s">
        <v>598</v>
      </c>
      <c r="C385" s="862"/>
      <c r="D385" s="862"/>
      <c r="E385" s="862"/>
      <c r="F385" s="862"/>
      <c r="G385" s="862"/>
      <c r="H385" s="862"/>
      <c r="I385" s="862"/>
      <c r="J385" s="862"/>
      <c r="K385" s="862"/>
      <c r="L385" s="862"/>
      <c r="M385" s="862"/>
      <c r="N385" s="862"/>
      <c r="O385" s="862"/>
    </row>
  </sheetData>
  <mergeCells count="74">
    <mergeCell ref="B305:O305"/>
    <mergeCell ref="B309:B310"/>
    <mergeCell ref="C309:O309"/>
    <mergeCell ref="B353:O353"/>
    <mergeCell ref="B321:O321"/>
    <mergeCell ref="B325:B326"/>
    <mergeCell ref="C325:O325"/>
    <mergeCell ref="B337:O337"/>
    <mergeCell ref="B341:B342"/>
    <mergeCell ref="C341:O341"/>
    <mergeCell ref="B273:O273"/>
    <mergeCell ref="B277:B278"/>
    <mergeCell ref="C277:O277"/>
    <mergeCell ref="B289:O289"/>
    <mergeCell ref="B293:B294"/>
    <mergeCell ref="C293:O293"/>
    <mergeCell ref="B241:O241"/>
    <mergeCell ref="B245:B246"/>
    <mergeCell ref="C245:O245"/>
    <mergeCell ref="B257:O257"/>
    <mergeCell ref="B261:B262"/>
    <mergeCell ref="C261:O261"/>
    <mergeCell ref="B209:O209"/>
    <mergeCell ref="B213:B214"/>
    <mergeCell ref="C213:O213"/>
    <mergeCell ref="B225:O225"/>
    <mergeCell ref="B229:B230"/>
    <mergeCell ref="C229:O229"/>
    <mergeCell ref="B177:O177"/>
    <mergeCell ref="B181:B182"/>
    <mergeCell ref="C181:O181"/>
    <mergeCell ref="B193:O193"/>
    <mergeCell ref="B197:B198"/>
    <mergeCell ref="C197:O197"/>
    <mergeCell ref="B149:B150"/>
    <mergeCell ref="C149:O149"/>
    <mergeCell ref="B161:O161"/>
    <mergeCell ref="B165:B166"/>
    <mergeCell ref="C165:O165"/>
    <mergeCell ref="B129:O129"/>
    <mergeCell ref="B133:B134"/>
    <mergeCell ref="C133:O133"/>
    <mergeCell ref="B144:O144"/>
    <mergeCell ref="B145:O145"/>
    <mergeCell ref="B97:O97"/>
    <mergeCell ref="B101:B102"/>
    <mergeCell ref="C101:O101"/>
    <mergeCell ref="B113:O113"/>
    <mergeCell ref="B117:B118"/>
    <mergeCell ref="C117:O117"/>
    <mergeCell ref="B65:O65"/>
    <mergeCell ref="B69:B70"/>
    <mergeCell ref="C69:O69"/>
    <mergeCell ref="B81:O81"/>
    <mergeCell ref="B85:B86"/>
    <mergeCell ref="C85:O85"/>
    <mergeCell ref="B33:O33"/>
    <mergeCell ref="B37:B38"/>
    <mergeCell ref="C37:O37"/>
    <mergeCell ref="B49:O49"/>
    <mergeCell ref="B53:B54"/>
    <mergeCell ref="C53:O53"/>
    <mergeCell ref="B1:O1"/>
    <mergeCell ref="B5:B6"/>
    <mergeCell ref="C5:O5"/>
    <mergeCell ref="B17:O17"/>
    <mergeCell ref="B21:B22"/>
    <mergeCell ref="C21:O21"/>
    <mergeCell ref="B373:B374"/>
    <mergeCell ref="C373:O373"/>
    <mergeCell ref="B385:O385"/>
    <mergeCell ref="B357:B358"/>
    <mergeCell ref="C357:O357"/>
    <mergeCell ref="B369:O369"/>
  </mergeCells>
  <hyperlinks>
    <hyperlink ref="Q2" location="Indice!A1" tooltip="(voltar ao índice)" display="Indice!A1" xr:uid="{3D0B626A-470F-4467-98BD-6B95CBD3283E}"/>
  </hyperlinks>
  <printOptions horizontalCentered="1"/>
  <pageMargins left="0.27559055118110237" right="0.27559055118110237" top="0.6692913385826772" bottom="0.39370078740157483" header="0" footer="0"/>
  <pageSetup paperSize="9" scale="78" fitToWidth="22" fitToHeight="22" orientation="landscape" r:id="rId1"/>
  <headerFooter alignWithMargins="0"/>
  <rowBreaks count="7" manualBreakCount="7">
    <brk id="49" min="1" max="14" man="1"/>
    <brk id="97" min="1" max="14" man="1"/>
    <brk id="145" min="1" max="14" man="1"/>
    <brk id="193" min="1" max="14" man="1"/>
    <brk id="241" min="1" max="14" man="1"/>
    <brk id="289" min="1" max="14" man="1"/>
    <brk id="337" min="1" max="14"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33510-9F3E-4952-BB55-7441289A9634}">
  <dimension ref="B1:Q385"/>
  <sheetViews>
    <sheetView showGridLines="0" zoomScaleNormal="100" workbookViewId="0">
      <pane xSplit="2" ySplit="2" topLeftCell="C3" activePane="bottomRight" state="frozen"/>
      <selection activeCell="B1" sqref="B1:X1"/>
      <selection pane="topRight" activeCell="B1" sqref="B1:X1"/>
      <selection pane="bottomLeft" activeCell="B1" sqref="B1:X1"/>
      <selection pane="bottomRight" activeCell="Q2" sqref="Q2"/>
    </sheetView>
  </sheetViews>
  <sheetFormatPr defaultColWidth="9.15234375" defaultRowHeight="10.3"/>
  <cols>
    <col min="1" max="1" width="6.69140625" style="7" customWidth="1"/>
    <col min="2" max="2" width="21.3828125" style="7" customWidth="1"/>
    <col min="3" max="3" width="13" style="7" customWidth="1"/>
    <col min="4" max="15" width="10.69140625" style="7" customWidth="1"/>
    <col min="16" max="16" width="6.69140625" style="7" customWidth="1"/>
    <col min="17" max="17" width="14.53515625" style="7" bestFit="1" customWidth="1"/>
    <col min="18" max="16384" width="9.15234375" style="7"/>
  </cols>
  <sheetData>
    <row r="1" spans="2:17" ht="16.5" customHeight="1">
      <c r="B1" s="863" t="s">
        <v>1004</v>
      </c>
      <c r="C1" s="863"/>
      <c r="D1" s="863"/>
      <c r="E1" s="863"/>
      <c r="F1" s="863"/>
      <c r="G1" s="863"/>
      <c r="H1" s="863"/>
      <c r="I1" s="863"/>
      <c r="J1" s="863"/>
      <c r="K1" s="863"/>
      <c r="L1" s="863"/>
      <c r="M1" s="863"/>
      <c r="N1" s="863"/>
      <c r="O1" s="863"/>
    </row>
    <row r="2" spans="2:17" ht="12.75" customHeight="1">
      <c r="B2" s="63"/>
      <c r="C2" s="63"/>
      <c r="D2" s="63"/>
      <c r="E2" s="63"/>
      <c r="F2" s="63"/>
      <c r="G2" s="63"/>
      <c r="H2" s="63"/>
      <c r="I2" s="63"/>
      <c r="J2" s="63"/>
      <c r="K2" s="63"/>
      <c r="L2" s="63"/>
      <c r="M2" s="63"/>
      <c r="N2" s="63"/>
      <c r="O2" s="63"/>
      <c r="Q2" s="434" t="s">
        <v>826</v>
      </c>
    </row>
    <row r="3" spans="2:17" ht="12.75" customHeight="1">
      <c r="B3" s="63"/>
      <c r="C3" s="63"/>
      <c r="D3" s="63"/>
      <c r="E3" s="63"/>
      <c r="F3" s="63"/>
      <c r="G3" s="63"/>
      <c r="H3" s="63"/>
      <c r="I3" s="63"/>
      <c r="J3" s="63"/>
      <c r="K3" s="63"/>
      <c r="L3" s="63"/>
      <c r="M3" s="63"/>
      <c r="N3" s="63"/>
      <c r="O3" s="63"/>
      <c r="Q3" s="308"/>
    </row>
    <row r="4" spans="2:17" s="32" customFormat="1" ht="12.75" customHeight="1">
      <c r="B4" s="209">
        <v>2001</v>
      </c>
      <c r="C4" s="209"/>
      <c r="O4" s="53" t="s">
        <v>123</v>
      </c>
    </row>
    <row r="5" spans="2:17" ht="18.75" customHeight="1">
      <c r="B5" s="917" t="s">
        <v>125</v>
      </c>
      <c r="C5" s="907" t="s">
        <v>16</v>
      </c>
      <c r="D5" s="907"/>
      <c r="E5" s="907"/>
      <c r="F5" s="907"/>
      <c r="G5" s="907"/>
      <c r="H5" s="907"/>
      <c r="I5" s="907"/>
      <c r="J5" s="907"/>
      <c r="K5" s="907"/>
      <c r="L5" s="907"/>
      <c r="M5" s="907"/>
      <c r="N5" s="907"/>
      <c r="O5" s="867"/>
    </row>
    <row r="6" spans="2:17" ht="18.75" customHeight="1">
      <c r="B6" s="918"/>
      <c r="C6" s="462" t="s">
        <v>68</v>
      </c>
      <c r="D6" s="452" t="s">
        <v>17</v>
      </c>
      <c r="E6" s="452" t="s">
        <v>18</v>
      </c>
      <c r="F6" s="452" t="s">
        <v>19</v>
      </c>
      <c r="G6" s="452" t="s">
        <v>20</v>
      </c>
      <c r="H6" s="452" t="s">
        <v>21</v>
      </c>
      <c r="I6" s="452" t="s">
        <v>22</v>
      </c>
      <c r="J6" s="452" t="s">
        <v>23</v>
      </c>
      <c r="K6" s="452" t="s">
        <v>24</v>
      </c>
      <c r="L6" s="452" t="s">
        <v>25</v>
      </c>
      <c r="M6" s="452" t="s">
        <v>26</v>
      </c>
      <c r="N6" s="452" t="s">
        <v>27</v>
      </c>
      <c r="O6" s="453" t="s">
        <v>28</v>
      </c>
    </row>
    <row r="7" spans="2:17" ht="6" customHeight="1">
      <c r="D7" s="69"/>
      <c r="E7" s="69"/>
      <c r="F7" s="69"/>
      <c r="G7" s="69"/>
      <c r="H7" s="69"/>
      <c r="I7" s="69"/>
      <c r="J7" s="69"/>
      <c r="K7" s="69"/>
      <c r="L7" s="69"/>
    </row>
    <row r="8" spans="2:17" ht="12.75" customHeight="1">
      <c r="B8" s="60" t="s">
        <v>30</v>
      </c>
      <c r="C8" s="85">
        <v>87515</v>
      </c>
      <c r="D8" s="85">
        <v>5423</v>
      </c>
      <c r="E8" s="85">
        <v>4494</v>
      </c>
      <c r="F8" s="85">
        <v>5326</v>
      </c>
      <c r="G8" s="85">
        <v>7573</v>
      </c>
      <c r="H8" s="85">
        <v>6555</v>
      </c>
      <c r="I8" s="85">
        <v>8887</v>
      </c>
      <c r="J8" s="85">
        <v>11736</v>
      </c>
      <c r="K8" s="85">
        <v>13035</v>
      </c>
      <c r="L8" s="85">
        <v>8551</v>
      </c>
      <c r="M8" s="85">
        <v>6145</v>
      </c>
      <c r="N8" s="85">
        <v>5039</v>
      </c>
      <c r="O8" s="85">
        <v>4751</v>
      </c>
    </row>
    <row r="9" spans="2:17" ht="6" customHeight="1">
      <c r="C9" s="85"/>
      <c r="D9" s="6"/>
      <c r="E9" s="6"/>
      <c r="F9" s="6"/>
      <c r="G9" s="6"/>
      <c r="H9" s="6"/>
      <c r="I9" s="6"/>
      <c r="J9" s="6"/>
      <c r="K9" s="6"/>
      <c r="L9" s="6"/>
      <c r="M9" s="6"/>
      <c r="N9" s="6"/>
      <c r="O9" s="6"/>
    </row>
    <row r="10" spans="2:17" ht="15" customHeight="1">
      <c r="B10" s="57" t="s">
        <v>126</v>
      </c>
      <c r="C10" s="87" t="s">
        <v>889</v>
      </c>
      <c r="D10" s="167" t="s">
        <v>889</v>
      </c>
      <c r="E10" s="167" t="s">
        <v>889</v>
      </c>
      <c r="F10" s="167" t="s">
        <v>889</v>
      </c>
      <c r="G10" s="167" t="s">
        <v>889</v>
      </c>
      <c r="H10" s="167" t="s">
        <v>889</v>
      </c>
      <c r="I10" s="167" t="s">
        <v>889</v>
      </c>
      <c r="J10" s="167" t="s">
        <v>889</v>
      </c>
      <c r="K10" s="167" t="s">
        <v>889</v>
      </c>
      <c r="L10" s="167" t="s">
        <v>889</v>
      </c>
      <c r="M10" s="167" t="s">
        <v>889</v>
      </c>
      <c r="N10" s="167" t="s">
        <v>889</v>
      </c>
      <c r="O10" s="167" t="s">
        <v>889</v>
      </c>
    </row>
    <row r="11" spans="2:17" ht="15" customHeight="1">
      <c r="B11" s="57" t="s">
        <v>130</v>
      </c>
      <c r="C11" s="87" t="s">
        <v>889</v>
      </c>
      <c r="D11" s="167" t="s">
        <v>889</v>
      </c>
      <c r="E11" s="167" t="s">
        <v>889</v>
      </c>
      <c r="F11" s="167" t="s">
        <v>889</v>
      </c>
      <c r="G11" s="167" t="s">
        <v>889</v>
      </c>
      <c r="H11" s="167" t="s">
        <v>889</v>
      </c>
      <c r="I11" s="167" t="s">
        <v>889</v>
      </c>
      <c r="J11" s="167" t="s">
        <v>889</v>
      </c>
      <c r="K11" s="167" t="s">
        <v>889</v>
      </c>
      <c r="L11" s="167" t="s">
        <v>889</v>
      </c>
      <c r="M11" s="167" t="s">
        <v>889</v>
      </c>
      <c r="N11" s="167" t="s">
        <v>889</v>
      </c>
      <c r="O11" s="167" t="s">
        <v>889</v>
      </c>
    </row>
    <row r="12" spans="2:17" ht="15" customHeight="1">
      <c r="B12" s="57" t="s">
        <v>133</v>
      </c>
      <c r="C12" s="85">
        <v>85567</v>
      </c>
      <c r="D12" s="86">
        <v>4704</v>
      </c>
      <c r="E12" s="86">
        <v>4494</v>
      </c>
      <c r="F12" s="86">
        <v>4860</v>
      </c>
      <c r="G12" s="86">
        <v>7567</v>
      </c>
      <c r="H12" s="6">
        <v>6398</v>
      </c>
      <c r="I12" s="86">
        <v>8790</v>
      </c>
      <c r="J12" s="6">
        <v>11728</v>
      </c>
      <c r="K12" s="6">
        <v>13035</v>
      </c>
      <c r="L12" s="6">
        <v>8551</v>
      </c>
      <c r="M12" s="6">
        <v>5957</v>
      </c>
      <c r="N12" s="6">
        <v>5039</v>
      </c>
      <c r="O12" s="6">
        <v>4444</v>
      </c>
    </row>
    <row r="13" spans="2:17" ht="15" customHeight="1">
      <c r="B13" s="57" t="s">
        <v>134</v>
      </c>
      <c r="C13" s="87" t="s">
        <v>889</v>
      </c>
      <c r="D13" s="167" t="s">
        <v>889</v>
      </c>
      <c r="E13" s="167" t="s">
        <v>889</v>
      </c>
      <c r="F13" s="167" t="s">
        <v>889</v>
      </c>
      <c r="G13" s="167" t="s">
        <v>889</v>
      </c>
      <c r="H13" s="167" t="s">
        <v>889</v>
      </c>
      <c r="I13" s="167" t="s">
        <v>889</v>
      </c>
      <c r="J13" s="167" t="s">
        <v>889</v>
      </c>
      <c r="K13" s="167" t="s">
        <v>889</v>
      </c>
      <c r="L13" s="167" t="s">
        <v>889</v>
      </c>
      <c r="M13" s="167" t="s">
        <v>889</v>
      </c>
      <c r="N13" s="167" t="s">
        <v>889</v>
      </c>
      <c r="O13" s="167" t="s">
        <v>889</v>
      </c>
    </row>
    <row r="14" spans="2:17" ht="15" customHeight="1">
      <c r="B14" s="57" t="s">
        <v>136</v>
      </c>
      <c r="C14" s="803">
        <v>641</v>
      </c>
      <c r="D14" s="803">
        <v>321</v>
      </c>
      <c r="E14" s="803">
        <v>0</v>
      </c>
      <c r="F14" s="803">
        <v>0</v>
      </c>
      <c r="G14" s="803">
        <v>0</v>
      </c>
      <c r="H14" s="803">
        <v>157</v>
      </c>
      <c r="I14" s="803">
        <v>0</v>
      </c>
      <c r="J14" s="803">
        <v>0</v>
      </c>
      <c r="K14" s="803">
        <v>0</v>
      </c>
      <c r="L14" s="803">
        <v>0</v>
      </c>
      <c r="M14" s="803">
        <v>0</v>
      </c>
      <c r="N14" s="803">
        <v>0</v>
      </c>
      <c r="O14" s="803">
        <v>163</v>
      </c>
    </row>
    <row r="15" spans="2:17" ht="6" customHeight="1">
      <c r="B15" s="71"/>
      <c r="C15" s="71"/>
      <c r="D15" s="6"/>
      <c r="E15" s="6"/>
      <c r="F15" s="6"/>
      <c r="G15" s="6"/>
      <c r="H15" s="6"/>
      <c r="I15" s="6"/>
      <c r="J15" s="6"/>
      <c r="K15" s="6"/>
      <c r="L15" s="6"/>
      <c r="M15" s="6"/>
      <c r="N15" s="6"/>
      <c r="O15" s="6"/>
    </row>
    <row r="16" spans="2:17" ht="3" customHeight="1">
      <c r="B16" s="446"/>
      <c r="C16" s="446"/>
      <c r="D16" s="447"/>
      <c r="E16" s="447"/>
      <c r="F16" s="447"/>
      <c r="G16" s="447"/>
      <c r="H16" s="447"/>
      <c r="I16" s="447"/>
      <c r="J16" s="447"/>
      <c r="K16" s="447"/>
      <c r="L16" s="447"/>
      <c r="M16" s="447"/>
      <c r="N16" s="447"/>
      <c r="O16" s="447"/>
    </row>
    <row r="17" spans="2:15" s="32" customFormat="1" ht="16.5" customHeight="1">
      <c r="B17" s="862" t="s">
        <v>583</v>
      </c>
      <c r="C17" s="862"/>
      <c r="D17" s="862"/>
      <c r="E17" s="862"/>
      <c r="F17" s="862"/>
      <c r="G17" s="862"/>
      <c r="H17" s="862"/>
      <c r="I17" s="862"/>
      <c r="J17" s="862"/>
      <c r="K17" s="862"/>
      <c r="L17" s="862"/>
      <c r="M17" s="862"/>
      <c r="N17" s="862"/>
      <c r="O17" s="862"/>
    </row>
    <row r="18" spans="2:15" ht="12.75" customHeight="1"/>
    <row r="19" spans="2:15" ht="12.75" customHeight="1">
      <c r="B19" s="63"/>
      <c r="C19" s="63"/>
      <c r="D19" s="63"/>
      <c r="E19" s="63"/>
      <c r="F19" s="63"/>
      <c r="G19" s="63"/>
      <c r="H19" s="63"/>
      <c r="I19" s="63"/>
      <c r="J19" s="63"/>
      <c r="K19" s="63"/>
      <c r="L19" s="63"/>
      <c r="M19" s="63"/>
      <c r="N19" s="63"/>
      <c r="O19" s="63"/>
    </row>
    <row r="20" spans="2:15" s="32" customFormat="1" ht="12.75" customHeight="1">
      <c r="B20" s="209">
        <v>2002</v>
      </c>
      <c r="C20" s="209"/>
      <c r="O20" s="53" t="s">
        <v>123</v>
      </c>
    </row>
    <row r="21" spans="2:15" ht="18.75" customHeight="1">
      <c r="B21" s="917" t="s">
        <v>125</v>
      </c>
      <c r="C21" s="907" t="s">
        <v>16</v>
      </c>
      <c r="D21" s="907"/>
      <c r="E21" s="907"/>
      <c r="F21" s="907"/>
      <c r="G21" s="907"/>
      <c r="H21" s="907"/>
      <c r="I21" s="907"/>
      <c r="J21" s="907"/>
      <c r="K21" s="907"/>
      <c r="L21" s="907"/>
      <c r="M21" s="907"/>
      <c r="N21" s="907"/>
      <c r="O21" s="867"/>
    </row>
    <row r="22" spans="2:15" ht="18.75" customHeight="1">
      <c r="B22" s="918"/>
      <c r="C22" s="462" t="s">
        <v>68</v>
      </c>
      <c r="D22" s="452" t="s">
        <v>17</v>
      </c>
      <c r="E22" s="452" t="s">
        <v>18</v>
      </c>
      <c r="F22" s="452" t="s">
        <v>19</v>
      </c>
      <c r="G22" s="452" t="s">
        <v>20</v>
      </c>
      <c r="H22" s="452" t="s">
        <v>21</v>
      </c>
      <c r="I22" s="452" t="s">
        <v>22</v>
      </c>
      <c r="J22" s="452" t="s">
        <v>23</v>
      </c>
      <c r="K22" s="452" t="s">
        <v>24</v>
      </c>
      <c r="L22" s="452" t="s">
        <v>25</v>
      </c>
      <c r="M22" s="452" t="s">
        <v>26</v>
      </c>
      <c r="N22" s="452" t="s">
        <v>27</v>
      </c>
      <c r="O22" s="453" t="s">
        <v>28</v>
      </c>
    </row>
    <row r="23" spans="2:15" ht="6" customHeight="1">
      <c r="D23" s="69"/>
      <c r="E23" s="69"/>
      <c r="F23" s="69"/>
      <c r="G23" s="69"/>
      <c r="H23" s="69"/>
      <c r="I23" s="69"/>
      <c r="J23" s="69"/>
      <c r="K23" s="69"/>
      <c r="L23" s="69"/>
    </row>
    <row r="24" spans="2:15" ht="12.75" customHeight="1">
      <c r="B24" s="60" t="s">
        <v>30</v>
      </c>
      <c r="C24" s="85">
        <v>88398</v>
      </c>
      <c r="D24" s="85">
        <v>5348</v>
      </c>
      <c r="E24" s="85">
        <v>5126</v>
      </c>
      <c r="F24" s="85">
        <v>6068</v>
      </c>
      <c r="G24" s="85">
        <v>6841</v>
      </c>
      <c r="H24" s="85">
        <v>6523</v>
      </c>
      <c r="I24" s="85">
        <v>9097</v>
      </c>
      <c r="J24" s="85">
        <v>11078</v>
      </c>
      <c r="K24" s="85">
        <v>12719</v>
      </c>
      <c r="L24" s="85">
        <v>8505</v>
      </c>
      <c r="M24" s="85">
        <v>6027</v>
      </c>
      <c r="N24" s="85">
        <v>5225</v>
      </c>
      <c r="O24" s="85">
        <v>5841</v>
      </c>
    </row>
    <row r="25" spans="2:15" ht="6" customHeight="1">
      <c r="C25" s="85"/>
      <c r="D25" s="6"/>
      <c r="E25" s="6"/>
      <c r="F25" s="6"/>
      <c r="G25" s="6"/>
      <c r="H25" s="6"/>
      <c r="I25" s="6"/>
      <c r="J25" s="6"/>
      <c r="K25" s="6"/>
      <c r="L25" s="6"/>
      <c r="M25" s="6"/>
      <c r="N25" s="6"/>
      <c r="O25" s="6"/>
    </row>
    <row r="26" spans="2:15" ht="15" customHeight="1">
      <c r="B26" s="57" t="s">
        <v>126</v>
      </c>
      <c r="C26" s="87" t="s">
        <v>889</v>
      </c>
      <c r="D26" s="167" t="s">
        <v>889</v>
      </c>
      <c r="E26" s="167" t="s">
        <v>889</v>
      </c>
      <c r="F26" s="167" t="s">
        <v>889</v>
      </c>
      <c r="G26" s="167" t="s">
        <v>889</v>
      </c>
      <c r="H26" s="167" t="s">
        <v>889</v>
      </c>
      <c r="I26" s="167" t="s">
        <v>889</v>
      </c>
      <c r="J26" s="167" t="s">
        <v>889</v>
      </c>
      <c r="K26" s="167" t="s">
        <v>889</v>
      </c>
      <c r="L26" s="167" t="s">
        <v>889</v>
      </c>
      <c r="M26" s="167" t="s">
        <v>889</v>
      </c>
      <c r="N26" s="167" t="s">
        <v>889</v>
      </c>
      <c r="O26" s="167" t="s">
        <v>889</v>
      </c>
    </row>
    <row r="27" spans="2:15" ht="15" customHeight="1">
      <c r="B27" s="57" t="s">
        <v>130</v>
      </c>
      <c r="C27" s="87" t="s">
        <v>889</v>
      </c>
      <c r="D27" s="167" t="s">
        <v>889</v>
      </c>
      <c r="E27" s="167" t="s">
        <v>889</v>
      </c>
      <c r="F27" s="167" t="s">
        <v>889</v>
      </c>
      <c r="G27" s="167" t="s">
        <v>889</v>
      </c>
      <c r="H27" s="167" t="s">
        <v>889</v>
      </c>
      <c r="I27" s="167" t="s">
        <v>889</v>
      </c>
      <c r="J27" s="167" t="s">
        <v>889</v>
      </c>
      <c r="K27" s="167" t="s">
        <v>889</v>
      </c>
      <c r="L27" s="167" t="s">
        <v>889</v>
      </c>
      <c r="M27" s="167" t="s">
        <v>889</v>
      </c>
      <c r="N27" s="167" t="s">
        <v>889</v>
      </c>
      <c r="O27" s="167" t="s">
        <v>889</v>
      </c>
    </row>
    <row r="28" spans="2:15" ht="15" customHeight="1">
      <c r="B28" s="57" t="s">
        <v>133</v>
      </c>
      <c r="C28" s="85">
        <v>87443</v>
      </c>
      <c r="D28" s="86">
        <v>5348</v>
      </c>
      <c r="E28" s="86">
        <v>5126</v>
      </c>
      <c r="F28" s="86">
        <v>6068</v>
      </c>
      <c r="G28" s="86">
        <v>6841</v>
      </c>
      <c r="H28" s="6">
        <v>6523</v>
      </c>
      <c r="I28" s="86">
        <v>9097</v>
      </c>
      <c r="J28" s="6">
        <v>11074</v>
      </c>
      <c r="K28" s="6">
        <v>12719</v>
      </c>
      <c r="L28" s="6">
        <v>8505</v>
      </c>
      <c r="M28" s="6">
        <v>5890</v>
      </c>
      <c r="N28" s="6">
        <v>5225</v>
      </c>
      <c r="O28" s="6">
        <v>5027</v>
      </c>
    </row>
    <row r="29" spans="2:15" ht="15" customHeight="1">
      <c r="B29" s="57" t="s">
        <v>134</v>
      </c>
      <c r="C29" s="87" t="s">
        <v>889</v>
      </c>
      <c r="D29" s="167" t="s">
        <v>889</v>
      </c>
      <c r="E29" s="167" t="s">
        <v>889</v>
      </c>
      <c r="F29" s="167" t="s">
        <v>889</v>
      </c>
      <c r="G29" s="167" t="s">
        <v>889</v>
      </c>
      <c r="H29" s="167" t="s">
        <v>889</v>
      </c>
      <c r="I29" s="167" t="s">
        <v>889</v>
      </c>
      <c r="J29" s="167" t="s">
        <v>889</v>
      </c>
      <c r="K29" s="167" t="s">
        <v>889</v>
      </c>
      <c r="L29" s="167" t="s">
        <v>889</v>
      </c>
      <c r="M29" s="167" t="s">
        <v>889</v>
      </c>
      <c r="N29" s="167" t="s">
        <v>889</v>
      </c>
      <c r="O29" s="167" t="s">
        <v>889</v>
      </c>
    </row>
    <row r="30" spans="2:15" ht="15" customHeight="1">
      <c r="B30" s="57" t="s">
        <v>136</v>
      </c>
      <c r="C30" s="87">
        <v>415</v>
      </c>
      <c r="D30" s="86">
        <v>0</v>
      </c>
      <c r="E30" s="86">
        <v>0</v>
      </c>
      <c r="F30" s="86">
        <v>0</v>
      </c>
      <c r="G30" s="86">
        <v>0</v>
      </c>
      <c r="H30" s="86">
        <v>0</v>
      </c>
      <c r="I30" s="86">
        <v>0</v>
      </c>
      <c r="J30" s="86">
        <v>4</v>
      </c>
      <c r="K30" s="86">
        <v>0</v>
      </c>
      <c r="L30" s="86">
        <v>0</v>
      </c>
      <c r="M30" s="86">
        <v>0</v>
      </c>
      <c r="N30" s="86">
        <v>0</v>
      </c>
      <c r="O30" s="86">
        <v>411</v>
      </c>
    </row>
    <row r="31" spans="2:15" ht="6" customHeight="1">
      <c r="B31" s="71"/>
      <c r="C31" s="71"/>
      <c r="D31" s="6"/>
      <c r="E31" s="6"/>
      <c r="F31" s="6"/>
      <c r="G31" s="6"/>
      <c r="H31" s="6"/>
      <c r="I31" s="6"/>
      <c r="J31" s="6"/>
      <c r="K31" s="6"/>
      <c r="L31" s="6"/>
      <c r="M31" s="6"/>
      <c r="N31" s="6"/>
      <c r="O31" s="6"/>
    </row>
    <row r="32" spans="2:15" ht="3" customHeight="1">
      <c r="B32" s="446"/>
      <c r="C32" s="446"/>
      <c r="D32" s="447"/>
      <c r="E32" s="447"/>
      <c r="F32" s="447"/>
      <c r="G32" s="447"/>
      <c r="H32" s="447"/>
      <c r="I32" s="447"/>
      <c r="J32" s="447"/>
      <c r="K32" s="447"/>
      <c r="L32" s="447"/>
      <c r="M32" s="447"/>
      <c r="N32" s="447"/>
      <c r="O32" s="447"/>
    </row>
    <row r="33" spans="2:15" s="32" customFormat="1" ht="16.5" customHeight="1">
      <c r="B33" s="862" t="s">
        <v>597</v>
      </c>
      <c r="C33" s="862"/>
      <c r="D33" s="862"/>
      <c r="E33" s="862"/>
      <c r="F33" s="862"/>
      <c r="G33" s="862"/>
      <c r="H33" s="862"/>
      <c r="I33" s="862"/>
      <c r="J33" s="862"/>
      <c r="K33" s="862"/>
      <c r="L33" s="862"/>
      <c r="M33" s="862"/>
      <c r="N33" s="862"/>
      <c r="O33" s="862"/>
    </row>
    <row r="34" spans="2:15" ht="12.75" customHeight="1"/>
    <row r="35" spans="2:15" ht="12.75" customHeight="1">
      <c r="B35" s="63"/>
      <c r="C35" s="63"/>
      <c r="D35" s="63"/>
      <c r="E35" s="63"/>
      <c r="F35" s="63"/>
      <c r="G35" s="63"/>
      <c r="H35" s="63"/>
      <c r="I35" s="63"/>
      <c r="J35" s="63"/>
      <c r="K35" s="63"/>
      <c r="L35" s="63"/>
      <c r="M35" s="63"/>
      <c r="N35" s="63"/>
      <c r="O35" s="63"/>
    </row>
    <row r="36" spans="2:15" s="32" customFormat="1" ht="12.75" customHeight="1">
      <c r="B36" s="209">
        <v>2003</v>
      </c>
      <c r="C36" s="209"/>
      <c r="O36" s="53" t="s">
        <v>123</v>
      </c>
    </row>
    <row r="37" spans="2:15" ht="18.75" customHeight="1">
      <c r="B37" s="917" t="s">
        <v>125</v>
      </c>
      <c r="C37" s="907" t="s">
        <v>16</v>
      </c>
      <c r="D37" s="907"/>
      <c r="E37" s="907"/>
      <c r="F37" s="907"/>
      <c r="G37" s="907"/>
      <c r="H37" s="907"/>
      <c r="I37" s="907"/>
      <c r="J37" s="907"/>
      <c r="K37" s="907"/>
      <c r="L37" s="907"/>
      <c r="M37" s="907"/>
      <c r="N37" s="907"/>
      <c r="O37" s="867"/>
    </row>
    <row r="38" spans="2:15" ht="18.75" customHeight="1">
      <c r="B38" s="918"/>
      <c r="C38" s="462" t="s">
        <v>68</v>
      </c>
      <c r="D38" s="452" t="s">
        <v>17</v>
      </c>
      <c r="E38" s="452" t="s">
        <v>18</v>
      </c>
      <c r="F38" s="452" t="s">
        <v>19</v>
      </c>
      <c r="G38" s="452" t="s">
        <v>20</v>
      </c>
      <c r="H38" s="452" t="s">
        <v>21</v>
      </c>
      <c r="I38" s="452" t="s">
        <v>22</v>
      </c>
      <c r="J38" s="452" t="s">
        <v>23</v>
      </c>
      <c r="K38" s="452" t="s">
        <v>24</v>
      </c>
      <c r="L38" s="452" t="s">
        <v>25</v>
      </c>
      <c r="M38" s="452" t="s">
        <v>26</v>
      </c>
      <c r="N38" s="452" t="s">
        <v>27</v>
      </c>
      <c r="O38" s="453" t="s">
        <v>28</v>
      </c>
    </row>
    <row r="39" spans="2:15" ht="6" customHeight="1">
      <c r="D39" s="69"/>
      <c r="E39" s="69"/>
      <c r="F39" s="69"/>
      <c r="G39" s="69"/>
      <c r="H39" s="69"/>
      <c r="I39" s="69"/>
      <c r="J39" s="69"/>
      <c r="K39" s="69"/>
      <c r="L39" s="69"/>
    </row>
    <row r="40" spans="2:15" ht="12.75" customHeight="1">
      <c r="B40" s="60" t="s">
        <v>30</v>
      </c>
      <c r="C40" s="85">
        <v>86149</v>
      </c>
      <c r="D40" s="85">
        <v>5108</v>
      </c>
      <c r="E40" s="85">
        <v>5398</v>
      </c>
      <c r="F40" s="85">
        <v>5572</v>
      </c>
      <c r="G40" s="85">
        <v>9169</v>
      </c>
      <c r="H40" s="85">
        <v>7390</v>
      </c>
      <c r="I40" s="85">
        <v>8658</v>
      </c>
      <c r="J40" s="85">
        <v>10030</v>
      </c>
      <c r="K40" s="85">
        <v>12812</v>
      </c>
      <c r="L40" s="85">
        <v>7866</v>
      </c>
      <c r="M40" s="85">
        <v>4853</v>
      </c>
      <c r="N40" s="85">
        <v>4265</v>
      </c>
      <c r="O40" s="85">
        <v>5028</v>
      </c>
    </row>
    <row r="41" spans="2:15" ht="6" customHeight="1">
      <c r="C41" s="85"/>
      <c r="D41" s="6"/>
      <c r="E41" s="6"/>
      <c r="F41" s="6"/>
      <c r="G41" s="6"/>
      <c r="H41" s="6"/>
      <c r="I41" s="6"/>
      <c r="J41" s="6"/>
      <c r="K41" s="6"/>
      <c r="L41" s="6"/>
      <c r="M41" s="6"/>
      <c r="N41" s="6"/>
      <c r="O41" s="6"/>
    </row>
    <row r="42" spans="2:15" ht="15" customHeight="1">
      <c r="B42" s="57" t="s">
        <v>126</v>
      </c>
      <c r="C42" s="87" t="s">
        <v>889</v>
      </c>
      <c r="D42" s="167" t="s">
        <v>889</v>
      </c>
      <c r="E42" s="167" t="s">
        <v>889</v>
      </c>
      <c r="F42" s="167" t="s">
        <v>889</v>
      </c>
      <c r="G42" s="167" t="s">
        <v>889</v>
      </c>
      <c r="H42" s="167" t="s">
        <v>889</v>
      </c>
      <c r="I42" s="167" t="s">
        <v>889</v>
      </c>
      <c r="J42" s="167" t="s">
        <v>889</v>
      </c>
      <c r="K42" s="167" t="s">
        <v>889</v>
      </c>
      <c r="L42" s="167" t="s">
        <v>889</v>
      </c>
      <c r="M42" s="167" t="s">
        <v>889</v>
      </c>
      <c r="N42" s="167" t="s">
        <v>889</v>
      </c>
      <c r="O42" s="167" t="s">
        <v>889</v>
      </c>
    </row>
    <row r="43" spans="2:15" ht="15" customHeight="1">
      <c r="B43" s="57" t="s">
        <v>130</v>
      </c>
      <c r="C43" s="87" t="s">
        <v>889</v>
      </c>
      <c r="D43" s="167" t="s">
        <v>889</v>
      </c>
      <c r="E43" s="167" t="s">
        <v>889</v>
      </c>
      <c r="F43" s="167" t="s">
        <v>889</v>
      </c>
      <c r="G43" s="167" t="s">
        <v>889</v>
      </c>
      <c r="H43" s="167" t="s">
        <v>889</v>
      </c>
      <c r="I43" s="167" t="s">
        <v>889</v>
      </c>
      <c r="J43" s="167" t="s">
        <v>889</v>
      </c>
      <c r="K43" s="167" t="s">
        <v>889</v>
      </c>
      <c r="L43" s="167" t="s">
        <v>889</v>
      </c>
      <c r="M43" s="167" t="s">
        <v>889</v>
      </c>
      <c r="N43" s="167" t="s">
        <v>889</v>
      </c>
      <c r="O43" s="167" t="s">
        <v>889</v>
      </c>
    </row>
    <row r="44" spans="2:15" ht="15" customHeight="1">
      <c r="B44" s="57" t="s">
        <v>133</v>
      </c>
      <c r="C44" s="85">
        <v>85864</v>
      </c>
      <c r="D44" s="86">
        <v>5108</v>
      </c>
      <c r="E44" s="86">
        <v>5398</v>
      </c>
      <c r="F44" s="86">
        <v>5572</v>
      </c>
      <c r="G44" s="86">
        <v>8897</v>
      </c>
      <c r="H44" s="6">
        <v>7390</v>
      </c>
      <c r="I44" s="86">
        <v>8658</v>
      </c>
      <c r="J44" s="6">
        <v>10030</v>
      </c>
      <c r="K44" s="6">
        <v>12812</v>
      </c>
      <c r="L44" s="6">
        <v>7866</v>
      </c>
      <c r="M44" s="6">
        <v>4853</v>
      </c>
      <c r="N44" s="6">
        <v>4252</v>
      </c>
      <c r="O44" s="6">
        <v>5028</v>
      </c>
    </row>
    <row r="45" spans="2:15" ht="15" customHeight="1">
      <c r="B45" s="57" t="s">
        <v>134</v>
      </c>
      <c r="C45" s="87" t="s">
        <v>889</v>
      </c>
      <c r="D45" s="167" t="s">
        <v>889</v>
      </c>
      <c r="E45" s="167" t="s">
        <v>889</v>
      </c>
      <c r="F45" s="167" t="s">
        <v>889</v>
      </c>
      <c r="G45" s="167" t="s">
        <v>889</v>
      </c>
      <c r="H45" s="167" t="s">
        <v>889</v>
      </c>
      <c r="I45" s="167" t="s">
        <v>889</v>
      </c>
      <c r="J45" s="167" t="s">
        <v>889</v>
      </c>
      <c r="K45" s="167" t="s">
        <v>889</v>
      </c>
      <c r="L45" s="167" t="s">
        <v>889</v>
      </c>
      <c r="M45" s="167" t="s">
        <v>889</v>
      </c>
      <c r="N45" s="167" t="s">
        <v>889</v>
      </c>
      <c r="O45" s="167" t="s">
        <v>889</v>
      </c>
    </row>
    <row r="46" spans="2:15" ht="15" customHeight="1">
      <c r="B46" s="57" t="s">
        <v>136</v>
      </c>
      <c r="C46" s="85">
        <v>161</v>
      </c>
      <c r="D46" s="86">
        <v>0</v>
      </c>
      <c r="E46" s="86">
        <v>0</v>
      </c>
      <c r="F46" s="86">
        <v>0</v>
      </c>
      <c r="G46" s="6">
        <v>152</v>
      </c>
      <c r="H46" s="86">
        <v>0</v>
      </c>
      <c r="I46" s="86">
        <v>0</v>
      </c>
      <c r="J46" s="86">
        <v>0</v>
      </c>
      <c r="K46" s="86">
        <v>0</v>
      </c>
      <c r="L46" s="86">
        <v>0</v>
      </c>
      <c r="M46" s="86">
        <v>0</v>
      </c>
      <c r="N46" s="86">
        <v>9</v>
      </c>
      <c r="O46" s="86">
        <v>0</v>
      </c>
    </row>
    <row r="47" spans="2:15" ht="6" customHeight="1">
      <c r="B47" s="71"/>
      <c r="C47" s="71"/>
      <c r="D47" s="6"/>
      <c r="E47" s="6"/>
      <c r="F47" s="6"/>
      <c r="G47" s="6"/>
      <c r="H47" s="6"/>
      <c r="I47" s="6"/>
      <c r="J47" s="6"/>
      <c r="K47" s="6"/>
      <c r="L47" s="6"/>
      <c r="M47" s="6"/>
      <c r="N47" s="6"/>
      <c r="O47" s="6"/>
    </row>
    <row r="48" spans="2:15" ht="3" customHeight="1">
      <c r="B48" s="446"/>
      <c r="C48" s="446"/>
      <c r="D48" s="447"/>
      <c r="E48" s="447"/>
      <c r="F48" s="447"/>
      <c r="G48" s="447"/>
      <c r="H48" s="447"/>
      <c r="I48" s="447"/>
      <c r="J48" s="447"/>
      <c r="K48" s="447"/>
      <c r="L48" s="447"/>
      <c r="M48" s="447"/>
      <c r="N48" s="447"/>
      <c r="O48" s="447"/>
    </row>
    <row r="49" spans="2:15" s="32" customFormat="1" ht="16.5" customHeight="1">
      <c r="B49" s="862" t="s">
        <v>597</v>
      </c>
      <c r="C49" s="862"/>
      <c r="D49" s="862"/>
      <c r="E49" s="862"/>
      <c r="F49" s="862"/>
      <c r="G49" s="862"/>
      <c r="H49" s="862"/>
      <c r="I49" s="862"/>
      <c r="J49" s="862"/>
      <c r="K49" s="862"/>
      <c r="L49" s="862"/>
      <c r="M49" s="862"/>
      <c r="N49" s="862"/>
      <c r="O49" s="862"/>
    </row>
    <row r="50" spans="2:15" ht="12.75" customHeight="1"/>
    <row r="51" spans="2:15" ht="12.75" customHeight="1">
      <c r="B51" s="63"/>
      <c r="C51" s="63"/>
      <c r="D51" s="63"/>
      <c r="E51" s="63"/>
      <c r="F51" s="63"/>
      <c r="G51" s="63"/>
      <c r="H51" s="63"/>
      <c r="I51" s="63"/>
      <c r="J51" s="63"/>
      <c r="K51" s="63"/>
      <c r="L51" s="63"/>
      <c r="M51" s="63"/>
      <c r="N51" s="63"/>
      <c r="O51" s="63"/>
    </row>
    <row r="52" spans="2:15" s="32" customFormat="1" ht="12.75" customHeight="1">
      <c r="B52" s="209">
        <v>2004</v>
      </c>
      <c r="C52" s="209"/>
      <c r="O52" s="53" t="s">
        <v>123</v>
      </c>
    </row>
    <row r="53" spans="2:15" ht="18.75" customHeight="1">
      <c r="B53" s="917" t="s">
        <v>125</v>
      </c>
      <c r="C53" s="907" t="s">
        <v>16</v>
      </c>
      <c r="D53" s="907"/>
      <c r="E53" s="907"/>
      <c r="F53" s="907"/>
      <c r="G53" s="907"/>
      <c r="H53" s="907"/>
      <c r="I53" s="907"/>
      <c r="J53" s="907"/>
      <c r="K53" s="907"/>
      <c r="L53" s="907"/>
      <c r="M53" s="907"/>
      <c r="N53" s="907"/>
      <c r="O53" s="867"/>
    </row>
    <row r="54" spans="2:15" ht="18.75" customHeight="1">
      <c r="B54" s="918"/>
      <c r="C54" s="462" t="s">
        <v>68</v>
      </c>
      <c r="D54" s="452" t="s">
        <v>17</v>
      </c>
      <c r="E54" s="452" t="s">
        <v>18</v>
      </c>
      <c r="F54" s="452" t="s">
        <v>19</v>
      </c>
      <c r="G54" s="452" t="s">
        <v>20</v>
      </c>
      <c r="H54" s="452" t="s">
        <v>21</v>
      </c>
      <c r="I54" s="452" t="s">
        <v>22</v>
      </c>
      <c r="J54" s="452" t="s">
        <v>23</v>
      </c>
      <c r="K54" s="452" t="s">
        <v>24</v>
      </c>
      <c r="L54" s="452" t="s">
        <v>25</v>
      </c>
      <c r="M54" s="452" t="s">
        <v>26</v>
      </c>
      <c r="N54" s="452" t="s">
        <v>27</v>
      </c>
      <c r="O54" s="453" t="s">
        <v>28</v>
      </c>
    </row>
    <row r="55" spans="2:15" ht="6" customHeight="1">
      <c r="D55" s="69"/>
      <c r="E55" s="69"/>
      <c r="F55" s="69"/>
      <c r="G55" s="69"/>
      <c r="H55" s="69"/>
      <c r="I55" s="69"/>
      <c r="J55" s="69"/>
      <c r="K55" s="69"/>
      <c r="L55" s="69"/>
    </row>
    <row r="56" spans="2:15" ht="12.75" customHeight="1">
      <c r="B56" s="60" t="s">
        <v>30</v>
      </c>
      <c r="C56" s="85">
        <v>80525</v>
      </c>
      <c r="D56" s="85">
        <v>4355</v>
      </c>
      <c r="E56" s="85">
        <v>5145</v>
      </c>
      <c r="F56" s="85">
        <v>5206</v>
      </c>
      <c r="G56" s="85">
        <v>6913</v>
      </c>
      <c r="H56" s="85">
        <v>6002</v>
      </c>
      <c r="I56" s="85">
        <v>7904</v>
      </c>
      <c r="J56" s="85">
        <v>10871</v>
      </c>
      <c r="K56" s="85">
        <v>12125</v>
      </c>
      <c r="L56" s="85">
        <v>8009</v>
      </c>
      <c r="M56" s="85">
        <v>6241</v>
      </c>
      <c r="N56" s="85">
        <v>4156</v>
      </c>
      <c r="O56" s="85">
        <v>3598</v>
      </c>
    </row>
    <row r="57" spans="2:15" ht="6" customHeight="1">
      <c r="C57" s="85"/>
      <c r="D57" s="6"/>
      <c r="E57" s="6"/>
      <c r="F57" s="6"/>
      <c r="G57" s="6"/>
      <c r="H57" s="6"/>
      <c r="I57" s="6"/>
      <c r="J57" s="6"/>
      <c r="K57" s="6"/>
      <c r="L57" s="6"/>
      <c r="M57" s="6"/>
      <c r="N57" s="6"/>
      <c r="O57" s="6"/>
    </row>
    <row r="58" spans="2:15" ht="15" customHeight="1">
      <c r="B58" s="57" t="s">
        <v>126</v>
      </c>
      <c r="C58" s="87" t="s">
        <v>889</v>
      </c>
      <c r="D58" s="167" t="s">
        <v>889</v>
      </c>
      <c r="E58" s="167" t="s">
        <v>889</v>
      </c>
      <c r="F58" s="167" t="s">
        <v>889</v>
      </c>
      <c r="G58" s="167" t="s">
        <v>889</v>
      </c>
      <c r="H58" s="167" t="s">
        <v>889</v>
      </c>
      <c r="I58" s="167" t="s">
        <v>889</v>
      </c>
      <c r="J58" s="167" t="s">
        <v>889</v>
      </c>
      <c r="K58" s="167" t="s">
        <v>889</v>
      </c>
      <c r="L58" s="167" t="s">
        <v>889</v>
      </c>
      <c r="M58" s="167" t="s">
        <v>889</v>
      </c>
      <c r="N58" s="167" t="s">
        <v>889</v>
      </c>
      <c r="O58" s="167" t="s">
        <v>889</v>
      </c>
    </row>
    <row r="59" spans="2:15" ht="15" customHeight="1">
      <c r="B59" s="57" t="s">
        <v>130</v>
      </c>
      <c r="C59" s="87" t="s">
        <v>889</v>
      </c>
      <c r="D59" s="167" t="s">
        <v>889</v>
      </c>
      <c r="E59" s="167" t="s">
        <v>889</v>
      </c>
      <c r="F59" s="167" t="s">
        <v>889</v>
      </c>
      <c r="G59" s="167" t="s">
        <v>889</v>
      </c>
      <c r="H59" s="167" t="s">
        <v>889</v>
      </c>
      <c r="I59" s="167" t="s">
        <v>889</v>
      </c>
      <c r="J59" s="167" t="s">
        <v>889</v>
      </c>
      <c r="K59" s="167" t="s">
        <v>889</v>
      </c>
      <c r="L59" s="167" t="s">
        <v>889</v>
      </c>
      <c r="M59" s="167" t="s">
        <v>889</v>
      </c>
      <c r="N59" s="167" t="s">
        <v>889</v>
      </c>
      <c r="O59" s="167" t="s">
        <v>889</v>
      </c>
    </row>
    <row r="60" spans="2:15" ht="15" customHeight="1">
      <c r="B60" s="57" t="s">
        <v>133</v>
      </c>
      <c r="C60" s="85">
        <v>79818</v>
      </c>
      <c r="D60" s="86">
        <v>4355</v>
      </c>
      <c r="E60" s="86">
        <v>4975</v>
      </c>
      <c r="F60" s="86">
        <v>4841</v>
      </c>
      <c r="G60" s="86">
        <v>6913</v>
      </c>
      <c r="H60" s="6">
        <v>6002</v>
      </c>
      <c r="I60" s="86">
        <v>7894</v>
      </c>
      <c r="J60" s="6">
        <v>10871</v>
      </c>
      <c r="K60" s="6">
        <v>12125</v>
      </c>
      <c r="L60" s="6">
        <v>8009</v>
      </c>
      <c r="M60" s="6">
        <v>6152</v>
      </c>
      <c r="N60" s="6">
        <v>4083</v>
      </c>
      <c r="O60" s="6">
        <v>3598</v>
      </c>
    </row>
    <row r="61" spans="2:15" ht="15" customHeight="1">
      <c r="B61" s="57" t="s">
        <v>134</v>
      </c>
      <c r="C61" s="87" t="s">
        <v>889</v>
      </c>
      <c r="D61" s="167" t="s">
        <v>889</v>
      </c>
      <c r="E61" s="167" t="s">
        <v>889</v>
      </c>
      <c r="F61" s="167" t="s">
        <v>889</v>
      </c>
      <c r="G61" s="167" t="s">
        <v>889</v>
      </c>
      <c r="H61" s="167" t="s">
        <v>889</v>
      </c>
      <c r="I61" s="167" t="s">
        <v>889</v>
      </c>
      <c r="J61" s="167" t="s">
        <v>889</v>
      </c>
      <c r="K61" s="167" t="s">
        <v>889</v>
      </c>
      <c r="L61" s="167" t="s">
        <v>889</v>
      </c>
      <c r="M61" s="167" t="s">
        <v>889</v>
      </c>
      <c r="N61" s="167" t="s">
        <v>889</v>
      </c>
      <c r="O61" s="167" t="s">
        <v>889</v>
      </c>
    </row>
    <row r="62" spans="2:15" ht="15" customHeight="1">
      <c r="B62" s="57" t="s">
        <v>136</v>
      </c>
      <c r="C62" s="85">
        <v>269</v>
      </c>
      <c r="D62" s="86">
        <v>0</v>
      </c>
      <c r="E62" s="86">
        <v>170</v>
      </c>
      <c r="F62" s="86">
        <v>0</v>
      </c>
      <c r="G62" s="86">
        <v>0</v>
      </c>
      <c r="H62" s="86">
        <v>0</v>
      </c>
      <c r="I62" s="86">
        <v>10</v>
      </c>
      <c r="J62" s="86">
        <v>0</v>
      </c>
      <c r="K62" s="86">
        <v>0</v>
      </c>
      <c r="L62" s="86">
        <v>0</v>
      </c>
      <c r="M62" s="6">
        <v>89</v>
      </c>
      <c r="N62" s="86">
        <v>0</v>
      </c>
      <c r="O62" s="86">
        <v>0</v>
      </c>
    </row>
    <row r="63" spans="2:15" ht="6" customHeight="1">
      <c r="B63" s="71"/>
      <c r="C63" s="71"/>
      <c r="D63" s="6"/>
      <c r="E63" s="6"/>
      <c r="F63" s="6"/>
      <c r="G63" s="6"/>
      <c r="H63" s="6"/>
      <c r="I63" s="6"/>
      <c r="J63" s="6"/>
      <c r="K63" s="6"/>
      <c r="L63" s="6"/>
      <c r="M63" s="6"/>
      <c r="N63" s="6"/>
      <c r="O63" s="6"/>
    </row>
    <row r="64" spans="2:15" ht="3" customHeight="1">
      <c r="B64" s="446"/>
      <c r="C64" s="446"/>
      <c r="D64" s="447"/>
      <c r="E64" s="447"/>
      <c r="F64" s="447"/>
      <c r="G64" s="447"/>
      <c r="H64" s="447"/>
      <c r="I64" s="447"/>
      <c r="J64" s="447"/>
      <c r="K64" s="447"/>
      <c r="L64" s="447"/>
      <c r="M64" s="447"/>
      <c r="N64" s="447"/>
      <c r="O64" s="447"/>
    </row>
    <row r="65" spans="2:15" s="32" customFormat="1" ht="16.5" customHeight="1">
      <c r="B65" s="862" t="s">
        <v>597</v>
      </c>
      <c r="C65" s="862"/>
      <c r="D65" s="862"/>
      <c r="E65" s="862"/>
      <c r="F65" s="862"/>
      <c r="G65" s="862"/>
      <c r="H65" s="862"/>
      <c r="I65" s="862"/>
      <c r="J65" s="862"/>
      <c r="K65" s="862"/>
      <c r="L65" s="862"/>
      <c r="M65" s="862"/>
      <c r="N65" s="862"/>
      <c r="O65" s="862"/>
    </row>
    <row r="66" spans="2:15" ht="12.75" customHeight="1"/>
    <row r="67" spans="2:15" ht="12.75" customHeight="1">
      <c r="B67" s="63"/>
      <c r="C67" s="63"/>
      <c r="D67" s="63"/>
      <c r="E67" s="63"/>
      <c r="F67" s="63"/>
      <c r="G67" s="63"/>
      <c r="H67" s="63"/>
      <c r="I67" s="63"/>
      <c r="J67" s="63"/>
      <c r="K67" s="63"/>
      <c r="L67" s="63"/>
      <c r="M67" s="63"/>
      <c r="N67" s="63"/>
      <c r="O67" s="63"/>
    </row>
    <row r="68" spans="2:15" s="32" customFormat="1" ht="12.75" customHeight="1">
      <c r="B68" s="209">
        <v>2005</v>
      </c>
      <c r="C68" s="209"/>
      <c r="O68" s="53" t="s">
        <v>123</v>
      </c>
    </row>
    <row r="69" spans="2:15" ht="18.75" customHeight="1">
      <c r="B69" s="917" t="s">
        <v>125</v>
      </c>
      <c r="C69" s="907" t="s">
        <v>16</v>
      </c>
      <c r="D69" s="907"/>
      <c r="E69" s="907"/>
      <c r="F69" s="907"/>
      <c r="G69" s="907"/>
      <c r="H69" s="907"/>
      <c r="I69" s="907"/>
      <c r="J69" s="907"/>
      <c r="K69" s="907"/>
      <c r="L69" s="907"/>
      <c r="M69" s="907"/>
      <c r="N69" s="907"/>
      <c r="O69" s="867"/>
    </row>
    <row r="70" spans="2:15" ht="18.75" customHeight="1">
      <c r="B70" s="918"/>
      <c r="C70" s="462" t="s">
        <v>68</v>
      </c>
      <c r="D70" s="452" t="s">
        <v>17</v>
      </c>
      <c r="E70" s="452" t="s">
        <v>18</v>
      </c>
      <c r="F70" s="452" t="s">
        <v>19</v>
      </c>
      <c r="G70" s="452" t="s">
        <v>20</v>
      </c>
      <c r="H70" s="452" t="s">
        <v>21</v>
      </c>
      <c r="I70" s="452" t="s">
        <v>22</v>
      </c>
      <c r="J70" s="452" t="s">
        <v>23</v>
      </c>
      <c r="K70" s="452" t="s">
        <v>24</v>
      </c>
      <c r="L70" s="452" t="s">
        <v>25</v>
      </c>
      <c r="M70" s="452" t="s">
        <v>26</v>
      </c>
      <c r="N70" s="452" t="s">
        <v>27</v>
      </c>
      <c r="O70" s="453" t="s">
        <v>28</v>
      </c>
    </row>
    <row r="71" spans="2:15" ht="6" customHeight="1">
      <c r="D71" s="69"/>
      <c r="E71" s="69"/>
      <c r="F71" s="69"/>
      <c r="G71" s="69"/>
      <c r="H71" s="69"/>
      <c r="I71" s="69"/>
      <c r="J71" s="69"/>
      <c r="K71" s="69"/>
      <c r="L71" s="69"/>
    </row>
    <row r="72" spans="2:15" ht="12.75" customHeight="1">
      <c r="B72" s="60" t="s">
        <v>30</v>
      </c>
      <c r="C72" s="85">
        <v>74179</v>
      </c>
      <c r="D72" s="85">
        <v>4186</v>
      </c>
      <c r="E72" s="85">
        <v>4400</v>
      </c>
      <c r="F72" s="85">
        <v>4963</v>
      </c>
      <c r="G72" s="85">
        <v>5266</v>
      </c>
      <c r="H72" s="85">
        <v>6172</v>
      </c>
      <c r="I72" s="85">
        <v>7888</v>
      </c>
      <c r="J72" s="85">
        <v>10096</v>
      </c>
      <c r="K72" s="85">
        <v>11220</v>
      </c>
      <c r="L72" s="85">
        <v>7112</v>
      </c>
      <c r="M72" s="85">
        <v>5024</v>
      </c>
      <c r="N72" s="85">
        <v>4099</v>
      </c>
      <c r="O72" s="85">
        <v>3753</v>
      </c>
    </row>
    <row r="73" spans="2:15" ht="6" customHeight="1">
      <c r="C73" s="85"/>
      <c r="D73" s="6"/>
      <c r="E73" s="6"/>
      <c r="F73" s="6"/>
      <c r="G73" s="6"/>
      <c r="H73" s="6"/>
      <c r="I73" s="6"/>
      <c r="J73" s="6"/>
      <c r="K73" s="6"/>
      <c r="L73" s="6"/>
      <c r="M73" s="6"/>
      <c r="N73" s="6"/>
      <c r="O73" s="6"/>
    </row>
    <row r="74" spans="2:15" ht="15" customHeight="1">
      <c r="B74" s="57" t="s">
        <v>126</v>
      </c>
      <c r="C74" s="87" t="s">
        <v>889</v>
      </c>
      <c r="D74" s="167" t="s">
        <v>889</v>
      </c>
      <c r="E74" s="167" t="s">
        <v>889</v>
      </c>
      <c r="F74" s="167" t="s">
        <v>889</v>
      </c>
      <c r="G74" s="167" t="s">
        <v>889</v>
      </c>
      <c r="H74" s="167" t="s">
        <v>889</v>
      </c>
      <c r="I74" s="167" t="s">
        <v>889</v>
      </c>
      <c r="J74" s="167" t="s">
        <v>889</v>
      </c>
      <c r="K74" s="167" t="s">
        <v>889</v>
      </c>
      <c r="L74" s="167" t="s">
        <v>889</v>
      </c>
      <c r="M74" s="167" t="s">
        <v>889</v>
      </c>
      <c r="N74" s="167" t="s">
        <v>889</v>
      </c>
      <c r="O74" s="167" t="s">
        <v>889</v>
      </c>
    </row>
    <row r="75" spans="2:15" ht="15" customHeight="1">
      <c r="B75" s="57" t="s">
        <v>130</v>
      </c>
      <c r="C75" s="87" t="s">
        <v>889</v>
      </c>
      <c r="D75" s="167" t="s">
        <v>889</v>
      </c>
      <c r="E75" s="167" t="s">
        <v>889</v>
      </c>
      <c r="F75" s="167" t="s">
        <v>889</v>
      </c>
      <c r="G75" s="167" t="s">
        <v>889</v>
      </c>
      <c r="H75" s="167" t="s">
        <v>889</v>
      </c>
      <c r="I75" s="167" t="s">
        <v>889</v>
      </c>
      <c r="J75" s="167" t="s">
        <v>889</v>
      </c>
      <c r="K75" s="167" t="s">
        <v>889</v>
      </c>
      <c r="L75" s="167" t="s">
        <v>889</v>
      </c>
      <c r="M75" s="167" t="s">
        <v>889</v>
      </c>
      <c r="N75" s="167" t="s">
        <v>889</v>
      </c>
      <c r="O75" s="167" t="s">
        <v>889</v>
      </c>
    </row>
    <row r="76" spans="2:15" ht="15" customHeight="1">
      <c r="B76" s="57" t="s">
        <v>133</v>
      </c>
      <c r="C76" s="85">
        <v>71353</v>
      </c>
      <c r="D76" s="86">
        <v>4186</v>
      </c>
      <c r="E76" s="86">
        <v>3806</v>
      </c>
      <c r="F76" s="86">
        <v>4947</v>
      </c>
      <c r="G76" s="86">
        <v>5266</v>
      </c>
      <c r="H76" s="6">
        <v>6005</v>
      </c>
      <c r="I76" s="86">
        <v>7420</v>
      </c>
      <c r="J76" s="6">
        <v>9624</v>
      </c>
      <c r="K76" s="6">
        <v>10420</v>
      </c>
      <c r="L76" s="6">
        <v>7112</v>
      </c>
      <c r="M76" s="6">
        <v>5024</v>
      </c>
      <c r="N76" s="6">
        <v>4099</v>
      </c>
      <c r="O76" s="6">
        <v>3444</v>
      </c>
    </row>
    <row r="77" spans="2:15" ht="15" customHeight="1">
      <c r="B77" s="57" t="s">
        <v>134</v>
      </c>
      <c r="C77" s="87" t="s">
        <v>889</v>
      </c>
      <c r="D77" s="167" t="s">
        <v>889</v>
      </c>
      <c r="E77" s="167" t="s">
        <v>889</v>
      </c>
      <c r="F77" s="167" t="s">
        <v>889</v>
      </c>
      <c r="G77" s="167" t="s">
        <v>889</v>
      </c>
      <c r="H77" s="167" t="s">
        <v>889</v>
      </c>
      <c r="I77" s="167" t="s">
        <v>889</v>
      </c>
      <c r="J77" s="167" t="s">
        <v>889</v>
      </c>
      <c r="K77" s="167" t="s">
        <v>889</v>
      </c>
      <c r="L77" s="167" t="s">
        <v>889</v>
      </c>
      <c r="M77" s="167" t="s">
        <v>889</v>
      </c>
      <c r="N77" s="167" t="s">
        <v>889</v>
      </c>
      <c r="O77" s="167" t="s">
        <v>889</v>
      </c>
    </row>
    <row r="78" spans="2:15" ht="15" customHeight="1">
      <c r="B78" s="57" t="s">
        <v>136</v>
      </c>
      <c r="C78" s="87">
        <v>2062</v>
      </c>
      <c r="D78" s="86">
        <v>0</v>
      </c>
      <c r="E78" s="86">
        <v>0</v>
      </c>
      <c r="F78" s="86">
        <v>0</v>
      </c>
      <c r="G78" s="86">
        <v>0</v>
      </c>
      <c r="H78" s="86">
        <v>167</v>
      </c>
      <c r="I78" s="86">
        <v>315</v>
      </c>
      <c r="J78" s="86">
        <v>472</v>
      </c>
      <c r="K78" s="86">
        <v>800</v>
      </c>
      <c r="L78" s="86">
        <v>0</v>
      </c>
      <c r="M78" s="86">
        <v>0</v>
      </c>
      <c r="N78" s="86">
        <v>0</v>
      </c>
      <c r="O78" s="86">
        <v>308</v>
      </c>
    </row>
    <row r="79" spans="2:15" ht="6" customHeight="1">
      <c r="B79" s="71"/>
      <c r="C79" s="71"/>
      <c r="D79" s="6"/>
      <c r="E79" s="6"/>
      <c r="F79" s="6"/>
      <c r="G79" s="6"/>
      <c r="H79" s="6"/>
      <c r="I79" s="6"/>
      <c r="J79" s="6"/>
      <c r="K79" s="6"/>
      <c r="L79" s="6"/>
      <c r="M79" s="6"/>
      <c r="N79" s="6"/>
      <c r="O79" s="6"/>
    </row>
    <row r="80" spans="2:15" ht="3" customHeight="1">
      <c r="B80" s="446"/>
      <c r="C80" s="446"/>
      <c r="D80" s="447"/>
      <c r="E80" s="447"/>
      <c r="F80" s="447"/>
      <c r="G80" s="447"/>
      <c r="H80" s="447"/>
      <c r="I80" s="447"/>
      <c r="J80" s="447"/>
      <c r="K80" s="447"/>
      <c r="L80" s="447"/>
      <c r="M80" s="447"/>
      <c r="N80" s="447"/>
      <c r="O80" s="447"/>
    </row>
    <row r="81" spans="2:15" s="32" customFormat="1" ht="16.5" customHeight="1">
      <c r="B81" s="862" t="s">
        <v>597</v>
      </c>
      <c r="C81" s="862"/>
      <c r="D81" s="862"/>
      <c r="E81" s="862"/>
      <c r="F81" s="862"/>
      <c r="G81" s="862"/>
      <c r="H81" s="862"/>
      <c r="I81" s="862"/>
      <c r="J81" s="862"/>
      <c r="K81" s="862"/>
      <c r="L81" s="862"/>
      <c r="M81" s="862"/>
      <c r="N81" s="862"/>
      <c r="O81" s="862"/>
    </row>
    <row r="82" spans="2:15" ht="12.75" customHeight="1"/>
    <row r="83" spans="2:15" ht="12.75" customHeight="1">
      <c r="B83" s="63"/>
      <c r="C83" s="63"/>
      <c r="D83" s="63"/>
      <c r="E83" s="63"/>
      <c r="F83" s="63"/>
      <c r="G83" s="63"/>
      <c r="H83" s="63"/>
      <c r="I83" s="63"/>
      <c r="J83" s="63"/>
      <c r="K83" s="63"/>
      <c r="L83" s="63"/>
      <c r="M83" s="63"/>
      <c r="N83" s="63"/>
      <c r="O83" s="63"/>
    </row>
    <row r="84" spans="2:15" s="32" customFormat="1" ht="12.75" customHeight="1">
      <c r="B84" s="209">
        <v>2006</v>
      </c>
      <c r="C84" s="209"/>
      <c r="O84" s="53" t="s">
        <v>123</v>
      </c>
    </row>
    <row r="85" spans="2:15" ht="18.75" customHeight="1">
      <c r="B85" s="917" t="s">
        <v>125</v>
      </c>
      <c r="C85" s="907" t="s">
        <v>16</v>
      </c>
      <c r="D85" s="907"/>
      <c r="E85" s="907"/>
      <c r="F85" s="907"/>
      <c r="G85" s="907"/>
      <c r="H85" s="907"/>
      <c r="I85" s="907"/>
      <c r="J85" s="907"/>
      <c r="K85" s="907"/>
      <c r="L85" s="907"/>
      <c r="M85" s="907"/>
      <c r="N85" s="907"/>
      <c r="O85" s="867"/>
    </row>
    <row r="86" spans="2:15" ht="18.75" customHeight="1">
      <c r="B86" s="918"/>
      <c r="C86" s="462" t="s">
        <v>68</v>
      </c>
      <c r="D86" s="452" t="s">
        <v>17</v>
      </c>
      <c r="E86" s="452" t="s">
        <v>18</v>
      </c>
      <c r="F86" s="452" t="s">
        <v>19</v>
      </c>
      <c r="G86" s="452" t="s">
        <v>20</v>
      </c>
      <c r="H86" s="452" t="s">
        <v>21</v>
      </c>
      <c r="I86" s="452" t="s">
        <v>22</v>
      </c>
      <c r="J86" s="452" t="s">
        <v>23</v>
      </c>
      <c r="K86" s="452" t="s">
        <v>24</v>
      </c>
      <c r="L86" s="452" t="s">
        <v>25</v>
      </c>
      <c r="M86" s="452" t="s">
        <v>26</v>
      </c>
      <c r="N86" s="452" t="s">
        <v>27</v>
      </c>
      <c r="O86" s="453" t="s">
        <v>28</v>
      </c>
    </row>
    <row r="87" spans="2:15" ht="6" customHeight="1">
      <c r="D87" s="69"/>
      <c r="E87" s="69"/>
      <c r="F87" s="69"/>
      <c r="G87" s="69"/>
      <c r="H87" s="69"/>
      <c r="I87" s="69"/>
      <c r="J87" s="69"/>
      <c r="K87" s="69"/>
      <c r="L87" s="69"/>
    </row>
    <row r="88" spans="2:15" ht="12.75" customHeight="1">
      <c r="B88" s="60" t="s">
        <v>30</v>
      </c>
      <c r="C88" s="85">
        <v>75462</v>
      </c>
      <c r="D88" s="85">
        <v>4372</v>
      </c>
      <c r="E88" s="85">
        <v>4177</v>
      </c>
      <c r="F88" s="85">
        <v>4865</v>
      </c>
      <c r="G88" s="85">
        <v>6779</v>
      </c>
      <c r="H88" s="85">
        <v>5842</v>
      </c>
      <c r="I88" s="85">
        <v>7931</v>
      </c>
      <c r="J88" s="85">
        <v>9663</v>
      </c>
      <c r="K88" s="85">
        <v>10939</v>
      </c>
      <c r="L88" s="85">
        <v>7366</v>
      </c>
      <c r="M88" s="85">
        <v>5660</v>
      </c>
      <c r="N88" s="85">
        <v>4036</v>
      </c>
      <c r="O88" s="85">
        <v>3832</v>
      </c>
    </row>
    <row r="89" spans="2:15" ht="6" customHeight="1">
      <c r="C89" s="85"/>
      <c r="D89" s="6"/>
      <c r="E89" s="6"/>
      <c r="F89" s="6"/>
      <c r="G89" s="6"/>
      <c r="H89" s="6"/>
      <c r="I89" s="6"/>
      <c r="J89" s="6"/>
      <c r="K89" s="6"/>
      <c r="L89" s="6"/>
      <c r="M89" s="6"/>
      <c r="N89" s="6"/>
      <c r="O89" s="6"/>
    </row>
    <row r="90" spans="2:15" ht="15" customHeight="1">
      <c r="B90" s="57" t="s">
        <v>126</v>
      </c>
      <c r="C90" s="87" t="s">
        <v>889</v>
      </c>
      <c r="D90" s="167" t="s">
        <v>889</v>
      </c>
      <c r="E90" s="167" t="s">
        <v>889</v>
      </c>
      <c r="F90" s="167" t="s">
        <v>889</v>
      </c>
      <c r="G90" s="167" t="s">
        <v>889</v>
      </c>
      <c r="H90" s="167" t="s">
        <v>889</v>
      </c>
      <c r="I90" s="167" t="s">
        <v>889</v>
      </c>
      <c r="J90" s="167" t="s">
        <v>889</v>
      </c>
      <c r="K90" s="167" t="s">
        <v>889</v>
      </c>
      <c r="L90" s="167" t="s">
        <v>889</v>
      </c>
      <c r="M90" s="167" t="s">
        <v>889</v>
      </c>
      <c r="N90" s="167" t="s">
        <v>889</v>
      </c>
      <c r="O90" s="167" t="s">
        <v>889</v>
      </c>
    </row>
    <row r="91" spans="2:15" ht="15" customHeight="1">
      <c r="B91" s="57" t="s">
        <v>130</v>
      </c>
      <c r="C91" s="87" t="s">
        <v>889</v>
      </c>
      <c r="D91" s="167" t="s">
        <v>889</v>
      </c>
      <c r="E91" s="167" t="s">
        <v>889</v>
      </c>
      <c r="F91" s="167" t="s">
        <v>889</v>
      </c>
      <c r="G91" s="167" t="s">
        <v>889</v>
      </c>
      <c r="H91" s="167" t="s">
        <v>889</v>
      </c>
      <c r="I91" s="167" t="s">
        <v>889</v>
      </c>
      <c r="J91" s="167" t="s">
        <v>889</v>
      </c>
      <c r="K91" s="167" t="s">
        <v>889</v>
      </c>
      <c r="L91" s="167" t="s">
        <v>889</v>
      </c>
      <c r="M91" s="167" t="s">
        <v>889</v>
      </c>
      <c r="N91" s="167" t="s">
        <v>889</v>
      </c>
      <c r="O91" s="167" t="s">
        <v>889</v>
      </c>
    </row>
    <row r="92" spans="2:15" ht="15" customHeight="1">
      <c r="B92" s="57" t="s">
        <v>133</v>
      </c>
      <c r="C92" s="85">
        <v>66288</v>
      </c>
      <c r="D92" s="86">
        <v>3982</v>
      </c>
      <c r="E92" s="86">
        <v>3628</v>
      </c>
      <c r="F92" s="86">
        <v>4127</v>
      </c>
      <c r="G92" s="86">
        <v>5857</v>
      </c>
      <c r="H92" s="6">
        <v>5121</v>
      </c>
      <c r="I92" s="86">
        <v>6822</v>
      </c>
      <c r="J92" s="6">
        <v>8822</v>
      </c>
      <c r="K92" s="6">
        <v>9658</v>
      </c>
      <c r="L92" s="6">
        <v>6665</v>
      </c>
      <c r="M92" s="6">
        <v>5009</v>
      </c>
      <c r="N92" s="6">
        <v>3525</v>
      </c>
      <c r="O92" s="6">
        <v>3072</v>
      </c>
    </row>
    <row r="93" spans="2:15" ht="15" customHeight="1">
      <c r="B93" s="57" t="s">
        <v>134</v>
      </c>
      <c r="C93" s="87" t="s">
        <v>889</v>
      </c>
      <c r="D93" s="167" t="s">
        <v>889</v>
      </c>
      <c r="E93" s="167" t="s">
        <v>889</v>
      </c>
      <c r="F93" s="167" t="s">
        <v>889</v>
      </c>
      <c r="G93" s="167" t="s">
        <v>889</v>
      </c>
      <c r="H93" s="167" t="s">
        <v>889</v>
      </c>
      <c r="I93" s="167" t="s">
        <v>889</v>
      </c>
      <c r="J93" s="167" t="s">
        <v>889</v>
      </c>
      <c r="K93" s="167" t="s">
        <v>889</v>
      </c>
      <c r="L93" s="167" t="s">
        <v>889</v>
      </c>
      <c r="M93" s="167" t="s">
        <v>889</v>
      </c>
      <c r="N93" s="167" t="s">
        <v>889</v>
      </c>
      <c r="O93" s="167" t="s">
        <v>889</v>
      </c>
    </row>
    <row r="94" spans="2:15" ht="15" customHeight="1">
      <c r="B94" s="57" t="s">
        <v>136</v>
      </c>
      <c r="C94" s="803" t="s">
        <v>905</v>
      </c>
      <c r="D94" s="803">
        <v>390</v>
      </c>
      <c r="E94" s="803">
        <v>549</v>
      </c>
      <c r="F94" s="803">
        <v>738</v>
      </c>
      <c r="G94" s="803">
        <v>922</v>
      </c>
      <c r="H94" s="803">
        <v>721</v>
      </c>
      <c r="I94" s="803" t="s">
        <v>906</v>
      </c>
      <c r="J94" s="803">
        <v>841</v>
      </c>
      <c r="K94" s="803" t="s">
        <v>907</v>
      </c>
      <c r="L94" s="803">
        <v>701</v>
      </c>
      <c r="M94" s="803">
        <v>645</v>
      </c>
      <c r="N94" s="803">
        <v>511</v>
      </c>
      <c r="O94" s="803">
        <v>760</v>
      </c>
    </row>
    <row r="95" spans="2:15" ht="6" customHeight="1">
      <c r="B95" s="71"/>
      <c r="C95" s="71"/>
      <c r="D95" s="6"/>
      <c r="E95" s="6"/>
      <c r="F95" s="6"/>
      <c r="G95" s="6"/>
      <c r="H95" s="6"/>
      <c r="I95" s="6"/>
      <c r="J95" s="6"/>
      <c r="K95" s="6"/>
      <c r="L95" s="6"/>
      <c r="M95" s="6"/>
      <c r="N95" s="6"/>
      <c r="O95" s="6"/>
    </row>
    <row r="96" spans="2:15" ht="3" customHeight="1">
      <c r="B96" s="446"/>
      <c r="C96" s="446"/>
      <c r="D96" s="447"/>
      <c r="E96" s="447"/>
      <c r="F96" s="447"/>
      <c r="G96" s="447"/>
      <c r="H96" s="447"/>
      <c r="I96" s="447"/>
      <c r="J96" s="447"/>
      <c r="K96" s="447"/>
      <c r="L96" s="447"/>
      <c r="M96" s="447"/>
      <c r="N96" s="447"/>
      <c r="O96" s="447"/>
    </row>
    <row r="97" spans="2:15" s="32" customFormat="1" ht="16.5" customHeight="1">
      <c r="B97" s="862" t="s">
        <v>597</v>
      </c>
      <c r="C97" s="862"/>
      <c r="D97" s="862"/>
      <c r="E97" s="862"/>
      <c r="F97" s="862"/>
      <c r="G97" s="862"/>
      <c r="H97" s="862"/>
      <c r="I97" s="862"/>
      <c r="J97" s="862"/>
      <c r="K97" s="862"/>
      <c r="L97" s="862"/>
      <c r="M97" s="862"/>
      <c r="N97" s="862"/>
      <c r="O97" s="862"/>
    </row>
    <row r="98" spans="2:15" ht="12.75" customHeight="1"/>
    <row r="99" spans="2:15" ht="12.75" customHeight="1">
      <c r="B99" s="63"/>
      <c r="C99" s="63"/>
      <c r="D99" s="63"/>
      <c r="E99" s="63"/>
      <c r="F99" s="63"/>
      <c r="G99" s="63"/>
      <c r="H99" s="63"/>
      <c r="I99" s="63"/>
      <c r="J99" s="63"/>
      <c r="K99" s="63"/>
      <c r="L99" s="63"/>
      <c r="M99" s="63"/>
      <c r="N99" s="63"/>
      <c r="O99" s="63"/>
    </row>
    <row r="100" spans="2:15" s="32" customFormat="1" ht="12.75" customHeight="1">
      <c r="B100" s="209">
        <v>2007</v>
      </c>
      <c r="C100" s="209"/>
      <c r="O100" s="53" t="s">
        <v>123</v>
      </c>
    </row>
    <row r="101" spans="2:15" ht="18.75" customHeight="1">
      <c r="B101" s="917" t="s">
        <v>125</v>
      </c>
      <c r="C101" s="907" t="s">
        <v>16</v>
      </c>
      <c r="D101" s="907"/>
      <c r="E101" s="907"/>
      <c r="F101" s="907"/>
      <c r="G101" s="907"/>
      <c r="H101" s="907"/>
      <c r="I101" s="907"/>
      <c r="J101" s="907"/>
      <c r="K101" s="907"/>
      <c r="L101" s="907"/>
      <c r="M101" s="907"/>
      <c r="N101" s="907"/>
      <c r="O101" s="867"/>
    </row>
    <row r="102" spans="2:15" ht="18.75" customHeight="1">
      <c r="B102" s="918"/>
      <c r="C102" s="462" t="s">
        <v>68</v>
      </c>
      <c r="D102" s="452" t="s">
        <v>17</v>
      </c>
      <c r="E102" s="452" t="s">
        <v>18</v>
      </c>
      <c r="F102" s="452" t="s">
        <v>19</v>
      </c>
      <c r="G102" s="452" t="s">
        <v>20</v>
      </c>
      <c r="H102" s="452" t="s">
        <v>21</v>
      </c>
      <c r="I102" s="452" t="s">
        <v>22</v>
      </c>
      <c r="J102" s="452" t="s">
        <v>23</v>
      </c>
      <c r="K102" s="452" t="s">
        <v>24</v>
      </c>
      <c r="L102" s="452" t="s">
        <v>25</v>
      </c>
      <c r="M102" s="452" t="s">
        <v>26</v>
      </c>
      <c r="N102" s="452" t="s">
        <v>27</v>
      </c>
      <c r="O102" s="453" t="s">
        <v>28</v>
      </c>
    </row>
    <row r="103" spans="2:15" ht="6" customHeight="1">
      <c r="D103" s="69"/>
      <c r="E103" s="69"/>
      <c r="F103" s="69"/>
      <c r="G103" s="69"/>
      <c r="H103" s="69"/>
      <c r="I103" s="69"/>
      <c r="J103" s="69"/>
      <c r="K103" s="69"/>
      <c r="L103" s="69"/>
    </row>
    <row r="104" spans="2:15" ht="12.75" customHeight="1">
      <c r="B104" s="60" t="s">
        <v>30</v>
      </c>
      <c r="C104" s="85">
        <v>69783</v>
      </c>
      <c r="D104" s="85">
        <v>5242</v>
      </c>
      <c r="E104" s="85">
        <v>4680</v>
      </c>
      <c r="F104" s="85">
        <v>5313</v>
      </c>
      <c r="G104" s="85">
        <v>5873</v>
      </c>
      <c r="H104" s="85">
        <v>5436</v>
      </c>
      <c r="I104" s="85">
        <v>6316</v>
      </c>
      <c r="J104" s="85">
        <v>8256</v>
      </c>
      <c r="K104" s="85">
        <v>10213</v>
      </c>
      <c r="L104" s="85">
        <v>6476</v>
      </c>
      <c r="M104" s="85">
        <v>5277</v>
      </c>
      <c r="N104" s="85">
        <v>3700</v>
      </c>
      <c r="O104" s="85">
        <v>3001</v>
      </c>
    </row>
    <row r="105" spans="2:15" ht="6" customHeight="1">
      <c r="C105" s="85"/>
      <c r="D105" s="6"/>
      <c r="E105" s="6"/>
      <c r="F105" s="6"/>
      <c r="G105" s="6"/>
      <c r="H105" s="6"/>
      <c r="I105" s="6"/>
      <c r="J105" s="6"/>
      <c r="K105" s="6"/>
      <c r="L105" s="6"/>
      <c r="M105" s="6"/>
      <c r="N105" s="6"/>
      <c r="O105" s="6"/>
    </row>
    <row r="106" spans="2:15" ht="15" customHeight="1">
      <c r="B106" s="57" t="s">
        <v>126</v>
      </c>
      <c r="C106" s="87" t="s">
        <v>889</v>
      </c>
      <c r="D106" s="167" t="s">
        <v>889</v>
      </c>
      <c r="E106" s="167" t="s">
        <v>889</v>
      </c>
      <c r="F106" s="167" t="s">
        <v>889</v>
      </c>
      <c r="G106" s="167" t="s">
        <v>889</v>
      </c>
      <c r="H106" s="167" t="s">
        <v>889</v>
      </c>
      <c r="I106" s="167" t="s">
        <v>889</v>
      </c>
      <c r="J106" s="167" t="s">
        <v>889</v>
      </c>
      <c r="K106" s="167" t="s">
        <v>889</v>
      </c>
      <c r="L106" s="167" t="s">
        <v>889</v>
      </c>
      <c r="M106" s="167" t="s">
        <v>889</v>
      </c>
      <c r="N106" s="167" t="s">
        <v>889</v>
      </c>
      <c r="O106" s="167" t="s">
        <v>889</v>
      </c>
    </row>
    <row r="107" spans="2:15" ht="15" customHeight="1">
      <c r="B107" s="57" t="s">
        <v>130</v>
      </c>
      <c r="C107" s="87" t="s">
        <v>889</v>
      </c>
      <c r="D107" s="167" t="s">
        <v>889</v>
      </c>
      <c r="E107" s="167" t="s">
        <v>889</v>
      </c>
      <c r="F107" s="167" t="s">
        <v>889</v>
      </c>
      <c r="G107" s="167" t="s">
        <v>889</v>
      </c>
      <c r="H107" s="167" t="s">
        <v>889</v>
      </c>
      <c r="I107" s="167" t="s">
        <v>889</v>
      </c>
      <c r="J107" s="167" t="s">
        <v>889</v>
      </c>
      <c r="K107" s="167" t="s">
        <v>889</v>
      </c>
      <c r="L107" s="167" t="s">
        <v>889</v>
      </c>
      <c r="M107" s="167" t="s">
        <v>889</v>
      </c>
      <c r="N107" s="167" t="s">
        <v>889</v>
      </c>
      <c r="O107" s="167" t="s">
        <v>889</v>
      </c>
    </row>
    <row r="108" spans="2:15" ht="15" customHeight="1">
      <c r="B108" s="57" t="s">
        <v>133</v>
      </c>
      <c r="C108" s="85">
        <v>56887</v>
      </c>
      <c r="D108" s="86">
        <v>4602</v>
      </c>
      <c r="E108" s="86">
        <v>3606</v>
      </c>
      <c r="F108" s="86">
        <v>3975</v>
      </c>
      <c r="G108" s="86">
        <v>4486</v>
      </c>
      <c r="H108" s="6">
        <v>4146</v>
      </c>
      <c r="I108" s="86">
        <v>5259</v>
      </c>
      <c r="J108" s="6">
        <v>7304</v>
      </c>
      <c r="K108" s="6">
        <v>8561</v>
      </c>
      <c r="L108" s="6">
        <v>5347</v>
      </c>
      <c r="M108" s="6">
        <v>4019</v>
      </c>
      <c r="N108" s="6">
        <v>2979</v>
      </c>
      <c r="O108" s="6">
        <v>2603</v>
      </c>
    </row>
    <row r="109" spans="2:15" ht="15" customHeight="1">
      <c r="B109" s="57" t="s">
        <v>134</v>
      </c>
      <c r="C109" s="87" t="s">
        <v>889</v>
      </c>
      <c r="D109" s="167" t="s">
        <v>889</v>
      </c>
      <c r="E109" s="167" t="s">
        <v>889</v>
      </c>
      <c r="F109" s="167" t="s">
        <v>889</v>
      </c>
      <c r="G109" s="167" t="s">
        <v>889</v>
      </c>
      <c r="H109" s="167" t="s">
        <v>889</v>
      </c>
      <c r="I109" s="167" t="s">
        <v>889</v>
      </c>
      <c r="J109" s="167" t="s">
        <v>889</v>
      </c>
      <c r="K109" s="167" t="s">
        <v>889</v>
      </c>
      <c r="L109" s="167" t="s">
        <v>889</v>
      </c>
      <c r="M109" s="167" t="s">
        <v>889</v>
      </c>
      <c r="N109" s="167" t="s">
        <v>889</v>
      </c>
      <c r="O109" s="167" t="s">
        <v>889</v>
      </c>
    </row>
    <row r="110" spans="2:15" ht="15" customHeight="1">
      <c r="B110" s="57" t="s">
        <v>136</v>
      </c>
      <c r="C110" s="85">
        <v>12890</v>
      </c>
      <c r="D110" s="86">
        <v>640</v>
      </c>
      <c r="E110" s="86">
        <v>1074</v>
      </c>
      <c r="F110" s="6">
        <v>1338</v>
      </c>
      <c r="G110" s="6">
        <v>1387</v>
      </c>
      <c r="H110" s="86">
        <v>1290</v>
      </c>
      <c r="I110" s="86">
        <v>1057</v>
      </c>
      <c r="J110" s="86">
        <v>952</v>
      </c>
      <c r="K110" s="86">
        <v>1646</v>
      </c>
      <c r="L110" s="86">
        <v>1129</v>
      </c>
      <c r="M110" s="86">
        <v>1258</v>
      </c>
      <c r="N110" s="86">
        <v>721</v>
      </c>
      <c r="O110" s="6">
        <v>398</v>
      </c>
    </row>
    <row r="111" spans="2:15" ht="6" customHeight="1">
      <c r="B111" s="89"/>
      <c r="C111" s="89"/>
      <c r="D111" s="17"/>
      <c r="E111" s="17"/>
      <c r="F111" s="17"/>
      <c r="G111" s="17"/>
      <c r="H111" s="17"/>
      <c r="I111" s="17"/>
      <c r="J111" s="17"/>
      <c r="K111" s="17"/>
      <c r="L111" s="17"/>
      <c r="M111" s="17"/>
      <c r="N111" s="17"/>
      <c r="O111" s="17"/>
    </row>
    <row r="112" spans="2:15" ht="3" customHeight="1">
      <c r="B112" s="446"/>
      <c r="C112" s="446"/>
      <c r="D112" s="447"/>
      <c r="E112" s="447"/>
      <c r="F112" s="447"/>
      <c r="G112" s="447"/>
      <c r="H112" s="447"/>
      <c r="I112" s="447"/>
      <c r="J112" s="447"/>
      <c r="K112" s="447"/>
      <c r="L112" s="447"/>
      <c r="M112" s="447"/>
      <c r="N112" s="447"/>
      <c r="O112" s="447"/>
    </row>
    <row r="113" spans="2:15" s="32" customFormat="1" ht="16.5" customHeight="1">
      <c r="B113" s="862" t="s">
        <v>597</v>
      </c>
      <c r="C113" s="862"/>
      <c r="D113" s="862"/>
      <c r="E113" s="862"/>
      <c r="F113" s="862"/>
      <c r="G113" s="862"/>
      <c r="H113" s="862"/>
      <c r="I113" s="862"/>
      <c r="J113" s="862"/>
      <c r="K113" s="862"/>
      <c r="L113" s="862"/>
      <c r="M113" s="862"/>
      <c r="N113" s="862"/>
      <c r="O113" s="862"/>
    </row>
    <row r="114" spans="2:15" ht="12.75" customHeight="1">
      <c r="D114" s="6"/>
      <c r="E114" s="6"/>
      <c r="F114" s="6"/>
      <c r="G114" s="6"/>
      <c r="H114" s="6"/>
      <c r="I114" s="6"/>
      <c r="J114" s="6"/>
      <c r="K114" s="6"/>
      <c r="L114" s="6"/>
    </row>
    <row r="115" spans="2:15" ht="12.75" customHeight="1">
      <c r="B115" s="63"/>
      <c r="C115" s="63"/>
      <c r="D115" s="63"/>
      <c r="E115" s="63"/>
      <c r="F115" s="63"/>
      <c r="G115" s="63"/>
      <c r="H115" s="63"/>
      <c r="I115" s="63"/>
      <c r="J115" s="63"/>
      <c r="K115" s="63"/>
      <c r="L115" s="63"/>
      <c r="M115" s="63"/>
      <c r="N115" s="63"/>
      <c r="O115" s="63"/>
    </row>
    <row r="116" spans="2:15" s="32" customFormat="1" ht="12.75" customHeight="1">
      <c r="B116" s="209">
        <v>2008</v>
      </c>
      <c r="C116" s="209"/>
      <c r="O116" s="53" t="s">
        <v>123</v>
      </c>
    </row>
    <row r="117" spans="2:15" ht="18.75" customHeight="1">
      <c r="B117" s="917" t="s">
        <v>125</v>
      </c>
      <c r="C117" s="907" t="s">
        <v>16</v>
      </c>
      <c r="D117" s="907"/>
      <c r="E117" s="907"/>
      <c r="F117" s="907"/>
      <c r="G117" s="907"/>
      <c r="H117" s="907"/>
      <c r="I117" s="907"/>
      <c r="J117" s="907"/>
      <c r="K117" s="907"/>
      <c r="L117" s="907"/>
      <c r="M117" s="907"/>
      <c r="N117" s="907"/>
      <c r="O117" s="867"/>
    </row>
    <row r="118" spans="2:15" ht="18.75" customHeight="1">
      <c r="B118" s="918"/>
      <c r="C118" s="462" t="s">
        <v>68</v>
      </c>
      <c r="D118" s="452" t="s">
        <v>17</v>
      </c>
      <c r="E118" s="452" t="s">
        <v>18</v>
      </c>
      <c r="F118" s="452" t="s">
        <v>19</v>
      </c>
      <c r="G118" s="452" t="s">
        <v>20</v>
      </c>
      <c r="H118" s="452" t="s">
        <v>21</v>
      </c>
      <c r="I118" s="452" t="s">
        <v>22</v>
      </c>
      <c r="J118" s="452" t="s">
        <v>23</v>
      </c>
      <c r="K118" s="452" t="s">
        <v>24</v>
      </c>
      <c r="L118" s="452" t="s">
        <v>25</v>
      </c>
      <c r="M118" s="452" t="s">
        <v>26</v>
      </c>
      <c r="N118" s="452" t="s">
        <v>27</v>
      </c>
      <c r="O118" s="453" t="s">
        <v>28</v>
      </c>
    </row>
    <row r="119" spans="2:15" ht="6" customHeight="1">
      <c r="D119" s="69"/>
      <c r="E119" s="69"/>
      <c r="F119" s="69"/>
      <c r="G119" s="69"/>
      <c r="H119" s="69"/>
      <c r="I119" s="69"/>
      <c r="J119" s="69"/>
      <c r="K119" s="69"/>
      <c r="L119" s="69"/>
    </row>
    <row r="120" spans="2:15" ht="12.75" customHeight="1">
      <c r="B120" s="60" t="s">
        <v>30</v>
      </c>
      <c r="C120" s="85">
        <v>63221</v>
      </c>
      <c r="D120" s="85">
        <v>4071</v>
      </c>
      <c r="E120" s="85">
        <v>3190</v>
      </c>
      <c r="F120" s="85">
        <v>3929</v>
      </c>
      <c r="G120" s="85">
        <v>4647</v>
      </c>
      <c r="H120" s="85">
        <v>4937</v>
      </c>
      <c r="I120" s="85">
        <v>6633</v>
      </c>
      <c r="J120" s="85">
        <v>9005</v>
      </c>
      <c r="K120" s="85">
        <v>11351</v>
      </c>
      <c r="L120" s="85">
        <v>5899</v>
      </c>
      <c r="M120" s="85">
        <v>4117</v>
      </c>
      <c r="N120" s="85">
        <v>2641</v>
      </c>
      <c r="O120" s="85">
        <v>2801</v>
      </c>
    </row>
    <row r="121" spans="2:15" ht="6" customHeight="1">
      <c r="C121" s="85"/>
      <c r="D121" s="6"/>
      <c r="E121" s="6"/>
      <c r="F121" s="6"/>
      <c r="G121" s="6"/>
      <c r="H121" s="6"/>
      <c r="I121" s="6"/>
      <c r="J121" s="6"/>
      <c r="K121" s="6"/>
      <c r="L121" s="6"/>
      <c r="M121" s="6"/>
      <c r="N121" s="6"/>
      <c r="O121" s="6"/>
    </row>
    <row r="122" spans="2:15" ht="15" customHeight="1">
      <c r="B122" s="57" t="s">
        <v>126</v>
      </c>
      <c r="C122" s="87" t="s">
        <v>889</v>
      </c>
      <c r="D122" s="167" t="s">
        <v>889</v>
      </c>
      <c r="E122" s="167" t="s">
        <v>889</v>
      </c>
      <c r="F122" s="167" t="s">
        <v>889</v>
      </c>
      <c r="G122" s="167" t="s">
        <v>889</v>
      </c>
      <c r="H122" s="167" t="s">
        <v>889</v>
      </c>
      <c r="I122" s="167" t="s">
        <v>889</v>
      </c>
      <c r="J122" s="167" t="s">
        <v>889</v>
      </c>
      <c r="K122" s="167" t="s">
        <v>889</v>
      </c>
      <c r="L122" s="167" t="s">
        <v>889</v>
      </c>
      <c r="M122" s="167" t="s">
        <v>889</v>
      </c>
      <c r="N122" s="167" t="s">
        <v>889</v>
      </c>
      <c r="O122" s="167" t="s">
        <v>889</v>
      </c>
    </row>
    <row r="123" spans="2:15" ht="15" customHeight="1">
      <c r="B123" s="57" t="s">
        <v>130</v>
      </c>
      <c r="C123" s="87" t="s">
        <v>889</v>
      </c>
      <c r="D123" s="167" t="s">
        <v>889</v>
      </c>
      <c r="E123" s="167" t="s">
        <v>889</v>
      </c>
      <c r="F123" s="167" t="s">
        <v>889</v>
      </c>
      <c r="G123" s="167" t="s">
        <v>889</v>
      </c>
      <c r="H123" s="167" t="s">
        <v>889</v>
      </c>
      <c r="I123" s="167" t="s">
        <v>889</v>
      </c>
      <c r="J123" s="167" t="s">
        <v>889</v>
      </c>
      <c r="K123" s="167" t="s">
        <v>889</v>
      </c>
      <c r="L123" s="167" t="s">
        <v>889</v>
      </c>
      <c r="M123" s="167" t="s">
        <v>889</v>
      </c>
      <c r="N123" s="167" t="s">
        <v>889</v>
      </c>
      <c r="O123" s="167" t="s">
        <v>889</v>
      </c>
    </row>
    <row r="124" spans="2:15" ht="15" customHeight="1">
      <c r="B124" s="57" t="s">
        <v>133</v>
      </c>
      <c r="C124" s="85">
        <v>51405</v>
      </c>
      <c r="D124" s="86">
        <v>3658</v>
      </c>
      <c r="E124" s="86">
        <v>2632</v>
      </c>
      <c r="F124" s="86">
        <v>3240</v>
      </c>
      <c r="G124" s="86">
        <v>3505</v>
      </c>
      <c r="H124" s="6">
        <v>3668</v>
      </c>
      <c r="I124" s="86">
        <v>5302</v>
      </c>
      <c r="J124" s="6">
        <v>7371</v>
      </c>
      <c r="K124" s="6">
        <v>9383</v>
      </c>
      <c r="L124" s="6">
        <v>4935</v>
      </c>
      <c r="M124" s="6">
        <v>3324</v>
      </c>
      <c r="N124" s="6">
        <v>2367</v>
      </c>
      <c r="O124" s="6">
        <v>2020</v>
      </c>
    </row>
    <row r="125" spans="2:15" ht="15" customHeight="1">
      <c r="B125" s="57" t="s">
        <v>134</v>
      </c>
      <c r="C125" s="87" t="s">
        <v>889</v>
      </c>
      <c r="D125" s="167" t="s">
        <v>889</v>
      </c>
      <c r="E125" s="167" t="s">
        <v>889</v>
      </c>
      <c r="F125" s="167" t="s">
        <v>889</v>
      </c>
      <c r="G125" s="167" t="s">
        <v>889</v>
      </c>
      <c r="H125" s="167" t="s">
        <v>889</v>
      </c>
      <c r="I125" s="167" t="s">
        <v>889</v>
      </c>
      <c r="J125" s="167" t="s">
        <v>889</v>
      </c>
      <c r="K125" s="167" t="s">
        <v>889</v>
      </c>
      <c r="L125" s="167" t="s">
        <v>889</v>
      </c>
      <c r="M125" s="167" t="s">
        <v>889</v>
      </c>
      <c r="N125" s="167" t="s">
        <v>889</v>
      </c>
      <c r="O125" s="167" t="s">
        <v>889</v>
      </c>
    </row>
    <row r="126" spans="2:15" ht="15" customHeight="1">
      <c r="B126" s="57" t="s">
        <v>136</v>
      </c>
      <c r="C126" s="85">
        <v>9127</v>
      </c>
      <c r="D126" s="86">
        <v>412</v>
      </c>
      <c r="E126" s="6">
        <v>558</v>
      </c>
      <c r="F126" s="86">
        <v>689</v>
      </c>
      <c r="G126" s="86">
        <v>688</v>
      </c>
      <c r="H126" s="86">
        <v>764</v>
      </c>
      <c r="I126" s="86">
        <v>758</v>
      </c>
      <c r="J126" s="86">
        <v>1160</v>
      </c>
      <c r="K126" s="86">
        <v>1423</v>
      </c>
      <c r="L126" s="86">
        <v>832</v>
      </c>
      <c r="M126" s="86">
        <v>788</v>
      </c>
      <c r="N126" s="86">
        <v>274</v>
      </c>
      <c r="O126" s="86">
        <v>781</v>
      </c>
    </row>
    <row r="127" spans="2:15" ht="6" customHeight="1">
      <c r="B127" s="71"/>
      <c r="C127" s="71"/>
      <c r="D127" s="6"/>
      <c r="E127" s="6"/>
      <c r="F127" s="6"/>
      <c r="G127" s="6"/>
      <c r="H127" s="6"/>
      <c r="I127" s="6"/>
      <c r="J127" s="6"/>
      <c r="K127" s="6"/>
      <c r="L127" s="6"/>
      <c r="M127" s="6"/>
      <c r="N127" s="6"/>
      <c r="O127" s="6"/>
    </row>
    <row r="128" spans="2:15" ht="3" customHeight="1">
      <c r="B128" s="446"/>
      <c r="C128" s="446"/>
      <c r="D128" s="447"/>
      <c r="E128" s="447"/>
      <c r="F128" s="447"/>
      <c r="G128" s="447"/>
      <c r="H128" s="447"/>
      <c r="I128" s="447"/>
      <c r="J128" s="447"/>
      <c r="K128" s="447"/>
      <c r="L128" s="447"/>
      <c r="M128" s="447"/>
      <c r="N128" s="447"/>
      <c r="O128" s="447"/>
    </row>
    <row r="129" spans="2:15" s="32" customFormat="1" ht="16.5" customHeight="1">
      <c r="B129" s="862" t="s">
        <v>597</v>
      </c>
      <c r="C129" s="862"/>
      <c r="D129" s="862"/>
      <c r="E129" s="862"/>
      <c r="F129" s="862"/>
      <c r="G129" s="862"/>
      <c r="H129" s="862"/>
      <c r="I129" s="862"/>
      <c r="J129" s="862"/>
      <c r="K129" s="862"/>
      <c r="L129" s="862"/>
      <c r="M129" s="862"/>
      <c r="N129" s="862"/>
      <c r="O129" s="862"/>
    </row>
    <row r="130" spans="2:15" ht="12.75" customHeight="1">
      <c r="D130" s="6"/>
      <c r="E130" s="6"/>
      <c r="F130" s="6"/>
      <c r="G130" s="6"/>
      <c r="H130" s="6"/>
      <c r="I130" s="6"/>
      <c r="J130" s="6"/>
      <c r="K130" s="6"/>
      <c r="L130" s="6"/>
    </row>
    <row r="131" spans="2:15" ht="12.75" customHeight="1">
      <c r="B131" s="63"/>
      <c r="C131" s="63"/>
      <c r="D131" s="63"/>
      <c r="E131" s="63"/>
      <c r="F131" s="63"/>
      <c r="G131" s="63"/>
      <c r="H131" s="63"/>
      <c r="I131" s="63"/>
      <c r="J131" s="63"/>
      <c r="K131" s="63"/>
      <c r="L131" s="63"/>
      <c r="M131" s="63"/>
      <c r="N131" s="63"/>
      <c r="O131" s="63"/>
    </row>
    <row r="132" spans="2:15" s="32" customFormat="1" ht="12.75" customHeight="1">
      <c r="B132" s="209">
        <v>2009</v>
      </c>
      <c r="C132" s="209"/>
      <c r="O132" s="53" t="s">
        <v>123</v>
      </c>
    </row>
    <row r="133" spans="2:15" ht="18.75" customHeight="1">
      <c r="B133" s="917" t="s">
        <v>125</v>
      </c>
      <c r="C133" s="907" t="s">
        <v>16</v>
      </c>
      <c r="D133" s="907"/>
      <c r="E133" s="907"/>
      <c r="F133" s="907"/>
      <c r="G133" s="907"/>
      <c r="H133" s="907"/>
      <c r="I133" s="907"/>
      <c r="J133" s="907"/>
      <c r="K133" s="907"/>
      <c r="L133" s="907"/>
      <c r="M133" s="907"/>
      <c r="N133" s="907"/>
      <c r="O133" s="867"/>
    </row>
    <row r="134" spans="2:15" ht="18.75" customHeight="1">
      <c r="B134" s="918"/>
      <c r="C134" s="462" t="s">
        <v>68</v>
      </c>
      <c r="D134" s="452" t="s">
        <v>17</v>
      </c>
      <c r="E134" s="452" t="s">
        <v>18</v>
      </c>
      <c r="F134" s="452" t="s">
        <v>19</v>
      </c>
      <c r="G134" s="452" t="s">
        <v>20</v>
      </c>
      <c r="H134" s="452" t="s">
        <v>21</v>
      </c>
      <c r="I134" s="452" t="s">
        <v>22</v>
      </c>
      <c r="J134" s="452" t="s">
        <v>23</v>
      </c>
      <c r="K134" s="452" t="s">
        <v>24</v>
      </c>
      <c r="L134" s="452" t="s">
        <v>25</v>
      </c>
      <c r="M134" s="452" t="s">
        <v>26</v>
      </c>
      <c r="N134" s="452" t="s">
        <v>27</v>
      </c>
      <c r="O134" s="453" t="s">
        <v>28</v>
      </c>
    </row>
    <row r="135" spans="2:15" ht="6" customHeight="1">
      <c r="D135" s="69"/>
      <c r="E135" s="69"/>
      <c r="F135" s="69"/>
      <c r="G135" s="69"/>
      <c r="H135" s="69"/>
      <c r="I135" s="69"/>
      <c r="J135" s="69"/>
      <c r="K135" s="69"/>
      <c r="L135" s="69"/>
    </row>
    <row r="136" spans="2:15" ht="12.75" customHeight="1">
      <c r="B136" s="60" t="s">
        <v>30</v>
      </c>
      <c r="C136" s="85">
        <v>56085</v>
      </c>
      <c r="D136" s="85">
        <v>3829</v>
      </c>
      <c r="E136" s="85">
        <v>2368</v>
      </c>
      <c r="F136" s="85">
        <v>3067</v>
      </c>
      <c r="G136" s="85">
        <v>3952</v>
      </c>
      <c r="H136" s="85">
        <v>4052</v>
      </c>
      <c r="I136" s="85">
        <v>6464</v>
      </c>
      <c r="J136" s="85">
        <v>8577</v>
      </c>
      <c r="K136" s="85">
        <v>9558</v>
      </c>
      <c r="L136" s="85">
        <v>5443</v>
      </c>
      <c r="M136" s="85">
        <v>3862</v>
      </c>
      <c r="N136" s="85">
        <v>2102</v>
      </c>
      <c r="O136" s="85">
        <v>2811</v>
      </c>
    </row>
    <row r="137" spans="2:15" ht="6" customHeight="1">
      <c r="C137" s="85"/>
      <c r="D137" s="6"/>
      <c r="E137" s="6"/>
      <c r="F137" s="6"/>
      <c r="G137" s="6"/>
      <c r="H137" s="6"/>
      <c r="I137" s="6"/>
      <c r="J137" s="6"/>
      <c r="K137" s="6"/>
      <c r="L137" s="6"/>
      <c r="M137" s="6"/>
      <c r="N137" s="6"/>
      <c r="O137" s="6"/>
    </row>
    <row r="138" spans="2:15" ht="15" customHeight="1">
      <c r="B138" s="57" t="s">
        <v>126</v>
      </c>
      <c r="C138" s="87" t="s">
        <v>889</v>
      </c>
      <c r="D138" s="167" t="s">
        <v>889</v>
      </c>
      <c r="E138" s="167" t="s">
        <v>889</v>
      </c>
      <c r="F138" s="167" t="s">
        <v>889</v>
      </c>
      <c r="G138" s="167" t="s">
        <v>889</v>
      </c>
      <c r="H138" s="167" t="s">
        <v>889</v>
      </c>
      <c r="I138" s="167" t="s">
        <v>889</v>
      </c>
      <c r="J138" s="167" t="s">
        <v>889</v>
      </c>
      <c r="K138" s="167" t="s">
        <v>889</v>
      </c>
      <c r="L138" s="167" t="s">
        <v>889</v>
      </c>
      <c r="M138" s="167" t="s">
        <v>889</v>
      </c>
      <c r="N138" s="167" t="s">
        <v>889</v>
      </c>
      <c r="O138" s="167" t="s">
        <v>889</v>
      </c>
    </row>
    <row r="139" spans="2:15" ht="15" customHeight="1">
      <c r="B139" s="57" t="s">
        <v>130</v>
      </c>
      <c r="C139" s="87" t="s">
        <v>889</v>
      </c>
      <c r="D139" s="167" t="s">
        <v>889</v>
      </c>
      <c r="E139" s="167" t="s">
        <v>889</v>
      </c>
      <c r="F139" s="167" t="s">
        <v>889</v>
      </c>
      <c r="G139" s="167" t="s">
        <v>889</v>
      </c>
      <c r="H139" s="167" t="s">
        <v>889</v>
      </c>
      <c r="I139" s="167" t="s">
        <v>889</v>
      </c>
      <c r="J139" s="167" t="s">
        <v>889</v>
      </c>
      <c r="K139" s="167" t="s">
        <v>889</v>
      </c>
      <c r="L139" s="167" t="s">
        <v>889</v>
      </c>
      <c r="M139" s="167" t="s">
        <v>889</v>
      </c>
      <c r="N139" s="167" t="s">
        <v>889</v>
      </c>
      <c r="O139" s="167" t="s">
        <v>889</v>
      </c>
    </row>
    <row r="140" spans="2:15" ht="15" customHeight="1">
      <c r="B140" s="57" t="s">
        <v>133</v>
      </c>
      <c r="C140" s="85">
        <v>49835</v>
      </c>
      <c r="D140" s="86">
        <v>3716</v>
      </c>
      <c r="E140" s="86">
        <v>2272</v>
      </c>
      <c r="F140" s="86">
        <v>2708</v>
      </c>
      <c r="G140" s="86">
        <v>3466</v>
      </c>
      <c r="H140" s="6">
        <v>3604</v>
      </c>
      <c r="I140" s="86">
        <v>5503</v>
      </c>
      <c r="J140" s="6">
        <v>7692</v>
      </c>
      <c r="K140" s="6">
        <v>8985</v>
      </c>
      <c r="L140" s="6">
        <v>4769</v>
      </c>
      <c r="M140" s="6">
        <v>3084</v>
      </c>
      <c r="N140" s="6">
        <v>2102</v>
      </c>
      <c r="O140" s="6">
        <v>1934</v>
      </c>
    </row>
    <row r="141" spans="2:15" ht="15" customHeight="1">
      <c r="B141" s="57" t="s">
        <v>134</v>
      </c>
      <c r="C141" s="87" t="s">
        <v>889</v>
      </c>
      <c r="D141" s="167" t="s">
        <v>889</v>
      </c>
      <c r="E141" s="167" t="s">
        <v>889</v>
      </c>
      <c r="F141" s="167" t="s">
        <v>889</v>
      </c>
      <c r="G141" s="167" t="s">
        <v>889</v>
      </c>
      <c r="H141" s="167" t="s">
        <v>889</v>
      </c>
      <c r="I141" s="167" t="s">
        <v>889</v>
      </c>
      <c r="J141" s="167" t="s">
        <v>889</v>
      </c>
      <c r="K141" s="167" t="s">
        <v>889</v>
      </c>
      <c r="L141" s="167" t="s">
        <v>889</v>
      </c>
      <c r="M141" s="167" t="s">
        <v>889</v>
      </c>
      <c r="N141" s="167" t="s">
        <v>889</v>
      </c>
      <c r="O141" s="167" t="s">
        <v>889</v>
      </c>
    </row>
    <row r="142" spans="2:15" ht="15" customHeight="1">
      <c r="B142" s="57" t="s">
        <v>136</v>
      </c>
      <c r="C142" s="85">
        <v>5478</v>
      </c>
      <c r="D142" s="86">
        <v>113</v>
      </c>
      <c r="E142" s="86">
        <v>96</v>
      </c>
      <c r="F142" s="86">
        <v>359</v>
      </c>
      <c r="G142" s="86">
        <v>486</v>
      </c>
      <c r="H142" s="86">
        <v>448</v>
      </c>
      <c r="I142" s="6">
        <v>821</v>
      </c>
      <c r="J142" s="86">
        <v>885</v>
      </c>
      <c r="K142" s="86">
        <v>573</v>
      </c>
      <c r="L142" s="86">
        <v>674</v>
      </c>
      <c r="M142" s="86">
        <v>773</v>
      </c>
      <c r="N142" s="86">
        <v>0</v>
      </c>
      <c r="O142" s="86">
        <v>250</v>
      </c>
    </row>
    <row r="143" spans="2:15" ht="6" customHeight="1">
      <c r="B143" s="71"/>
      <c r="C143" s="71"/>
      <c r="D143" s="6"/>
      <c r="E143" s="6"/>
      <c r="F143" s="6"/>
      <c r="G143" s="6"/>
      <c r="H143" s="6"/>
      <c r="I143" s="6"/>
      <c r="J143" s="6"/>
      <c r="K143" s="6"/>
      <c r="L143" s="6"/>
      <c r="M143" s="6"/>
      <c r="N143" s="6"/>
      <c r="O143" s="6"/>
    </row>
    <row r="144" spans="2:15" ht="3" customHeight="1">
      <c r="B144" s="446"/>
      <c r="C144" s="446"/>
      <c r="D144" s="447"/>
      <c r="E144" s="447"/>
      <c r="F144" s="447"/>
      <c r="G144" s="447"/>
      <c r="H144" s="447"/>
      <c r="I144" s="447"/>
      <c r="J144" s="447"/>
      <c r="K144" s="447"/>
      <c r="L144" s="447"/>
      <c r="M144" s="447"/>
      <c r="N144" s="447"/>
      <c r="O144" s="447"/>
    </row>
    <row r="145" spans="2:15" s="32" customFormat="1" ht="16.5" customHeight="1">
      <c r="B145" s="862" t="s">
        <v>597</v>
      </c>
      <c r="C145" s="862"/>
      <c r="D145" s="862"/>
      <c r="E145" s="862"/>
      <c r="F145" s="862"/>
      <c r="G145" s="862"/>
      <c r="H145" s="862"/>
      <c r="I145" s="862"/>
      <c r="J145" s="862"/>
      <c r="K145" s="862"/>
      <c r="L145" s="862"/>
      <c r="M145" s="862"/>
      <c r="N145" s="862"/>
      <c r="O145" s="862"/>
    </row>
    <row r="146" spans="2:15" ht="12.75" customHeight="1">
      <c r="D146" s="6"/>
      <c r="E146" s="6"/>
      <c r="F146" s="6"/>
      <c r="G146" s="6"/>
      <c r="H146" s="6"/>
      <c r="I146" s="6"/>
      <c r="J146" s="6"/>
      <c r="K146" s="6"/>
      <c r="L146" s="6"/>
    </row>
    <row r="147" spans="2:15" ht="12.75" customHeight="1"/>
    <row r="148" spans="2:15" s="32" customFormat="1" ht="12.75" customHeight="1">
      <c r="B148" s="209">
        <v>2010</v>
      </c>
      <c r="C148" s="209"/>
      <c r="O148" s="53" t="s">
        <v>123</v>
      </c>
    </row>
    <row r="149" spans="2:15" ht="18.75" customHeight="1">
      <c r="B149" s="917" t="s">
        <v>125</v>
      </c>
      <c r="C149" s="907" t="s">
        <v>16</v>
      </c>
      <c r="D149" s="907"/>
      <c r="E149" s="907"/>
      <c r="F149" s="907"/>
      <c r="G149" s="907"/>
      <c r="H149" s="907"/>
      <c r="I149" s="907"/>
      <c r="J149" s="907"/>
      <c r="K149" s="907"/>
      <c r="L149" s="907"/>
      <c r="M149" s="907"/>
      <c r="N149" s="907"/>
      <c r="O149" s="867"/>
    </row>
    <row r="150" spans="2:15" ht="18.75" customHeight="1">
      <c r="B150" s="918"/>
      <c r="C150" s="462" t="s">
        <v>68</v>
      </c>
      <c r="D150" s="452" t="s">
        <v>17</v>
      </c>
      <c r="E150" s="452" t="s">
        <v>18</v>
      </c>
      <c r="F150" s="452" t="s">
        <v>19</v>
      </c>
      <c r="G150" s="452" t="s">
        <v>20</v>
      </c>
      <c r="H150" s="452" t="s">
        <v>21</v>
      </c>
      <c r="I150" s="452" t="s">
        <v>22</v>
      </c>
      <c r="J150" s="452" t="s">
        <v>23</v>
      </c>
      <c r="K150" s="452" t="s">
        <v>24</v>
      </c>
      <c r="L150" s="452" t="s">
        <v>25</v>
      </c>
      <c r="M150" s="452" t="s">
        <v>26</v>
      </c>
      <c r="N150" s="452" t="s">
        <v>27</v>
      </c>
      <c r="O150" s="453" t="s">
        <v>28</v>
      </c>
    </row>
    <row r="151" spans="2:15" ht="6" customHeight="1">
      <c r="D151" s="69"/>
      <c r="E151" s="69"/>
      <c r="F151" s="69"/>
      <c r="G151" s="69"/>
      <c r="H151" s="69"/>
      <c r="I151" s="69"/>
      <c r="J151" s="69"/>
      <c r="K151" s="69"/>
      <c r="L151" s="69"/>
    </row>
    <row r="152" spans="2:15" ht="12.75" customHeight="1">
      <c r="B152" s="60" t="s">
        <v>30</v>
      </c>
      <c r="C152" s="85">
        <v>49106</v>
      </c>
      <c r="D152" s="85">
        <v>3032</v>
      </c>
      <c r="E152" s="85">
        <v>1502</v>
      </c>
      <c r="F152" s="85">
        <v>3054</v>
      </c>
      <c r="G152" s="85">
        <v>3194</v>
      </c>
      <c r="H152" s="85">
        <v>3435</v>
      </c>
      <c r="I152" s="85">
        <v>5771</v>
      </c>
      <c r="J152" s="85">
        <v>8439</v>
      </c>
      <c r="K152" s="85">
        <v>8461</v>
      </c>
      <c r="L152" s="85">
        <v>5478</v>
      </c>
      <c r="M152" s="85">
        <v>3011</v>
      </c>
      <c r="N152" s="85">
        <v>1565</v>
      </c>
      <c r="O152" s="85">
        <v>2164</v>
      </c>
    </row>
    <row r="153" spans="2:15" ht="6" customHeight="1">
      <c r="C153" s="85"/>
      <c r="D153" s="6"/>
      <c r="E153" s="6"/>
      <c r="F153" s="6"/>
      <c r="G153" s="6"/>
      <c r="H153" s="6"/>
      <c r="I153" s="6"/>
      <c r="J153" s="6"/>
      <c r="K153" s="6"/>
      <c r="L153" s="6"/>
      <c r="M153" s="6"/>
      <c r="N153" s="6"/>
      <c r="O153" s="6"/>
    </row>
    <row r="154" spans="2:15" ht="15" customHeight="1">
      <c r="B154" s="57" t="s">
        <v>126</v>
      </c>
      <c r="C154" s="87" t="s">
        <v>889</v>
      </c>
      <c r="D154" s="167" t="s">
        <v>889</v>
      </c>
      <c r="E154" s="167" t="s">
        <v>889</v>
      </c>
      <c r="F154" s="167" t="s">
        <v>889</v>
      </c>
      <c r="G154" s="167" t="s">
        <v>889</v>
      </c>
      <c r="H154" s="167" t="s">
        <v>889</v>
      </c>
      <c r="I154" s="167" t="s">
        <v>889</v>
      </c>
      <c r="J154" s="167" t="s">
        <v>889</v>
      </c>
      <c r="K154" s="167" t="s">
        <v>889</v>
      </c>
      <c r="L154" s="167" t="s">
        <v>889</v>
      </c>
      <c r="M154" s="167" t="s">
        <v>889</v>
      </c>
      <c r="N154" s="167" t="s">
        <v>889</v>
      </c>
      <c r="O154" s="167" t="s">
        <v>889</v>
      </c>
    </row>
    <row r="155" spans="2:15" ht="15" customHeight="1">
      <c r="B155" s="57" t="s">
        <v>130</v>
      </c>
      <c r="C155" s="87" t="s">
        <v>889</v>
      </c>
      <c r="D155" s="167" t="s">
        <v>889</v>
      </c>
      <c r="E155" s="167" t="s">
        <v>889</v>
      </c>
      <c r="F155" s="167" t="s">
        <v>889</v>
      </c>
      <c r="G155" s="167" t="s">
        <v>889</v>
      </c>
      <c r="H155" s="167" t="s">
        <v>889</v>
      </c>
      <c r="I155" s="167" t="s">
        <v>889</v>
      </c>
      <c r="J155" s="167" t="s">
        <v>889</v>
      </c>
      <c r="K155" s="167" t="s">
        <v>889</v>
      </c>
      <c r="L155" s="167" t="s">
        <v>889</v>
      </c>
      <c r="M155" s="167" t="s">
        <v>889</v>
      </c>
      <c r="N155" s="167" t="s">
        <v>889</v>
      </c>
      <c r="O155" s="167" t="s">
        <v>889</v>
      </c>
    </row>
    <row r="156" spans="2:15" ht="15" customHeight="1">
      <c r="B156" s="57" t="s">
        <v>133</v>
      </c>
      <c r="C156" s="85">
        <v>42462</v>
      </c>
      <c r="D156" s="86">
        <v>2904</v>
      </c>
      <c r="E156" s="86">
        <v>1499</v>
      </c>
      <c r="F156" s="86">
        <v>2373</v>
      </c>
      <c r="G156" s="86">
        <v>2982</v>
      </c>
      <c r="H156" s="6">
        <v>2946</v>
      </c>
      <c r="I156" s="86">
        <v>4937</v>
      </c>
      <c r="J156" s="6">
        <v>7274</v>
      </c>
      <c r="K156" s="6">
        <v>7705</v>
      </c>
      <c r="L156" s="6">
        <v>4489</v>
      </c>
      <c r="M156" s="6">
        <v>2704</v>
      </c>
      <c r="N156" s="6">
        <v>1316</v>
      </c>
      <c r="O156" s="6">
        <v>1333</v>
      </c>
    </row>
    <row r="157" spans="2:15" ht="15" customHeight="1">
      <c r="B157" s="57" t="s">
        <v>134</v>
      </c>
      <c r="C157" s="87" t="s">
        <v>889</v>
      </c>
      <c r="D157" s="167" t="s">
        <v>889</v>
      </c>
      <c r="E157" s="167" t="s">
        <v>889</v>
      </c>
      <c r="F157" s="167" t="s">
        <v>889</v>
      </c>
      <c r="G157" s="167" t="s">
        <v>889</v>
      </c>
      <c r="H157" s="167" t="s">
        <v>889</v>
      </c>
      <c r="I157" s="167" t="s">
        <v>889</v>
      </c>
      <c r="J157" s="167" t="s">
        <v>889</v>
      </c>
      <c r="K157" s="167" t="s">
        <v>889</v>
      </c>
      <c r="L157" s="167" t="s">
        <v>889</v>
      </c>
      <c r="M157" s="167" t="s">
        <v>889</v>
      </c>
      <c r="N157" s="167" t="s">
        <v>889</v>
      </c>
      <c r="O157" s="167" t="s">
        <v>889</v>
      </c>
    </row>
    <row r="158" spans="2:15" ht="15" customHeight="1">
      <c r="B158" s="57" t="s">
        <v>136</v>
      </c>
      <c r="C158" s="86">
        <v>4266</v>
      </c>
      <c r="D158" s="86">
        <v>4</v>
      </c>
      <c r="E158" s="86">
        <v>0</v>
      </c>
      <c r="F158" s="86">
        <v>353</v>
      </c>
      <c r="G158" s="86">
        <v>211</v>
      </c>
      <c r="H158" s="86">
        <v>377</v>
      </c>
      <c r="I158" s="86">
        <v>588</v>
      </c>
      <c r="J158" s="86">
        <v>819</v>
      </c>
      <c r="K158" s="86">
        <v>600</v>
      </c>
      <c r="L158" s="86">
        <v>653</v>
      </c>
      <c r="M158" s="86">
        <v>307</v>
      </c>
      <c r="N158" s="86">
        <v>247</v>
      </c>
      <c r="O158" s="86">
        <v>107</v>
      </c>
    </row>
    <row r="159" spans="2:15" ht="6" customHeight="1">
      <c r="B159" s="71"/>
      <c r="C159" s="71"/>
      <c r="D159" s="6"/>
      <c r="E159" s="6"/>
      <c r="F159" s="6"/>
      <c r="G159" s="6"/>
      <c r="H159" s="6"/>
      <c r="I159" s="6"/>
      <c r="J159" s="6"/>
      <c r="K159" s="6"/>
      <c r="L159" s="6"/>
      <c r="M159" s="6"/>
      <c r="N159" s="6"/>
      <c r="O159" s="6"/>
    </row>
    <row r="160" spans="2:15" ht="3" customHeight="1">
      <c r="B160" s="446"/>
      <c r="C160" s="446"/>
      <c r="D160" s="447"/>
      <c r="E160" s="447"/>
      <c r="F160" s="447"/>
      <c r="G160" s="447"/>
      <c r="H160" s="447"/>
      <c r="I160" s="447"/>
      <c r="J160" s="447"/>
      <c r="K160" s="447"/>
      <c r="L160" s="447"/>
      <c r="M160" s="447"/>
      <c r="N160" s="447"/>
      <c r="O160" s="447"/>
    </row>
    <row r="161" spans="2:15" s="32" customFormat="1" ht="16.5" customHeight="1">
      <c r="B161" s="862" t="s">
        <v>597</v>
      </c>
      <c r="C161" s="862"/>
      <c r="D161" s="862"/>
      <c r="E161" s="862"/>
      <c r="F161" s="862"/>
      <c r="G161" s="862"/>
      <c r="H161" s="862"/>
      <c r="I161" s="862"/>
      <c r="J161" s="862"/>
      <c r="K161" s="862"/>
      <c r="L161" s="862"/>
      <c r="M161" s="862"/>
      <c r="N161" s="862"/>
      <c r="O161" s="862"/>
    </row>
    <row r="162" spans="2:15" ht="12.75" customHeight="1">
      <c r="D162" s="6"/>
      <c r="E162" s="6"/>
      <c r="F162" s="6"/>
      <c r="G162" s="6"/>
      <c r="H162" s="6"/>
      <c r="I162" s="6"/>
      <c r="J162" s="6"/>
      <c r="K162" s="6"/>
      <c r="L162" s="6"/>
    </row>
    <row r="163" spans="2:15" ht="12.75" customHeight="1"/>
    <row r="164" spans="2:15" s="32" customFormat="1" ht="12.75" customHeight="1">
      <c r="B164" s="209">
        <v>2011</v>
      </c>
      <c r="C164" s="209"/>
      <c r="O164" s="53" t="s">
        <v>123</v>
      </c>
    </row>
    <row r="165" spans="2:15" ht="18.75" customHeight="1">
      <c r="B165" s="917" t="s">
        <v>125</v>
      </c>
      <c r="C165" s="907" t="s">
        <v>16</v>
      </c>
      <c r="D165" s="907"/>
      <c r="E165" s="907"/>
      <c r="F165" s="907"/>
      <c r="G165" s="907"/>
      <c r="H165" s="907"/>
      <c r="I165" s="907"/>
      <c r="J165" s="907"/>
      <c r="K165" s="907"/>
      <c r="L165" s="907"/>
      <c r="M165" s="907"/>
      <c r="N165" s="907"/>
      <c r="O165" s="867"/>
    </row>
    <row r="166" spans="2:15" ht="18.75" customHeight="1">
      <c r="B166" s="918"/>
      <c r="C166" s="462" t="s">
        <v>68</v>
      </c>
      <c r="D166" s="452" t="s">
        <v>17</v>
      </c>
      <c r="E166" s="452" t="s">
        <v>18</v>
      </c>
      <c r="F166" s="452" t="s">
        <v>19</v>
      </c>
      <c r="G166" s="452" t="s">
        <v>20</v>
      </c>
      <c r="H166" s="452" t="s">
        <v>21</v>
      </c>
      <c r="I166" s="452" t="s">
        <v>22</v>
      </c>
      <c r="J166" s="452" t="s">
        <v>23</v>
      </c>
      <c r="K166" s="452" t="s">
        <v>24</v>
      </c>
      <c r="L166" s="452" t="s">
        <v>25</v>
      </c>
      <c r="M166" s="452" t="s">
        <v>26</v>
      </c>
      <c r="N166" s="452" t="s">
        <v>27</v>
      </c>
      <c r="O166" s="453" t="s">
        <v>28</v>
      </c>
    </row>
    <row r="167" spans="2:15" ht="6" customHeight="1">
      <c r="D167" s="69"/>
      <c r="E167" s="69"/>
      <c r="F167" s="69"/>
      <c r="G167" s="69"/>
      <c r="H167" s="69"/>
      <c r="I167" s="69"/>
      <c r="J167" s="69"/>
      <c r="K167" s="69"/>
      <c r="L167" s="69"/>
    </row>
    <row r="168" spans="2:15" ht="12.75" customHeight="1">
      <c r="B168" s="60" t="s">
        <v>30</v>
      </c>
      <c r="C168" s="85">
        <v>49641</v>
      </c>
      <c r="D168" s="85">
        <v>2404</v>
      </c>
      <c r="E168" s="85">
        <v>1343</v>
      </c>
      <c r="F168" s="85">
        <v>1673</v>
      </c>
      <c r="G168" s="85">
        <v>3315</v>
      </c>
      <c r="H168" s="85">
        <v>5074</v>
      </c>
      <c r="I168" s="85">
        <v>6473</v>
      </c>
      <c r="J168" s="85">
        <v>9135</v>
      </c>
      <c r="K168" s="85">
        <v>9229</v>
      </c>
      <c r="L168" s="85">
        <v>5923</v>
      </c>
      <c r="M168" s="85">
        <v>2786</v>
      </c>
      <c r="N168" s="85">
        <v>1146</v>
      </c>
      <c r="O168" s="85">
        <v>1140</v>
      </c>
    </row>
    <row r="169" spans="2:15" ht="6" customHeight="1">
      <c r="C169" s="85"/>
      <c r="D169" s="6"/>
      <c r="E169" s="6"/>
      <c r="F169" s="6"/>
      <c r="G169" s="6"/>
      <c r="H169" s="6"/>
      <c r="I169" s="6"/>
      <c r="J169" s="6"/>
      <c r="K169" s="6"/>
      <c r="L169" s="6"/>
      <c r="M169" s="87"/>
      <c r="N169" s="6"/>
      <c r="O169" s="6"/>
    </row>
    <row r="170" spans="2:15" ht="15" customHeight="1">
      <c r="B170" s="57" t="s">
        <v>126</v>
      </c>
      <c r="C170" s="87" t="s">
        <v>889</v>
      </c>
      <c r="D170" s="167" t="s">
        <v>889</v>
      </c>
      <c r="E170" s="167" t="s">
        <v>889</v>
      </c>
      <c r="F170" s="167" t="s">
        <v>889</v>
      </c>
      <c r="G170" s="167" t="s">
        <v>889</v>
      </c>
      <c r="H170" s="167" t="s">
        <v>889</v>
      </c>
      <c r="I170" s="167" t="s">
        <v>889</v>
      </c>
      <c r="J170" s="167" t="s">
        <v>889</v>
      </c>
      <c r="K170" s="167" t="s">
        <v>889</v>
      </c>
      <c r="L170" s="167" t="s">
        <v>889</v>
      </c>
      <c r="M170" s="167" t="s">
        <v>889</v>
      </c>
      <c r="N170" s="167" t="s">
        <v>889</v>
      </c>
      <c r="O170" s="167" t="s">
        <v>889</v>
      </c>
    </row>
    <row r="171" spans="2:15" ht="15" customHeight="1">
      <c r="B171" s="57" t="s">
        <v>130</v>
      </c>
      <c r="C171" s="87" t="s">
        <v>889</v>
      </c>
      <c r="D171" s="167" t="s">
        <v>889</v>
      </c>
      <c r="E171" s="167" t="s">
        <v>889</v>
      </c>
      <c r="F171" s="167" t="s">
        <v>889</v>
      </c>
      <c r="G171" s="167" t="s">
        <v>889</v>
      </c>
      <c r="H171" s="167" t="s">
        <v>889</v>
      </c>
      <c r="I171" s="167" t="s">
        <v>889</v>
      </c>
      <c r="J171" s="167" t="s">
        <v>889</v>
      </c>
      <c r="K171" s="167" t="s">
        <v>889</v>
      </c>
      <c r="L171" s="167" t="s">
        <v>889</v>
      </c>
      <c r="M171" s="167" t="s">
        <v>889</v>
      </c>
      <c r="N171" s="167" t="s">
        <v>889</v>
      </c>
      <c r="O171" s="167" t="s">
        <v>889</v>
      </c>
    </row>
    <row r="172" spans="2:15" ht="15" customHeight="1">
      <c r="B172" s="57" t="s">
        <v>133</v>
      </c>
      <c r="C172" s="85">
        <v>34062</v>
      </c>
      <c r="D172" s="86">
        <v>2404</v>
      </c>
      <c r="E172" s="86">
        <v>1343</v>
      </c>
      <c r="F172" s="86">
        <v>1665</v>
      </c>
      <c r="G172" s="86">
        <v>2523</v>
      </c>
      <c r="H172" s="6">
        <v>2418</v>
      </c>
      <c r="I172" s="86">
        <v>4106</v>
      </c>
      <c r="J172" s="6">
        <v>5879</v>
      </c>
      <c r="K172" s="6">
        <v>5803</v>
      </c>
      <c r="L172" s="6">
        <v>3648</v>
      </c>
      <c r="M172" s="6">
        <v>1987</v>
      </c>
      <c r="N172" s="6">
        <v>1146</v>
      </c>
      <c r="O172" s="6">
        <v>1140</v>
      </c>
    </row>
    <row r="173" spans="2:15" ht="15" customHeight="1">
      <c r="B173" s="57" t="s">
        <v>134</v>
      </c>
      <c r="C173" s="87" t="s">
        <v>889</v>
      </c>
      <c r="D173" s="167" t="s">
        <v>889</v>
      </c>
      <c r="E173" s="167" t="s">
        <v>889</v>
      </c>
      <c r="F173" s="167" t="s">
        <v>889</v>
      </c>
      <c r="G173" s="167" t="s">
        <v>889</v>
      </c>
      <c r="H173" s="167" t="s">
        <v>889</v>
      </c>
      <c r="I173" s="167" t="s">
        <v>889</v>
      </c>
      <c r="J173" s="167" t="s">
        <v>889</v>
      </c>
      <c r="K173" s="167" t="s">
        <v>889</v>
      </c>
      <c r="L173" s="167" t="s">
        <v>889</v>
      </c>
      <c r="M173" s="167" t="s">
        <v>889</v>
      </c>
      <c r="N173" s="167" t="s">
        <v>889</v>
      </c>
      <c r="O173" s="167" t="s">
        <v>889</v>
      </c>
    </row>
    <row r="174" spans="2:15" ht="15" customHeight="1">
      <c r="B174" s="57" t="s">
        <v>136</v>
      </c>
      <c r="C174" s="85">
        <v>9465</v>
      </c>
      <c r="D174" s="86">
        <v>0</v>
      </c>
      <c r="E174" s="86">
        <v>0</v>
      </c>
      <c r="F174" s="86">
        <v>8</v>
      </c>
      <c r="G174" s="86">
        <v>792</v>
      </c>
      <c r="H174" s="86">
        <v>1237</v>
      </c>
      <c r="I174" s="86">
        <v>1436</v>
      </c>
      <c r="J174" s="86">
        <v>2327</v>
      </c>
      <c r="K174" s="86">
        <v>2303</v>
      </c>
      <c r="L174" s="86">
        <v>1357</v>
      </c>
      <c r="M174" s="86">
        <v>5</v>
      </c>
      <c r="N174" s="86">
        <v>0</v>
      </c>
      <c r="O174" s="86">
        <v>0</v>
      </c>
    </row>
    <row r="175" spans="2:15" ht="6" customHeight="1">
      <c r="B175" s="71"/>
      <c r="C175" s="71"/>
      <c r="D175" s="6"/>
      <c r="E175" s="6"/>
      <c r="F175" s="6"/>
      <c r="G175" s="6"/>
      <c r="H175" s="6"/>
      <c r="I175" s="6"/>
      <c r="J175" s="6"/>
      <c r="K175" s="6"/>
      <c r="L175" s="6"/>
      <c r="M175" s="6"/>
      <c r="N175" s="6"/>
      <c r="O175" s="6"/>
    </row>
    <row r="176" spans="2:15" ht="3" customHeight="1">
      <c r="B176" s="446"/>
      <c r="C176" s="446"/>
      <c r="D176" s="447"/>
      <c r="E176" s="447"/>
      <c r="F176" s="447"/>
      <c r="G176" s="447"/>
      <c r="H176" s="447"/>
      <c r="I176" s="447"/>
      <c r="J176" s="447"/>
      <c r="K176" s="447"/>
      <c r="L176" s="447"/>
      <c r="M176" s="447"/>
      <c r="N176" s="447"/>
      <c r="O176" s="447"/>
    </row>
    <row r="177" spans="2:15" s="32" customFormat="1" ht="16.5" customHeight="1">
      <c r="B177" s="862" t="s">
        <v>597</v>
      </c>
      <c r="C177" s="862"/>
      <c r="D177" s="862"/>
      <c r="E177" s="862"/>
      <c r="F177" s="862"/>
      <c r="G177" s="862"/>
      <c r="H177" s="862"/>
      <c r="I177" s="862"/>
      <c r="J177" s="862"/>
      <c r="K177" s="862"/>
      <c r="L177" s="862"/>
      <c r="M177" s="862"/>
      <c r="N177" s="862"/>
      <c r="O177" s="862"/>
    </row>
    <row r="178" spans="2:15" ht="12.75" customHeight="1"/>
    <row r="179" spans="2:15" ht="12.75" customHeight="1"/>
    <row r="180" spans="2:15" s="32" customFormat="1" ht="12.75" customHeight="1">
      <c r="B180" s="209">
        <v>2012</v>
      </c>
      <c r="C180" s="209"/>
      <c r="O180" s="53" t="s">
        <v>123</v>
      </c>
    </row>
    <row r="181" spans="2:15" ht="18.75" customHeight="1">
      <c r="B181" s="917" t="s">
        <v>125</v>
      </c>
      <c r="C181" s="907" t="s">
        <v>16</v>
      </c>
      <c r="D181" s="907"/>
      <c r="E181" s="907"/>
      <c r="F181" s="907"/>
      <c r="G181" s="907"/>
      <c r="H181" s="907"/>
      <c r="I181" s="907"/>
      <c r="J181" s="907"/>
      <c r="K181" s="907"/>
      <c r="L181" s="907"/>
      <c r="M181" s="907"/>
      <c r="N181" s="907"/>
      <c r="O181" s="867"/>
    </row>
    <row r="182" spans="2:15" ht="18.75" customHeight="1">
      <c r="B182" s="918"/>
      <c r="C182" s="462" t="s">
        <v>68</v>
      </c>
      <c r="D182" s="452" t="s">
        <v>17</v>
      </c>
      <c r="E182" s="452" t="s">
        <v>18</v>
      </c>
      <c r="F182" s="452" t="s">
        <v>19</v>
      </c>
      <c r="G182" s="452" t="s">
        <v>20</v>
      </c>
      <c r="H182" s="452" t="s">
        <v>21</v>
      </c>
      <c r="I182" s="452" t="s">
        <v>22</v>
      </c>
      <c r="J182" s="452" t="s">
        <v>23</v>
      </c>
      <c r="K182" s="452" t="s">
        <v>24</v>
      </c>
      <c r="L182" s="452" t="s">
        <v>25</v>
      </c>
      <c r="M182" s="452" t="s">
        <v>26</v>
      </c>
      <c r="N182" s="452" t="s">
        <v>27</v>
      </c>
      <c r="O182" s="453" t="s">
        <v>28</v>
      </c>
    </row>
    <row r="183" spans="2:15" ht="6" customHeight="1">
      <c r="D183" s="69"/>
      <c r="E183" s="69"/>
      <c r="F183" s="69"/>
      <c r="G183" s="69"/>
      <c r="H183" s="69"/>
      <c r="I183" s="69"/>
      <c r="J183" s="69"/>
      <c r="K183" s="69"/>
      <c r="L183" s="69"/>
    </row>
    <row r="184" spans="2:15" ht="12.75" customHeight="1">
      <c r="B184" s="60" t="s">
        <v>30</v>
      </c>
      <c r="C184" s="85">
        <v>45280</v>
      </c>
      <c r="D184" s="85">
        <v>2089</v>
      </c>
      <c r="E184" s="85">
        <v>1281</v>
      </c>
      <c r="F184" s="85">
        <v>1031</v>
      </c>
      <c r="G184" s="85">
        <v>2541</v>
      </c>
      <c r="H184" s="85">
        <v>3955</v>
      </c>
      <c r="I184" s="85">
        <v>5883</v>
      </c>
      <c r="J184" s="85">
        <v>7992</v>
      </c>
      <c r="K184" s="85">
        <v>9524</v>
      </c>
      <c r="L184" s="85">
        <v>5730</v>
      </c>
      <c r="M184" s="85">
        <v>3339</v>
      </c>
      <c r="N184" s="85">
        <v>760</v>
      </c>
      <c r="O184" s="85">
        <v>1155</v>
      </c>
    </row>
    <row r="185" spans="2:15" ht="6" customHeight="1">
      <c r="C185" s="85"/>
      <c r="D185" s="6"/>
      <c r="E185" s="6"/>
      <c r="F185" s="6"/>
      <c r="G185" s="6"/>
      <c r="H185" s="6"/>
      <c r="I185" s="6"/>
      <c r="J185" s="6"/>
      <c r="K185" s="6"/>
      <c r="L185" s="6"/>
      <c r="M185" s="87"/>
      <c r="N185" s="6"/>
      <c r="O185" s="6"/>
    </row>
    <row r="186" spans="2:15" ht="15" customHeight="1">
      <c r="B186" s="57" t="s">
        <v>126</v>
      </c>
      <c r="C186" s="87" t="s">
        <v>889</v>
      </c>
      <c r="D186" s="167" t="s">
        <v>889</v>
      </c>
      <c r="E186" s="167" t="s">
        <v>889</v>
      </c>
      <c r="F186" s="167" t="s">
        <v>889</v>
      </c>
      <c r="G186" s="167" t="s">
        <v>889</v>
      </c>
      <c r="H186" s="167" t="s">
        <v>889</v>
      </c>
      <c r="I186" s="167" t="s">
        <v>889</v>
      </c>
      <c r="J186" s="167" t="s">
        <v>889</v>
      </c>
      <c r="K186" s="167" t="s">
        <v>889</v>
      </c>
      <c r="L186" s="167" t="s">
        <v>889</v>
      </c>
      <c r="M186" s="167" t="s">
        <v>889</v>
      </c>
      <c r="N186" s="167" t="s">
        <v>889</v>
      </c>
      <c r="O186" s="167" t="s">
        <v>889</v>
      </c>
    </row>
    <row r="187" spans="2:15" ht="15" customHeight="1">
      <c r="B187" s="57" t="s">
        <v>130</v>
      </c>
      <c r="C187" s="87" t="s">
        <v>889</v>
      </c>
      <c r="D187" s="167" t="s">
        <v>889</v>
      </c>
      <c r="E187" s="167" t="s">
        <v>889</v>
      </c>
      <c r="F187" s="167" t="s">
        <v>889</v>
      </c>
      <c r="G187" s="167" t="s">
        <v>889</v>
      </c>
      <c r="H187" s="167" t="s">
        <v>889</v>
      </c>
      <c r="I187" s="167" t="s">
        <v>889</v>
      </c>
      <c r="J187" s="167" t="s">
        <v>889</v>
      </c>
      <c r="K187" s="167" t="s">
        <v>889</v>
      </c>
      <c r="L187" s="167" t="s">
        <v>889</v>
      </c>
      <c r="M187" s="167" t="s">
        <v>889</v>
      </c>
      <c r="N187" s="167" t="s">
        <v>889</v>
      </c>
      <c r="O187" s="167" t="s">
        <v>889</v>
      </c>
    </row>
    <row r="188" spans="2:15" ht="15" customHeight="1">
      <c r="B188" s="57" t="s">
        <v>133</v>
      </c>
      <c r="C188" s="85">
        <v>28002</v>
      </c>
      <c r="D188" s="86">
        <v>2089</v>
      </c>
      <c r="E188" s="86">
        <v>1281</v>
      </c>
      <c r="F188" s="86">
        <v>1031</v>
      </c>
      <c r="G188" s="86">
        <v>1635</v>
      </c>
      <c r="H188" s="6">
        <v>1646</v>
      </c>
      <c r="I188" s="86">
        <v>2971</v>
      </c>
      <c r="J188" s="6">
        <v>4764</v>
      </c>
      <c r="K188" s="6">
        <v>6414</v>
      </c>
      <c r="L188" s="6">
        <v>2914</v>
      </c>
      <c r="M188" s="6">
        <v>1530</v>
      </c>
      <c r="N188" s="6">
        <v>760</v>
      </c>
      <c r="O188" s="6">
        <v>967</v>
      </c>
    </row>
    <row r="189" spans="2:15" ht="15" customHeight="1">
      <c r="B189" s="57" t="s">
        <v>134</v>
      </c>
      <c r="C189" s="87" t="s">
        <v>889</v>
      </c>
      <c r="D189" s="167" t="s">
        <v>889</v>
      </c>
      <c r="E189" s="167" t="s">
        <v>889</v>
      </c>
      <c r="F189" s="167" t="s">
        <v>889</v>
      </c>
      <c r="G189" s="167" t="s">
        <v>889</v>
      </c>
      <c r="H189" s="167" t="s">
        <v>889</v>
      </c>
      <c r="I189" s="167" t="s">
        <v>889</v>
      </c>
      <c r="J189" s="167" t="s">
        <v>889</v>
      </c>
      <c r="K189" s="167" t="s">
        <v>889</v>
      </c>
      <c r="L189" s="167" t="s">
        <v>889</v>
      </c>
      <c r="M189" s="167" t="s">
        <v>889</v>
      </c>
      <c r="N189" s="167" t="s">
        <v>889</v>
      </c>
      <c r="O189" s="167" t="s">
        <v>889</v>
      </c>
    </row>
    <row r="190" spans="2:15" ht="15" customHeight="1">
      <c r="B190" s="57" t="s">
        <v>136</v>
      </c>
      <c r="C190" s="85">
        <v>9480</v>
      </c>
      <c r="D190" s="86">
        <v>0</v>
      </c>
      <c r="E190" s="86">
        <v>0</v>
      </c>
      <c r="F190" s="86">
        <v>0</v>
      </c>
      <c r="G190" s="86">
        <v>906</v>
      </c>
      <c r="H190" s="86">
        <v>1048</v>
      </c>
      <c r="I190" s="86">
        <v>1633</v>
      </c>
      <c r="J190" s="86">
        <v>1739</v>
      </c>
      <c r="K190" s="86">
        <v>1863</v>
      </c>
      <c r="L190" s="86">
        <v>1503</v>
      </c>
      <c r="M190" s="86">
        <v>600</v>
      </c>
      <c r="N190" s="86">
        <v>0</v>
      </c>
      <c r="O190" s="86">
        <v>188</v>
      </c>
    </row>
    <row r="191" spans="2:15" ht="6" customHeight="1">
      <c r="B191" s="71"/>
      <c r="C191" s="71"/>
      <c r="D191" s="6"/>
      <c r="E191" s="6"/>
      <c r="F191" s="6"/>
      <c r="G191" s="6"/>
      <c r="H191" s="6"/>
      <c r="I191" s="6"/>
      <c r="J191" s="6"/>
      <c r="K191" s="6"/>
      <c r="L191" s="6"/>
      <c r="M191" s="6"/>
      <c r="N191" s="6"/>
      <c r="O191" s="6"/>
    </row>
    <row r="192" spans="2:15" ht="3" customHeight="1">
      <c r="B192" s="446"/>
      <c r="C192" s="446"/>
      <c r="D192" s="447"/>
      <c r="E192" s="447"/>
      <c r="F192" s="447"/>
      <c r="G192" s="447"/>
      <c r="H192" s="447"/>
      <c r="I192" s="447"/>
      <c r="J192" s="447"/>
      <c r="K192" s="447"/>
      <c r="L192" s="447"/>
      <c r="M192" s="447"/>
      <c r="N192" s="447"/>
      <c r="O192" s="447"/>
    </row>
    <row r="193" spans="2:15" s="32" customFormat="1" ht="16.5" customHeight="1">
      <c r="B193" s="862" t="s">
        <v>597</v>
      </c>
      <c r="C193" s="862"/>
      <c r="D193" s="862"/>
      <c r="E193" s="862"/>
      <c r="F193" s="862"/>
      <c r="G193" s="862"/>
      <c r="H193" s="862"/>
      <c r="I193" s="862"/>
      <c r="J193" s="862"/>
      <c r="K193" s="862"/>
      <c r="L193" s="862"/>
      <c r="M193" s="862"/>
      <c r="N193" s="862"/>
      <c r="O193" s="862"/>
    </row>
    <row r="194" spans="2:15" ht="12.75" customHeight="1">
      <c r="D194" s="6"/>
      <c r="E194" s="6"/>
      <c r="F194" s="6"/>
      <c r="G194" s="6"/>
      <c r="H194" s="6"/>
      <c r="I194" s="6"/>
      <c r="J194" s="6"/>
      <c r="K194" s="6"/>
      <c r="L194" s="6"/>
    </row>
    <row r="195" spans="2:15" ht="12.75" customHeight="1"/>
    <row r="196" spans="2:15" s="32" customFormat="1" ht="12.75" customHeight="1">
      <c r="B196" s="209">
        <v>2013</v>
      </c>
      <c r="C196" s="209"/>
      <c r="O196" s="53" t="s">
        <v>123</v>
      </c>
    </row>
    <row r="197" spans="2:15" ht="18.75" customHeight="1">
      <c r="B197" s="917" t="s">
        <v>125</v>
      </c>
      <c r="C197" s="907" t="s">
        <v>16</v>
      </c>
      <c r="D197" s="907"/>
      <c r="E197" s="907"/>
      <c r="F197" s="907"/>
      <c r="G197" s="907"/>
      <c r="H197" s="907"/>
      <c r="I197" s="907"/>
      <c r="J197" s="907"/>
      <c r="K197" s="907"/>
      <c r="L197" s="907"/>
      <c r="M197" s="907"/>
      <c r="N197" s="907"/>
      <c r="O197" s="867"/>
    </row>
    <row r="198" spans="2:15" ht="18.75" customHeight="1">
      <c r="B198" s="918"/>
      <c r="C198" s="462" t="s">
        <v>68</v>
      </c>
      <c r="D198" s="452" t="s">
        <v>17</v>
      </c>
      <c r="E198" s="452" t="s">
        <v>18</v>
      </c>
      <c r="F198" s="452" t="s">
        <v>19</v>
      </c>
      <c r="G198" s="452" t="s">
        <v>20</v>
      </c>
      <c r="H198" s="452" t="s">
        <v>21</v>
      </c>
      <c r="I198" s="452" t="s">
        <v>22</v>
      </c>
      <c r="J198" s="452" t="s">
        <v>23</v>
      </c>
      <c r="K198" s="452" t="s">
        <v>24</v>
      </c>
      <c r="L198" s="452" t="s">
        <v>25</v>
      </c>
      <c r="M198" s="452" t="s">
        <v>26</v>
      </c>
      <c r="N198" s="452" t="s">
        <v>27</v>
      </c>
      <c r="O198" s="453" t="s">
        <v>28</v>
      </c>
    </row>
    <row r="199" spans="2:15" ht="6" customHeight="1">
      <c r="D199" s="69"/>
      <c r="E199" s="69"/>
      <c r="F199" s="69"/>
      <c r="G199" s="69"/>
      <c r="H199" s="69"/>
      <c r="I199" s="69"/>
      <c r="J199" s="69"/>
      <c r="K199" s="69"/>
      <c r="L199" s="69"/>
    </row>
    <row r="200" spans="2:15" ht="12.75" customHeight="1">
      <c r="B200" s="60" t="s">
        <v>30</v>
      </c>
      <c r="C200" s="85">
        <v>43549</v>
      </c>
      <c r="D200" s="85">
        <v>1813</v>
      </c>
      <c r="E200" s="85">
        <v>1072</v>
      </c>
      <c r="F200" s="85">
        <v>1310</v>
      </c>
      <c r="G200" s="85">
        <v>2299</v>
      </c>
      <c r="H200" s="85">
        <v>3832</v>
      </c>
      <c r="I200" s="85">
        <v>5548</v>
      </c>
      <c r="J200" s="85">
        <v>7917</v>
      </c>
      <c r="K200" s="85">
        <v>9810</v>
      </c>
      <c r="L200" s="85">
        <v>5945</v>
      </c>
      <c r="M200" s="85">
        <v>2533</v>
      </c>
      <c r="N200" s="85">
        <v>650</v>
      </c>
      <c r="O200" s="85">
        <v>820</v>
      </c>
    </row>
    <row r="201" spans="2:15" ht="6" customHeight="1">
      <c r="C201" s="85"/>
      <c r="D201" s="6"/>
      <c r="E201" s="6"/>
      <c r="F201" s="6"/>
      <c r="G201" s="6"/>
      <c r="H201" s="6"/>
      <c r="I201" s="6"/>
      <c r="J201" s="6"/>
      <c r="K201" s="6"/>
      <c r="L201" s="6"/>
      <c r="M201" s="87"/>
      <c r="N201" s="6"/>
      <c r="O201" s="6"/>
    </row>
    <row r="202" spans="2:15" ht="15" customHeight="1">
      <c r="B202" s="57" t="s">
        <v>126</v>
      </c>
      <c r="C202" s="87" t="s">
        <v>889</v>
      </c>
      <c r="D202" s="167" t="s">
        <v>889</v>
      </c>
      <c r="E202" s="167" t="s">
        <v>889</v>
      </c>
      <c r="F202" s="167" t="s">
        <v>889</v>
      </c>
      <c r="G202" s="167" t="s">
        <v>889</v>
      </c>
      <c r="H202" s="167" t="s">
        <v>889</v>
      </c>
      <c r="I202" s="167" t="s">
        <v>889</v>
      </c>
      <c r="J202" s="167" t="s">
        <v>889</v>
      </c>
      <c r="K202" s="167" t="s">
        <v>889</v>
      </c>
      <c r="L202" s="167" t="s">
        <v>889</v>
      </c>
      <c r="M202" s="167" t="s">
        <v>889</v>
      </c>
      <c r="N202" s="167" t="s">
        <v>889</v>
      </c>
      <c r="O202" s="167" t="s">
        <v>889</v>
      </c>
    </row>
    <row r="203" spans="2:15" ht="15" customHeight="1">
      <c r="B203" s="57" t="s">
        <v>130</v>
      </c>
      <c r="C203" s="87" t="s">
        <v>889</v>
      </c>
      <c r="D203" s="167" t="s">
        <v>889</v>
      </c>
      <c r="E203" s="167" t="s">
        <v>889</v>
      </c>
      <c r="F203" s="167" t="s">
        <v>889</v>
      </c>
      <c r="G203" s="167" t="s">
        <v>889</v>
      </c>
      <c r="H203" s="167" t="s">
        <v>889</v>
      </c>
      <c r="I203" s="167" t="s">
        <v>889</v>
      </c>
      <c r="J203" s="167" t="s">
        <v>889</v>
      </c>
      <c r="K203" s="167" t="s">
        <v>889</v>
      </c>
      <c r="L203" s="167" t="s">
        <v>889</v>
      </c>
      <c r="M203" s="167" t="s">
        <v>889</v>
      </c>
      <c r="N203" s="167" t="s">
        <v>889</v>
      </c>
      <c r="O203" s="167" t="s">
        <v>889</v>
      </c>
    </row>
    <row r="204" spans="2:15" ht="15" customHeight="1">
      <c r="B204" s="57" t="s">
        <v>133</v>
      </c>
      <c r="C204" s="85">
        <v>29434</v>
      </c>
      <c r="D204" s="86">
        <v>1813</v>
      </c>
      <c r="E204" s="86">
        <v>1068</v>
      </c>
      <c r="F204" s="86">
        <v>1213</v>
      </c>
      <c r="G204" s="86">
        <v>1334</v>
      </c>
      <c r="H204" s="6">
        <v>1663</v>
      </c>
      <c r="I204" s="86">
        <v>3364</v>
      </c>
      <c r="J204" s="6">
        <v>5361</v>
      </c>
      <c r="K204" s="6">
        <v>7154</v>
      </c>
      <c r="L204" s="6">
        <v>3390</v>
      </c>
      <c r="M204" s="6">
        <v>1604</v>
      </c>
      <c r="N204" s="6">
        <v>650</v>
      </c>
      <c r="O204" s="6">
        <v>820</v>
      </c>
    </row>
    <row r="205" spans="2:15" ht="15" customHeight="1">
      <c r="B205" s="57" t="s">
        <v>134</v>
      </c>
      <c r="C205" s="87" t="s">
        <v>889</v>
      </c>
      <c r="D205" s="167" t="s">
        <v>889</v>
      </c>
      <c r="E205" s="167" t="s">
        <v>889</v>
      </c>
      <c r="F205" s="167" t="s">
        <v>889</v>
      </c>
      <c r="G205" s="167" t="s">
        <v>889</v>
      </c>
      <c r="H205" s="167" t="s">
        <v>889</v>
      </c>
      <c r="I205" s="167" t="s">
        <v>889</v>
      </c>
      <c r="J205" s="167" t="s">
        <v>889</v>
      </c>
      <c r="K205" s="167" t="s">
        <v>889</v>
      </c>
      <c r="L205" s="167" t="s">
        <v>889</v>
      </c>
      <c r="M205" s="167" t="s">
        <v>889</v>
      </c>
      <c r="N205" s="167" t="s">
        <v>889</v>
      </c>
      <c r="O205" s="167" t="s">
        <v>889</v>
      </c>
    </row>
    <row r="206" spans="2:15" ht="15" customHeight="1">
      <c r="B206" s="57" t="s">
        <v>136</v>
      </c>
      <c r="C206" s="85">
        <v>5146</v>
      </c>
      <c r="D206" s="86">
        <v>0</v>
      </c>
      <c r="E206" s="86">
        <v>0</v>
      </c>
      <c r="F206" s="86">
        <v>93</v>
      </c>
      <c r="G206" s="86">
        <v>573</v>
      </c>
      <c r="H206" s="86">
        <v>670</v>
      </c>
      <c r="I206" s="86">
        <v>713</v>
      </c>
      <c r="J206" s="86">
        <v>852</v>
      </c>
      <c r="K206" s="86">
        <v>1439</v>
      </c>
      <c r="L206" s="86">
        <v>758</v>
      </c>
      <c r="M206" s="86">
        <v>48</v>
      </c>
      <c r="N206" s="86">
        <v>0</v>
      </c>
      <c r="O206" s="86">
        <v>0</v>
      </c>
    </row>
    <row r="207" spans="2:15" ht="6" customHeight="1">
      <c r="B207" s="71"/>
      <c r="C207" s="71"/>
      <c r="D207" s="6"/>
      <c r="E207" s="6"/>
      <c r="F207" s="6"/>
      <c r="G207" s="6"/>
      <c r="H207" s="6"/>
      <c r="I207" s="6"/>
      <c r="J207" s="6"/>
      <c r="K207" s="6"/>
      <c r="L207" s="6"/>
      <c r="M207" s="6"/>
      <c r="N207" s="6"/>
      <c r="O207" s="6"/>
    </row>
    <row r="208" spans="2:15" ht="3" customHeight="1">
      <c r="B208" s="446"/>
      <c r="C208" s="446"/>
      <c r="D208" s="447"/>
      <c r="E208" s="447"/>
      <c r="F208" s="447"/>
      <c r="G208" s="447"/>
      <c r="H208" s="447"/>
      <c r="I208" s="447"/>
      <c r="J208" s="447"/>
      <c r="K208" s="447"/>
      <c r="L208" s="447"/>
      <c r="M208" s="447"/>
      <c r="N208" s="447"/>
      <c r="O208" s="447"/>
    </row>
    <row r="209" spans="2:15" s="32" customFormat="1" ht="16.5" customHeight="1">
      <c r="B209" s="862" t="s">
        <v>599</v>
      </c>
      <c r="C209" s="862"/>
      <c r="D209" s="862"/>
      <c r="E209" s="862"/>
      <c r="F209" s="862"/>
      <c r="G209" s="862"/>
      <c r="H209" s="862"/>
      <c r="I209" s="862"/>
      <c r="J209" s="862"/>
      <c r="K209" s="862"/>
      <c r="L209" s="862"/>
      <c r="M209" s="862"/>
      <c r="N209" s="862"/>
      <c r="O209" s="862"/>
    </row>
    <row r="210" spans="2:15" ht="12.75" customHeight="1"/>
    <row r="211" spans="2:15" ht="12.75" customHeight="1">
      <c r="B211" s="308"/>
    </row>
    <row r="212" spans="2:15" s="32" customFormat="1" ht="12.75" customHeight="1">
      <c r="B212" s="209">
        <v>2014</v>
      </c>
      <c r="C212" s="209"/>
      <c r="O212" s="53" t="s">
        <v>123</v>
      </c>
    </row>
    <row r="213" spans="2:15" ht="18.75" customHeight="1">
      <c r="B213" s="917" t="s">
        <v>125</v>
      </c>
      <c r="C213" s="907" t="s">
        <v>16</v>
      </c>
      <c r="D213" s="907"/>
      <c r="E213" s="907"/>
      <c r="F213" s="907"/>
      <c r="G213" s="907"/>
      <c r="H213" s="907"/>
      <c r="I213" s="907"/>
      <c r="J213" s="907"/>
      <c r="K213" s="907"/>
      <c r="L213" s="907"/>
      <c r="M213" s="907"/>
      <c r="N213" s="907"/>
      <c r="O213" s="867"/>
    </row>
    <row r="214" spans="2:15" ht="18.75" customHeight="1">
      <c r="B214" s="918"/>
      <c r="C214" s="462" t="s">
        <v>68</v>
      </c>
      <c r="D214" s="452" t="s">
        <v>17</v>
      </c>
      <c r="E214" s="452" t="s">
        <v>18</v>
      </c>
      <c r="F214" s="452" t="s">
        <v>19</v>
      </c>
      <c r="G214" s="452" t="s">
        <v>20</v>
      </c>
      <c r="H214" s="452" t="s">
        <v>21</v>
      </c>
      <c r="I214" s="452" t="s">
        <v>22</v>
      </c>
      <c r="J214" s="452" t="s">
        <v>23</v>
      </c>
      <c r="K214" s="452" t="s">
        <v>24</v>
      </c>
      <c r="L214" s="452" t="s">
        <v>25</v>
      </c>
      <c r="M214" s="452" t="s">
        <v>26</v>
      </c>
      <c r="N214" s="452" t="s">
        <v>27</v>
      </c>
      <c r="O214" s="453" t="s">
        <v>28</v>
      </c>
    </row>
    <row r="215" spans="2:15" ht="6" customHeight="1">
      <c r="D215" s="69"/>
      <c r="E215" s="69"/>
      <c r="F215" s="69"/>
      <c r="G215" s="69"/>
      <c r="H215" s="69"/>
      <c r="I215" s="69"/>
      <c r="J215" s="69"/>
      <c r="K215" s="69"/>
      <c r="L215" s="69"/>
    </row>
    <row r="216" spans="2:15" ht="12.75" customHeight="1">
      <c r="B216" s="60" t="s">
        <v>30</v>
      </c>
      <c r="C216" s="85">
        <v>49121</v>
      </c>
      <c r="D216" s="85">
        <v>1274</v>
      </c>
      <c r="E216" s="85">
        <v>1209</v>
      </c>
      <c r="F216" s="85">
        <v>1105</v>
      </c>
      <c r="G216" s="85">
        <v>1927</v>
      </c>
      <c r="H216" s="85">
        <v>3691</v>
      </c>
      <c r="I216" s="85">
        <v>6359</v>
      </c>
      <c r="J216" s="85">
        <v>9478</v>
      </c>
      <c r="K216" s="85">
        <v>11158</v>
      </c>
      <c r="L216" s="85">
        <v>6199</v>
      </c>
      <c r="M216" s="85">
        <v>4079</v>
      </c>
      <c r="N216" s="85">
        <v>1467</v>
      </c>
      <c r="O216" s="85">
        <v>1175</v>
      </c>
    </row>
    <row r="217" spans="2:15" ht="6" customHeight="1">
      <c r="C217" s="85"/>
      <c r="D217" s="6"/>
      <c r="E217" s="6"/>
      <c r="F217" s="6"/>
      <c r="G217" s="6"/>
      <c r="H217" s="6"/>
      <c r="I217" s="6"/>
      <c r="J217" s="6"/>
      <c r="K217" s="6"/>
      <c r="L217" s="6"/>
      <c r="M217" s="87"/>
      <c r="N217" s="6"/>
      <c r="O217" s="6"/>
    </row>
    <row r="218" spans="2:15" ht="15" customHeight="1">
      <c r="B218" s="57" t="s">
        <v>126</v>
      </c>
      <c r="C218" s="87" t="s">
        <v>889</v>
      </c>
      <c r="D218" s="167" t="s">
        <v>889</v>
      </c>
      <c r="E218" s="167" t="s">
        <v>889</v>
      </c>
      <c r="F218" s="167" t="s">
        <v>889</v>
      </c>
      <c r="G218" s="167" t="s">
        <v>889</v>
      </c>
      <c r="H218" s="167" t="s">
        <v>889</v>
      </c>
      <c r="I218" s="167" t="s">
        <v>889</v>
      </c>
      <c r="J218" s="167" t="s">
        <v>889</v>
      </c>
      <c r="K218" s="167" t="s">
        <v>889</v>
      </c>
      <c r="L218" s="167" t="s">
        <v>889</v>
      </c>
      <c r="M218" s="167" t="s">
        <v>889</v>
      </c>
      <c r="N218" s="167" t="s">
        <v>889</v>
      </c>
      <c r="O218" s="167" t="s">
        <v>889</v>
      </c>
    </row>
    <row r="219" spans="2:15" ht="15" customHeight="1">
      <c r="B219" s="57" t="s">
        <v>130</v>
      </c>
      <c r="C219" s="87" t="s">
        <v>889</v>
      </c>
      <c r="D219" s="167" t="s">
        <v>889</v>
      </c>
      <c r="E219" s="167" t="s">
        <v>889</v>
      </c>
      <c r="F219" s="167" t="s">
        <v>889</v>
      </c>
      <c r="G219" s="167" t="s">
        <v>889</v>
      </c>
      <c r="H219" s="167" t="s">
        <v>889</v>
      </c>
      <c r="I219" s="167" t="s">
        <v>889</v>
      </c>
      <c r="J219" s="167" t="s">
        <v>889</v>
      </c>
      <c r="K219" s="167" t="s">
        <v>889</v>
      </c>
      <c r="L219" s="167" t="s">
        <v>889</v>
      </c>
      <c r="M219" s="167" t="s">
        <v>889</v>
      </c>
      <c r="N219" s="167" t="s">
        <v>889</v>
      </c>
      <c r="O219" s="167" t="s">
        <v>889</v>
      </c>
    </row>
    <row r="220" spans="2:15" ht="15" customHeight="1">
      <c r="B220" s="57" t="s">
        <v>133</v>
      </c>
      <c r="C220" s="85">
        <v>28042</v>
      </c>
      <c r="D220" s="86">
        <v>1270</v>
      </c>
      <c r="E220" s="86">
        <v>1207</v>
      </c>
      <c r="F220" s="86">
        <v>625</v>
      </c>
      <c r="G220" s="86">
        <v>1557</v>
      </c>
      <c r="H220" s="6">
        <v>1349</v>
      </c>
      <c r="I220" s="86">
        <v>3453</v>
      </c>
      <c r="J220" s="6">
        <v>5386</v>
      </c>
      <c r="K220" s="6">
        <v>6934</v>
      </c>
      <c r="L220" s="6">
        <v>2869</v>
      </c>
      <c r="M220" s="6">
        <v>1650</v>
      </c>
      <c r="N220" s="6">
        <v>800</v>
      </c>
      <c r="O220" s="6">
        <v>942</v>
      </c>
    </row>
    <row r="221" spans="2:15" ht="15" customHeight="1">
      <c r="B221" s="57" t="s">
        <v>134</v>
      </c>
      <c r="C221" s="87" t="s">
        <v>889</v>
      </c>
      <c r="D221" s="167" t="s">
        <v>889</v>
      </c>
      <c r="E221" s="167" t="s">
        <v>889</v>
      </c>
      <c r="F221" s="167" t="s">
        <v>889</v>
      </c>
      <c r="G221" s="167" t="s">
        <v>889</v>
      </c>
      <c r="H221" s="167" t="s">
        <v>889</v>
      </c>
      <c r="I221" s="167" t="s">
        <v>889</v>
      </c>
      <c r="J221" s="167" t="s">
        <v>889</v>
      </c>
      <c r="K221" s="167" t="s">
        <v>889</v>
      </c>
      <c r="L221" s="167" t="s">
        <v>889</v>
      </c>
      <c r="M221" s="167" t="s">
        <v>889</v>
      </c>
      <c r="N221" s="167" t="s">
        <v>889</v>
      </c>
      <c r="O221" s="167" t="s">
        <v>889</v>
      </c>
    </row>
    <row r="222" spans="2:15" ht="15" customHeight="1">
      <c r="B222" s="57" t="s">
        <v>136</v>
      </c>
      <c r="C222" s="85">
        <v>7915</v>
      </c>
      <c r="D222" s="86">
        <v>2</v>
      </c>
      <c r="E222" s="86">
        <v>0</v>
      </c>
      <c r="F222" s="86">
        <v>0</v>
      </c>
      <c r="G222" s="86">
        <v>370</v>
      </c>
      <c r="H222" s="86">
        <v>733</v>
      </c>
      <c r="I222" s="86">
        <v>732</v>
      </c>
      <c r="J222" s="86">
        <v>1910</v>
      </c>
      <c r="K222" s="86">
        <v>2130</v>
      </c>
      <c r="L222" s="86">
        <v>821</v>
      </c>
      <c r="M222" s="86">
        <v>948</v>
      </c>
      <c r="N222" s="86">
        <v>195</v>
      </c>
      <c r="O222" s="86">
        <v>74</v>
      </c>
    </row>
    <row r="223" spans="2:15" ht="6" customHeight="1">
      <c r="B223" s="71"/>
      <c r="C223" s="71"/>
      <c r="D223" s="6"/>
      <c r="E223" s="6"/>
      <c r="F223" s="6"/>
      <c r="G223" s="6"/>
      <c r="H223" s="6"/>
      <c r="I223" s="6"/>
      <c r="J223" s="6"/>
      <c r="K223" s="6"/>
      <c r="L223" s="6"/>
      <c r="M223" s="6"/>
      <c r="N223" s="6"/>
      <c r="O223" s="6"/>
    </row>
    <row r="224" spans="2:15" ht="3" customHeight="1">
      <c r="B224" s="446"/>
      <c r="C224" s="446"/>
      <c r="D224" s="447"/>
      <c r="E224" s="447"/>
      <c r="F224" s="447"/>
      <c r="G224" s="447"/>
      <c r="H224" s="447"/>
      <c r="I224" s="447"/>
      <c r="J224" s="447"/>
      <c r="K224" s="447"/>
      <c r="L224" s="447"/>
      <c r="M224" s="447"/>
      <c r="N224" s="447"/>
      <c r="O224" s="447"/>
    </row>
    <row r="225" spans="2:15" s="32" customFormat="1" ht="16.5" customHeight="1">
      <c r="B225" s="862" t="s">
        <v>600</v>
      </c>
      <c r="C225" s="862"/>
      <c r="D225" s="862"/>
      <c r="E225" s="862"/>
      <c r="F225" s="862"/>
      <c r="G225" s="862"/>
      <c r="H225" s="862"/>
      <c r="I225" s="862"/>
      <c r="J225" s="862"/>
      <c r="K225" s="862"/>
      <c r="L225" s="862"/>
      <c r="M225" s="862"/>
      <c r="N225" s="862"/>
      <c r="O225" s="862"/>
    </row>
    <row r="226" spans="2:15" ht="12.75" customHeight="1"/>
    <row r="227" spans="2:15" ht="12.75" customHeight="1"/>
    <row r="228" spans="2:15" s="32" customFormat="1" ht="12.75" customHeight="1">
      <c r="B228" s="209">
        <v>2015</v>
      </c>
      <c r="C228" s="209"/>
      <c r="O228" s="53" t="s">
        <v>123</v>
      </c>
    </row>
    <row r="229" spans="2:15" ht="18.75" customHeight="1">
      <c r="B229" s="917" t="s">
        <v>125</v>
      </c>
      <c r="C229" s="907" t="s">
        <v>16</v>
      </c>
      <c r="D229" s="907"/>
      <c r="E229" s="907"/>
      <c r="F229" s="907"/>
      <c r="G229" s="907"/>
      <c r="H229" s="907"/>
      <c r="I229" s="907"/>
      <c r="J229" s="907"/>
      <c r="K229" s="907"/>
      <c r="L229" s="907"/>
      <c r="M229" s="907"/>
      <c r="N229" s="907"/>
      <c r="O229" s="867"/>
    </row>
    <row r="230" spans="2:15" ht="18.75" customHeight="1">
      <c r="B230" s="918"/>
      <c r="C230" s="462" t="s">
        <v>68</v>
      </c>
      <c r="D230" s="452" t="s">
        <v>17</v>
      </c>
      <c r="E230" s="452" t="s">
        <v>18</v>
      </c>
      <c r="F230" s="452" t="s">
        <v>19</v>
      </c>
      <c r="G230" s="452" t="s">
        <v>20</v>
      </c>
      <c r="H230" s="452" t="s">
        <v>21</v>
      </c>
      <c r="I230" s="452" t="s">
        <v>22</v>
      </c>
      <c r="J230" s="452" t="s">
        <v>23</v>
      </c>
      <c r="K230" s="452" t="s">
        <v>24</v>
      </c>
      <c r="L230" s="452" t="s">
        <v>25</v>
      </c>
      <c r="M230" s="452" t="s">
        <v>26</v>
      </c>
      <c r="N230" s="452" t="s">
        <v>27</v>
      </c>
      <c r="O230" s="453" t="s">
        <v>28</v>
      </c>
    </row>
    <row r="231" spans="2:15" ht="6" customHeight="1">
      <c r="D231" s="69"/>
      <c r="E231" s="69"/>
      <c r="F231" s="69"/>
      <c r="G231" s="69"/>
      <c r="H231" s="69"/>
      <c r="I231" s="69"/>
      <c r="J231" s="69"/>
      <c r="K231" s="69"/>
      <c r="L231" s="69"/>
    </row>
    <row r="232" spans="2:15" ht="12.75" customHeight="1">
      <c r="B232" s="60" t="s">
        <v>30</v>
      </c>
      <c r="C232" s="85">
        <v>57746</v>
      </c>
      <c r="D232" s="85">
        <v>1458</v>
      </c>
      <c r="E232" s="85">
        <v>1015</v>
      </c>
      <c r="F232" s="85">
        <v>1201</v>
      </c>
      <c r="G232" s="85">
        <v>1510</v>
      </c>
      <c r="H232" s="85">
        <v>5080</v>
      </c>
      <c r="I232" s="85">
        <v>9620</v>
      </c>
      <c r="J232" s="85">
        <v>11746</v>
      </c>
      <c r="K232" s="85">
        <v>12990</v>
      </c>
      <c r="L232" s="85">
        <v>6168</v>
      </c>
      <c r="M232" s="85">
        <v>3940</v>
      </c>
      <c r="N232" s="85">
        <v>1356</v>
      </c>
      <c r="O232" s="85">
        <v>1662</v>
      </c>
    </row>
    <row r="233" spans="2:15" ht="6" customHeight="1">
      <c r="C233" s="85"/>
      <c r="D233" s="6"/>
      <c r="E233" s="6"/>
      <c r="F233" s="6"/>
      <c r="G233" s="6"/>
      <c r="H233" s="6"/>
      <c r="I233" s="6"/>
      <c r="J233" s="6"/>
      <c r="K233" s="6"/>
      <c r="L233" s="6"/>
      <c r="M233" s="87"/>
      <c r="N233" s="6"/>
      <c r="O233" s="6"/>
    </row>
    <row r="234" spans="2:15" ht="15" customHeight="1">
      <c r="B234" s="57" t="s">
        <v>126</v>
      </c>
      <c r="C234" s="87" t="s">
        <v>889</v>
      </c>
      <c r="D234" s="167" t="s">
        <v>889</v>
      </c>
      <c r="E234" s="167" t="s">
        <v>889</v>
      </c>
      <c r="F234" s="167" t="s">
        <v>889</v>
      </c>
      <c r="G234" s="167" t="s">
        <v>889</v>
      </c>
      <c r="H234" s="167" t="s">
        <v>889</v>
      </c>
      <c r="I234" s="167" t="s">
        <v>889</v>
      </c>
      <c r="J234" s="167" t="s">
        <v>889</v>
      </c>
      <c r="K234" s="167" t="s">
        <v>889</v>
      </c>
      <c r="L234" s="167" t="s">
        <v>889</v>
      </c>
      <c r="M234" s="167" t="s">
        <v>889</v>
      </c>
      <c r="N234" s="167" t="s">
        <v>889</v>
      </c>
      <c r="O234" s="167" t="s">
        <v>889</v>
      </c>
    </row>
    <row r="235" spans="2:15" ht="15" customHeight="1">
      <c r="B235" s="57" t="s">
        <v>130</v>
      </c>
      <c r="C235" s="87" t="s">
        <v>889</v>
      </c>
      <c r="D235" s="167" t="s">
        <v>889</v>
      </c>
      <c r="E235" s="167" t="s">
        <v>889</v>
      </c>
      <c r="F235" s="167" t="s">
        <v>889</v>
      </c>
      <c r="G235" s="167" t="s">
        <v>889</v>
      </c>
      <c r="H235" s="167" t="s">
        <v>889</v>
      </c>
      <c r="I235" s="167" t="s">
        <v>889</v>
      </c>
      <c r="J235" s="167" t="s">
        <v>889</v>
      </c>
      <c r="K235" s="167" t="s">
        <v>889</v>
      </c>
      <c r="L235" s="167" t="s">
        <v>889</v>
      </c>
      <c r="M235" s="167" t="s">
        <v>889</v>
      </c>
      <c r="N235" s="167" t="s">
        <v>889</v>
      </c>
      <c r="O235" s="167" t="s">
        <v>889</v>
      </c>
    </row>
    <row r="236" spans="2:15" ht="15" customHeight="1">
      <c r="B236" s="57" t="s">
        <v>133</v>
      </c>
      <c r="C236" s="85">
        <v>33004</v>
      </c>
      <c r="D236" s="86">
        <v>1458</v>
      </c>
      <c r="E236" s="86">
        <v>1015</v>
      </c>
      <c r="F236" s="86">
        <v>1064</v>
      </c>
      <c r="G236" s="86">
        <v>1343</v>
      </c>
      <c r="H236" s="6">
        <v>1878</v>
      </c>
      <c r="I236" s="86">
        <v>5377</v>
      </c>
      <c r="J236" s="6">
        <v>6932</v>
      </c>
      <c r="K236" s="6">
        <v>7596</v>
      </c>
      <c r="L236" s="6">
        <v>2690</v>
      </c>
      <c r="M236" s="6">
        <v>1534</v>
      </c>
      <c r="N236" s="6">
        <v>870</v>
      </c>
      <c r="O236" s="6">
        <v>1247</v>
      </c>
    </row>
    <row r="237" spans="2:15" ht="15" customHeight="1">
      <c r="B237" s="57" t="s">
        <v>134</v>
      </c>
      <c r="C237" s="87" t="s">
        <v>889</v>
      </c>
      <c r="D237" s="167" t="s">
        <v>889</v>
      </c>
      <c r="E237" s="167" t="s">
        <v>889</v>
      </c>
      <c r="F237" s="167" t="s">
        <v>889</v>
      </c>
      <c r="G237" s="167" t="s">
        <v>889</v>
      </c>
      <c r="H237" s="167" t="s">
        <v>889</v>
      </c>
      <c r="I237" s="167" t="s">
        <v>889</v>
      </c>
      <c r="J237" s="167" t="s">
        <v>889</v>
      </c>
      <c r="K237" s="167" t="s">
        <v>889</v>
      </c>
      <c r="L237" s="167" t="s">
        <v>889</v>
      </c>
      <c r="M237" s="167" t="s">
        <v>889</v>
      </c>
      <c r="N237" s="167" t="s">
        <v>889</v>
      </c>
      <c r="O237" s="167" t="s">
        <v>889</v>
      </c>
    </row>
    <row r="238" spans="2:15" ht="15" customHeight="1">
      <c r="B238" s="57" t="s">
        <v>136</v>
      </c>
      <c r="C238" s="85">
        <v>8648</v>
      </c>
      <c r="D238" s="86">
        <v>0</v>
      </c>
      <c r="E238" s="86">
        <v>0</v>
      </c>
      <c r="F238" s="86">
        <v>0</v>
      </c>
      <c r="G238" s="86">
        <v>167</v>
      </c>
      <c r="H238" s="86">
        <v>830</v>
      </c>
      <c r="I238" s="86">
        <v>932</v>
      </c>
      <c r="J238" s="86">
        <v>1913</v>
      </c>
      <c r="K238" s="86">
        <v>2266</v>
      </c>
      <c r="L238" s="86">
        <v>904</v>
      </c>
      <c r="M238" s="86">
        <v>889</v>
      </c>
      <c r="N238" s="86">
        <v>486</v>
      </c>
      <c r="O238" s="86">
        <v>261</v>
      </c>
    </row>
    <row r="239" spans="2:15" ht="6" customHeight="1">
      <c r="B239" s="71"/>
      <c r="C239" s="71"/>
      <c r="D239" s="6"/>
      <c r="E239" s="6"/>
      <c r="F239" s="6"/>
      <c r="G239" s="6"/>
      <c r="H239" s="6"/>
      <c r="I239" s="6"/>
      <c r="J239" s="6"/>
      <c r="K239" s="6"/>
      <c r="L239" s="6"/>
      <c r="M239" s="6"/>
      <c r="N239" s="6"/>
      <c r="O239" s="6"/>
    </row>
    <row r="240" spans="2:15" ht="3" customHeight="1">
      <c r="B240" s="446"/>
      <c r="C240" s="446"/>
      <c r="D240" s="447"/>
      <c r="E240" s="447"/>
      <c r="F240" s="447"/>
      <c r="G240" s="447"/>
      <c r="H240" s="447"/>
      <c r="I240" s="447"/>
      <c r="J240" s="447"/>
      <c r="K240" s="447"/>
      <c r="L240" s="447"/>
      <c r="M240" s="447"/>
      <c r="N240" s="447"/>
      <c r="O240" s="447"/>
    </row>
    <row r="241" spans="2:15" s="32" customFormat="1" ht="16.5" customHeight="1">
      <c r="B241" s="862" t="s">
        <v>598</v>
      </c>
      <c r="C241" s="862"/>
      <c r="D241" s="862"/>
      <c r="E241" s="862"/>
      <c r="F241" s="862"/>
      <c r="G241" s="862"/>
      <c r="H241" s="862"/>
      <c r="I241" s="862"/>
      <c r="J241" s="862"/>
      <c r="K241" s="862"/>
      <c r="L241" s="862"/>
      <c r="M241" s="862"/>
      <c r="N241" s="862"/>
      <c r="O241" s="862"/>
    </row>
    <row r="242" spans="2:15" s="32" customFormat="1" ht="12.75" customHeight="1">
      <c r="C242" s="210"/>
      <c r="D242" s="207"/>
      <c r="E242" s="207"/>
      <c r="F242" s="207"/>
      <c r="G242" s="207"/>
      <c r="H242" s="207"/>
      <c r="I242" s="207"/>
      <c r="J242" s="207"/>
      <c r="K242" s="207"/>
      <c r="L242" s="207"/>
      <c r="M242" s="207"/>
      <c r="N242" s="207"/>
      <c r="O242" s="207"/>
    </row>
    <row r="243" spans="2:15" s="32" customFormat="1" ht="12.75" customHeight="1">
      <c r="C243" s="210"/>
      <c r="D243" s="207"/>
      <c r="E243" s="207"/>
      <c r="F243" s="207"/>
      <c r="G243" s="207"/>
      <c r="H243" s="207"/>
      <c r="I243" s="207"/>
      <c r="J243" s="207"/>
      <c r="K243" s="207"/>
      <c r="L243" s="207"/>
      <c r="M243" s="207"/>
      <c r="N243" s="207"/>
      <c r="O243" s="207"/>
    </row>
    <row r="244" spans="2:15" s="32" customFormat="1" ht="12.75" customHeight="1">
      <c r="B244" s="209">
        <v>2016</v>
      </c>
      <c r="C244" s="209"/>
      <c r="O244" s="53" t="s">
        <v>123</v>
      </c>
    </row>
    <row r="245" spans="2:15" ht="18.75" customHeight="1">
      <c r="B245" s="917" t="s">
        <v>125</v>
      </c>
      <c r="C245" s="907" t="s">
        <v>16</v>
      </c>
      <c r="D245" s="907"/>
      <c r="E245" s="907"/>
      <c r="F245" s="907"/>
      <c r="G245" s="907"/>
      <c r="H245" s="907"/>
      <c r="I245" s="907"/>
      <c r="J245" s="907"/>
      <c r="K245" s="907"/>
      <c r="L245" s="907"/>
      <c r="M245" s="907"/>
      <c r="N245" s="907"/>
      <c r="O245" s="867"/>
    </row>
    <row r="246" spans="2:15" ht="18.75" customHeight="1">
      <c r="B246" s="918"/>
      <c r="C246" s="462" t="s">
        <v>68</v>
      </c>
      <c r="D246" s="452" t="s">
        <v>17</v>
      </c>
      <c r="E246" s="452" t="s">
        <v>18</v>
      </c>
      <c r="F246" s="452" t="s">
        <v>19</v>
      </c>
      <c r="G246" s="452" t="s">
        <v>20</v>
      </c>
      <c r="H246" s="452" t="s">
        <v>21</v>
      </c>
      <c r="I246" s="452" t="s">
        <v>22</v>
      </c>
      <c r="J246" s="452" t="s">
        <v>23</v>
      </c>
      <c r="K246" s="452" t="s">
        <v>24</v>
      </c>
      <c r="L246" s="452" t="s">
        <v>25</v>
      </c>
      <c r="M246" s="452" t="s">
        <v>26</v>
      </c>
      <c r="N246" s="452" t="s">
        <v>27</v>
      </c>
      <c r="O246" s="453" t="s">
        <v>28</v>
      </c>
    </row>
    <row r="247" spans="2:15" ht="6" customHeight="1">
      <c r="D247" s="69"/>
      <c r="E247" s="69"/>
      <c r="F247" s="69"/>
      <c r="G247" s="69"/>
      <c r="H247" s="69"/>
      <c r="I247" s="69"/>
      <c r="J247" s="69"/>
      <c r="K247" s="69"/>
      <c r="L247" s="69"/>
    </row>
    <row r="248" spans="2:15" ht="12.75" customHeight="1">
      <c r="B248" s="60" t="s">
        <v>30</v>
      </c>
      <c r="C248" s="389">
        <v>73170</v>
      </c>
      <c r="D248" s="389">
        <v>2362</v>
      </c>
      <c r="E248" s="389">
        <v>2293</v>
      </c>
      <c r="F248" s="389">
        <v>3488</v>
      </c>
      <c r="G248" s="389">
        <v>4046</v>
      </c>
      <c r="H248" s="389">
        <v>6127</v>
      </c>
      <c r="I248" s="389">
        <v>9953</v>
      </c>
      <c r="J248" s="389">
        <v>11366</v>
      </c>
      <c r="K248" s="389">
        <v>12770</v>
      </c>
      <c r="L248" s="389">
        <v>8873</v>
      </c>
      <c r="M248" s="389">
        <v>6070</v>
      </c>
      <c r="N248" s="389">
        <v>2619</v>
      </c>
      <c r="O248" s="389">
        <v>3203</v>
      </c>
    </row>
    <row r="249" spans="2:15" ht="6" customHeight="1">
      <c r="C249" s="389"/>
      <c r="D249" s="390"/>
      <c r="E249" s="390"/>
      <c r="F249" s="390"/>
      <c r="G249" s="390"/>
      <c r="H249" s="390"/>
      <c r="I249" s="390"/>
      <c r="J249" s="390"/>
      <c r="K249" s="390"/>
      <c r="L249" s="390"/>
      <c r="M249" s="390"/>
      <c r="N249" s="390"/>
      <c r="O249" s="390"/>
    </row>
    <row r="250" spans="2:15" ht="15" customHeight="1">
      <c r="B250" s="57" t="s">
        <v>126</v>
      </c>
      <c r="C250" s="87" t="s">
        <v>889</v>
      </c>
      <c r="D250" s="167" t="s">
        <v>889</v>
      </c>
      <c r="E250" s="167" t="s">
        <v>889</v>
      </c>
      <c r="F250" s="167" t="s">
        <v>889</v>
      </c>
      <c r="G250" s="167" t="s">
        <v>889</v>
      </c>
      <c r="H250" s="167" t="s">
        <v>889</v>
      </c>
      <c r="I250" s="167" t="s">
        <v>889</v>
      </c>
      <c r="J250" s="167" t="s">
        <v>889</v>
      </c>
      <c r="K250" s="167" t="s">
        <v>889</v>
      </c>
      <c r="L250" s="167" t="s">
        <v>889</v>
      </c>
      <c r="M250" s="167" t="s">
        <v>889</v>
      </c>
      <c r="N250" s="167" t="s">
        <v>889</v>
      </c>
      <c r="O250" s="167" t="s">
        <v>889</v>
      </c>
    </row>
    <row r="251" spans="2:15" ht="15" customHeight="1">
      <c r="B251" s="57" t="s">
        <v>130</v>
      </c>
      <c r="C251" s="87" t="s">
        <v>889</v>
      </c>
      <c r="D251" s="167" t="s">
        <v>889</v>
      </c>
      <c r="E251" s="167" t="s">
        <v>889</v>
      </c>
      <c r="F251" s="167" t="s">
        <v>889</v>
      </c>
      <c r="G251" s="167" t="s">
        <v>889</v>
      </c>
      <c r="H251" s="167" t="s">
        <v>889</v>
      </c>
      <c r="I251" s="167" t="s">
        <v>889</v>
      </c>
      <c r="J251" s="167" t="s">
        <v>889</v>
      </c>
      <c r="K251" s="167" t="s">
        <v>889</v>
      </c>
      <c r="L251" s="167" t="s">
        <v>889</v>
      </c>
      <c r="M251" s="167" t="s">
        <v>889</v>
      </c>
      <c r="N251" s="167" t="s">
        <v>889</v>
      </c>
      <c r="O251" s="167" t="s">
        <v>889</v>
      </c>
    </row>
    <row r="252" spans="2:15" ht="15" customHeight="1">
      <c r="B252" s="57" t="s">
        <v>133</v>
      </c>
      <c r="C252" s="389">
        <v>39728</v>
      </c>
      <c r="D252" s="390">
        <v>1818</v>
      </c>
      <c r="E252" s="390">
        <v>1149</v>
      </c>
      <c r="F252" s="390">
        <v>1510</v>
      </c>
      <c r="G252" s="390">
        <v>1814</v>
      </c>
      <c r="H252" s="390">
        <v>2515</v>
      </c>
      <c r="I252" s="390">
        <v>6135</v>
      </c>
      <c r="J252" s="390">
        <v>7376</v>
      </c>
      <c r="K252" s="390">
        <v>7763</v>
      </c>
      <c r="L252" s="390">
        <v>5123</v>
      </c>
      <c r="M252" s="390">
        <v>2141</v>
      </c>
      <c r="N252" s="390">
        <v>943</v>
      </c>
      <c r="O252" s="391">
        <v>1441</v>
      </c>
    </row>
    <row r="253" spans="2:15" ht="15" customHeight="1">
      <c r="B253" s="57" t="s">
        <v>134</v>
      </c>
      <c r="C253" s="87" t="s">
        <v>889</v>
      </c>
      <c r="D253" s="167" t="s">
        <v>889</v>
      </c>
      <c r="E253" s="167" t="s">
        <v>889</v>
      </c>
      <c r="F253" s="167" t="s">
        <v>889</v>
      </c>
      <c r="G253" s="167" t="s">
        <v>889</v>
      </c>
      <c r="H253" s="167" t="s">
        <v>889</v>
      </c>
      <c r="I253" s="167" t="s">
        <v>889</v>
      </c>
      <c r="J253" s="167" t="s">
        <v>889</v>
      </c>
      <c r="K253" s="167" t="s">
        <v>889</v>
      </c>
      <c r="L253" s="167" t="s">
        <v>889</v>
      </c>
      <c r="M253" s="167" t="s">
        <v>889</v>
      </c>
      <c r="N253" s="167" t="s">
        <v>889</v>
      </c>
      <c r="O253" s="167" t="s">
        <v>889</v>
      </c>
    </row>
    <row r="254" spans="2:15" ht="15" customHeight="1">
      <c r="B254" s="57" t="s">
        <v>136</v>
      </c>
      <c r="C254" s="389">
        <v>7902</v>
      </c>
      <c r="D254" s="390">
        <v>188</v>
      </c>
      <c r="E254" s="390">
        <v>0</v>
      </c>
      <c r="F254" s="390">
        <v>325</v>
      </c>
      <c r="G254" s="390">
        <v>996</v>
      </c>
      <c r="H254" s="390">
        <v>870</v>
      </c>
      <c r="I254" s="390">
        <v>803</v>
      </c>
      <c r="J254" s="390">
        <v>780</v>
      </c>
      <c r="K254" s="390">
        <v>916</v>
      </c>
      <c r="L254" s="390">
        <v>854</v>
      </c>
      <c r="M254" s="390">
        <v>907</v>
      </c>
      <c r="N254" s="390">
        <v>529</v>
      </c>
      <c r="O254" s="390">
        <v>734</v>
      </c>
    </row>
    <row r="255" spans="2:15" ht="6" customHeight="1">
      <c r="B255" s="71"/>
      <c r="C255" s="71"/>
      <c r="D255" s="6"/>
      <c r="E255" s="6"/>
      <c r="F255" s="6"/>
      <c r="G255" s="6"/>
      <c r="H255" s="6"/>
      <c r="I255" s="6"/>
      <c r="J255" s="6"/>
      <c r="K255" s="6"/>
      <c r="L255" s="6"/>
      <c r="M255" s="6"/>
      <c r="N255" s="6"/>
      <c r="O255" s="6"/>
    </row>
    <row r="256" spans="2:15" ht="3" customHeight="1">
      <c r="B256" s="446"/>
      <c r="C256" s="446"/>
      <c r="D256" s="447"/>
      <c r="E256" s="447"/>
      <c r="F256" s="447"/>
      <c r="G256" s="447"/>
      <c r="H256" s="447"/>
      <c r="I256" s="447"/>
      <c r="J256" s="447"/>
      <c r="K256" s="447"/>
      <c r="L256" s="447"/>
      <c r="M256" s="447"/>
      <c r="N256" s="447"/>
      <c r="O256" s="447"/>
    </row>
    <row r="257" spans="2:15" s="32" customFormat="1" ht="16.5" customHeight="1">
      <c r="B257" s="862" t="s">
        <v>600</v>
      </c>
      <c r="C257" s="862"/>
      <c r="D257" s="862"/>
      <c r="E257" s="862"/>
      <c r="F257" s="862"/>
      <c r="G257" s="862"/>
      <c r="H257" s="862"/>
      <c r="I257" s="862"/>
      <c r="J257" s="862"/>
      <c r="K257" s="862"/>
      <c r="L257" s="862"/>
      <c r="M257" s="862"/>
      <c r="N257" s="862"/>
      <c r="O257" s="862"/>
    </row>
    <row r="258" spans="2:15" s="32" customFormat="1" ht="12.75" customHeight="1">
      <c r="B258" s="51"/>
      <c r="C258" s="51"/>
      <c r="D258" s="51"/>
      <c r="E258" s="51"/>
      <c r="F258" s="51"/>
      <c r="G258" s="51"/>
      <c r="H258" s="51"/>
      <c r="I258" s="51"/>
      <c r="J258" s="51"/>
      <c r="K258" s="51"/>
      <c r="L258" s="51"/>
      <c r="M258" s="51"/>
      <c r="N258" s="51"/>
      <c r="O258" s="51"/>
    </row>
    <row r="259" spans="2:15" ht="12.75" customHeight="1"/>
    <row r="260" spans="2:15" s="32" customFormat="1" ht="12.75" customHeight="1">
      <c r="B260" s="209">
        <v>2017</v>
      </c>
      <c r="C260" s="209"/>
      <c r="O260" s="53" t="s">
        <v>123</v>
      </c>
    </row>
    <row r="261" spans="2:15" ht="18.75" customHeight="1">
      <c r="B261" s="917" t="s">
        <v>125</v>
      </c>
      <c r="C261" s="907" t="s">
        <v>16</v>
      </c>
      <c r="D261" s="907"/>
      <c r="E261" s="907"/>
      <c r="F261" s="907"/>
      <c r="G261" s="907"/>
      <c r="H261" s="907"/>
      <c r="I261" s="907"/>
      <c r="J261" s="907"/>
      <c r="K261" s="907"/>
      <c r="L261" s="907"/>
      <c r="M261" s="907"/>
      <c r="N261" s="907"/>
      <c r="O261" s="867"/>
    </row>
    <row r="262" spans="2:15" ht="18.75" customHeight="1">
      <c r="B262" s="918"/>
      <c r="C262" s="462" t="s">
        <v>68</v>
      </c>
      <c r="D262" s="452" t="s">
        <v>17</v>
      </c>
      <c r="E262" s="452" t="s">
        <v>18</v>
      </c>
      <c r="F262" s="452" t="s">
        <v>19</v>
      </c>
      <c r="G262" s="452" t="s">
        <v>20</v>
      </c>
      <c r="H262" s="452" t="s">
        <v>21</v>
      </c>
      <c r="I262" s="452" t="s">
        <v>22</v>
      </c>
      <c r="J262" s="452" t="s">
        <v>23</v>
      </c>
      <c r="K262" s="452" t="s">
        <v>24</v>
      </c>
      <c r="L262" s="452" t="s">
        <v>25</v>
      </c>
      <c r="M262" s="452" t="s">
        <v>26</v>
      </c>
      <c r="N262" s="452" t="s">
        <v>27</v>
      </c>
      <c r="O262" s="453" t="s">
        <v>28</v>
      </c>
    </row>
    <row r="263" spans="2:15" ht="6" customHeight="1">
      <c r="D263" s="69"/>
      <c r="E263" s="69"/>
      <c r="F263" s="69"/>
      <c r="G263" s="69"/>
      <c r="H263" s="69"/>
      <c r="I263" s="69"/>
      <c r="J263" s="69"/>
      <c r="K263" s="69"/>
      <c r="L263" s="69"/>
    </row>
    <row r="264" spans="2:15" ht="12.75" customHeight="1">
      <c r="B264" s="60" t="s">
        <v>30</v>
      </c>
      <c r="C264" s="389">
        <v>80630</v>
      </c>
      <c r="D264" s="389">
        <v>2760</v>
      </c>
      <c r="E264" s="389">
        <v>2256</v>
      </c>
      <c r="F264" s="389">
        <v>4030</v>
      </c>
      <c r="G264" s="389">
        <v>4097</v>
      </c>
      <c r="H264" s="389">
        <v>5461</v>
      </c>
      <c r="I264" s="389">
        <v>11151</v>
      </c>
      <c r="J264" s="389">
        <v>13690</v>
      </c>
      <c r="K264" s="389">
        <v>14313</v>
      </c>
      <c r="L264" s="389">
        <v>9644</v>
      </c>
      <c r="M264" s="389">
        <v>6772</v>
      </c>
      <c r="N264" s="389">
        <v>2997</v>
      </c>
      <c r="O264" s="389">
        <v>3459</v>
      </c>
    </row>
    <row r="265" spans="2:15" ht="6" customHeight="1">
      <c r="C265" s="389"/>
      <c r="D265" s="390"/>
      <c r="E265" s="390"/>
      <c r="F265" s="390"/>
      <c r="G265" s="390"/>
      <c r="H265" s="390"/>
      <c r="I265" s="390"/>
      <c r="J265" s="390"/>
      <c r="K265" s="390"/>
      <c r="L265" s="390"/>
      <c r="M265" s="390"/>
      <c r="N265" s="390"/>
      <c r="O265" s="390"/>
    </row>
    <row r="266" spans="2:15" ht="15" customHeight="1">
      <c r="B266" s="57" t="s">
        <v>126</v>
      </c>
      <c r="C266" s="87" t="s">
        <v>889</v>
      </c>
      <c r="D266" s="167" t="s">
        <v>889</v>
      </c>
      <c r="E266" s="167" t="s">
        <v>889</v>
      </c>
      <c r="F266" s="167" t="s">
        <v>889</v>
      </c>
      <c r="G266" s="167" t="s">
        <v>889</v>
      </c>
      <c r="H266" s="167" t="s">
        <v>889</v>
      </c>
      <c r="I266" s="167" t="s">
        <v>889</v>
      </c>
      <c r="J266" s="167" t="s">
        <v>889</v>
      </c>
      <c r="K266" s="167" t="s">
        <v>889</v>
      </c>
      <c r="L266" s="167" t="s">
        <v>889</v>
      </c>
      <c r="M266" s="167" t="s">
        <v>889</v>
      </c>
      <c r="N266" s="167" t="s">
        <v>889</v>
      </c>
      <c r="O266" s="167" t="s">
        <v>889</v>
      </c>
    </row>
    <row r="267" spans="2:15" ht="15" customHeight="1">
      <c r="B267" s="57" t="s">
        <v>130</v>
      </c>
      <c r="C267" s="87" t="s">
        <v>889</v>
      </c>
      <c r="D267" s="167" t="s">
        <v>889</v>
      </c>
      <c r="E267" s="167" t="s">
        <v>889</v>
      </c>
      <c r="F267" s="167" t="s">
        <v>889</v>
      </c>
      <c r="G267" s="167" t="s">
        <v>889</v>
      </c>
      <c r="H267" s="167" t="s">
        <v>889</v>
      </c>
      <c r="I267" s="167" t="s">
        <v>889</v>
      </c>
      <c r="J267" s="167" t="s">
        <v>889</v>
      </c>
      <c r="K267" s="167" t="s">
        <v>889</v>
      </c>
      <c r="L267" s="167" t="s">
        <v>889</v>
      </c>
      <c r="M267" s="167" t="s">
        <v>889</v>
      </c>
      <c r="N267" s="167" t="s">
        <v>889</v>
      </c>
      <c r="O267" s="167" t="s">
        <v>889</v>
      </c>
    </row>
    <row r="268" spans="2:15" ht="15" customHeight="1">
      <c r="B268" s="57" t="s">
        <v>133</v>
      </c>
      <c r="C268" s="389">
        <v>44393</v>
      </c>
      <c r="D268" s="390">
        <v>2004</v>
      </c>
      <c r="E268" s="390">
        <v>1181</v>
      </c>
      <c r="F268" s="390">
        <v>1551</v>
      </c>
      <c r="G268" s="390">
        <v>2163</v>
      </c>
      <c r="H268" s="390">
        <v>2381</v>
      </c>
      <c r="I268" s="390">
        <v>6720</v>
      </c>
      <c r="J268" s="390">
        <v>8734</v>
      </c>
      <c r="K268" s="390">
        <v>9022</v>
      </c>
      <c r="L268" s="390">
        <v>5901</v>
      </c>
      <c r="M268" s="390">
        <v>2142</v>
      </c>
      <c r="N268" s="390">
        <v>1133</v>
      </c>
      <c r="O268" s="391">
        <v>1461</v>
      </c>
    </row>
    <row r="269" spans="2:15" ht="15" customHeight="1">
      <c r="B269" s="57" t="s">
        <v>134</v>
      </c>
      <c r="C269" s="87" t="s">
        <v>889</v>
      </c>
      <c r="D269" s="167" t="s">
        <v>889</v>
      </c>
      <c r="E269" s="167" t="s">
        <v>889</v>
      </c>
      <c r="F269" s="167" t="s">
        <v>889</v>
      </c>
      <c r="G269" s="167" t="s">
        <v>889</v>
      </c>
      <c r="H269" s="167" t="s">
        <v>889</v>
      </c>
      <c r="I269" s="167" t="s">
        <v>889</v>
      </c>
      <c r="J269" s="167" t="s">
        <v>889</v>
      </c>
      <c r="K269" s="167" t="s">
        <v>889</v>
      </c>
      <c r="L269" s="167" t="s">
        <v>889</v>
      </c>
      <c r="M269" s="167" t="s">
        <v>889</v>
      </c>
      <c r="N269" s="167" t="s">
        <v>889</v>
      </c>
      <c r="O269" s="167" t="s">
        <v>889</v>
      </c>
    </row>
    <row r="270" spans="2:15" ht="15" customHeight="1">
      <c r="B270" s="57" t="s">
        <v>136</v>
      </c>
      <c r="C270" s="389">
        <v>8831</v>
      </c>
      <c r="D270" s="390">
        <v>97</v>
      </c>
      <c r="E270" s="390">
        <v>0</v>
      </c>
      <c r="F270" s="390">
        <v>226</v>
      </c>
      <c r="G270" s="390">
        <v>593</v>
      </c>
      <c r="H270" s="390">
        <v>613</v>
      </c>
      <c r="I270" s="390">
        <v>1266</v>
      </c>
      <c r="J270" s="390">
        <v>1034</v>
      </c>
      <c r="K270" s="390">
        <v>1962</v>
      </c>
      <c r="L270" s="390">
        <v>890</v>
      </c>
      <c r="M270" s="390">
        <v>1035</v>
      </c>
      <c r="N270" s="390">
        <v>147</v>
      </c>
      <c r="O270" s="390">
        <v>968</v>
      </c>
    </row>
    <row r="271" spans="2:15" ht="6" customHeight="1">
      <c r="B271" s="71"/>
      <c r="C271" s="71"/>
      <c r="D271" s="6"/>
      <c r="E271" s="6"/>
      <c r="F271" s="6"/>
      <c r="G271" s="6"/>
      <c r="H271" s="6"/>
      <c r="I271" s="6"/>
      <c r="J271" s="6"/>
      <c r="K271" s="6"/>
      <c r="L271" s="6"/>
      <c r="M271" s="6"/>
      <c r="N271" s="6"/>
      <c r="O271" s="6"/>
    </row>
    <row r="272" spans="2:15" ht="3" customHeight="1">
      <c r="B272" s="446"/>
      <c r="C272" s="446"/>
      <c r="D272" s="447"/>
      <c r="E272" s="447"/>
      <c r="F272" s="447"/>
      <c r="G272" s="447"/>
      <c r="H272" s="447"/>
      <c r="I272" s="447"/>
      <c r="J272" s="447"/>
      <c r="K272" s="447"/>
      <c r="L272" s="447"/>
      <c r="M272" s="447"/>
      <c r="N272" s="447"/>
      <c r="O272" s="447"/>
    </row>
    <row r="273" spans="2:15" s="32" customFormat="1" ht="16.5" customHeight="1">
      <c r="B273" s="862" t="s">
        <v>598</v>
      </c>
      <c r="C273" s="862"/>
      <c r="D273" s="862"/>
      <c r="E273" s="862"/>
      <c r="F273" s="862"/>
      <c r="G273" s="862"/>
      <c r="H273" s="862"/>
      <c r="I273" s="862"/>
      <c r="J273" s="862"/>
      <c r="K273" s="862"/>
      <c r="L273" s="862"/>
      <c r="M273" s="862"/>
      <c r="N273" s="862"/>
      <c r="O273" s="862"/>
    </row>
    <row r="274" spans="2:15" s="32" customFormat="1" ht="12.75" customHeight="1">
      <c r="B274" s="51"/>
      <c r="C274" s="51"/>
      <c r="D274" s="51"/>
      <c r="E274" s="51"/>
      <c r="F274" s="51"/>
      <c r="G274" s="51"/>
      <c r="H274" s="51"/>
      <c r="I274" s="51"/>
      <c r="J274" s="51"/>
      <c r="K274" s="51"/>
      <c r="L274" s="51"/>
      <c r="M274" s="51"/>
      <c r="N274" s="51"/>
      <c r="O274" s="51"/>
    </row>
    <row r="275" spans="2:15" ht="12.75" customHeight="1"/>
    <row r="276" spans="2:15" s="32" customFormat="1" ht="12.75" customHeight="1">
      <c r="B276" s="209">
        <v>2018</v>
      </c>
      <c r="C276" s="209"/>
      <c r="O276" s="53" t="s">
        <v>123</v>
      </c>
    </row>
    <row r="277" spans="2:15" ht="18.75" customHeight="1">
      <c r="B277" s="917" t="s">
        <v>125</v>
      </c>
      <c r="C277" s="907" t="s">
        <v>16</v>
      </c>
      <c r="D277" s="907"/>
      <c r="E277" s="907"/>
      <c r="F277" s="907"/>
      <c r="G277" s="907"/>
      <c r="H277" s="907"/>
      <c r="I277" s="907"/>
      <c r="J277" s="907"/>
      <c r="K277" s="907"/>
      <c r="L277" s="907"/>
      <c r="M277" s="907"/>
      <c r="N277" s="907"/>
      <c r="O277" s="867"/>
    </row>
    <row r="278" spans="2:15" ht="18.75" customHeight="1">
      <c r="B278" s="918"/>
      <c r="C278" s="462" t="s">
        <v>68</v>
      </c>
      <c r="D278" s="452" t="s">
        <v>17</v>
      </c>
      <c r="E278" s="452" t="s">
        <v>18</v>
      </c>
      <c r="F278" s="452" t="s">
        <v>19</v>
      </c>
      <c r="G278" s="452" t="s">
        <v>20</v>
      </c>
      <c r="H278" s="452" t="s">
        <v>21</v>
      </c>
      <c r="I278" s="452" t="s">
        <v>22</v>
      </c>
      <c r="J278" s="452" t="s">
        <v>23</v>
      </c>
      <c r="K278" s="452" t="s">
        <v>24</v>
      </c>
      <c r="L278" s="452" t="s">
        <v>25</v>
      </c>
      <c r="M278" s="452" t="s">
        <v>26</v>
      </c>
      <c r="N278" s="452" t="s">
        <v>27</v>
      </c>
      <c r="O278" s="453" t="s">
        <v>28</v>
      </c>
    </row>
    <row r="279" spans="2:15" ht="6" customHeight="1">
      <c r="D279" s="69"/>
      <c r="E279" s="69"/>
      <c r="F279" s="69"/>
      <c r="G279" s="69"/>
      <c r="H279" s="69"/>
      <c r="I279" s="69"/>
      <c r="J279" s="69"/>
      <c r="K279" s="69"/>
      <c r="L279" s="69"/>
    </row>
    <row r="280" spans="2:15" ht="12.75" customHeight="1">
      <c r="B280" s="60" t="s">
        <v>30</v>
      </c>
      <c r="C280" s="389">
        <v>78370</v>
      </c>
      <c r="D280" s="389">
        <v>3057</v>
      </c>
      <c r="E280" s="389">
        <v>2253</v>
      </c>
      <c r="F280" s="389">
        <v>4296</v>
      </c>
      <c r="G280" s="389">
        <v>7072</v>
      </c>
      <c r="H280" s="389">
        <v>6000</v>
      </c>
      <c r="I280" s="389">
        <v>9804</v>
      </c>
      <c r="J280" s="389">
        <v>12178</v>
      </c>
      <c r="K280" s="389">
        <v>12699</v>
      </c>
      <c r="L280" s="389">
        <v>9810</v>
      </c>
      <c r="M280" s="389">
        <v>5340</v>
      </c>
      <c r="N280" s="389">
        <v>3474</v>
      </c>
      <c r="O280" s="389">
        <v>2387</v>
      </c>
    </row>
    <row r="281" spans="2:15" ht="6" customHeight="1">
      <c r="C281" s="389"/>
      <c r="D281" s="390"/>
      <c r="E281" s="390"/>
      <c r="F281" s="390"/>
      <c r="G281" s="390"/>
      <c r="H281" s="390"/>
      <c r="I281" s="390"/>
      <c r="J281" s="390"/>
      <c r="K281" s="390"/>
      <c r="L281" s="390"/>
      <c r="M281" s="390"/>
      <c r="N281" s="390"/>
      <c r="O281" s="390"/>
    </row>
    <row r="282" spans="2:15" ht="15" customHeight="1">
      <c r="B282" s="57" t="s">
        <v>126</v>
      </c>
      <c r="C282" s="87" t="s">
        <v>889</v>
      </c>
      <c r="D282" s="167" t="s">
        <v>889</v>
      </c>
      <c r="E282" s="167" t="s">
        <v>889</v>
      </c>
      <c r="F282" s="167" t="s">
        <v>889</v>
      </c>
      <c r="G282" s="167" t="s">
        <v>889</v>
      </c>
      <c r="H282" s="167" t="s">
        <v>889</v>
      </c>
      <c r="I282" s="167" t="s">
        <v>889</v>
      </c>
      <c r="J282" s="167" t="s">
        <v>889</v>
      </c>
      <c r="K282" s="167" t="s">
        <v>889</v>
      </c>
      <c r="L282" s="167" t="s">
        <v>889</v>
      </c>
      <c r="M282" s="167" t="s">
        <v>889</v>
      </c>
      <c r="N282" s="167" t="s">
        <v>889</v>
      </c>
      <c r="O282" s="167" t="s">
        <v>889</v>
      </c>
    </row>
    <row r="283" spans="2:15" ht="15" customHeight="1">
      <c r="B283" s="57" t="s">
        <v>130</v>
      </c>
      <c r="C283" s="87" t="s">
        <v>889</v>
      </c>
      <c r="D283" s="167" t="s">
        <v>889</v>
      </c>
      <c r="E283" s="167" t="s">
        <v>889</v>
      </c>
      <c r="F283" s="167" t="s">
        <v>889</v>
      </c>
      <c r="G283" s="167" t="s">
        <v>889</v>
      </c>
      <c r="H283" s="167" t="s">
        <v>889</v>
      </c>
      <c r="I283" s="167" t="s">
        <v>889</v>
      </c>
      <c r="J283" s="167" t="s">
        <v>889</v>
      </c>
      <c r="K283" s="167" t="s">
        <v>889</v>
      </c>
      <c r="L283" s="167" t="s">
        <v>889</v>
      </c>
      <c r="M283" s="167" t="s">
        <v>889</v>
      </c>
      <c r="N283" s="167" t="s">
        <v>889</v>
      </c>
      <c r="O283" s="167" t="s">
        <v>889</v>
      </c>
    </row>
    <row r="284" spans="2:15" ht="15" customHeight="1">
      <c r="B284" s="57" t="s">
        <v>133</v>
      </c>
      <c r="C284" s="389">
        <v>42792</v>
      </c>
      <c r="D284" s="390">
        <v>2150</v>
      </c>
      <c r="E284" s="390">
        <v>1029</v>
      </c>
      <c r="F284" s="390">
        <v>1551</v>
      </c>
      <c r="G284" s="390">
        <v>2212</v>
      </c>
      <c r="H284" s="390">
        <v>2701</v>
      </c>
      <c r="I284" s="390">
        <v>5901</v>
      </c>
      <c r="J284" s="390">
        <v>7748</v>
      </c>
      <c r="K284" s="390">
        <v>7900</v>
      </c>
      <c r="L284" s="390">
        <v>6104</v>
      </c>
      <c r="M284" s="390">
        <v>2075</v>
      </c>
      <c r="N284" s="390">
        <v>1607</v>
      </c>
      <c r="O284" s="390">
        <v>1814</v>
      </c>
    </row>
    <row r="285" spans="2:15" ht="15" customHeight="1">
      <c r="B285" s="57" t="s">
        <v>134</v>
      </c>
      <c r="C285" s="87" t="s">
        <v>889</v>
      </c>
      <c r="D285" s="167" t="s">
        <v>889</v>
      </c>
      <c r="E285" s="167" t="s">
        <v>889</v>
      </c>
      <c r="F285" s="167" t="s">
        <v>889</v>
      </c>
      <c r="G285" s="167" t="s">
        <v>889</v>
      </c>
      <c r="H285" s="167" t="s">
        <v>889</v>
      </c>
      <c r="I285" s="167" t="s">
        <v>889</v>
      </c>
      <c r="J285" s="167" t="s">
        <v>889</v>
      </c>
      <c r="K285" s="167" t="s">
        <v>889</v>
      </c>
      <c r="L285" s="167" t="s">
        <v>889</v>
      </c>
      <c r="M285" s="167" t="s">
        <v>889</v>
      </c>
      <c r="N285" s="167" t="s">
        <v>889</v>
      </c>
      <c r="O285" s="167" t="s">
        <v>889</v>
      </c>
    </row>
    <row r="286" spans="2:15" ht="15" customHeight="1">
      <c r="B286" s="57" t="s">
        <v>136</v>
      </c>
      <c r="C286" s="389">
        <v>8766</v>
      </c>
      <c r="D286" s="390">
        <v>212</v>
      </c>
      <c r="E286" s="390">
        <v>0</v>
      </c>
      <c r="F286" s="390">
        <v>667</v>
      </c>
      <c r="G286" s="390">
        <v>2578</v>
      </c>
      <c r="H286" s="390">
        <v>568</v>
      </c>
      <c r="I286" s="390">
        <v>882</v>
      </c>
      <c r="J286" s="390">
        <v>706</v>
      </c>
      <c r="K286" s="390">
        <v>1630</v>
      </c>
      <c r="L286" s="390">
        <v>658</v>
      </c>
      <c r="M286" s="390">
        <v>669</v>
      </c>
      <c r="N286" s="390">
        <v>196</v>
      </c>
      <c r="O286" s="390">
        <v>0</v>
      </c>
    </row>
    <row r="287" spans="2:15" ht="6" customHeight="1">
      <c r="B287" s="71"/>
      <c r="C287" s="71"/>
      <c r="D287" s="6"/>
      <c r="E287" s="6"/>
      <c r="F287" s="6"/>
      <c r="G287" s="6"/>
      <c r="H287" s="6"/>
      <c r="I287" s="6"/>
      <c r="J287" s="6"/>
      <c r="K287" s="6"/>
      <c r="L287" s="6"/>
      <c r="M287" s="6"/>
      <c r="N287" s="6"/>
      <c r="O287" s="6"/>
    </row>
    <row r="288" spans="2:15" ht="3" customHeight="1">
      <c r="B288" s="446"/>
      <c r="C288" s="446"/>
      <c r="D288" s="447"/>
      <c r="E288" s="447"/>
      <c r="F288" s="447"/>
      <c r="G288" s="447"/>
      <c r="H288" s="447"/>
      <c r="I288" s="447"/>
      <c r="J288" s="447"/>
      <c r="K288" s="447"/>
      <c r="L288" s="447"/>
      <c r="M288" s="447"/>
      <c r="N288" s="447"/>
      <c r="O288" s="447"/>
    </row>
    <row r="289" spans="2:15" s="32" customFormat="1" ht="16.5" customHeight="1">
      <c r="B289" s="862" t="s">
        <v>598</v>
      </c>
      <c r="C289" s="862"/>
      <c r="D289" s="862"/>
      <c r="E289" s="862"/>
      <c r="F289" s="862"/>
      <c r="G289" s="862"/>
      <c r="H289" s="862"/>
      <c r="I289" s="862"/>
      <c r="J289" s="862"/>
      <c r="K289" s="862"/>
      <c r="L289" s="862"/>
      <c r="M289" s="862"/>
      <c r="N289" s="862"/>
      <c r="O289" s="862"/>
    </row>
    <row r="290" spans="2:15" s="32" customFormat="1" ht="12.75" customHeight="1">
      <c r="B290" s="51"/>
      <c r="C290" s="51"/>
      <c r="D290" s="51"/>
      <c r="E290" s="51"/>
      <c r="F290" s="51"/>
      <c r="G290" s="51"/>
      <c r="H290" s="51"/>
      <c r="I290" s="51"/>
      <c r="J290" s="51"/>
      <c r="K290" s="51"/>
      <c r="L290" s="51"/>
      <c r="M290" s="51"/>
      <c r="N290" s="51"/>
      <c r="O290" s="51"/>
    </row>
    <row r="291" spans="2:15" s="32" customFormat="1" ht="12.75" customHeight="1">
      <c r="B291" s="51"/>
      <c r="C291" s="51"/>
      <c r="D291" s="51"/>
      <c r="E291" s="51"/>
      <c r="F291" s="51"/>
      <c r="G291" s="51"/>
      <c r="H291" s="51"/>
      <c r="I291" s="51"/>
      <c r="J291" s="51"/>
      <c r="K291" s="51"/>
      <c r="L291" s="51"/>
      <c r="M291" s="51"/>
      <c r="N291" s="51"/>
      <c r="O291" s="51"/>
    </row>
    <row r="292" spans="2:15" s="32" customFormat="1" ht="12.75" customHeight="1">
      <c r="B292" s="209">
        <v>2019</v>
      </c>
      <c r="C292" s="209"/>
      <c r="O292" s="53" t="s">
        <v>123</v>
      </c>
    </row>
    <row r="293" spans="2:15" ht="18.75" customHeight="1">
      <c r="B293" s="917" t="s">
        <v>125</v>
      </c>
      <c r="C293" s="907" t="s">
        <v>16</v>
      </c>
      <c r="D293" s="907"/>
      <c r="E293" s="907"/>
      <c r="F293" s="907"/>
      <c r="G293" s="907"/>
      <c r="H293" s="907"/>
      <c r="I293" s="907"/>
      <c r="J293" s="907"/>
      <c r="K293" s="907"/>
      <c r="L293" s="907"/>
      <c r="M293" s="907"/>
      <c r="N293" s="907"/>
      <c r="O293" s="867"/>
    </row>
    <row r="294" spans="2:15" ht="18.75" customHeight="1">
      <c r="B294" s="918"/>
      <c r="C294" s="462" t="s">
        <v>68</v>
      </c>
      <c r="D294" s="452" t="s">
        <v>17</v>
      </c>
      <c r="E294" s="452" t="s">
        <v>18</v>
      </c>
      <c r="F294" s="452" t="s">
        <v>19</v>
      </c>
      <c r="G294" s="452" t="s">
        <v>20</v>
      </c>
      <c r="H294" s="452" t="s">
        <v>21</v>
      </c>
      <c r="I294" s="452" t="s">
        <v>22</v>
      </c>
      <c r="J294" s="452" t="s">
        <v>23</v>
      </c>
      <c r="K294" s="452" t="s">
        <v>24</v>
      </c>
      <c r="L294" s="452" t="s">
        <v>25</v>
      </c>
      <c r="M294" s="452" t="s">
        <v>26</v>
      </c>
      <c r="N294" s="452" t="s">
        <v>27</v>
      </c>
      <c r="O294" s="453" t="s">
        <v>28</v>
      </c>
    </row>
    <row r="295" spans="2:15" ht="6" customHeight="1">
      <c r="D295" s="69"/>
      <c r="E295" s="69"/>
      <c r="F295" s="69"/>
      <c r="G295" s="69"/>
      <c r="H295" s="69"/>
      <c r="I295" s="69"/>
      <c r="J295" s="69"/>
      <c r="K295" s="69"/>
      <c r="L295" s="69"/>
    </row>
    <row r="296" spans="2:15" ht="12.75" customHeight="1">
      <c r="B296" s="60" t="s">
        <v>30</v>
      </c>
      <c r="C296" s="389">
        <v>77767</v>
      </c>
      <c r="D296" s="389">
        <v>2796</v>
      </c>
      <c r="E296" s="389">
        <v>3113</v>
      </c>
      <c r="F296" s="389">
        <v>3917</v>
      </c>
      <c r="G296" s="389">
        <v>3842</v>
      </c>
      <c r="H296" s="389">
        <v>7045</v>
      </c>
      <c r="I296" s="389">
        <v>10355</v>
      </c>
      <c r="J296" s="389">
        <v>13211</v>
      </c>
      <c r="K296" s="389">
        <v>13301</v>
      </c>
      <c r="L296" s="389">
        <v>9875</v>
      </c>
      <c r="M296" s="389">
        <v>4138</v>
      </c>
      <c r="N296" s="389">
        <v>3077</v>
      </c>
      <c r="O296" s="389">
        <v>3097</v>
      </c>
    </row>
    <row r="297" spans="2:15" ht="6" customHeight="1">
      <c r="C297" s="389"/>
      <c r="D297" s="390"/>
      <c r="E297" s="390"/>
      <c r="F297" s="390"/>
      <c r="G297" s="390"/>
      <c r="H297" s="390"/>
      <c r="I297" s="390"/>
      <c r="J297" s="390"/>
      <c r="K297" s="390"/>
      <c r="L297" s="390"/>
      <c r="M297" s="390"/>
      <c r="N297" s="390"/>
      <c r="O297" s="390"/>
    </row>
    <row r="298" spans="2:15" ht="15" customHeight="1">
      <c r="B298" s="57" t="s">
        <v>126</v>
      </c>
      <c r="C298" s="87" t="s">
        <v>889</v>
      </c>
      <c r="D298" s="167" t="s">
        <v>889</v>
      </c>
      <c r="E298" s="167" t="s">
        <v>889</v>
      </c>
      <c r="F298" s="167" t="s">
        <v>889</v>
      </c>
      <c r="G298" s="167" t="s">
        <v>889</v>
      </c>
      <c r="H298" s="167" t="s">
        <v>889</v>
      </c>
      <c r="I298" s="167" t="s">
        <v>889</v>
      </c>
      <c r="J298" s="167" t="s">
        <v>889</v>
      </c>
      <c r="K298" s="167" t="s">
        <v>889</v>
      </c>
      <c r="L298" s="167" t="s">
        <v>889</v>
      </c>
      <c r="M298" s="167" t="s">
        <v>889</v>
      </c>
      <c r="N298" s="167" t="s">
        <v>889</v>
      </c>
      <c r="O298" s="167" t="s">
        <v>889</v>
      </c>
    </row>
    <row r="299" spans="2:15" ht="15" customHeight="1">
      <c r="B299" s="57" t="s">
        <v>130</v>
      </c>
      <c r="C299" s="87" t="s">
        <v>889</v>
      </c>
      <c r="D299" s="167" t="s">
        <v>889</v>
      </c>
      <c r="E299" s="167" t="s">
        <v>889</v>
      </c>
      <c r="F299" s="167" t="s">
        <v>889</v>
      </c>
      <c r="G299" s="167" t="s">
        <v>889</v>
      </c>
      <c r="H299" s="167" t="s">
        <v>889</v>
      </c>
      <c r="I299" s="167" t="s">
        <v>889</v>
      </c>
      <c r="J299" s="167" t="s">
        <v>889</v>
      </c>
      <c r="K299" s="167" t="s">
        <v>889</v>
      </c>
      <c r="L299" s="167" t="s">
        <v>889</v>
      </c>
      <c r="M299" s="167" t="s">
        <v>889</v>
      </c>
      <c r="N299" s="167" t="s">
        <v>889</v>
      </c>
      <c r="O299" s="167" t="s">
        <v>889</v>
      </c>
    </row>
    <row r="300" spans="2:15" ht="15" customHeight="1">
      <c r="B300" s="57" t="s">
        <v>133</v>
      </c>
      <c r="C300" s="389">
        <v>50156</v>
      </c>
      <c r="D300" s="7">
        <v>2429</v>
      </c>
      <c r="E300" s="7">
        <v>1256</v>
      </c>
      <c r="F300" s="7">
        <v>1707</v>
      </c>
      <c r="G300" s="7">
        <v>2233</v>
      </c>
      <c r="H300" s="7">
        <v>3308</v>
      </c>
      <c r="I300" s="7">
        <v>7118</v>
      </c>
      <c r="J300" s="7">
        <v>9190</v>
      </c>
      <c r="K300" s="7">
        <v>9850</v>
      </c>
      <c r="L300" s="7">
        <v>7394</v>
      </c>
      <c r="M300" s="7">
        <v>2241</v>
      </c>
      <c r="N300" s="7">
        <v>1619</v>
      </c>
      <c r="O300" s="7">
        <v>1811</v>
      </c>
    </row>
    <row r="301" spans="2:15" ht="15" customHeight="1">
      <c r="B301" s="57" t="s">
        <v>134</v>
      </c>
      <c r="C301" s="87" t="s">
        <v>889</v>
      </c>
      <c r="D301" s="167" t="s">
        <v>889</v>
      </c>
      <c r="E301" s="167" t="s">
        <v>889</v>
      </c>
      <c r="F301" s="167" t="s">
        <v>889</v>
      </c>
      <c r="G301" s="167" t="s">
        <v>889</v>
      </c>
      <c r="H301" s="167" t="s">
        <v>889</v>
      </c>
      <c r="I301" s="167" t="s">
        <v>889</v>
      </c>
      <c r="J301" s="167" t="s">
        <v>889</v>
      </c>
      <c r="K301" s="167" t="s">
        <v>889</v>
      </c>
      <c r="L301" s="167" t="s">
        <v>889</v>
      </c>
      <c r="M301" s="167" t="s">
        <v>889</v>
      </c>
      <c r="N301" s="167" t="s">
        <v>889</v>
      </c>
      <c r="O301" s="167" t="s">
        <v>889</v>
      </c>
    </row>
    <row r="302" spans="2:15" ht="15" customHeight="1">
      <c r="B302" s="57" t="s">
        <v>136</v>
      </c>
      <c r="C302" s="389">
        <v>11516</v>
      </c>
      <c r="D302" s="390">
        <v>367</v>
      </c>
      <c r="E302" s="390">
        <v>1482</v>
      </c>
      <c r="F302" s="390">
        <v>2044</v>
      </c>
      <c r="G302" s="390">
        <v>1455</v>
      </c>
      <c r="H302" s="390">
        <v>663</v>
      </c>
      <c r="I302" s="390">
        <v>642</v>
      </c>
      <c r="J302" s="390">
        <v>823</v>
      </c>
      <c r="K302" s="390">
        <v>609</v>
      </c>
      <c r="L302" s="390">
        <v>294</v>
      </c>
      <c r="M302" s="390">
        <v>809</v>
      </c>
      <c r="N302" s="390">
        <v>1458</v>
      </c>
      <c r="O302" s="390">
        <v>870</v>
      </c>
    </row>
    <row r="303" spans="2:15" ht="6" customHeight="1">
      <c r="B303" s="71"/>
      <c r="C303" s="389"/>
      <c r="D303" s="390"/>
      <c r="E303" s="390"/>
      <c r="F303" s="390"/>
      <c r="G303" s="390"/>
      <c r="H303" s="390"/>
      <c r="I303" s="390"/>
      <c r="J303" s="390"/>
      <c r="K303" s="390"/>
      <c r="L303" s="390"/>
      <c r="M303" s="390"/>
      <c r="N303" s="390"/>
      <c r="O303" s="390"/>
    </row>
    <row r="304" spans="2:15" ht="3" customHeight="1">
      <c r="B304" s="446"/>
      <c r="C304" s="446"/>
      <c r="D304" s="447"/>
      <c r="E304" s="447"/>
      <c r="F304" s="447"/>
      <c r="G304" s="447"/>
      <c r="H304" s="447"/>
      <c r="I304" s="447"/>
      <c r="J304" s="447"/>
      <c r="K304" s="447"/>
      <c r="L304" s="447"/>
      <c r="M304" s="447"/>
      <c r="N304" s="447"/>
      <c r="O304" s="447"/>
    </row>
    <row r="305" spans="2:15" s="32" customFormat="1" ht="16.5" customHeight="1">
      <c r="B305" s="862" t="s">
        <v>598</v>
      </c>
      <c r="C305" s="862"/>
      <c r="D305" s="862"/>
      <c r="E305" s="862"/>
      <c r="F305" s="862"/>
      <c r="G305" s="862"/>
      <c r="H305" s="862"/>
      <c r="I305" s="862"/>
      <c r="J305" s="862"/>
      <c r="K305" s="862"/>
      <c r="L305" s="862"/>
      <c r="M305" s="862"/>
      <c r="N305" s="862"/>
      <c r="O305" s="862"/>
    </row>
    <row r="306" spans="2:15" s="32" customFormat="1" ht="12.75" customHeight="1">
      <c r="B306" s="51"/>
      <c r="C306" s="51"/>
      <c r="D306" s="51"/>
      <c r="E306" s="51"/>
      <c r="F306" s="51"/>
      <c r="G306" s="51"/>
      <c r="H306" s="51"/>
      <c r="I306" s="51"/>
      <c r="J306" s="51"/>
      <c r="K306" s="51"/>
      <c r="L306" s="51"/>
      <c r="M306" s="51"/>
      <c r="N306" s="51"/>
      <c r="O306" s="51"/>
    </row>
    <row r="307" spans="2:15" s="32" customFormat="1" ht="12.75" customHeight="1">
      <c r="B307" s="51"/>
      <c r="C307" s="51"/>
      <c r="D307" s="51"/>
      <c r="E307" s="51"/>
      <c r="F307" s="51"/>
      <c r="G307" s="51"/>
      <c r="H307" s="51"/>
      <c r="I307" s="51"/>
      <c r="J307" s="51"/>
      <c r="K307" s="51"/>
      <c r="L307" s="51"/>
      <c r="M307" s="51"/>
      <c r="N307" s="51"/>
      <c r="O307" s="51"/>
    </row>
    <row r="308" spans="2:15" s="32" customFormat="1" ht="12.75" customHeight="1">
      <c r="B308" s="209">
        <v>2020</v>
      </c>
      <c r="C308" s="209"/>
      <c r="O308" s="53" t="s">
        <v>123</v>
      </c>
    </row>
    <row r="309" spans="2:15" ht="18.75" customHeight="1">
      <c r="B309" s="917" t="s">
        <v>125</v>
      </c>
      <c r="C309" s="907" t="s">
        <v>16</v>
      </c>
      <c r="D309" s="907"/>
      <c r="E309" s="907"/>
      <c r="F309" s="907"/>
      <c r="G309" s="907"/>
      <c r="H309" s="907"/>
      <c r="I309" s="907"/>
      <c r="J309" s="907"/>
      <c r="K309" s="907"/>
      <c r="L309" s="907"/>
      <c r="M309" s="907"/>
      <c r="N309" s="907"/>
      <c r="O309" s="867"/>
    </row>
    <row r="310" spans="2:15" ht="18.75" customHeight="1">
      <c r="B310" s="918"/>
      <c r="C310" s="462" t="s">
        <v>68</v>
      </c>
      <c r="D310" s="452" t="s">
        <v>17</v>
      </c>
      <c r="E310" s="452" t="s">
        <v>18</v>
      </c>
      <c r="F310" s="452" t="s">
        <v>19</v>
      </c>
      <c r="G310" s="452" t="s">
        <v>20</v>
      </c>
      <c r="H310" s="452" t="s">
        <v>21</v>
      </c>
      <c r="I310" s="452" t="s">
        <v>22</v>
      </c>
      <c r="J310" s="452" t="s">
        <v>23</v>
      </c>
      <c r="K310" s="452" t="s">
        <v>24</v>
      </c>
      <c r="L310" s="452" t="s">
        <v>25</v>
      </c>
      <c r="M310" s="452" t="s">
        <v>26</v>
      </c>
      <c r="N310" s="452" t="s">
        <v>27</v>
      </c>
      <c r="O310" s="453" t="s">
        <v>28</v>
      </c>
    </row>
    <row r="311" spans="2:15" ht="6" customHeight="1">
      <c r="D311" s="69"/>
      <c r="E311" s="69"/>
      <c r="F311" s="69"/>
      <c r="G311" s="69"/>
      <c r="H311" s="69"/>
      <c r="I311" s="69"/>
      <c r="J311" s="69"/>
      <c r="K311" s="69"/>
      <c r="L311" s="69"/>
    </row>
    <row r="312" spans="2:15" ht="12.75" customHeight="1">
      <c r="B312" s="60" t="s">
        <v>30</v>
      </c>
      <c r="C312" s="717">
        <v>24710</v>
      </c>
      <c r="D312" s="717">
        <v>3660</v>
      </c>
      <c r="E312" s="717">
        <v>3550</v>
      </c>
      <c r="F312" s="717">
        <v>1314</v>
      </c>
      <c r="G312" s="717">
        <v>0</v>
      </c>
      <c r="H312" s="717">
        <v>0</v>
      </c>
      <c r="I312" s="717">
        <v>538</v>
      </c>
      <c r="J312" s="717">
        <v>2736</v>
      </c>
      <c r="K312" s="717">
        <v>5414</v>
      </c>
      <c r="L312" s="717">
        <v>3912</v>
      </c>
      <c r="M312" s="717">
        <v>1698</v>
      </c>
      <c r="N312" s="717">
        <v>839</v>
      </c>
      <c r="O312" s="717">
        <v>1049</v>
      </c>
    </row>
    <row r="313" spans="2:15" ht="6" customHeight="1">
      <c r="C313" s="717"/>
      <c r="D313" s="569"/>
      <c r="E313" s="569"/>
      <c r="F313" s="569"/>
      <c r="G313" s="569"/>
      <c r="H313" s="569"/>
      <c r="I313" s="569"/>
      <c r="J313" s="569"/>
      <c r="K313" s="569"/>
      <c r="L313" s="569"/>
      <c r="M313" s="569"/>
      <c r="N313" s="569"/>
      <c r="O313" s="569"/>
    </row>
    <row r="314" spans="2:15" ht="15" customHeight="1">
      <c r="B314" s="57" t="s">
        <v>126</v>
      </c>
      <c r="C314" s="87" t="s">
        <v>889</v>
      </c>
      <c r="D314" s="167" t="s">
        <v>889</v>
      </c>
      <c r="E314" s="167" t="s">
        <v>889</v>
      </c>
      <c r="F314" s="167" t="s">
        <v>889</v>
      </c>
      <c r="G314" s="167" t="s">
        <v>889</v>
      </c>
      <c r="H314" s="167" t="s">
        <v>889</v>
      </c>
      <c r="I314" s="167" t="s">
        <v>889</v>
      </c>
      <c r="J314" s="167" t="s">
        <v>889</v>
      </c>
      <c r="K314" s="167" t="s">
        <v>889</v>
      </c>
      <c r="L314" s="167" t="s">
        <v>889</v>
      </c>
      <c r="M314" s="167" t="s">
        <v>889</v>
      </c>
      <c r="N314" s="167" t="s">
        <v>889</v>
      </c>
      <c r="O314" s="167" t="s">
        <v>889</v>
      </c>
    </row>
    <row r="315" spans="2:15" ht="15" customHeight="1">
      <c r="B315" s="57" t="s">
        <v>130</v>
      </c>
      <c r="C315" s="87" t="s">
        <v>889</v>
      </c>
      <c r="D315" s="167" t="s">
        <v>889</v>
      </c>
      <c r="E315" s="167" t="s">
        <v>889</v>
      </c>
      <c r="F315" s="167" t="s">
        <v>889</v>
      </c>
      <c r="G315" s="167" t="s">
        <v>889</v>
      </c>
      <c r="H315" s="167" t="s">
        <v>889</v>
      </c>
      <c r="I315" s="167" t="s">
        <v>889</v>
      </c>
      <c r="J315" s="167" t="s">
        <v>889</v>
      </c>
      <c r="K315" s="167" t="s">
        <v>889</v>
      </c>
      <c r="L315" s="167" t="s">
        <v>889</v>
      </c>
      <c r="M315" s="167" t="s">
        <v>889</v>
      </c>
      <c r="N315" s="167" t="s">
        <v>889</v>
      </c>
      <c r="O315" s="167" t="s">
        <v>889</v>
      </c>
    </row>
    <row r="316" spans="2:15" ht="15" customHeight="1">
      <c r="B316" s="57" t="s">
        <v>133</v>
      </c>
      <c r="C316" s="717">
        <v>21785</v>
      </c>
      <c r="D316" s="569">
        <v>2892</v>
      </c>
      <c r="E316" s="569">
        <v>2258</v>
      </c>
      <c r="F316" s="569">
        <v>776</v>
      </c>
      <c r="G316" s="569">
        <v>0</v>
      </c>
      <c r="H316" s="569">
        <v>0</v>
      </c>
      <c r="I316" s="569">
        <v>538</v>
      </c>
      <c r="J316" s="569">
        <v>2595</v>
      </c>
      <c r="K316" s="569">
        <v>5414</v>
      </c>
      <c r="L316" s="569">
        <v>3781</v>
      </c>
      <c r="M316" s="569">
        <v>1688</v>
      </c>
      <c r="N316" s="569">
        <v>794</v>
      </c>
      <c r="O316" s="569">
        <v>1049</v>
      </c>
    </row>
    <row r="317" spans="2:15" ht="15" customHeight="1">
      <c r="B317" s="57" t="s">
        <v>134</v>
      </c>
      <c r="C317" s="87" t="s">
        <v>889</v>
      </c>
      <c r="D317" s="167" t="s">
        <v>889</v>
      </c>
      <c r="E317" s="167" t="s">
        <v>889</v>
      </c>
      <c r="F317" s="167" t="s">
        <v>889</v>
      </c>
      <c r="G317" s="167" t="s">
        <v>889</v>
      </c>
      <c r="H317" s="167" t="s">
        <v>889</v>
      </c>
      <c r="I317" s="167" t="s">
        <v>889</v>
      </c>
      <c r="J317" s="167" t="s">
        <v>889</v>
      </c>
      <c r="K317" s="167" t="s">
        <v>889</v>
      </c>
      <c r="L317" s="167" t="s">
        <v>889</v>
      </c>
      <c r="M317" s="167" t="s">
        <v>889</v>
      </c>
      <c r="N317" s="167" t="s">
        <v>889</v>
      </c>
      <c r="O317" s="167" t="s">
        <v>889</v>
      </c>
    </row>
    <row r="318" spans="2:15" ht="15" customHeight="1">
      <c r="B318" s="57" t="s">
        <v>136</v>
      </c>
      <c r="C318" s="717">
        <v>2796</v>
      </c>
      <c r="D318" s="569">
        <v>768</v>
      </c>
      <c r="E318" s="569">
        <v>1292</v>
      </c>
      <c r="F318" s="569">
        <v>538</v>
      </c>
      <c r="G318" s="569">
        <v>0</v>
      </c>
      <c r="H318" s="569">
        <v>0</v>
      </c>
      <c r="I318" s="569">
        <v>0</v>
      </c>
      <c r="J318" s="569">
        <v>14</v>
      </c>
      <c r="K318" s="569">
        <v>0</v>
      </c>
      <c r="L318" s="569">
        <v>131</v>
      </c>
      <c r="M318" s="569">
        <v>8</v>
      </c>
      <c r="N318" s="569">
        <v>45</v>
      </c>
      <c r="O318" s="569">
        <v>0</v>
      </c>
    </row>
    <row r="319" spans="2:15" ht="6" customHeight="1">
      <c r="B319" s="71"/>
      <c r="C319" s="389"/>
      <c r="D319" s="390"/>
      <c r="E319" s="390"/>
      <c r="F319" s="390"/>
      <c r="G319" s="390"/>
      <c r="H319" s="390"/>
      <c r="I319" s="390"/>
      <c r="J319" s="390"/>
      <c r="K319" s="390"/>
      <c r="L319" s="390"/>
      <c r="M319" s="390"/>
      <c r="N319" s="390"/>
      <c r="O319" s="390"/>
    </row>
    <row r="320" spans="2:15" ht="3" customHeight="1">
      <c r="B320" s="446"/>
      <c r="C320" s="446"/>
      <c r="D320" s="447"/>
      <c r="E320" s="447"/>
      <c r="F320" s="447"/>
      <c r="G320" s="447"/>
      <c r="H320" s="447"/>
      <c r="I320" s="447"/>
      <c r="J320" s="447"/>
      <c r="K320" s="447"/>
      <c r="L320" s="447"/>
      <c r="M320" s="447"/>
      <c r="N320" s="447"/>
      <c r="O320" s="447"/>
    </row>
    <row r="321" spans="2:15" s="32" customFormat="1" ht="16.5" customHeight="1">
      <c r="B321" s="862" t="s">
        <v>598</v>
      </c>
      <c r="C321" s="862"/>
      <c r="D321" s="862"/>
      <c r="E321" s="862"/>
      <c r="F321" s="862"/>
      <c r="G321" s="862"/>
      <c r="H321" s="862"/>
      <c r="I321" s="862"/>
      <c r="J321" s="862"/>
      <c r="K321" s="862"/>
      <c r="L321" s="862"/>
      <c r="M321" s="862"/>
      <c r="N321" s="862"/>
      <c r="O321" s="862"/>
    </row>
    <row r="322" spans="2:15" s="32" customFormat="1" ht="12.75" customHeight="1">
      <c r="B322" s="51"/>
      <c r="C322" s="51"/>
      <c r="D322" s="51"/>
      <c r="E322" s="51"/>
      <c r="F322" s="51"/>
      <c r="G322" s="51"/>
      <c r="H322" s="51"/>
      <c r="I322" s="51"/>
      <c r="J322" s="51"/>
      <c r="K322" s="51"/>
      <c r="L322" s="51"/>
      <c r="M322" s="51"/>
      <c r="N322" s="51"/>
      <c r="O322" s="51"/>
    </row>
    <row r="323" spans="2:15" ht="12.75" customHeight="1"/>
    <row r="324" spans="2:15" s="32" customFormat="1" ht="12.75" customHeight="1">
      <c r="B324" s="209">
        <v>2021</v>
      </c>
      <c r="C324" s="209"/>
      <c r="O324" s="53" t="s">
        <v>123</v>
      </c>
    </row>
    <row r="325" spans="2:15" ht="18.75" customHeight="1">
      <c r="B325" s="917" t="s">
        <v>125</v>
      </c>
      <c r="C325" s="907" t="s">
        <v>16</v>
      </c>
      <c r="D325" s="907"/>
      <c r="E325" s="907"/>
      <c r="F325" s="907"/>
      <c r="G325" s="907"/>
      <c r="H325" s="907"/>
      <c r="I325" s="907"/>
      <c r="J325" s="907"/>
      <c r="K325" s="907"/>
      <c r="L325" s="907"/>
      <c r="M325" s="907"/>
      <c r="N325" s="907"/>
      <c r="O325" s="867"/>
    </row>
    <row r="326" spans="2:15" ht="18.75" customHeight="1">
      <c r="B326" s="918"/>
      <c r="C326" s="462" t="s">
        <v>68</v>
      </c>
      <c r="D326" s="452" t="s">
        <v>17</v>
      </c>
      <c r="E326" s="452" t="s">
        <v>18</v>
      </c>
      <c r="F326" s="452" t="s">
        <v>19</v>
      </c>
      <c r="G326" s="452" t="s">
        <v>20</v>
      </c>
      <c r="H326" s="452" t="s">
        <v>21</v>
      </c>
      <c r="I326" s="452" t="s">
        <v>22</v>
      </c>
      <c r="J326" s="452" t="s">
        <v>23</v>
      </c>
      <c r="K326" s="452" t="s">
        <v>24</v>
      </c>
      <c r="L326" s="452" t="s">
        <v>25</v>
      </c>
      <c r="M326" s="452" t="s">
        <v>26</v>
      </c>
      <c r="N326" s="452" t="s">
        <v>27</v>
      </c>
      <c r="O326" s="453" t="s">
        <v>28</v>
      </c>
    </row>
    <row r="327" spans="2:15" ht="6" customHeight="1">
      <c r="D327" s="69"/>
      <c r="E327" s="69"/>
      <c r="F327" s="69"/>
      <c r="G327" s="69"/>
      <c r="H327" s="69"/>
      <c r="I327" s="69"/>
      <c r="J327" s="69"/>
      <c r="K327" s="69"/>
      <c r="L327" s="69"/>
    </row>
    <row r="328" spans="2:15" ht="12.75" customHeight="1">
      <c r="B328" s="60" t="s">
        <v>30</v>
      </c>
      <c r="C328" s="717">
        <v>62132</v>
      </c>
      <c r="D328" s="717">
        <v>722</v>
      </c>
      <c r="E328" s="717">
        <v>774</v>
      </c>
      <c r="F328" s="717">
        <v>901</v>
      </c>
      <c r="G328" s="717">
        <v>883</v>
      </c>
      <c r="H328" s="717">
        <v>2773</v>
      </c>
      <c r="I328" s="717">
        <v>8997</v>
      </c>
      <c r="J328" s="717">
        <v>12769</v>
      </c>
      <c r="K328" s="717">
        <v>13283</v>
      </c>
      <c r="L328" s="717">
        <v>9307</v>
      </c>
      <c r="M328" s="717">
        <v>6092</v>
      </c>
      <c r="N328" s="717">
        <v>2826</v>
      </c>
      <c r="O328" s="717">
        <v>2805</v>
      </c>
    </row>
    <row r="329" spans="2:15" ht="6" customHeight="1">
      <c r="C329" s="717"/>
      <c r="D329" s="569"/>
      <c r="E329" s="569"/>
      <c r="F329" s="569"/>
      <c r="G329" s="569"/>
      <c r="H329" s="569"/>
      <c r="I329" s="569"/>
      <c r="J329" s="569"/>
      <c r="K329" s="569"/>
      <c r="L329" s="569"/>
      <c r="M329" s="569"/>
      <c r="N329" s="569"/>
      <c r="O329" s="569"/>
    </row>
    <row r="330" spans="2:15" ht="15" customHeight="1">
      <c r="B330" s="57" t="s">
        <v>126</v>
      </c>
      <c r="C330" s="87" t="s">
        <v>889</v>
      </c>
      <c r="D330" s="167" t="s">
        <v>889</v>
      </c>
      <c r="E330" s="167" t="s">
        <v>889</v>
      </c>
      <c r="F330" s="167" t="s">
        <v>889</v>
      </c>
      <c r="G330" s="167" t="s">
        <v>889</v>
      </c>
      <c r="H330" s="167" t="s">
        <v>889</v>
      </c>
      <c r="I330" s="167" t="s">
        <v>889</v>
      </c>
      <c r="J330" s="167" t="s">
        <v>889</v>
      </c>
      <c r="K330" s="167" t="s">
        <v>889</v>
      </c>
      <c r="L330" s="167" t="s">
        <v>889</v>
      </c>
      <c r="M330" s="167" t="s">
        <v>889</v>
      </c>
      <c r="N330" s="167" t="s">
        <v>889</v>
      </c>
      <c r="O330" s="167" t="s">
        <v>889</v>
      </c>
    </row>
    <row r="331" spans="2:15" ht="15" customHeight="1">
      <c r="B331" s="57" t="s">
        <v>130</v>
      </c>
      <c r="C331" s="87" t="s">
        <v>889</v>
      </c>
      <c r="D331" s="167" t="s">
        <v>889</v>
      </c>
      <c r="E331" s="167" t="s">
        <v>889</v>
      </c>
      <c r="F331" s="167" t="s">
        <v>889</v>
      </c>
      <c r="G331" s="167" t="s">
        <v>889</v>
      </c>
      <c r="H331" s="167" t="s">
        <v>889</v>
      </c>
      <c r="I331" s="167" t="s">
        <v>889</v>
      </c>
      <c r="J331" s="167" t="s">
        <v>889</v>
      </c>
      <c r="K331" s="167" t="s">
        <v>889</v>
      </c>
      <c r="L331" s="167" t="s">
        <v>889</v>
      </c>
      <c r="M331" s="167" t="s">
        <v>889</v>
      </c>
      <c r="N331" s="167" t="s">
        <v>889</v>
      </c>
      <c r="O331" s="167" t="s">
        <v>889</v>
      </c>
    </row>
    <row r="332" spans="2:15" ht="15" customHeight="1">
      <c r="B332" s="57" t="s">
        <v>133</v>
      </c>
      <c r="C332" s="717">
        <v>50121</v>
      </c>
      <c r="D332" s="569">
        <v>722</v>
      </c>
      <c r="E332" s="569">
        <v>770</v>
      </c>
      <c r="F332" s="569">
        <v>901</v>
      </c>
      <c r="G332" s="569">
        <v>883</v>
      </c>
      <c r="H332" s="569">
        <v>1932</v>
      </c>
      <c r="I332" s="569">
        <v>8167</v>
      </c>
      <c r="J332" s="569">
        <v>10329</v>
      </c>
      <c r="K332" s="569">
        <v>11022</v>
      </c>
      <c r="L332" s="569">
        <v>7512</v>
      </c>
      <c r="M332" s="569">
        <v>4490</v>
      </c>
      <c r="N332" s="569">
        <v>1634</v>
      </c>
      <c r="O332" s="569">
        <v>1759</v>
      </c>
    </row>
    <row r="333" spans="2:15" ht="15" customHeight="1">
      <c r="B333" s="57" t="s">
        <v>134</v>
      </c>
      <c r="C333" s="87" t="s">
        <v>889</v>
      </c>
      <c r="D333" s="167" t="s">
        <v>889</v>
      </c>
      <c r="E333" s="167" t="s">
        <v>889</v>
      </c>
      <c r="F333" s="167" t="s">
        <v>889</v>
      </c>
      <c r="G333" s="167" t="s">
        <v>889</v>
      </c>
      <c r="H333" s="167" t="s">
        <v>889</v>
      </c>
      <c r="I333" s="167" t="s">
        <v>889</v>
      </c>
      <c r="J333" s="167" t="s">
        <v>889</v>
      </c>
      <c r="K333" s="167" t="s">
        <v>889</v>
      </c>
      <c r="L333" s="167" t="s">
        <v>889</v>
      </c>
      <c r="M333" s="167" t="s">
        <v>889</v>
      </c>
      <c r="N333" s="167" t="s">
        <v>889</v>
      </c>
      <c r="O333" s="167" t="s">
        <v>889</v>
      </c>
    </row>
    <row r="334" spans="2:15" ht="15" customHeight="1">
      <c r="B334" s="57" t="s">
        <v>136</v>
      </c>
      <c r="C334" s="717">
        <v>6501</v>
      </c>
      <c r="D334" s="569">
        <v>0</v>
      </c>
      <c r="E334" s="569">
        <v>4</v>
      </c>
      <c r="F334" s="569">
        <v>0</v>
      </c>
      <c r="G334" s="569">
        <v>0</v>
      </c>
      <c r="H334" s="569">
        <v>0</v>
      </c>
      <c r="I334" s="569">
        <v>422</v>
      </c>
      <c r="J334" s="569">
        <v>1401</v>
      </c>
      <c r="K334" s="569">
        <v>643</v>
      </c>
      <c r="L334" s="569">
        <v>710</v>
      </c>
      <c r="M334" s="569">
        <v>1344</v>
      </c>
      <c r="N334" s="569">
        <v>1192</v>
      </c>
      <c r="O334" s="569">
        <v>785</v>
      </c>
    </row>
    <row r="335" spans="2:15" ht="6" customHeight="1">
      <c r="B335" s="71"/>
      <c r="C335" s="389"/>
      <c r="D335" s="390"/>
      <c r="E335" s="390"/>
      <c r="F335" s="390"/>
      <c r="G335" s="390"/>
      <c r="H335" s="390"/>
      <c r="I335" s="390"/>
      <c r="J335" s="390"/>
      <c r="K335" s="390"/>
      <c r="L335" s="390"/>
      <c r="M335" s="390"/>
      <c r="N335" s="390"/>
      <c r="O335" s="390"/>
    </row>
    <row r="336" spans="2:15" ht="3" customHeight="1">
      <c r="B336" s="446"/>
      <c r="C336" s="446"/>
      <c r="D336" s="447"/>
      <c r="E336" s="447"/>
      <c r="F336" s="447"/>
      <c r="G336" s="447"/>
      <c r="H336" s="447"/>
      <c r="I336" s="447"/>
      <c r="J336" s="447"/>
      <c r="K336" s="447"/>
      <c r="L336" s="447"/>
      <c r="M336" s="447"/>
      <c r="N336" s="447"/>
      <c r="O336" s="447"/>
    </row>
    <row r="337" spans="2:15" s="32" customFormat="1" ht="16.5" customHeight="1">
      <c r="B337" s="862" t="s">
        <v>598</v>
      </c>
      <c r="C337" s="862"/>
      <c r="D337" s="862"/>
      <c r="E337" s="862"/>
      <c r="F337" s="862"/>
      <c r="G337" s="862"/>
      <c r="H337" s="862"/>
      <c r="I337" s="862"/>
      <c r="J337" s="862"/>
      <c r="K337" s="862"/>
      <c r="L337" s="862"/>
      <c r="M337" s="862"/>
      <c r="N337" s="862"/>
      <c r="O337" s="862"/>
    </row>
    <row r="338" spans="2:15" ht="12.75" customHeight="1"/>
    <row r="339" spans="2:15" ht="12.75" customHeight="1"/>
    <row r="340" spans="2:15" s="32" customFormat="1" ht="12.75" customHeight="1">
      <c r="B340" s="209">
        <v>2022</v>
      </c>
      <c r="C340" s="209"/>
      <c r="O340" s="53" t="s">
        <v>123</v>
      </c>
    </row>
    <row r="341" spans="2:15" ht="18.75" customHeight="1">
      <c r="B341" s="917" t="s">
        <v>125</v>
      </c>
      <c r="C341" s="907" t="s">
        <v>16</v>
      </c>
      <c r="D341" s="907"/>
      <c r="E341" s="907"/>
      <c r="F341" s="907"/>
      <c r="G341" s="907"/>
      <c r="H341" s="907"/>
      <c r="I341" s="907"/>
      <c r="J341" s="907"/>
      <c r="K341" s="907"/>
      <c r="L341" s="907"/>
      <c r="M341" s="907"/>
      <c r="N341" s="907"/>
      <c r="O341" s="867"/>
    </row>
    <row r="342" spans="2:15" ht="18.75" customHeight="1">
      <c r="B342" s="918"/>
      <c r="C342" s="462" t="s">
        <v>68</v>
      </c>
      <c r="D342" s="452" t="s">
        <v>17</v>
      </c>
      <c r="E342" s="452" t="s">
        <v>18</v>
      </c>
      <c r="F342" s="452" t="s">
        <v>19</v>
      </c>
      <c r="G342" s="452" t="s">
        <v>20</v>
      </c>
      <c r="H342" s="452" t="s">
        <v>21</v>
      </c>
      <c r="I342" s="452" t="s">
        <v>22</v>
      </c>
      <c r="J342" s="452" t="s">
        <v>23</v>
      </c>
      <c r="K342" s="452" t="s">
        <v>24</v>
      </c>
      <c r="L342" s="452" t="s">
        <v>25</v>
      </c>
      <c r="M342" s="452" t="s">
        <v>26</v>
      </c>
      <c r="N342" s="452" t="s">
        <v>27</v>
      </c>
      <c r="O342" s="453" t="s">
        <v>28</v>
      </c>
    </row>
    <row r="343" spans="2:15" ht="6" customHeight="1">
      <c r="D343" s="69"/>
      <c r="E343" s="69"/>
      <c r="F343" s="69"/>
      <c r="G343" s="69"/>
      <c r="H343" s="69"/>
      <c r="I343" s="69"/>
      <c r="J343" s="69"/>
      <c r="K343" s="69"/>
      <c r="L343" s="69"/>
    </row>
    <row r="344" spans="2:15" ht="12.75" customHeight="1">
      <c r="B344" s="60" t="s">
        <v>30</v>
      </c>
      <c r="C344" s="717">
        <v>104125</v>
      </c>
      <c r="D344" s="717">
        <v>3506</v>
      </c>
      <c r="E344" s="717">
        <v>3258</v>
      </c>
      <c r="F344" s="717">
        <v>3299</v>
      </c>
      <c r="G344" s="717">
        <v>5095</v>
      </c>
      <c r="H344" s="717">
        <v>7946</v>
      </c>
      <c r="I344" s="717">
        <v>15080</v>
      </c>
      <c r="J344" s="717">
        <v>17884</v>
      </c>
      <c r="K344" s="717">
        <v>17327</v>
      </c>
      <c r="L344" s="717">
        <v>13216</v>
      </c>
      <c r="M344" s="717">
        <v>8874</v>
      </c>
      <c r="N344" s="717">
        <v>4716</v>
      </c>
      <c r="O344" s="717">
        <v>3924</v>
      </c>
    </row>
    <row r="345" spans="2:15" ht="6" customHeight="1">
      <c r="C345" s="717"/>
      <c r="D345" s="569"/>
      <c r="E345" s="569"/>
      <c r="F345" s="569"/>
      <c r="G345" s="569"/>
      <c r="H345" s="569"/>
      <c r="I345" s="569"/>
      <c r="J345" s="569"/>
      <c r="K345" s="569"/>
      <c r="L345" s="569"/>
      <c r="M345" s="569"/>
      <c r="N345" s="569"/>
      <c r="O345" s="569"/>
    </row>
    <row r="346" spans="2:15" ht="15" customHeight="1">
      <c r="B346" s="57" t="s">
        <v>126</v>
      </c>
      <c r="C346" s="87" t="s">
        <v>889</v>
      </c>
      <c r="D346" s="167" t="s">
        <v>889</v>
      </c>
      <c r="E346" s="167" t="s">
        <v>889</v>
      </c>
      <c r="F346" s="167" t="s">
        <v>889</v>
      </c>
      <c r="G346" s="167" t="s">
        <v>889</v>
      </c>
      <c r="H346" s="167" t="s">
        <v>889</v>
      </c>
      <c r="I346" s="167" t="s">
        <v>889</v>
      </c>
      <c r="J346" s="167" t="s">
        <v>889</v>
      </c>
      <c r="K346" s="167" t="s">
        <v>889</v>
      </c>
      <c r="L346" s="167" t="s">
        <v>889</v>
      </c>
      <c r="M346" s="167" t="s">
        <v>889</v>
      </c>
      <c r="N346" s="167" t="s">
        <v>889</v>
      </c>
      <c r="O346" s="167" t="s">
        <v>889</v>
      </c>
    </row>
    <row r="347" spans="2:15" ht="15" customHeight="1">
      <c r="B347" s="57" t="s">
        <v>130</v>
      </c>
      <c r="C347" s="87" t="s">
        <v>889</v>
      </c>
      <c r="D347" s="167" t="s">
        <v>889</v>
      </c>
      <c r="E347" s="167" t="s">
        <v>889</v>
      </c>
      <c r="F347" s="167" t="s">
        <v>889</v>
      </c>
      <c r="G347" s="167" t="s">
        <v>889</v>
      </c>
      <c r="H347" s="167" t="s">
        <v>889</v>
      </c>
      <c r="I347" s="167" t="s">
        <v>889</v>
      </c>
      <c r="J347" s="167" t="s">
        <v>889</v>
      </c>
      <c r="K347" s="167" t="s">
        <v>889</v>
      </c>
      <c r="L347" s="167" t="s">
        <v>889</v>
      </c>
      <c r="M347" s="167" t="s">
        <v>889</v>
      </c>
      <c r="N347" s="167" t="s">
        <v>889</v>
      </c>
      <c r="O347" s="167" t="s">
        <v>889</v>
      </c>
    </row>
    <row r="348" spans="2:15" ht="15" customHeight="1">
      <c r="B348" s="57" t="s">
        <v>133</v>
      </c>
      <c r="C348" s="717">
        <v>82295</v>
      </c>
      <c r="D348" s="569">
        <v>2718</v>
      </c>
      <c r="E348" s="569">
        <v>1723</v>
      </c>
      <c r="F348" s="569">
        <v>1926</v>
      </c>
      <c r="G348" s="569">
        <v>3805</v>
      </c>
      <c r="H348" s="569">
        <v>5714</v>
      </c>
      <c r="I348" s="569">
        <v>12755</v>
      </c>
      <c r="J348" s="569">
        <v>15040</v>
      </c>
      <c r="K348" s="569">
        <v>14828</v>
      </c>
      <c r="L348" s="569">
        <v>10770</v>
      </c>
      <c r="M348" s="569">
        <v>6605</v>
      </c>
      <c r="N348" s="569">
        <v>3249</v>
      </c>
      <c r="O348" s="569">
        <v>3162</v>
      </c>
    </row>
    <row r="349" spans="2:15" ht="15" customHeight="1">
      <c r="B349" s="57" t="s">
        <v>134</v>
      </c>
      <c r="C349" s="87" t="s">
        <v>889</v>
      </c>
      <c r="D349" s="167" t="s">
        <v>889</v>
      </c>
      <c r="E349" s="167" t="s">
        <v>889</v>
      </c>
      <c r="F349" s="167" t="s">
        <v>889</v>
      </c>
      <c r="G349" s="167" t="s">
        <v>889</v>
      </c>
      <c r="H349" s="167" t="s">
        <v>889</v>
      </c>
      <c r="I349" s="167" t="s">
        <v>889</v>
      </c>
      <c r="J349" s="167" t="s">
        <v>889</v>
      </c>
      <c r="K349" s="167" t="s">
        <v>889</v>
      </c>
      <c r="L349" s="167" t="s">
        <v>889</v>
      </c>
      <c r="M349" s="167" t="s">
        <v>889</v>
      </c>
      <c r="N349" s="167" t="s">
        <v>889</v>
      </c>
      <c r="O349" s="167" t="s">
        <v>889</v>
      </c>
    </row>
    <row r="350" spans="2:15" ht="15" customHeight="1">
      <c r="B350" s="57" t="s">
        <v>136</v>
      </c>
      <c r="C350" s="717">
        <v>11177</v>
      </c>
      <c r="D350" s="569">
        <v>642</v>
      </c>
      <c r="E350" s="569">
        <v>1295</v>
      </c>
      <c r="F350" s="569">
        <v>1203</v>
      </c>
      <c r="G350" s="569">
        <v>1186</v>
      </c>
      <c r="H350" s="569">
        <v>725</v>
      </c>
      <c r="I350" s="569">
        <v>811</v>
      </c>
      <c r="J350" s="569">
        <v>1061</v>
      </c>
      <c r="K350" s="569">
        <v>439</v>
      </c>
      <c r="L350" s="569">
        <v>659</v>
      </c>
      <c r="M350" s="569">
        <v>1169</v>
      </c>
      <c r="N350" s="569">
        <v>1227</v>
      </c>
      <c r="O350" s="569">
        <v>760</v>
      </c>
    </row>
    <row r="351" spans="2:15" ht="6" customHeight="1">
      <c r="B351" s="71"/>
      <c r="C351" s="389"/>
      <c r="D351" s="390"/>
      <c r="E351" s="390"/>
      <c r="F351" s="390"/>
      <c r="G351" s="390"/>
      <c r="H351" s="390"/>
      <c r="I351" s="390"/>
      <c r="J351" s="390"/>
      <c r="K351" s="390"/>
      <c r="L351" s="390"/>
      <c r="M351" s="390"/>
      <c r="N351" s="390"/>
      <c r="O351" s="390"/>
    </row>
    <row r="352" spans="2:15" ht="3" customHeight="1">
      <c r="B352" s="446"/>
      <c r="C352" s="446"/>
      <c r="D352" s="447"/>
      <c r="E352" s="447"/>
      <c r="F352" s="447"/>
      <c r="G352" s="447"/>
      <c r="H352" s="447"/>
      <c r="I352" s="447"/>
      <c r="J352" s="447"/>
      <c r="K352" s="447"/>
      <c r="L352" s="447"/>
      <c r="M352" s="447"/>
      <c r="N352" s="447"/>
      <c r="O352" s="447"/>
    </row>
    <row r="353" spans="2:15" s="32" customFormat="1" ht="16.5" customHeight="1">
      <c r="B353" s="862" t="s">
        <v>598</v>
      </c>
      <c r="C353" s="862"/>
      <c r="D353" s="862"/>
      <c r="E353" s="862"/>
      <c r="F353" s="862"/>
      <c r="G353" s="862"/>
      <c r="H353" s="862"/>
      <c r="I353" s="862"/>
      <c r="J353" s="862"/>
      <c r="K353" s="862"/>
      <c r="L353" s="862"/>
      <c r="M353" s="862"/>
      <c r="N353" s="862"/>
      <c r="O353" s="862"/>
    </row>
    <row r="354" spans="2:15" ht="12.75" customHeight="1"/>
    <row r="355" spans="2:15" ht="12.75" customHeight="1"/>
    <row r="356" spans="2:15" s="32" customFormat="1" ht="12.75" customHeight="1">
      <c r="B356" s="209">
        <v>2023</v>
      </c>
      <c r="C356" s="209"/>
      <c r="O356" s="53" t="s">
        <v>123</v>
      </c>
    </row>
    <row r="357" spans="2:15" ht="18.75" customHeight="1">
      <c r="B357" s="917" t="s">
        <v>125</v>
      </c>
      <c r="C357" s="907" t="s">
        <v>16</v>
      </c>
      <c r="D357" s="907"/>
      <c r="E357" s="907"/>
      <c r="F357" s="907"/>
      <c r="G357" s="907"/>
      <c r="H357" s="907"/>
      <c r="I357" s="907"/>
      <c r="J357" s="907"/>
      <c r="K357" s="907"/>
      <c r="L357" s="907"/>
      <c r="M357" s="907"/>
      <c r="N357" s="907"/>
      <c r="O357" s="867"/>
    </row>
    <row r="358" spans="2:15" ht="18.75" customHeight="1">
      <c r="B358" s="918"/>
      <c r="C358" s="462" t="s">
        <v>68</v>
      </c>
      <c r="D358" s="452" t="s">
        <v>17</v>
      </c>
      <c r="E358" s="452" t="s">
        <v>18</v>
      </c>
      <c r="F358" s="452" t="s">
        <v>19</v>
      </c>
      <c r="G358" s="452" t="s">
        <v>20</v>
      </c>
      <c r="H358" s="452" t="s">
        <v>21</v>
      </c>
      <c r="I358" s="452" t="s">
        <v>22</v>
      </c>
      <c r="J358" s="452" t="s">
        <v>23</v>
      </c>
      <c r="K358" s="452" t="s">
        <v>24</v>
      </c>
      <c r="L358" s="452" t="s">
        <v>25</v>
      </c>
      <c r="M358" s="452" t="s">
        <v>26</v>
      </c>
      <c r="N358" s="452" t="s">
        <v>27</v>
      </c>
      <c r="O358" s="453" t="s">
        <v>28</v>
      </c>
    </row>
    <row r="359" spans="2:15" ht="6" customHeight="1">
      <c r="D359" s="69"/>
      <c r="E359" s="69"/>
      <c r="F359" s="69"/>
      <c r="G359" s="69"/>
      <c r="H359" s="69"/>
      <c r="I359" s="69"/>
      <c r="J359" s="69"/>
      <c r="K359" s="69"/>
      <c r="L359" s="69"/>
    </row>
    <row r="360" spans="2:15" ht="12.75" customHeight="1">
      <c r="B360" s="60" t="s">
        <v>30</v>
      </c>
      <c r="C360" s="717">
        <v>116835</v>
      </c>
      <c r="D360" s="717">
        <v>4829</v>
      </c>
      <c r="E360" s="717">
        <v>4346</v>
      </c>
      <c r="F360" s="717">
        <v>5316</v>
      </c>
      <c r="G360" s="717">
        <v>9234</v>
      </c>
      <c r="H360" s="717">
        <v>9795</v>
      </c>
      <c r="I360" s="717">
        <v>15119</v>
      </c>
      <c r="J360" s="717">
        <v>17976</v>
      </c>
      <c r="K360" s="717">
        <v>16355</v>
      </c>
      <c r="L360" s="717">
        <v>14074</v>
      </c>
      <c r="M360" s="717">
        <v>9740</v>
      </c>
      <c r="N360" s="717">
        <v>4816</v>
      </c>
      <c r="O360" s="717">
        <v>5235</v>
      </c>
    </row>
    <row r="361" spans="2:15" ht="6" customHeight="1">
      <c r="C361" s="717"/>
      <c r="D361" s="569"/>
      <c r="E361" s="569"/>
      <c r="F361" s="569"/>
      <c r="G361" s="569"/>
      <c r="H361" s="569"/>
      <c r="I361" s="569"/>
      <c r="J361" s="569"/>
      <c r="K361" s="569"/>
      <c r="L361" s="569"/>
      <c r="M361" s="569"/>
      <c r="N361" s="569"/>
      <c r="O361" s="569"/>
    </row>
    <row r="362" spans="2:15" ht="15" customHeight="1">
      <c r="B362" s="57" t="s">
        <v>126</v>
      </c>
      <c r="C362" s="87" t="s">
        <v>889</v>
      </c>
      <c r="D362" s="167" t="s">
        <v>889</v>
      </c>
      <c r="E362" s="167" t="s">
        <v>889</v>
      </c>
      <c r="F362" s="167" t="s">
        <v>889</v>
      </c>
      <c r="G362" s="167" t="s">
        <v>889</v>
      </c>
      <c r="H362" s="167" t="s">
        <v>889</v>
      </c>
      <c r="I362" s="167" t="s">
        <v>889</v>
      </c>
      <c r="J362" s="167" t="s">
        <v>889</v>
      </c>
      <c r="K362" s="167" t="s">
        <v>889</v>
      </c>
      <c r="L362" s="167" t="s">
        <v>889</v>
      </c>
      <c r="M362" s="167" t="s">
        <v>889</v>
      </c>
      <c r="N362" s="167" t="s">
        <v>889</v>
      </c>
      <c r="O362" s="167" t="s">
        <v>889</v>
      </c>
    </row>
    <row r="363" spans="2:15" ht="15" customHeight="1">
      <c r="B363" s="57" t="s">
        <v>130</v>
      </c>
      <c r="C363" s="87" t="s">
        <v>889</v>
      </c>
      <c r="D363" s="167" t="s">
        <v>889</v>
      </c>
      <c r="E363" s="167" t="s">
        <v>889</v>
      </c>
      <c r="F363" s="167" t="s">
        <v>889</v>
      </c>
      <c r="G363" s="167" t="s">
        <v>889</v>
      </c>
      <c r="H363" s="167" t="s">
        <v>889</v>
      </c>
      <c r="I363" s="167" t="s">
        <v>889</v>
      </c>
      <c r="J363" s="167" t="s">
        <v>889</v>
      </c>
      <c r="K363" s="167" t="s">
        <v>889</v>
      </c>
      <c r="L363" s="167" t="s">
        <v>889</v>
      </c>
      <c r="M363" s="167" t="s">
        <v>889</v>
      </c>
      <c r="N363" s="167" t="s">
        <v>889</v>
      </c>
      <c r="O363" s="167" t="s">
        <v>889</v>
      </c>
    </row>
    <row r="364" spans="2:15" ht="15" customHeight="1">
      <c r="B364" s="57" t="s">
        <v>133</v>
      </c>
      <c r="C364" s="717">
        <v>93610</v>
      </c>
      <c r="D364" s="569">
        <v>4228</v>
      </c>
      <c r="E364" s="569">
        <v>3307</v>
      </c>
      <c r="F364" s="569">
        <v>3909</v>
      </c>
      <c r="G364" s="569">
        <v>7766</v>
      </c>
      <c r="H364" s="569">
        <v>6858</v>
      </c>
      <c r="I364" s="569">
        <v>12252</v>
      </c>
      <c r="J364" s="569">
        <v>14798</v>
      </c>
      <c r="K364" s="569">
        <v>13978</v>
      </c>
      <c r="L364" s="569">
        <v>11495</v>
      </c>
      <c r="M364" s="569">
        <v>7394</v>
      </c>
      <c r="N364" s="569">
        <v>3615</v>
      </c>
      <c r="O364" s="569">
        <v>4010</v>
      </c>
    </row>
    <row r="365" spans="2:15" ht="15" customHeight="1">
      <c r="B365" s="57" t="s">
        <v>134</v>
      </c>
      <c r="C365" s="87" t="s">
        <v>889</v>
      </c>
      <c r="D365" s="167" t="s">
        <v>889</v>
      </c>
      <c r="E365" s="167" t="s">
        <v>889</v>
      </c>
      <c r="F365" s="167" t="s">
        <v>889</v>
      </c>
      <c r="G365" s="167" t="s">
        <v>889</v>
      </c>
      <c r="H365" s="167" t="s">
        <v>889</v>
      </c>
      <c r="I365" s="167" t="s">
        <v>889</v>
      </c>
      <c r="J365" s="167" t="s">
        <v>889</v>
      </c>
      <c r="K365" s="167" t="s">
        <v>889</v>
      </c>
      <c r="L365" s="167" t="s">
        <v>889</v>
      </c>
      <c r="M365" s="167" t="s">
        <v>889</v>
      </c>
      <c r="N365" s="167" t="s">
        <v>889</v>
      </c>
      <c r="O365" s="167" t="s">
        <v>889</v>
      </c>
    </row>
    <row r="366" spans="2:15" ht="15" customHeight="1">
      <c r="B366" s="57" t="s">
        <v>136</v>
      </c>
      <c r="C366" s="717">
        <v>13821</v>
      </c>
      <c r="D366" s="569">
        <v>601</v>
      </c>
      <c r="E366" s="569">
        <v>1032</v>
      </c>
      <c r="F366" s="569">
        <v>1407</v>
      </c>
      <c r="G366" s="569">
        <v>1037</v>
      </c>
      <c r="H366" s="569">
        <v>1116</v>
      </c>
      <c r="I366" s="569">
        <v>1390</v>
      </c>
      <c r="J366" s="569">
        <v>1304</v>
      </c>
      <c r="K366" s="569">
        <v>784</v>
      </c>
      <c r="L366" s="569">
        <v>1300</v>
      </c>
      <c r="M366" s="569">
        <v>1426</v>
      </c>
      <c r="N366" s="569">
        <v>1201</v>
      </c>
      <c r="O366" s="569">
        <v>1223</v>
      </c>
    </row>
    <row r="367" spans="2:15" ht="6" customHeight="1">
      <c r="B367" s="71"/>
      <c r="C367" s="389"/>
      <c r="D367" s="390"/>
      <c r="E367" s="390"/>
      <c r="F367" s="390"/>
      <c r="G367" s="390"/>
      <c r="H367" s="390"/>
      <c r="I367" s="390"/>
      <c r="J367" s="390"/>
      <c r="K367" s="390"/>
      <c r="L367" s="390"/>
      <c r="M367" s="390"/>
      <c r="N367" s="390"/>
      <c r="O367" s="390"/>
    </row>
    <row r="368" spans="2:15" ht="3" customHeight="1">
      <c r="B368" s="446"/>
      <c r="C368" s="446"/>
      <c r="D368" s="447"/>
      <c r="E368" s="447"/>
      <c r="F368" s="447"/>
      <c r="G368" s="447"/>
      <c r="H368" s="447"/>
      <c r="I368" s="447"/>
      <c r="J368" s="447"/>
      <c r="K368" s="447"/>
      <c r="L368" s="447"/>
      <c r="M368" s="447"/>
      <c r="N368" s="447"/>
      <c r="O368" s="447"/>
    </row>
    <row r="369" spans="2:15" s="32" customFormat="1" ht="16.5" customHeight="1">
      <c r="B369" s="862" t="s">
        <v>598</v>
      </c>
      <c r="C369" s="862"/>
      <c r="D369" s="862"/>
      <c r="E369" s="862"/>
      <c r="F369" s="862"/>
      <c r="G369" s="862"/>
      <c r="H369" s="862"/>
      <c r="I369" s="862"/>
      <c r="J369" s="862"/>
      <c r="K369" s="862"/>
      <c r="L369" s="862"/>
      <c r="M369" s="862"/>
      <c r="N369" s="862"/>
      <c r="O369" s="862"/>
    </row>
    <row r="370" spans="2:15" s="32" customFormat="1" ht="12.75" customHeight="1">
      <c r="B370" s="51"/>
      <c r="C370" s="51"/>
      <c r="D370" s="51"/>
      <c r="E370" s="51"/>
      <c r="F370" s="51"/>
      <c r="G370" s="51"/>
      <c r="H370" s="51"/>
      <c r="I370" s="51"/>
      <c r="J370" s="51"/>
      <c r="K370" s="51"/>
      <c r="L370" s="51"/>
      <c r="M370" s="51"/>
      <c r="N370" s="51"/>
      <c r="O370" s="51"/>
    </row>
    <row r="372" spans="2:15" s="32" customFormat="1" ht="12.75" customHeight="1">
      <c r="B372" s="209">
        <v>2024</v>
      </c>
      <c r="C372" s="209"/>
      <c r="O372" s="53" t="s">
        <v>123</v>
      </c>
    </row>
    <row r="373" spans="2:15" ht="18.75" customHeight="1">
      <c r="B373" s="917" t="s">
        <v>125</v>
      </c>
      <c r="C373" s="907" t="s">
        <v>16</v>
      </c>
      <c r="D373" s="907"/>
      <c r="E373" s="907"/>
      <c r="F373" s="907"/>
      <c r="G373" s="907"/>
      <c r="H373" s="907"/>
      <c r="I373" s="907"/>
      <c r="J373" s="907"/>
      <c r="K373" s="907"/>
      <c r="L373" s="907"/>
      <c r="M373" s="907"/>
      <c r="N373" s="907"/>
      <c r="O373" s="867"/>
    </row>
    <row r="374" spans="2:15" ht="18.75" customHeight="1">
      <c r="B374" s="918"/>
      <c r="C374" s="462" t="s">
        <v>68</v>
      </c>
      <c r="D374" s="452" t="s">
        <v>17</v>
      </c>
      <c r="E374" s="452" t="s">
        <v>18</v>
      </c>
      <c r="F374" s="452" t="s">
        <v>19</v>
      </c>
      <c r="G374" s="452" t="s">
        <v>20</v>
      </c>
      <c r="H374" s="452" t="s">
        <v>21</v>
      </c>
      <c r="I374" s="452" t="s">
        <v>22</v>
      </c>
      <c r="J374" s="452" t="s">
        <v>23</v>
      </c>
      <c r="K374" s="452" t="s">
        <v>24</v>
      </c>
      <c r="L374" s="452" t="s">
        <v>25</v>
      </c>
      <c r="M374" s="452" t="s">
        <v>26</v>
      </c>
      <c r="N374" s="452" t="s">
        <v>27</v>
      </c>
      <c r="O374" s="453" t="s">
        <v>28</v>
      </c>
    </row>
    <row r="375" spans="2:15" ht="6" customHeight="1">
      <c r="D375" s="69"/>
      <c r="E375" s="69"/>
      <c r="F375" s="69"/>
      <c r="G375" s="69"/>
      <c r="H375" s="69"/>
      <c r="I375" s="69"/>
      <c r="J375" s="69"/>
      <c r="K375" s="69"/>
      <c r="L375" s="69"/>
    </row>
    <row r="376" spans="2:15" ht="12.75" customHeight="1">
      <c r="B376" s="60" t="s">
        <v>30</v>
      </c>
      <c r="C376" s="717">
        <v>117323</v>
      </c>
      <c r="D376" s="717">
        <v>4914</v>
      </c>
      <c r="E376" s="717">
        <v>4488</v>
      </c>
      <c r="F376" s="717">
        <v>6374</v>
      </c>
      <c r="G376" s="717">
        <v>8514</v>
      </c>
      <c r="H376" s="717">
        <v>11536</v>
      </c>
      <c r="I376" s="717">
        <v>15634</v>
      </c>
      <c r="J376" s="717">
        <v>15791</v>
      </c>
      <c r="K376" s="717">
        <v>16436</v>
      </c>
      <c r="L376" s="717">
        <v>14115</v>
      </c>
      <c r="M376" s="717">
        <v>10204</v>
      </c>
      <c r="N376" s="717">
        <v>4389</v>
      </c>
      <c r="O376" s="717">
        <v>4928</v>
      </c>
    </row>
    <row r="377" spans="2:15" ht="6" customHeight="1">
      <c r="C377" s="717"/>
      <c r="D377" s="569"/>
      <c r="E377" s="569"/>
      <c r="F377" s="569"/>
      <c r="G377" s="569"/>
      <c r="H377" s="569"/>
      <c r="I377" s="569"/>
      <c r="J377" s="569"/>
      <c r="K377" s="569"/>
      <c r="L377" s="569"/>
      <c r="M377" s="569"/>
      <c r="N377" s="569"/>
      <c r="O377" s="569"/>
    </row>
    <row r="378" spans="2:15" ht="15" customHeight="1">
      <c r="B378" s="57" t="s">
        <v>126</v>
      </c>
      <c r="C378" s="87" t="s">
        <v>889</v>
      </c>
      <c r="D378" s="167" t="s">
        <v>889</v>
      </c>
      <c r="E378" s="167" t="s">
        <v>889</v>
      </c>
      <c r="F378" s="167" t="s">
        <v>889</v>
      </c>
      <c r="G378" s="167" t="s">
        <v>889</v>
      </c>
      <c r="H378" s="167" t="s">
        <v>889</v>
      </c>
      <c r="I378" s="167" t="s">
        <v>889</v>
      </c>
      <c r="J378" s="167" t="s">
        <v>889</v>
      </c>
      <c r="K378" s="167" t="s">
        <v>889</v>
      </c>
      <c r="L378" s="167" t="s">
        <v>889</v>
      </c>
      <c r="M378" s="167" t="s">
        <v>889</v>
      </c>
      <c r="N378" s="167" t="s">
        <v>889</v>
      </c>
      <c r="O378" s="167" t="s">
        <v>889</v>
      </c>
    </row>
    <row r="379" spans="2:15" ht="15" customHeight="1">
      <c r="B379" s="57" t="s">
        <v>130</v>
      </c>
      <c r="C379" s="87" t="s">
        <v>889</v>
      </c>
      <c r="D379" s="167" t="s">
        <v>889</v>
      </c>
      <c r="E379" s="167" t="s">
        <v>889</v>
      </c>
      <c r="F379" s="167" t="s">
        <v>889</v>
      </c>
      <c r="G379" s="167" t="s">
        <v>889</v>
      </c>
      <c r="H379" s="167" t="s">
        <v>889</v>
      </c>
      <c r="I379" s="167" t="s">
        <v>889</v>
      </c>
      <c r="J379" s="167" t="s">
        <v>889</v>
      </c>
      <c r="K379" s="167" t="s">
        <v>889</v>
      </c>
      <c r="L379" s="167" t="s">
        <v>889</v>
      </c>
      <c r="M379" s="167" t="s">
        <v>889</v>
      </c>
      <c r="N379" s="167" t="s">
        <v>889</v>
      </c>
      <c r="O379" s="167" t="s">
        <v>889</v>
      </c>
    </row>
    <row r="380" spans="2:15" ht="15" customHeight="1">
      <c r="B380" s="57" t="s">
        <v>133</v>
      </c>
      <c r="C380" s="717">
        <v>94993</v>
      </c>
      <c r="D380" s="569">
        <v>3674</v>
      </c>
      <c r="E380" s="569">
        <v>2769</v>
      </c>
      <c r="F380" s="569">
        <v>3833</v>
      </c>
      <c r="G380" s="569">
        <v>7433</v>
      </c>
      <c r="H380" s="569">
        <v>9059</v>
      </c>
      <c r="I380" s="569">
        <v>13476</v>
      </c>
      <c r="J380" s="569">
        <v>13551</v>
      </c>
      <c r="K380" s="569">
        <v>14328</v>
      </c>
      <c r="L380" s="569">
        <v>12311</v>
      </c>
      <c r="M380" s="569">
        <v>7932</v>
      </c>
      <c r="N380" s="569">
        <v>3133</v>
      </c>
      <c r="O380" s="569">
        <v>3494</v>
      </c>
    </row>
    <row r="381" spans="2:15" ht="15" customHeight="1">
      <c r="B381" s="57" t="s">
        <v>134</v>
      </c>
      <c r="C381" s="87" t="s">
        <v>889</v>
      </c>
      <c r="D381" s="167" t="s">
        <v>889</v>
      </c>
      <c r="E381" s="167" t="s">
        <v>889</v>
      </c>
      <c r="F381" s="167" t="s">
        <v>889</v>
      </c>
      <c r="G381" s="167" t="s">
        <v>889</v>
      </c>
      <c r="H381" s="167" t="s">
        <v>889</v>
      </c>
      <c r="I381" s="167" t="s">
        <v>889</v>
      </c>
      <c r="J381" s="167" t="s">
        <v>889</v>
      </c>
      <c r="K381" s="167" t="s">
        <v>889</v>
      </c>
      <c r="L381" s="167" t="s">
        <v>889</v>
      </c>
      <c r="M381" s="167" t="s">
        <v>889</v>
      </c>
      <c r="N381" s="167" t="s">
        <v>889</v>
      </c>
      <c r="O381" s="167" t="s">
        <v>889</v>
      </c>
    </row>
    <row r="382" spans="2:15" ht="15" customHeight="1">
      <c r="B382" s="57" t="s">
        <v>136</v>
      </c>
      <c r="C382" s="717">
        <v>16415</v>
      </c>
      <c r="D382" s="569">
        <v>1121</v>
      </c>
      <c r="E382" s="569">
        <v>1719</v>
      </c>
      <c r="F382" s="569">
        <v>2124</v>
      </c>
      <c r="G382" s="569">
        <v>1078</v>
      </c>
      <c r="H382" s="569">
        <v>1464</v>
      </c>
      <c r="I382" s="569">
        <v>1221</v>
      </c>
      <c r="J382" s="569">
        <v>1346</v>
      </c>
      <c r="K382" s="569">
        <v>1005</v>
      </c>
      <c r="L382" s="569">
        <v>1118</v>
      </c>
      <c r="M382" s="569">
        <v>1533</v>
      </c>
      <c r="N382" s="569">
        <v>1252</v>
      </c>
      <c r="O382" s="569">
        <v>1434</v>
      </c>
    </row>
    <row r="383" spans="2:15" ht="6" customHeight="1">
      <c r="B383" s="71"/>
      <c r="C383" s="389"/>
      <c r="D383" s="390"/>
      <c r="E383" s="390"/>
      <c r="F383" s="390"/>
      <c r="G383" s="390"/>
      <c r="H383" s="390"/>
      <c r="I383" s="390"/>
      <c r="J383" s="390"/>
      <c r="K383" s="390"/>
      <c r="L383" s="390"/>
      <c r="M383" s="390"/>
      <c r="N383" s="390"/>
      <c r="O383" s="390"/>
    </row>
    <row r="384" spans="2:15" ht="3" customHeight="1">
      <c r="B384" s="446"/>
      <c r="C384" s="446"/>
      <c r="D384" s="447"/>
      <c r="E384" s="447"/>
      <c r="F384" s="447"/>
      <c r="G384" s="447"/>
      <c r="H384" s="447"/>
      <c r="I384" s="447"/>
      <c r="J384" s="447"/>
      <c r="K384" s="447"/>
      <c r="L384" s="447"/>
      <c r="M384" s="447"/>
      <c r="N384" s="447"/>
      <c r="O384" s="447"/>
    </row>
    <row r="385" spans="2:15" s="32" customFormat="1" ht="16.5" customHeight="1">
      <c r="B385" s="862" t="s">
        <v>598</v>
      </c>
      <c r="C385" s="862"/>
      <c r="D385" s="862"/>
      <c r="E385" s="862"/>
      <c r="F385" s="862"/>
      <c r="G385" s="862"/>
      <c r="H385" s="862"/>
      <c r="I385" s="862"/>
      <c r="J385" s="862"/>
      <c r="K385" s="862"/>
      <c r="L385" s="862"/>
      <c r="M385" s="862"/>
      <c r="N385" s="862"/>
      <c r="O385" s="862"/>
    </row>
  </sheetData>
  <mergeCells count="73">
    <mergeCell ref="B293:B294"/>
    <mergeCell ref="C293:O293"/>
    <mergeCell ref="B305:O305"/>
    <mergeCell ref="B309:B310"/>
    <mergeCell ref="C309:O309"/>
    <mergeCell ref="B353:O353"/>
    <mergeCell ref="B321:O321"/>
    <mergeCell ref="B325:B326"/>
    <mergeCell ref="C325:O325"/>
    <mergeCell ref="B337:O337"/>
    <mergeCell ref="B341:B342"/>
    <mergeCell ref="C341:O341"/>
    <mergeCell ref="B225:O225"/>
    <mergeCell ref="B289:O289"/>
    <mergeCell ref="B229:B230"/>
    <mergeCell ref="C229:O229"/>
    <mergeCell ref="B241:O241"/>
    <mergeCell ref="B245:B246"/>
    <mergeCell ref="C245:O245"/>
    <mergeCell ref="B257:O257"/>
    <mergeCell ref="B261:B262"/>
    <mergeCell ref="C261:O261"/>
    <mergeCell ref="B273:O273"/>
    <mergeCell ref="B277:B278"/>
    <mergeCell ref="C277:O277"/>
    <mergeCell ref="B193:O193"/>
    <mergeCell ref="B197:B198"/>
    <mergeCell ref="C197:O197"/>
    <mergeCell ref="B209:O209"/>
    <mergeCell ref="B213:B214"/>
    <mergeCell ref="C213:O213"/>
    <mergeCell ref="B161:O161"/>
    <mergeCell ref="B165:B166"/>
    <mergeCell ref="C165:O165"/>
    <mergeCell ref="B177:O177"/>
    <mergeCell ref="B181:B182"/>
    <mergeCell ref="C181:O181"/>
    <mergeCell ref="B129:O129"/>
    <mergeCell ref="B133:B134"/>
    <mergeCell ref="C133:O133"/>
    <mergeCell ref="B145:O145"/>
    <mergeCell ref="B149:B150"/>
    <mergeCell ref="C149:O149"/>
    <mergeCell ref="B97:O97"/>
    <mergeCell ref="B101:B102"/>
    <mergeCell ref="C101:O101"/>
    <mergeCell ref="B113:O113"/>
    <mergeCell ref="B117:B118"/>
    <mergeCell ref="C117:O117"/>
    <mergeCell ref="B65:O65"/>
    <mergeCell ref="B69:B70"/>
    <mergeCell ref="C69:O69"/>
    <mergeCell ref="B81:O81"/>
    <mergeCell ref="B85:B86"/>
    <mergeCell ref="C85:O85"/>
    <mergeCell ref="B33:O33"/>
    <mergeCell ref="B37:B38"/>
    <mergeCell ref="C37:O37"/>
    <mergeCell ref="B49:O49"/>
    <mergeCell ref="B53:B54"/>
    <mergeCell ref="C53:O53"/>
    <mergeCell ref="B1:O1"/>
    <mergeCell ref="B5:B6"/>
    <mergeCell ref="C5:O5"/>
    <mergeCell ref="B17:O17"/>
    <mergeCell ref="B21:B22"/>
    <mergeCell ref="C21:O21"/>
    <mergeCell ref="B373:B374"/>
    <mergeCell ref="C373:O373"/>
    <mergeCell ref="B385:O385"/>
    <mergeCell ref="B357:B358"/>
    <mergeCell ref="C357:O357"/>
    <mergeCell ref="B369:O369"/>
  </mergeCells>
  <conditionalFormatting sqref="C10:O11">
    <cfRule type="expression" dxfId="76" priority="140" stopIfTrue="1">
      <formula>0</formula>
    </cfRule>
  </conditionalFormatting>
  <conditionalFormatting sqref="C13:O13">
    <cfRule type="expression" dxfId="75" priority="137" stopIfTrue="1">
      <formula>0</formula>
    </cfRule>
  </conditionalFormatting>
  <conditionalFormatting sqref="C26:O27">
    <cfRule type="expression" dxfId="74" priority="134" stopIfTrue="1">
      <formula>0</formula>
    </cfRule>
  </conditionalFormatting>
  <conditionalFormatting sqref="C29:O29">
    <cfRule type="expression" dxfId="73" priority="11" stopIfTrue="1">
      <formula>0</formula>
    </cfRule>
  </conditionalFormatting>
  <conditionalFormatting sqref="C42:O43">
    <cfRule type="expression" dxfId="72" priority="131" stopIfTrue="1">
      <formula>0</formula>
    </cfRule>
  </conditionalFormatting>
  <conditionalFormatting sqref="C45:O45">
    <cfRule type="expression" dxfId="71" priority="14" stopIfTrue="1">
      <formula>0</formula>
    </cfRule>
  </conditionalFormatting>
  <conditionalFormatting sqref="C58:O59">
    <cfRule type="expression" dxfId="70" priority="128" stopIfTrue="1">
      <formula>0</formula>
    </cfRule>
  </conditionalFormatting>
  <conditionalFormatting sqref="C61:O61">
    <cfRule type="expression" dxfId="69" priority="17" stopIfTrue="1">
      <formula>0</formula>
    </cfRule>
  </conditionalFormatting>
  <conditionalFormatting sqref="C74:O75">
    <cfRule type="expression" dxfId="68" priority="125" stopIfTrue="1">
      <formula>0</formula>
    </cfRule>
  </conditionalFormatting>
  <conditionalFormatting sqref="C77:O77">
    <cfRule type="expression" dxfId="67" priority="20" stopIfTrue="1">
      <formula>0</formula>
    </cfRule>
  </conditionalFormatting>
  <conditionalFormatting sqref="C90:O91">
    <cfRule type="expression" dxfId="66" priority="122" stopIfTrue="1">
      <formula>0</formula>
    </cfRule>
  </conditionalFormatting>
  <conditionalFormatting sqref="C93:O93">
    <cfRule type="expression" dxfId="65" priority="23" stopIfTrue="1">
      <formula>0</formula>
    </cfRule>
  </conditionalFormatting>
  <conditionalFormatting sqref="C106:O107">
    <cfRule type="expression" dxfId="64" priority="119" stopIfTrue="1">
      <formula>0</formula>
    </cfRule>
  </conditionalFormatting>
  <conditionalFormatting sqref="C109:O109">
    <cfRule type="expression" dxfId="63" priority="26" stopIfTrue="1">
      <formula>0</formula>
    </cfRule>
  </conditionalFormatting>
  <conditionalFormatting sqref="C122:O123">
    <cfRule type="expression" dxfId="62" priority="116" stopIfTrue="1">
      <formula>0</formula>
    </cfRule>
  </conditionalFormatting>
  <conditionalFormatting sqref="C125:O125">
    <cfRule type="expression" dxfId="61" priority="29" stopIfTrue="1">
      <formula>0</formula>
    </cfRule>
  </conditionalFormatting>
  <conditionalFormatting sqref="C138:O139">
    <cfRule type="expression" dxfId="60" priority="113" stopIfTrue="1">
      <formula>0</formula>
    </cfRule>
  </conditionalFormatting>
  <conditionalFormatting sqref="C141:O141">
    <cfRule type="expression" dxfId="59" priority="32" stopIfTrue="1">
      <formula>0</formula>
    </cfRule>
  </conditionalFormatting>
  <conditionalFormatting sqref="C154:O155">
    <cfRule type="expression" dxfId="58" priority="110" stopIfTrue="1">
      <formula>0</formula>
    </cfRule>
  </conditionalFormatting>
  <conditionalFormatting sqref="C157:O157">
    <cfRule type="expression" dxfId="57" priority="35" stopIfTrue="1">
      <formula>0</formula>
    </cfRule>
  </conditionalFormatting>
  <conditionalFormatting sqref="C170:O171">
    <cfRule type="expression" dxfId="56" priority="107" stopIfTrue="1">
      <formula>0</formula>
    </cfRule>
  </conditionalFormatting>
  <conditionalFormatting sqref="C173:O173">
    <cfRule type="expression" dxfId="55" priority="38" stopIfTrue="1">
      <formula>0</formula>
    </cfRule>
  </conditionalFormatting>
  <conditionalFormatting sqref="C186:O187">
    <cfRule type="expression" dxfId="54" priority="104" stopIfTrue="1">
      <formula>0</formula>
    </cfRule>
  </conditionalFormatting>
  <conditionalFormatting sqref="C189:O189">
    <cfRule type="expression" dxfId="53" priority="41" stopIfTrue="1">
      <formula>0</formula>
    </cfRule>
  </conditionalFormatting>
  <conditionalFormatting sqref="C202:O203">
    <cfRule type="expression" dxfId="52" priority="101" stopIfTrue="1">
      <formula>0</formula>
    </cfRule>
  </conditionalFormatting>
  <conditionalFormatting sqref="C205:O205">
    <cfRule type="expression" dxfId="51" priority="44" stopIfTrue="1">
      <formula>0</formula>
    </cfRule>
  </conditionalFormatting>
  <conditionalFormatting sqref="C218:O219">
    <cfRule type="expression" dxfId="50" priority="98" stopIfTrue="1">
      <formula>0</formula>
    </cfRule>
  </conditionalFormatting>
  <conditionalFormatting sqref="C221:O221">
    <cfRule type="expression" dxfId="49" priority="47" stopIfTrue="1">
      <formula>0</formula>
    </cfRule>
  </conditionalFormatting>
  <conditionalFormatting sqref="C234:O235">
    <cfRule type="expression" dxfId="48" priority="95" stopIfTrue="1">
      <formula>0</formula>
    </cfRule>
  </conditionalFormatting>
  <conditionalFormatting sqref="C237:O237">
    <cfRule type="expression" dxfId="47" priority="50" stopIfTrue="1">
      <formula>0</formula>
    </cfRule>
  </conditionalFormatting>
  <conditionalFormatting sqref="C250:O251">
    <cfRule type="expression" dxfId="46" priority="92" stopIfTrue="1">
      <formula>0</formula>
    </cfRule>
  </conditionalFormatting>
  <conditionalFormatting sqref="C253:O253">
    <cfRule type="expression" dxfId="45" priority="53" stopIfTrue="1">
      <formula>0</formula>
    </cfRule>
  </conditionalFormatting>
  <conditionalFormatting sqref="C266:O267">
    <cfRule type="expression" dxfId="44" priority="89" stopIfTrue="1">
      <formula>0</formula>
    </cfRule>
  </conditionalFormatting>
  <conditionalFormatting sqref="C269:O269">
    <cfRule type="expression" dxfId="43" priority="56" stopIfTrue="1">
      <formula>0</formula>
    </cfRule>
  </conditionalFormatting>
  <conditionalFormatting sqref="C282:O283">
    <cfRule type="expression" dxfId="42" priority="86" stopIfTrue="1">
      <formula>0</formula>
    </cfRule>
  </conditionalFormatting>
  <conditionalFormatting sqref="C285:O285">
    <cfRule type="expression" dxfId="41" priority="59" stopIfTrue="1">
      <formula>0</formula>
    </cfRule>
  </conditionalFormatting>
  <conditionalFormatting sqref="C298:O299">
    <cfRule type="expression" dxfId="40" priority="83" stopIfTrue="1">
      <formula>0</formula>
    </cfRule>
  </conditionalFormatting>
  <conditionalFormatting sqref="C301:O301">
    <cfRule type="expression" dxfId="39" priority="62" stopIfTrue="1">
      <formula>0</formula>
    </cfRule>
  </conditionalFormatting>
  <conditionalFormatting sqref="C314:O315">
    <cfRule type="expression" dxfId="38" priority="80" stopIfTrue="1">
      <formula>0</formula>
    </cfRule>
  </conditionalFormatting>
  <conditionalFormatting sqref="C317:O317">
    <cfRule type="expression" dxfId="37" priority="65" stopIfTrue="1">
      <formula>0</formula>
    </cfRule>
  </conditionalFormatting>
  <conditionalFormatting sqref="C330:O331">
    <cfRule type="expression" dxfId="36" priority="77" stopIfTrue="1">
      <formula>0</formula>
    </cfRule>
  </conditionalFormatting>
  <conditionalFormatting sqref="C333:O333">
    <cfRule type="expression" dxfId="35" priority="68" stopIfTrue="1">
      <formula>0</formula>
    </cfRule>
  </conditionalFormatting>
  <conditionalFormatting sqref="C346:O347">
    <cfRule type="expression" dxfId="34" priority="74" stopIfTrue="1">
      <formula>0</formula>
    </cfRule>
  </conditionalFormatting>
  <conditionalFormatting sqref="C349:O349">
    <cfRule type="expression" dxfId="33" priority="71" stopIfTrue="1">
      <formula>0</formula>
    </cfRule>
  </conditionalFormatting>
  <conditionalFormatting sqref="C362:O363">
    <cfRule type="expression" dxfId="32" priority="8" stopIfTrue="1">
      <formula>0</formula>
    </cfRule>
  </conditionalFormatting>
  <conditionalFormatting sqref="C365:O365">
    <cfRule type="expression" dxfId="31" priority="5" stopIfTrue="1">
      <formula>0</formula>
    </cfRule>
  </conditionalFormatting>
  <conditionalFormatting sqref="C378:O379">
    <cfRule type="expression" dxfId="30" priority="2" stopIfTrue="1">
      <formula>0</formula>
    </cfRule>
  </conditionalFormatting>
  <conditionalFormatting sqref="C381:O381">
    <cfRule type="expression" dxfId="29" priority="1" stopIfTrue="1">
      <formula>0</formula>
    </cfRule>
  </conditionalFormatting>
  <hyperlinks>
    <hyperlink ref="Q2" location="Indice!A1" tooltip="(voltar ao índice)" display="Indice!A1" xr:uid="{1E8EADB6-05AE-493B-A105-119BC9758969}"/>
  </hyperlinks>
  <printOptions horizontalCentered="1"/>
  <pageMargins left="0.27559055118110237" right="0.27559055118110237" top="0.6692913385826772" bottom="0.39370078740157483" header="0" footer="0"/>
  <pageSetup paperSize="9" scale="88" fitToWidth="24" fitToHeight="24" orientation="landscape" r:id="rId1"/>
  <headerFooter alignWithMargins="0"/>
  <rowBreaks count="11" manualBreakCount="11">
    <brk id="33" min="1" max="14" man="1"/>
    <brk id="65" min="1" max="14" man="1"/>
    <brk id="97" min="1" max="14" man="1"/>
    <brk id="129" min="1" max="14" man="1"/>
    <brk id="161" min="1" max="14" man="1"/>
    <brk id="193" min="1" max="14" man="1"/>
    <brk id="225" min="1" max="14" man="1"/>
    <brk id="257" min="1" max="14" man="1"/>
    <brk id="289" min="1" max="14" man="1"/>
    <brk id="321" min="1" max="14" man="1"/>
    <brk id="353" min="1" max="14"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F89C-3924-479E-A991-A7780B407132}">
  <dimension ref="B1:P50"/>
  <sheetViews>
    <sheetView showGridLines="0" workbookViewId="0">
      <pane ySplit="5" topLeftCell="A6" activePane="bottomLeft" state="frozen"/>
      <selection pane="bottomLeft" activeCell="J2" sqref="J2"/>
    </sheetView>
  </sheetViews>
  <sheetFormatPr defaultRowHeight="12.45"/>
  <cols>
    <col min="2" max="2" width="23.69140625" customWidth="1"/>
    <col min="3" max="8" width="12.3828125" customWidth="1"/>
    <col min="9" max="9" width="6.69140625" customWidth="1"/>
    <col min="10" max="10" width="14.3046875" bestFit="1" customWidth="1"/>
  </cols>
  <sheetData>
    <row r="1" spans="2:11" ht="16.5" customHeight="1">
      <c r="B1" s="925" t="s">
        <v>1003</v>
      </c>
      <c r="C1" s="925"/>
      <c r="D1" s="925"/>
      <c r="E1" s="925"/>
      <c r="F1" s="925"/>
      <c r="G1" s="925"/>
      <c r="H1" s="925"/>
      <c r="I1" s="565"/>
      <c r="J1" s="565"/>
      <c r="K1" s="565"/>
    </row>
    <row r="2" spans="2:11" ht="16.5" customHeight="1">
      <c r="B2" s="814"/>
      <c r="C2" s="814"/>
      <c r="D2" s="814"/>
      <c r="E2" s="814"/>
      <c r="F2" s="814"/>
      <c r="G2" s="814"/>
      <c r="H2" s="814"/>
      <c r="I2" s="565"/>
      <c r="J2" s="434" t="s">
        <v>826</v>
      </c>
      <c r="K2" s="565"/>
    </row>
    <row r="3" spans="2:11">
      <c r="B3" s="815"/>
      <c r="C3" s="815"/>
      <c r="D3" s="815"/>
      <c r="E3" s="816"/>
      <c r="F3" s="815"/>
      <c r="G3" s="816"/>
      <c r="H3" s="816" t="s">
        <v>29</v>
      </c>
      <c r="I3" s="815"/>
      <c r="J3" s="434"/>
      <c r="K3" s="815"/>
    </row>
    <row r="4" spans="2:11" ht="18.75" customHeight="1">
      <c r="B4" s="920" t="s">
        <v>16</v>
      </c>
      <c r="C4" s="922" t="s">
        <v>9</v>
      </c>
      <c r="D4" s="923"/>
      <c r="E4" s="923"/>
      <c r="F4" s="923"/>
      <c r="G4" s="924"/>
      <c r="H4" s="846"/>
      <c r="I4" s="565"/>
      <c r="J4" s="434"/>
      <c r="K4" s="565"/>
    </row>
    <row r="5" spans="2:11" ht="18.75" customHeight="1">
      <c r="B5" s="921"/>
      <c r="C5" s="817">
        <v>2019</v>
      </c>
      <c r="D5" s="817">
        <v>2020</v>
      </c>
      <c r="E5" s="817">
        <v>2021</v>
      </c>
      <c r="F5" s="817">
        <v>2022</v>
      </c>
      <c r="G5" s="817">
        <v>2023</v>
      </c>
      <c r="H5" s="817">
        <v>2024</v>
      </c>
      <c r="I5" s="565"/>
      <c r="J5" s="565"/>
      <c r="K5" s="565"/>
    </row>
    <row r="6" spans="2:11" ht="6" customHeight="1">
      <c r="B6" s="565"/>
      <c r="C6" s="565"/>
      <c r="D6" s="565"/>
      <c r="E6" s="565"/>
      <c r="F6" s="565"/>
      <c r="G6" s="565"/>
      <c r="H6" s="565"/>
      <c r="I6" s="565"/>
      <c r="J6" s="565"/>
      <c r="K6" s="565"/>
    </row>
    <row r="7" spans="2:11" ht="15" customHeight="1">
      <c r="B7" s="819" t="s">
        <v>910</v>
      </c>
      <c r="C7" s="820">
        <v>82.852332375468379</v>
      </c>
      <c r="D7" s="820">
        <v>65.963440457627627</v>
      </c>
      <c r="E7" s="820">
        <v>71.200873622194095</v>
      </c>
      <c r="F7" s="820">
        <v>80.033298861172725</v>
      </c>
      <c r="G7" s="820">
        <v>84.353008260156798</v>
      </c>
      <c r="H7" s="820">
        <v>86.621564848567161</v>
      </c>
      <c r="I7" s="565"/>
      <c r="J7" s="565"/>
      <c r="K7" s="565"/>
    </row>
    <row r="8" spans="2:11" ht="15" customHeight="1">
      <c r="B8" s="821" t="s">
        <v>17</v>
      </c>
      <c r="C8" s="818">
        <v>71.278228660189896</v>
      </c>
      <c r="D8" s="818">
        <v>76.856817223569095</v>
      </c>
      <c r="E8" s="818">
        <v>44.735443462334118</v>
      </c>
      <c r="F8" s="818">
        <v>63.150366147868233</v>
      </c>
      <c r="G8" s="818">
        <v>73.373887462292146</v>
      </c>
      <c r="H8" s="818">
        <v>79.062807044063192</v>
      </c>
      <c r="I8" s="565"/>
      <c r="J8" s="565"/>
      <c r="K8" s="565"/>
    </row>
    <row r="9" spans="2:11" ht="15" customHeight="1">
      <c r="B9" s="821" t="s">
        <v>18</v>
      </c>
      <c r="C9" s="818">
        <v>78.18648327864274</v>
      </c>
      <c r="D9" s="818">
        <v>81.506911072744089</v>
      </c>
      <c r="E9" s="818">
        <v>35.814665161328655</v>
      </c>
      <c r="F9" s="818">
        <v>75.175980634167317</v>
      </c>
      <c r="G9" s="818">
        <v>80.641205620148057</v>
      </c>
      <c r="H9" s="818">
        <v>86.075439000691176</v>
      </c>
      <c r="I9" s="565"/>
      <c r="J9" s="565"/>
      <c r="K9" s="565"/>
    </row>
    <row r="10" spans="2:11" ht="15" customHeight="1">
      <c r="B10" s="821" t="s">
        <v>19</v>
      </c>
      <c r="C10" s="818">
        <v>83.789572558040746</v>
      </c>
      <c r="D10" s="822">
        <v>69.440671872815514</v>
      </c>
      <c r="E10" s="822">
        <v>53.988399863527803</v>
      </c>
      <c r="F10" s="818">
        <v>78.797847873743521</v>
      </c>
      <c r="G10" s="822">
        <v>82.626623888918104</v>
      </c>
      <c r="H10" s="822">
        <v>87.860586055228652</v>
      </c>
      <c r="I10" s="565"/>
      <c r="J10" s="565"/>
      <c r="K10" s="565"/>
    </row>
    <row r="11" spans="2:11" ht="15" customHeight="1">
      <c r="B11" s="821" t="s">
        <v>20</v>
      </c>
      <c r="C11" s="818">
        <v>85.198709963653741</v>
      </c>
      <c r="D11" s="822">
        <v>17.286245353159853</v>
      </c>
      <c r="E11" s="822">
        <v>52.465130407634611</v>
      </c>
      <c r="F11" s="818">
        <v>82.657276728914653</v>
      </c>
      <c r="G11" s="822">
        <v>87.807269402170206</v>
      </c>
      <c r="H11" s="822">
        <v>88.383723991013554</v>
      </c>
      <c r="I11" s="565"/>
      <c r="J11" s="565"/>
      <c r="K11" s="565"/>
    </row>
    <row r="12" spans="2:11" ht="15" customHeight="1">
      <c r="B12" s="821" t="s">
        <v>21</v>
      </c>
      <c r="C12" s="818">
        <v>83.458181142821758</v>
      </c>
      <c r="D12" s="818">
        <v>49.756493506493506</v>
      </c>
      <c r="E12" s="818">
        <v>64.412364468317918</v>
      </c>
      <c r="F12" s="818">
        <v>79.55002705520306</v>
      </c>
      <c r="G12" s="818">
        <v>87.087048849713099</v>
      </c>
      <c r="H12" s="818">
        <v>89.044544613507085</v>
      </c>
      <c r="I12" s="565"/>
      <c r="J12" s="565"/>
      <c r="K12" s="565"/>
    </row>
    <row r="13" spans="2:11" ht="15" customHeight="1">
      <c r="B13" s="821" t="s">
        <v>22</v>
      </c>
      <c r="C13" s="818">
        <v>85.551753826887165</v>
      </c>
      <c r="D13" s="818">
        <v>29.964412811387902</v>
      </c>
      <c r="E13" s="818">
        <v>67.314403292181069</v>
      </c>
      <c r="F13" s="818">
        <v>83.477858564764702</v>
      </c>
      <c r="G13" s="818">
        <v>86.449328882598806</v>
      </c>
      <c r="H13" s="818">
        <v>88.57180129206111</v>
      </c>
      <c r="I13" s="565"/>
      <c r="J13" s="565"/>
      <c r="K13" s="565"/>
    </row>
    <row r="14" spans="2:11" ht="15" customHeight="1">
      <c r="B14" s="821" t="s">
        <v>23</v>
      </c>
      <c r="C14" s="818">
        <v>86.559471411694602</v>
      </c>
      <c r="D14" s="818">
        <v>53.627395689838487</v>
      </c>
      <c r="E14" s="818">
        <v>73.655464903560528</v>
      </c>
      <c r="F14" s="818">
        <v>86.172955050405065</v>
      </c>
      <c r="G14" s="818">
        <v>89.263438619256249</v>
      </c>
      <c r="H14" s="818">
        <v>90.364450844226326</v>
      </c>
      <c r="I14" s="565"/>
      <c r="J14" s="565"/>
      <c r="K14" s="565"/>
    </row>
    <row r="15" spans="2:11" ht="15" customHeight="1">
      <c r="B15" s="821" t="s">
        <v>24</v>
      </c>
      <c r="C15" s="818">
        <v>89.868321861472424</v>
      </c>
      <c r="D15" s="822">
        <v>59.940144752942956</v>
      </c>
      <c r="E15" s="822">
        <v>81.925395321686608</v>
      </c>
      <c r="F15" s="818">
        <v>88.376677884652409</v>
      </c>
      <c r="G15" s="822">
        <v>91.381859523190428</v>
      </c>
      <c r="H15" s="822">
        <v>91.240626006971908</v>
      </c>
      <c r="I15" s="565"/>
      <c r="J15" s="565"/>
      <c r="K15" s="565"/>
    </row>
    <row r="16" spans="2:11" ht="15" customHeight="1">
      <c r="B16" s="821" t="s">
        <v>25</v>
      </c>
      <c r="C16" s="818">
        <v>87.45143165825894</v>
      </c>
      <c r="D16" s="822">
        <v>63.748574959779233</v>
      </c>
      <c r="E16" s="822">
        <v>81.160774645086889</v>
      </c>
      <c r="F16" s="818">
        <v>83.053464661604607</v>
      </c>
      <c r="G16" s="822">
        <v>86.842526072746267</v>
      </c>
      <c r="H16" s="822">
        <v>88.520424858617858</v>
      </c>
      <c r="I16" s="565"/>
      <c r="J16" s="565"/>
      <c r="K16" s="565"/>
    </row>
    <row r="17" spans="2:11" ht="15" customHeight="1">
      <c r="B17" s="821" t="s">
        <v>26</v>
      </c>
      <c r="C17" s="818">
        <v>84.555453712190655</v>
      </c>
      <c r="D17" s="822">
        <v>63.493878865979383</v>
      </c>
      <c r="E17" s="822">
        <v>81.479738355789905</v>
      </c>
      <c r="F17" s="818">
        <v>82.341226956530861</v>
      </c>
      <c r="G17" s="822">
        <v>86.220904720965279</v>
      </c>
      <c r="H17" s="822">
        <v>87.317197580216671</v>
      </c>
      <c r="I17" s="565"/>
      <c r="J17" s="565"/>
      <c r="K17" s="565"/>
    </row>
    <row r="18" spans="2:11" ht="15" customHeight="1">
      <c r="B18" s="821" t="s">
        <v>27</v>
      </c>
      <c r="C18" s="818">
        <v>79.742119862150119</v>
      </c>
      <c r="D18" s="822">
        <v>51.230414257165748</v>
      </c>
      <c r="E18" s="822">
        <v>77.152944528102225</v>
      </c>
      <c r="F18" s="818">
        <v>75.843182820790361</v>
      </c>
      <c r="G18" s="822">
        <v>81.078375218340099</v>
      </c>
      <c r="H18" s="822">
        <v>84.367865976117145</v>
      </c>
      <c r="I18" s="565"/>
      <c r="J18" s="565"/>
      <c r="K18" s="565"/>
    </row>
    <row r="19" spans="2:11" ht="15" customHeight="1">
      <c r="B19" s="821" t="s">
        <v>28</v>
      </c>
      <c r="C19" s="818">
        <v>74.643962458797773</v>
      </c>
      <c r="D19" s="822">
        <v>49.683127903541987</v>
      </c>
      <c r="E19" s="822">
        <v>62.194401505991827</v>
      </c>
      <c r="F19" s="818">
        <v>70.473495104738817</v>
      </c>
      <c r="G19" s="822">
        <v>75.923799849767832</v>
      </c>
      <c r="H19" s="822">
        <v>75.893794529440513</v>
      </c>
      <c r="I19" s="565"/>
      <c r="J19" s="565"/>
      <c r="K19" s="565"/>
    </row>
    <row r="20" spans="2:11" ht="6" customHeight="1">
      <c r="B20" s="821"/>
      <c r="C20" s="818"/>
      <c r="D20" s="822"/>
      <c r="E20" s="822"/>
      <c r="F20" s="818"/>
      <c r="G20" s="822"/>
      <c r="H20" s="822"/>
      <c r="I20" s="565"/>
      <c r="J20" s="565"/>
      <c r="K20" s="565"/>
    </row>
    <row r="21" spans="2:11" ht="15" customHeight="1">
      <c r="B21" s="819" t="s">
        <v>61</v>
      </c>
      <c r="C21" s="820">
        <v>84.181593131315779</v>
      </c>
      <c r="D21" s="820">
        <v>67.659675322683199</v>
      </c>
      <c r="E21" s="820">
        <v>72.380286182074755</v>
      </c>
      <c r="F21" s="820">
        <v>80.703230771215686</v>
      </c>
      <c r="G21" s="820">
        <v>84.992769265074202</v>
      </c>
      <c r="H21" s="820">
        <v>87.117809653037753</v>
      </c>
      <c r="I21" s="565"/>
      <c r="J21" s="565"/>
      <c r="K21" s="565"/>
    </row>
    <row r="22" spans="2:11" ht="15" customHeight="1">
      <c r="B22" s="821" t="s">
        <v>17</v>
      </c>
      <c r="C22" s="818">
        <v>72.047671671366516</v>
      </c>
      <c r="D22" s="818">
        <v>77.49498715404485</v>
      </c>
      <c r="E22" s="818">
        <v>47.167712006604035</v>
      </c>
      <c r="F22" s="818">
        <v>63.326014298346841</v>
      </c>
      <c r="G22" s="818">
        <v>73.602707174293087</v>
      </c>
      <c r="H22" s="818">
        <v>79.280825062506722</v>
      </c>
      <c r="I22" s="565"/>
      <c r="J22" s="565"/>
      <c r="K22" s="565"/>
    </row>
    <row r="23" spans="2:11" ht="15" customHeight="1">
      <c r="B23" s="821" t="s">
        <v>18</v>
      </c>
      <c r="C23" s="818">
        <v>79.904160393640069</v>
      </c>
      <c r="D23" s="818">
        <v>82.577738978611961</v>
      </c>
      <c r="E23" s="818">
        <v>38.128100428576253</v>
      </c>
      <c r="F23" s="818">
        <v>76.135641744521905</v>
      </c>
      <c r="G23" s="818">
        <v>81.425441305877101</v>
      </c>
      <c r="H23" s="818">
        <v>86.537425118670058</v>
      </c>
      <c r="I23" s="565"/>
      <c r="J23" s="565"/>
      <c r="K23" s="565"/>
    </row>
    <row r="24" spans="2:11" ht="15" customHeight="1">
      <c r="B24" s="821" t="s">
        <v>19</v>
      </c>
      <c r="C24" s="818">
        <v>85.315342175032299</v>
      </c>
      <c r="D24" s="822">
        <v>70.375564018710932</v>
      </c>
      <c r="E24" s="822">
        <v>58.606615280764821</v>
      </c>
      <c r="F24" s="818">
        <v>79.672828021229719</v>
      </c>
      <c r="G24" s="822">
        <v>83.445427496796526</v>
      </c>
      <c r="H24" s="822">
        <v>88.537636590627358</v>
      </c>
      <c r="I24" s="565"/>
      <c r="J24" s="565"/>
      <c r="K24" s="565"/>
    </row>
    <row r="25" spans="2:11" ht="15" customHeight="1">
      <c r="B25" s="821" t="s">
        <v>20</v>
      </c>
      <c r="C25" s="818">
        <v>86.701480324332366</v>
      </c>
      <c r="D25" s="822">
        <v>16.419386745796242</v>
      </c>
      <c r="E25" s="822">
        <v>54.790530885658896</v>
      </c>
      <c r="F25" s="818">
        <v>83.459251663455476</v>
      </c>
      <c r="G25" s="822">
        <v>88.857924615936625</v>
      </c>
      <c r="H25" s="822">
        <v>89.175792482394073</v>
      </c>
      <c r="I25" s="565"/>
      <c r="J25" s="565"/>
      <c r="K25" s="565"/>
    </row>
    <row r="26" spans="2:11" ht="15" customHeight="1">
      <c r="B26" s="821" t="s">
        <v>21</v>
      </c>
      <c r="C26" s="818">
        <v>84.716121660853332</v>
      </c>
      <c r="D26" s="818">
        <v>49.756493506493506</v>
      </c>
      <c r="E26" s="818">
        <v>66.125486557892827</v>
      </c>
      <c r="F26" s="818">
        <v>80.374707363692949</v>
      </c>
      <c r="G26" s="818">
        <v>87.957695080986966</v>
      </c>
      <c r="H26" s="818">
        <v>89.774195442800092</v>
      </c>
      <c r="I26" s="565"/>
      <c r="J26" s="565"/>
      <c r="K26" s="565"/>
    </row>
    <row r="27" spans="2:11" ht="15" customHeight="1">
      <c r="B27" s="821" t="s">
        <v>22</v>
      </c>
      <c r="C27" s="818">
        <v>87.046584675683846</v>
      </c>
      <c r="D27" s="818">
        <v>37.093626541006238</v>
      </c>
      <c r="E27" s="818">
        <v>67.762561324373976</v>
      </c>
      <c r="F27" s="818">
        <v>84.55527144985173</v>
      </c>
      <c r="G27" s="818">
        <v>87.551517294848949</v>
      </c>
      <c r="H27" s="818">
        <v>89.211990059003526</v>
      </c>
      <c r="I27" s="565"/>
      <c r="J27" s="565"/>
      <c r="K27" s="565"/>
    </row>
    <row r="28" spans="2:11" ht="15" customHeight="1">
      <c r="B28" s="821" t="s">
        <v>23</v>
      </c>
      <c r="C28" s="818">
        <v>88.168835968447922</v>
      </c>
      <c r="D28" s="818">
        <v>55.766688872674976</v>
      </c>
      <c r="E28" s="818">
        <v>74.571422836036618</v>
      </c>
      <c r="F28" s="818">
        <v>87.24850274764988</v>
      </c>
      <c r="G28" s="818">
        <v>90.164535107585422</v>
      </c>
      <c r="H28" s="818">
        <v>90.895459416417239</v>
      </c>
      <c r="I28" s="565"/>
      <c r="J28" s="565"/>
      <c r="K28" s="565"/>
    </row>
    <row r="29" spans="2:11" ht="15" customHeight="1">
      <c r="B29" s="821" t="s">
        <v>24</v>
      </c>
      <c r="C29" s="818">
        <v>91.14092385833257</v>
      </c>
      <c r="D29" s="822">
        <v>60.40843008053551</v>
      </c>
      <c r="E29" s="822">
        <v>82.474546572561991</v>
      </c>
      <c r="F29" s="818">
        <v>88.995218346660351</v>
      </c>
      <c r="G29" s="822">
        <v>92.000016497362481</v>
      </c>
      <c r="H29" s="822">
        <v>91.581847249299315</v>
      </c>
      <c r="I29" s="565"/>
      <c r="J29" s="565"/>
      <c r="K29" s="565"/>
    </row>
    <row r="30" spans="2:11" ht="15" customHeight="1">
      <c r="B30" s="821" t="s">
        <v>25</v>
      </c>
      <c r="C30" s="818">
        <v>89.195947937512614</v>
      </c>
      <c r="D30" s="822">
        <v>65.083399709506622</v>
      </c>
      <c r="E30" s="822">
        <v>82.138168487280467</v>
      </c>
      <c r="F30" s="818">
        <v>84.031067595133848</v>
      </c>
      <c r="G30" s="822">
        <v>87.823320009594781</v>
      </c>
      <c r="H30" s="822">
        <v>89.134719334719335</v>
      </c>
      <c r="I30" s="565"/>
      <c r="J30" s="565"/>
      <c r="K30" s="565"/>
    </row>
    <row r="31" spans="2:11" ht="15" customHeight="1">
      <c r="B31" s="821" t="s">
        <v>26</v>
      </c>
      <c r="C31" s="818">
        <v>86.007432082875923</v>
      </c>
      <c r="D31" s="822">
        <v>65.839982499165259</v>
      </c>
      <c r="E31" s="822">
        <v>82.556254924459168</v>
      </c>
      <c r="F31" s="818">
        <v>82.8991108017904</v>
      </c>
      <c r="G31" s="822">
        <v>86.862880857189893</v>
      </c>
      <c r="H31" s="822">
        <v>88.276960121261425</v>
      </c>
      <c r="I31" s="565"/>
      <c r="J31" s="565"/>
      <c r="K31" s="565"/>
    </row>
    <row r="32" spans="2:11" ht="15" customHeight="1">
      <c r="B32" s="821" t="s">
        <v>27</v>
      </c>
      <c r="C32" s="818">
        <v>81.239385803578344</v>
      </c>
      <c r="D32" s="822">
        <v>53.962761749037391</v>
      </c>
      <c r="E32" s="822">
        <v>78.285281641057566</v>
      </c>
      <c r="F32" s="818">
        <v>76.686164948920876</v>
      </c>
      <c r="G32" s="822">
        <v>81.554336596644859</v>
      </c>
      <c r="H32" s="822">
        <v>84.802039914759391</v>
      </c>
      <c r="I32" s="565"/>
      <c r="J32" s="565"/>
      <c r="K32" s="565"/>
    </row>
    <row r="33" spans="2:11" ht="15" customHeight="1">
      <c r="B33" s="821" t="s">
        <v>28</v>
      </c>
      <c r="C33" s="818">
        <v>75.932354103543673</v>
      </c>
      <c r="D33" s="822">
        <v>51.408972932888396</v>
      </c>
      <c r="E33" s="822">
        <v>62.787153383348368</v>
      </c>
      <c r="F33" s="818">
        <v>70.901833675788666</v>
      </c>
      <c r="G33" s="822">
        <v>76.234609466240727</v>
      </c>
      <c r="H33" s="822">
        <v>76.099833251756664</v>
      </c>
      <c r="I33" s="565"/>
      <c r="J33" s="565"/>
      <c r="K33" s="565"/>
    </row>
    <row r="34" spans="2:11" ht="6" customHeight="1">
      <c r="B34" s="821"/>
      <c r="C34" s="818"/>
      <c r="D34" s="818"/>
      <c r="E34" s="818"/>
      <c r="F34" s="818"/>
      <c r="G34" s="818"/>
      <c r="H34" s="818"/>
      <c r="I34" s="565"/>
      <c r="J34" s="565"/>
      <c r="K34" s="565"/>
    </row>
    <row r="35" spans="2:11" ht="15" customHeight="1">
      <c r="B35" s="819" t="s">
        <v>48</v>
      </c>
      <c r="C35" s="820">
        <v>63.904675842600135</v>
      </c>
      <c r="D35" s="820">
        <v>42.80646141464576</v>
      </c>
      <c r="E35" s="820">
        <v>57.752096099432357</v>
      </c>
      <c r="F35" s="820">
        <v>70.308185866104395</v>
      </c>
      <c r="G35" s="820">
        <v>74.474845139317466</v>
      </c>
      <c r="H35" s="820">
        <v>78.420700050242843</v>
      </c>
      <c r="I35" s="565"/>
      <c r="J35" s="565"/>
      <c r="K35" s="565"/>
    </row>
    <row r="36" spans="2:11" ht="15" customHeight="1">
      <c r="B36" s="821" t="s">
        <v>17</v>
      </c>
      <c r="C36" s="818">
        <v>50.195771339075954</v>
      </c>
      <c r="D36" s="818">
        <v>62.395760268100695</v>
      </c>
      <c r="E36" s="818">
        <v>19.756726870622927</v>
      </c>
      <c r="F36" s="818">
        <v>59.837455830388699</v>
      </c>
      <c r="G36" s="818">
        <v>66.641384541129426</v>
      </c>
      <c r="H36" s="818">
        <v>73.793671929490827</v>
      </c>
      <c r="I36" s="565"/>
      <c r="J36" s="565"/>
      <c r="K36" s="565"/>
    </row>
    <row r="37" spans="2:11" ht="15" customHeight="1">
      <c r="B37" s="821" t="s">
        <v>18</v>
      </c>
      <c r="C37" s="818">
        <v>45.081387119603676</v>
      </c>
      <c r="D37" s="818">
        <v>58.047735618115063</v>
      </c>
      <c r="E37" s="818">
        <v>18.782608695652172</v>
      </c>
      <c r="F37" s="818">
        <v>60.111687275628242</v>
      </c>
      <c r="G37" s="818">
        <v>65.173065446588424</v>
      </c>
      <c r="H37" s="818">
        <v>72.74154950643134</v>
      </c>
      <c r="I37" s="565"/>
      <c r="J37" s="565"/>
      <c r="K37" s="565"/>
    </row>
    <row r="38" spans="2:11" ht="15" customHeight="1">
      <c r="B38" s="821" t="s">
        <v>19</v>
      </c>
      <c r="C38" s="818">
        <v>62.504472271914139</v>
      </c>
      <c r="D38" s="822">
        <v>43.703703703703702</v>
      </c>
      <c r="E38" s="822">
        <v>23.260914978065593</v>
      </c>
      <c r="F38" s="818">
        <v>57.994961470065206</v>
      </c>
      <c r="G38" s="822">
        <v>60.85442303227304</v>
      </c>
      <c r="H38" s="822">
        <v>72.850855745721276</v>
      </c>
      <c r="I38" s="565"/>
      <c r="J38" s="565"/>
      <c r="K38" s="565"/>
    </row>
    <row r="39" spans="2:11" ht="15" customHeight="1">
      <c r="B39" s="821" t="s">
        <v>20</v>
      </c>
      <c r="C39" s="818">
        <v>52.705397928327869</v>
      </c>
      <c r="D39" s="822">
        <v>30.76923076923077</v>
      </c>
      <c r="E39" s="822">
        <v>22.893518518518519</v>
      </c>
      <c r="F39" s="818">
        <v>67.675986771464153</v>
      </c>
      <c r="G39" s="822">
        <v>71.993241004572255</v>
      </c>
      <c r="H39" s="822">
        <v>73.926537026124521</v>
      </c>
      <c r="I39" s="565"/>
      <c r="J39" s="565"/>
      <c r="K39" s="565"/>
    </row>
    <row r="40" spans="2:11" ht="15" customHeight="1">
      <c r="B40" s="821" t="s">
        <v>21</v>
      </c>
      <c r="C40" s="818">
        <v>65.819841907257896</v>
      </c>
      <c r="D40" s="822" t="s">
        <v>232</v>
      </c>
      <c r="E40" s="818">
        <v>43.350690139680964</v>
      </c>
      <c r="F40" s="818">
        <v>65.836770771950498</v>
      </c>
      <c r="G40" s="818">
        <v>74.723731035774492</v>
      </c>
      <c r="H40" s="818">
        <v>77.910772578890104</v>
      </c>
      <c r="I40" s="565"/>
      <c r="J40" s="565"/>
      <c r="K40" s="565"/>
    </row>
    <row r="41" spans="2:11" ht="15" customHeight="1">
      <c r="B41" s="821" t="s">
        <v>22</v>
      </c>
      <c r="C41" s="818">
        <v>69.301476688236278</v>
      </c>
      <c r="D41" s="818">
        <v>12.335216572504708</v>
      </c>
      <c r="E41" s="818">
        <v>63.866928993024509</v>
      </c>
      <c r="F41" s="818">
        <v>71.931569524567337</v>
      </c>
      <c r="G41" s="818">
        <v>75.298165137614674</v>
      </c>
      <c r="H41" s="818">
        <v>81.074592882245213</v>
      </c>
      <c r="I41" s="565"/>
      <c r="J41" s="565"/>
      <c r="K41" s="565"/>
    </row>
    <row r="42" spans="2:11" ht="15" customHeight="1">
      <c r="B42" s="821" t="s">
        <v>23</v>
      </c>
      <c r="C42" s="818">
        <v>71.185458958517216</v>
      </c>
      <c r="D42" s="818">
        <v>38.745034574076797</v>
      </c>
      <c r="E42" s="818">
        <v>66.995864753101429</v>
      </c>
      <c r="F42" s="818">
        <v>76.575646928083813</v>
      </c>
      <c r="G42" s="818">
        <v>80.031389849201474</v>
      </c>
      <c r="H42" s="818">
        <v>83.597536348949916</v>
      </c>
      <c r="I42" s="565"/>
      <c r="J42" s="565"/>
      <c r="K42" s="565"/>
    </row>
    <row r="43" spans="2:11" ht="15" customHeight="1">
      <c r="B43" s="821" t="s">
        <v>24</v>
      </c>
      <c r="C43" s="818">
        <v>77.627706104035425</v>
      </c>
      <c r="D43" s="822">
        <v>55.376618081744979</v>
      </c>
      <c r="E43" s="822">
        <v>76.434420654569209</v>
      </c>
      <c r="F43" s="818">
        <v>82.094297067984101</v>
      </c>
      <c r="G43" s="822">
        <v>84.236371004266886</v>
      </c>
      <c r="H43" s="822">
        <v>87.397278728276973</v>
      </c>
      <c r="I43" s="565"/>
      <c r="J43" s="565"/>
      <c r="K43" s="565"/>
    </row>
    <row r="44" spans="2:11" ht="15" customHeight="1">
      <c r="B44" s="821" t="s">
        <v>25</v>
      </c>
      <c r="C44" s="818">
        <v>70.475816677736844</v>
      </c>
      <c r="D44" s="822">
        <v>50.318208603417794</v>
      </c>
      <c r="E44" s="822">
        <v>70.30938466827088</v>
      </c>
      <c r="F44" s="818">
        <v>72.188552188552194</v>
      </c>
      <c r="G44" s="822">
        <v>75.764260196130152</v>
      </c>
      <c r="H44" s="822">
        <v>80.84852261515293</v>
      </c>
      <c r="I44" s="565"/>
      <c r="J44" s="565"/>
      <c r="K44" s="565"/>
    </row>
    <row r="45" spans="2:11" ht="15" customHeight="1">
      <c r="B45" s="821" t="s">
        <v>26</v>
      </c>
      <c r="C45" s="818">
        <v>57.225982662391637</v>
      </c>
      <c r="D45" s="822">
        <v>30.979735120472313</v>
      </c>
      <c r="E45" s="822">
        <v>64.401140684410649</v>
      </c>
      <c r="F45" s="818">
        <v>72.984261952711265</v>
      </c>
      <c r="G45" s="822">
        <v>76.053889613211652</v>
      </c>
      <c r="H45" s="822">
        <v>73.370543752250626</v>
      </c>
      <c r="I45" s="565"/>
      <c r="J45" s="565"/>
      <c r="K45" s="565"/>
    </row>
    <row r="46" spans="2:11" ht="15" customHeight="1">
      <c r="B46" s="821" t="s">
        <v>27</v>
      </c>
      <c r="C46" s="818">
        <v>48.511795399426767</v>
      </c>
      <c r="D46" s="822">
        <v>21.756941283568505</v>
      </c>
      <c r="E46" s="822">
        <v>50.929946743138053</v>
      </c>
      <c r="F46" s="818">
        <v>56.9273364221946</v>
      </c>
      <c r="G46" s="822">
        <v>68.959037955655759</v>
      </c>
      <c r="H46" s="822">
        <v>71.499321573948436</v>
      </c>
      <c r="I46" s="565"/>
      <c r="J46" s="565"/>
      <c r="K46" s="565"/>
    </row>
    <row r="47" spans="2:11" ht="15" customHeight="1">
      <c r="B47" s="821" t="s">
        <v>28</v>
      </c>
      <c r="C47" s="818">
        <v>47.294463087248324</v>
      </c>
      <c r="D47" s="822">
        <v>21.900826446280991</v>
      </c>
      <c r="E47" s="822">
        <v>47.954963235294116</v>
      </c>
      <c r="F47" s="818">
        <v>58.552753856638375</v>
      </c>
      <c r="G47" s="822">
        <v>66.928630758417995</v>
      </c>
      <c r="H47" s="822">
        <v>70.030689329556182</v>
      </c>
      <c r="I47" s="565"/>
      <c r="J47" s="565"/>
      <c r="K47" s="565"/>
    </row>
    <row r="48" spans="2:11" ht="6" customHeight="1">
      <c r="B48" s="565"/>
      <c r="C48" s="565"/>
      <c r="D48" s="565"/>
      <c r="E48" s="565"/>
      <c r="F48" s="565"/>
      <c r="G48" s="565"/>
      <c r="H48" s="565"/>
      <c r="I48" s="565"/>
      <c r="J48" s="565"/>
      <c r="K48" s="565"/>
    </row>
    <row r="49" spans="2:16" ht="3" customHeight="1">
      <c r="B49" s="823"/>
      <c r="C49" s="823"/>
      <c r="D49" s="823"/>
      <c r="E49" s="823"/>
      <c r="F49" s="823"/>
      <c r="G49" s="823"/>
      <c r="H49" s="823"/>
      <c r="I49" s="565"/>
      <c r="J49" s="565"/>
      <c r="K49" s="565"/>
    </row>
    <row r="50" spans="2:16" ht="16.5" customHeight="1">
      <c r="B50" s="862" t="s">
        <v>598</v>
      </c>
      <c r="C50" s="862"/>
      <c r="D50" s="862"/>
      <c r="E50" s="862"/>
      <c r="F50" s="862"/>
      <c r="G50" s="862"/>
      <c r="H50" s="862"/>
      <c r="I50" s="32"/>
      <c r="J50" s="32"/>
      <c r="K50" s="32"/>
      <c r="L50" s="32"/>
      <c r="M50" s="32"/>
      <c r="N50" s="32"/>
      <c r="O50" s="32"/>
      <c r="P50" s="32"/>
    </row>
  </sheetData>
  <mergeCells count="4">
    <mergeCell ref="B4:B5"/>
    <mergeCell ref="C4:G4"/>
    <mergeCell ref="B1:H1"/>
    <mergeCell ref="B50:H50"/>
  </mergeCells>
  <conditionalFormatting sqref="E3">
    <cfRule type="cellIs" dxfId="28" priority="3" stopIfTrue="1" operator="equal">
      <formula>0</formula>
    </cfRule>
  </conditionalFormatting>
  <conditionalFormatting sqref="G3:H3">
    <cfRule type="cellIs" dxfId="27" priority="1" stopIfTrue="1" operator="equal">
      <formula>0</formula>
    </cfRule>
  </conditionalFormatting>
  <hyperlinks>
    <hyperlink ref="J2" location="Indice!A1" display="(Voltar ao índice)" xr:uid="{E27B0E55-6604-4FCD-B439-DEB883A80BE1}"/>
  </hyperlinks>
  <printOptions horizontalCentered="1"/>
  <pageMargins left="0.27559055118110237" right="0.27559055118110237" top="0.6692913385826772" bottom="0.27559055118110237" header="0" footer="0"/>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5B179-CB8E-4F3E-AFE8-3EF884690A15}">
  <sheetPr>
    <pageSetUpPr fitToPage="1"/>
  </sheetPr>
  <dimension ref="A1:AF82"/>
  <sheetViews>
    <sheetView showGridLines="0" zoomScaleNormal="100" workbookViewId="0">
      <pane xSplit="2" ySplit="2" topLeftCell="C3" activePane="bottomRight" state="frozen"/>
      <selection activeCell="B37" sqref="B37:K37"/>
      <selection pane="topRight" activeCell="B37" sqref="B37:K37"/>
      <selection pane="bottomLeft" activeCell="B37" sqref="B37:K37"/>
      <selection pane="bottomRight"/>
    </sheetView>
  </sheetViews>
  <sheetFormatPr defaultColWidth="9.15234375" defaultRowHeight="10.3"/>
  <cols>
    <col min="1" max="1" width="6.69140625" style="33" customWidth="1"/>
    <col min="2" max="2" width="29.3828125" style="33" customWidth="1"/>
    <col min="3" max="30" width="9.15234375" style="33"/>
    <col min="31" max="31" width="6.69140625" style="33" customWidth="1"/>
    <col min="32" max="32" width="14.53515625" style="33" bestFit="1" customWidth="1"/>
    <col min="33" max="16384" width="9.15234375" style="33"/>
  </cols>
  <sheetData>
    <row r="1" spans="1:32" ht="16.5" customHeight="1">
      <c r="A1" s="333"/>
      <c r="B1" s="863" t="s">
        <v>1002</v>
      </c>
      <c r="C1" s="863"/>
      <c r="D1" s="863"/>
      <c r="E1" s="863"/>
      <c r="F1" s="863"/>
      <c r="G1" s="863"/>
      <c r="H1" s="863"/>
      <c r="I1" s="863"/>
      <c r="J1" s="863"/>
      <c r="K1" s="863"/>
      <c r="L1" s="863"/>
      <c r="M1" s="863"/>
      <c r="N1" s="863"/>
      <c r="O1" s="863"/>
      <c r="P1" s="863"/>
      <c r="Q1" s="863"/>
      <c r="R1" s="863"/>
      <c r="S1" s="863"/>
      <c r="T1" s="863"/>
      <c r="U1" s="863"/>
      <c r="V1" s="863"/>
      <c r="W1" s="863"/>
      <c r="X1" s="309"/>
      <c r="Y1" s="309"/>
      <c r="Z1" s="309"/>
      <c r="AA1" s="309"/>
      <c r="AB1" s="309"/>
      <c r="AC1" s="309"/>
      <c r="AD1" s="309"/>
    </row>
    <row r="2" spans="1:32" ht="16.5" customHeight="1">
      <c r="B2" s="926"/>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6"/>
      <c r="AC2" s="926"/>
      <c r="AD2" s="926"/>
      <c r="AF2" s="434" t="s">
        <v>826</v>
      </c>
    </row>
    <row r="3" spans="1:32" s="44" customFormat="1" ht="16.5" customHeight="1">
      <c r="B3" s="51"/>
      <c r="C3" s="32"/>
      <c r="D3" s="32"/>
      <c r="E3" s="32"/>
      <c r="F3" s="32"/>
      <c r="G3" s="32"/>
      <c r="H3" s="32"/>
      <c r="J3" s="32"/>
      <c r="K3" s="203"/>
      <c r="L3" s="32"/>
      <c r="M3" s="32"/>
      <c r="AD3" s="53" t="s">
        <v>56</v>
      </c>
    </row>
    <row r="4" spans="1:32" ht="18.75" customHeight="1">
      <c r="B4" s="864" t="s">
        <v>8</v>
      </c>
      <c r="C4" s="907" t="s">
        <v>9</v>
      </c>
      <c r="D4" s="907"/>
      <c r="E4" s="907"/>
      <c r="F4" s="907"/>
      <c r="G4" s="907"/>
      <c r="H4" s="907"/>
      <c r="I4" s="907"/>
      <c r="J4" s="907"/>
      <c r="K4" s="907"/>
      <c r="L4" s="907"/>
      <c r="M4" s="907"/>
      <c r="N4" s="907"/>
      <c r="O4" s="907"/>
      <c r="P4" s="907"/>
      <c r="Q4" s="907"/>
      <c r="R4" s="907"/>
      <c r="S4" s="907"/>
      <c r="T4" s="907"/>
      <c r="U4" s="907"/>
      <c r="V4" s="907"/>
      <c r="W4" s="907"/>
      <c r="X4" s="907"/>
      <c r="Y4" s="907"/>
      <c r="Z4" s="907"/>
      <c r="AA4" s="907"/>
      <c r="AB4" s="907"/>
      <c r="AC4" s="907"/>
      <c r="AD4" s="867"/>
    </row>
    <row r="5" spans="1:32"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t="s">
        <v>140</v>
      </c>
      <c r="R5" s="452" t="s">
        <v>141</v>
      </c>
      <c r="S5" s="452" t="s">
        <v>142</v>
      </c>
      <c r="T5" s="452">
        <v>1993</v>
      </c>
      <c r="U5" s="452">
        <v>1994</v>
      </c>
      <c r="V5" s="452">
        <v>1995</v>
      </c>
      <c r="W5" s="452">
        <v>1996</v>
      </c>
      <c r="X5" s="452">
        <v>1997</v>
      </c>
      <c r="Y5" s="452">
        <v>1998</v>
      </c>
      <c r="Z5" s="452">
        <v>1999</v>
      </c>
      <c r="AA5" s="452">
        <v>2000</v>
      </c>
      <c r="AB5" s="452">
        <v>2001</v>
      </c>
      <c r="AC5" s="452">
        <v>2002</v>
      </c>
      <c r="AD5" s="453">
        <v>2003</v>
      </c>
    </row>
    <row r="6" spans="1:32" ht="6" customHeight="1">
      <c r="B6" s="7"/>
      <c r="C6" s="92"/>
      <c r="D6" s="92"/>
      <c r="E6" s="93"/>
      <c r="F6" s="92"/>
      <c r="G6" s="92"/>
      <c r="H6" s="92"/>
      <c r="I6" s="92"/>
      <c r="J6" s="94"/>
      <c r="K6" s="7"/>
      <c r="L6" s="7"/>
      <c r="M6" s="7"/>
      <c r="N6" s="92"/>
      <c r="O6" s="7"/>
      <c r="Q6" s="48"/>
      <c r="R6" s="48"/>
      <c r="S6" s="48"/>
      <c r="T6" s="92"/>
      <c r="U6" s="92"/>
      <c r="V6" s="92"/>
      <c r="W6" s="92"/>
      <c r="X6" s="92"/>
      <c r="Y6" s="92"/>
      <c r="Z6" s="31"/>
      <c r="AA6" s="92"/>
      <c r="AB6" s="48"/>
      <c r="AC6" s="48"/>
      <c r="AD6" s="48"/>
    </row>
    <row r="7" spans="1:32">
      <c r="B7" s="23" t="s">
        <v>61</v>
      </c>
      <c r="C7" s="7"/>
      <c r="D7" s="7"/>
      <c r="E7" s="94"/>
      <c r="F7" s="7"/>
      <c r="G7" s="7"/>
      <c r="H7" s="7"/>
      <c r="I7" s="7"/>
      <c r="J7" s="7"/>
      <c r="K7" s="7"/>
      <c r="L7" s="7"/>
      <c r="M7" s="7"/>
      <c r="N7" s="4"/>
      <c r="O7" s="7"/>
      <c r="P7" s="7"/>
      <c r="T7" s="7"/>
      <c r="U7" s="7"/>
      <c r="V7" s="7"/>
      <c r="W7" s="7"/>
      <c r="X7" s="7"/>
      <c r="Y7" s="7"/>
      <c r="Z7" s="4"/>
    </row>
    <row r="8" spans="1:32">
      <c r="B8" s="81" t="s">
        <v>4</v>
      </c>
      <c r="C8" s="95">
        <v>2519.2239999999997</v>
      </c>
      <c r="D8" s="95">
        <v>3342.6080000000002</v>
      </c>
      <c r="E8" s="95">
        <v>4147.3100000000004</v>
      </c>
      <c r="F8" s="95">
        <v>3322.3</v>
      </c>
      <c r="G8" s="95">
        <v>2641.7</v>
      </c>
      <c r="H8" s="95">
        <v>2592.1</v>
      </c>
      <c r="I8" s="95">
        <v>2885.2</v>
      </c>
      <c r="J8" s="95">
        <v>2525</v>
      </c>
      <c r="K8" s="95">
        <v>2248.4</v>
      </c>
      <c r="L8" s="95">
        <v>2421.8000000000002</v>
      </c>
      <c r="M8" s="95">
        <v>2642.2</v>
      </c>
      <c r="N8" s="95">
        <v>3105.5</v>
      </c>
      <c r="O8" s="95">
        <v>3124.7</v>
      </c>
      <c r="P8" s="95">
        <v>3221.1</v>
      </c>
      <c r="Q8" s="95">
        <v>3610.2</v>
      </c>
      <c r="R8" s="95">
        <v>3597.3</v>
      </c>
      <c r="S8" s="95">
        <v>3550.2640000000001</v>
      </c>
      <c r="T8" s="95">
        <v>3637.8919999999998</v>
      </c>
      <c r="U8" s="95">
        <v>4123.0309999999999</v>
      </c>
      <c r="V8" s="95">
        <v>4745.259</v>
      </c>
      <c r="W8" s="95">
        <v>6342.6959999999999</v>
      </c>
      <c r="X8" s="95">
        <v>6790.6</v>
      </c>
      <c r="Y8" s="95">
        <v>7010.4</v>
      </c>
      <c r="Z8" s="95">
        <v>6815.2</v>
      </c>
      <c r="AA8" s="95">
        <v>6386.5</v>
      </c>
      <c r="AB8" s="95">
        <v>6945.6</v>
      </c>
      <c r="AC8" s="95">
        <v>8412.1910000000007</v>
      </c>
      <c r="AD8" s="95">
        <v>8061.7470000000003</v>
      </c>
    </row>
    <row r="9" spans="1:32" s="60" customFormat="1" ht="15" customHeight="1">
      <c r="B9" s="97" t="s">
        <v>57</v>
      </c>
      <c r="C9" s="95">
        <v>460.86099999999999</v>
      </c>
      <c r="D9" s="95">
        <v>883.048</v>
      </c>
      <c r="E9" s="95">
        <v>1829.5239999999999</v>
      </c>
      <c r="F9" s="95">
        <v>1448.9</v>
      </c>
      <c r="G9" s="95">
        <v>757.3</v>
      </c>
      <c r="H9" s="95">
        <v>543.9</v>
      </c>
      <c r="I9" s="95">
        <v>825.8</v>
      </c>
      <c r="J9" s="95">
        <v>762.2</v>
      </c>
      <c r="K9" s="95">
        <v>577.5</v>
      </c>
      <c r="L9" s="95">
        <v>593.5</v>
      </c>
      <c r="M9" s="95">
        <v>755.2</v>
      </c>
      <c r="N9" s="95">
        <v>899.9</v>
      </c>
      <c r="O9" s="95">
        <v>618.9</v>
      </c>
      <c r="P9" s="95">
        <v>633.5</v>
      </c>
      <c r="Q9" s="95">
        <v>725.7</v>
      </c>
      <c r="R9" s="95">
        <v>786.6</v>
      </c>
      <c r="S9" s="95">
        <v>732.76400000000001</v>
      </c>
      <c r="T9" s="95">
        <v>708.70899999999995</v>
      </c>
      <c r="U9" s="95">
        <v>764.64099999999996</v>
      </c>
      <c r="V9" s="95">
        <v>802.30200000000002</v>
      </c>
      <c r="W9" s="95">
        <v>1415.5260000000001</v>
      </c>
      <c r="X9" s="95">
        <v>2212.1</v>
      </c>
      <c r="Y9" s="95">
        <v>2285</v>
      </c>
      <c r="Z9" s="95">
        <v>1142.9000000000001</v>
      </c>
      <c r="AA9" s="95">
        <v>1153.7</v>
      </c>
      <c r="AB9" s="95">
        <v>1431.2</v>
      </c>
      <c r="AC9" s="95">
        <v>2342.471</v>
      </c>
      <c r="AD9" s="95">
        <v>1377.5340000000001</v>
      </c>
    </row>
    <row r="10" spans="1:32" ht="15" customHeight="1">
      <c r="B10" s="98" t="s">
        <v>541</v>
      </c>
      <c r="C10" s="96">
        <v>76.046000000000006</v>
      </c>
      <c r="D10" s="96">
        <v>88.147000000000006</v>
      </c>
      <c r="E10" s="96">
        <v>301.67500000000001</v>
      </c>
      <c r="F10" s="96">
        <v>221.9</v>
      </c>
      <c r="G10" s="96">
        <v>70.3</v>
      </c>
      <c r="H10" s="96">
        <v>30.5</v>
      </c>
      <c r="I10" s="96">
        <v>84.8</v>
      </c>
      <c r="J10" s="96">
        <v>37.299999999999997</v>
      </c>
      <c r="K10" s="96">
        <v>60</v>
      </c>
      <c r="L10" s="96">
        <v>68</v>
      </c>
      <c r="M10" s="96">
        <v>60</v>
      </c>
      <c r="N10" s="96">
        <v>60.2</v>
      </c>
      <c r="O10" s="96">
        <v>61.8</v>
      </c>
      <c r="P10" s="96">
        <v>82.3</v>
      </c>
      <c r="Q10" s="96">
        <v>71.400000000000006</v>
      </c>
      <c r="R10" s="96">
        <v>93.7</v>
      </c>
      <c r="S10" s="96">
        <v>70.424999999999997</v>
      </c>
      <c r="T10" s="96">
        <v>96.622</v>
      </c>
      <c r="U10" s="96">
        <v>95.722999999999999</v>
      </c>
      <c r="V10" s="96">
        <v>49.9</v>
      </c>
      <c r="W10" s="96">
        <v>46.228000000000002</v>
      </c>
      <c r="X10" s="96">
        <v>79.400000000000006</v>
      </c>
      <c r="Y10" s="96">
        <v>40.700000000000003</v>
      </c>
      <c r="Z10" s="96">
        <v>21</v>
      </c>
      <c r="AA10" s="96">
        <v>28.3</v>
      </c>
      <c r="AB10" s="96">
        <v>32.4</v>
      </c>
      <c r="AC10" s="96">
        <v>62.628999999999998</v>
      </c>
      <c r="AD10" s="96">
        <v>59.999000000000002</v>
      </c>
    </row>
    <row r="11" spans="1:32" ht="15" customHeight="1">
      <c r="B11" s="98" t="s">
        <v>542</v>
      </c>
      <c r="C11" s="96">
        <v>381.714</v>
      </c>
      <c r="D11" s="96">
        <v>783.80200000000002</v>
      </c>
      <c r="E11" s="96">
        <v>1507.973</v>
      </c>
      <c r="F11" s="96">
        <v>1144.2</v>
      </c>
      <c r="G11" s="96">
        <v>669.9</v>
      </c>
      <c r="H11" s="96">
        <v>502.7</v>
      </c>
      <c r="I11" s="96">
        <v>731.2</v>
      </c>
      <c r="J11" s="96">
        <v>711.9</v>
      </c>
      <c r="K11" s="96">
        <v>512.5</v>
      </c>
      <c r="L11" s="96">
        <v>519.29999999999995</v>
      </c>
      <c r="M11" s="96">
        <v>686.8</v>
      </c>
      <c r="N11" s="96">
        <v>833.2</v>
      </c>
      <c r="O11" s="96">
        <v>548.6</v>
      </c>
      <c r="P11" s="96">
        <v>536</v>
      </c>
      <c r="Q11" s="96">
        <v>651.6</v>
      </c>
      <c r="R11" s="96">
        <v>684.7</v>
      </c>
      <c r="S11" s="96">
        <v>649.83500000000004</v>
      </c>
      <c r="T11" s="96">
        <v>589.08100000000002</v>
      </c>
      <c r="U11" s="96">
        <v>625.91800000000001</v>
      </c>
      <c r="V11" s="96">
        <v>702.30200000000002</v>
      </c>
      <c r="W11" s="96">
        <v>1292.194</v>
      </c>
      <c r="X11" s="96">
        <v>2068.5</v>
      </c>
      <c r="Y11" s="96">
        <v>2170.5</v>
      </c>
      <c r="Z11" s="96">
        <v>1050.3</v>
      </c>
      <c r="AA11" s="96">
        <v>1040</v>
      </c>
      <c r="AB11" s="96">
        <v>1283.4000000000001</v>
      </c>
      <c r="AC11" s="96">
        <v>2140.7860000000001</v>
      </c>
      <c r="AD11" s="96">
        <v>1170.4749999999999</v>
      </c>
    </row>
    <row r="12" spans="1:32" ht="15" customHeight="1">
      <c r="B12" s="98" t="s">
        <v>543</v>
      </c>
      <c r="C12" s="96">
        <v>3.101</v>
      </c>
      <c r="D12" s="96">
        <v>11.099</v>
      </c>
      <c r="E12" s="96">
        <v>19.876000000000001</v>
      </c>
      <c r="F12" s="96">
        <v>82.8</v>
      </c>
      <c r="G12" s="96">
        <v>17.100000000000001</v>
      </c>
      <c r="H12" s="96">
        <v>10.7</v>
      </c>
      <c r="I12" s="96">
        <v>9.8000000000000007</v>
      </c>
      <c r="J12" s="96">
        <v>13</v>
      </c>
      <c r="K12" s="96">
        <v>5</v>
      </c>
      <c r="L12" s="96">
        <v>6.2</v>
      </c>
      <c r="M12" s="96">
        <v>8.4</v>
      </c>
      <c r="N12" s="96">
        <v>6.5</v>
      </c>
      <c r="O12" s="96">
        <v>8.5</v>
      </c>
      <c r="P12" s="96">
        <v>15.2</v>
      </c>
      <c r="Q12" s="96">
        <v>2.7</v>
      </c>
      <c r="R12" s="96">
        <v>8.1999999999999993</v>
      </c>
      <c r="S12" s="96">
        <v>12.504</v>
      </c>
      <c r="T12" s="96">
        <v>23.006</v>
      </c>
      <c r="U12" s="96">
        <v>43</v>
      </c>
      <c r="V12" s="96">
        <v>50.1</v>
      </c>
      <c r="W12" s="96">
        <v>77.103999999999999</v>
      </c>
      <c r="X12" s="96">
        <v>64.2</v>
      </c>
      <c r="Y12" s="96">
        <v>73.8</v>
      </c>
      <c r="Z12" s="96">
        <v>71.599999999999994</v>
      </c>
      <c r="AA12" s="96">
        <v>85.4</v>
      </c>
      <c r="AB12" s="96">
        <v>115.4</v>
      </c>
      <c r="AC12" s="96">
        <v>139.05600000000001</v>
      </c>
      <c r="AD12" s="96">
        <v>147.06</v>
      </c>
    </row>
    <row r="13" spans="1:32" s="60" customFormat="1" ht="15" customHeight="1">
      <c r="B13" s="97" t="s">
        <v>58</v>
      </c>
      <c r="C13" s="95">
        <v>2058.2629999999999</v>
      </c>
      <c r="D13" s="95">
        <v>2459.56</v>
      </c>
      <c r="E13" s="95">
        <v>2317.7860000000001</v>
      </c>
      <c r="F13" s="95">
        <v>1873.4</v>
      </c>
      <c r="G13" s="95">
        <v>1884.4</v>
      </c>
      <c r="H13" s="95">
        <v>2048.1999999999998</v>
      </c>
      <c r="I13" s="95">
        <v>2059.4</v>
      </c>
      <c r="J13" s="95">
        <v>1762.8</v>
      </c>
      <c r="K13" s="95">
        <v>1670.9</v>
      </c>
      <c r="L13" s="95">
        <v>1828.3</v>
      </c>
      <c r="M13" s="95">
        <v>1887</v>
      </c>
      <c r="N13" s="95">
        <v>2205.6</v>
      </c>
      <c r="O13" s="95">
        <v>2505.8000000000002</v>
      </c>
      <c r="P13" s="95">
        <v>2587.6</v>
      </c>
      <c r="Q13" s="95">
        <v>2884.5</v>
      </c>
      <c r="R13" s="95">
        <v>2810.8</v>
      </c>
      <c r="S13" s="95">
        <v>2817.5</v>
      </c>
      <c r="T13" s="95">
        <v>2929.183</v>
      </c>
      <c r="U13" s="95">
        <v>3358.39</v>
      </c>
      <c r="V13" s="95">
        <v>3942.9569999999999</v>
      </c>
      <c r="W13" s="95">
        <v>4927.17</v>
      </c>
      <c r="X13" s="95">
        <v>4578.5</v>
      </c>
      <c r="Y13" s="95">
        <v>4725.3999999999996</v>
      </c>
      <c r="Z13" s="95">
        <v>5672.3</v>
      </c>
      <c r="AA13" s="95">
        <v>5232.8</v>
      </c>
      <c r="AB13" s="95">
        <v>5514.4</v>
      </c>
      <c r="AC13" s="95">
        <v>6069.72</v>
      </c>
      <c r="AD13" s="95">
        <v>6684.2129999999997</v>
      </c>
    </row>
    <row r="14" spans="1:32" ht="15" customHeight="1">
      <c r="B14" s="98" t="s">
        <v>541</v>
      </c>
      <c r="C14" s="96">
        <v>160.12799999999999</v>
      </c>
      <c r="D14" s="96">
        <v>242.31299999999999</v>
      </c>
      <c r="E14" s="96">
        <v>272.10700000000003</v>
      </c>
      <c r="F14" s="96">
        <v>269.8</v>
      </c>
      <c r="G14" s="96">
        <v>217.8</v>
      </c>
      <c r="H14" s="96">
        <v>118.7</v>
      </c>
      <c r="I14" s="96">
        <v>82.4</v>
      </c>
      <c r="J14" s="96">
        <v>81.5</v>
      </c>
      <c r="K14" s="96">
        <v>101.7</v>
      </c>
      <c r="L14" s="96">
        <v>133.30000000000001</v>
      </c>
      <c r="M14" s="96">
        <v>116.9</v>
      </c>
      <c r="N14" s="96">
        <v>185.5</v>
      </c>
      <c r="O14" s="96">
        <v>278.3</v>
      </c>
      <c r="P14" s="96">
        <v>342.8</v>
      </c>
      <c r="Q14" s="96">
        <v>265.39999999999998</v>
      </c>
      <c r="R14" s="96">
        <v>364.6</v>
      </c>
      <c r="S14" s="96">
        <v>282.53399999999999</v>
      </c>
      <c r="T14" s="96">
        <v>204.30799999999999</v>
      </c>
      <c r="U14" s="96">
        <v>251.84</v>
      </c>
      <c r="V14" s="96">
        <v>296</v>
      </c>
      <c r="W14" s="96">
        <v>338.05</v>
      </c>
      <c r="X14" s="96">
        <v>237.7</v>
      </c>
      <c r="Y14" s="96">
        <v>293.60000000000002</v>
      </c>
      <c r="Z14" s="96">
        <v>312.2</v>
      </c>
      <c r="AA14" s="96">
        <v>363.7</v>
      </c>
      <c r="AB14" s="96">
        <v>301.60000000000002</v>
      </c>
      <c r="AC14" s="96">
        <v>300.83199999999999</v>
      </c>
      <c r="AD14" s="96">
        <v>338.59699999999998</v>
      </c>
    </row>
    <row r="15" spans="1:32" ht="15" customHeight="1">
      <c r="B15" s="98" t="s">
        <v>542</v>
      </c>
      <c r="C15" s="96">
        <v>1897.412</v>
      </c>
      <c r="D15" s="96">
        <v>2215.3760000000002</v>
      </c>
      <c r="E15" s="96">
        <v>2044.866</v>
      </c>
      <c r="F15" s="96">
        <v>1600.2</v>
      </c>
      <c r="G15" s="96">
        <v>1665.3</v>
      </c>
      <c r="H15" s="96">
        <v>1926.8</v>
      </c>
      <c r="I15" s="96">
        <v>1974</v>
      </c>
      <c r="J15" s="96">
        <v>1680.4</v>
      </c>
      <c r="K15" s="96">
        <v>1568.3</v>
      </c>
      <c r="L15" s="96">
        <v>1693.5</v>
      </c>
      <c r="M15" s="96">
        <v>1767.1</v>
      </c>
      <c r="N15" s="96">
        <v>2019.8</v>
      </c>
      <c r="O15" s="96">
        <v>2226.3000000000002</v>
      </c>
      <c r="P15" s="96">
        <v>2242.5</v>
      </c>
      <c r="Q15" s="96">
        <v>2613.4</v>
      </c>
      <c r="R15" s="96">
        <v>2441</v>
      </c>
      <c r="S15" s="96">
        <v>2528.7530000000002</v>
      </c>
      <c r="T15" s="96">
        <v>2722.6750000000002</v>
      </c>
      <c r="U15" s="96">
        <v>3103.45</v>
      </c>
      <c r="V15" s="96">
        <v>3645.1570000000002</v>
      </c>
      <c r="W15" s="96">
        <v>4581.0889999999999</v>
      </c>
      <c r="X15" s="96">
        <v>4337.3</v>
      </c>
      <c r="Y15" s="96">
        <v>4426.3999999999996</v>
      </c>
      <c r="Z15" s="96">
        <v>5356.9</v>
      </c>
      <c r="AA15" s="96">
        <v>4863.3</v>
      </c>
      <c r="AB15" s="96">
        <v>5208.1000000000004</v>
      </c>
      <c r="AC15" s="96">
        <v>5763.1310000000003</v>
      </c>
      <c r="AD15" s="96">
        <v>6338.9279999999999</v>
      </c>
    </row>
    <row r="16" spans="1:32" ht="15" customHeight="1">
      <c r="B16" s="98" t="s">
        <v>543</v>
      </c>
      <c r="C16" s="99">
        <v>0.72299999999999998</v>
      </c>
      <c r="D16" s="99">
        <v>1.871</v>
      </c>
      <c r="E16" s="99">
        <v>0.81299999999999994</v>
      </c>
      <c r="F16" s="99">
        <v>3.4</v>
      </c>
      <c r="G16" s="99">
        <v>1.3</v>
      </c>
      <c r="H16" s="99">
        <v>2.7</v>
      </c>
      <c r="I16" s="99">
        <v>3</v>
      </c>
      <c r="J16" s="99">
        <v>0.9</v>
      </c>
      <c r="K16" s="99">
        <v>0.9</v>
      </c>
      <c r="L16" s="99">
        <v>1.5</v>
      </c>
      <c r="M16" s="99">
        <v>3</v>
      </c>
      <c r="N16" s="99">
        <v>0.3</v>
      </c>
      <c r="O16" s="99">
        <v>1.2</v>
      </c>
      <c r="P16" s="99">
        <v>2.2999999999999998</v>
      </c>
      <c r="Q16" s="99">
        <v>5.7</v>
      </c>
      <c r="R16" s="99">
        <v>5.2</v>
      </c>
      <c r="S16" s="99">
        <v>6.2130000000000001</v>
      </c>
      <c r="T16" s="99">
        <v>2.2000000000000002</v>
      </c>
      <c r="U16" s="99">
        <v>3.1</v>
      </c>
      <c r="V16" s="99">
        <v>1.8</v>
      </c>
      <c r="W16" s="99">
        <v>8.0310000000000006</v>
      </c>
      <c r="X16" s="99">
        <v>3.5</v>
      </c>
      <c r="Y16" s="99">
        <v>5.4</v>
      </c>
      <c r="Z16" s="99">
        <v>3.2</v>
      </c>
      <c r="AA16" s="99">
        <v>5.8</v>
      </c>
      <c r="AB16" s="99">
        <v>4.7</v>
      </c>
      <c r="AC16" s="99">
        <v>5.7569999999999997</v>
      </c>
      <c r="AD16" s="99">
        <v>6.6879999999999997</v>
      </c>
    </row>
    <row r="17" spans="2:30">
      <c r="B17" s="23" t="s">
        <v>48</v>
      </c>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row>
    <row r="18" spans="2:30">
      <c r="B18" s="81" t="s">
        <v>4</v>
      </c>
      <c r="C18" s="95">
        <v>42.594999999999999</v>
      </c>
      <c r="D18" s="95">
        <v>46.151000000000003</v>
      </c>
      <c r="E18" s="95">
        <v>125.581</v>
      </c>
      <c r="F18" s="95">
        <v>166.053</v>
      </c>
      <c r="G18" s="95">
        <v>122.05200000000001</v>
      </c>
      <c r="H18" s="95">
        <v>80.775000000000006</v>
      </c>
      <c r="I18" s="95">
        <v>91.853999999999999</v>
      </c>
      <c r="J18" s="95">
        <v>86.739000000000004</v>
      </c>
      <c r="K18" s="95">
        <v>70.69</v>
      </c>
      <c r="L18" s="95">
        <v>53.177</v>
      </c>
      <c r="M18" s="95">
        <v>41.848999999999997</v>
      </c>
      <c r="N18" s="95">
        <v>50.879000000000005</v>
      </c>
      <c r="O18" s="95">
        <v>52.881999999999998</v>
      </c>
      <c r="P18" s="95">
        <v>52.308999999999997</v>
      </c>
      <c r="Q18" s="95">
        <v>31.9</v>
      </c>
      <c r="R18" s="95">
        <v>71.2</v>
      </c>
      <c r="S18" s="95">
        <v>120.652</v>
      </c>
      <c r="T18" s="95">
        <v>77</v>
      </c>
      <c r="U18" s="95">
        <v>73.724999999999994</v>
      </c>
      <c r="V18" s="95">
        <v>113.395</v>
      </c>
      <c r="W18" s="95">
        <v>155.90799999999999</v>
      </c>
      <c r="X18" s="95">
        <v>121.6</v>
      </c>
      <c r="Y18" s="95">
        <v>150.30000000000001</v>
      </c>
      <c r="Z18" s="95">
        <v>168.3</v>
      </c>
      <c r="AA18" s="95">
        <v>179.2</v>
      </c>
      <c r="AB18" s="95">
        <v>193</v>
      </c>
      <c r="AC18" s="95">
        <v>211.89500000000001</v>
      </c>
      <c r="AD18" s="95">
        <v>226.297</v>
      </c>
    </row>
    <row r="19" spans="2:30" s="60" customFormat="1" ht="15" customHeight="1">
      <c r="B19" s="97" t="s">
        <v>57</v>
      </c>
      <c r="C19" s="95">
        <v>3.7080000000000002</v>
      </c>
      <c r="D19" s="95">
        <v>8.6739999999999995</v>
      </c>
      <c r="E19" s="95">
        <v>40.308999999999997</v>
      </c>
      <c r="F19" s="95">
        <v>10.803000000000001</v>
      </c>
      <c r="G19" s="95">
        <v>13.884</v>
      </c>
      <c r="H19" s="95">
        <v>10.050000000000001</v>
      </c>
      <c r="I19" s="95">
        <v>19.302</v>
      </c>
      <c r="J19" s="95">
        <v>17.321000000000002</v>
      </c>
      <c r="K19" s="95">
        <v>10.654</v>
      </c>
      <c r="L19" s="95">
        <v>7.2619999999999996</v>
      </c>
      <c r="M19" s="95">
        <v>6.1639999999999997</v>
      </c>
      <c r="N19" s="95">
        <v>10.257999999999999</v>
      </c>
      <c r="O19" s="95">
        <v>10.721</v>
      </c>
      <c r="P19" s="95">
        <v>10.401999999999999</v>
      </c>
      <c r="Q19" s="95">
        <v>6.2</v>
      </c>
      <c r="R19" s="95">
        <v>9</v>
      </c>
      <c r="S19" s="95">
        <v>30.347000000000001</v>
      </c>
      <c r="T19" s="95">
        <v>11.193</v>
      </c>
      <c r="U19" s="95">
        <v>7.2469999999999999</v>
      </c>
      <c r="V19" s="95">
        <v>7.8949999999999996</v>
      </c>
      <c r="W19" s="95">
        <v>31.375</v>
      </c>
      <c r="X19" s="95">
        <v>12.3</v>
      </c>
      <c r="Y19" s="95">
        <v>18.100000000000001</v>
      </c>
      <c r="Z19" s="95">
        <v>14.1</v>
      </c>
      <c r="AA19" s="95">
        <v>11.4</v>
      </c>
      <c r="AB19" s="95">
        <v>13.3</v>
      </c>
      <c r="AC19" s="95">
        <v>15.845000000000001</v>
      </c>
      <c r="AD19" s="95">
        <v>11.318</v>
      </c>
    </row>
    <row r="20" spans="2:30" ht="15" customHeight="1">
      <c r="B20" s="98" t="s">
        <v>541</v>
      </c>
      <c r="C20" s="96">
        <v>0.97399999999999998</v>
      </c>
      <c r="D20" s="96">
        <v>2.0419999999999998</v>
      </c>
      <c r="E20" s="96">
        <v>1.605</v>
      </c>
      <c r="F20" s="96">
        <v>5.2850000000000001</v>
      </c>
      <c r="G20" s="96">
        <v>8.1549999999999994</v>
      </c>
      <c r="H20" s="96">
        <v>5.6260000000000003</v>
      </c>
      <c r="I20" s="96">
        <v>11.87</v>
      </c>
      <c r="J20" s="96">
        <v>11.914999999999999</v>
      </c>
      <c r="K20" s="96">
        <v>8.2669999999999995</v>
      </c>
      <c r="L20" s="96">
        <v>3.1429999999999998</v>
      </c>
      <c r="M20" s="96">
        <v>0.70599999999999996</v>
      </c>
      <c r="N20" s="96">
        <v>1.631</v>
      </c>
      <c r="O20" s="96">
        <v>0.38800000000000001</v>
      </c>
      <c r="P20" s="96">
        <v>0</v>
      </c>
      <c r="Q20" s="96">
        <v>0</v>
      </c>
      <c r="R20" s="96">
        <v>0</v>
      </c>
      <c r="S20" s="96">
        <v>0</v>
      </c>
      <c r="T20" s="96">
        <v>0</v>
      </c>
      <c r="U20" s="96">
        <v>0</v>
      </c>
      <c r="V20" s="96">
        <v>0</v>
      </c>
      <c r="W20" s="96">
        <v>0</v>
      </c>
      <c r="X20" s="96">
        <v>0</v>
      </c>
      <c r="Y20" s="96">
        <v>0</v>
      </c>
      <c r="Z20" s="96">
        <v>0</v>
      </c>
      <c r="AA20" s="96">
        <v>0</v>
      </c>
      <c r="AB20" s="96">
        <v>0</v>
      </c>
      <c r="AC20" s="96">
        <v>0</v>
      </c>
      <c r="AD20" s="96">
        <v>0</v>
      </c>
    </row>
    <row r="21" spans="2:30" ht="15" customHeight="1">
      <c r="B21" s="98" t="s">
        <v>542</v>
      </c>
      <c r="C21" s="96">
        <v>1.7150000000000001</v>
      </c>
      <c r="D21" s="96">
        <v>3.819</v>
      </c>
      <c r="E21" s="96">
        <v>37.533000000000001</v>
      </c>
      <c r="F21" s="96">
        <v>4.43</v>
      </c>
      <c r="G21" s="96">
        <v>3.3010000000000002</v>
      </c>
      <c r="H21" s="96">
        <v>2.2280000000000002</v>
      </c>
      <c r="I21" s="96">
        <v>3.8109999999999999</v>
      </c>
      <c r="J21" s="96">
        <v>2.7639999999999998</v>
      </c>
      <c r="K21" s="96">
        <v>0</v>
      </c>
      <c r="L21" s="96">
        <v>1.831</v>
      </c>
      <c r="M21" s="96">
        <v>2.7309999999999999</v>
      </c>
      <c r="N21" s="96">
        <v>6.3289999999999997</v>
      </c>
      <c r="O21" s="96">
        <v>7.2469999999999999</v>
      </c>
      <c r="P21" s="96">
        <v>6.3369999999999997</v>
      </c>
      <c r="Q21" s="96">
        <v>0.5</v>
      </c>
      <c r="R21" s="96">
        <v>4.8</v>
      </c>
      <c r="S21" s="96">
        <v>20.501999999999999</v>
      </c>
      <c r="T21" s="96">
        <v>7.03</v>
      </c>
      <c r="U21" s="96">
        <v>4.9020000000000001</v>
      </c>
      <c r="V21" s="96">
        <v>5.8940000000000001</v>
      </c>
      <c r="W21" s="96">
        <v>26.491</v>
      </c>
      <c r="X21" s="96">
        <v>8.6</v>
      </c>
      <c r="Y21" s="96">
        <v>12.7</v>
      </c>
      <c r="Z21" s="96">
        <v>10.9</v>
      </c>
      <c r="AA21" s="96">
        <v>8.1</v>
      </c>
      <c r="AB21" s="96">
        <v>8.5</v>
      </c>
      <c r="AC21" s="96">
        <v>11.167</v>
      </c>
      <c r="AD21" s="96">
        <v>6.4329999999999998</v>
      </c>
    </row>
    <row r="22" spans="2:30" ht="15" customHeight="1">
      <c r="B22" s="98" t="s">
        <v>543</v>
      </c>
      <c r="C22" s="96">
        <v>1.0189999999999999</v>
      </c>
      <c r="D22" s="96">
        <v>2.8130000000000002</v>
      </c>
      <c r="E22" s="96">
        <v>1.171</v>
      </c>
      <c r="F22" s="96">
        <v>1.0880000000000001</v>
      </c>
      <c r="G22" s="96">
        <v>2.4279999999999999</v>
      </c>
      <c r="H22" s="96">
        <v>2.1960000000000002</v>
      </c>
      <c r="I22" s="96">
        <v>3.621</v>
      </c>
      <c r="J22" s="96">
        <v>2.6419999999999999</v>
      </c>
      <c r="K22" s="96">
        <v>2.387</v>
      </c>
      <c r="L22" s="96">
        <v>2.2879999999999998</v>
      </c>
      <c r="M22" s="96">
        <v>2.7269999999999999</v>
      </c>
      <c r="N22" s="96">
        <v>2.298</v>
      </c>
      <c r="O22" s="96">
        <v>3.0859999999999999</v>
      </c>
      <c r="P22" s="96">
        <v>4.0650000000000004</v>
      </c>
      <c r="Q22" s="96">
        <v>5.7</v>
      </c>
      <c r="R22" s="96">
        <v>4.2</v>
      </c>
      <c r="S22" s="96">
        <v>9.8450000000000006</v>
      </c>
      <c r="T22" s="96">
        <v>4.1630000000000003</v>
      </c>
      <c r="U22" s="96">
        <v>2.3450000000000002</v>
      </c>
      <c r="V22" s="96">
        <v>2.0009999999999999</v>
      </c>
      <c r="W22" s="96">
        <v>4.8840000000000003</v>
      </c>
      <c r="X22" s="96">
        <v>3.7</v>
      </c>
      <c r="Y22" s="96">
        <v>5.4</v>
      </c>
      <c r="Z22" s="96">
        <v>3.2</v>
      </c>
      <c r="AA22" s="96">
        <v>3.3</v>
      </c>
      <c r="AB22" s="96">
        <v>4.8</v>
      </c>
      <c r="AC22" s="96">
        <v>4.6779999999999999</v>
      </c>
      <c r="AD22" s="96">
        <v>4.8849999999999998</v>
      </c>
    </row>
    <row r="23" spans="2:30" s="60" customFormat="1" ht="15" customHeight="1">
      <c r="B23" s="97" t="s">
        <v>58</v>
      </c>
      <c r="C23" s="95">
        <v>38.887</v>
      </c>
      <c r="D23" s="95">
        <v>37.476999999999997</v>
      </c>
      <c r="E23" s="95">
        <v>85.272000000000006</v>
      </c>
      <c r="F23" s="95">
        <v>155.25</v>
      </c>
      <c r="G23" s="95">
        <v>108.16800000000001</v>
      </c>
      <c r="H23" s="95">
        <v>70.724999999999994</v>
      </c>
      <c r="I23" s="95">
        <v>72.552000000000007</v>
      </c>
      <c r="J23" s="95">
        <v>69.418000000000006</v>
      </c>
      <c r="K23" s="95">
        <v>60.036000000000001</v>
      </c>
      <c r="L23" s="95">
        <v>45.914999999999999</v>
      </c>
      <c r="M23" s="95">
        <v>35.685000000000002</v>
      </c>
      <c r="N23" s="95">
        <v>40.621000000000002</v>
      </c>
      <c r="O23" s="95">
        <v>42.161000000000001</v>
      </c>
      <c r="P23" s="95">
        <v>41.906999999999996</v>
      </c>
      <c r="Q23" s="95">
        <v>25.7</v>
      </c>
      <c r="R23" s="95">
        <v>62.2</v>
      </c>
      <c r="S23" s="95">
        <v>90.305000000000007</v>
      </c>
      <c r="T23" s="95">
        <v>65.807000000000002</v>
      </c>
      <c r="U23" s="95">
        <v>66.477999999999994</v>
      </c>
      <c r="V23" s="95">
        <v>105.5</v>
      </c>
      <c r="W23" s="95">
        <v>124.533</v>
      </c>
      <c r="X23" s="95">
        <v>109.3</v>
      </c>
      <c r="Y23" s="95">
        <v>132.19999999999999</v>
      </c>
      <c r="Z23" s="95">
        <v>154.19999999999999</v>
      </c>
      <c r="AA23" s="95">
        <v>167.8</v>
      </c>
      <c r="AB23" s="95">
        <v>179.7</v>
      </c>
      <c r="AC23" s="95">
        <v>196.05</v>
      </c>
      <c r="AD23" s="95">
        <v>214.97900000000001</v>
      </c>
    </row>
    <row r="24" spans="2:30" ht="15" customHeight="1">
      <c r="B24" s="98" t="s">
        <v>541</v>
      </c>
      <c r="C24" s="96">
        <v>20.736000000000001</v>
      </c>
      <c r="D24" s="96">
        <v>4.1529999999999996</v>
      </c>
      <c r="E24" s="96">
        <v>0.19400000000000001</v>
      </c>
      <c r="F24" s="96">
        <v>0.06</v>
      </c>
      <c r="G24" s="96">
        <v>17.603000000000002</v>
      </c>
      <c r="H24" s="96">
        <v>0.96499999999999997</v>
      </c>
      <c r="I24" s="96">
        <v>0</v>
      </c>
      <c r="J24" s="96">
        <v>0</v>
      </c>
      <c r="K24" s="96">
        <v>0.83899999999999997</v>
      </c>
      <c r="L24" s="96">
        <v>0.52100000000000002</v>
      </c>
      <c r="M24" s="96">
        <v>0</v>
      </c>
      <c r="N24" s="96">
        <v>0.3</v>
      </c>
      <c r="O24" s="96">
        <v>0.54400000000000004</v>
      </c>
      <c r="P24" s="96">
        <v>0</v>
      </c>
      <c r="Q24" s="96">
        <v>0</v>
      </c>
      <c r="R24" s="96">
        <v>0</v>
      </c>
      <c r="S24" s="96">
        <v>0.123</v>
      </c>
      <c r="T24" s="96">
        <v>0</v>
      </c>
      <c r="U24" s="96">
        <v>0</v>
      </c>
      <c r="V24" s="96">
        <v>0</v>
      </c>
      <c r="W24" s="96">
        <v>0.71</v>
      </c>
      <c r="X24" s="96">
        <v>0.6</v>
      </c>
      <c r="Y24" s="96">
        <v>0</v>
      </c>
      <c r="Z24" s="96">
        <v>0.4</v>
      </c>
      <c r="AA24" s="96">
        <v>0</v>
      </c>
      <c r="AB24" s="96">
        <v>0</v>
      </c>
      <c r="AC24" s="96">
        <v>0</v>
      </c>
      <c r="AD24" s="96">
        <v>0</v>
      </c>
    </row>
    <row r="25" spans="2:30" ht="15" customHeight="1">
      <c r="B25" s="98" t="s">
        <v>542</v>
      </c>
      <c r="C25" s="96">
        <v>15.920999999999999</v>
      </c>
      <c r="D25" s="96">
        <v>24.149000000000001</v>
      </c>
      <c r="E25" s="96">
        <v>67.075000000000003</v>
      </c>
      <c r="F25" s="96">
        <v>85.983999999999995</v>
      </c>
      <c r="G25" s="96">
        <v>72.78</v>
      </c>
      <c r="H25" s="96">
        <v>57.045999999999999</v>
      </c>
      <c r="I25" s="96">
        <v>61.298999999999999</v>
      </c>
      <c r="J25" s="96">
        <v>53.856999999999999</v>
      </c>
      <c r="K25" s="96">
        <v>51.393000000000001</v>
      </c>
      <c r="L25" s="96">
        <v>36.572000000000003</v>
      </c>
      <c r="M25" s="96">
        <v>27.291</v>
      </c>
      <c r="N25" s="96">
        <v>33.133000000000003</v>
      </c>
      <c r="O25" s="96">
        <v>31.097000000000001</v>
      </c>
      <c r="P25" s="96">
        <v>23.625</v>
      </c>
      <c r="Q25" s="96">
        <v>23</v>
      </c>
      <c r="R25" s="96">
        <v>31.4</v>
      </c>
      <c r="S25" s="96">
        <v>54.88</v>
      </c>
      <c r="T25" s="96">
        <v>38.139000000000003</v>
      </c>
      <c r="U25" s="96">
        <v>26.555</v>
      </c>
      <c r="V25" s="96">
        <v>54.805</v>
      </c>
      <c r="W25" s="96">
        <v>49.668999999999997</v>
      </c>
      <c r="X25" s="96">
        <v>47.9</v>
      </c>
      <c r="Y25" s="96">
        <v>58</v>
      </c>
      <c r="Z25" s="96">
        <v>82.2</v>
      </c>
      <c r="AA25" s="96">
        <v>87.6</v>
      </c>
      <c r="AB25" s="96">
        <v>67.3</v>
      </c>
      <c r="AC25" s="96">
        <v>62.188000000000002</v>
      </c>
      <c r="AD25" s="96">
        <v>68.831000000000003</v>
      </c>
    </row>
    <row r="26" spans="2:30" ht="15" customHeight="1">
      <c r="B26" s="98" t="s">
        <v>543</v>
      </c>
      <c r="C26" s="99">
        <v>2.23</v>
      </c>
      <c r="D26" s="99">
        <v>9.1750000000000007</v>
      </c>
      <c r="E26" s="99">
        <v>18.003</v>
      </c>
      <c r="F26" s="99">
        <v>69.206000000000003</v>
      </c>
      <c r="G26" s="99">
        <v>17.785</v>
      </c>
      <c r="H26" s="99">
        <v>12.714</v>
      </c>
      <c r="I26" s="99">
        <v>11.253</v>
      </c>
      <c r="J26" s="99">
        <v>15.561</v>
      </c>
      <c r="K26" s="99">
        <v>7.8040000000000003</v>
      </c>
      <c r="L26" s="99">
        <v>8.8219999999999992</v>
      </c>
      <c r="M26" s="99">
        <v>8.3940000000000001</v>
      </c>
      <c r="N26" s="99">
        <v>7.1879999999999997</v>
      </c>
      <c r="O26" s="99">
        <v>10.52</v>
      </c>
      <c r="P26" s="99">
        <v>18.282</v>
      </c>
      <c r="Q26" s="99">
        <v>2.7</v>
      </c>
      <c r="R26" s="99">
        <v>30.8</v>
      </c>
      <c r="S26" s="99">
        <v>35.302</v>
      </c>
      <c r="T26" s="99">
        <v>27.667999999999999</v>
      </c>
      <c r="U26" s="99">
        <v>39.923000000000002</v>
      </c>
      <c r="V26" s="99">
        <v>50.695</v>
      </c>
      <c r="W26" s="99">
        <v>74.153999999999996</v>
      </c>
      <c r="X26" s="99">
        <v>60.8</v>
      </c>
      <c r="Y26" s="99">
        <v>74.2</v>
      </c>
      <c r="Z26" s="99">
        <v>71.599999999999994</v>
      </c>
      <c r="AA26" s="99">
        <v>80.2</v>
      </c>
      <c r="AB26" s="99">
        <v>112.4</v>
      </c>
      <c r="AC26" s="99">
        <v>133.86199999999999</v>
      </c>
      <c r="AD26" s="99">
        <v>146.148</v>
      </c>
    </row>
    <row r="27" spans="2:30" ht="6" customHeight="1">
      <c r="B27" s="7"/>
      <c r="O27" s="7"/>
      <c r="P27" s="7"/>
      <c r="Q27" s="7"/>
      <c r="R27" s="7"/>
      <c r="S27" s="7"/>
      <c r="T27" s="7"/>
      <c r="U27" s="7"/>
      <c r="V27" s="7"/>
      <c r="W27" s="7"/>
      <c r="X27" s="7"/>
      <c r="Y27" s="7"/>
      <c r="Z27" s="7"/>
      <c r="AA27" s="7"/>
      <c r="AB27" s="7"/>
      <c r="AC27" s="7"/>
      <c r="AD27" s="7"/>
    </row>
    <row r="28" spans="2:30" ht="3" customHeight="1">
      <c r="B28" s="433"/>
      <c r="C28" s="435"/>
      <c r="D28" s="435"/>
      <c r="E28" s="435"/>
      <c r="F28" s="435"/>
      <c r="G28" s="435"/>
      <c r="H28" s="435"/>
      <c r="I28" s="435"/>
      <c r="J28" s="435"/>
      <c r="K28" s="435"/>
      <c r="L28" s="435"/>
      <c r="M28" s="435"/>
      <c r="N28" s="435"/>
      <c r="O28" s="433"/>
      <c r="P28" s="433"/>
      <c r="Q28" s="433"/>
      <c r="R28" s="433"/>
      <c r="S28" s="433"/>
      <c r="T28" s="433"/>
      <c r="U28" s="433"/>
      <c r="V28" s="433"/>
      <c r="W28" s="433"/>
      <c r="X28" s="433"/>
      <c r="Y28" s="433"/>
      <c r="Z28" s="433"/>
      <c r="AA28" s="433"/>
      <c r="AB28" s="433"/>
      <c r="AC28" s="433"/>
      <c r="AD28" s="433"/>
    </row>
    <row r="29" spans="2:30" s="44" customFormat="1" ht="16.5" customHeight="1">
      <c r="B29" s="862" t="s">
        <v>601</v>
      </c>
      <c r="C29" s="862"/>
      <c r="D29" s="862"/>
      <c r="E29" s="862"/>
      <c r="F29" s="862"/>
      <c r="G29" s="862"/>
      <c r="H29" s="862"/>
      <c r="I29" s="862"/>
      <c r="J29" s="862"/>
      <c r="K29" s="862"/>
      <c r="L29" s="862"/>
      <c r="M29" s="862"/>
      <c r="N29" s="862"/>
      <c r="O29" s="862"/>
      <c r="P29" s="862"/>
      <c r="Q29" s="862"/>
      <c r="R29" s="862"/>
      <c r="S29" s="862"/>
      <c r="T29" s="862"/>
      <c r="U29" s="862"/>
      <c r="V29" s="862"/>
      <c r="W29" s="862"/>
      <c r="X29" s="862"/>
      <c r="Y29" s="862"/>
      <c r="Z29" s="862"/>
      <c r="AA29" s="862"/>
      <c r="AB29" s="862"/>
      <c r="AC29" s="862"/>
      <c r="AD29" s="862"/>
    </row>
    <row r="30" spans="2:30" ht="12" customHeight="1">
      <c r="B30" s="7"/>
    </row>
    <row r="31" spans="2:30" ht="8.25" customHeight="1">
      <c r="B31" s="7"/>
      <c r="C31" s="7"/>
      <c r="D31" s="7"/>
      <c r="E31" s="7"/>
      <c r="F31" s="7"/>
      <c r="G31" s="7"/>
      <c r="H31" s="7"/>
      <c r="I31" s="7"/>
      <c r="J31" s="7"/>
      <c r="K31" s="7"/>
      <c r="L31" s="7"/>
      <c r="M31" s="7"/>
      <c r="N31" s="7"/>
    </row>
    <row r="32" spans="2:30">
      <c r="B32" s="63"/>
      <c r="C32" s="63"/>
      <c r="D32" s="63"/>
      <c r="E32" s="63"/>
      <c r="F32" s="63"/>
      <c r="G32" s="63"/>
      <c r="H32" s="63"/>
      <c r="I32" s="63"/>
      <c r="J32" s="20"/>
      <c r="K32" s="20"/>
      <c r="L32" s="20"/>
      <c r="M32" s="20"/>
      <c r="N32" s="20"/>
    </row>
    <row r="33" spans="2:30" s="44" customFormat="1" ht="8.6">
      <c r="B33" s="51"/>
      <c r="C33" s="32"/>
      <c r="D33" s="32"/>
      <c r="E33" s="32"/>
      <c r="F33" s="32"/>
      <c r="G33" s="32"/>
      <c r="H33" s="32"/>
      <c r="O33" s="53"/>
      <c r="P33" s="53"/>
      <c r="R33" s="53"/>
      <c r="W33" s="53" t="s">
        <v>56</v>
      </c>
    </row>
    <row r="34" spans="2:30" ht="18.75" customHeight="1">
      <c r="B34" s="864" t="s">
        <v>8</v>
      </c>
      <c r="C34" s="888" t="s">
        <v>9</v>
      </c>
      <c r="D34" s="889"/>
      <c r="E34" s="889"/>
      <c r="F34" s="889"/>
      <c r="G34" s="889"/>
      <c r="H34" s="889"/>
      <c r="I34" s="889"/>
      <c r="J34" s="889"/>
      <c r="K34" s="889"/>
      <c r="L34" s="889"/>
      <c r="M34" s="889"/>
      <c r="N34" s="889"/>
      <c r="O34" s="889"/>
      <c r="P34" s="889"/>
      <c r="Q34" s="889"/>
      <c r="R34" s="889"/>
      <c r="S34" s="889"/>
      <c r="T34" s="889"/>
      <c r="U34" s="889"/>
      <c r="V34" s="889"/>
      <c r="W34" s="890"/>
      <c r="X34" s="552"/>
      <c r="Y34" s="552"/>
      <c r="Z34" s="552"/>
      <c r="AA34" s="552"/>
      <c r="AB34" s="552"/>
      <c r="AC34" s="552"/>
      <c r="AD34" s="553"/>
    </row>
    <row r="35" spans="2:30" ht="18.75" customHeight="1">
      <c r="B35" s="865"/>
      <c r="C35" s="452">
        <v>2004</v>
      </c>
      <c r="D35" s="452">
        <v>2005</v>
      </c>
      <c r="E35" s="452">
        <v>2006</v>
      </c>
      <c r="F35" s="452">
        <v>2007</v>
      </c>
      <c r="G35" s="452">
        <v>2008</v>
      </c>
      <c r="H35" s="452">
        <v>2009</v>
      </c>
      <c r="I35" s="452">
        <v>2010</v>
      </c>
      <c r="J35" s="452">
        <v>2011</v>
      </c>
      <c r="K35" s="452">
        <v>2012</v>
      </c>
      <c r="L35" s="452">
        <v>2013</v>
      </c>
      <c r="M35" s="452">
        <v>2014</v>
      </c>
      <c r="N35" s="452">
        <v>2015</v>
      </c>
      <c r="O35" s="452">
        <v>2016</v>
      </c>
      <c r="P35" s="453">
        <v>2017</v>
      </c>
      <c r="Q35" s="453">
        <v>2018</v>
      </c>
      <c r="R35" s="452">
        <v>2019</v>
      </c>
      <c r="S35" s="452">
        <v>2020</v>
      </c>
      <c r="T35" s="452">
        <v>2021</v>
      </c>
      <c r="U35" s="452">
        <v>2022</v>
      </c>
      <c r="V35" s="452">
        <v>2023</v>
      </c>
      <c r="W35" s="452">
        <v>2024</v>
      </c>
    </row>
    <row r="36" spans="2:30" ht="6" customHeight="1">
      <c r="B36" s="7"/>
      <c r="C36" s="92"/>
      <c r="D36" s="92"/>
      <c r="E36" s="92"/>
      <c r="F36" s="92"/>
      <c r="G36" s="92"/>
      <c r="H36" s="92"/>
      <c r="I36" s="92"/>
    </row>
    <row r="37" spans="2:30">
      <c r="B37" s="431" t="s">
        <v>61</v>
      </c>
      <c r="C37" s="7"/>
      <c r="D37" s="7"/>
      <c r="E37" s="7"/>
      <c r="F37" s="7"/>
      <c r="G37" s="7"/>
      <c r="H37" s="7"/>
      <c r="I37" s="7"/>
    </row>
    <row r="38" spans="2:30">
      <c r="B38" s="425" t="s">
        <v>4</v>
      </c>
      <c r="C38" s="95">
        <v>8168.45</v>
      </c>
      <c r="D38" s="95">
        <v>8088.77</v>
      </c>
      <c r="E38" s="95">
        <v>7188.9049999999997</v>
      </c>
      <c r="F38" s="95">
        <v>6774.5829999999996</v>
      </c>
      <c r="G38" s="95">
        <v>6637.5910000000003</v>
      </c>
      <c r="H38" s="95">
        <v>6228.4250000000002</v>
      </c>
      <c r="I38" s="95">
        <v>6069.5479999999998</v>
      </c>
      <c r="J38" s="95">
        <v>5095.0289999999995</v>
      </c>
      <c r="K38" s="95">
        <v>4887.1880000000001</v>
      </c>
      <c r="L38" s="95">
        <v>4243.9799999999996</v>
      </c>
      <c r="M38" s="95">
        <v>3904.4490000000001</v>
      </c>
      <c r="N38" s="95">
        <v>2932.45</v>
      </c>
      <c r="O38" s="95">
        <v>2897.125</v>
      </c>
      <c r="P38" s="95">
        <v>2891.3350000000005</v>
      </c>
      <c r="Q38" s="95">
        <v>3139.0129999999999</v>
      </c>
      <c r="R38" s="95">
        <v>4316.6840000000002</v>
      </c>
      <c r="S38" s="95">
        <v>3249.5419999999999</v>
      </c>
      <c r="T38" s="95">
        <v>3805.2780000000002</v>
      </c>
      <c r="U38" s="95">
        <v>3907.4820000000004</v>
      </c>
      <c r="V38" s="95">
        <v>3817.944</v>
      </c>
      <c r="W38" s="95">
        <v>4728.53</v>
      </c>
    </row>
    <row r="39" spans="2:30" s="60" customFormat="1" ht="15" customHeight="1">
      <c r="B39" s="426" t="s">
        <v>57</v>
      </c>
      <c r="C39" s="95">
        <v>1047.191</v>
      </c>
      <c r="D39" s="95">
        <v>935.57</v>
      </c>
      <c r="E39" s="95">
        <v>911.32</v>
      </c>
      <c r="F39" s="95">
        <v>1035.615</v>
      </c>
      <c r="G39" s="95">
        <v>1548.191</v>
      </c>
      <c r="H39" s="95">
        <v>1234.652</v>
      </c>
      <c r="I39" s="95">
        <v>958.697</v>
      </c>
      <c r="J39" s="95">
        <v>720.76199999999994</v>
      </c>
      <c r="K39" s="95">
        <v>813.60199999999986</v>
      </c>
      <c r="L39" s="95">
        <v>572.45299999999997</v>
      </c>
      <c r="M39" s="95">
        <v>588.65499999999997</v>
      </c>
      <c r="N39" s="95">
        <v>461.76800000000003</v>
      </c>
      <c r="O39" s="95">
        <v>454.32599999999996</v>
      </c>
      <c r="P39" s="95">
        <v>536.65300000000002</v>
      </c>
      <c r="Q39" s="95">
        <v>539.40300000000002</v>
      </c>
      <c r="R39" s="95">
        <v>1742.8679999999999</v>
      </c>
      <c r="S39" s="95">
        <v>1298.4289999999999</v>
      </c>
      <c r="T39" s="95">
        <v>1449.6550000000002</v>
      </c>
      <c r="U39" s="95">
        <v>1230.0480000000002</v>
      </c>
      <c r="V39" s="95">
        <v>957.846</v>
      </c>
      <c r="W39" s="95">
        <v>1374.3690000000001</v>
      </c>
    </row>
    <row r="40" spans="2:30" ht="15" customHeight="1">
      <c r="B40" s="427" t="s">
        <v>544</v>
      </c>
      <c r="C40" s="96">
        <v>976.65700000000004</v>
      </c>
      <c r="D40" s="96">
        <v>881.93700000000001</v>
      </c>
      <c r="E40" s="96">
        <v>839.72699999999998</v>
      </c>
      <c r="F40" s="96">
        <v>947.13199999999995</v>
      </c>
      <c r="G40" s="96">
        <v>1519.617</v>
      </c>
      <c r="H40" s="96">
        <v>1218.8679999999999</v>
      </c>
      <c r="I40" s="96">
        <v>936.57600000000002</v>
      </c>
      <c r="J40" s="96">
        <v>711.16300000000001</v>
      </c>
      <c r="K40" s="96">
        <v>759.52599999999995</v>
      </c>
      <c r="L40" s="96">
        <v>562.86500000000001</v>
      </c>
      <c r="M40" s="96">
        <v>581.404</v>
      </c>
      <c r="N40" s="96">
        <v>456.46800000000002</v>
      </c>
      <c r="O40" s="96">
        <v>451.45499999999998</v>
      </c>
      <c r="P40" s="96">
        <v>534.96600000000001</v>
      </c>
      <c r="Q40" s="96">
        <v>530.91800000000001</v>
      </c>
      <c r="R40" s="96">
        <v>1727.106</v>
      </c>
      <c r="S40" s="96">
        <v>1294.9449999999999</v>
      </c>
      <c r="T40" s="96">
        <v>1448.9480000000001</v>
      </c>
      <c r="U40" s="96">
        <v>1229.6860000000001</v>
      </c>
      <c r="V40" s="96">
        <v>940.553</v>
      </c>
      <c r="W40" s="96">
        <v>1372.0730000000001</v>
      </c>
    </row>
    <row r="41" spans="2:30" ht="15" customHeight="1">
      <c r="B41" s="428" t="s">
        <v>545</v>
      </c>
      <c r="C41" s="96">
        <v>813.82399999999996</v>
      </c>
      <c r="D41" s="96">
        <v>712.346</v>
      </c>
      <c r="E41" s="96">
        <v>683.76400000000001</v>
      </c>
      <c r="F41" s="96">
        <v>801.21400000000006</v>
      </c>
      <c r="G41" s="96">
        <v>1383.182</v>
      </c>
      <c r="H41" s="96">
        <v>1090.1790000000001</v>
      </c>
      <c r="I41" s="96">
        <v>828.55600000000004</v>
      </c>
      <c r="J41" s="96">
        <v>609.548</v>
      </c>
      <c r="K41" s="96">
        <v>668.12099999999998</v>
      </c>
      <c r="L41" s="96">
        <v>475.91699999999997</v>
      </c>
      <c r="M41" s="96">
        <v>523.64200000000005</v>
      </c>
      <c r="N41" s="96">
        <v>409.14299999999997</v>
      </c>
      <c r="O41" s="96">
        <v>418.83</v>
      </c>
      <c r="P41" s="96">
        <v>505.14299999999997</v>
      </c>
      <c r="Q41" s="96">
        <v>488.7</v>
      </c>
      <c r="R41" s="96">
        <v>1694.6579999999999</v>
      </c>
      <c r="S41" s="96">
        <v>1270.4739999999999</v>
      </c>
      <c r="T41" s="96">
        <v>1427.8820000000001</v>
      </c>
      <c r="U41" s="96">
        <v>1210.3520000000001</v>
      </c>
      <c r="V41" s="96">
        <v>923.96199999999999</v>
      </c>
      <c r="W41" s="96">
        <v>1357.8330000000001</v>
      </c>
    </row>
    <row r="42" spans="2:30" ht="15" customHeight="1">
      <c r="B42" s="428" t="s">
        <v>546</v>
      </c>
      <c r="C42" s="96">
        <v>162.833</v>
      </c>
      <c r="D42" s="96">
        <v>169.59100000000001</v>
      </c>
      <c r="E42" s="96">
        <v>155.96299999999999</v>
      </c>
      <c r="F42" s="96">
        <v>145.91800000000001</v>
      </c>
      <c r="G42" s="96">
        <v>136.435</v>
      </c>
      <c r="H42" s="96">
        <v>128.68899999999999</v>
      </c>
      <c r="I42" s="96">
        <v>108.02</v>
      </c>
      <c r="J42" s="96">
        <v>101.61499999999999</v>
      </c>
      <c r="K42" s="96">
        <v>91.405000000000001</v>
      </c>
      <c r="L42" s="96">
        <v>86.947999999999993</v>
      </c>
      <c r="M42" s="96">
        <v>57.762</v>
      </c>
      <c r="N42" s="96">
        <v>47.325000000000003</v>
      </c>
      <c r="O42" s="96">
        <v>32.625</v>
      </c>
      <c r="P42" s="96">
        <v>29.823</v>
      </c>
      <c r="Q42" s="96">
        <v>42.218000000000004</v>
      </c>
      <c r="R42" s="96">
        <v>32.448</v>
      </c>
      <c r="S42" s="96">
        <v>24.471</v>
      </c>
      <c r="T42" s="96">
        <v>21.065999999999999</v>
      </c>
      <c r="U42" s="96">
        <v>19.334</v>
      </c>
      <c r="V42" s="96">
        <v>16.591000000000001</v>
      </c>
      <c r="W42" s="96">
        <v>14.24</v>
      </c>
    </row>
    <row r="43" spans="2:30" ht="15" customHeight="1">
      <c r="B43" s="427" t="s">
        <v>547</v>
      </c>
      <c r="C43" s="96">
        <v>70.534000000000006</v>
      </c>
      <c r="D43" s="96">
        <v>53.633000000000003</v>
      </c>
      <c r="E43" s="96">
        <v>71.593000000000004</v>
      </c>
      <c r="F43" s="96">
        <v>88.483000000000004</v>
      </c>
      <c r="G43" s="96">
        <v>28.574000000000002</v>
      </c>
      <c r="H43" s="96">
        <v>15.784000000000001</v>
      </c>
      <c r="I43" s="96">
        <v>22.120999999999999</v>
      </c>
      <c r="J43" s="96">
        <v>9.5990000000000002</v>
      </c>
      <c r="K43" s="96">
        <v>54.076000000000001</v>
      </c>
      <c r="L43" s="96">
        <v>9.5879999999999992</v>
      </c>
      <c r="M43" s="96">
        <v>7.2510000000000003</v>
      </c>
      <c r="N43" s="96">
        <v>5.3</v>
      </c>
      <c r="O43" s="96">
        <v>2.871</v>
      </c>
      <c r="P43" s="96">
        <v>1.6870000000000001</v>
      </c>
      <c r="Q43" s="96">
        <v>8.4849999999999994</v>
      </c>
      <c r="R43" s="96">
        <v>15.762</v>
      </c>
      <c r="S43" s="96">
        <v>3.484</v>
      </c>
      <c r="T43" s="96">
        <v>0.70700000000000007</v>
      </c>
      <c r="U43" s="96">
        <v>0.36200000000000004</v>
      </c>
      <c r="V43" s="96">
        <v>17.293000000000003</v>
      </c>
      <c r="W43" s="96">
        <v>2.2959999999999998</v>
      </c>
    </row>
    <row r="44" spans="2:30" ht="15" customHeight="1">
      <c r="B44" s="432" t="s">
        <v>73</v>
      </c>
      <c r="C44" s="96">
        <v>36.334000000000003</v>
      </c>
      <c r="D44" s="96">
        <v>35.28</v>
      </c>
      <c r="E44" s="96">
        <v>55.901000000000003</v>
      </c>
      <c r="F44" s="96">
        <v>72.433999999999997</v>
      </c>
      <c r="G44" s="96">
        <v>17.396000000000001</v>
      </c>
      <c r="H44" s="96">
        <v>4.2869999999999999</v>
      </c>
      <c r="I44" s="96">
        <v>13.595000000000001</v>
      </c>
      <c r="J44" s="96">
        <v>1.7330000000000001</v>
      </c>
      <c r="K44" s="96">
        <v>1.837</v>
      </c>
      <c r="L44" s="96">
        <v>1.272</v>
      </c>
      <c r="M44" s="96">
        <v>0.58299999999999996</v>
      </c>
      <c r="N44" s="96">
        <v>0.55700000000000005</v>
      </c>
      <c r="O44" s="96">
        <v>0.52500000000000002</v>
      </c>
      <c r="P44" s="96">
        <v>0.46</v>
      </c>
      <c r="Q44" s="96">
        <v>7.0750000000000002</v>
      </c>
      <c r="R44" s="96">
        <v>15.205</v>
      </c>
      <c r="S44" s="96">
        <v>3.452</v>
      </c>
      <c r="T44" s="96">
        <v>0.66300000000000003</v>
      </c>
      <c r="U44" s="96">
        <v>0.27900000000000003</v>
      </c>
      <c r="V44" s="96">
        <v>0.57399999999999995</v>
      </c>
      <c r="W44" s="96">
        <v>1.8069999999999999</v>
      </c>
    </row>
    <row r="45" spans="2:30" ht="15" customHeight="1">
      <c r="B45" s="432" t="s">
        <v>74</v>
      </c>
      <c r="C45" s="96">
        <v>24.411999999999999</v>
      </c>
      <c r="D45" s="96">
        <v>11.795999999999999</v>
      </c>
      <c r="E45" s="96">
        <v>14.836</v>
      </c>
      <c r="F45" s="96">
        <v>14.866</v>
      </c>
      <c r="G45" s="96">
        <v>9.5519999999999996</v>
      </c>
      <c r="H45" s="96">
        <v>7.3470000000000004</v>
      </c>
      <c r="I45" s="96">
        <v>3.9359999999999999</v>
      </c>
      <c r="J45" s="96">
        <v>5.7060000000000004</v>
      </c>
      <c r="K45" s="96">
        <v>5.2949999999999999</v>
      </c>
      <c r="L45" s="96">
        <v>7.8150000000000004</v>
      </c>
      <c r="M45" s="96">
        <v>6.4580000000000002</v>
      </c>
      <c r="N45" s="96">
        <v>3.2360000000000002</v>
      </c>
      <c r="O45" s="96">
        <v>2.1160000000000001</v>
      </c>
      <c r="P45" s="96">
        <v>1.2270000000000001</v>
      </c>
      <c r="Q45" s="96">
        <v>1.41</v>
      </c>
      <c r="R45" s="96">
        <v>0.55700000000000005</v>
      </c>
      <c r="S45" s="96">
        <v>3.2000000000000001E-2</v>
      </c>
      <c r="T45" s="96">
        <v>0</v>
      </c>
      <c r="U45" s="96">
        <v>0</v>
      </c>
      <c r="V45" s="96">
        <v>0</v>
      </c>
      <c r="W45" s="96">
        <v>0</v>
      </c>
    </row>
    <row r="46" spans="2:30" ht="15" customHeight="1">
      <c r="B46" s="432" t="s">
        <v>548</v>
      </c>
      <c r="C46" s="96">
        <v>9.7880000000000003</v>
      </c>
      <c r="D46" s="96">
        <v>6.5570000000000004</v>
      </c>
      <c r="E46" s="96">
        <v>0.85599999999999998</v>
      </c>
      <c r="F46" s="96">
        <v>1.1830000000000001</v>
      </c>
      <c r="G46" s="96">
        <v>1.6259999999999999</v>
      </c>
      <c r="H46" s="96">
        <v>4.1500000000000004</v>
      </c>
      <c r="I46" s="96">
        <v>4.59</v>
      </c>
      <c r="J46" s="96">
        <v>2.16</v>
      </c>
      <c r="K46" s="96">
        <v>46.944000000000003</v>
      </c>
      <c r="L46" s="96">
        <v>0.501</v>
      </c>
      <c r="M46" s="96">
        <v>0.21</v>
      </c>
      <c r="N46" s="96">
        <v>1.5069999999999999</v>
      </c>
      <c r="O46" s="96">
        <v>0.23</v>
      </c>
      <c r="P46" s="96">
        <v>0</v>
      </c>
      <c r="Q46" s="96">
        <v>0</v>
      </c>
      <c r="R46" s="96">
        <v>0</v>
      </c>
      <c r="S46" s="96">
        <v>0</v>
      </c>
      <c r="T46" s="96">
        <v>4.3999999999999997E-2</v>
      </c>
      <c r="U46" s="96">
        <v>8.3000000000000004E-2</v>
      </c>
      <c r="V46" s="96">
        <v>16.719000000000001</v>
      </c>
      <c r="W46" s="96">
        <v>0.48899999999999999</v>
      </c>
    </row>
    <row r="47" spans="2:30" s="60" customFormat="1" ht="15" customHeight="1">
      <c r="B47" s="426" t="s">
        <v>58</v>
      </c>
      <c r="C47" s="95">
        <v>7075.0020000000004</v>
      </c>
      <c r="D47" s="95">
        <v>7125.2060000000001</v>
      </c>
      <c r="E47" s="95">
        <v>6148.0020000000004</v>
      </c>
      <c r="F47" s="95">
        <v>5479.14</v>
      </c>
      <c r="G47" s="95">
        <v>4778.7380000000003</v>
      </c>
      <c r="H47" s="95">
        <v>4681.1040000000003</v>
      </c>
      <c r="I47" s="95">
        <v>4785.8090000000002</v>
      </c>
      <c r="J47" s="95">
        <v>4227.2979999999998</v>
      </c>
      <c r="K47" s="95">
        <v>3788.2020000000002</v>
      </c>
      <c r="L47" s="95">
        <v>3445.8679999999999</v>
      </c>
      <c r="M47" s="95">
        <v>3048.9929999999999</v>
      </c>
      <c r="N47" s="95">
        <v>2349.328</v>
      </c>
      <c r="O47" s="95">
        <v>2440.6260000000002</v>
      </c>
      <c r="P47" s="95">
        <v>2349.3440000000001</v>
      </c>
      <c r="Q47" s="95">
        <v>2599.5709999999999</v>
      </c>
      <c r="R47" s="95">
        <v>2557.89</v>
      </c>
      <c r="S47" s="95">
        <v>1947.729</v>
      </c>
      <c r="T47" s="95">
        <v>2352.0740000000001</v>
      </c>
      <c r="U47" s="95">
        <v>2674.7460000000001</v>
      </c>
      <c r="V47" s="95">
        <v>2855.212</v>
      </c>
      <c r="W47" s="95">
        <v>3229.203</v>
      </c>
    </row>
    <row r="48" spans="2:30" ht="15" customHeight="1">
      <c r="B48" s="427" t="s">
        <v>544</v>
      </c>
      <c r="C48" s="96">
        <v>6693.0029999999997</v>
      </c>
      <c r="D48" s="96">
        <v>6814.0219999999999</v>
      </c>
      <c r="E48" s="96">
        <v>5877.8540000000003</v>
      </c>
      <c r="F48" s="96">
        <v>5150.5140000000001</v>
      </c>
      <c r="G48" s="96">
        <v>4638.3739999999998</v>
      </c>
      <c r="H48" s="96">
        <v>4537.4870000000001</v>
      </c>
      <c r="I48" s="96">
        <v>4661.6109999999999</v>
      </c>
      <c r="J48" s="96">
        <v>4190.7839999999997</v>
      </c>
      <c r="K48" s="96">
        <v>3736.2719999999999</v>
      </c>
      <c r="L48" s="96">
        <v>3408.5749999999998</v>
      </c>
      <c r="M48" s="96">
        <v>3014.4259999999999</v>
      </c>
      <c r="N48" s="96">
        <v>2306.4630000000002</v>
      </c>
      <c r="O48" s="96">
        <v>2403.0360000000001</v>
      </c>
      <c r="P48" s="96">
        <v>2313.1489999999999</v>
      </c>
      <c r="Q48" s="96">
        <v>2577.5940000000001</v>
      </c>
      <c r="R48" s="96">
        <v>2516.029</v>
      </c>
      <c r="S48" s="96">
        <v>1923.384</v>
      </c>
      <c r="T48" s="96">
        <v>2348.3319999999999</v>
      </c>
      <c r="U48" s="96">
        <v>2661.596</v>
      </c>
      <c r="V48" s="96">
        <v>2830.0819999999999</v>
      </c>
      <c r="W48" s="96">
        <v>3188.9029999999998</v>
      </c>
    </row>
    <row r="49" spans="2:23" ht="15" customHeight="1">
      <c r="B49" s="428" t="s">
        <v>545</v>
      </c>
      <c r="C49" s="96">
        <v>6687.0379999999996</v>
      </c>
      <c r="D49" s="96">
        <v>6805.1689999999999</v>
      </c>
      <c r="E49" s="96">
        <v>5871.4949999999999</v>
      </c>
      <c r="F49" s="96">
        <v>5145.4009999999998</v>
      </c>
      <c r="G49" s="96">
        <v>4633.83</v>
      </c>
      <c r="H49" s="96">
        <v>4531.9920000000002</v>
      </c>
      <c r="I49" s="96">
        <v>4649.3389999999999</v>
      </c>
      <c r="J49" s="96">
        <v>4186.933</v>
      </c>
      <c r="K49" s="96">
        <v>3733.1489999999999</v>
      </c>
      <c r="L49" s="96">
        <v>3403.9650000000001</v>
      </c>
      <c r="M49" s="96">
        <v>3011.5010000000002</v>
      </c>
      <c r="N49" s="96">
        <v>2303.866</v>
      </c>
      <c r="O49" s="96">
        <v>2400.4279999999999</v>
      </c>
      <c r="P49" s="96">
        <v>2307.5</v>
      </c>
      <c r="Q49" s="96">
        <v>2562.6390000000001</v>
      </c>
      <c r="R49" s="96">
        <v>2513.4560000000001</v>
      </c>
      <c r="S49" s="96">
        <v>1921.202</v>
      </c>
      <c r="T49" s="96">
        <v>2344.0909999999999</v>
      </c>
      <c r="U49" s="96">
        <v>2658.3139999999999</v>
      </c>
      <c r="V49" s="96">
        <v>2820.4290000000001</v>
      </c>
      <c r="W49" s="96">
        <v>3173.4459999999999</v>
      </c>
    </row>
    <row r="50" spans="2:23" ht="15" customHeight="1">
      <c r="B50" s="428" t="s">
        <v>546</v>
      </c>
      <c r="C50" s="96">
        <v>5.9649999999999999</v>
      </c>
      <c r="D50" s="96">
        <v>8.8529999999999998</v>
      </c>
      <c r="E50" s="96">
        <v>6.359</v>
      </c>
      <c r="F50" s="96">
        <v>5.1130000000000004</v>
      </c>
      <c r="G50" s="96">
        <v>4.5439999999999996</v>
      </c>
      <c r="H50" s="96">
        <v>5.4950000000000001</v>
      </c>
      <c r="I50" s="96">
        <v>12.272</v>
      </c>
      <c r="J50" s="96">
        <v>3.851</v>
      </c>
      <c r="K50" s="96">
        <v>3.1230000000000002</v>
      </c>
      <c r="L50" s="96">
        <v>4.6100000000000003</v>
      </c>
      <c r="M50" s="96">
        <v>2.9249999999999998</v>
      </c>
      <c r="N50" s="96">
        <v>2.597</v>
      </c>
      <c r="O50" s="96">
        <v>2.6080000000000001</v>
      </c>
      <c r="P50" s="96">
        <v>5.7</v>
      </c>
      <c r="Q50" s="96">
        <v>14.955</v>
      </c>
      <c r="R50" s="96">
        <v>2.573</v>
      </c>
      <c r="S50" s="96">
        <v>2.1819999999999999</v>
      </c>
      <c r="T50" s="96">
        <v>4.2409999999999997</v>
      </c>
      <c r="U50" s="96">
        <v>3.282</v>
      </c>
      <c r="V50" s="96">
        <v>9.6530000000000005</v>
      </c>
      <c r="W50" s="96">
        <v>15.457000000000001</v>
      </c>
    </row>
    <row r="51" spans="2:23" ht="15" customHeight="1">
      <c r="B51" s="427" t="s">
        <v>547</v>
      </c>
      <c r="C51" s="96">
        <v>381.99900000000002</v>
      </c>
      <c r="D51" s="96">
        <v>311.18399999999997</v>
      </c>
      <c r="E51" s="96">
        <v>270.14800000000002</v>
      </c>
      <c r="F51" s="96">
        <v>328.62599999999998</v>
      </c>
      <c r="G51" s="96">
        <v>140.364</v>
      </c>
      <c r="H51" s="96">
        <v>143.61700000000002</v>
      </c>
      <c r="I51" s="96">
        <v>124.19800000000001</v>
      </c>
      <c r="J51" s="96">
        <v>36.513999999999996</v>
      </c>
      <c r="K51" s="96">
        <v>51.93</v>
      </c>
      <c r="L51" s="96">
        <v>37.293000000000006</v>
      </c>
      <c r="M51" s="96">
        <v>34.567</v>
      </c>
      <c r="N51" s="96">
        <v>42.865000000000002</v>
      </c>
      <c r="O51" s="96">
        <v>37.590000000000003</v>
      </c>
      <c r="P51" s="96">
        <v>36.195</v>
      </c>
      <c r="Q51" s="96">
        <v>21.977</v>
      </c>
      <c r="R51" s="96">
        <v>41.861000000000004</v>
      </c>
      <c r="S51" s="96">
        <v>24.344999999999999</v>
      </c>
      <c r="T51" s="96">
        <v>3.742</v>
      </c>
      <c r="U51" s="96">
        <v>13.149999999999999</v>
      </c>
      <c r="V51" s="96">
        <v>25.13</v>
      </c>
      <c r="W51" s="96">
        <v>40.300000000000004</v>
      </c>
    </row>
    <row r="52" spans="2:23" ht="15" customHeight="1">
      <c r="B52" s="432" t="s">
        <v>73</v>
      </c>
      <c r="C52" s="96">
        <v>151.851</v>
      </c>
      <c r="D52" s="96">
        <v>108.568</v>
      </c>
      <c r="E52" s="96">
        <v>95.064999999999998</v>
      </c>
      <c r="F52" s="96">
        <v>129.84</v>
      </c>
      <c r="G52" s="96">
        <v>40.161999999999999</v>
      </c>
      <c r="H52" s="96">
        <v>38.484999999999999</v>
      </c>
      <c r="I52" s="96">
        <v>41.709000000000003</v>
      </c>
      <c r="J52" s="96">
        <v>16.012</v>
      </c>
      <c r="K52" s="96">
        <v>20.260000000000002</v>
      </c>
      <c r="L52" s="96">
        <v>22.117000000000001</v>
      </c>
      <c r="M52" s="96">
        <v>16.372</v>
      </c>
      <c r="N52" s="96">
        <v>28.968</v>
      </c>
      <c r="O52" s="96">
        <v>27.190999999999999</v>
      </c>
      <c r="P52" s="96">
        <v>28.629000000000001</v>
      </c>
      <c r="Q52" s="96">
        <v>17.783999999999999</v>
      </c>
      <c r="R52" s="96">
        <v>35.259</v>
      </c>
      <c r="S52" s="96">
        <v>22.972999999999999</v>
      </c>
      <c r="T52" s="96">
        <v>3.286</v>
      </c>
      <c r="U52" s="96">
        <v>12.462999999999999</v>
      </c>
      <c r="V52" s="96">
        <v>6.0949999999999998</v>
      </c>
      <c r="W52" s="96">
        <v>38.734000000000002</v>
      </c>
    </row>
    <row r="53" spans="2:23" ht="15" customHeight="1">
      <c r="B53" s="432" t="s">
        <v>74</v>
      </c>
      <c r="C53" s="96">
        <v>96.649000000000001</v>
      </c>
      <c r="D53" s="96">
        <v>78.894999999999996</v>
      </c>
      <c r="E53" s="96">
        <v>80.528000000000006</v>
      </c>
      <c r="F53" s="96">
        <v>92.572000000000003</v>
      </c>
      <c r="G53" s="96">
        <v>35.701000000000001</v>
      </c>
      <c r="H53" s="96">
        <v>23.11</v>
      </c>
      <c r="I53" s="96">
        <v>20.222999999999999</v>
      </c>
      <c r="J53" s="96">
        <v>20.501999999999999</v>
      </c>
      <c r="K53" s="96">
        <v>30.73</v>
      </c>
      <c r="L53" s="96">
        <v>14.11</v>
      </c>
      <c r="M53" s="96">
        <v>18.195</v>
      </c>
      <c r="N53" s="96">
        <v>12.714</v>
      </c>
      <c r="O53" s="96">
        <v>10.39</v>
      </c>
      <c r="P53" s="96">
        <v>7.5659999999999998</v>
      </c>
      <c r="Q53" s="96">
        <v>4.1929999999999996</v>
      </c>
      <c r="R53" s="96">
        <v>6.6020000000000003</v>
      </c>
      <c r="S53" s="96">
        <v>1.3720000000000001</v>
      </c>
      <c r="T53" s="96">
        <v>0</v>
      </c>
      <c r="U53" s="96">
        <v>0</v>
      </c>
      <c r="V53" s="96">
        <v>0</v>
      </c>
      <c r="W53" s="96">
        <v>0</v>
      </c>
    </row>
    <row r="54" spans="2:23" ht="15" customHeight="1">
      <c r="B54" s="432" t="s">
        <v>548</v>
      </c>
      <c r="C54" s="96">
        <v>133.499</v>
      </c>
      <c r="D54" s="96">
        <v>123.721</v>
      </c>
      <c r="E54" s="96">
        <v>94.555000000000007</v>
      </c>
      <c r="F54" s="96">
        <v>106.214</v>
      </c>
      <c r="G54" s="96">
        <v>64.501000000000005</v>
      </c>
      <c r="H54" s="96">
        <v>82.022000000000006</v>
      </c>
      <c r="I54" s="96">
        <v>62.265999999999998</v>
      </c>
      <c r="J54" s="96">
        <v>0</v>
      </c>
      <c r="K54" s="96">
        <v>0.94</v>
      </c>
      <c r="L54" s="96">
        <v>1.0660000000000001</v>
      </c>
      <c r="M54" s="96">
        <v>0</v>
      </c>
      <c r="N54" s="96">
        <v>1.1830000000000001</v>
      </c>
      <c r="O54" s="96" t="s">
        <v>59</v>
      </c>
      <c r="P54" s="96">
        <v>0</v>
      </c>
      <c r="Q54" s="96">
        <v>0</v>
      </c>
      <c r="R54" s="96">
        <v>0</v>
      </c>
      <c r="S54" s="96">
        <v>0</v>
      </c>
      <c r="T54" s="96">
        <v>0.45600000000000002</v>
      </c>
      <c r="U54" s="96">
        <v>0.68700000000000006</v>
      </c>
      <c r="V54" s="96">
        <v>19.035</v>
      </c>
      <c r="W54" s="96">
        <v>1.5660000000000001</v>
      </c>
    </row>
    <row r="55" spans="2:23">
      <c r="B55" s="426" t="s">
        <v>62</v>
      </c>
      <c r="C55" s="95">
        <v>46.256999999999998</v>
      </c>
      <c r="D55" s="95">
        <v>27.994</v>
      </c>
      <c r="E55" s="95">
        <v>129.583</v>
      </c>
      <c r="F55" s="95">
        <v>259.82799999999997</v>
      </c>
      <c r="G55" s="95">
        <v>310.66199999999998</v>
      </c>
      <c r="H55" s="95">
        <v>312.66899999999998</v>
      </c>
      <c r="I55" s="95">
        <v>325.04199999999997</v>
      </c>
      <c r="J55" s="95">
        <v>146.96899999999999</v>
      </c>
      <c r="K55" s="95">
        <v>285.38400000000001</v>
      </c>
      <c r="L55" s="95">
        <v>225.65899999999999</v>
      </c>
      <c r="M55" s="95">
        <v>266.80099999999999</v>
      </c>
      <c r="N55" s="95">
        <v>121.354</v>
      </c>
      <c r="O55" s="95">
        <v>2.173</v>
      </c>
      <c r="P55" s="95">
        <v>5.3380000000000001</v>
      </c>
      <c r="Q55" s="95" t="s">
        <v>59</v>
      </c>
      <c r="R55" s="95">
        <v>15.926</v>
      </c>
      <c r="S55" s="95">
        <v>3.3839999999999999</v>
      </c>
      <c r="T55" s="95">
        <v>3.5489999999999999</v>
      </c>
      <c r="U55" s="95">
        <v>2.6880000000000002</v>
      </c>
      <c r="V55" s="95">
        <v>4.8860000000000001</v>
      </c>
      <c r="W55" s="95">
        <v>124.958</v>
      </c>
    </row>
    <row r="56" spans="2:23">
      <c r="B56" s="431" t="s">
        <v>48</v>
      </c>
      <c r="C56" s="96"/>
      <c r="D56" s="96"/>
      <c r="E56" s="96"/>
      <c r="F56" s="96"/>
      <c r="G56" s="96"/>
      <c r="H56" s="96"/>
      <c r="I56" s="96"/>
      <c r="J56" s="96"/>
      <c r="K56" s="96"/>
      <c r="L56" s="96"/>
      <c r="M56" s="96"/>
      <c r="N56" s="96"/>
      <c r="O56" s="96"/>
      <c r="P56" s="96"/>
      <c r="Q56" s="96"/>
      <c r="R56" s="96"/>
      <c r="S56" s="96"/>
      <c r="T56" s="96"/>
      <c r="U56" s="96"/>
      <c r="V56" s="96"/>
      <c r="W56" s="96"/>
    </row>
    <row r="57" spans="2:23">
      <c r="B57" s="425" t="s">
        <v>4</v>
      </c>
      <c r="C57" s="95">
        <v>269.02699999999999</v>
      </c>
      <c r="D57" s="95">
        <v>272.97500000000002</v>
      </c>
      <c r="E57" s="95">
        <v>232.93899999999999</v>
      </c>
      <c r="F57" s="95">
        <v>242.79400000000001</v>
      </c>
      <c r="G57" s="95">
        <v>234.34899999999999</v>
      </c>
      <c r="H57" s="95">
        <v>189.79300000000001</v>
      </c>
      <c r="I57" s="95">
        <v>213.631</v>
      </c>
      <c r="J57" s="95">
        <v>142.55099999999999</v>
      </c>
      <c r="K57" s="95">
        <v>176.095</v>
      </c>
      <c r="L57" s="95">
        <v>127.515</v>
      </c>
      <c r="M57" s="95">
        <v>78.685999999999979</v>
      </c>
      <c r="N57" s="95">
        <v>79.788000000000011</v>
      </c>
      <c r="O57" s="95">
        <v>89.180999999999997</v>
      </c>
      <c r="P57" s="95">
        <v>57.38300000000001</v>
      </c>
      <c r="Q57" s="95">
        <v>105.378</v>
      </c>
      <c r="R57" s="95">
        <v>56.807000000000002</v>
      </c>
      <c r="S57" s="95">
        <v>45.51</v>
      </c>
      <c r="T57" s="95">
        <v>57.835000000000001</v>
      </c>
      <c r="U57" s="95">
        <v>62.021999999999998</v>
      </c>
      <c r="V57" s="95">
        <v>152.18900000000002</v>
      </c>
      <c r="W57" s="95">
        <v>92.92</v>
      </c>
    </row>
    <row r="58" spans="2:23" s="60" customFormat="1" ht="15" customHeight="1">
      <c r="B58" s="426" t="s">
        <v>57</v>
      </c>
      <c r="C58" s="95">
        <v>15.233000000000001</v>
      </c>
      <c r="D58" s="95">
        <v>24.853000000000002</v>
      </c>
      <c r="E58" s="95">
        <v>15.256</v>
      </c>
      <c r="F58" s="95">
        <v>13.676</v>
      </c>
      <c r="G58" s="95">
        <v>9.23</v>
      </c>
      <c r="H58" s="95">
        <v>10.186999999999999</v>
      </c>
      <c r="I58" s="95">
        <v>7.6379999999999999</v>
      </c>
      <c r="J58" s="95">
        <v>6</v>
      </c>
      <c r="K58" s="95">
        <v>11.509</v>
      </c>
      <c r="L58" s="95">
        <v>6.5730000000000004</v>
      </c>
      <c r="M58" s="95">
        <v>2.8079999999999998</v>
      </c>
      <c r="N58" s="95">
        <v>3.8279999999999998</v>
      </c>
      <c r="O58" s="95">
        <v>6.1289999999999996</v>
      </c>
      <c r="P58" s="95">
        <v>5.125</v>
      </c>
      <c r="Q58" s="95">
        <v>13.238</v>
      </c>
      <c r="R58" s="95">
        <v>4.149</v>
      </c>
      <c r="S58" s="95">
        <v>2.9699999999999998</v>
      </c>
      <c r="T58" s="95">
        <v>4.6950000000000003</v>
      </c>
      <c r="U58" s="95">
        <v>4.5880000000000001</v>
      </c>
      <c r="V58" s="95">
        <v>9.8780000000000001</v>
      </c>
      <c r="W58" s="95">
        <v>4.2469999999999999</v>
      </c>
    </row>
    <row r="59" spans="2:23" ht="15" customHeight="1">
      <c r="B59" s="427" t="s">
        <v>544</v>
      </c>
      <c r="C59" s="96">
        <v>15.233000000000001</v>
      </c>
      <c r="D59" s="96">
        <v>18.853000000000002</v>
      </c>
      <c r="E59" s="96">
        <v>15.256</v>
      </c>
      <c r="F59" s="96">
        <v>13.676</v>
      </c>
      <c r="G59" s="96">
        <v>9.23</v>
      </c>
      <c r="H59" s="96">
        <v>10.186999999999999</v>
      </c>
      <c r="I59" s="96">
        <v>7.6379999999999999</v>
      </c>
      <c r="J59" s="96">
        <v>6</v>
      </c>
      <c r="K59" s="96">
        <v>11.509</v>
      </c>
      <c r="L59" s="96">
        <v>6.5730000000000004</v>
      </c>
      <c r="M59" s="96">
        <v>2.8079999999999998</v>
      </c>
      <c r="N59" s="96">
        <v>3.8279999999999998</v>
      </c>
      <c r="O59" s="96">
        <v>6.1289999999999996</v>
      </c>
      <c r="P59" s="96">
        <v>5.125</v>
      </c>
      <c r="Q59" s="96">
        <v>13.238</v>
      </c>
      <c r="R59" s="96">
        <v>4.149</v>
      </c>
      <c r="S59" s="96">
        <v>2.9699999999999998</v>
      </c>
      <c r="T59" s="96">
        <v>4.6950000000000003</v>
      </c>
      <c r="U59" s="96">
        <v>4.5880000000000001</v>
      </c>
      <c r="V59" s="96">
        <v>9.8780000000000001</v>
      </c>
      <c r="W59" s="96">
        <v>4.2469999999999999</v>
      </c>
    </row>
    <row r="60" spans="2:23" ht="15" customHeight="1">
      <c r="B60" s="428" t="s">
        <v>545</v>
      </c>
      <c r="C60" s="96">
        <v>9.8360000000000003</v>
      </c>
      <c r="D60" s="96">
        <v>12.314</v>
      </c>
      <c r="E60" s="96">
        <v>8.9130000000000003</v>
      </c>
      <c r="F60" s="96">
        <v>8.3719999999999999</v>
      </c>
      <c r="G60" s="96">
        <v>4.7889999999999997</v>
      </c>
      <c r="H60" s="96">
        <v>5.1509999999999998</v>
      </c>
      <c r="I60" s="96">
        <v>3.8650000000000002</v>
      </c>
      <c r="J60" s="96">
        <v>2.1389999999999998</v>
      </c>
      <c r="K60" s="96">
        <v>8.3309999999999995</v>
      </c>
      <c r="L60" s="96">
        <v>2.391</v>
      </c>
      <c r="M60" s="96">
        <v>0.89</v>
      </c>
      <c r="N60" s="96">
        <v>1.1240000000000001</v>
      </c>
      <c r="O60" s="96">
        <v>3.9060000000000001</v>
      </c>
      <c r="P60" s="96">
        <v>2.5449999999999999</v>
      </c>
      <c r="Q60" s="96">
        <v>2.2570000000000001</v>
      </c>
      <c r="R60" s="96">
        <v>1.391</v>
      </c>
      <c r="S60" s="96">
        <v>0.57699999999999996</v>
      </c>
      <c r="T60" s="96">
        <v>0.44400000000000001</v>
      </c>
      <c r="U60" s="96">
        <v>1.298</v>
      </c>
      <c r="V60" s="96">
        <v>0.222</v>
      </c>
      <c r="W60" s="96">
        <v>1.238</v>
      </c>
    </row>
    <row r="61" spans="2:23" ht="15" customHeight="1">
      <c r="B61" s="428" t="s">
        <v>546</v>
      </c>
      <c r="C61" s="96">
        <v>5.3970000000000002</v>
      </c>
      <c r="D61" s="96">
        <v>6.5389999999999997</v>
      </c>
      <c r="E61" s="96">
        <v>6.343</v>
      </c>
      <c r="F61" s="96">
        <v>5.3040000000000003</v>
      </c>
      <c r="G61" s="96">
        <v>4.4409999999999998</v>
      </c>
      <c r="H61" s="96">
        <v>5.0359999999999996</v>
      </c>
      <c r="I61" s="96">
        <v>3.7730000000000001</v>
      </c>
      <c r="J61" s="96">
        <v>3.8610000000000002</v>
      </c>
      <c r="K61" s="96">
        <v>3.1779999999999999</v>
      </c>
      <c r="L61" s="96">
        <v>4.1820000000000004</v>
      </c>
      <c r="M61" s="96">
        <v>1.9179999999999999</v>
      </c>
      <c r="N61" s="96">
        <v>2.7040000000000002</v>
      </c>
      <c r="O61" s="96">
        <v>2.2229999999999999</v>
      </c>
      <c r="P61" s="96">
        <v>2.58</v>
      </c>
      <c r="Q61" s="96">
        <v>10.981</v>
      </c>
      <c r="R61" s="96">
        <v>2.758</v>
      </c>
      <c r="S61" s="96">
        <v>2.3929999999999998</v>
      </c>
      <c r="T61" s="96">
        <v>4.2510000000000003</v>
      </c>
      <c r="U61" s="96">
        <v>3.29</v>
      </c>
      <c r="V61" s="96">
        <v>9.6560000000000006</v>
      </c>
      <c r="W61" s="96">
        <v>3.0089999999999999</v>
      </c>
    </row>
    <row r="62" spans="2:23" ht="15" customHeight="1">
      <c r="B62" s="427" t="s">
        <v>547</v>
      </c>
      <c r="C62" s="96">
        <v>0</v>
      </c>
      <c r="D62" s="96">
        <v>6</v>
      </c>
      <c r="E62" s="96">
        <v>0</v>
      </c>
      <c r="F62" s="96">
        <v>0</v>
      </c>
      <c r="G62" s="96">
        <v>0</v>
      </c>
      <c r="H62" s="96">
        <v>0</v>
      </c>
      <c r="I62" s="96">
        <v>0</v>
      </c>
      <c r="J62" s="96">
        <v>0</v>
      </c>
      <c r="K62" s="96">
        <v>0</v>
      </c>
      <c r="L62" s="96">
        <v>0</v>
      </c>
      <c r="M62" s="96">
        <v>0</v>
      </c>
      <c r="N62" s="96">
        <v>0</v>
      </c>
      <c r="O62" s="96">
        <v>0</v>
      </c>
      <c r="P62" s="96">
        <v>0</v>
      </c>
      <c r="Q62" s="96">
        <v>0</v>
      </c>
      <c r="R62" s="96">
        <v>0</v>
      </c>
      <c r="S62" s="96">
        <v>0</v>
      </c>
      <c r="T62" s="96">
        <v>0</v>
      </c>
      <c r="U62" s="96">
        <v>0</v>
      </c>
      <c r="V62" s="96">
        <v>0</v>
      </c>
      <c r="W62" s="96">
        <v>0</v>
      </c>
    </row>
    <row r="63" spans="2:23" ht="15" customHeight="1">
      <c r="B63" s="432" t="s">
        <v>73</v>
      </c>
      <c r="C63" s="96">
        <v>0</v>
      </c>
      <c r="D63" s="96">
        <v>0</v>
      </c>
      <c r="E63" s="96">
        <v>0</v>
      </c>
      <c r="F63" s="96">
        <v>0</v>
      </c>
      <c r="G63" s="96">
        <v>0</v>
      </c>
      <c r="H63" s="96">
        <v>0</v>
      </c>
      <c r="I63" s="96">
        <v>0</v>
      </c>
      <c r="J63" s="96">
        <v>0</v>
      </c>
      <c r="K63" s="96">
        <v>0</v>
      </c>
      <c r="L63" s="96">
        <v>0</v>
      </c>
      <c r="M63" s="96">
        <v>0</v>
      </c>
      <c r="N63" s="96">
        <v>0</v>
      </c>
      <c r="O63" s="96">
        <v>0</v>
      </c>
      <c r="P63" s="96">
        <v>0</v>
      </c>
      <c r="Q63" s="96">
        <v>0</v>
      </c>
      <c r="R63" s="96">
        <v>0</v>
      </c>
      <c r="S63" s="96">
        <v>0</v>
      </c>
      <c r="T63" s="96">
        <v>0</v>
      </c>
      <c r="U63" s="96">
        <v>0</v>
      </c>
      <c r="V63" s="96">
        <v>0</v>
      </c>
      <c r="W63" s="96">
        <v>0</v>
      </c>
    </row>
    <row r="64" spans="2:23" ht="15" customHeight="1">
      <c r="B64" s="432" t="s">
        <v>74</v>
      </c>
      <c r="C64" s="96">
        <v>0</v>
      </c>
      <c r="D64" s="96">
        <v>6</v>
      </c>
      <c r="E64" s="96">
        <v>0</v>
      </c>
      <c r="F64" s="96">
        <v>0</v>
      </c>
      <c r="G64" s="96">
        <v>0</v>
      </c>
      <c r="H64" s="96">
        <v>0</v>
      </c>
      <c r="I64" s="96">
        <v>0</v>
      </c>
      <c r="J64" s="96">
        <v>0</v>
      </c>
      <c r="K64" s="96">
        <v>0</v>
      </c>
      <c r="L64" s="96">
        <v>0</v>
      </c>
      <c r="M64" s="96">
        <v>0</v>
      </c>
      <c r="N64" s="96">
        <v>0</v>
      </c>
      <c r="O64" s="96">
        <v>0</v>
      </c>
      <c r="P64" s="96">
        <v>0</v>
      </c>
      <c r="Q64" s="96">
        <v>0</v>
      </c>
      <c r="R64" s="96">
        <v>0</v>
      </c>
      <c r="S64" s="96">
        <v>0</v>
      </c>
      <c r="T64" s="96">
        <v>0</v>
      </c>
      <c r="U64" s="96">
        <v>0</v>
      </c>
      <c r="V64" s="96">
        <v>0</v>
      </c>
      <c r="W64" s="96">
        <v>0</v>
      </c>
    </row>
    <row r="65" spans="2:30" ht="15" customHeight="1">
      <c r="B65" s="432" t="s">
        <v>548</v>
      </c>
      <c r="C65" s="96">
        <v>0</v>
      </c>
      <c r="D65" s="96">
        <v>0</v>
      </c>
      <c r="E65" s="96">
        <v>0</v>
      </c>
      <c r="F65" s="96">
        <v>0</v>
      </c>
      <c r="G65" s="96">
        <v>0</v>
      </c>
      <c r="H65" s="96">
        <v>0</v>
      </c>
      <c r="I65" s="96">
        <v>0</v>
      </c>
      <c r="J65" s="96">
        <v>0</v>
      </c>
      <c r="K65" s="96">
        <v>0</v>
      </c>
      <c r="L65" s="96">
        <v>0</v>
      </c>
      <c r="M65" s="96">
        <v>0</v>
      </c>
      <c r="N65" s="96">
        <v>0</v>
      </c>
      <c r="O65" s="96">
        <v>0</v>
      </c>
      <c r="P65" s="96">
        <v>0</v>
      </c>
      <c r="Q65" s="96">
        <v>0</v>
      </c>
      <c r="R65" s="96">
        <v>0</v>
      </c>
      <c r="S65" s="96">
        <v>0</v>
      </c>
      <c r="T65" s="96">
        <v>0</v>
      </c>
      <c r="U65" s="96">
        <v>0</v>
      </c>
      <c r="V65" s="96">
        <v>0</v>
      </c>
      <c r="W65" s="96">
        <v>0</v>
      </c>
    </row>
    <row r="66" spans="2:30" s="60" customFormat="1" ht="15" customHeight="1">
      <c r="B66" s="426" t="s">
        <v>58</v>
      </c>
      <c r="C66" s="95">
        <v>253.79400000000001</v>
      </c>
      <c r="D66" s="95">
        <v>248.12200000000001</v>
      </c>
      <c r="E66" s="95">
        <v>217.44399999999999</v>
      </c>
      <c r="F66" s="95">
        <v>218.60499999999999</v>
      </c>
      <c r="G66" s="95">
        <v>190.745</v>
      </c>
      <c r="H66" s="95">
        <v>168.18700000000001</v>
      </c>
      <c r="I66" s="95">
        <v>135.494</v>
      </c>
      <c r="J66" s="95">
        <v>119.926</v>
      </c>
      <c r="K66" s="95">
        <v>116.209</v>
      </c>
      <c r="L66" s="95">
        <v>105.583</v>
      </c>
      <c r="M66" s="95">
        <v>67.581999999999994</v>
      </c>
      <c r="N66" s="95">
        <v>57.542999999999999</v>
      </c>
      <c r="O66" s="95">
        <v>56.850999999999999</v>
      </c>
      <c r="P66" s="95">
        <v>42.848000000000006</v>
      </c>
      <c r="Q66" s="95">
        <v>63.082999999999998</v>
      </c>
      <c r="R66" s="95">
        <v>41.277999999999999</v>
      </c>
      <c r="S66" s="95">
        <v>28.593</v>
      </c>
      <c r="T66" s="95">
        <v>30.286000000000001</v>
      </c>
      <c r="U66" s="95">
        <v>41.034999999999997</v>
      </c>
      <c r="V66" s="95">
        <v>46.528000000000006</v>
      </c>
      <c r="W66" s="95">
        <v>22.605</v>
      </c>
    </row>
    <row r="67" spans="2:30" ht="15" customHeight="1">
      <c r="B67" s="427" t="s">
        <v>544</v>
      </c>
      <c r="C67" s="96">
        <v>253.79400000000001</v>
      </c>
      <c r="D67" s="96">
        <v>242.12200000000001</v>
      </c>
      <c r="E67" s="96">
        <v>217.44399999999999</v>
      </c>
      <c r="F67" s="96">
        <v>218.60499999999999</v>
      </c>
      <c r="G67" s="96">
        <v>190.745</v>
      </c>
      <c r="H67" s="96">
        <v>168.18700000000001</v>
      </c>
      <c r="I67" s="96">
        <v>135.494</v>
      </c>
      <c r="J67" s="96">
        <v>119.926</v>
      </c>
      <c r="K67" s="96">
        <v>116.209</v>
      </c>
      <c r="L67" s="96">
        <v>105.583</v>
      </c>
      <c r="M67" s="96">
        <v>67.581999999999994</v>
      </c>
      <c r="N67" s="96">
        <v>57.542999999999999</v>
      </c>
      <c r="O67" s="96">
        <v>50.683</v>
      </c>
      <c r="P67" s="96">
        <v>42.194000000000003</v>
      </c>
      <c r="Q67" s="96">
        <v>63.082999999999998</v>
      </c>
      <c r="R67" s="96">
        <v>41.277999999999999</v>
      </c>
      <c r="S67" s="96">
        <v>28.593</v>
      </c>
      <c r="T67" s="96">
        <v>30.286000000000001</v>
      </c>
      <c r="U67" s="96">
        <v>41.034999999999997</v>
      </c>
      <c r="V67" s="96">
        <v>46.528000000000006</v>
      </c>
      <c r="W67" s="96">
        <v>22.605</v>
      </c>
    </row>
    <row r="68" spans="2:30" ht="15" customHeight="1">
      <c r="B68" s="428" t="s">
        <v>545</v>
      </c>
      <c r="C68" s="96">
        <v>91.266999999999996</v>
      </c>
      <c r="D68" s="96">
        <v>74.902000000000001</v>
      </c>
      <c r="E68" s="96">
        <v>63.738999999999997</v>
      </c>
      <c r="F68" s="96">
        <v>71.953999999999994</v>
      </c>
      <c r="G68" s="96">
        <v>53.841000000000001</v>
      </c>
      <c r="H68" s="96">
        <v>40.642000000000003</v>
      </c>
      <c r="I68" s="96">
        <v>29.356000000000002</v>
      </c>
      <c r="J68" s="96">
        <v>19.957999999999998</v>
      </c>
      <c r="K68" s="96">
        <v>25.082000000000001</v>
      </c>
      <c r="L68" s="96">
        <v>18.654</v>
      </c>
      <c r="M68" s="96">
        <v>9.782</v>
      </c>
      <c r="N68" s="96">
        <v>10.244</v>
      </c>
      <c r="O68" s="96">
        <v>18.318000000000001</v>
      </c>
      <c r="P68" s="96">
        <v>12.38</v>
      </c>
      <c r="Q68" s="96">
        <v>19.817</v>
      </c>
      <c r="R68" s="96">
        <v>8.7780000000000005</v>
      </c>
      <c r="S68" s="96">
        <v>4.1369999999999996</v>
      </c>
      <c r="T68" s="96">
        <v>9.2040000000000006</v>
      </c>
      <c r="U68" s="96">
        <v>21.594000000000001</v>
      </c>
      <c r="V68" s="96">
        <v>29.966000000000001</v>
      </c>
      <c r="W68" s="96">
        <v>8.3650000000000002</v>
      </c>
    </row>
    <row r="69" spans="2:30" ht="15" customHeight="1">
      <c r="B69" s="428" t="s">
        <v>546</v>
      </c>
      <c r="C69" s="96">
        <v>162.52699999999999</v>
      </c>
      <c r="D69" s="96">
        <v>167.22</v>
      </c>
      <c r="E69" s="96">
        <v>153.70500000000001</v>
      </c>
      <c r="F69" s="96">
        <v>146.65100000000001</v>
      </c>
      <c r="G69" s="96">
        <v>136.904</v>
      </c>
      <c r="H69" s="96">
        <v>127.545</v>
      </c>
      <c r="I69" s="96">
        <v>106.13800000000001</v>
      </c>
      <c r="J69" s="96">
        <v>99.968000000000004</v>
      </c>
      <c r="K69" s="96">
        <v>91.126999999999995</v>
      </c>
      <c r="L69" s="96">
        <v>86.929000000000002</v>
      </c>
      <c r="M69" s="96">
        <v>57.8</v>
      </c>
      <c r="N69" s="96">
        <v>47.298999999999999</v>
      </c>
      <c r="O69" s="96">
        <v>32.365000000000002</v>
      </c>
      <c r="P69" s="96">
        <v>29.814</v>
      </c>
      <c r="Q69" s="96">
        <v>43.265999999999998</v>
      </c>
      <c r="R69" s="96">
        <v>32.5</v>
      </c>
      <c r="S69" s="96">
        <v>24.456</v>
      </c>
      <c r="T69" s="96">
        <v>21.082000000000001</v>
      </c>
      <c r="U69" s="96">
        <v>19.440999999999999</v>
      </c>
      <c r="V69" s="96">
        <v>16.562000000000001</v>
      </c>
      <c r="W69" s="96">
        <v>14.24</v>
      </c>
    </row>
    <row r="70" spans="2:30" ht="15" customHeight="1">
      <c r="B70" s="427" t="s">
        <v>547</v>
      </c>
      <c r="C70" s="96">
        <v>0</v>
      </c>
      <c r="D70" s="96">
        <v>6</v>
      </c>
      <c r="E70" s="96">
        <v>0</v>
      </c>
      <c r="F70" s="96">
        <v>0</v>
      </c>
      <c r="G70" s="96">
        <v>0</v>
      </c>
      <c r="H70" s="96">
        <v>0</v>
      </c>
      <c r="I70" s="96">
        <v>0</v>
      </c>
      <c r="J70" s="96">
        <v>0</v>
      </c>
      <c r="K70" s="96">
        <v>0</v>
      </c>
      <c r="L70" s="96">
        <v>0</v>
      </c>
      <c r="M70" s="96">
        <v>0</v>
      </c>
      <c r="N70" s="96">
        <v>0</v>
      </c>
      <c r="O70" s="96">
        <v>6.1680000000000001</v>
      </c>
      <c r="P70" s="96">
        <v>0.65400000000000003</v>
      </c>
      <c r="Q70" s="96">
        <v>0</v>
      </c>
      <c r="R70" s="96">
        <v>0</v>
      </c>
      <c r="S70" s="96">
        <v>0</v>
      </c>
      <c r="T70" s="96">
        <v>0</v>
      </c>
      <c r="U70" s="96">
        <v>0</v>
      </c>
      <c r="V70" s="96">
        <v>0</v>
      </c>
      <c r="W70" s="96">
        <v>0</v>
      </c>
    </row>
    <row r="71" spans="2:30" ht="15" customHeight="1">
      <c r="B71" s="432" t="s">
        <v>73</v>
      </c>
      <c r="C71" s="96">
        <v>0</v>
      </c>
      <c r="D71" s="96">
        <v>0</v>
      </c>
      <c r="E71" s="96">
        <v>0</v>
      </c>
      <c r="F71" s="96">
        <v>0</v>
      </c>
      <c r="G71" s="96">
        <v>0</v>
      </c>
      <c r="H71" s="96">
        <v>0</v>
      </c>
      <c r="I71" s="96">
        <v>0</v>
      </c>
      <c r="J71" s="96">
        <v>0</v>
      </c>
      <c r="K71" s="96">
        <v>0</v>
      </c>
      <c r="L71" s="96">
        <v>0</v>
      </c>
      <c r="M71" s="96">
        <v>0</v>
      </c>
      <c r="N71" s="96">
        <v>0</v>
      </c>
      <c r="O71" s="96">
        <v>6.1680000000000001</v>
      </c>
      <c r="P71" s="96">
        <v>0.65400000000000003</v>
      </c>
      <c r="Q71" s="96">
        <v>0</v>
      </c>
      <c r="R71" s="96">
        <v>0</v>
      </c>
      <c r="S71" s="96">
        <v>0</v>
      </c>
      <c r="T71" s="96">
        <v>0</v>
      </c>
      <c r="U71" s="96">
        <v>0</v>
      </c>
      <c r="V71" s="96">
        <v>0</v>
      </c>
      <c r="W71" s="96">
        <v>0</v>
      </c>
    </row>
    <row r="72" spans="2:30" ht="15" customHeight="1">
      <c r="B72" s="432" t="s">
        <v>74</v>
      </c>
      <c r="C72" s="96">
        <v>0</v>
      </c>
      <c r="D72" s="96">
        <v>6</v>
      </c>
      <c r="E72" s="96">
        <v>0</v>
      </c>
      <c r="F72" s="96">
        <v>0</v>
      </c>
      <c r="G72" s="96">
        <v>0</v>
      </c>
      <c r="H72" s="96">
        <v>0</v>
      </c>
      <c r="I72" s="96">
        <v>0</v>
      </c>
      <c r="J72" s="96">
        <v>0</v>
      </c>
      <c r="K72" s="96">
        <v>0</v>
      </c>
      <c r="L72" s="96">
        <v>0</v>
      </c>
      <c r="M72" s="96">
        <v>0</v>
      </c>
      <c r="N72" s="96">
        <v>0</v>
      </c>
      <c r="O72" s="96">
        <v>0</v>
      </c>
      <c r="P72" s="96">
        <v>0</v>
      </c>
      <c r="Q72" s="96">
        <v>0</v>
      </c>
      <c r="R72" s="96">
        <v>0</v>
      </c>
      <c r="S72" s="96">
        <v>0</v>
      </c>
      <c r="T72" s="96">
        <v>0</v>
      </c>
      <c r="U72" s="96">
        <v>0</v>
      </c>
      <c r="V72" s="96">
        <v>0</v>
      </c>
      <c r="W72" s="96">
        <v>0</v>
      </c>
    </row>
    <row r="73" spans="2:30" ht="15" customHeight="1">
      <c r="B73" s="432" t="s">
        <v>548</v>
      </c>
      <c r="C73" s="96">
        <v>0</v>
      </c>
      <c r="D73" s="96">
        <v>0</v>
      </c>
      <c r="E73" s="96">
        <v>0</v>
      </c>
      <c r="F73" s="96">
        <v>0</v>
      </c>
      <c r="G73" s="96">
        <v>0</v>
      </c>
      <c r="H73" s="96">
        <v>0</v>
      </c>
      <c r="I73" s="96">
        <v>0</v>
      </c>
      <c r="J73" s="96">
        <v>0</v>
      </c>
      <c r="K73" s="96">
        <v>0</v>
      </c>
      <c r="L73" s="96">
        <v>0</v>
      </c>
      <c r="M73" s="96">
        <v>0</v>
      </c>
      <c r="N73" s="96">
        <v>0</v>
      </c>
      <c r="O73" s="96">
        <v>0</v>
      </c>
      <c r="P73" s="96">
        <v>0</v>
      </c>
      <c r="Q73" s="96">
        <v>0</v>
      </c>
      <c r="R73" s="96">
        <v>0</v>
      </c>
      <c r="S73" s="96">
        <v>0</v>
      </c>
      <c r="T73" s="96">
        <v>0</v>
      </c>
      <c r="U73" s="96">
        <v>0</v>
      </c>
      <c r="V73" s="96">
        <v>0</v>
      </c>
      <c r="W73" s="96">
        <v>0</v>
      </c>
    </row>
    <row r="74" spans="2:30">
      <c r="B74" s="426" t="s">
        <v>62</v>
      </c>
      <c r="C74" s="95" t="s">
        <v>60</v>
      </c>
      <c r="D74" s="95" t="s">
        <v>60</v>
      </c>
      <c r="E74" s="95">
        <v>0.23899999999999999</v>
      </c>
      <c r="F74" s="95">
        <v>10.513</v>
      </c>
      <c r="G74" s="95">
        <v>34.374000000000002</v>
      </c>
      <c r="H74" s="95">
        <v>11.419</v>
      </c>
      <c r="I74" s="95">
        <v>70.498999999999995</v>
      </c>
      <c r="J74" s="95">
        <v>16.625</v>
      </c>
      <c r="K74" s="95">
        <v>48.377000000000002</v>
      </c>
      <c r="L74" s="95">
        <v>15.359</v>
      </c>
      <c r="M74" s="95">
        <v>8.2959999999999994</v>
      </c>
      <c r="N74" s="95">
        <v>18.417000000000002</v>
      </c>
      <c r="O74" s="95">
        <v>26.201000000000001</v>
      </c>
      <c r="P74" s="95">
        <v>9.41</v>
      </c>
      <c r="Q74" s="95">
        <v>29.056999999999999</v>
      </c>
      <c r="R74" s="95">
        <v>11.38</v>
      </c>
      <c r="S74" s="95">
        <v>13.946999999999999</v>
      </c>
      <c r="T74" s="95">
        <v>22.853999999999999</v>
      </c>
      <c r="U74" s="95">
        <v>16.399000000000001</v>
      </c>
      <c r="V74" s="95">
        <v>95.783000000000001</v>
      </c>
      <c r="W74" s="95">
        <v>66.067999999999998</v>
      </c>
    </row>
    <row r="75" spans="2:30" ht="6" customHeight="1">
      <c r="B75" s="7"/>
      <c r="C75" s="7"/>
      <c r="D75" s="7"/>
      <c r="E75" s="7"/>
      <c r="F75" s="7"/>
      <c r="G75" s="7"/>
      <c r="H75" s="7"/>
      <c r="I75" s="7"/>
      <c r="J75" s="7"/>
      <c r="K75" s="7"/>
      <c r="L75" s="7"/>
      <c r="M75" s="7"/>
      <c r="N75" s="7"/>
      <c r="O75" s="7"/>
    </row>
    <row r="76" spans="2:30" ht="3" customHeight="1">
      <c r="B76" s="433"/>
      <c r="C76" s="433"/>
      <c r="D76" s="433"/>
      <c r="E76" s="433"/>
      <c r="F76" s="433"/>
      <c r="G76" s="433"/>
      <c r="H76" s="433"/>
      <c r="I76" s="433"/>
      <c r="J76" s="433"/>
      <c r="K76" s="433"/>
      <c r="L76" s="433"/>
      <c r="M76" s="433"/>
      <c r="N76" s="433"/>
      <c r="O76" s="433"/>
      <c r="P76" s="433"/>
      <c r="Q76" s="433"/>
      <c r="R76" s="433"/>
      <c r="S76" s="433"/>
      <c r="T76" s="433"/>
      <c r="U76" s="433"/>
      <c r="V76" s="433"/>
      <c r="W76" s="433"/>
    </row>
    <row r="77" spans="2:30" s="44" customFormat="1" ht="16.5" customHeight="1">
      <c r="B77" s="862" t="s">
        <v>562</v>
      </c>
      <c r="C77" s="862"/>
      <c r="D77" s="862"/>
      <c r="E77" s="862"/>
      <c r="F77" s="862"/>
      <c r="G77" s="862"/>
      <c r="H77" s="862"/>
      <c r="I77" s="862"/>
      <c r="J77" s="862"/>
      <c r="K77" s="862"/>
      <c r="L77" s="862"/>
      <c r="M77" s="862"/>
      <c r="N77" s="862"/>
      <c r="O77" s="862"/>
      <c r="P77" s="862"/>
      <c r="Q77" s="862"/>
      <c r="R77" s="862"/>
      <c r="S77" s="862"/>
      <c r="T77" s="862"/>
      <c r="U77" s="862"/>
      <c r="V77" s="862"/>
      <c r="W77" s="862"/>
      <c r="X77" s="32"/>
      <c r="Y77" s="32"/>
      <c r="Z77" s="32"/>
      <c r="AA77" s="32"/>
      <c r="AB77" s="32"/>
      <c r="AC77" s="32"/>
      <c r="AD77" s="32"/>
    </row>
    <row r="78" spans="2:30" s="44" customFormat="1" ht="11.25" customHeight="1">
      <c r="B78" s="200" t="s">
        <v>110</v>
      </c>
      <c r="C78" s="32"/>
      <c r="D78" s="32"/>
      <c r="E78" s="32"/>
      <c r="F78" s="32"/>
      <c r="G78" s="32"/>
      <c r="H78" s="32"/>
      <c r="I78" s="32"/>
      <c r="J78" s="32"/>
      <c r="K78" s="32"/>
      <c r="L78" s="32"/>
      <c r="M78" s="32"/>
      <c r="N78" s="53"/>
    </row>
    <row r="79" spans="2:30" s="44" customFormat="1" ht="11.25" customHeight="1">
      <c r="B79" s="862" t="s">
        <v>458</v>
      </c>
      <c r="C79" s="862"/>
      <c r="D79" s="862"/>
      <c r="E79" s="862"/>
      <c r="F79" s="862"/>
      <c r="G79" s="862"/>
      <c r="H79" s="862"/>
      <c r="I79" s="862"/>
      <c r="J79" s="862"/>
      <c r="K79" s="862"/>
      <c r="L79" s="862"/>
      <c r="M79" s="862"/>
      <c r="N79" s="862"/>
      <c r="O79" s="862"/>
      <c r="P79" s="862"/>
      <c r="Q79" s="862"/>
      <c r="R79" s="862"/>
      <c r="S79" s="862"/>
      <c r="T79" s="862"/>
      <c r="U79" s="862"/>
      <c r="V79" s="862"/>
      <c r="W79" s="862"/>
    </row>
    <row r="80" spans="2:30" s="44" customFormat="1" ht="11.25" customHeight="1">
      <c r="B80" s="862" t="s">
        <v>398</v>
      </c>
      <c r="C80" s="862"/>
      <c r="D80" s="862"/>
      <c r="E80" s="862"/>
      <c r="F80" s="862"/>
      <c r="G80" s="862"/>
      <c r="H80" s="862"/>
      <c r="I80" s="862"/>
      <c r="J80" s="862"/>
      <c r="K80" s="862"/>
      <c r="L80" s="862"/>
      <c r="M80" s="862"/>
      <c r="N80" s="862"/>
      <c r="O80" s="862"/>
      <c r="P80" s="862"/>
      <c r="Q80" s="862"/>
      <c r="R80" s="862"/>
      <c r="S80" s="862"/>
      <c r="T80" s="862"/>
      <c r="U80" s="862"/>
      <c r="V80" s="862"/>
      <c r="W80" s="862"/>
    </row>
    <row r="81" spans="2:23" s="44" customFormat="1" ht="11.25" customHeight="1">
      <c r="B81" s="862" t="s">
        <v>399</v>
      </c>
      <c r="C81" s="862"/>
      <c r="D81" s="862"/>
      <c r="E81" s="862"/>
      <c r="F81" s="862"/>
      <c r="G81" s="862"/>
      <c r="H81" s="862"/>
      <c r="I81" s="862"/>
      <c r="J81" s="862"/>
      <c r="K81" s="862"/>
      <c r="L81" s="862"/>
      <c r="M81" s="862"/>
      <c r="N81" s="862"/>
      <c r="O81" s="862"/>
      <c r="P81" s="862"/>
      <c r="Q81" s="862"/>
      <c r="R81" s="862"/>
      <c r="S81" s="862"/>
      <c r="T81" s="862"/>
      <c r="U81" s="862"/>
      <c r="V81" s="862"/>
      <c r="W81" s="862"/>
    </row>
    <row r="82" spans="2:23" s="44" customFormat="1" ht="11.25" customHeight="1">
      <c r="B82" s="862" t="s">
        <v>459</v>
      </c>
      <c r="C82" s="862"/>
      <c r="D82" s="862"/>
      <c r="E82" s="862"/>
      <c r="F82" s="862"/>
      <c r="G82" s="862"/>
      <c r="H82" s="862"/>
      <c r="I82" s="862"/>
      <c r="J82" s="862"/>
      <c r="K82" s="862"/>
      <c r="L82" s="862"/>
      <c r="M82" s="862"/>
      <c r="N82" s="862"/>
      <c r="O82" s="862"/>
      <c r="P82" s="862"/>
      <c r="Q82" s="862"/>
      <c r="R82" s="862"/>
      <c r="S82" s="862"/>
      <c r="T82" s="862"/>
      <c r="U82" s="862"/>
      <c r="V82" s="862"/>
      <c r="W82" s="862"/>
    </row>
  </sheetData>
  <mergeCells count="12">
    <mergeCell ref="C4:AD4"/>
    <mergeCell ref="B2:AD2"/>
    <mergeCell ref="B4:B5"/>
    <mergeCell ref="B29:AD29"/>
    <mergeCell ref="B1:W1"/>
    <mergeCell ref="B81:W81"/>
    <mergeCell ref="B82:W82"/>
    <mergeCell ref="B34:B35"/>
    <mergeCell ref="C34:W34"/>
    <mergeCell ref="B77:W77"/>
    <mergeCell ref="B79:W79"/>
    <mergeCell ref="B80:W80"/>
  </mergeCells>
  <phoneticPr fontId="4" type="noConversion"/>
  <conditionalFormatting sqref="A1 B2 D3:H3 J3:M3 AD3 B3:C6 P5:S5 AA5:AD5 D5:O6 T5:Z6 B77 B78:N78 B79:B82">
    <cfRule type="cellIs" dxfId="26" priority="15" stopIfTrue="1" operator="equal">
      <formula>0</formula>
    </cfRule>
  </conditionalFormatting>
  <conditionalFormatting sqref="B37:B43 B46:B51 B54:B62 B65:B70 B73:B74">
    <cfRule type="cellIs" dxfId="25" priority="14" stopIfTrue="1" operator="equal">
      <formula>0</formula>
    </cfRule>
  </conditionalFormatting>
  <conditionalFormatting sqref="B40:B43">
    <cfRule type="cellIs" dxfId="24" priority="10" stopIfTrue="1" operator="equal">
      <formula>0</formula>
    </cfRule>
    <cfRule type="cellIs" dxfId="23" priority="11" stopIfTrue="1" operator="equal">
      <formula>0</formula>
    </cfRule>
  </conditionalFormatting>
  <conditionalFormatting sqref="B40:B45">
    <cfRule type="cellIs" dxfId="22" priority="12" stopIfTrue="1" operator="equal">
      <formula>0</formula>
    </cfRule>
  </conditionalFormatting>
  <conditionalFormatting sqref="B48:B51">
    <cfRule type="cellIs" dxfId="21" priority="7" stopIfTrue="1" operator="equal">
      <formula>0</formula>
    </cfRule>
    <cfRule type="cellIs" dxfId="20" priority="8" stopIfTrue="1" operator="equal">
      <formula>0</formula>
    </cfRule>
  </conditionalFormatting>
  <conditionalFormatting sqref="B48:B53">
    <cfRule type="cellIs" dxfId="19" priority="9" stopIfTrue="1" operator="equal">
      <formula>0</formula>
    </cfRule>
  </conditionalFormatting>
  <conditionalFormatting sqref="B59:B62">
    <cfRule type="cellIs" dxfId="18" priority="4" stopIfTrue="1" operator="equal">
      <formula>0</formula>
    </cfRule>
    <cfRule type="cellIs" dxfId="17" priority="5" stopIfTrue="1" operator="equal">
      <formula>0</formula>
    </cfRule>
  </conditionalFormatting>
  <conditionalFormatting sqref="B59:B64">
    <cfRule type="cellIs" dxfId="16" priority="6" stopIfTrue="1" operator="equal">
      <formula>0</formula>
    </cfRule>
  </conditionalFormatting>
  <conditionalFormatting sqref="B67:B70">
    <cfRule type="cellIs" dxfId="15" priority="1" stopIfTrue="1" operator="equal">
      <formula>0</formula>
    </cfRule>
    <cfRule type="cellIs" dxfId="14" priority="2" stopIfTrue="1" operator="equal">
      <formula>0</formula>
    </cfRule>
  </conditionalFormatting>
  <conditionalFormatting sqref="B67:B72">
    <cfRule type="cellIs" dxfId="13" priority="3" stopIfTrue="1" operator="equal">
      <formula>0</formula>
    </cfRule>
  </conditionalFormatting>
  <hyperlinks>
    <hyperlink ref="AF2" location="Indice!A1" tooltip="(voltar ao índice)" display="Indice!A1" xr:uid="{35A4CE69-6A3D-4389-9AB3-B1AA3430587E}"/>
  </hyperlinks>
  <printOptions horizontalCentered="1"/>
  <pageMargins left="0.27559055118110237" right="0.27559055118110237" top="0.6692913385826772" bottom="0.27559055118110237" header="0" footer="0"/>
  <pageSetup paperSize="9" scale="48"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99707-373A-4560-A29F-24F7B5127633}">
  <sheetPr>
    <pageSetUpPr fitToPage="1"/>
  </sheetPr>
  <dimension ref="B1:BA43"/>
  <sheetViews>
    <sheetView showGridLines="0" zoomScaleNormal="100" workbookViewId="0">
      <pane xSplit="2" ySplit="5" topLeftCell="C6" activePane="bottomRight" state="frozen"/>
      <selection activeCell="B37" sqref="B37:K37"/>
      <selection pane="topRight" activeCell="B37" sqref="B37:K37"/>
      <selection pane="bottomLeft" activeCell="B37" sqref="B37:K37"/>
      <selection pane="bottomRight"/>
    </sheetView>
  </sheetViews>
  <sheetFormatPr defaultColWidth="9.15234375" defaultRowHeight="10.3"/>
  <cols>
    <col min="1" max="1" width="6.69140625" style="7" customWidth="1"/>
    <col min="2" max="2" width="18.69140625" style="7" customWidth="1"/>
    <col min="3" max="39" width="9" style="7" customWidth="1"/>
    <col min="40"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1001</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101"/>
      <c r="C2" s="101"/>
      <c r="D2" s="101"/>
      <c r="E2" s="101"/>
      <c r="F2" s="101"/>
      <c r="G2" s="101"/>
      <c r="H2" s="101"/>
      <c r="I2" s="101"/>
      <c r="J2" s="101"/>
      <c r="K2" s="101"/>
      <c r="L2" s="101"/>
      <c r="M2" s="101"/>
      <c r="N2" s="101"/>
      <c r="AZ2" s="434"/>
      <c r="BA2" s="434" t="s">
        <v>826</v>
      </c>
    </row>
    <row r="3" spans="2:53" s="32" customFormat="1" ht="16.5" customHeight="1">
      <c r="AP3" s="53"/>
      <c r="AQ3" s="53"/>
      <c r="AR3" s="53"/>
      <c r="AW3" s="53"/>
      <c r="AX3" s="53"/>
      <c r="AY3" s="53" t="s">
        <v>56</v>
      </c>
    </row>
    <row r="4" spans="2:53"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3" ht="6" customHeight="1">
      <c r="O6" s="20"/>
      <c r="P6" s="20"/>
      <c r="Q6" s="20"/>
      <c r="R6" s="20"/>
      <c r="S6" s="20"/>
      <c r="T6" s="20"/>
      <c r="U6" s="20"/>
      <c r="V6" s="20"/>
      <c r="W6" s="20"/>
      <c r="X6" s="20"/>
      <c r="Y6" s="20"/>
      <c r="Z6" s="20"/>
    </row>
    <row r="7" spans="2:53" ht="12.75" customHeight="1">
      <c r="B7" s="60" t="s">
        <v>63</v>
      </c>
      <c r="C7" s="102">
        <v>2519.1509999999998</v>
      </c>
      <c r="D7" s="102">
        <v>3342.6080000000002</v>
      </c>
      <c r="E7" s="102">
        <v>4147.3100000000004</v>
      </c>
      <c r="F7" s="102">
        <v>3322.3</v>
      </c>
      <c r="G7" s="102">
        <v>2641.7</v>
      </c>
      <c r="H7" s="102">
        <v>2592.1</v>
      </c>
      <c r="I7" s="102">
        <v>2885.2</v>
      </c>
      <c r="J7" s="102">
        <v>2525</v>
      </c>
      <c r="K7" s="102">
        <v>2248.4</v>
      </c>
      <c r="L7" s="102">
        <v>2421.8000000000002</v>
      </c>
      <c r="M7" s="102">
        <v>2642.2</v>
      </c>
      <c r="N7" s="102">
        <v>3105.5</v>
      </c>
      <c r="O7" s="102">
        <v>3124.7</v>
      </c>
      <c r="P7" s="102">
        <v>3221.1</v>
      </c>
      <c r="Q7" s="102">
        <v>3610.2</v>
      </c>
      <c r="R7" s="102">
        <v>3597.34</v>
      </c>
      <c r="S7" s="102">
        <v>3550.2640000000001</v>
      </c>
      <c r="T7" s="102">
        <v>3637.8919999999998</v>
      </c>
      <c r="U7" s="102">
        <v>4123.0309999999999</v>
      </c>
      <c r="V7" s="102">
        <v>4745.259</v>
      </c>
      <c r="W7" s="102">
        <v>6342.6959999999999</v>
      </c>
      <c r="X7" s="102">
        <v>6790.6</v>
      </c>
      <c r="Y7" s="102">
        <v>7010.4</v>
      </c>
      <c r="Z7" s="102">
        <v>6815.2</v>
      </c>
      <c r="AA7" s="102">
        <v>6386.5</v>
      </c>
      <c r="AB7" s="102">
        <v>6945.6</v>
      </c>
      <c r="AC7" s="102">
        <v>8412.1910000000007</v>
      </c>
      <c r="AD7" s="102">
        <v>8061.7470000000003</v>
      </c>
      <c r="AE7" s="102">
        <v>8168.45</v>
      </c>
      <c r="AF7" s="102">
        <v>8088.77</v>
      </c>
      <c r="AG7" s="102">
        <v>7188.9049999999997</v>
      </c>
      <c r="AH7" s="102">
        <v>6774.5830000000005</v>
      </c>
      <c r="AI7" s="102">
        <v>6637.5910000000003</v>
      </c>
      <c r="AJ7" s="102">
        <v>6228.4250000000002</v>
      </c>
      <c r="AK7" s="102">
        <v>6069.5480000000007</v>
      </c>
      <c r="AL7" s="102">
        <v>5095.0290000000005</v>
      </c>
      <c r="AM7" s="102">
        <v>4887.1879999999992</v>
      </c>
      <c r="AN7" s="102">
        <v>4243.99</v>
      </c>
      <c r="AO7" s="102">
        <v>3904.4490000000001</v>
      </c>
      <c r="AP7" s="102">
        <v>2932.4499999999994</v>
      </c>
      <c r="AQ7" s="395">
        <v>2897.1249999999995</v>
      </c>
      <c r="AR7" s="395">
        <v>2891.3349999999996</v>
      </c>
      <c r="AS7" s="395">
        <v>3139.0129999999999</v>
      </c>
      <c r="AT7" s="395">
        <v>4316.6840000000002</v>
      </c>
      <c r="AU7" s="395">
        <v>3249.5419999999995</v>
      </c>
      <c r="AV7" s="395">
        <v>3805.2779999999998</v>
      </c>
      <c r="AW7" s="395">
        <v>3907.4820000000004</v>
      </c>
      <c r="AX7" s="395">
        <v>3817.944</v>
      </c>
      <c r="AY7" s="395">
        <v>4728.53</v>
      </c>
    </row>
    <row r="8" spans="2:53" ht="6" customHeight="1">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396"/>
      <c r="AR8" s="396"/>
      <c r="AS8" s="396"/>
      <c r="AT8" s="396"/>
      <c r="AU8" s="396"/>
      <c r="AV8" s="396"/>
      <c r="AW8" s="396"/>
      <c r="AX8" s="396"/>
      <c r="AY8" s="396"/>
    </row>
    <row r="9" spans="2:53" ht="15" customHeight="1">
      <c r="B9" s="56" t="s">
        <v>57</v>
      </c>
      <c r="C9" s="102">
        <v>460.88799999999998</v>
      </c>
      <c r="D9" s="102">
        <v>883.048</v>
      </c>
      <c r="E9" s="102">
        <v>1829.5239999999999</v>
      </c>
      <c r="F9" s="102">
        <v>1448.9</v>
      </c>
      <c r="G9" s="102">
        <v>757.3</v>
      </c>
      <c r="H9" s="102">
        <v>543.9</v>
      </c>
      <c r="I9" s="102">
        <v>825.8</v>
      </c>
      <c r="J9" s="102">
        <v>762.2</v>
      </c>
      <c r="K9" s="102">
        <v>577.5</v>
      </c>
      <c r="L9" s="102">
        <v>593.5</v>
      </c>
      <c r="M9" s="102">
        <v>755.2</v>
      </c>
      <c r="N9" s="102">
        <v>899.9</v>
      </c>
      <c r="O9" s="102">
        <v>618.9</v>
      </c>
      <c r="P9" s="102">
        <v>633.5</v>
      </c>
      <c r="Q9" s="102">
        <v>725.7</v>
      </c>
      <c r="R9" s="102">
        <v>786.58699999999999</v>
      </c>
      <c r="S9" s="102">
        <v>732.76400000000001</v>
      </c>
      <c r="T9" s="102">
        <v>708.70899999999995</v>
      </c>
      <c r="U9" s="102">
        <v>764.64099999999996</v>
      </c>
      <c r="V9" s="102">
        <v>802.30200000000002</v>
      </c>
      <c r="W9" s="102">
        <v>1415.5260000000001</v>
      </c>
      <c r="X9" s="102">
        <v>2212.1</v>
      </c>
      <c r="Y9" s="102">
        <v>2285</v>
      </c>
      <c r="Z9" s="102">
        <v>1142.9000000000001</v>
      </c>
      <c r="AA9" s="102">
        <v>1153.7</v>
      </c>
      <c r="AB9" s="102">
        <v>1431.2</v>
      </c>
      <c r="AC9" s="102">
        <v>2342.471</v>
      </c>
      <c r="AD9" s="102">
        <v>1377.5340000000001</v>
      </c>
      <c r="AE9" s="102">
        <v>1047.191</v>
      </c>
      <c r="AF9" s="102">
        <v>935.57</v>
      </c>
      <c r="AG9" s="102">
        <v>911.32</v>
      </c>
      <c r="AH9" s="102">
        <v>1035.615</v>
      </c>
      <c r="AI9" s="102">
        <v>1548.191</v>
      </c>
      <c r="AJ9" s="102">
        <v>1234.652</v>
      </c>
      <c r="AK9" s="102">
        <v>958.697</v>
      </c>
      <c r="AL9" s="102">
        <v>720.76199999999994</v>
      </c>
      <c r="AM9" s="102">
        <v>813.60199999999998</v>
      </c>
      <c r="AN9" s="102">
        <v>572.45300000000009</v>
      </c>
      <c r="AO9" s="102">
        <v>588.65499999999997</v>
      </c>
      <c r="AP9" s="102">
        <v>461.76800000000003</v>
      </c>
      <c r="AQ9" s="395">
        <v>454.32599999999996</v>
      </c>
      <c r="AR9" s="395">
        <v>536.65299999999991</v>
      </c>
      <c r="AS9" s="395">
        <v>539.40300000000002</v>
      </c>
      <c r="AT9" s="395">
        <v>1742.8679999999999</v>
      </c>
      <c r="AU9" s="395">
        <v>1298.4289999999999</v>
      </c>
      <c r="AV9" s="395">
        <v>1449.6550000000002</v>
      </c>
      <c r="AW9" s="395">
        <v>1230.0480000000002</v>
      </c>
      <c r="AX9" s="395">
        <v>957.846</v>
      </c>
      <c r="AY9" s="395">
        <v>1374.3690000000001</v>
      </c>
    </row>
    <row r="10" spans="2:53" ht="15" customHeight="1">
      <c r="B10" s="71" t="s">
        <v>17</v>
      </c>
      <c r="C10" s="99">
        <v>30.861999999999998</v>
      </c>
      <c r="D10" s="99">
        <v>75.376999999999995</v>
      </c>
      <c r="E10" s="99">
        <v>52.628999999999998</v>
      </c>
      <c r="F10" s="99">
        <v>246.7</v>
      </c>
      <c r="G10" s="99">
        <v>89.5</v>
      </c>
      <c r="H10" s="99">
        <v>54.7</v>
      </c>
      <c r="I10" s="99">
        <v>89.5</v>
      </c>
      <c r="J10" s="99">
        <v>79.8</v>
      </c>
      <c r="K10" s="99">
        <v>55.8</v>
      </c>
      <c r="L10" s="99">
        <v>56.6</v>
      </c>
      <c r="M10" s="99">
        <v>60.4</v>
      </c>
      <c r="N10" s="99">
        <v>85</v>
      </c>
      <c r="O10" s="99">
        <v>59.7</v>
      </c>
      <c r="P10" s="99">
        <v>63.8</v>
      </c>
      <c r="Q10" s="96" t="s">
        <v>60</v>
      </c>
      <c r="R10" s="99">
        <v>84.302000000000007</v>
      </c>
      <c r="S10" s="99">
        <v>87.19</v>
      </c>
      <c r="T10" s="99">
        <v>64.701999999999998</v>
      </c>
      <c r="U10" s="99">
        <v>76.501999999999995</v>
      </c>
      <c r="V10" s="99">
        <v>66.400000000000006</v>
      </c>
      <c r="W10" s="99">
        <v>77.882999999999996</v>
      </c>
      <c r="X10" s="99">
        <v>182.3</v>
      </c>
      <c r="Y10" s="99">
        <v>173.3</v>
      </c>
      <c r="Z10" s="99">
        <v>91.8</v>
      </c>
      <c r="AA10" s="99">
        <v>97.3</v>
      </c>
      <c r="AB10" s="99">
        <v>92.1</v>
      </c>
      <c r="AC10" s="99">
        <v>100.22799999999999</v>
      </c>
      <c r="AD10" s="99">
        <v>129.99299999999999</v>
      </c>
      <c r="AE10" s="99">
        <v>78.631</v>
      </c>
      <c r="AF10" s="99">
        <v>72.695999999999998</v>
      </c>
      <c r="AG10" s="99">
        <v>73.262</v>
      </c>
      <c r="AH10" s="99">
        <v>72.528999999999996</v>
      </c>
      <c r="AI10" s="99">
        <v>93.506</v>
      </c>
      <c r="AJ10" s="99">
        <v>81.438000000000002</v>
      </c>
      <c r="AK10" s="99">
        <v>65.096999999999994</v>
      </c>
      <c r="AL10" s="99">
        <v>61.290999999999997</v>
      </c>
      <c r="AM10" s="99">
        <v>60.610999999999997</v>
      </c>
      <c r="AN10" s="99">
        <v>39.095999999999997</v>
      </c>
      <c r="AO10" s="99">
        <v>38.085999999999999</v>
      </c>
      <c r="AP10" s="99">
        <v>23.568999999999999</v>
      </c>
      <c r="AQ10" s="396">
        <v>20.343</v>
      </c>
      <c r="AR10" s="396">
        <v>25.591999999999999</v>
      </c>
      <c r="AS10" s="396">
        <v>43.145000000000003</v>
      </c>
      <c r="AT10" s="396">
        <v>116.47499999999999</v>
      </c>
      <c r="AU10" s="396">
        <v>157.583</v>
      </c>
      <c r="AV10" s="396">
        <v>87.617000000000004</v>
      </c>
      <c r="AW10" s="396">
        <v>83.108000000000004</v>
      </c>
      <c r="AX10" s="396">
        <v>77.697000000000003</v>
      </c>
      <c r="AY10" s="396">
        <v>99.436999999999998</v>
      </c>
    </row>
    <row r="11" spans="2:53" ht="15" customHeight="1">
      <c r="B11" s="71" t="s">
        <v>18</v>
      </c>
      <c r="C11" s="99">
        <v>30.597999999999999</v>
      </c>
      <c r="D11" s="99">
        <v>62.238</v>
      </c>
      <c r="E11" s="99">
        <v>61.228999999999999</v>
      </c>
      <c r="F11" s="99">
        <v>280.5</v>
      </c>
      <c r="G11" s="99">
        <v>61.8</v>
      </c>
      <c r="H11" s="99">
        <v>43.4</v>
      </c>
      <c r="I11" s="99">
        <v>142.6</v>
      </c>
      <c r="J11" s="99">
        <v>78.5</v>
      </c>
      <c r="K11" s="99">
        <v>61.5</v>
      </c>
      <c r="L11" s="99">
        <v>57.9</v>
      </c>
      <c r="M11" s="99">
        <v>55.1</v>
      </c>
      <c r="N11" s="99">
        <v>81.599999999999994</v>
      </c>
      <c r="O11" s="99">
        <v>82.1</v>
      </c>
      <c r="P11" s="99">
        <v>69.2</v>
      </c>
      <c r="Q11" s="96" t="s">
        <v>60</v>
      </c>
      <c r="R11" s="99">
        <v>80.900000000000006</v>
      </c>
      <c r="S11" s="99">
        <v>74.164000000000001</v>
      </c>
      <c r="T11" s="99">
        <v>79.513999999999996</v>
      </c>
      <c r="U11" s="99">
        <v>69.3</v>
      </c>
      <c r="V11" s="99">
        <v>82.5</v>
      </c>
      <c r="W11" s="99">
        <v>88.271000000000001</v>
      </c>
      <c r="X11" s="99">
        <v>313</v>
      </c>
      <c r="Y11" s="99">
        <v>172.6</v>
      </c>
      <c r="Z11" s="99">
        <v>108.3</v>
      </c>
      <c r="AA11" s="99">
        <v>100.9</v>
      </c>
      <c r="AB11" s="99">
        <v>88</v>
      </c>
      <c r="AC11" s="99">
        <v>100.39400000000001</v>
      </c>
      <c r="AD11" s="99">
        <v>100.458</v>
      </c>
      <c r="AE11" s="99">
        <v>93.13</v>
      </c>
      <c r="AF11" s="99">
        <v>75.287000000000006</v>
      </c>
      <c r="AG11" s="99">
        <v>78.382000000000005</v>
      </c>
      <c r="AH11" s="99">
        <v>73.043999999999997</v>
      </c>
      <c r="AI11" s="99">
        <v>81.691999999999993</v>
      </c>
      <c r="AJ11" s="99">
        <v>76.225999999999999</v>
      </c>
      <c r="AK11" s="99">
        <v>65.786000000000001</v>
      </c>
      <c r="AL11" s="99">
        <v>53.463000000000001</v>
      </c>
      <c r="AM11" s="99">
        <v>43.353999999999999</v>
      </c>
      <c r="AN11" s="99">
        <v>33.043999999999997</v>
      </c>
      <c r="AO11" s="99">
        <v>53.661999999999999</v>
      </c>
      <c r="AP11" s="99">
        <v>35.625</v>
      </c>
      <c r="AQ11" s="396">
        <v>28.21</v>
      </c>
      <c r="AR11" s="396">
        <v>32.68</v>
      </c>
      <c r="AS11" s="396">
        <v>25.526</v>
      </c>
      <c r="AT11" s="396">
        <v>94.98</v>
      </c>
      <c r="AU11" s="396">
        <v>118.95099999999999</v>
      </c>
      <c r="AV11" s="396">
        <v>144.886</v>
      </c>
      <c r="AW11" s="396">
        <v>105.827</v>
      </c>
      <c r="AX11" s="396">
        <v>88.953000000000003</v>
      </c>
      <c r="AY11" s="396">
        <v>132.268</v>
      </c>
    </row>
    <row r="12" spans="2:53" ht="15" customHeight="1">
      <c r="B12" s="71" t="s">
        <v>19</v>
      </c>
      <c r="C12" s="99">
        <v>35.652999999999999</v>
      </c>
      <c r="D12" s="96">
        <v>80.885000000000005</v>
      </c>
      <c r="E12" s="96">
        <v>89.582999999999998</v>
      </c>
      <c r="F12" s="96">
        <v>160.1</v>
      </c>
      <c r="G12" s="96">
        <v>71.5</v>
      </c>
      <c r="H12" s="96">
        <v>51</v>
      </c>
      <c r="I12" s="96">
        <v>74.2</v>
      </c>
      <c r="J12" s="96">
        <v>89.9</v>
      </c>
      <c r="K12" s="96">
        <v>67.7</v>
      </c>
      <c r="L12" s="96">
        <v>68.400000000000006</v>
      </c>
      <c r="M12" s="96">
        <v>70.099999999999994</v>
      </c>
      <c r="N12" s="96">
        <v>127</v>
      </c>
      <c r="O12" s="99">
        <v>82.1</v>
      </c>
      <c r="P12" s="96">
        <v>75.099999999999994</v>
      </c>
      <c r="Q12" s="96" t="s">
        <v>60</v>
      </c>
      <c r="R12" s="96">
        <v>97.248000000000005</v>
      </c>
      <c r="S12" s="96">
        <v>99.644999999999996</v>
      </c>
      <c r="T12" s="96">
        <v>96.117999999999995</v>
      </c>
      <c r="U12" s="96">
        <v>80.599999999999994</v>
      </c>
      <c r="V12" s="96">
        <v>84.2</v>
      </c>
      <c r="W12" s="96">
        <v>238.20099999999999</v>
      </c>
      <c r="X12" s="96">
        <v>275.7</v>
      </c>
      <c r="Y12" s="96">
        <v>206</v>
      </c>
      <c r="Z12" s="96">
        <v>139.4</v>
      </c>
      <c r="AA12" s="99">
        <v>134.69999999999999</v>
      </c>
      <c r="AB12" s="96">
        <v>103.6</v>
      </c>
      <c r="AC12" s="96">
        <v>95.441999999999993</v>
      </c>
      <c r="AD12" s="96">
        <v>103.23099999999999</v>
      </c>
      <c r="AE12" s="96">
        <v>114.211</v>
      </c>
      <c r="AF12" s="96">
        <v>76.858000000000004</v>
      </c>
      <c r="AG12" s="96">
        <v>90.209000000000003</v>
      </c>
      <c r="AH12" s="96">
        <v>87.915999999999997</v>
      </c>
      <c r="AI12" s="96">
        <v>113.99299999999999</v>
      </c>
      <c r="AJ12" s="96">
        <v>86.665000000000006</v>
      </c>
      <c r="AK12" s="96">
        <v>79.287999999999997</v>
      </c>
      <c r="AL12" s="96">
        <v>55.518000000000001</v>
      </c>
      <c r="AM12" s="96">
        <v>39.305999999999997</v>
      </c>
      <c r="AN12" s="96">
        <v>55.374000000000002</v>
      </c>
      <c r="AO12" s="96">
        <v>56.021999999999998</v>
      </c>
      <c r="AP12" s="96">
        <v>29.513999999999999</v>
      </c>
      <c r="AQ12" s="396">
        <v>32.64</v>
      </c>
      <c r="AR12" s="396">
        <v>42.515000000000001</v>
      </c>
      <c r="AS12" s="396">
        <v>40.145000000000003</v>
      </c>
      <c r="AT12" s="396">
        <v>114.512</v>
      </c>
      <c r="AU12" s="396">
        <v>140.35499999999999</v>
      </c>
      <c r="AV12" s="396">
        <v>122.136</v>
      </c>
      <c r="AW12" s="396">
        <v>151.256</v>
      </c>
      <c r="AX12" s="396">
        <v>117.28100000000001</v>
      </c>
      <c r="AY12" s="396">
        <v>135.04599999999999</v>
      </c>
    </row>
    <row r="13" spans="2:53" ht="15" customHeight="1">
      <c r="B13" s="71" t="s">
        <v>20</v>
      </c>
      <c r="C13" s="99">
        <v>38.377000000000002</v>
      </c>
      <c r="D13" s="96">
        <v>92.3</v>
      </c>
      <c r="E13" s="96">
        <v>72.210999999999999</v>
      </c>
      <c r="F13" s="96">
        <v>71.400000000000006</v>
      </c>
      <c r="G13" s="96">
        <v>59</v>
      </c>
      <c r="H13" s="96">
        <v>56.4</v>
      </c>
      <c r="I13" s="96">
        <v>44.7</v>
      </c>
      <c r="J13" s="96">
        <v>78.7</v>
      </c>
      <c r="K13" s="96">
        <v>57.9</v>
      </c>
      <c r="L13" s="96">
        <v>55.2</v>
      </c>
      <c r="M13" s="96">
        <v>54.6</v>
      </c>
      <c r="N13" s="96">
        <v>74.8</v>
      </c>
      <c r="O13" s="99">
        <v>45.7</v>
      </c>
      <c r="P13" s="96">
        <v>56.8</v>
      </c>
      <c r="Q13" s="96" t="s">
        <v>60</v>
      </c>
      <c r="R13" s="96">
        <v>85.016000000000005</v>
      </c>
      <c r="S13" s="96">
        <v>78.415999999999997</v>
      </c>
      <c r="T13" s="96">
        <v>72.819000000000003</v>
      </c>
      <c r="U13" s="96">
        <v>67.2</v>
      </c>
      <c r="V13" s="96">
        <v>84.2</v>
      </c>
      <c r="W13" s="96">
        <v>178.93600000000001</v>
      </c>
      <c r="X13" s="96">
        <v>273.89999999999998</v>
      </c>
      <c r="Y13" s="96">
        <v>365.8</v>
      </c>
      <c r="Z13" s="96">
        <v>127.8</v>
      </c>
      <c r="AA13" s="99">
        <v>93.8</v>
      </c>
      <c r="AB13" s="96">
        <v>94.3</v>
      </c>
      <c r="AC13" s="96">
        <v>83.119</v>
      </c>
      <c r="AD13" s="96">
        <v>179.99299999999999</v>
      </c>
      <c r="AE13" s="96">
        <v>84.085999999999999</v>
      </c>
      <c r="AF13" s="96">
        <v>85</v>
      </c>
      <c r="AG13" s="96">
        <v>89.042000000000002</v>
      </c>
      <c r="AH13" s="96">
        <v>102.952</v>
      </c>
      <c r="AI13" s="96">
        <v>105.286</v>
      </c>
      <c r="AJ13" s="96">
        <v>109.59699999999999</v>
      </c>
      <c r="AK13" s="96">
        <v>120.76600000000001</v>
      </c>
      <c r="AL13" s="96">
        <v>59.058</v>
      </c>
      <c r="AM13" s="96">
        <v>132.19900000000001</v>
      </c>
      <c r="AN13" s="96">
        <v>102.087</v>
      </c>
      <c r="AO13" s="96">
        <v>62.777000000000001</v>
      </c>
      <c r="AP13" s="96">
        <v>25.483000000000001</v>
      </c>
      <c r="AQ13" s="396">
        <v>49.069000000000003</v>
      </c>
      <c r="AR13" s="396">
        <v>61.472999999999999</v>
      </c>
      <c r="AS13" s="396">
        <v>58.624000000000002</v>
      </c>
      <c r="AT13" s="396">
        <v>140.44200000000001</v>
      </c>
      <c r="AU13" s="396">
        <v>92.006</v>
      </c>
      <c r="AV13" s="396">
        <v>107.89100000000001</v>
      </c>
      <c r="AW13" s="396">
        <v>125.06699999999999</v>
      </c>
      <c r="AX13" s="396">
        <v>78.180999999999997</v>
      </c>
      <c r="AY13" s="396">
        <v>143.762</v>
      </c>
    </row>
    <row r="14" spans="2:53" ht="15" customHeight="1">
      <c r="B14" s="71" t="s">
        <v>21</v>
      </c>
      <c r="C14" s="99">
        <v>45.113</v>
      </c>
      <c r="D14" s="99">
        <v>67.972999999999999</v>
      </c>
      <c r="E14" s="99">
        <v>133.21100000000001</v>
      </c>
      <c r="F14" s="99">
        <v>70.5</v>
      </c>
      <c r="G14" s="99">
        <v>61.4</v>
      </c>
      <c r="H14" s="99">
        <v>51.4</v>
      </c>
      <c r="I14" s="99">
        <v>57.3</v>
      </c>
      <c r="J14" s="99">
        <v>75.099999999999994</v>
      </c>
      <c r="K14" s="99">
        <v>44.7</v>
      </c>
      <c r="L14" s="99">
        <v>56.3</v>
      </c>
      <c r="M14" s="99">
        <v>48.3</v>
      </c>
      <c r="N14" s="99">
        <v>78</v>
      </c>
      <c r="O14" s="99">
        <v>48.6</v>
      </c>
      <c r="P14" s="99">
        <v>52.4</v>
      </c>
      <c r="Q14" s="96" t="s">
        <v>60</v>
      </c>
      <c r="R14" s="99">
        <v>60.46</v>
      </c>
      <c r="S14" s="99">
        <v>58.02</v>
      </c>
      <c r="T14" s="99">
        <v>65.216999999999999</v>
      </c>
      <c r="U14" s="99">
        <v>68.099999999999994</v>
      </c>
      <c r="V14" s="99">
        <v>72.5</v>
      </c>
      <c r="W14" s="99">
        <v>169.27099999999999</v>
      </c>
      <c r="X14" s="99">
        <v>215</v>
      </c>
      <c r="Y14" s="99">
        <v>307.89999999999998</v>
      </c>
      <c r="Z14" s="99">
        <v>176.7</v>
      </c>
      <c r="AA14" s="99">
        <v>128.80000000000001</v>
      </c>
      <c r="AB14" s="99">
        <v>162</v>
      </c>
      <c r="AC14" s="99">
        <v>578.58500000000004</v>
      </c>
      <c r="AD14" s="99">
        <v>170.69200000000001</v>
      </c>
      <c r="AE14" s="99">
        <v>104.026</v>
      </c>
      <c r="AF14" s="99">
        <v>82.429000000000002</v>
      </c>
      <c r="AG14" s="99">
        <v>148.154</v>
      </c>
      <c r="AH14" s="99">
        <v>85.38</v>
      </c>
      <c r="AI14" s="99">
        <v>186.077</v>
      </c>
      <c r="AJ14" s="99">
        <v>253.024</v>
      </c>
      <c r="AK14" s="99">
        <v>111.864</v>
      </c>
      <c r="AL14" s="99">
        <v>116.977</v>
      </c>
      <c r="AM14" s="99">
        <v>220.745</v>
      </c>
      <c r="AN14" s="99">
        <v>71.174999999999997</v>
      </c>
      <c r="AO14" s="99">
        <v>114.268</v>
      </c>
      <c r="AP14" s="99">
        <v>55.715000000000003</v>
      </c>
      <c r="AQ14" s="396">
        <v>47.84</v>
      </c>
      <c r="AR14" s="396">
        <v>98.694999999999993</v>
      </c>
      <c r="AS14" s="396">
        <v>61.401000000000003</v>
      </c>
      <c r="AT14" s="396">
        <v>209.15100000000001</v>
      </c>
      <c r="AU14" s="396">
        <v>94.314999999999998</v>
      </c>
      <c r="AV14" s="396">
        <v>141.27000000000001</v>
      </c>
      <c r="AW14" s="396">
        <v>141.22399999999999</v>
      </c>
      <c r="AX14" s="396">
        <v>87.546000000000006</v>
      </c>
      <c r="AY14" s="396">
        <v>121.467</v>
      </c>
    </row>
    <row r="15" spans="2:53" ht="15" customHeight="1">
      <c r="B15" s="71" t="s">
        <v>22</v>
      </c>
      <c r="C15" s="99">
        <v>24.314</v>
      </c>
      <c r="D15" s="99">
        <v>95.602000000000004</v>
      </c>
      <c r="E15" s="99">
        <v>231.41699999999997</v>
      </c>
      <c r="F15" s="99">
        <v>56.9</v>
      </c>
      <c r="G15" s="99">
        <v>53.5</v>
      </c>
      <c r="H15" s="99">
        <v>38.1</v>
      </c>
      <c r="I15" s="99">
        <v>34.5</v>
      </c>
      <c r="J15" s="99">
        <v>53.5</v>
      </c>
      <c r="K15" s="99">
        <v>38.700000000000003</v>
      </c>
      <c r="L15" s="99">
        <v>35.799999999999997</v>
      </c>
      <c r="M15" s="99">
        <v>48.1</v>
      </c>
      <c r="N15" s="99">
        <v>58.2</v>
      </c>
      <c r="O15" s="99">
        <v>41.1</v>
      </c>
      <c r="P15" s="99">
        <v>35.200000000000003</v>
      </c>
      <c r="Q15" s="96" t="s">
        <v>60</v>
      </c>
      <c r="R15" s="99">
        <v>57.003999999999998</v>
      </c>
      <c r="S15" s="99">
        <v>47.316000000000003</v>
      </c>
      <c r="T15" s="99">
        <v>43.8</v>
      </c>
      <c r="U15" s="99">
        <v>50</v>
      </c>
      <c r="V15" s="99">
        <v>52.5</v>
      </c>
      <c r="W15" s="99">
        <v>79.093999999999994</v>
      </c>
      <c r="X15" s="99">
        <v>114.4</v>
      </c>
      <c r="Y15" s="99">
        <v>176.8</v>
      </c>
      <c r="Z15" s="99">
        <v>85.6</v>
      </c>
      <c r="AA15" s="99">
        <v>82.6</v>
      </c>
      <c r="AB15" s="99">
        <v>205.1</v>
      </c>
      <c r="AC15" s="99">
        <v>179.17500000000001</v>
      </c>
      <c r="AD15" s="99">
        <v>146.97</v>
      </c>
      <c r="AE15" s="99">
        <v>84.808999999999997</v>
      </c>
      <c r="AF15" s="99">
        <v>129.06899999999999</v>
      </c>
      <c r="AG15" s="99">
        <v>64.531999999999996</v>
      </c>
      <c r="AH15" s="99">
        <v>74.042000000000002</v>
      </c>
      <c r="AI15" s="99">
        <v>181.13900000000001</v>
      </c>
      <c r="AJ15" s="99">
        <v>140.94900000000001</v>
      </c>
      <c r="AK15" s="99">
        <v>90.536000000000001</v>
      </c>
      <c r="AL15" s="99">
        <v>47.017000000000003</v>
      </c>
      <c r="AM15" s="99">
        <v>54.225999999999999</v>
      </c>
      <c r="AN15" s="99">
        <v>60.08</v>
      </c>
      <c r="AO15" s="99">
        <v>81.31</v>
      </c>
      <c r="AP15" s="99">
        <v>52.524000000000001</v>
      </c>
      <c r="AQ15" s="396">
        <v>38.152000000000001</v>
      </c>
      <c r="AR15" s="396">
        <v>69.837000000000003</v>
      </c>
      <c r="AS15" s="396">
        <v>53.899000000000001</v>
      </c>
      <c r="AT15" s="396">
        <v>215.75899999999999</v>
      </c>
      <c r="AU15" s="396">
        <v>83.087000000000003</v>
      </c>
      <c r="AV15" s="396">
        <v>157.578</v>
      </c>
      <c r="AW15" s="396">
        <v>143.60300000000001</v>
      </c>
      <c r="AX15" s="396">
        <v>52.332999999999998</v>
      </c>
      <c r="AY15" s="396">
        <v>92.656000000000006</v>
      </c>
    </row>
    <row r="16" spans="2:53" ht="15" customHeight="1">
      <c r="B16" s="71" t="s">
        <v>23</v>
      </c>
      <c r="C16" s="99">
        <v>28.395</v>
      </c>
      <c r="D16" s="99">
        <v>80.912000000000006</v>
      </c>
      <c r="E16" s="99">
        <v>328.59100000000001</v>
      </c>
      <c r="F16" s="99">
        <v>56.5</v>
      </c>
      <c r="G16" s="99">
        <v>57.7</v>
      </c>
      <c r="H16" s="99">
        <v>38.799999999999997</v>
      </c>
      <c r="I16" s="99">
        <v>92.9</v>
      </c>
      <c r="J16" s="99">
        <v>43.9</v>
      </c>
      <c r="K16" s="99">
        <v>36.6</v>
      </c>
      <c r="L16" s="99">
        <v>36.700000000000003</v>
      </c>
      <c r="M16" s="99">
        <v>29.4</v>
      </c>
      <c r="N16" s="99">
        <v>66.8</v>
      </c>
      <c r="O16" s="99">
        <v>32.200000000000003</v>
      </c>
      <c r="P16" s="99">
        <v>36.1</v>
      </c>
      <c r="Q16" s="96" t="s">
        <v>60</v>
      </c>
      <c r="R16" s="99">
        <v>53.301000000000002</v>
      </c>
      <c r="S16" s="99">
        <v>41.5</v>
      </c>
      <c r="T16" s="99">
        <v>40.003</v>
      </c>
      <c r="U16" s="99">
        <v>66.400000000000006</v>
      </c>
      <c r="V16" s="99">
        <v>61.201999999999998</v>
      </c>
      <c r="W16" s="99">
        <v>45.322000000000003</v>
      </c>
      <c r="X16" s="99">
        <v>105.6</v>
      </c>
      <c r="Y16" s="99">
        <v>161.30000000000001</v>
      </c>
      <c r="Z16" s="99">
        <v>68.7</v>
      </c>
      <c r="AA16" s="99">
        <v>100.3</v>
      </c>
      <c r="AB16" s="99">
        <v>173.6</v>
      </c>
      <c r="AC16" s="99">
        <v>201.43600000000001</v>
      </c>
      <c r="AD16" s="99">
        <v>71.207999999999998</v>
      </c>
      <c r="AE16" s="99">
        <v>90.052999999999997</v>
      </c>
      <c r="AF16" s="99">
        <v>87.903000000000006</v>
      </c>
      <c r="AG16" s="99">
        <v>68.42</v>
      </c>
      <c r="AH16" s="99">
        <v>91.272999999999996</v>
      </c>
      <c r="AI16" s="99">
        <v>200.291</v>
      </c>
      <c r="AJ16" s="99">
        <v>146.58199999999999</v>
      </c>
      <c r="AK16" s="99">
        <v>110.08</v>
      </c>
      <c r="AL16" s="99">
        <v>67.921000000000006</v>
      </c>
      <c r="AM16" s="99">
        <v>40.14</v>
      </c>
      <c r="AN16" s="99">
        <v>43.308</v>
      </c>
      <c r="AO16" s="99">
        <v>37.042000000000002</v>
      </c>
      <c r="AP16" s="99">
        <v>65.174999999999997</v>
      </c>
      <c r="AQ16" s="396">
        <v>35.83</v>
      </c>
      <c r="AR16" s="396">
        <v>44.720999999999997</v>
      </c>
      <c r="AS16" s="396">
        <v>43.460999999999999</v>
      </c>
      <c r="AT16" s="396">
        <v>199.548</v>
      </c>
      <c r="AU16" s="396">
        <v>110.34099999999999</v>
      </c>
      <c r="AV16" s="396">
        <v>127.926</v>
      </c>
      <c r="AW16" s="396">
        <v>117.532</v>
      </c>
      <c r="AX16" s="396">
        <v>83.730999999999995</v>
      </c>
      <c r="AY16" s="396">
        <v>126.994</v>
      </c>
    </row>
    <row r="17" spans="2:51" ht="15" customHeight="1">
      <c r="B17" s="71" t="s">
        <v>24</v>
      </c>
      <c r="C17" s="99">
        <v>29.602</v>
      </c>
      <c r="D17" s="96">
        <v>48.723999999999997</v>
      </c>
      <c r="E17" s="96">
        <v>193.553</v>
      </c>
      <c r="F17" s="96">
        <v>47.5</v>
      </c>
      <c r="G17" s="96">
        <v>42</v>
      </c>
      <c r="H17" s="96">
        <v>27</v>
      </c>
      <c r="I17" s="96">
        <v>46</v>
      </c>
      <c r="J17" s="96">
        <v>41.8</v>
      </c>
      <c r="K17" s="96">
        <v>28.8</v>
      </c>
      <c r="L17" s="96">
        <v>28.1</v>
      </c>
      <c r="M17" s="96">
        <v>79.400000000000006</v>
      </c>
      <c r="N17" s="96">
        <v>54.5</v>
      </c>
      <c r="O17" s="99">
        <v>28.4</v>
      </c>
      <c r="P17" s="96">
        <v>32.299999999999997</v>
      </c>
      <c r="Q17" s="96" t="s">
        <v>60</v>
      </c>
      <c r="R17" s="96">
        <v>42.628999999999998</v>
      </c>
      <c r="S17" s="96">
        <v>35.107999999999997</v>
      </c>
      <c r="T17" s="96">
        <v>39.421999999999997</v>
      </c>
      <c r="U17" s="96">
        <v>48.1</v>
      </c>
      <c r="V17" s="96">
        <v>45.6</v>
      </c>
      <c r="W17" s="96">
        <v>41.601999999999997</v>
      </c>
      <c r="X17" s="96">
        <v>104.9</v>
      </c>
      <c r="Y17" s="96">
        <v>140.30000000000001</v>
      </c>
      <c r="Z17" s="96">
        <v>56.9</v>
      </c>
      <c r="AA17" s="99">
        <v>61.6</v>
      </c>
      <c r="AB17" s="96">
        <v>59.4</v>
      </c>
      <c r="AC17" s="96">
        <v>388.85300000000001</v>
      </c>
      <c r="AD17" s="96">
        <v>79.938000000000002</v>
      </c>
      <c r="AE17" s="96">
        <v>70.697999999999993</v>
      </c>
      <c r="AF17" s="96">
        <v>66.626000000000005</v>
      </c>
      <c r="AG17" s="96">
        <v>81.007000000000005</v>
      </c>
      <c r="AH17" s="96">
        <v>86.977000000000004</v>
      </c>
      <c r="AI17" s="96">
        <v>156.58699999999999</v>
      </c>
      <c r="AJ17" s="96">
        <v>81.207999999999998</v>
      </c>
      <c r="AK17" s="96">
        <v>82.97</v>
      </c>
      <c r="AL17" s="96">
        <v>52.311</v>
      </c>
      <c r="AM17" s="96">
        <v>49.161000000000001</v>
      </c>
      <c r="AN17" s="96">
        <v>35.094000000000001</v>
      </c>
      <c r="AO17" s="96">
        <v>35.79</v>
      </c>
      <c r="AP17" s="96">
        <v>56.881999999999998</v>
      </c>
      <c r="AQ17" s="396">
        <v>32.191000000000003</v>
      </c>
      <c r="AR17" s="396">
        <v>42.628999999999998</v>
      </c>
      <c r="AS17" s="396">
        <v>26.640999999999998</v>
      </c>
      <c r="AT17" s="396">
        <v>140.518</v>
      </c>
      <c r="AU17" s="396">
        <v>105.209</v>
      </c>
      <c r="AV17" s="396">
        <v>114.151</v>
      </c>
      <c r="AW17" s="396">
        <v>86.11</v>
      </c>
      <c r="AX17" s="396">
        <v>61.808</v>
      </c>
      <c r="AY17" s="396">
        <v>107.617</v>
      </c>
    </row>
    <row r="18" spans="2:51" ht="15" customHeight="1">
      <c r="B18" s="71" t="s">
        <v>25</v>
      </c>
      <c r="C18" s="99">
        <v>27.073</v>
      </c>
      <c r="D18" s="96">
        <v>55.534999999999997</v>
      </c>
      <c r="E18" s="96">
        <v>79.5</v>
      </c>
      <c r="F18" s="96">
        <v>45.5</v>
      </c>
      <c r="G18" s="96">
        <v>47.6</v>
      </c>
      <c r="H18" s="96">
        <v>34.6</v>
      </c>
      <c r="I18" s="96">
        <v>51</v>
      </c>
      <c r="J18" s="96">
        <v>47.3</v>
      </c>
      <c r="K18" s="96">
        <v>35.700000000000003</v>
      </c>
      <c r="L18" s="96">
        <v>31</v>
      </c>
      <c r="M18" s="96">
        <v>50.7</v>
      </c>
      <c r="N18" s="96">
        <v>90.5</v>
      </c>
      <c r="O18" s="99">
        <v>37.6</v>
      </c>
      <c r="P18" s="96">
        <v>35.6</v>
      </c>
      <c r="Q18" s="96" t="s">
        <v>60</v>
      </c>
      <c r="R18" s="96">
        <v>44.069000000000003</v>
      </c>
      <c r="S18" s="96">
        <v>53.3</v>
      </c>
      <c r="T18" s="96">
        <v>43.600999999999999</v>
      </c>
      <c r="U18" s="96">
        <v>53.3</v>
      </c>
      <c r="V18" s="96">
        <v>56.1</v>
      </c>
      <c r="W18" s="96">
        <v>69.284000000000006</v>
      </c>
      <c r="X18" s="96">
        <v>182.2</v>
      </c>
      <c r="Y18" s="96">
        <v>187.2</v>
      </c>
      <c r="Z18" s="96">
        <v>66.900000000000006</v>
      </c>
      <c r="AA18" s="99">
        <v>79.099999999999994</v>
      </c>
      <c r="AB18" s="96">
        <v>160</v>
      </c>
      <c r="AC18" s="96">
        <v>226.26400000000001</v>
      </c>
      <c r="AD18" s="96">
        <v>146.685</v>
      </c>
      <c r="AE18" s="96">
        <v>107.989</v>
      </c>
      <c r="AF18" s="96">
        <v>65.866</v>
      </c>
      <c r="AG18" s="96">
        <v>66.114000000000004</v>
      </c>
      <c r="AH18" s="96">
        <v>95.936999999999998</v>
      </c>
      <c r="AI18" s="96">
        <v>202.92599999999999</v>
      </c>
      <c r="AJ18" s="96">
        <v>84.781999999999996</v>
      </c>
      <c r="AK18" s="96">
        <v>60.938000000000002</v>
      </c>
      <c r="AL18" s="96">
        <v>64.17</v>
      </c>
      <c r="AM18" s="96">
        <v>46.905999999999999</v>
      </c>
      <c r="AN18" s="96">
        <v>35.491</v>
      </c>
      <c r="AO18" s="96">
        <v>38.484000000000002</v>
      </c>
      <c r="AP18" s="96">
        <v>36.701999999999998</v>
      </c>
      <c r="AQ18" s="396">
        <v>48.881</v>
      </c>
      <c r="AR18" s="396">
        <v>30.536000000000001</v>
      </c>
      <c r="AS18" s="396">
        <v>25.968</v>
      </c>
      <c r="AT18" s="396">
        <v>141.30199999999999</v>
      </c>
      <c r="AU18" s="396">
        <v>116.41200000000001</v>
      </c>
      <c r="AV18" s="396">
        <v>124.85899999999999</v>
      </c>
      <c r="AW18" s="396">
        <v>71.679000000000002</v>
      </c>
      <c r="AX18" s="396">
        <v>82.13</v>
      </c>
      <c r="AY18" s="396">
        <v>99.655000000000001</v>
      </c>
    </row>
    <row r="19" spans="2:51" ht="15" customHeight="1">
      <c r="B19" s="71" t="s">
        <v>26</v>
      </c>
      <c r="C19" s="99">
        <v>46.622999999999998</v>
      </c>
      <c r="D19" s="96">
        <v>64.251000000000005</v>
      </c>
      <c r="E19" s="96">
        <v>199.9</v>
      </c>
      <c r="F19" s="96">
        <v>216.8</v>
      </c>
      <c r="G19" s="96">
        <v>65.3</v>
      </c>
      <c r="H19" s="96">
        <v>49.2</v>
      </c>
      <c r="I19" s="96">
        <v>60.2</v>
      </c>
      <c r="J19" s="96">
        <v>51.9</v>
      </c>
      <c r="K19" s="96">
        <v>45.5</v>
      </c>
      <c r="L19" s="96">
        <v>48.3</v>
      </c>
      <c r="M19" s="96">
        <v>88.1</v>
      </c>
      <c r="N19" s="96">
        <v>58.1</v>
      </c>
      <c r="O19" s="99">
        <v>51.9</v>
      </c>
      <c r="P19" s="96">
        <v>56.1</v>
      </c>
      <c r="Q19" s="96" t="s">
        <v>60</v>
      </c>
      <c r="R19" s="96">
        <v>53.807000000000002</v>
      </c>
      <c r="S19" s="96">
        <v>55.500999999999998</v>
      </c>
      <c r="T19" s="96">
        <v>49.68</v>
      </c>
      <c r="U19" s="96">
        <v>65.5</v>
      </c>
      <c r="V19" s="96">
        <v>69.7</v>
      </c>
      <c r="W19" s="96">
        <v>103.476</v>
      </c>
      <c r="X19" s="96">
        <v>158.80000000000001</v>
      </c>
      <c r="Y19" s="96">
        <v>159.6</v>
      </c>
      <c r="Z19" s="96">
        <v>83.6</v>
      </c>
      <c r="AA19" s="99">
        <v>126.4</v>
      </c>
      <c r="AB19" s="96">
        <v>158.80000000000001</v>
      </c>
      <c r="AC19" s="96">
        <v>220.29400000000001</v>
      </c>
      <c r="AD19" s="96">
        <v>82.72</v>
      </c>
      <c r="AE19" s="96">
        <v>92.754999999999995</v>
      </c>
      <c r="AF19" s="96">
        <v>73.951999999999998</v>
      </c>
      <c r="AG19" s="96">
        <v>56.37</v>
      </c>
      <c r="AH19" s="96">
        <v>132.53800000000001</v>
      </c>
      <c r="AI19" s="96">
        <v>111.839</v>
      </c>
      <c r="AJ19" s="96">
        <v>75.225999999999999</v>
      </c>
      <c r="AK19" s="96">
        <v>67.906999999999996</v>
      </c>
      <c r="AL19" s="96">
        <v>52.112000000000002</v>
      </c>
      <c r="AM19" s="96">
        <v>56.228999999999999</v>
      </c>
      <c r="AN19" s="96">
        <v>42.26</v>
      </c>
      <c r="AO19" s="96">
        <v>31.146999999999998</v>
      </c>
      <c r="AP19" s="96">
        <v>28.975999999999999</v>
      </c>
      <c r="AQ19" s="396">
        <v>53.475000000000001</v>
      </c>
      <c r="AR19" s="396">
        <v>37.287999999999997</v>
      </c>
      <c r="AS19" s="396">
        <v>28.870999999999999</v>
      </c>
      <c r="AT19" s="396">
        <v>165.8</v>
      </c>
      <c r="AU19" s="396">
        <v>121.571</v>
      </c>
      <c r="AV19" s="396">
        <v>105.084</v>
      </c>
      <c r="AW19" s="396">
        <v>58.045000000000002</v>
      </c>
      <c r="AX19" s="396">
        <v>80.658000000000001</v>
      </c>
      <c r="AY19" s="396">
        <v>119.929</v>
      </c>
    </row>
    <row r="20" spans="2:51" ht="15" customHeight="1">
      <c r="B20" s="71" t="s">
        <v>27</v>
      </c>
      <c r="C20" s="99">
        <v>43.366999999999997</v>
      </c>
      <c r="D20" s="96">
        <v>76.183999999999997</v>
      </c>
      <c r="E20" s="96">
        <v>201.9</v>
      </c>
      <c r="F20" s="96">
        <v>89.5</v>
      </c>
      <c r="G20" s="96">
        <v>63.6</v>
      </c>
      <c r="H20" s="96">
        <v>46.3</v>
      </c>
      <c r="I20" s="96">
        <v>67.900000000000006</v>
      </c>
      <c r="J20" s="96">
        <v>52</v>
      </c>
      <c r="K20" s="96">
        <v>49.7</v>
      </c>
      <c r="L20" s="96">
        <v>56.4</v>
      </c>
      <c r="M20" s="96">
        <v>87.9</v>
      </c>
      <c r="N20" s="96">
        <v>72</v>
      </c>
      <c r="O20" s="99">
        <v>49.5</v>
      </c>
      <c r="P20" s="96">
        <v>55.6</v>
      </c>
      <c r="Q20" s="96" t="s">
        <v>60</v>
      </c>
      <c r="R20" s="96">
        <v>38.581000000000003</v>
      </c>
      <c r="S20" s="96">
        <v>49.103999999999999</v>
      </c>
      <c r="T20" s="96">
        <v>56.7</v>
      </c>
      <c r="U20" s="96">
        <v>61.539000000000001</v>
      </c>
      <c r="V20" s="96">
        <v>66.3</v>
      </c>
      <c r="W20" s="96">
        <v>176.286</v>
      </c>
      <c r="X20" s="96">
        <v>152.1</v>
      </c>
      <c r="Y20" s="96">
        <v>130.30000000000001</v>
      </c>
      <c r="Z20" s="96">
        <v>73.400000000000006</v>
      </c>
      <c r="AA20" s="99">
        <v>81.7</v>
      </c>
      <c r="AB20" s="96">
        <v>63.2</v>
      </c>
      <c r="AC20" s="96">
        <v>104.089</v>
      </c>
      <c r="AD20" s="96">
        <v>84.686999999999998</v>
      </c>
      <c r="AE20" s="96">
        <v>67.635000000000005</v>
      </c>
      <c r="AF20" s="96">
        <v>60.542000000000002</v>
      </c>
      <c r="AG20" s="96">
        <v>44.649000000000001</v>
      </c>
      <c r="AH20" s="96">
        <v>80.344999999999999</v>
      </c>
      <c r="AI20" s="96">
        <v>60.103000000000002</v>
      </c>
      <c r="AJ20" s="96">
        <v>51.03</v>
      </c>
      <c r="AK20" s="96">
        <v>57.139000000000003</v>
      </c>
      <c r="AL20" s="96">
        <v>45.509</v>
      </c>
      <c r="AM20" s="96">
        <v>44.094999999999999</v>
      </c>
      <c r="AN20" s="96">
        <v>28.478999999999999</v>
      </c>
      <c r="AO20" s="96">
        <v>19.562000000000001</v>
      </c>
      <c r="AP20" s="96">
        <v>33.075000000000003</v>
      </c>
      <c r="AQ20" s="396">
        <v>41.67</v>
      </c>
      <c r="AR20" s="396">
        <v>27.001999999999999</v>
      </c>
      <c r="AS20" s="396">
        <v>48.917000000000002</v>
      </c>
      <c r="AT20" s="396">
        <v>108.53</v>
      </c>
      <c r="AU20" s="396">
        <v>89.076999999999998</v>
      </c>
      <c r="AV20" s="396">
        <v>121.679</v>
      </c>
      <c r="AW20" s="396">
        <v>95.739000000000004</v>
      </c>
      <c r="AX20" s="396">
        <v>74.281999999999996</v>
      </c>
      <c r="AY20" s="396">
        <v>109.226</v>
      </c>
    </row>
    <row r="21" spans="2:51" ht="15" customHeight="1">
      <c r="B21" s="71" t="s">
        <v>28</v>
      </c>
      <c r="C21" s="99">
        <v>80.911000000000001</v>
      </c>
      <c r="D21" s="96">
        <v>83.066999999999993</v>
      </c>
      <c r="E21" s="96">
        <v>185.8</v>
      </c>
      <c r="F21" s="96">
        <v>107</v>
      </c>
      <c r="G21" s="96">
        <v>84.4</v>
      </c>
      <c r="H21" s="96">
        <v>53</v>
      </c>
      <c r="I21" s="96">
        <v>65</v>
      </c>
      <c r="J21" s="96">
        <v>69.8</v>
      </c>
      <c r="K21" s="96">
        <v>54.9</v>
      </c>
      <c r="L21" s="96">
        <v>62.8</v>
      </c>
      <c r="M21" s="96">
        <v>83.1</v>
      </c>
      <c r="N21" s="96">
        <v>53.4</v>
      </c>
      <c r="O21" s="99">
        <v>60</v>
      </c>
      <c r="P21" s="96">
        <v>65.3</v>
      </c>
      <c r="Q21" s="96" t="s">
        <v>60</v>
      </c>
      <c r="R21" s="96">
        <v>89.27</v>
      </c>
      <c r="S21" s="96">
        <v>53.5</v>
      </c>
      <c r="T21" s="96">
        <v>57.133000000000003</v>
      </c>
      <c r="U21" s="96">
        <v>58.1</v>
      </c>
      <c r="V21" s="96">
        <v>61.1</v>
      </c>
      <c r="W21" s="96">
        <v>147.9</v>
      </c>
      <c r="X21" s="96">
        <v>134.19999999999999</v>
      </c>
      <c r="Y21" s="96">
        <v>103.9</v>
      </c>
      <c r="Z21" s="96">
        <v>63.8</v>
      </c>
      <c r="AA21" s="99">
        <v>66.5</v>
      </c>
      <c r="AB21" s="96">
        <v>71.099999999999994</v>
      </c>
      <c r="AC21" s="96">
        <v>64.591999999999999</v>
      </c>
      <c r="AD21" s="96">
        <v>80.959000000000003</v>
      </c>
      <c r="AE21" s="96">
        <v>59.167999999999999</v>
      </c>
      <c r="AF21" s="96">
        <v>59.341999999999999</v>
      </c>
      <c r="AG21" s="96">
        <v>51.179000000000002</v>
      </c>
      <c r="AH21" s="96">
        <v>52.682000000000002</v>
      </c>
      <c r="AI21" s="96">
        <v>54.752000000000002</v>
      </c>
      <c r="AJ21" s="96">
        <v>47.924999999999997</v>
      </c>
      <c r="AK21" s="96">
        <v>46.326000000000001</v>
      </c>
      <c r="AL21" s="96">
        <v>45.414999999999999</v>
      </c>
      <c r="AM21" s="96">
        <v>26.63</v>
      </c>
      <c r="AN21" s="96">
        <v>26.965</v>
      </c>
      <c r="AO21" s="96">
        <v>20.504999999999999</v>
      </c>
      <c r="AP21" s="96">
        <v>18.527999999999999</v>
      </c>
      <c r="AQ21" s="396">
        <v>26.024999999999999</v>
      </c>
      <c r="AR21" s="396">
        <v>23.684999999999999</v>
      </c>
      <c r="AS21" s="396">
        <v>82.805000000000007</v>
      </c>
      <c r="AT21" s="396">
        <v>95.850999999999999</v>
      </c>
      <c r="AU21" s="396">
        <v>69.522000000000006</v>
      </c>
      <c r="AV21" s="396">
        <v>94.578000000000003</v>
      </c>
      <c r="AW21" s="396">
        <v>50.857999999999997</v>
      </c>
      <c r="AX21" s="396">
        <v>73.245999999999995</v>
      </c>
      <c r="AY21" s="396">
        <v>86.311999999999998</v>
      </c>
    </row>
    <row r="22" spans="2:51" ht="6" customHeight="1">
      <c r="B22" s="71"/>
      <c r="C22" s="99"/>
      <c r="D22" s="96"/>
      <c r="E22" s="96"/>
      <c r="F22" s="96"/>
      <c r="G22" s="96"/>
      <c r="H22" s="96"/>
      <c r="I22" s="96"/>
      <c r="J22" s="96"/>
      <c r="K22" s="96"/>
      <c r="L22" s="96"/>
      <c r="M22" s="96"/>
      <c r="N22" s="96"/>
      <c r="O22" s="99"/>
      <c r="P22" s="96"/>
      <c r="Q22" s="96"/>
      <c r="R22" s="96"/>
      <c r="S22" s="96"/>
      <c r="T22" s="96"/>
      <c r="U22" s="96"/>
      <c r="V22" s="96"/>
      <c r="W22" s="96"/>
      <c r="X22" s="96"/>
      <c r="Y22" s="96"/>
      <c r="Z22" s="96"/>
      <c r="AA22" s="99"/>
      <c r="AB22" s="96"/>
      <c r="AC22" s="96"/>
      <c r="AD22" s="96"/>
      <c r="AE22" s="96"/>
      <c r="AF22" s="96"/>
      <c r="AG22" s="96"/>
      <c r="AH22" s="96"/>
      <c r="AI22" s="96"/>
      <c r="AJ22" s="96"/>
      <c r="AK22" s="96"/>
      <c r="AL22" s="96"/>
      <c r="AM22" s="96"/>
      <c r="AN22" s="96"/>
      <c r="AO22" s="96"/>
      <c r="AP22" s="96"/>
      <c r="AQ22" s="396"/>
      <c r="AR22" s="396"/>
      <c r="AS22" s="396"/>
      <c r="AT22" s="396"/>
      <c r="AU22" s="396"/>
      <c r="AV22" s="396"/>
      <c r="AW22" s="396"/>
      <c r="AX22" s="396"/>
      <c r="AY22" s="396"/>
    </row>
    <row r="23" spans="2:51" ht="15" customHeight="1">
      <c r="B23" s="56" t="s">
        <v>58</v>
      </c>
      <c r="C23" s="102">
        <v>2058.2629999999999</v>
      </c>
      <c r="D23" s="102">
        <v>2459.56</v>
      </c>
      <c r="E23" s="102">
        <v>2317.7860000000001</v>
      </c>
      <c r="F23" s="102">
        <v>1873.4</v>
      </c>
      <c r="G23" s="102">
        <v>1884.4</v>
      </c>
      <c r="H23" s="102">
        <v>2048.1999999999998</v>
      </c>
      <c r="I23" s="102">
        <v>2059.4</v>
      </c>
      <c r="J23" s="102">
        <v>1762.8</v>
      </c>
      <c r="K23" s="102">
        <v>1670.9</v>
      </c>
      <c r="L23" s="102">
        <v>1828.3</v>
      </c>
      <c r="M23" s="102">
        <v>1887</v>
      </c>
      <c r="N23" s="102">
        <v>2205.6</v>
      </c>
      <c r="O23" s="102">
        <v>2505.8000000000002</v>
      </c>
      <c r="P23" s="102">
        <v>2587.6</v>
      </c>
      <c r="Q23" s="102">
        <v>2884.5</v>
      </c>
      <c r="R23" s="102">
        <v>2810.7530000000002</v>
      </c>
      <c r="S23" s="102">
        <v>2817.5</v>
      </c>
      <c r="T23" s="102">
        <v>2929.183</v>
      </c>
      <c r="U23" s="102">
        <v>3358.39</v>
      </c>
      <c r="V23" s="102">
        <v>3942.9569999999999</v>
      </c>
      <c r="W23" s="102">
        <v>4927.17</v>
      </c>
      <c r="X23" s="102">
        <v>4578.5</v>
      </c>
      <c r="Y23" s="102">
        <v>4725.3999999999996</v>
      </c>
      <c r="Z23" s="102">
        <v>5672.3</v>
      </c>
      <c r="AA23" s="102">
        <v>5232.8</v>
      </c>
      <c r="AB23" s="102">
        <v>5514.4</v>
      </c>
      <c r="AC23" s="102">
        <v>6069.72</v>
      </c>
      <c r="AD23" s="102">
        <v>6684.2129999999997</v>
      </c>
      <c r="AE23" s="102">
        <v>7075.0020000000004</v>
      </c>
      <c r="AF23" s="102">
        <v>7125.2060000000001</v>
      </c>
      <c r="AG23" s="102">
        <v>6148.0020000000004</v>
      </c>
      <c r="AH23" s="102">
        <v>5479.14</v>
      </c>
      <c r="AI23" s="102">
        <v>4778.7380000000003</v>
      </c>
      <c r="AJ23" s="102">
        <v>4681.1040000000003</v>
      </c>
      <c r="AK23" s="102">
        <v>4785.8090000000002</v>
      </c>
      <c r="AL23" s="102">
        <v>4227.2980000000007</v>
      </c>
      <c r="AM23" s="102">
        <v>3788.2019999999993</v>
      </c>
      <c r="AN23" s="102">
        <v>3445.8679999999999</v>
      </c>
      <c r="AO23" s="102">
        <v>3048.9929999999999</v>
      </c>
      <c r="AP23" s="102">
        <v>2349.3279999999995</v>
      </c>
      <c r="AQ23" s="395">
        <v>2440.6259999999997</v>
      </c>
      <c r="AR23" s="395">
        <v>2349.3439999999996</v>
      </c>
      <c r="AS23" s="395">
        <v>2599.5709999999999</v>
      </c>
      <c r="AT23" s="395">
        <v>2557.89</v>
      </c>
      <c r="AU23" s="395">
        <v>1947.7289999999998</v>
      </c>
      <c r="AV23" s="395">
        <v>2352.0739999999996</v>
      </c>
      <c r="AW23" s="395">
        <v>2674.7460000000001</v>
      </c>
      <c r="AX23" s="395">
        <v>2855.212</v>
      </c>
      <c r="AY23" s="395">
        <v>3229.203</v>
      </c>
    </row>
    <row r="24" spans="2:51" ht="15" customHeight="1">
      <c r="B24" s="71" t="s">
        <v>17</v>
      </c>
      <c r="C24" s="99">
        <v>106.28400000000001</v>
      </c>
      <c r="D24" s="99">
        <v>194.42599999999999</v>
      </c>
      <c r="E24" s="99">
        <v>202.21899999999999</v>
      </c>
      <c r="F24" s="99">
        <v>152.19999999999999</v>
      </c>
      <c r="G24" s="99">
        <v>175.6</v>
      </c>
      <c r="H24" s="99">
        <v>199.9</v>
      </c>
      <c r="I24" s="99">
        <v>171.2</v>
      </c>
      <c r="J24" s="99">
        <v>167.6</v>
      </c>
      <c r="K24" s="99">
        <v>142.19999999999999</v>
      </c>
      <c r="L24" s="99">
        <v>145.5</v>
      </c>
      <c r="M24" s="99">
        <v>128</v>
      </c>
      <c r="N24" s="99">
        <v>162.6</v>
      </c>
      <c r="O24" s="99">
        <v>166.6</v>
      </c>
      <c r="P24" s="99">
        <v>257.7</v>
      </c>
      <c r="Q24" s="96" t="s">
        <v>60</v>
      </c>
      <c r="R24" s="99">
        <v>212.93600000000001</v>
      </c>
      <c r="S24" s="99">
        <v>190.90899999999999</v>
      </c>
      <c r="T24" s="99">
        <v>207.2</v>
      </c>
      <c r="U24" s="99">
        <v>241.80199999999999</v>
      </c>
      <c r="V24" s="99">
        <v>248.82300000000001</v>
      </c>
      <c r="W24" s="99">
        <v>454.15300000000002</v>
      </c>
      <c r="X24" s="99">
        <v>350.9</v>
      </c>
      <c r="Y24" s="99">
        <v>337.2</v>
      </c>
      <c r="Z24" s="99">
        <v>320</v>
      </c>
      <c r="AA24" s="99">
        <v>369.6</v>
      </c>
      <c r="AB24" s="99">
        <v>383.8</v>
      </c>
      <c r="AC24" s="99">
        <v>397.74799999999999</v>
      </c>
      <c r="AD24" s="99">
        <v>453.93700000000001</v>
      </c>
      <c r="AE24" s="99">
        <v>503.13200000000001</v>
      </c>
      <c r="AF24" s="99">
        <v>511.72899999999998</v>
      </c>
      <c r="AG24" s="99">
        <v>499.25099999999998</v>
      </c>
      <c r="AH24" s="99">
        <v>426.22</v>
      </c>
      <c r="AI24" s="99">
        <v>385.72300000000001</v>
      </c>
      <c r="AJ24" s="99">
        <v>361.17399999999998</v>
      </c>
      <c r="AK24" s="99">
        <v>368.35199999999998</v>
      </c>
      <c r="AL24" s="99">
        <v>338.95600000000002</v>
      </c>
      <c r="AM24" s="99">
        <v>289.24400000000003</v>
      </c>
      <c r="AN24" s="99">
        <v>282.08300000000003</v>
      </c>
      <c r="AO24" s="99">
        <v>271.58699999999999</v>
      </c>
      <c r="AP24" s="99">
        <v>173.56800000000001</v>
      </c>
      <c r="AQ24" s="396">
        <v>213.33799999999999</v>
      </c>
      <c r="AR24" s="396">
        <v>172.315</v>
      </c>
      <c r="AS24" s="396">
        <v>171.839</v>
      </c>
      <c r="AT24" s="396">
        <v>244.96899999999999</v>
      </c>
      <c r="AU24" s="396">
        <v>184.517</v>
      </c>
      <c r="AV24" s="396">
        <v>158.75800000000001</v>
      </c>
      <c r="AW24" s="396">
        <v>193.30699999999999</v>
      </c>
      <c r="AX24" s="396">
        <v>203.02500000000001</v>
      </c>
      <c r="AY24" s="396">
        <v>235.68899999999999</v>
      </c>
    </row>
    <row r="25" spans="2:51" ht="15" customHeight="1">
      <c r="B25" s="71" t="s">
        <v>18</v>
      </c>
      <c r="C25" s="99">
        <v>139.346</v>
      </c>
      <c r="D25" s="99">
        <v>169.64400000000001</v>
      </c>
      <c r="E25" s="99">
        <v>132.75</v>
      </c>
      <c r="F25" s="99">
        <v>136.6</v>
      </c>
      <c r="G25" s="99">
        <v>154.69999999999999</v>
      </c>
      <c r="H25" s="99">
        <v>145.1</v>
      </c>
      <c r="I25" s="99">
        <v>138</v>
      </c>
      <c r="J25" s="99">
        <v>139.19999999999999</v>
      </c>
      <c r="K25" s="99">
        <v>135.4</v>
      </c>
      <c r="L25" s="99">
        <v>124.8</v>
      </c>
      <c r="M25" s="99">
        <v>108.8</v>
      </c>
      <c r="N25" s="99">
        <v>183.2</v>
      </c>
      <c r="O25" s="99">
        <v>164</v>
      </c>
      <c r="P25" s="99">
        <v>174.1</v>
      </c>
      <c r="Q25" s="96" t="s">
        <v>60</v>
      </c>
      <c r="R25" s="99">
        <v>197.7</v>
      </c>
      <c r="S25" s="99">
        <v>197.48699999999999</v>
      </c>
      <c r="T25" s="99">
        <v>222.053</v>
      </c>
      <c r="U25" s="99">
        <v>221.8</v>
      </c>
      <c r="V25" s="99">
        <v>275.91000000000003</v>
      </c>
      <c r="W25" s="99">
        <v>370.238</v>
      </c>
      <c r="X25" s="99">
        <v>327.2</v>
      </c>
      <c r="Y25" s="99">
        <v>316.89999999999998</v>
      </c>
      <c r="Z25" s="99">
        <v>367.3</v>
      </c>
      <c r="AA25" s="99">
        <v>414</v>
      </c>
      <c r="AB25" s="99">
        <v>391.9</v>
      </c>
      <c r="AC25" s="99">
        <v>414.64499999999998</v>
      </c>
      <c r="AD25" s="99">
        <v>486.93200000000002</v>
      </c>
      <c r="AE25" s="99">
        <v>527.06899999999996</v>
      </c>
      <c r="AF25" s="99">
        <v>520.57399999999996</v>
      </c>
      <c r="AG25" s="99">
        <v>501.42899999999997</v>
      </c>
      <c r="AH25" s="99">
        <v>410.70800000000003</v>
      </c>
      <c r="AI25" s="99">
        <v>392.77</v>
      </c>
      <c r="AJ25" s="99">
        <v>335.12200000000001</v>
      </c>
      <c r="AK25" s="99">
        <v>366.38400000000001</v>
      </c>
      <c r="AL25" s="99">
        <v>336.36700000000002</v>
      </c>
      <c r="AM25" s="99">
        <v>293.63200000000001</v>
      </c>
      <c r="AN25" s="99">
        <v>272.78399999999999</v>
      </c>
      <c r="AO25" s="99">
        <v>258.23899999999998</v>
      </c>
      <c r="AP25" s="99">
        <v>172.42699999999999</v>
      </c>
      <c r="AQ25" s="396">
        <v>175.81200000000001</v>
      </c>
      <c r="AR25" s="396">
        <v>168.42500000000001</v>
      </c>
      <c r="AS25" s="396">
        <v>170.56899999999999</v>
      </c>
      <c r="AT25" s="396">
        <v>188.44900000000001</v>
      </c>
      <c r="AU25" s="396">
        <v>216.05699999999999</v>
      </c>
      <c r="AV25" s="396">
        <v>145.24799999999999</v>
      </c>
      <c r="AW25" s="396">
        <v>181.52199999999999</v>
      </c>
      <c r="AX25" s="396">
        <v>198.11099999999999</v>
      </c>
      <c r="AY25" s="396">
        <v>229.72399999999999</v>
      </c>
    </row>
    <row r="26" spans="2:51" ht="15" customHeight="1">
      <c r="B26" s="71" t="s">
        <v>19</v>
      </c>
      <c r="C26" s="99">
        <v>180.374</v>
      </c>
      <c r="D26" s="96">
        <v>209.12799999999999</v>
      </c>
      <c r="E26" s="96">
        <v>231.797</v>
      </c>
      <c r="F26" s="96">
        <v>159.5</v>
      </c>
      <c r="G26" s="96">
        <v>131.1</v>
      </c>
      <c r="H26" s="96">
        <v>135</v>
      </c>
      <c r="I26" s="96">
        <v>152.30000000000001</v>
      </c>
      <c r="J26" s="96">
        <v>115.2</v>
      </c>
      <c r="K26" s="96">
        <v>128.6</v>
      </c>
      <c r="L26" s="96">
        <v>235.3</v>
      </c>
      <c r="M26" s="96">
        <v>224.9</v>
      </c>
      <c r="N26" s="96">
        <v>208.5</v>
      </c>
      <c r="O26" s="99">
        <v>206.2</v>
      </c>
      <c r="P26" s="96">
        <v>199.3</v>
      </c>
      <c r="Q26" s="96" t="s">
        <v>60</v>
      </c>
      <c r="R26" s="96">
        <v>269.2</v>
      </c>
      <c r="S26" s="96">
        <v>236.08799999999999</v>
      </c>
      <c r="T26" s="96">
        <v>240.358</v>
      </c>
      <c r="U26" s="96">
        <v>286.01499999999999</v>
      </c>
      <c r="V26" s="96">
        <v>349.9</v>
      </c>
      <c r="W26" s="96">
        <v>402.33800000000002</v>
      </c>
      <c r="X26" s="96">
        <v>412.2</v>
      </c>
      <c r="Y26" s="96">
        <v>399.6</v>
      </c>
      <c r="Z26" s="96">
        <v>500.5</v>
      </c>
      <c r="AA26" s="99">
        <v>452.5</v>
      </c>
      <c r="AB26" s="96">
        <v>517.70000000000005</v>
      </c>
      <c r="AC26" s="96">
        <v>508.69400000000002</v>
      </c>
      <c r="AD26" s="96">
        <v>537.72500000000002</v>
      </c>
      <c r="AE26" s="96">
        <v>637.08699999999999</v>
      </c>
      <c r="AF26" s="96">
        <v>625.36099999999999</v>
      </c>
      <c r="AG26" s="96">
        <v>540.01099999999997</v>
      </c>
      <c r="AH26" s="96">
        <v>489.97199999999998</v>
      </c>
      <c r="AI26" s="96">
        <v>408.00599999999997</v>
      </c>
      <c r="AJ26" s="96">
        <v>385.39100000000002</v>
      </c>
      <c r="AK26" s="96">
        <v>451.45</v>
      </c>
      <c r="AL26" s="96">
        <v>380.47300000000001</v>
      </c>
      <c r="AM26" s="96">
        <v>310.25700000000001</v>
      </c>
      <c r="AN26" s="96">
        <v>286.49900000000002</v>
      </c>
      <c r="AO26" s="96">
        <v>282.572</v>
      </c>
      <c r="AP26" s="96">
        <v>201.14099999999999</v>
      </c>
      <c r="AQ26" s="396">
        <v>179.53399999999999</v>
      </c>
      <c r="AR26" s="396">
        <v>193.08</v>
      </c>
      <c r="AS26" s="396">
        <v>219.465</v>
      </c>
      <c r="AT26" s="396">
        <v>193.08699999999999</v>
      </c>
      <c r="AU26" s="396">
        <v>184.36500000000001</v>
      </c>
      <c r="AV26" s="396">
        <v>169.18600000000001</v>
      </c>
      <c r="AW26" s="396">
        <v>207.001</v>
      </c>
      <c r="AX26" s="396">
        <v>237.22200000000001</v>
      </c>
      <c r="AY26" s="396">
        <v>274.79399999999998</v>
      </c>
    </row>
    <row r="27" spans="2:51" ht="15" customHeight="1">
      <c r="B27" s="71" t="s">
        <v>20</v>
      </c>
      <c r="C27" s="99">
        <v>177.87</v>
      </c>
      <c r="D27" s="96">
        <v>289.34699999999998</v>
      </c>
      <c r="E27" s="96">
        <v>200.51499999999999</v>
      </c>
      <c r="F27" s="96">
        <v>134.1</v>
      </c>
      <c r="G27" s="96">
        <v>154.4</v>
      </c>
      <c r="H27" s="96">
        <v>167.3</v>
      </c>
      <c r="I27" s="96">
        <v>174.4</v>
      </c>
      <c r="J27" s="96">
        <v>165.6</v>
      </c>
      <c r="K27" s="96">
        <v>134.69999999999999</v>
      </c>
      <c r="L27" s="96">
        <v>131.5</v>
      </c>
      <c r="M27" s="96">
        <v>141.30000000000001</v>
      </c>
      <c r="N27" s="96">
        <v>204.8</v>
      </c>
      <c r="O27" s="99">
        <v>187.1</v>
      </c>
      <c r="P27" s="96">
        <v>214.5</v>
      </c>
      <c r="Q27" s="96" t="s">
        <v>60</v>
      </c>
      <c r="R27" s="96">
        <v>247.47300000000001</v>
      </c>
      <c r="S27" s="96">
        <v>243.50200000000001</v>
      </c>
      <c r="T27" s="96">
        <v>245.40700000000001</v>
      </c>
      <c r="U27" s="96">
        <v>270.5</v>
      </c>
      <c r="V27" s="96">
        <v>291.10000000000002</v>
      </c>
      <c r="W27" s="96">
        <v>378.30399999999997</v>
      </c>
      <c r="X27" s="96">
        <v>383.3</v>
      </c>
      <c r="Y27" s="96">
        <v>411.6</v>
      </c>
      <c r="Z27" s="96">
        <v>508.9</v>
      </c>
      <c r="AA27" s="99">
        <v>415.7</v>
      </c>
      <c r="AB27" s="96">
        <v>472.7</v>
      </c>
      <c r="AC27" s="96">
        <v>505.24799999999999</v>
      </c>
      <c r="AD27" s="96">
        <v>522.47500000000002</v>
      </c>
      <c r="AE27" s="96">
        <v>620.11199999999997</v>
      </c>
      <c r="AF27" s="96">
        <v>696.41700000000003</v>
      </c>
      <c r="AG27" s="96">
        <v>514.03599999999994</v>
      </c>
      <c r="AH27" s="96">
        <v>490.44</v>
      </c>
      <c r="AI27" s="96">
        <v>414.14</v>
      </c>
      <c r="AJ27" s="96">
        <v>386.10300000000001</v>
      </c>
      <c r="AK27" s="96">
        <v>414.92500000000001</v>
      </c>
      <c r="AL27" s="96">
        <v>387.48599999999999</v>
      </c>
      <c r="AM27" s="96">
        <v>258.94400000000002</v>
      </c>
      <c r="AN27" s="96">
        <v>285.73500000000001</v>
      </c>
      <c r="AO27" s="96">
        <v>268.70999999999998</v>
      </c>
      <c r="AP27" s="96">
        <v>191.93600000000001</v>
      </c>
      <c r="AQ27" s="396">
        <v>187.72200000000001</v>
      </c>
      <c r="AR27" s="396">
        <v>190.28</v>
      </c>
      <c r="AS27" s="396">
        <v>184.49600000000001</v>
      </c>
      <c r="AT27" s="396">
        <v>193.375</v>
      </c>
      <c r="AU27" s="396">
        <v>82.143000000000001</v>
      </c>
      <c r="AV27" s="396">
        <v>183.18100000000001</v>
      </c>
      <c r="AW27" s="396">
        <v>220.86699999999999</v>
      </c>
      <c r="AX27" s="396">
        <v>228.16800000000001</v>
      </c>
      <c r="AY27" s="396">
        <v>263.62099999999998</v>
      </c>
    </row>
    <row r="28" spans="2:51" ht="15" customHeight="1">
      <c r="B28" s="71" t="s">
        <v>21</v>
      </c>
      <c r="C28" s="99">
        <v>166.10300000000001</v>
      </c>
      <c r="D28" s="99">
        <v>209.92400000000001</v>
      </c>
      <c r="E28" s="99">
        <v>189.62799999999999</v>
      </c>
      <c r="F28" s="99">
        <v>129.80000000000001</v>
      </c>
      <c r="G28" s="99">
        <v>158.6</v>
      </c>
      <c r="H28" s="99">
        <v>179.7</v>
      </c>
      <c r="I28" s="99">
        <v>212.8</v>
      </c>
      <c r="J28" s="99">
        <v>160.9</v>
      </c>
      <c r="K28" s="99">
        <v>160.80000000000001</v>
      </c>
      <c r="L28" s="99">
        <v>158.5</v>
      </c>
      <c r="M28" s="99">
        <v>157.9</v>
      </c>
      <c r="N28" s="99">
        <v>194.1</v>
      </c>
      <c r="O28" s="99">
        <v>228.1</v>
      </c>
      <c r="P28" s="99">
        <v>212.1</v>
      </c>
      <c r="Q28" s="96" t="s">
        <v>60</v>
      </c>
      <c r="R28" s="99">
        <v>222.387</v>
      </c>
      <c r="S28" s="99">
        <v>258.005</v>
      </c>
      <c r="T28" s="99">
        <v>237.685</v>
      </c>
      <c r="U28" s="99">
        <v>260.89999999999998</v>
      </c>
      <c r="V28" s="99">
        <v>329.5</v>
      </c>
      <c r="W28" s="99">
        <v>416.32499999999999</v>
      </c>
      <c r="X28" s="99">
        <v>390</v>
      </c>
      <c r="Y28" s="99">
        <v>418.7</v>
      </c>
      <c r="Z28" s="99">
        <v>490</v>
      </c>
      <c r="AA28" s="99">
        <v>471</v>
      </c>
      <c r="AB28" s="99">
        <v>495.6</v>
      </c>
      <c r="AC28" s="99">
        <v>510.42099999999999</v>
      </c>
      <c r="AD28" s="99">
        <v>583.10900000000004</v>
      </c>
      <c r="AE28" s="99">
        <v>627.80600000000004</v>
      </c>
      <c r="AF28" s="99">
        <v>602.88199999999995</v>
      </c>
      <c r="AG28" s="99">
        <v>526.34</v>
      </c>
      <c r="AH28" s="99">
        <v>477.70699999999999</v>
      </c>
      <c r="AI28" s="99">
        <v>409.72699999999998</v>
      </c>
      <c r="AJ28" s="99">
        <v>394.44900000000001</v>
      </c>
      <c r="AK28" s="99">
        <v>392.233</v>
      </c>
      <c r="AL28" s="99">
        <v>386.84899999999999</v>
      </c>
      <c r="AM28" s="99">
        <v>300.61900000000003</v>
      </c>
      <c r="AN28" s="99">
        <v>294.45</v>
      </c>
      <c r="AO28" s="99">
        <v>282.899</v>
      </c>
      <c r="AP28" s="99">
        <v>172.72200000000001</v>
      </c>
      <c r="AQ28" s="396">
        <v>229.11500000000001</v>
      </c>
      <c r="AR28" s="396">
        <v>191.571</v>
      </c>
      <c r="AS28" s="396">
        <v>211.87</v>
      </c>
      <c r="AT28" s="396">
        <v>220.97</v>
      </c>
      <c r="AU28" s="396">
        <v>126.416</v>
      </c>
      <c r="AV28" s="396">
        <v>185.511</v>
      </c>
      <c r="AW28" s="396">
        <v>219.001</v>
      </c>
      <c r="AX28" s="396">
        <v>234.477</v>
      </c>
      <c r="AY28" s="396">
        <v>274.32900000000001</v>
      </c>
    </row>
    <row r="29" spans="2:51" ht="15" customHeight="1">
      <c r="B29" s="71" t="s">
        <v>22</v>
      </c>
      <c r="C29" s="99">
        <v>135.57</v>
      </c>
      <c r="D29" s="99">
        <v>183.87799999999999</v>
      </c>
      <c r="E29" s="99">
        <v>239.65299999999999</v>
      </c>
      <c r="F29" s="99">
        <v>154.6</v>
      </c>
      <c r="G29" s="99">
        <v>169.8</v>
      </c>
      <c r="H29" s="99">
        <v>169.8</v>
      </c>
      <c r="I29" s="99">
        <v>182.7</v>
      </c>
      <c r="J29" s="99">
        <v>149.6</v>
      </c>
      <c r="K29" s="99">
        <v>137.6</v>
      </c>
      <c r="L29" s="99">
        <v>153.30000000000001</v>
      </c>
      <c r="M29" s="99">
        <v>162.9</v>
      </c>
      <c r="N29" s="99">
        <v>185.1</v>
      </c>
      <c r="O29" s="99">
        <v>213.8</v>
      </c>
      <c r="P29" s="99">
        <v>197.2</v>
      </c>
      <c r="Q29" s="96" t="s">
        <v>60</v>
      </c>
      <c r="R29" s="99">
        <v>205.083</v>
      </c>
      <c r="S29" s="99">
        <v>215.595</v>
      </c>
      <c r="T29" s="99">
        <v>239.76599999999999</v>
      </c>
      <c r="U29" s="99">
        <v>270.32900000000001</v>
      </c>
      <c r="V29" s="99">
        <v>303.3</v>
      </c>
      <c r="W29" s="99">
        <v>387.59199999999998</v>
      </c>
      <c r="X29" s="99">
        <v>378</v>
      </c>
      <c r="Y29" s="99">
        <v>362</v>
      </c>
      <c r="Z29" s="99">
        <v>456</v>
      </c>
      <c r="AA29" s="99">
        <v>437.5</v>
      </c>
      <c r="AB29" s="99">
        <v>505.5</v>
      </c>
      <c r="AC29" s="99">
        <v>524.07600000000002</v>
      </c>
      <c r="AD29" s="99">
        <v>525.31600000000003</v>
      </c>
      <c r="AE29" s="99">
        <v>598.226</v>
      </c>
      <c r="AF29" s="99">
        <v>603.81100000000004</v>
      </c>
      <c r="AG29" s="99">
        <v>488.10300000000001</v>
      </c>
      <c r="AH29" s="99">
        <v>481.95400000000001</v>
      </c>
      <c r="AI29" s="99">
        <v>387.08800000000002</v>
      </c>
      <c r="AJ29" s="99">
        <v>364.738</v>
      </c>
      <c r="AK29" s="99">
        <v>405.76799999999997</v>
      </c>
      <c r="AL29" s="99">
        <v>340.39</v>
      </c>
      <c r="AM29" s="99">
        <v>279.59899999999999</v>
      </c>
      <c r="AN29" s="99">
        <v>259.471</v>
      </c>
      <c r="AO29" s="99">
        <v>248.08799999999999</v>
      </c>
      <c r="AP29" s="99">
        <v>190.547</v>
      </c>
      <c r="AQ29" s="396">
        <v>238.369</v>
      </c>
      <c r="AR29" s="396">
        <v>197.40600000000001</v>
      </c>
      <c r="AS29" s="396">
        <v>207.101</v>
      </c>
      <c r="AT29" s="396">
        <v>203.864</v>
      </c>
      <c r="AU29" s="396">
        <v>113.593</v>
      </c>
      <c r="AV29" s="396">
        <v>196.80799999999999</v>
      </c>
      <c r="AW29" s="396">
        <v>210.584</v>
      </c>
      <c r="AX29" s="396">
        <v>230.19499999999999</v>
      </c>
      <c r="AY29" s="396">
        <v>243.77500000000001</v>
      </c>
    </row>
    <row r="30" spans="2:51" ht="15" customHeight="1">
      <c r="B30" s="71" t="s">
        <v>23</v>
      </c>
      <c r="C30" s="99">
        <v>174.06899999999999</v>
      </c>
      <c r="D30" s="99">
        <v>222.95400000000001</v>
      </c>
      <c r="E30" s="99">
        <v>204.72399999999999</v>
      </c>
      <c r="F30" s="99">
        <v>144.1</v>
      </c>
      <c r="G30" s="99">
        <v>112.6</v>
      </c>
      <c r="H30" s="99">
        <v>198</v>
      </c>
      <c r="I30" s="99">
        <v>196.9</v>
      </c>
      <c r="J30" s="99">
        <v>154.1</v>
      </c>
      <c r="K30" s="99">
        <v>144.6</v>
      </c>
      <c r="L30" s="99">
        <v>155</v>
      </c>
      <c r="M30" s="99">
        <v>144.9</v>
      </c>
      <c r="N30" s="99">
        <v>189.8</v>
      </c>
      <c r="O30" s="99">
        <v>305.7</v>
      </c>
      <c r="P30" s="99">
        <v>228.3</v>
      </c>
      <c r="Q30" s="96" t="s">
        <v>60</v>
      </c>
      <c r="R30" s="99">
        <v>257.56</v>
      </c>
      <c r="S30" s="99">
        <v>238.55099999999999</v>
      </c>
      <c r="T30" s="99">
        <v>242.001</v>
      </c>
      <c r="U30" s="99">
        <v>298.89999999999998</v>
      </c>
      <c r="V30" s="99">
        <v>327.3</v>
      </c>
      <c r="W30" s="99">
        <v>385.50900000000001</v>
      </c>
      <c r="X30" s="99">
        <v>376.3</v>
      </c>
      <c r="Y30" s="99">
        <v>401.1</v>
      </c>
      <c r="Z30" s="99">
        <v>501.2</v>
      </c>
      <c r="AA30" s="99">
        <v>442.1</v>
      </c>
      <c r="AB30" s="99">
        <v>471.5</v>
      </c>
      <c r="AC30" s="99">
        <v>514.31500000000005</v>
      </c>
      <c r="AD30" s="99">
        <v>580.16399999999999</v>
      </c>
      <c r="AE30" s="99">
        <v>608.76599999999996</v>
      </c>
      <c r="AF30" s="99">
        <v>621.553</v>
      </c>
      <c r="AG30" s="99">
        <v>493.54300000000001</v>
      </c>
      <c r="AH30" s="99">
        <v>460.33699999999999</v>
      </c>
      <c r="AI30" s="99">
        <v>398.89699999999999</v>
      </c>
      <c r="AJ30" s="99">
        <v>411.19099999999997</v>
      </c>
      <c r="AK30" s="99">
        <v>403.54199999999997</v>
      </c>
      <c r="AL30" s="99">
        <v>360.053</v>
      </c>
      <c r="AM30" s="99">
        <v>293.68900000000002</v>
      </c>
      <c r="AN30" s="99">
        <v>278.50099999999998</v>
      </c>
      <c r="AO30" s="99">
        <v>269.20299999999997</v>
      </c>
      <c r="AP30" s="99">
        <v>192.66499999999999</v>
      </c>
      <c r="AQ30" s="396">
        <v>197.012</v>
      </c>
      <c r="AR30" s="396">
        <v>198.62700000000001</v>
      </c>
      <c r="AS30" s="396">
        <v>211.774</v>
      </c>
      <c r="AT30" s="396">
        <v>222.54599999999999</v>
      </c>
      <c r="AU30" s="396">
        <v>152.1</v>
      </c>
      <c r="AV30" s="396">
        <v>199.73699999999999</v>
      </c>
      <c r="AW30" s="396">
        <v>239.774</v>
      </c>
      <c r="AX30" s="396">
        <v>235.35499999999999</v>
      </c>
      <c r="AY30" s="396">
        <v>274.197</v>
      </c>
    </row>
    <row r="31" spans="2:51" ht="15" customHeight="1">
      <c r="B31" s="71" t="s">
        <v>24</v>
      </c>
      <c r="C31" s="99">
        <v>196.65600000000001</v>
      </c>
      <c r="D31" s="96">
        <v>207.886</v>
      </c>
      <c r="E31" s="96">
        <v>230.8</v>
      </c>
      <c r="F31" s="96">
        <v>140.1</v>
      </c>
      <c r="G31" s="96">
        <v>173.3</v>
      </c>
      <c r="H31" s="96">
        <v>193.9</v>
      </c>
      <c r="I31" s="96">
        <v>155.69999999999999</v>
      </c>
      <c r="J31" s="96">
        <v>136.9</v>
      </c>
      <c r="K31" s="96">
        <v>127.1</v>
      </c>
      <c r="L31" s="96">
        <v>144.6</v>
      </c>
      <c r="M31" s="96">
        <v>151.19999999999999</v>
      </c>
      <c r="N31" s="96">
        <v>160.5</v>
      </c>
      <c r="O31" s="99">
        <v>176.6</v>
      </c>
      <c r="P31" s="96">
        <v>179.6</v>
      </c>
      <c r="Q31" s="96" t="s">
        <v>60</v>
      </c>
      <c r="R31" s="96">
        <v>210.24199999999999</v>
      </c>
      <c r="S31" s="96">
        <v>209.315</v>
      </c>
      <c r="T31" s="96">
        <v>221.738</v>
      </c>
      <c r="U31" s="96">
        <v>258.33699999999999</v>
      </c>
      <c r="V31" s="96">
        <v>324.10000000000002</v>
      </c>
      <c r="W31" s="96">
        <v>363.267</v>
      </c>
      <c r="X31" s="96">
        <v>337.1</v>
      </c>
      <c r="Y31" s="96">
        <v>376</v>
      </c>
      <c r="Z31" s="96">
        <v>440.4</v>
      </c>
      <c r="AA31" s="99">
        <v>425.2</v>
      </c>
      <c r="AB31" s="96">
        <v>413</v>
      </c>
      <c r="AC31" s="96">
        <v>506.71</v>
      </c>
      <c r="AD31" s="96">
        <v>550.06399999999996</v>
      </c>
      <c r="AE31" s="96">
        <v>533.62099999999998</v>
      </c>
      <c r="AF31" s="96">
        <v>553.21500000000003</v>
      </c>
      <c r="AG31" s="96">
        <v>514.82000000000005</v>
      </c>
      <c r="AH31" s="96">
        <v>395.62099999999998</v>
      </c>
      <c r="AI31" s="96">
        <v>352.70800000000003</v>
      </c>
      <c r="AJ31" s="96">
        <v>381.72300000000001</v>
      </c>
      <c r="AK31" s="96">
        <v>352.43400000000003</v>
      </c>
      <c r="AL31" s="96">
        <v>347.53899999999999</v>
      </c>
      <c r="AM31" s="96">
        <v>323.13900000000001</v>
      </c>
      <c r="AN31" s="96">
        <v>292.77199999999999</v>
      </c>
      <c r="AO31" s="96">
        <v>252.81299999999999</v>
      </c>
      <c r="AP31" s="96">
        <v>178.49199999999999</v>
      </c>
      <c r="AQ31" s="396">
        <v>182.31299999999999</v>
      </c>
      <c r="AR31" s="396">
        <v>196.494</v>
      </c>
      <c r="AS31" s="396">
        <v>209.40100000000001</v>
      </c>
      <c r="AT31" s="396">
        <v>200.31</v>
      </c>
      <c r="AU31" s="396">
        <v>152.03899999999999</v>
      </c>
      <c r="AV31" s="396">
        <v>194.65700000000001</v>
      </c>
      <c r="AW31" s="396">
        <v>227.44200000000001</v>
      </c>
      <c r="AX31" s="396">
        <v>241.798</v>
      </c>
      <c r="AY31" s="396">
        <v>249.88399999999999</v>
      </c>
    </row>
    <row r="32" spans="2:51" ht="15" customHeight="1">
      <c r="B32" s="71" t="s">
        <v>25</v>
      </c>
      <c r="C32" s="99">
        <v>190.089</v>
      </c>
      <c r="D32" s="96">
        <v>189.13499999999999</v>
      </c>
      <c r="E32" s="96">
        <v>215.8</v>
      </c>
      <c r="F32" s="96">
        <v>151.19999999999999</v>
      </c>
      <c r="G32" s="96">
        <v>190.9</v>
      </c>
      <c r="H32" s="96">
        <v>175.7</v>
      </c>
      <c r="I32" s="96">
        <v>174.6</v>
      </c>
      <c r="J32" s="96">
        <v>129.5</v>
      </c>
      <c r="K32" s="96">
        <v>134.1</v>
      </c>
      <c r="L32" s="96">
        <v>127</v>
      </c>
      <c r="M32" s="96">
        <v>142.1</v>
      </c>
      <c r="N32" s="96">
        <v>163.19999999999999</v>
      </c>
      <c r="O32" s="99">
        <v>210.3</v>
      </c>
      <c r="P32" s="96">
        <v>274.10000000000002</v>
      </c>
      <c r="Q32" s="96" t="s">
        <v>60</v>
      </c>
      <c r="R32" s="96">
        <v>216.708</v>
      </c>
      <c r="S32" s="96">
        <v>236.483</v>
      </c>
      <c r="T32" s="96">
        <v>255.303</v>
      </c>
      <c r="U32" s="96">
        <v>304.41300000000001</v>
      </c>
      <c r="V32" s="96">
        <v>337.3</v>
      </c>
      <c r="W32" s="96">
        <v>405.83499999999998</v>
      </c>
      <c r="X32" s="96">
        <v>389.7</v>
      </c>
      <c r="Y32" s="96">
        <v>394.9</v>
      </c>
      <c r="Z32" s="96">
        <v>510.3</v>
      </c>
      <c r="AA32" s="99">
        <v>469.6</v>
      </c>
      <c r="AB32" s="96">
        <v>428.4</v>
      </c>
      <c r="AC32" s="96">
        <v>488.67899999999997</v>
      </c>
      <c r="AD32" s="96">
        <v>572.24099999999999</v>
      </c>
      <c r="AE32" s="96">
        <v>604.02700000000004</v>
      </c>
      <c r="AF32" s="96">
        <v>603.25300000000004</v>
      </c>
      <c r="AG32" s="96">
        <v>511.67099999999999</v>
      </c>
      <c r="AH32" s="96">
        <v>390.81900000000002</v>
      </c>
      <c r="AI32" s="96">
        <v>376.40899999999999</v>
      </c>
      <c r="AJ32" s="96">
        <v>380.471</v>
      </c>
      <c r="AK32" s="96">
        <v>388.20299999999997</v>
      </c>
      <c r="AL32" s="96">
        <v>367.911</v>
      </c>
      <c r="AM32" s="96">
        <v>312.46800000000002</v>
      </c>
      <c r="AN32" s="96">
        <v>307.66500000000002</v>
      </c>
      <c r="AO32" s="96">
        <v>229.1</v>
      </c>
      <c r="AP32" s="96">
        <v>181.60599999999999</v>
      </c>
      <c r="AQ32" s="396">
        <v>191.809</v>
      </c>
      <c r="AR32" s="396">
        <v>201.65700000000001</v>
      </c>
      <c r="AS32" s="396">
        <v>216.72499999999999</v>
      </c>
      <c r="AT32" s="396">
        <v>213.702</v>
      </c>
      <c r="AU32" s="396">
        <v>163.57</v>
      </c>
      <c r="AV32" s="396">
        <v>220.77799999999999</v>
      </c>
      <c r="AW32" s="396">
        <v>234.136</v>
      </c>
      <c r="AX32" s="396">
        <v>234.37799999999999</v>
      </c>
      <c r="AY32" s="396">
        <v>261.05900000000003</v>
      </c>
    </row>
    <row r="33" spans="2:51" ht="15" customHeight="1">
      <c r="B33" s="71" t="s">
        <v>26</v>
      </c>
      <c r="C33" s="99">
        <v>203.09200000000001</v>
      </c>
      <c r="D33" s="96">
        <v>218.78399999999999</v>
      </c>
      <c r="E33" s="96">
        <v>179.7</v>
      </c>
      <c r="F33" s="96">
        <v>235</v>
      </c>
      <c r="G33" s="96">
        <v>196.6</v>
      </c>
      <c r="H33" s="96">
        <v>200.6</v>
      </c>
      <c r="I33" s="96">
        <v>191.6</v>
      </c>
      <c r="J33" s="96">
        <v>155.9</v>
      </c>
      <c r="K33" s="96">
        <v>142</v>
      </c>
      <c r="L33" s="96">
        <v>197.5</v>
      </c>
      <c r="M33" s="96">
        <v>181.6</v>
      </c>
      <c r="N33" s="96">
        <v>164.9</v>
      </c>
      <c r="O33" s="99">
        <v>233.1</v>
      </c>
      <c r="P33" s="96">
        <v>216.8</v>
      </c>
      <c r="Q33" s="96" t="s">
        <v>60</v>
      </c>
      <c r="R33" s="96">
        <v>267.738</v>
      </c>
      <c r="S33" s="96">
        <v>249.517</v>
      </c>
      <c r="T33" s="96">
        <v>267.25799999999998</v>
      </c>
      <c r="U33" s="96">
        <v>314</v>
      </c>
      <c r="V33" s="96">
        <v>381.5</v>
      </c>
      <c r="W33" s="96">
        <v>454.52600000000001</v>
      </c>
      <c r="X33" s="96">
        <v>425.1</v>
      </c>
      <c r="Y33" s="96">
        <v>446.7</v>
      </c>
      <c r="Z33" s="96">
        <v>547.4</v>
      </c>
      <c r="AA33" s="99">
        <v>496.1</v>
      </c>
      <c r="AB33" s="96">
        <v>475.3</v>
      </c>
      <c r="AC33" s="96">
        <v>562.35</v>
      </c>
      <c r="AD33" s="96">
        <v>623.97199999999998</v>
      </c>
      <c r="AE33" s="96">
        <v>600.49300000000005</v>
      </c>
      <c r="AF33" s="96">
        <v>598.11500000000001</v>
      </c>
      <c r="AG33" s="96">
        <v>514.44600000000003</v>
      </c>
      <c r="AH33" s="96">
        <v>528.87699999999995</v>
      </c>
      <c r="AI33" s="96">
        <v>421.87</v>
      </c>
      <c r="AJ33" s="96">
        <v>426.73700000000002</v>
      </c>
      <c r="AK33" s="96">
        <v>415.4</v>
      </c>
      <c r="AL33" s="96">
        <v>318.97699999999998</v>
      </c>
      <c r="AM33" s="96">
        <v>342.53699999999998</v>
      </c>
      <c r="AN33" s="96">
        <v>303.596</v>
      </c>
      <c r="AO33" s="96">
        <v>244.81200000000001</v>
      </c>
      <c r="AP33" s="96">
        <v>197.74199999999999</v>
      </c>
      <c r="AQ33" s="396">
        <v>200.268</v>
      </c>
      <c r="AR33" s="396">
        <v>195.78100000000001</v>
      </c>
      <c r="AS33" s="396">
        <v>215.143</v>
      </c>
      <c r="AT33" s="396">
        <v>215.66499999999999</v>
      </c>
      <c r="AU33" s="396">
        <v>187.316</v>
      </c>
      <c r="AV33" s="396">
        <v>204.821</v>
      </c>
      <c r="AW33" s="396">
        <v>217.94200000000001</v>
      </c>
      <c r="AX33" s="396">
        <v>235.947</v>
      </c>
      <c r="AY33" s="396">
        <v>319.72199999999998</v>
      </c>
    </row>
    <row r="34" spans="2:51" ht="15" customHeight="1">
      <c r="B34" s="71" t="s">
        <v>27</v>
      </c>
      <c r="C34" s="99">
        <v>184.52</v>
      </c>
      <c r="D34" s="96">
        <v>191.71600000000001</v>
      </c>
      <c r="E34" s="96">
        <v>123.1</v>
      </c>
      <c r="F34" s="96">
        <v>188.7</v>
      </c>
      <c r="G34" s="96">
        <v>147.6</v>
      </c>
      <c r="H34" s="96">
        <v>139.1</v>
      </c>
      <c r="I34" s="96">
        <v>152.80000000000001</v>
      </c>
      <c r="J34" s="96">
        <v>131.30000000000001</v>
      </c>
      <c r="K34" s="96">
        <v>142.9</v>
      </c>
      <c r="L34" s="96">
        <v>127.6</v>
      </c>
      <c r="M34" s="96">
        <v>167.7</v>
      </c>
      <c r="N34" s="96">
        <v>195.9</v>
      </c>
      <c r="O34" s="99">
        <v>211.1</v>
      </c>
      <c r="P34" s="96">
        <v>223.2</v>
      </c>
      <c r="Q34" s="96" t="s">
        <v>60</v>
      </c>
      <c r="R34" s="96">
        <v>247.02600000000001</v>
      </c>
      <c r="S34" s="96">
        <v>252.745</v>
      </c>
      <c r="T34" s="96">
        <v>263.60000000000002</v>
      </c>
      <c r="U34" s="96">
        <v>298.19400000000002</v>
      </c>
      <c r="V34" s="96">
        <v>365.1</v>
      </c>
      <c r="W34" s="96">
        <v>430.88299999999998</v>
      </c>
      <c r="X34" s="96">
        <v>408.9</v>
      </c>
      <c r="Y34" s="96">
        <v>430.5</v>
      </c>
      <c r="Z34" s="96">
        <v>533.29999999999995</v>
      </c>
      <c r="AA34" s="99">
        <v>426.7</v>
      </c>
      <c r="AB34" s="96">
        <v>489</v>
      </c>
      <c r="AC34" s="96">
        <v>554.97900000000004</v>
      </c>
      <c r="AD34" s="96">
        <v>632.50099999999998</v>
      </c>
      <c r="AE34" s="96">
        <v>588.65200000000004</v>
      </c>
      <c r="AF34" s="96">
        <v>587.495</v>
      </c>
      <c r="AG34" s="96">
        <v>513.62199999999996</v>
      </c>
      <c r="AH34" s="96">
        <v>442.95299999999997</v>
      </c>
      <c r="AI34" s="96">
        <v>408.74200000000002</v>
      </c>
      <c r="AJ34" s="96">
        <v>394.54199999999997</v>
      </c>
      <c r="AK34" s="96">
        <v>376.39299999999997</v>
      </c>
      <c r="AL34" s="96">
        <v>317.89800000000002</v>
      </c>
      <c r="AM34" s="96">
        <v>362.29399999999998</v>
      </c>
      <c r="AN34" s="96">
        <v>299.142</v>
      </c>
      <c r="AO34" s="96">
        <v>221.25299999999999</v>
      </c>
      <c r="AP34" s="96">
        <v>192.839</v>
      </c>
      <c r="AQ34" s="396">
        <v>217.61600000000001</v>
      </c>
      <c r="AR34" s="396">
        <v>222.334</v>
      </c>
      <c r="AS34" s="396">
        <v>251.965</v>
      </c>
      <c r="AT34" s="396">
        <v>219.98</v>
      </c>
      <c r="AU34" s="396">
        <v>179.84899999999999</v>
      </c>
      <c r="AV34" s="396">
        <v>228.553</v>
      </c>
      <c r="AW34" s="396">
        <v>255.386</v>
      </c>
      <c r="AX34" s="396">
        <v>283.63900000000001</v>
      </c>
      <c r="AY34" s="396">
        <v>295.25900000000001</v>
      </c>
    </row>
    <row r="35" spans="2:51" ht="15" customHeight="1">
      <c r="B35" s="71" t="s">
        <v>28</v>
      </c>
      <c r="C35" s="99">
        <v>204.29</v>
      </c>
      <c r="D35" s="96">
        <v>172.738</v>
      </c>
      <c r="E35" s="96">
        <v>167.1</v>
      </c>
      <c r="F35" s="96">
        <v>147.5</v>
      </c>
      <c r="G35" s="96">
        <v>119.2</v>
      </c>
      <c r="H35" s="96">
        <v>144.1</v>
      </c>
      <c r="I35" s="96">
        <v>156.4</v>
      </c>
      <c r="J35" s="96">
        <v>157</v>
      </c>
      <c r="K35" s="96">
        <v>140.9</v>
      </c>
      <c r="L35" s="96">
        <v>127.7</v>
      </c>
      <c r="M35" s="96">
        <v>175.7</v>
      </c>
      <c r="N35" s="96">
        <v>193</v>
      </c>
      <c r="O35" s="99">
        <v>203.2</v>
      </c>
      <c r="P35" s="96">
        <v>210.7</v>
      </c>
      <c r="Q35" s="96" t="s">
        <v>60</v>
      </c>
      <c r="R35" s="96">
        <v>256.7</v>
      </c>
      <c r="S35" s="96">
        <v>289.303</v>
      </c>
      <c r="T35" s="96">
        <v>286.81400000000002</v>
      </c>
      <c r="U35" s="96">
        <v>333.2</v>
      </c>
      <c r="V35" s="96">
        <v>409.12400000000002</v>
      </c>
      <c r="W35" s="96">
        <v>478.2</v>
      </c>
      <c r="X35" s="96">
        <v>399.8</v>
      </c>
      <c r="Y35" s="96">
        <v>430.2</v>
      </c>
      <c r="Z35" s="96">
        <v>497</v>
      </c>
      <c r="AA35" s="99">
        <v>412.8</v>
      </c>
      <c r="AB35" s="96">
        <v>470</v>
      </c>
      <c r="AC35" s="96">
        <v>581.85500000000002</v>
      </c>
      <c r="AD35" s="96">
        <v>615.77700000000004</v>
      </c>
      <c r="AE35" s="96">
        <v>626.01099999999997</v>
      </c>
      <c r="AF35" s="96">
        <v>600.80100000000004</v>
      </c>
      <c r="AG35" s="96">
        <v>530.73</v>
      </c>
      <c r="AH35" s="96">
        <v>483.53199999999998</v>
      </c>
      <c r="AI35" s="96">
        <v>422.65800000000002</v>
      </c>
      <c r="AJ35" s="96">
        <v>459.46300000000002</v>
      </c>
      <c r="AK35" s="96">
        <v>450.72500000000002</v>
      </c>
      <c r="AL35" s="96">
        <v>344.399</v>
      </c>
      <c r="AM35" s="96">
        <v>421.78</v>
      </c>
      <c r="AN35" s="96">
        <v>283.17</v>
      </c>
      <c r="AO35" s="96">
        <v>219.71700000000001</v>
      </c>
      <c r="AP35" s="96">
        <v>303.64299999999997</v>
      </c>
      <c r="AQ35" s="396">
        <v>227.71799999999999</v>
      </c>
      <c r="AR35" s="396">
        <v>221.374</v>
      </c>
      <c r="AS35" s="396">
        <v>329.22300000000001</v>
      </c>
      <c r="AT35" s="396">
        <v>240.97300000000001</v>
      </c>
      <c r="AU35" s="396">
        <v>205.76400000000001</v>
      </c>
      <c r="AV35" s="396">
        <v>264.83600000000001</v>
      </c>
      <c r="AW35" s="396">
        <v>267.78399999999999</v>
      </c>
      <c r="AX35" s="396">
        <v>292.89699999999999</v>
      </c>
      <c r="AY35" s="396">
        <v>307.14999999999998</v>
      </c>
    </row>
    <row r="36" spans="2:51" ht="6" customHeight="1">
      <c r="B36" s="71"/>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6"/>
      <c r="AC36" s="96"/>
      <c r="AD36" s="96"/>
      <c r="AE36" s="96"/>
      <c r="AF36" s="96"/>
      <c r="AG36" s="96"/>
      <c r="AH36" s="96"/>
      <c r="AI36" s="96"/>
      <c r="AJ36" s="96"/>
      <c r="AK36" s="96"/>
      <c r="AL36" s="96"/>
      <c r="AM36" s="96"/>
      <c r="AN36" s="96"/>
      <c r="AO36" s="96"/>
      <c r="AP36" s="96"/>
      <c r="AQ36" s="394"/>
      <c r="AR36" s="394"/>
      <c r="AS36" s="394"/>
      <c r="AT36" s="394"/>
      <c r="AU36" s="394"/>
      <c r="AV36" s="394"/>
      <c r="AW36" s="394"/>
      <c r="AX36" s="394"/>
      <c r="AY36" s="394"/>
    </row>
    <row r="37" spans="2:51" ht="12.75" customHeight="1">
      <c r="B37" s="56" t="s">
        <v>62</v>
      </c>
      <c r="C37" s="95" t="s">
        <v>60</v>
      </c>
      <c r="D37" s="95" t="s">
        <v>60</v>
      </c>
      <c r="E37" s="95" t="s">
        <v>60</v>
      </c>
      <c r="F37" s="95" t="s">
        <v>60</v>
      </c>
      <c r="G37" s="95" t="s">
        <v>60</v>
      </c>
      <c r="H37" s="95" t="s">
        <v>60</v>
      </c>
      <c r="I37" s="95" t="s">
        <v>60</v>
      </c>
      <c r="J37" s="95" t="s">
        <v>60</v>
      </c>
      <c r="K37" s="95" t="s">
        <v>60</v>
      </c>
      <c r="L37" s="95" t="s">
        <v>60</v>
      </c>
      <c r="M37" s="95" t="s">
        <v>60</v>
      </c>
      <c r="N37" s="95" t="s">
        <v>60</v>
      </c>
      <c r="O37" s="95" t="s">
        <v>60</v>
      </c>
      <c r="P37" s="95" t="s">
        <v>60</v>
      </c>
      <c r="Q37" s="95" t="s">
        <v>60</v>
      </c>
      <c r="R37" s="95" t="s">
        <v>60</v>
      </c>
      <c r="S37" s="95" t="s">
        <v>60</v>
      </c>
      <c r="T37" s="95" t="s">
        <v>60</v>
      </c>
      <c r="U37" s="95" t="s">
        <v>60</v>
      </c>
      <c r="V37" s="95" t="s">
        <v>60</v>
      </c>
      <c r="W37" s="95" t="s">
        <v>60</v>
      </c>
      <c r="X37" s="95" t="s">
        <v>60</v>
      </c>
      <c r="Y37" s="95" t="s">
        <v>60</v>
      </c>
      <c r="Z37" s="95" t="s">
        <v>60</v>
      </c>
      <c r="AA37" s="95" t="s">
        <v>60</v>
      </c>
      <c r="AB37" s="95" t="s">
        <v>60</v>
      </c>
      <c r="AC37" s="95" t="s">
        <v>60</v>
      </c>
      <c r="AD37" s="95" t="s">
        <v>60</v>
      </c>
      <c r="AE37" s="95">
        <v>46.256999999999998</v>
      </c>
      <c r="AF37" s="95">
        <v>27.994</v>
      </c>
      <c r="AG37" s="95">
        <v>129.583</v>
      </c>
      <c r="AH37" s="95">
        <v>259.82799999999997</v>
      </c>
      <c r="AI37" s="95">
        <v>310.66199999999998</v>
      </c>
      <c r="AJ37" s="95">
        <v>312.66899999999998</v>
      </c>
      <c r="AK37" s="95">
        <v>325.04199999999997</v>
      </c>
      <c r="AL37" s="95">
        <v>146.96899999999999</v>
      </c>
      <c r="AM37" s="95">
        <v>285.38400000000001</v>
      </c>
      <c r="AN37" s="95">
        <v>225.66900000000001</v>
      </c>
      <c r="AO37" s="95">
        <v>266.80099999999999</v>
      </c>
      <c r="AP37" s="95">
        <v>121.354</v>
      </c>
      <c r="AQ37" s="393">
        <v>2.173</v>
      </c>
      <c r="AR37" s="393">
        <v>5.3380000000000001</v>
      </c>
      <c r="AS37" s="393" t="s">
        <v>59</v>
      </c>
      <c r="AT37" s="393">
        <v>15.926</v>
      </c>
      <c r="AU37" s="393">
        <v>3.3839999999999999</v>
      </c>
      <c r="AV37" s="393">
        <v>3.5489999999999999</v>
      </c>
      <c r="AW37" s="393">
        <v>2.6880000000000002</v>
      </c>
      <c r="AX37" s="393">
        <v>4.8860000000000001</v>
      </c>
      <c r="AY37" s="393">
        <v>124.958</v>
      </c>
    </row>
    <row r="38" spans="2:51" ht="6" customHeight="1"/>
    <row r="39" spans="2:51" ht="3" customHeight="1">
      <c r="B39" s="433"/>
      <c r="C39" s="433"/>
      <c r="D39" s="433"/>
      <c r="E39" s="433"/>
      <c r="F39" s="433"/>
      <c r="G39" s="433"/>
      <c r="H39" s="433"/>
      <c r="I39" s="433"/>
      <c r="J39" s="433"/>
      <c r="K39" s="433"/>
      <c r="L39" s="433"/>
      <c r="M39" s="433"/>
      <c r="N39" s="433"/>
      <c r="O39" s="433"/>
      <c r="P39" s="433"/>
      <c r="Q39" s="433"/>
      <c r="R39" s="433"/>
      <c r="S39" s="433"/>
      <c r="T39" s="433"/>
      <c r="U39" s="433"/>
      <c r="V39" s="433"/>
      <c r="W39" s="433"/>
      <c r="X39" s="433"/>
      <c r="Y39" s="433"/>
      <c r="Z39" s="433"/>
      <c r="AA39" s="433"/>
      <c r="AB39" s="433"/>
      <c r="AC39" s="433"/>
      <c r="AD39" s="433"/>
      <c r="AE39" s="433"/>
      <c r="AF39" s="433"/>
      <c r="AG39" s="433"/>
      <c r="AH39" s="433"/>
      <c r="AI39" s="433"/>
      <c r="AJ39" s="433"/>
      <c r="AK39" s="433"/>
      <c r="AL39" s="433"/>
      <c r="AM39" s="433"/>
      <c r="AN39" s="433"/>
      <c r="AO39" s="433"/>
      <c r="AP39" s="433"/>
      <c r="AQ39" s="433"/>
      <c r="AR39" s="433"/>
      <c r="AS39" s="433"/>
      <c r="AT39" s="433"/>
      <c r="AU39" s="433"/>
      <c r="AV39" s="433"/>
      <c r="AW39" s="433"/>
      <c r="AX39" s="433"/>
      <c r="AY39" s="433"/>
    </row>
    <row r="40" spans="2:51" s="32" customFormat="1" ht="16.5" customHeight="1">
      <c r="B40" s="862" t="s">
        <v>562</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c r="AI40" s="862"/>
      <c r="AJ40" s="862"/>
      <c r="AK40" s="862"/>
      <c r="AL40" s="862"/>
      <c r="AM40" s="862"/>
      <c r="AN40" s="862"/>
      <c r="AO40" s="862"/>
      <c r="AP40" s="862"/>
      <c r="AQ40" s="862"/>
      <c r="AR40" s="862"/>
      <c r="AS40" s="862"/>
      <c r="AT40" s="862"/>
      <c r="AU40" s="862"/>
      <c r="AV40" s="862"/>
      <c r="AW40" s="862"/>
      <c r="AX40" s="862"/>
      <c r="AY40" s="862"/>
    </row>
    <row r="41" spans="2:51" s="32" customFormat="1" ht="11.25" customHeight="1">
      <c r="B41" s="463" t="s">
        <v>110</v>
      </c>
    </row>
    <row r="42" spans="2:51" s="32" customFormat="1" ht="11.25" customHeight="1">
      <c r="B42" s="862" t="s">
        <v>460</v>
      </c>
      <c r="C42" s="862"/>
      <c r="D42" s="862"/>
      <c r="E42" s="862"/>
      <c r="F42" s="862"/>
      <c r="G42" s="862"/>
      <c r="H42" s="862"/>
      <c r="I42" s="862"/>
      <c r="J42" s="862"/>
      <c r="K42" s="862"/>
      <c r="L42" s="862"/>
      <c r="M42" s="862"/>
      <c r="N42" s="862"/>
      <c r="O42" s="862"/>
      <c r="P42" s="862"/>
      <c r="Q42" s="862"/>
      <c r="R42" s="862"/>
      <c r="S42" s="862"/>
      <c r="T42" s="862"/>
      <c r="U42" s="862"/>
      <c r="V42" s="862"/>
      <c r="W42" s="862"/>
      <c r="X42" s="862"/>
      <c r="Y42" s="862"/>
      <c r="Z42" s="862"/>
      <c r="AA42" s="862"/>
      <c r="AB42" s="862"/>
      <c r="AC42" s="862"/>
      <c r="AD42" s="862"/>
      <c r="AE42" s="862"/>
      <c r="AF42" s="862"/>
      <c r="AG42" s="862"/>
      <c r="AH42" s="862"/>
      <c r="AI42" s="862"/>
      <c r="AJ42" s="862"/>
      <c r="AK42" s="862"/>
      <c r="AL42" s="862"/>
      <c r="AM42" s="862"/>
      <c r="AN42" s="862"/>
      <c r="AO42" s="862"/>
      <c r="AP42" s="862"/>
      <c r="AQ42" s="862"/>
      <c r="AR42" s="862"/>
      <c r="AS42" s="862"/>
      <c r="AT42" s="862"/>
      <c r="AU42" s="862"/>
      <c r="AV42" s="862"/>
      <c r="AW42" s="862"/>
      <c r="AX42" s="862"/>
      <c r="AY42" s="862"/>
    </row>
    <row r="43" spans="2:51" s="32" customFormat="1" ht="11.25" customHeight="1">
      <c r="B43" s="862" t="s">
        <v>397</v>
      </c>
      <c r="C43" s="862"/>
      <c r="D43" s="862"/>
      <c r="E43" s="862"/>
      <c r="F43" s="862"/>
      <c r="G43" s="862"/>
      <c r="H43" s="862"/>
      <c r="I43" s="862"/>
      <c r="J43" s="862"/>
      <c r="K43" s="862"/>
      <c r="L43" s="862"/>
      <c r="M43" s="862"/>
      <c r="N43" s="862"/>
      <c r="O43" s="862"/>
      <c r="P43" s="862"/>
      <c r="Q43" s="862"/>
      <c r="R43" s="862"/>
      <c r="S43" s="862"/>
      <c r="T43" s="862"/>
      <c r="U43" s="862"/>
      <c r="V43" s="862"/>
      <c r="W43" s="862"/>
      <c r="X43" s="862"/>
      <c r="Y43" s="862"/>
      <c r="Z43" s="862"/>
      <c r="AA43" s="862"/>
      <c r="AB43" s="862"/>
      <c r="AC43" s="862"/>
      <c r="AD43" s="862"/>
      <c r="AE43" s="862"/>
      <c r="AF43" s="862"/>
      <c r="AG43" s="862"/>
      <c r="AH43" s="862"/>
      <c r="AI43" s="862"/>
      <c r="AJ43" s="862"/>
      <c r="AK43" s="862"/>
      <c r="AL43" s="862"/>
      <c r="AM43" s="862"/>
      <c r="AN43" s="862"/>
      <c r="AO43" s="862"/>
      <c r="AP43" s="862"/>
      <c r="AQ43" s="862"/>
      <c r="AR43" s="862"/>
      <c r="AS43" s="862"/>
      <c r="AT43" s="862"/>
      <c r="AU43" s="862"/>
      <c r="AV43" s="862"/>
      <c r="AW43" s="862"/>
      <c r="AX43" s="862"/>
      <c r="AY43" s="862"/>
    </row>
  </sheetData>
  <mergeCells count="6">
    <mergeCell ref="B43:AY43"/>
    <mergeCell ref="B1:AY1"/>
    <mergeCell ref="B4:B5"/>
    <mergeCell ref="C4:AX4"/>
    <mergeCell ref="B40:AY40"/>
    <mergeCell ref="B42:AY42"/>
  </mergeCells>
  <phoneticPr fontId="2" type="noConversion"/>
  <conditionalFormatting sqref="AP3:AR3">
    <cfRule type="cellIs" dxfId="12" priority="2" stopIfTrue="1" operator="equal">
      <formula>0</formula>
    </cfRule>
  </conditionalFormatting>
  <conditionalFormatting sqref="AW3:AY3 B40">
    <cfRule type="cellIs" dxfId="11" priority="3" stopIfTrue="1" operator="equal">
      <formula>0</formula>
    </cfRule>
  </conditionalFormatting>
  <hyperlinks>
    <hyperlink ref="BA2" location="Indice!A1" tooltip="(voltar ao índice)" display="Indice!A1" xr:uid="{07421077-BB7D-4500-9DCB-21F56BF39ABD}"/>
  </hyperlinks>
  <printOptions horizontalCentered="1"/>
  <pageMargins left="7.874015748031496E-2" right="7.874015748031496E-2" top="0.6692913385826772" bottom="0.27559055118110237" header="0" footer="0"/>
  <pageSetup paperSize="9" scale="58" fitToWidth="2" fitToHeight="2"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22B7-C1E9-429A-980F-B2128996B470}">
  <sheetPr>
    <pageSetUpPr fitToPage="1"/>
  </sheetPr>
  <dimension ref="B1:BA43"/>
  <sheetViews>
    <sheetView showGridLines="0" zoomScaleNormal="100" workbookViewId="0">
      <pane xSplit="2" ySplit="5" topLeftCell="C6" activePane="bottomRight" state="frozen"/>
      <selection activeCell="B37" sqref="B37:K37"/>
      <selection pane="topRight" activeCell="B37" sqref="B37:K37"/>
      <selection pane="bottomLeft" activeCell="B37" sqref="B37:K37"/>
      <selection pane="bottomRight"/>
    </sheetView>
  </sheetViews>
  <sheetFormatPr defaultColWidth="9.15234375" defaultRowHeight="10.3"/>
  <cols>
    <col min="1" max="1" width="6.69140625" style="7" customWidth="1"/>
    <col min="2" max="2" width="18.69140625" style="7" customWidth="1"/>
    <col min="3"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1000</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101"/>
      <c r="C2" s="101"/>
      <c r="D2" s="101"/>
      <c r="E2" s="101"/>
      <c r="F2" s="101"/>
      <c r="G2" s="101"/>
      <c r="H2" s="101"/>
      <c r="I2" s="101"/>
      <c r="J2" s="101"/>
      <c r="K2" s="101"/>
      <c r="L2" s="101"/>
      <c r="M2" s="101"/>
      <c r="N2" s="101"/>
      <c r="AZ2" s="434"/>
      <c r="BA2" s="434" t="s">
        <v>826</v>
      </c>
    </row>
    <row r="3" spans="2:53" s="32" customFormat="1" ht="16.5" customHeight="1">
      <c r="AP3" s="53"/>
      <c r="AQ3" s="53"/>
      <c r="AR3" s="53"/>
      <c r="AW3" s="53"/>
      <c r="AX3" s="53"/>
      <c r="AY3" s="53" t="s">
        <v>56</v>
      </c>
    </row>
    <row r="4" spans="2:53"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3" ht="6" customHeight="1">
      <c r="O6" s="20"/>
      <c r="P6" s="20"/>
      <c r="Q6" s="20"/>
      <c r="R6" s="20"/>
      <c r="S6" s="20"/>
      <c r="T6" s="20"/>
      <c r="U6" s="20"/>
      <c r="V6" s="20"/>
      <c r="W6" s="20"/>
      <c r="X6" s="20"/>
      <c r="Y6" s="20"/>
      <c r="Z6" s="20"/>
    </row>
    <row r="7" spans="2:53" ht="12.75" customHeight="1">
      <c r="B7" s="60" t="s">
        <v>63</v>
      </c>
      <c r="C7" s="102">
        <v>42.594999999999999</v>
      </c>
      <c r="D7" s="102">
        <v>46.151000000000003</v>
      </c>
      <c r="E7" s="102">
        <v>125.581</v>
      </c>
      <c r="F7" s="102">
        <v>166.053</v>
      </c>
      <c r="G7" s="102">
        <v>122.05200000000001</v>
      </c>
      <c r="H7" s="102">
        <v>80.8</v>
      </c>
      <c r="I7" s="102">
        <v>91.853999999999999</v>
      </c>
      <c r="J7" s="102">
        <v>86.739000000000004</v>
      </c>
      <c r="K7" s="102">
        <v>70.69</v>
      </c>
      <c r="L7" s="102">
        <v>53.177</v>
      </c>
      <c r="M7" s="102">
        <v>41.848999999999997</v>
      </c>
      <c r="N7" s="102">
        <v>50.879000000000005</v>
      </c>
      <c r="O7" s="102">
        <v>52.881999999999998</v>
      </c>
      <c r="P7" s="102">
        <v>52.308999999999997</v>
      </c>
      <c r="Q7" s="102">
        <v>31.896000000000001</v>
      </c>
      <c r="R7" s="102">
        <v>71.216999999999999</v>
      </c>
      <c r="S7" s="102">
        <v>120.652</v>
      </c>
      <c r="T7" s="102">
        <v>77.001000000000005</v>
      </c>
      <c r="U7" s="102">
        <v>73.724999999999994</v>
      </c>
      <c r="V7" s="102">
        <v>113.395</v>
      </c>
      <c r="W7" s="102">
        <v>155.90799999999999</v>
      </c>
      <c r="X7" s="102">
        <v>121.6</v>
      </c>
      <c r="Y7" s="102">
        <v>150.30000000000001</v>
      </c>
      <c r="Z7" s="102">
        <v>168.3</v>
      </c>
      <c r="AA7" s="102">
        <v>179.2</v>
      </c>
      <c r="AB7" s="102">
        <v>193</v>
      </c>
      <c r="AC7" s="102">
        <v>211.89500000000001</v>
      </c>
      <c r="AD7" s="102">
        <v>226.29700000000003</v>
      </c>
      <c r="AE7" s="102">
        <v>269.02699999999999</v>
      </c>
      <c r="AF7" s="102">
        <v>272.97500000000002</v>
      </c>
      <c r="AG7" s="102">
        <v>232.93899999999999</v>
      </c>
      <c r="AH7" s="102">
        <v>242.79399999999998</v>
      </c>
      <c r="AI7" s="102">
        <v>234.34899999999999</v>
      </c>
      <c r="AJ7" s="102">
        <v>189.79300000000003</v>
      </c>
      <c r="AK7" s="102">
        <v>213.631</v>
      </c>
      <c r="AL7" s="102">
        <v>142.55099999999999</v>
      </c>
      <c r="AM7" s="102">
        <v>176.095</v>
      </c>
      <c r="AN7" s="102">
        <v>127.515</v>
      </c>
      <c r="AO7" s="102">
        <v>78.685999999999979</v>
      </c>
      <c r="AP7" s="102">
        <v>79.787999999999997</v>
      </c>
      <c r="AQ7" s="395">
        <v>89.181000000000012</v>
      </c>
      <c r="AR7" s="395">
        <v>57.382999999999996</v>
      </c>
      <c r="AS7" s="395">
        <v>105.378</v>
      </c>
      <c r="AT7" s="395">
        <v>56.807000000000002</v>
      </c>
      <c r="AU7" s="395">
        <v>45.51</v>
      </c>
      <c r="AV7" s="395">
        <v>57.834999999999994</v>
      </c>
      <c r="AW7" s="395">
        <v>62.021999999999998</v>
      </c>
      <c r="AX7" s="395">
        <v>152.18900000000002</v>
      </c>
      <c r="AY7" s="395">
        <v>92.92</v>
      </c>
    </row>
    <row r="8" spans="2:53" ht="6" customHeight="1">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396"/>
      <c r="AR8" s="396"/>
      <c r="AS8" s="396"/>
      <c r="AT8" s="396"/>
      <c r="AU8" s="396"/>
      <c r="AV8" s="396"/>
      <c r="AW8" s="396"/>
      <c r="AX8" s="396"/>
      <c r="AY8" s="396"/>
    </row>
    <row r="9" spans="2:53" ht="15" customHeight="1">
      <c r="B9" s="56" t="s">
        <v>57</v>
      </c>
      <c r="C9" s="102">
        <v>3.7080000000000002</v>
      </c>
      <c r="D9" s="102">
        <v>8.6739999999999995</v>
      </c>
      <c r="E9" s="102">
        <v>40.308999999999997</v>
      </c>
      <c r="F9" s="102">
        <v>10.803000000000001</v>
      </c>
      <c r="G9" s="102">
        <v>13.884</v>
      </c>
      <c r="H9" s="102">
        <v>10.050000000000001</v>
      </c>
      <c r="I9" s="102">
        <v>19.302</v>
      </c>
      <c r="J9" s="102">
        <v>17.321000000000002</v>
      </c>
      <c r="K9" s="102">
        <v>10.654</v>
      </c>
      <c r="L9" s="102">
        <v>7.2619999999999996</v>
      </c>
      <c r="M9" s="102">
        <v>6.1639999999999997</v>
      </c>
      <c r="N9" s="102">
        <v>10.257999999999999</v>
      </c>
      <c r="O9" s="102">
        <v>10.721</v>
      </c>
      <c r="P9" s="102">
        <v>10.401999999999999</v>
      </c>
      <c r="Q9" s="102">
        <v>6.2320000000000002</v>
      </c>
      <c r="R9" s="102">
        <v>9.0429999999999993</v>
      </c>
      <c r="S9" s="102">
        <v>30.347000000000001</v>
      </c>
      <c r="T9" s="102">
        <v>11.194000000000001</v>
      </c>
      <c r="U9" s="102">
        <v>7.2469999999999999</v>
      </c>
      <c r="V9" s="102">
        <v>7.8949999999999996</v>
      </c>
      <c r="W9" s="102">
        <v>31.375</v>
      </c>
      <c r="X9" s="102">
        <v>12.3</v>
      </c>
      <c r="Y9" s="102">
        <v>18.100000000000001</v>
      </c>
      <c r="Z9" s="102">
        <v>14.1</v>
      </c>
      <c r="AA9" s="102">
        <v>11.4</v>
      </c>
      <c r="AB9" s="102">
        <v>13.3</v>
      </c>
      <c r="AC9" s="102">
        <v>15.845000000000001</v>
      </c>
      <c r="AD9" s="102">
        <v>11.318</v>
      </c>
      <c r="AE9" s="102">
        <v>15.233000000000001</v>
      </c>
      <c r="AF9" s="102">
        <v>24.853000000000002</v>
      </c>
      <c r="AG9" s="102">
        <v>15.256</v>
      </c>
      <c r="AH9" s="102">
        <v>13.676</v>
      </c>
      <c r="AI9" s="102">
        <v>9.23</v>
      </c>
      <c r="AJ9" s="102">
        <v>10.186999999999999</v>
      </c>
      <c r="AK9" s="102">
        <v>7.6379999999999999</v>
      </c>
      <c r="AL9" s="102">
        <v>6</v>
      </c>
      <c r="AM9" s="102">
        <v>11.508999999999999</v>
      </c>
      <c r="AN9" s="102">
        <v>6.5729999999999995</v>
      </c>
      <c r="AO9" s="102">
        <v>2.8080000000000003</v>
      </c>
      <c r="AP9" s="102">
        <v>3.8279999999999998</v>
      </c>
      <c r="AQ9" s="395">
        <v>6.1290000000000004</v>
      </c>
      <c r="AR9" s="395">
        <v>5.125</v>
      </c>
      <c r="AS9" s="395">
        <v>13.238</v>
      </c>
      <c r="AT9" s="395">
        <v>4.149</v>
      </c>
      <c r="AU9" s="395">
        <v>2.97</v>
      </c>
      <c r="AV9" s="395">
        <v>4.6950000000000003</v>
      </c>
      <c r="AW9" s="395">
        <v>4.5880000000000001</v>
      </c>
      <c r="AX9" s="395">
        <v>9.8780000000000001</v>
      </c>
      <c r="AY9" s="395">
        <v>4.2469999999999999</v>
      </c>
    </row>
    <row r="10" spans="2:53" ht="15" customHeight="1">
      <c r="B10" s="71" t="s">
        <v>17</v>
      </c>
      <c r="C10" s="96">
        <v>0.17899999999999999</v>
      </c>
      <c r="D10" s="96">
        <v>0.56999999999999995</v>
      </c>
      <c r="E10" s="96">
        <v>0.622</v>
      </c>
      <c r="F10" s="96">
        <v>1.2829999999999999</v>
      </c>
      <c r="G10" s="96">
        <v>0.68400000000000005</v>
      </c>
      <c r="H10" s="96">
        <v>0.63900000000000001</v>
      </c>
      <c r="I10" s="96">
        <v>0.76600000000000001</v>
      </c>
      <c r="J10" s="96">
        <v>2.6360000000000001</v>
      </c>
      <c r="K10" s="96">
        <v>0.623</v>
      </c>
      <c r="L10" s="96">
        <v>0.51600000000000001</v>
      </c>
      <c r="M10" s="96">
        <v>0.60799999999999998</v>
      </c>
      <c r="N10" s="96">
        <v>0.92600000000000005</v>
      </c>
      <c r="O10" s="96">
        <v>0.73199999999999998</v>
      </c>
      <c r="P10" s="96">
        <v>1.232</v>
      </c>
      <c r="Q10" s="96">
        <v>0.89100000000000001</v>
      </c>
      <c r="R10" s="96">
        <v>0.48599999999999999</v>
      </c>
      <c r="S10" s="96">
        <v>0.20300000000000001</v>
      </c>
      <c r="T10" s="96">
        <v>0.193</v>
      </c>
      <c r="U10" s="96">
        <v>0.112</v>
      </c>
      <c r="V10" s="96">
        <v>0.28799999999999998</v>
      </c>
      <c r="W10" s="96">
        <v>0.20300000000000001</v>
      </c>
      <c r="X10" s="96">
        <v>1.6</v>
      </c>
      <c r="Y10" s="96">
        <v>1.5</v>
      </c>
      <c r="Z10" s="96">
        <v>1.2</v>
      </c>
      <c r="AA10" s="96">
        <v>1.4</v>
      </c>
      <c r="AB10" s="96">
        <v>1.6</v>
      </c>
      <c r="AC10" s="96">
        <v>1.0269999999999999</v>
      </c>
      <c r="AD10" s="96">
        <v>0.85599999999999998</v>
      </c>
      <c r="AE10" s="96">
        <v>0.74299999999999999</v>
      </c>
      <c r="AF10" s="96">
        <v>2.7120000000000002</v>
      </c>
      <c r="AG10" s="96">
        <v>1.159</v>
      </c>
      <c r="AH10" s="96">
        <v>0.96199999999999997</v>
      </c>
      <c r="AI10" s="96">
        <v>0.69699999999999995</v>
      </c>
      <c r="AJ10" s="96">
        <v>1.649</v>
      </c>
      <c r="AK10" s="96">
        <v>1.0469999999999999</v>
      </c>
      <c r="AL10" s="96">
        <v>0.42499999999999999</v>
      </c>
      <c r="AM10" s="96">
        <v>0.64500000000000002</v>
      </c>
      <c r="AN10" s="96">
        <v>0.80100000000000005</v>
      </c>
      <c r="AO10" s="96">
        <v>0.111</v>
      </c>
      <c r="AP10" s="96">
        <v>0.248</v>
      </c>
      <c r="AQ10" s="394">
        <v>0.55300000000000005</v>
      </c>
      <c r="AR10" s="394">
        <v>0.44700000000000001</v>
      </c>
      <c r="AS10" s="394">
        <v>0.34499999999999997</v>
      </c>
      <c r="AT10" s="394">
        <v>0.47499999999999998</v>
      </c>
      <c r="AU10" s="394">
        <v>0.73699999999999999</v>
      </c>
      <c r="AV10" s="394">
        <v>0.53100000000000003</v>
      </c>
      <c r="AW10" s="394">
        <v>0.433</v>
      </c>
      <c r="AX10" s="394">
        <v>0.34899999999999998</v>
      </c>
      <c r="AY10" s="394">
        <v>0.33200000000000002</v>
      </c>
    </row>
    <row r="11" spans="2:53" ht="15" customHeight="1">
      <c r="B11" s="71" t="s">
        <v>18</v>
      </c>
      <c r="C11" s="96">
        <v>0.29499999999999998</v>
      </c>
      <c r="D11" s="96">
        <v>0.28499999999999998</v>
      </c>
      <c r="E11" s="96">
        <v>0.14399999999999999</v>
      </c>
      <c r="F11" s="96">
        <v>0.17199999999999999</v>
      </c>
      <c r="G11" s="96">
        <v>8.5000000000000006E-2</v>
      </c>
      <c r="H11" s="96">
        <v>1.1259999999999999</v>
      </c>
      <c r="I11" s="96">
        <v>1.141</v>
      </c>
      <c r="J11" s="96">
        <v>2.395</v>
      </c>
      <c r="K11" s="96">
        <v>0.40200000000000002</v>
      </c>
      <c r="L11" s="96">
        <v>0.90700000000000003</v>
      </c>
      <c r="M11" s="96">
        <v>0.438</v>
      </c>
      <c r="N11" s="96">
        <v>0.79</v>
      </c>
      <c r="O11" s="96">
        <v>0.84399999999999997</v>
      </c>
      <c r="P11" s="96">
        <v>0.86599999999999999</v>
      </c>
      <c r="Q11" s="96">
        <v>0.35099999999999998</v>
      </c>
      <c r="R11" s="96">
        <v>1.0920000000000001</v>
      </c>
      <c r="S11" s="96">
        <v>1.1259999999999999</v>
      </c>
      <c r="T11" s="96">
        <v>0.41</v>
      </c>
      <c r="U11" s="96">
        <v>0.38300000000000001</v>
      </c>
      <c r="V11" s="96">
        <v>0.13500000000000001</v>
      </c>
      <c r="W11" s="96">
        <v>0.83799999999999997</v>
      </c>
      <c r="X11" s="96">
        <v>1.3</v>
      </c>
      <c r="Y11" s="96">
        <v>3.2</v>
      </c>
      <c r="Z11" s="96">
        <v>1.4</v>
      </c>
      <c r="AA11" s="96">
        <v>0.8</v>
      </c>
      <c r="AB11" s="96">
        <v>2.2000000000000002</v>
      </c>
      <c r="AC11" s="96">
        <v>1.639</v>
      </c>
      <c r="AD11" s="96">
        <v>0.63200000000000001</v>
      </c>
      <c r="AE11" s="96">
        <v>1.6830000000000001</v>
      </c>
      <c r="AF11" s="96">
        <v>0.67200000000000004</v>
      </c>
      <c r="AG11" s="96">
        <v>0.82699999999999996</v>
      </c>
      <c r="AH11" s="96">
        <v>1.0980000000000001</v>
      </c>
      <c r="AI11" s="96">
        <v>1.109</v>
      </c>
      <c r="AJ11" s="96">
        <v>0.75600000000000001</v>
      </c>
      <c r="AK11" s="96">
        <v>0.54600000000000004</v>
      </c>
      <c r="AL11" s="96">
        <v>0.41</v>
      </c>
      <c r="AM11" s="96">
        <v>0.32200000000000001</v>
      </c>
      <c r="AN11" s="96">
        <v>0.27900000000000003</v>
      </c>
      <c r="AO11" s="96">
        <v>0.219</v>
      </c>
      <c r="AP11" s="96">
        <v>0.30199999999999999</v>
      </c>
      <c r="AQ11" s="394">
        <v>0.21199999999999999</v>
      </c>
      <c r="AR11" s="394">
        <v>0.22800000000000001</v>
      </c>
      <c r="AS11" s="394">
        <v>2.8290000000000002</v>
      </c>
      <c r="AT11" s="394">
        <v>0.311</v>
      </c>
      <c r="AU11" s="394">
        <v>0.187</v>
      </c>
      <c r="AV11" s="394">
        <v>0.40500000000000003</v>
      </c>
      <c r="AW11" s="394">
        <v>0.25600000000000001</v>
      </c>
      <c r="AX11" s="394">
        <v>0.23799999999999999</v>
      </c>
      <c r="AY11" s="394">
        <v>0.19900000000000001</v>
      </c>
    </row>
    <row r="12" spans="2:53" ht="15" customHeight="1">
      <c r="B12" s="71" t="s">
        <v>19</v>
      </c>
      <c r="C12" s="99">
        <v>0.41099999999999998</v>
      </c>
      <c r="D12" s="99">
        <v>0.55700000000000005</v>
      </c>
      <c r="E12" s="99">
        <v>0.96499999999999997</v>
      </c>
      <c r="F12" s="99">
        <v>0.53500000000000003</v>
      </c>
      <c r="G12" s="99">
        <v>0.35799999999999998</v>
      </c>
      <c r="H12" s="99">
        <v>0.33800000000000002</v>
      </c>
      <c r="I12" s="99">
        <v>2.4590000000000001</v>
      </c>
      <c r="J12" s="99">
        <v>0.88100000000000001</v>
      </c>
      <c r="K12" s="99">
        <v>1.51</v>
      </c>
      <c r="L12" s="99">
        <v>0.495</v>
      </c>
      <c r="M12" s="99">
        <v>0.39900000000000002</v>
      </c>
      <c r="N12" s="99">
        <v>0.7</v>
      </c>
      <c r="O12" s="99">
        <v>1.9750000000000001</v>
      </c>
      <c r="P12" s="99">
        <v>1.147</v>
      </c>
      <c r="Q12" s="99">
        <v>0.74</v>
      </c>
      <c r="R12" s="99">
        <v>0.45300000000000001</v>
      </c>
      <c r="S12" s="99">
        <v>0.374</v>
      </c>
      <c r="T12" s="99">
        <v>0.156</v>
      </c>
      <c r="U12" s="99">
        <v>0.59299999999999997</v>
      </c>
      <c r="V12" s="99">
        <v>0.45100000000000001</v>
      </c>
      <c r="W12" s="99">
        <v>7.14</v>
      </c>
      <c r="X12" s="99">
        <v>0.5</v>
      </c>
      <c r="Y12" s="99">
        <v>1</v>
      </c>
      <c r="Z12" s="99">
        <v>0.3</v>
      </c>
      <c r="AA12" s="99">
        <v>0.4</v>
      </c>
      <c r="AB12" s="99">
        <v>0.8</v>
      </c>
      <c r="AC12" s="99">
        <v>2.7</v>
      </c>
      <c r="AD12" s="99">
        <v>0.45</v>
      </c>
      <c r="AE12" s="99">
        <v>0.64800000000000002</v>
      </c>
      <c r="AF12" s="99">
        <v>1.171</v>
      </c>
      <c r="AG12" s="99">
        <v>0.97699999999999998</v>
      </c>
      <c r="AH12" s="99">
        <v>1.5009999999999999</v>
      </c>
      <c r="AI12" s="99">
        <v>1.226</v>
      </c>
      <c r="AJ12" s="99">
        <v>0.63600000000000001</v>
      </c>
      <c r="AK12" s="99">
        <v>0.377</v>
      </c>
      <c r="AL12" s="99">
        <v>0.52100000000000002</v>
      </c>
      <c r="AM12" s="99">
        <v>0.54700000000000004</v>
      </c>
      <c r="AN12" s="99">
        <v>0.4</v>
      </c>
      <c r="AO12" s="99">
        <v>0.155</v>
      </c>
      <c r="AP12" s="99">
        <v>0.20399999999999999</v>
      </c>
      <c r="AQ12" s="394">
        <v>0.59399999999999997</v>
      </c>
      <c r="AR12" s="394">
        <v>0.28499999999999998</v>
      </c>
      <c r="AS12" s="394">
        <v>0.39800000000000002</v>
      </c>
      <c r="AT12" s="394">
        <v>0.70799999999999996</v>
      </c>
      <c r="AU12" s="394">
        <v>0.124</v>
      </c>
      <c r="AV12" s="394">
        <v>0.28499999999999998</v>
      </c>
      <c r="AW12" s="394">
        <v>0.28899999999999998</v>
      </c>
      <c r="AX12" s="394">
        <v>0.34499999999999997</v>
      </c>
      <c r="AY12" s="394">
        <v>0.17</v>
      </c>
    </row>
    <row r="13" spans="2:53" ht="15" customHeight="1">
      <c r="B13" s="71" t="s">
        <v>20</v>
      </c>
      <c r="C13" s="99">
        <v>0.11600000000000001</v>
      </c>
      <c r="D13" s="99">
        <v>1.252</v>
      </c>
      <c r="E13" s="99">
        <v>5.6000000000000001E-2</v>
      </c>
      <c r="F13" s="99">
        <v>0.58599999999999997</v>
      </c>
      <c r="G13" s="99">
        <v>0.73699999999999999</v>
      </c>
      <c r="H13" s="99">
        <v>1.22</v>
      </c>
      <c r="I13" s="99">
        <v>2.4500000000000002</v>
      </c>
      <c r="J13" s="99">
        <v>0.79200000000000004</v>
      </c>
      <c r="K13" s="99">
        <v>0.48299999999999998</v>
      </c>
      <c r="L13" s="99">
        <v>0.25600000000000001</v>
      </c>
      <c r="M13" s="99">
        <v>0.81399999999999995</v>
      </c>
      <c r="N13" s="99">
        <v>0.53200000000000003</v>
      </c>
      <c r="O13" s="99">
        <v>1.2150000000000001</v>
      </c>
      <c r="P13" s="99">
        <v>0.57399999999999995</v>
      </c>
      <c r="Q13" s="99">
        <v>1.028</v>
      </c>
      <c r="R13" s="99">
        <v>0.61799999999999999</v>
      </c>
      <c r="S13" s="99">
        <v>1.585</v>
      </c>
      <c r="T13" s="99">
        <v>0.749</v>
      </c>
      <c r="U13" s="99">
        <v>0.35499999999999998</v>
      </c>
      <c r="V13" s="99">
        <v>0.19400000000000001</v>
      </c>
      <c r="W13" s="99">
        <v>4.7590000000000003</v>
      </c>
      <c r="X13" s="99">
        <v>0.5</v>
      </c>
      <c r="Y13" s="99">
        <v>1.4</v>
      </c>
      <c r="Z13" s="99">
        <v>0.7</v>
      </c>
      <c r="AA13" s="99">
        <v>0.4</v>
      </c>
      <c r="AB13" s="99">
        <v>0.8</v>
      </c>
      <c r="AC13" s="99">
        <v>1.1919999999999999</v>
      </c>
      <c r="AD13" s="99">
        <v>0.50900000000000001</v>
      </c>
      <c r="AE13" s="99">
        <v>0.91800000000000004</v>
      </c>
      <c r="AF13" s="99">
        <v>6.8940000000000001</v>
      </c>
      <c r="AG13" s="99">
        <v>0.91</v>
      </c>
      <c r="AH13" s="99">
        <v>1.016</v>
      </c>
      <c r="AI13" s="99">
        <v>0.71</v>
      </c>
      <c r="AJ13" s="99">
        <v>0.93799999999999994</v>
      </c>
      <c r="AK13" s="99">
        <v>0.68500000000000005</v>
      </c>
      <c r="AL13" s="99">
        <v>0.70599999999999996</v>
      </c>
      <c r="AM13" s="99">
        <v>0.46300000000000002</v>
      </c>
      <c r="AN13" s="99">
        <v>1.052</v>
      </c>
      <c r="AO13" s="99">
        <v>0.26700000000000002</v>
      </c>
      <c r="AP13" s="99">
        <v>0.35199999999999998</v>
      </c>
      <c r="AQ13" s="394">
        <v>0.29099999999999998</v>
      </c>
      <c r="AR13" s="394">
        <v>0.40400000000000003</v>
      </c>
      <c r="AS13" s="394">
        <v>0.38200000000000001</v>
      </c>
      <c r="AT13" s="394">
        <v>0.35399999999999998</v>
      </c>
      <c r="AU13" s="394">
        <v>0</v>
      </c>
      <c r="AV13" s="394">
        <v>0.307</v>
      </c>
      <c r="AW13" s="394">
        <v>0.26200000000000001</v>
      </c>
      <c r="AX13" s="394">
        <v>0.24399999999999999</v>
      </c>
      <c r="AY13" s="394">
        <v>0.20100000000000001</v>
      </c>
    </row>
    <row r="14" spans="2:53" ht="15" customHeight="1">
      <c r="B14" s="71" t="s">
        <v>21</v>
      </c>
      <c r="C14" s="99">
        <v>0.83699999999999997</v>
      </c>
      <c r="D14" s="99">
        <v>3.032</v>
      </c>
      <c r="E14" s="99">
        <v>0.19500000000000001</v>
      </c>
      <c r="F14" s="99">
        <v>0.42299999999999999</v>
      </c>
      <c r="G14" s="99">
        <v>1.5669999999999999</v>
      </c>
      <c r="H14" s="99">
        <v>0.68899999999999995</v>
      </c>
      <c r="I14" s="99">
        <v>0.44</v>
      </c>
      <c r="J14" s="99">
        <v>1.095</v>
      </c>
      <c r="K14" s="99">
        <v>0.48799999999999999</v>
      </c>
      <c r="L14" s="99">
        <v>0.60399999999999998</v>
      </c>
      <c r="M14" s="99">
        <v>0.21</v>
      </c>
      <c r="N14" s="99">
        <v>2.0459999999999998</v>
      </c>
      <c r="O14" s="99">
        <v>0.61099999999999999</v>
      </c>
      <c r="P14" s="99">
        <v>1.5820000000000001</v>
      </c>
      <c r="Q14" s="99">
        <v>0.624</v>
      </c>
      <c r="R14" s="99">
        <v>0.74399999999999999</v>
      </c>
      <c r="S14" s="99">
        <v>2.0910000000000002</v>
      </c>
      <c r="T14" s="99">
        <v>4.3049999999999997</v>
      </c>
      <c r="U14" s="99">
        <v>0.83099999999999996</v>
      </c>
      <c r="V14" s="99">
        <v>0.33100000000000002</v>
      </c>
      <c r="W14" s="99">
        <v>7.0389999999999997</v>
      </c>
      <c r="X14" s="99">
        <v>0.4</v>
      </c>
      <c r="Y14" s="99">
        <v>0.7</v>
      </c>
      <c r="Z14" s="99">
        <v>0.7</v>
      </c>
      <c r="AA14" s="99">
        <v>0.4</v>
      </c>
      <c r="AB14" s="99">
        <v>0.5</v>
      </c>
      <c r="AC14" s="99">
        <v>1.2190000000000001</v>
      </c>
      <c r="AD14" s="99">
        <v>1.01</v>
      </c>
      <c r="AE14" s="99">
        <v>1.5249999999999999</v>
      </c>
      <c r="AF14" s="99">
        <v>1.921</v>
      </c>
      <c r="AG14" s="99">
        <v>1.284</v>
      </c>
      <c r="AH14" s="99">
        <v>2.0449999999999999</v>
      </c>
      <c r="AI14" s="99">
        <v>0.55500000000000005</v>
      </c>
      <c r="AJ14" s="99">
        <v>0.66900000000000004</v>
      </c>
      <c r="AK14" s="99">
        <v>0.378</v>
      </c>
      <c r="AL14" s="99">
        <v>0.67</v>
      </c>
      <c r="AM14" s="99">
        <v>0.38700000000000001</v>
      </c>
      <c r="AN14" s="99">
        <v>0.68300000000000005</v>
      </c>
      <c r="AO14" s="99">
        <v>0.34300000000000003</v>
      </c>
      <c r="AP14" s="99">
        <v>0.28999999999999998</v>
      </c>
      <c r="AQ14" s="394">
        <v>0.58299999999999996</v>
      </c>
      <c r="AR14" s="394">
        <v>0.41499999999999998</v>
      </c>
      <c r="AS14" s="394">
        <v>0.77200000000000002</v>
      </c>
      <c r="AT14" s="394">
        <v>0.254</v>
      </c>
      <c r="AU14" s="394">
        <v>0</v>
      </c>
      <c r="AV14" s="394">
        <v>0.46300000000000002</v>
      </c>
      <c r="AW14" s="394">
        <v>0.43099999999999999</v>
      </c>
      <c r="AX14" s="394">
        <v>0.30499999999999999</v>
      </c>
      <c r="AY14" s="394">
        <v>0.66100000000000003</v>
      </c>
    </row>
    <row r="15" spans="2:53" ht="15" customHeight="1">
      <c r="B15" s="71" t="s">
        <v>22</v>
      </c>
      <c r="C15" s="96">
        <v>0.28199999999999997</v>
      </c>
      <c r="D15" s="96">
        <v>0.24199999999999999</v>
      </c>
      <c r="E15" s="96">
        <v>0.26300000000000001</v>
      </c>
      <c r="F15" s="96">
        <v>1.0940000000000001</v>
      </c>
      <c r="G15" s="96">
        <v>1.3120000000000001</v>
      </c>
      <c r="H15" s="96">
        <v>0.67600000000000005</v>
      </c>
      <c r="I15" s="96">
        <v>0.36399999999999999</v>
      </c>
      <c r="J15" s="96">
        <v>0.55400000000000005</v>
      </c>
      <c r="K15" s="96">
        <v>0.65900000000000003</v>
      </c>
      <c r="L15" s="96">
        <v>0.308</v>
      </c>
      <c r="M15" s="96">
        <v>0.309</v>
      </c>
      <c r="N15" s="96">
        <v>0.64800000000000002</v>
      </c>
      <c r="O15" s="96">
        <v>0.95899999999999996</v>
      </c>
      <c r="P15" s="96">
        <v>0.43099999999999999</v>
      </c>
      <c r="Q15" s="96">
        <v>0.60699999999999998</v>
      </c>
      <c r="R15" s="96">
        <v>0.59199999999999997</v>
      </c>
      <c r="S15" s="96">
        <v>8.6999999999999994E-2</v>
      </c>
      <c r="T15" s="96">
        <v>1.347</v>
      </c>
      <c r="U15" s="96">
        <v>0.124</v>
      </c>
      <c r="V15" s="96">
        <v>1.0269999999999999</v>
      </c>
      <c r="W15" s="96">
        <v>1.913</v>
      </c>
      <c r="X15" s="96">
        <v>0.5</v>
      </c>
      <c r="Y15" s="96">
        <v>0.4</v>
      </c>
      <c r="Z15" s="96">
        <v>1.3</v>
      </c>
      <c r="AA15" s="96">
        <v>0.7</v>
      </c>
      <c r="AB15" s="96">
        <v>1.3</v>
      </c>
      <c r="AC15" s="96">
        <v>1.8340000000000001</v>
      </c>
      <c r="AD15" s="96">
        <v>0.54200000000000004</v>
      </c>
      <c r="AE15" s="96">
        <v>0.61899999999999999</v>
      </c>
      <c r="AF15" s="96">
        <v>2.4820000000000002</v>
      </c>
      <c r="AG15" s="96">
        <v>1.5860000000000001</v>
      </c>
      <c r="AH15" s="96">
        <v>0.627</v>
      </c>
      <c r="AI15" s="96">
        <v>0.81200000000000006</v>
      </c>
      <c r="AJ15" s="96">
        <v>0.82799999999999996</v>
      </c>
      <c r="AK15" s="96">
        <v>0.44900000000000001</v>
      </c>
      <c r="AL15" s="96">
        <v>0.42099999999999999</v>
      </c>
      <c r="AM15" s="96">
        <v>0.5</v>
      </c>
      <c r="AN15" s="96">
        <v>0.24099999999999999</v>
      </c>
      <c r="AO15" s="96">
        <v>0.46</v>
      </c>
      <c r="AP15" s="96">
        <v>0.24299999999999999</v>
      </c>
      <c r="AQ15" s="394">
        <v>0.47699999999999998</v>
      </c>
      <c r="AR15" s="394">
        <v>0.745</v>
      </c>
      <c r="AS15" s="394">
        <v>0.9</v>
      </c>
      <c r="AT15" s="394">
        <v>0.215</v>
      </c>
      <c r="AU15" s="394">
        <v>0.16200000000000001</v>
      </c>
      <c r="AV15" s="394">
        <v>0.31</v>
      </c>
      <c r="AW15" s="394">
        <v>0.34699999999999998</v>
      </c>
      <c r="AX15" s="394">
        <v>0.19600000000000001</v>
      </c>
      <c r="AY15" s="394">
        <v>0.55500000000000005</v>
      </c>
    </row>
    <row r="16" spans="2:53" ht="15" customHeight="1">
      <c r="B16" s="71" t="s">
        <v>23</v>
      </c>
      <c r="C16" s="96">
        <v>0.252</v>
      </c>
      <c r="D16" s="96">
        <v>0.124</v>
      </c>
      <c r="E16" s="96">
        <v>0.46500000000000002</v>
      </c>
      <c r="F16" s="96">
        <v>0.245</v>
      </c>
      <c r="G16" s="96">
        <v>1.1990000000000001</v>
      </c>
      <c r="H16" s="96">
        <v>0.307</v>
      </c>
      <c r="I16" s="96">
        <v>0.46</v>
      </c>
      <c r="J16" s="96">
        <v>1.093</v>
      </c>
      <c r="K16" s="96">
        <v>1.7450000000000001</v>
      </c>
      <c r="L16" s="96">
        <v>0.89400000000000002</v>
      </c>
      <c r="M16" s="96">
        <v>0.46800000000000003</v>
      </c>
      <c r="N16" s="96">
        <v>0.66500000000000004</v>
      </c>
      <c r="O16" s="96">
        <v>1.2809999999999999</v>
      </c>
      <c r="P16" s="96">
        <v>0.93300000000000005</v>
      </c>
      <c r="Q16" s="96">
        <v>0.44500000000000001</v>
      </c>
      <c r="R16" s="96">
        <v>1.173</v>
      </c>
      <c r="S16" s="96">
        <v>1.9470000000000001</v>
      </c>
      <c r="T16" s="96">
        <v>0.64300000000000002</v>
      </c>
      <c r="U16" s="96">
        <v>0.51400000000000001</v>
      </c>
      <c r="V16" s="96">
        <v>0.376</v>
      </c>
      <c r="W16" s="96">
        <v>0.66900000000000004</v>
      </c>
      <c r="X16" s="96">
        <v>0.8</v>
      </c>
      <c r="Y16" s="96">
        <v>0.6</v>
      </c>
      <c r="Z16" s="96">
        <v>1.8</v>
      </c>
      <c r="AA16" s="96">
        <v>1.1000000000000001</v>
      </c>
      <c r="AB16" s="96">
        <v>0.9</v>
      </c>
      <c r="AC16" s="96">
        <v>1.925</v>
      </c>
      <c r="AD16" s="96">
        <v>1.0269999999999999</v>
      </c>
      <c r="AE16" s="96">
        <v>1.1379999999999999</v>
      </c>
      <c r="AF16" s="96">
        <v>1.792</v>
      </c>
      <c r="AG16" s="96">
        <v>1.8320000000000001</v>
      </c>
      <c r="AH16" s="96">
        <v>1.075</v>
      </c>
      <c r="AI16" s="96">
        <v>0.77800000000000002</v>
      </c>
      <c r="AJ16" s="96">
        <v>0.38500000000000001</v>
      </c>
      <c r="AK16" s="96">
        <v>0.441</v>
      </c>
      <c r="AL16" s="96">
        <v>0.51600000000000001</v>
      </c>
      <c r="AM16" s="96">
        <v>0.46600000000000003</v>
      </c>
      <c r="AN16" s="96">
        <v>0.311</v>
      </c>
      <c r="AO16" s="96">
        <v>0.23499999999999999</v>
      </c>
      <c r="AP16" s="96">
        <v>0.46200000000000002</v>
      </c>
      <c r="AQ16" s="394">
        <v>0.34599999999999997</v>
      </c>
      <c r="AR16" s="394">
        <v>0.54900000000000004</v>
      </c>
      <c r="AS16" s="394">
        <v>0.183</v>
      </c>
      <c r="AT16" s="394">
        <v>0.39800000000000002</v>
      </c>
      <c r="AU16" s="394">
        <v>0.314</v>
      </c>
      <c r="AV16" s="394">
        <v>0.57399999999999995</v>
      </c>
      <c r="AW16" s="394">
        <v>0.52900000000000003</v>
      </c>
      <c r="AX16" s="394">
        <v>0.23599999999999999</v>
      </c>
      <c r="AY16" s="394">
        <v>0.38200000000000001</v>
      </c>
    </row>
    <row r="17" spans="2:51" ht="15" customHeight="1">
      <c r="B17" s="71" t="s">
        <v>24</v>
      </c>
      <c r="C17" s="96">
        <v>5.1999999999999998E-2</v>
      </c>
      <c r="D17" s="96">
        <v>1.6339999999999999</v>
      </c>
      <c r="E17" s="96">
        <v>35.658000000000001</v>
      </c>
      <c r="F17" s="96">
        <v>0.33700000000000002</v>
      </c>
      <c r="G17" s="96">
        <v>1.8069999999999999</v>
      </c>
      <c r="H17" s="96">
        <v>1.2070000000000001</v>
      </c>
      <c r="I17" s="96">
        <v>2.0009999999999999</v>
      </c>
      <c r="J17" s="96">
        <v>2.3370000000000002</v>
      </c>
      <c r="K17" s="96">
        <v>0.85299999999999998</v>
      </c>
      <c r="L17" s="96">
        <v>0.76</v>
      </c>
      <c r="M17" s="96">
        <v>0.57599999999999996</v>
      </c>
      <c r="N17" s="96">
        <v>0.47299999999999998</v>
      </c>
      <c r="O17" s="96">
        <v>0.36099999999999999</v>
      </c>
      <c r="P17" s="96">
        <v>0.53700000000000003</v>
      </c>
      <c r="Q17" s="96">
        <v>0.14399999999999999</v>
      </c>
      <c r="R17" s="96">
        <v>1.2589999999999999</v>
      </c>
      <c r="S17" s="96">
        <v>7.4119999999999999</v>
      </c>
      <c r="T17" s="96">
        <v>0.40100000000000002</v>
      </c>
      <c r="U17" s="96">
        <v>1.0589999999999999</v>
      </c>
      <c r="V17" s="96">
        <v>0.51200000000000001</v>
      </c>
      <c r="W17" s="96">
        <v>1.044</v>
      </c>
      <c r="X17" s="96">
        <v>1.4</v>
      </c>
      <c r="Y17" s="96">
        <v>1.1000000000000001</v>
      </c>
      <c r="Z17" s="96">
        <v>0.4</v>
      </c>
      <c r="AA17" s="96">
        <v>0.7</v>
      </c>
      <c r="AB17" s="96">
        <v>1.5</v>
      </c>
      <c r="AC17" s="96">
        <v>0.69399999999999995</v>
      </c>
      <c r="AD17" s="96">
        <v>1.5569999999999999</v>
      </c>
      <c r="AE17" s="96">
        <v>1.8029999999999999</v>
      </c>
      <c r="AF17" s="96">
        <v>1.048</v>
      </c>
      <c r="AG17" s="96">
        <v>1.1379999999999999</v>
      </c>
      <c r="AH17" s="96">
        <v>1.82</v>
      </c>
      <c r="AI17" s="96">
        <v>0.54300000000000004</v>
      </c>
      <c r="AJ17" s="96">
        <v>1.863</v>
      </c>
      <c r="AK17" s="96">
        <v>0.40200000000000002</v>
      </c>
      <c r="AL17" s="96">
        <v>0.39</v>
      </c>
      <c r="AM17" s="96">
        <v>0.44</v>
      </c>
      <c r="AN17" s="96">
        <v>0.53300000000000003</v>
      </c>
      <c r="AO17" s="96">
        <v>0.214</v>
      </c>
      <c r="AP17" s="96">
        <v>0.747</v>
      </c>
      <c r="AQ17" s="394">
        <v>0.51700000000000002</v>
      </c>
      <c r="AR17" s="394">
        <v>0.629</v>
      </c>
      <c r="AS17" s="394">
        <v>0.14799999999999999</v>
      </c>
      <c r="AT17" s="394">
        <v>0.19</v>
      </c>
      <c r="AU17" s="394">
        <v>0.189</v>
      </c>
      <c r="AV17" s="394">
        <v>0.38800000000000001</v>
      </c>
      <c r="AW17" s="394">
        <v>0.27800000000000002</v>
      </c>
      <c r="AX17" s="394">
        <v>0.20499999999999999</v>
      </c>
      <c r="AY17" s="394">
        <v>0.48799999999999999</v>
      </c>
    </row>
    <row r="18" spans="2:51" ht="15" customHeight="1">
      <c r="B18" s="71" t="s">
        <v>25</v>
      </c>
      <c r="C18" s="96">
        <v>0.36299999999999999</v>
      </c>
      <c r="D18" s="96">
        <v>0.35899999999999999</v>
      </c>
      <c r="E18" s="96">
        <v>0</v>
      </c>
      <c r="F18" s="96">
        <v>1.143</v>
      </c>
      <c r="G18" s="96">
        <v>1.61</v>
      </c>
      <c r="H18" s="96">
        <v>0.91600000000000004</v>
      </c>
      <c r="I18" s="96">
        <v>4.0720000000000001</v>
      </c>
      <c r="J18" s="96">
        <v>1.1579999999999999</v>
      </c>
      <c r="K18" s="96">
        <v>0.36499999999999999</v>
      </c>
      <c r="L18" s="96">
        <v>0.64600000000000002</v>
      </c>
      <c r="M18" s="96">
        <v>0.48899999999999999</v>
      </c>
      <c r="N18" s="96">
        <v>2.153</v>
      </c>
      <c r="O18" s="96">
        <v>0.879</v>
      </c>
      <c r="P18" s="96">
        <v>0.98099999999999998</v>
      </c>
      <c r="Q18" s="96">
        <v>0.61799999999999999</v>
      </c>
      <c r="R18" s="96">
        <v>0.41099999999999998</v>
      </c>
      <c r="S18" s="96">
        <v>0.32600000000000001</v>
      </c>
      <c r="T18" s="96">
        <v>0.69</v>
      </c>
      <c r="U18" s="96">
        <v>1.319</v>
      </c>
      <c r="V18" s="96">
        <v>1.444</v>
      </c>
      <c r="W18" s="96">
        <v>2.3149999999999999</v>
      </c>
      <c r="X18" s="96">
        <v>2.2999999999999998</v>
      </c>
      <c r="Y18" s="96">
        <v>1.2</v>
      </c>
      <c r="Z18" s="96">
        <v>1.6</v>
      </c>
      <c r="AA18" s="96">
        <v>1.5</v>
      </c>
      <c r="AB18" s="96">
        <v>1.4</v>
      </c>
      <c r="AC18" s="96">
        <v>1.6890000000000001</v>
      </c>
      <c r="AD18" s="96">
        <v>1.5669999999999999</v>
      </c>
      <c r="AE18" s="96">
        <v>1.7849999999999999</v>
      </c>
      <c r="AF18" s="96">
        <v>1.5580000000000001</v>
      </c>
      <c r="AG18" s="96">
        <v>1.3240000000000001</v>
      </c>
      <c r="AH18" s="96">
        <v>0.79600000000000004</v>
      </c>
      <c r="AI18" s="96">
        <v>0.94</v>
      </c>
      <c r="AJ18" s="96">
        <v>0.68600000000000005</v>
      </c>
      <c r="AK18" s="96">
        <v>0.37</v>
      </c>
      <c r="AL18" s="96">
        <v>0.66100000000000003</v>
      </c>
      <c r="AM18" s="96">
        <v>0.39200000000000002</v>
      </c>
      <c r="AN18" s="96">
        <v>1.452</v>
      </c>
      <c r="AO18" s="96">
        <v>0.216</v>
      </c>
      <c r="AP18" s="96">
        <v>0.28399999999999997</v>
      </c>
      <c r="AQ18" s="394">
        <v>0.17399999999999999</v>
      </c>
      <c r="AR18" s="394">
        <v>0.375</v>
      </c>
      <c r="AS18" s="394">
        <v>0.29799999999999999</v>
      </c>
      <c r="AT18" s="394">
        <v>0.48099999999999998</v>
      </c>
      <c r="AU18" s="394">
        <v>0.26900000000000002</v>
      </c>
      <c r="AV18" s="394">
        <v>0.503</v>
      </c>
      <c r="AW18" s="394">
        <v>1.038</v>
      </c>
      <c r="AX18" s="394">
        <v>0.20499999999999999</v>
      </c>
      <c r="AY18" s="394">
        <v>0.34399999999999997</v>
      </c>
    </row>
    <row r="19" spans="2:51" ht="15" customHeight="1">
      <c r="B19" s="71" t="s">
        <v>26</v>
      </c>
      <c r="C19" s="96">
        <v>0.13400000000000001</v>
      </c>
      <c r="D19" s="96">
        <v>0.248</v>
      </c>
      <c r="E19" s="96">
        <v>1.0649999999999999</v>
      </c>
      <c r="F19" s="96">
        <v>1.1379999999999999</v>
      </c>
      <c r="G19" s="96">
        <v>2.5640000000000001</v>
      </c>
      <c r="H19" s="96">
        <v>0.99</v>
      </c>
      <c r="I19" s="96">
        <v>2.17</v>
      </c>
      <c r="J19" s="96">
        <v>1.165</v>
      </c>
      <c r="K19" s="96">
        <v>0.95499999999999996</v>
      </c>
      <c r="L19" s="96">
        <v>0.72799999999999998</v>
      </c>
      <c r="M19" s="96">
        <v>0.90800000000000003</v>
      </c>
      <c r="N19" s="96">
        <v>0.46100000000000002</v>
      </c>
      <c r="O19" s="96">
        <v>0.70799999999999996</v>
      </c>
      <c r="P19" s="96">
        <v>0.81299999999999994</v>
      </c>
      <c r="Q19" s="96">
        <v>6.9000000000000006E-2</v>
      </c>
      <c r="R19" s="96">
        <v>0.376</v>
      </c>
      <c r="S19" s="96">
        <v>1.8009999999999999</v>
      </c>
      <c r="T19" s="96">
        <v>0.84299999999999997</v>
      </c>
      <c r="U19" s="96">
        <v>1.1120000000000001</v>
      </c>
      <c r="V19" s="96">
        <v>1.4279999999999999</v>
      </c>
      <c r="W19" s="96">
        <v>1.9990000000000001</v>
      </c>
      <c r="X19" s="96">
        <v>1.2</v>
      </c>
      <c r="Y19" s="96">
        <v>1.5</v>
      </c>
      <c r="Z19" s="96">
        <v>1.6</v>
      </c>
      <c r="AA19" s="96">
        <v>0.9</v>
      </c>
      <c r="AB19" s="96">
        <v>1.5</v>
      </c>
      <c r="AC19" s="96">
        <v>0.72299999999999998</v>
      </c>
      <c r="AD19" s="96">
        <v>1.163</v>
      </c>
      <c r="AE19" s="96">
        <v>1.7749999999999999</v>
      </c>
      <c r="AF19" s="96">
        <v>1.4330000000000001</v>
      </c>
      <c r="AG19" s="96">
        <v>0.97599999999999998</v>
      </c>
      <c r="AH19" s="96">
        <v>0.68400000000000005</v>
      </c>
      <c r="AI19" s="96">
        <v>0.50700000000000001</v>
      </c>
      <c r="AJ19" s="96">
        <v>0.54400000000000004</v>
      </c>
      <c r="AK19" s="96">
        <v>0.81699999999999995</v>
      </c>
      <c r="AL19" s="96">
        <v>0.26200000000000001</v>
      </c>
      <c r="AM19" s="96">
        <v>6.992</v>
      </c>
      <c r="AN19" s="96">
        <v>0.41499999999999998</v>
      </c>
      <c r="AO19" s="96">
        <v>0.313</v>
      </c>
      <c r="AP19" s="96">
        <v>0.38200000000000001</v>
      </c>
      <c r="AQ19" s="394">
        <v>0.44400000000000001</v>
      </c>
      <c r="AR19" s="394">
        <v>0.28899999999999998</v>
      </c>
      <c r="AS19" s="394">
        <v>0.27600000000000002</v>
      </c>
      <c r="AT19" s="394">
        <v>0.47499999999999998</v>
      </c>
      <c r="AU19" s="394">
        <v>0.52400000000000002</v>
      </c>
      <c r="AV19" s="394">
        <v>0.35499999999999998</v>
      </c>
      <c r="AW19" s="394">
        <v>0.35299999999999998</v>
      </c>
      <c r="AX19" s="394">
        <v>0.32900000000000001</v>
      </c>
      <c r="AY19" s="394">
        <v>0.36799999999999999</v>
      </c>
    </row>
    <row r="20" spans="2:51" ht="15" customHeight="1">
      <c r="B20" s="71" t="s">
        <v>27</v>
      </c>
      <c r="C20" s="99">
        <v>0.42899999999999999</v>
      </c>
      <c r="D20" s="99">
        <v>0.28799999999999998</v>
      </c>
      <c r="E20" s="99">
        <v>0.41799999999999998</v>
      </c>
      <c r="F20" s="99">
        <v>3.085</v>
      </c>
      <c r="G20" s="99">
        <v>1.393</v>
      </c>
      <c r="H20" s="99">
        <v>0.51900000000000002</v>
      </c>
      <c r="I20" s="99">
        <v>0.71299999999999997</v>
      </c>
      <c r="J20" s="99">
        <v>0.55500000000000005</v>
      </c>
      <c r="K20" s="99">
        <v>1.131</v>
      </c>
      <c r="L20" s="99">
        <v>0.86699999999999999</v>
      </c>
      <c r="M20" s="99">
        <v>0.505</v>
      </c>
      <c r="N20" s="99">
        <v>0.44600000000000001</v>
      </c>
      <c r="O20" s="99">
        <v>0.81399999999999995</v>
      </c>
      <c r="P20" s="99">
        <v>0.71599999999999997</v>
      </c>
      <c r="Q20" s="99">
        <v>0.19800000000000001</v>
      </c>
      <c r="R20" s="99">
        <v>1.08</v>
      </c>
      <c r="S20" s="99">
        <v>13.002000000000001</v>
      </c>
      <c r="T20" s="99">
        <v>0.72599999999999998</v>
      </c>
      <c r="U20" s="99">
        <v>8.6999999999999994E-2</v>
      </c>
      <c r="V20" s="99">
        <v>1.3129999999999999</v>
      </c>
      <c r="W20" s="99">
        <v>2.4449999999999998</v>
      </c>
      <c r="X20" s="99">
        <v>1.5</v>
      </c>
      <c r="Y20" s="99">
        <v>3.9</v>
      </c>
      <c r="Z20" s="99">
        <v>1.9</v>
      </c>
      <c r="AA20" s="99">
        <v>1.5</v>
      </c>
      <c r="AB20" s="99">
        <v>0.3</v>
      </c>
      <c r="AC20" s="99">
        <v>0.66200000000000003</v>
      </c>
      <c r="AD20" s="99">
        <v>0.95599999999999996</v>
      </c>
      <c r="AE20" s="99">
        <v>1.6</v>
      </c>
      <c r="AF20" s="99">
        <v>1.3160000000000001</v>
      </c>
      <c r="AG20" s="99">
        <v>2.1760000000000002</v>
      </c>
      <c r="AH20" s="99">
        <v>0.72699999999999998</v>
      </c>
      <c r="AI20" s="99">
        <v>0.84099999999999997</v>
      </c>
      <c r="AJ20" s="99">
        <v>0.64800000000000002</v>
      </c>
      <c r="AK20" s="99">
        <v>1.62</v>
      </c>
      <c r="AL20" s="99">
        <v>0.71</v>
      </c>
      <c r="AM20" s="99">
        <v>0.251</v>
      </c>
      <c r="AN20" s="99">
        <v>0.249</v>
      </c>
      <c r="AO20" s="99">
        <v>0.14599999999999999</v>
      </c>
      <c r="AP20" s="99">
        <v>0.17299999999999999</v>
      </c>
      <c r="AQ20" s="394">
        <v>1.472</v>
      </c>
      <c r="AR20" s="394">
        <v>0.31900000000000001</v>
      </c>
      <c r="AS20" s="394">
        <v>0.27700000000000002</v>
      </c>
      <c r="AT20" s="394">
        <v>0.16500000000000001</v>
      </c>
      <c r="AU20" s="394">
        <v>0.23</v>
      </c>
      <c r="AV20" s="394">
        <v>0.30399999999999999</v>
      </c>
      <c r="AW20" s="394">
        <v>0.182</v>
      </c>
      <c r="AX20" s="394">
        <v>7.069</v>
      </c>
      <c r="AY20" s="394">
        <v>0.20300000000000001</v>
      </c>
    </row>
    <row r="21" spans="2:51" ht="15" customHeight="1">
      <c r="B21" s="71" t="s">
        <v>28</v>
      </c>
      <c r="C21" s="99">
        <v>0.35799999999999998</v>
      </c>
      <c r="D21" s="99">
        <v>8.3000000000000004E-2</v>
      </c>
      <c r="E21" s="99">
        <v>0.45800000000000002</v>
      </c>
      <c r="F21" s="99">
        <v>0.76200000000000001</v>
      </c>
      <c r="G21" s="99">
        <v>0.56799999999999995</v>
      </c>
      <c r="H21" s="99">
        <v>1.423</v>
      </c>
      <c r="I21" s="99">
        <v>2.266</v>
      </c>
      <c r="J21" s="99">
        <v>2.66</v>
      </c>
      <c r="K21" s="99">
        <v>1.44</v>
      </c>
      <c r="L21" s="99">
        <v>0.28100000000000003</v>
      </c>
      <c r="M21" s="99">
        <v>0.44</v>
      </c>
      <c r="N21" s="99">
        <v>0.41799999999999998</v>
      </c>
      <c r="O21" s="99">
        <v>0.34200000000000003</v>
      </c>
      <c r="P21" s="99">
        <v>0.59</v>
      </c>
      <c r="Q21" s="99">
        <v>0.51700000000000002</v>
      </c>
      <c r="R21" s="99">
        <v>0.75900000000000001</v>
      </c>
      <c r="S21" s="99">
        <v>0.39300000000000002</v>
      </c>
      <c r="T21" s="99">
        <v>0.73099999999999998</v>
      </c>
      <c r="U21" s="99">
        <v>0.75800000000000001</v>
      </c>
      <c r="V21" s="99">
        <v>0.39600000000000002</v>
      </c>
      <c r="W21" s="99">
        <v>1.0109999999999999</v>
      </c>
      <c r="X21" s="99">
        <v>0.3</v>
      </c>
      <c r="Y21" s="99">
        <v>1.7</v>
      </c>
      <c r="Z21" s="99">
        <v>1.2</v>
      </c>
      <c r="AA21" s="99">
        <v>1.6</v>
      </c>
      <c r="AB21" s="99">
        <v>0.5</v>
      </c>
      <c r="AC21" s="99">
        <v>0.54100000000000004</v>
      </c>
      <c r="AD21" s="99">
        <v>1.0489999999999999</v>
      </c>
      <c r="AE21" s="99">
        <v>0.996</v>
      </c>
      <c r="AF21" s="99">
        <v>1.8540000000000001</v>
      </c>
      <c r="AG21" s="99">
        <v>1.0669999999999999</v>
      </c>
      <c r="AH21" s="99">
        <v>1.325</v>
      </c>
      <c r="AI21" s="99">
        <v>0.51200000000000001</v>
      </c>
      <c r="AJ21" s="99">
        <v>0.58499999999999996</v>
      </c>
      <c r="AK21" s="99">
        <v>0.50600000000000001</v>
      </c>
      <c r="AL21" s="99">
        <v>0.308</v>
      </c>
      <c r="AM21" s="99">
        <v>0.104</v>
      </c>
      <c r="AN21" s="99">
        <v>0.157</v>
      </c>
      <c r="AO21" s="99">
        <v>0.129</v>
      </c>
      <c r="AP21" s="99">
        <v>0.14099999999999999</v>
      </c>
      <c r="AQ21" s="394">
        <v>0.46600000000000003</v>
      </c>
      <c r="AR21" s="394">
        <v>0.44</v>
      </c>
      <c r="AS21" s="394">
        <v>6.43</v>
      </c>
      <c r="AT21" s="394">
        <v>0.123</v>
      </c>
      <c r="AU21" s="394">
        <v>0.23400000000000001</v>
      </c>
      <c r="AV21" s="394">
        <v>0.27</v>
      </c>
      <c r="AW21" s="394">
        <v>0.19</v>
      </c>
      <c r="AX21" s="394">
        <v>0.157</v>
      </c>
      <c r="AY21" s="394">
        <v>0.34399999999999997</v>
      </c>
    </row>
    <row r="22" spans="2:51" ht="6" customHeight="1">
      <c r="B22" s="71"/>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394"/>
      <c r="AR22" s="394"/>
      <c r="AS22" s="394"/>
      <c r="AT22" s="394"/>
      <c r="AU22" s="394"/>
      <c r="AV22" s="394"/>
      <c r="AW22" s="394"/>
      <c r="AX22" s="394"/>
      <c r="AY22" s="394"/>
    </row>
    <row r="23" spans="2:51" ht="15" customHeight="1">
      <c r="B23" s="56" t="s">
        <v>58</v>
      </c>
      <c r="C23" s="95">
        <v>38.887</v>
      </c>
      <c r="D23" s="95">
        <v>37.476999999999997</v>
      </c>
      <c r="E23" s="95">
        <v>85.272000000000006</v>
      </c>
      <c r="F23" s="95">
        <v>155.25</v>
      </c>
      <c r="G23" s="95">
        <v>108.16800000000001</v>
      </c>
      <c r="H23" s="95">
        <v>70.724999999999994</v>
      </c>
      <c r="I23" s="95">
        <v>72.552000000000007</v>
      </c>
      <c r="J23" s="95">
        <v>69.418000000000006</v>
      </c>
      <c r="K23" s="95">
        <v>60.036000000000001</v>
      </c>
      <c r="L23" s="95">
        <v>45.914999999999999</v>
      </c>
      <c r="M23" s="95">
        <v>35.685000000000002</v>
      </c>
      <c r="N23" s="95">
        <v>40.621000000000002</v>
      </c>
      <c r="O23" s="95">
        <v>42.161000000000001</v>
      </c>
      <c r="P23" s="95">
        <v>41.906999999999996</v>
      </c>
      <c r="Q23" s="95">
        <v>25.664000000000001</v>
      </c>
      <c r="R23" s="95">
        <v>62.173999999999999</v>
      </c>
      <c r="S23" s="95">
        <v>90.305000000000007</v>
      </c>
      <c r="T23" s="95">
        <v>65.807000000000002</v>
      </c>
      <c r="U23" s="95">
        <v>66.477999999999994</v>
      </c>
      <c r="V23" s="95">
        <v>105.5</v>
      </c>
      <c r="W23" s="95">
        <v>124.533</v>
      </c>
      <c r="X23" s="95">
        <v>109.3</v>
      </c>
      <c r="Y23" s="95">
        <v>132.19999999999999</v>
      </c>
      <c r="Z23" s="95">
        <v>154.19999999999999</v>
      </c>
      <c r="AA23" s="95">
        <v>167.8</v>
      </c>
      <c r="AB23" s="95">
        <v>179.7</v>
      </c>
      <c r="AC23" s="95">
        <v>196.05</v>
      </c>
      <c r="AD23" s="95">
        <v>214.97900000000001</v>
      </c>
      <c r="AE23" s="95">
        <v>253.79400000000001</v>
      </c>
      <c r="AF23" s="95">
        <v>248.12200000000001</v>
      </c>
      <c r="AG23" s="95">
        <v>217.44399999999999</v>
      </c>
      <c r="AH23" s="95">
        <v>218.60499999999999</v>
      </c>
      <c r="AI23" s="95">
        <v>190.745</v>
      </c>
      <c r="AJ23" s="95">
        <v>168.18700000000001</v>
      </c>
      <c r="AK23" s="95">
        <v>135.494</v>
      </c>
      <c r="AL23" s="95">
        <v>119.92599999999999</v>
      </c>
      <c r="AM23" s="95">
        <v>116.209</v>
      </c>
      <c r="AN23" s="95">
        <v>105.58299999999998</v>
      </c>
      <c r="AO23" s="95">
        <v>67.581999999999979</v>
      </c>
      <c r="AP23" s="95">
        <v>57.542999999999992</v>
      </c>
      <c r="AQ23" s="393">
        <v>56.851000000000006</v>
      </c>
      <c r="AR23" s="393">
        <v>42.847999999999999</v>
      </c>
      <c r="AS23" s="393">
        <v>63.082999999999998</v>
      </c>
      <c r="AT23" s="393">
        <v>41.277999999999999</v>
      </c>
      <c r="AU23" s="393">
        <v>28.593</v>
      </c>
      <c r="AV23" s="393">
        <v>30.285999999999998</v>
      </c>
      <c r="AW23" s="393">
        <v>41.034999999999997</v>
      </c>
      <c r="AX23" s="393">
        <v>46.528000000000006</v>
      </c>
      <c r="AY23" s="393">
        <v>22.605</v>
      </c>
    </row>
    <row r="24" spans="2:51" ht="15" customHeight="1">
      <c r="B24" s="71" t="s">
        <v>17</v>
      </c>
      <c r="C24" s="96">
        <v>3.593</v>
      </c>
      <c r="D24" s="96">
        <v>3.5779999999999998</v>
      </c>
      <c r="E24" s="96">
        <v>1.0009999999999999</v>
      </c>
      <c r="F24" s="96">
        <v>32.165999999999997</v>
      </c>
      <c r="G24" s="96">
        <v>10.903</v>
      </c>
      <c r="H24" s="96">
        <v>5.492</v>
      </c>
      <c r="I24" s="96">
        <v>3.448</v>
      </c>
      <c r="J24" s="96">
        <v>5.4880000000000004</v>
      </c>
      <c r="K24" s="96">
        <v>5.9569999999999999</v>
      </c>
      <c r="L24" s="96">
        <v>5.5449999999999999</v>
      </c>
      <c r="M24" s="96">
        <v>2.7639999999999998</v>
      </c>
      <c r="N24" s="96">
        <v>1.756</v>
      </c>
      <c r="O24" s="96">
        <v>4.0720000000000001</v>
      </c>
      <c r="P24" s="96">
        <v>3.5129999999999999</v>
      </c>
      <c r="Q24" s="96">
        <v>1.6339999999999999</v>
      </c>
      <c r="R24" s="96">
        <v>0.76500000000000001</v>
      </c>
      <c r="S24" s="96">
        <v>6.0289999999999999</v>
      </c>
      <c r="T24" s="96">
        <v>2.3490000000000002</v>
      </c>
      <c r="U24" s="96">
        <v>7.4729999999999999</v>
      </c>
      <c r="V24" s="96">
        <v>3.6930000000000001</v>
      </c>
      <c r="W24" s="96">
        <v>10.505000000000001</v>
      </c>
      <c r="X24" s="96">
        <v>9.1</v>
      </c>
      <c r="Y24" s="96">
        <v>10.199999999999999</v>
      </c>
      <c r="Z24" s="96">
        <v>9</v>
      </c>
      <c r="AA24" s="96">
        <v>9</v>
      </c>
      <c r="AB24" s="96">
        <v>12</v>
      </c>
      <c r="AC24" s="96">
        <v>11.177</v>
      </c>
      <c r="AD24" s="96">
        <v>11.097</v>
      </c>
      <c r="AE24" s="96">
        <v>13.143000000000001</v>
      </c>
      <c r="AF24" s="96">
        <v>13.631</v>
      </c>
      <c r="AG24" s="96">
        <v>14.118</v>
      </c>
      <c r="AH24" s="96">
        <v>18.201000000000001</v>
      </c>
      <c r="AI24" s="96">
        <v>16.768000000000001</v>
      </c>
      <c r="AJ24" s="96">
        <v>15.121</v>
      </c>
      <c r="AK24" s="96">
        <v>13.226000000000001</v>
      </c>
      <c r="AL24" s="96">
        <v>17.079000000000001</v>
      </c>
      <c r="AM24" s="96">
        <v>20.738</v>
      </c>
      <c r="AN24" s="96">
        <v>9.5340000000000007</v>
      </c>
      <c r="AO24" s="96">
        <v>3.3439999999999999</v>
      </c>
      <c r="AP24" s="96">
        <v>3.9630000000000001</v>
      </c>
      <c r="AQ24" s="394">
        <v>2.8250000000000002</v>
      </c>
      <c r="AR24" s="394">
        <v>2.4079999999999999</v>
      </c>
      <c r="AS24" s="394">
        <v>23.149000000000001</v>
      </c>
      <c r="AT24" s="394">
        <v>12.507</v>
      </c>
      <c r="AU24" s="394">
        <v>9.0220000000000002</v>
      </c>
      <c r="AV24" s="394">
        <v>1.4530000000000001</v>
      </c>
      <c r="AW24" s="394">
        <v>8.7889999999999997</v>
      </c>
      <c r="AX24" s="394">
        <v>1.407</v>
      </c>
      <c r="AY24" s="394">
        <v>2.5150000000000001</v>
      </c>
    </row>
    <row r="25" spans="2:51" ht="15" customHeight="1">
      <c r="B25" s="71" t="s">
        <v>18</v>
      </c>
      <c r="C25" s="99">
        <v>2.8109999999999999</v>
      </c>
      <c r="D25" s="99">
        <v>1.538</v>
      </c>
      <c r="E25" s="99">
        <v>0.5</v>
      </c>
      <c r="F25" s="99">
        <v>18.347999999999999</v>
      </c>
      <c r="G25" s="99">
        <v>5.0819999999999999</v>
      </c>
      <c r="H25" s="99">
        <v>4.444</v>
      </c>
      <c r="I25" s="99">
        <v>5.1100000000000003</v>
      </c>
      <c r="J25" s="99">
        <v>9.4489999999999998</v>
      </c>
      <c r="K25" s="99">
        <v>5.7050000000000001</v>
      </c>
      <c r="L25" s="99">
        <v>3</v>
      </c>
      <c r="M25" s="99">
        <v>2.1539999999999999</v>
      </c>
      <c r="N25" s="99">
        <v>4.367</v>
      </c>
      <c r="O25" s="99">
        <v>2.4209999999999998</v>
      </c>
      <c r="P25" s="99">
        <v>2.8639999999999999</v>
      </c>
      <c r="Q25" s="99">
        <v>3.1720000000000002</v>
      </c>
      <c r="R25" s="99">
        <v>3.1160000000000001</v>
      </c>
      <c r="S25" s="99">
        <v>4.1420000000000003</v>
      </c>
      <c r="T25" s="99">
        <v>2.6930000000000001</v>
      </c>
      <c r="U25" s="99">
        <v>6.6319999999999997</v>
      </c>
      <c r="V25" s="99">
        <v>6.8650000000000002</v>
      </c>
      <c r="W25" s="99">
        <v>8.5129999999999999</v>
      </c>
      <c r="X25" s="99">
        <v>5.8</v>
      </c>
      <c r="Y25" s="99">
        <v>10.5</v>
      </c>
      <c r="Z25" s="99">
        <v>9.1</v>
      </c>
      <c r="AA25" s="99">
        <v>11</v>
      </c>
      <c r="AB25" s="99">
        <v>10.6</v>
      </c>
      <c r="AC25" s="99">
        <v>10.343999999999999</v>
      </c>
      <c r="AD25" s="99">
        <v>11.596</v>
      </c>
      <c r="AE25" s="99">
        <v>17.917999999999999</v>
      </c>
      <c r="AF25" s="99">
        <v>14.952</v>
      </c>
      <c r="AG25" s="99">
        <v>14.304</v>
      </c>
      <c r="AH25" s="99">
        <v>17.315000000000001</v>
      </c>
      <c r="AI25" s="99">
        <v>14.224</v>
      </c>
      <c r="AJ25" s="99">
        <v>9.7569999999999997</v>
      </c>
      <c r="AK25" s="99">
        <v>7.2350000000000003</v>
      </c>
      <c r="AL25" s="99">
        <v>8.4309999999999992</v>
      </c>
      <c r="AM25" s="99">
        <v>9.093</v>
      </c>
      <c r="AN25" s="99">
        <v>7.1840000000000002</v>
      </c>
      <c r="AO25" s="99">
        <v>3.7010000000000001</v>
      </c>
      <c r="AP25" s="99">
        <v>3.3119999999999998</v>
      </c>
      <c r="AQ25" s="394">
        <v>2.6549999999999998</v>
      </c>
      <c r="AR25" s="394">
        <v>2.4380000000000002</v>
      </c>
      <c r="AS25" s="394">
        <v>1.81</v>
      </c>
      <c r="AT25" s="394">
        <v>1.337</v>
      </c>
      <c r="AU25" s="394">
        <v>3.673</v>
      </c>
      <c r="AV25" s="394">
        <v>5.1189999999999998</v>
      </c>
      <c r="AW25" s="394">
        <v>1.26</v>
      </c>
      <c r="AX25" s="394">
        <v>0.99099999999999999</v>
      </c>
      <c r="AY25" s="394">
        <v>1.1559999999999999</v>
      </c>
    </row>
    <row r="26" spans="2:51" ht="15" customHeight="1">
      <c r="B26" s="71" t="s">
        <v>19</v>
      </c>
      <c r="C26" s="99">
        <v>4.5019999999999998</v>
      </c>
      <c r="D26" s="99">
        <v>3.6469999999999998</v>
      </c>
      <c r="E26" s="99">
        <v>5.5410000000000004</v>
      </c>
      <c r="F26" s="99">
        <v>7.4370000000000003</v>
      </c>
      <c r="G26" s="99">
        <v>7.5679999999999996</v>
      </c>
      <c r="H26" s="99">
        <v>7.7130000000000001</v>
      </c>
      <c r="I26" s="99">
        <v>5.3529999999999998</v>
      </c>
      <c r="J26" s="99">
        <v>10.606</v>
      </c>
      <c r="K26" s="99">
        <v>3.6539999999999999</v>
      </c>
      <c r="L26" s="99">
        <v>3.0579999999999998</v>
      </c>
      <c r="M26" s="99">
        <v>2.7370000000000001</v>
      </c>
      <c r="N26" s="99">
        <v>3.51</v>
      </c>
      <c r="O26" s="99">
        <v>1.75</v>
      </c>
      <c r="P26" s="99">
        <v>4.0119999999999996</v>
      </c>
      <c r="Q26" s="99">
        <v>3.5760000000000001</v>
      </c>
      <c r="R26" s="99">
        <v>2.6019999999999999</v>
      </c>
      <c r="S26" s="99">
        <v>3.173</v>
      </c>
      <c r="T26" s="99">
        <v>5.5869999999999997</v>
      </c>
      <c r="U26" s="99">
        <v>6.8769999999999998</v>
      </c>
      <c r="V26" s="99">
        <v>10.124000000000001</v>
      </c>
      <c r="W26" s="99">
        <v>13.167999999999999</v>
      </c>
      <c r="X26" s="99">
        <v>8.3000000000000007</v>
      </c>
      <c r="Y26" s="99">
        <v>9.6999999999999993</v>
      </c>
      <c r="Z26" s="99">
        <v>14.1</v>
      </c>
      <c r="AA26" s="99">
        <v>12.2</v>
      </c>
      <c r="AB26" s="99">
        <v>12.3</v>
      </c>
      <c r="AC26" s="99">
        <v>14.07</v>
      </c>
      <c r="AD26" s="99">
        <v>14.638999999999999</v>
      </c>
      <c r="AE26" s="99">
        <v>17.622</v>
      </c>
      <c r="AF26" s="99">
        <v>19.393000000000001</v>
      </c>
      <c r="AG26" s="99">
        <v>17.233000000000001</v>
      </c>
      <c r="AH26" s="99">
        <v>15.323</v>
      </c>
      <c r="AI26" s="99">
        <v>15.167999999999999</v>
      </c>
      <c r="AJ26" s="99">
        <v>8.7780000000000005</v>
      </c>
      <c r="AK26" s="99">
        <v>11.541</v>
      </c>
      <c r="AL26" s="99">
        <v>7.4169999999999998</v>
      </c>
      <c r="AM26" s="99">
        <v>6.0960000000000001</v>
      </c>
      <c r="AN26" s="99">
        <v>19.404</v>
      </c>
      <c r="AO26" s="99">
        <v>3.8889999999999998</v>
      </c>
      <c r="AP26" s="99">
        <v>3.5030000000000001</v>
      </c>
      <c r="AQ26" s="394">
        <v>3.8330000000000002</v>
      </c>
      <c r="AR26" s="394">
        <v>3.0249999999999999</v>
      </c>
      <c r="AS26" s="394">
        <v>2.5529999999999999</v>
      </c>
      <c r="AT26" s="394">
        <v>1.9330000000000001</v>
      </c>
      <c r="AU26" s="394">
        <v>1.1160000000000001</v>
      </c>
      <c r="AV26" s="394">
        <v>1.046</v>
      </c>
      <c r="AW26" s="394">
        <v>1.2110000000000001</v>
      </c>
      <c r="AX26" s="394">
        <v>1.4950000000000001</v>
      </c>
      <c r="AY26" s="394">
        <v>1.536</v>
      </c>
    </row>
    <row r="27" spans="2:51" ht="15" customHeight="1">
      <c r="B27" s="71" t="s">
        <v>20</v>
      </c>
      <c r="C27" s="99">
        <v>2.12</v>
      </c>
      <c r="D27" s="99">
        <v>3.2650000000000001</v>
      </c>
      <c r="E27" s="99">
        <v>2.9660000000000002</v>
      </c>
      <c r="F27" s="99">
        <v>12.08</v>
      </c>
      <c r="G27" s="99">
        <v>8.5399999999999991</v>
      </c>
      <c r="H27" s="99">
        <v>8.7520000000000007</v>
      </c>
      <c r="I27" s="99">
        <v>5.7130000000000001</v>
      </c>
      <c r="J27" s="99">
        <v>3.7309999999999999</v>
      </c>
      <c r="K27" s="99">
        <v>4.2779999999999996</v>
      </c>
      <c r="L27" s="99">
        <v>2.0030000000000001</v>
      </c>
      <c r="M27" s="99">
        <v>3.81</v>
      </c>
      <c r="N27" s="99">
        <v>2.0169999999999999</v>
      </c>
      <c r="O27" s="99">
        <v>2.3660000000000001</v>
      </c>
      <c r="P27" s="99">
        <v>3.306</v>
      </c>
      <c r="Q27" s="99">
        <v>1.619</v>
      </c>
      <c r="R27" s="99">
        <v>2.504</v>
      </c>
      <c r="S27" s="99">
        <v>4.1849999999999996</v>
      </c>
      <c r="T27" s="99">
        <v>3.0510000000000002</v>
      </c>
      <c r="U27" s="99">
        <v>3.8540000000000001</v>
      </c>
      <c r="V27" s="99">
        <v>7.2160000000000002</v>
      </c>
      <c r="W27" s="99">
        <v>10.221</v>
      </c>
      <c r="X27" s="99">
        <v>5.7</v>
      </c>
      <c r="Y27" s="99">
        <v>8.9</v>
      </c>
      <c r="Z27" s="99">
        <v>14.6</v>
      </c>
      <c r="AA27" s="99">
        <v>11.1</v>
      </c>
      <c r="AB27" s="99">
        <v>16.100000000000001</v>
      </c>
      <c r="AC27" s="99">
        <v>15.878</v>
      </c>
      <c r="AD27" s="99">
        <v>18.111000000000001</v>
      </c>
      <c r="AE27" s="99">
        <v>18.599</v>
      </c>
      <c r="AF27" s="99">
        <v>26.844000000000001</v>
      </c>
      <c r="AG27" s="99">
        <v>17.826000000000001</v>
      </c>
      <c r="AH27" s="99">
        <v>15.962999999999999</v>
      </c>
      <c r="AI27" s="99">
        <v>15.865</v>
      </c>
      <c r="AJ27" s="99">
        <v>11.186</v>
      </c>
      <c r="AK27" s="99">
        <v>10.022</v>
      </c>
      <c r="AL27" s="99">
        <v>9.8079999999999998</v>
      </c>
      <c r="AM27" s="99">
        <v>6.0759999999999996</v>
      </c>
      <c r="AN27" s="99">
        <v>6.39</v>
      </c>
      <c r="AO27" s="99">
        <v>5.7080000000000002</v>
      </c>
      <c r="AP27" s="99">
        <v>3.9529999999999998</v>
      </c>
      <c r="AQ27" s="394">
        <v>4.5720000000000001</v>
      </c>
      <c r="AR27" s="394">
        <v>3.3180000000000001</v>
      </c>
      <c r="AS27" s="394">
        <v>2.7120000000000002</v>
      </c>
      <c r="AT27" s="394">
        <v>1.917</v>
      </c>
      <c r="AU27" s="394">
        <v>1.5580000000000001</v>
      </c>
      <c r="AV27" s="394">
        <v>1.232</v>
      </c>
      <c r="AW27" s="394">
        <v>1.704</v>
      </c>
      <c r="AX27" s="394">
        <v>16.934000000000001</v>
      </c>
      <c r="AY27" s="394">
        <v>1.86</v>
      </c>
    </row>
    <row r="28" spans="2:51" ht="15" customHeight="1">
      <c r="B28" s="71" t="s">
        <v>21</v>
      </c>
      <c r="C28" s="96">
        <v>4.0640000000000001</v>
      </c>
      <c r="D28" s="96">
        <v>5.915</v>
      </c>
      <c r="E28" s="96">
        <v>2.008</v>
      </c>
      <c r="F28" s="96">
        <v>8.4550000000000001</v>
      </c>
      <c r="G28" s="96">
        <v>5.9</v>
      </c>
      <c r="H28" s="96">
        <v>8.4239999999999995</v>
      </c>
      <c r="I28" s="96">
        <v>3.5289999999999999</v>
      </c>
      <c r="J28" s="96">
        <v>6.4930000000000003</v>
      </c>
      <c r="K28" s="96">
        <v>6.0449999999999999</v>
      </c>
      <c r="L28" s="96">
        <v>4.0590000000000002</v>
      </c>
      <c r="M28" s="96">
        <v>3.2749999999999999</v>
      </c>
      <c r="N28" s="96">
        <v>3.734</v>
      </c>
      <c r="O28" s="96">
        <v>5.4880000000000004</v>
      </c>
      <c r="P28" s="96">
        <v>2.5489999999999999</v>
      </c>
      <c r="Q28" s="96">
        <v>1.615</v>
      </c>
      <c r="R28" s="96">
        <v>3.766</v>
      </c>
      <c r="S28" s="96">
        <v>5.8120000000000003</v>
      </c>
      <c r="T28" s="96">
        <v>11.882</v>
      </c>
      <c r="U28" s="96">
        <v>4.7720000000000002</v>
      </c>
      <c r="V28" s="96">
        <v>6.9660000000000002</v>
      </c>
      <c r="W28" s="96">
        <v>18.047000000000001</v>
      </c>
      <c r="X28" s="96">
        <v>10.7</v>
      </c>
      <c r="Y28" s="96">
        <v>8.1</v>
      </c>
      <c r="Z28" s="96">
        <v>11.8</v>
      </c>
      <c r="AA28" s="96">
        <v>13.9</v>
      </c>
      <c r="AB28" s="96">
        <v>13.8</v>
      </c>
      <c r="AC28" s="96">
        <v>16.648</v>
      </c>
      <c r="AD28" s="96">
        <v>19.998999999999999</v>
      </c>
      <c r="AE28" s="96">
        <v>21.103999999999999</v>
      </c>
      <c r="AF28" s="96">
        <v>20.402999999999999</v>
      </c>
      <c r="AG28" s="96">
        <v>17.006</v>
      </c>
      <c r="AH28" s="96">
        <v>16.015000000000001</v>
      </c>
      <c r="AI28" s="96">
        <v>13.829000000000001</v>
      </c>
      <c r="AJ28" s="96">
        <v>11.657999999999999</v>
      </c>
      <c r="AK28" s="96">
        <v>9.2050000000000001</v>
      </c>
      <c r="AL28" s="96">
        <v>8.9160000000000004</v>
      </c>
      <c r="AM28" s="96">
        <v>6.3940000000000001</v>
      </c>
      <c r="AN28" s="96">
        <v>6.2380000000000004</v>
      </c>
      <c r="AO28" s="96">
        <v>5.0419999999999998</v>
      </c>
      <c r="AP28" s="96">
        <v>4.2729999999999997</v>
      </c>
      <c r="AQ28" s="394">
        <v>3.5840000000000001</v>
      </c>
      <c r="AR28" s="394">
        <v>3.262</v>
      </c>
      <c r="AS28" s="394">
        <v>3.1659999999999999</v>
      </c>
      <c r="AT28" s="394">
        <v>2.8809999999999998</v>
      </c>
      <c r="AU28" s="394">
        <v>0</v>
      </c>
      <c r="AV28" s="394">
        <v>1.2549999999999999</v>
      </c>
      <c r="AW28" s="394">
        <v>2.0150000000000001</v>
      </c>
      <c r="AX28" s="394">
        <v>1.82</v>
      </c>
      <c r="AY28" s="394">
        <v>1.762</v>
      </c>
    </row>
    <row r="29" spans="2:51" ht="15" customHeight="1">
      <c r="B29" s="71" t="s">
        <v>22</v>
      </c>
      <c r="C29" s="96">
        <v>2.972</v>
      </c>
      <c r="D29" s="96">
        <v>1.9730000000000001</v>
      </c>
      <c r="E29" s="96">
        <v>3.79</v>
      </c>
      <c r="F29" s="96">
        <v>11.855</v>
      </c>
      <c r="G29" s="96">
        <v>5.9710000000000001</v>
      </c>
      <c r="H29" s="96">
        <v>6.76</v>
      </c>
      <c r="I29" s="96">
        <v>5.76</v>
      </c>
      <c r="J29" s="96">
        <v>5.7089999999999996</v>
      </c>
      <c r="K29" s="96">
        <v>5.5380000000000003</v>
      </c>
      <c r="L29" s="96">
        <v>3.835</v>
      </c>
      <c r="M29" s="96">
        <v>1.8540000000000001</v>
      </c>
      <c r="N29" s="96">
        <v>2.9980000000000002</v>
      </c>
      <c r="O29" s="96">
        <v>2.5419999999999998</v>
      </c>
      <c r="P29" s="96">
        <v>3.181</v>
      </c>
      <c r="Q29" s="96">
        <v>2.6840000000000002</v>
      </c>
      <c r="R29" s="96">
        <v>1.946</v>
      </c>
      <c r="S29" s="96">
        <v>3.2160000000000002</v>
      </c>
      <c r="T29" s="96">
        <v>5.79</v>
      </c>
      <c r="U29" s="96">
        <v>3.6659999999999999</v>
      </c>
      <c r="V29" s="96">
        <v>10.281000000000001</v>
      </c>
      <c r="W29" s="96">
        <v>9.4499999999999993</v>
      </c>
      <c r="X29" s="96">
        <v>7.5</v>
      </c>
      <c r="Y29" s="96">
        <v>10.5</v>
      </c>
      <c r="Z29" s="96">
        <v>10.9</v>
      </c>
      <c r="AA29" s="96">
        <v>15.6</v>
      </c>
      <c r="AB29" s="96">
        <v>16.8</v>
      </c>
      <c r="AC29" s="96">
        <v>17.452000000000002</v>
      </c>
      <c r="AD29" s="96">
        <v>16.815999999999999</v>
      </c>
      <c r="AE29" s="96">
        <v>21.25</v>
      </c>
      <c r="AF29" s="96">
        <v>21.744</v>
      </c>
      <c r="AG29" s="96">
        <v>19.263000000000002</v>
      </c>
      <c r="AH29" s="96">
        <v>13.776999999999999</v>
      </c>
      <c r="AI29" s="96">
        <v>14.552</v>
      </c>
      <c r="AJ29" s="96">
        <v>12.859</v>
      </c>
      <c r="AK29" s="96">
        <v>12.083</v>
      </c>
      <c r="AL29" s="96">
        <v>8.4060000000000006</v>
      </c>
      <c r="AM29" s="96">
        <v>7.609</v>
      </c>
      <c r="AN29" s="96">
        <v>7.6289999999999996</v>
      </c>
      <c r="AO29" s="96">
        <v>5.4550000000000001</v>
      </c>
      <c r="AP29" s="96">
        <v>4.6909999999999998</v>
      </c>
      <c r="AQ29" s="394">
        <v>4.8959999999999999</v>
      </c>
      <c r="AR29" s="394">
        <v>4.165</v>
      </c>
      <c r="AS29" s="394">
        <v>3.5590000000000002</v>
      </c>
      <c r="AT29" s="394">
        <v>3.5550000000000002</v>
      </c>
      <c r="AU29" s="394">
        <v>0.57299999999999995</v>
      </c>
      <c r="AV29" s="394">
        <v>2.008</v>
      </c>
      <c r="AW29" s="394">
        <v>5.2350000000000003</v>
      </c>
      <c r="AX29" s="394">
        <v>2.0840000000000001</v>
      </c>
      <c r="AY29" s="394">
        <v>1.7470000000000001</v>
      </c>
    </row>
    <row r="30" spans="2:51" ht="15" customHeight="1">
      <c r="B30" s="71" t="s">
        <v>23</v>
      </c>
      <c r="C30" s="96">
        <v>3.3540000000000001</v>
      </c>
      <c r="D30" s="96">
        <v>2.7080000000000002</v>
      </c>
      <c r="E30" s="96">
        <v>3.0329999999999999</v>
      </c>
      <c r="F30" s="96">
        <v>7.9720000000000004</v>
      </c>
      <c r="G30" s="96">
        <v>19.571000000000002</v>
      </c>
      <c r="H30" s="96">
        <v>6.0750000000000002</v>
      </c>
      <c r="I30" s="96">
        <v>9.6690000000000005</v>
      </c>
      <c r="J30" s="96">
        <v>5.2750000000000004</v>
      </c>
      <c r="K30" s="96">
        <v>6.1420000000000003</v>
      </c>
      <c r="L30" s="96">
        <v>3.9929999999999999</v>
      </c>
      <c r="M30" s="96">
        <v>2.6960000000000002</v>
      </c>
      <c r="N30" s="96">
        <v>3.75</v>
      </c>
      <c r="O30" s="96">
        <v>3.4340000000000002</v>
      </c>
      <c r="P30" s="96">
        <v>2.74</v>
      </c>
      <c r="Q30" s="96">
        <v>1.718</v>
      </c>
      <c r="R30" s="96">
        <v>3.6520000000000001</v>
      </c>
      <c r="S30" s="96">
        <v>4.5860000000000003</v>
      </c>
      <c r="T30" s="96">
        <v>8.0090000000000003</v>
      </c>
      <c r="U30" s="96">
        <v>3.1</v>
      </c>
      <c r="V30" s="96">
        <v>9.3529999999999998</v>
      </c>
      <c r="W30" s="96">
        <v>9.0809999999999995</v>
      </c>
      <c r="X30" s="96">
        <v>12.3</v>
      </c>
      <c r="Y30" s="96">
        <v>17.5</v>
      </c>
      <c r="Z30" s="96">
        <v>16.600000000000001</v>
      </c>
      <c r="AA30" s="96">
        <v>18.3</v>
      </c>
      <c r="AB30" s="96">
        <v>20.399999999999999</v>
      </c>
      <c r="AC30" s="96">
        <v>19.39</v>
      </c>
      <c r="AD30" s="96">
        <v>21.228000000000002</v>
      </c>
      <c r="AE30" s="96">
        <v>23.925000000000001</v>
      </c>
      <c r="AF30" s="96">
        <v>24.405999999999999</v>
      </c>
      <c r="AG30" s="96">
        <v>20.123000000000001</v>
      </c>
      <c r="AH30" s="96">
        <v>18.48</v>
      </c>
      <c r="AI30" s="96">
        <v>16.446000000000002</v>
      </c>
      <c r="AJ30" s="96">
        <v>18.541</v>
      </c>
      <c r="AK30" s="96">
        <v>12.930999999999999</v>
      </c>
      <c r="AL30" s="96">
        <v>12.715</v>
      </c>
      <c r="AM30" s="96">
        <v>10.101000000000001</v>
      </c>
      <c r="AN30" s="96">
        <v>9.3160000000000007</v>
      </c>
      <c r="AO30" s="96">
        <v>8.8369999999999997</v>
      </c>
      <c r="AP30" s="96">
        <v>7.7270000000000003</v>
      </c>
      <c r="AQ30" s="394">
        <v>11.779</v>
      </c>
      <c r="AR30" s="394">
        <v>6.4740000000000002</v>
      </c>
      <c r="AS30" s="394">
        <v>3.9870000000000001</v>
      </c>
      <c r="AT30" s="394">
        <v>3.1669999999999998</v>
      </c>
      <c r="AU30" s="394">
        <v>1.645</v>
      </c>
      <c r="AV30" s="394">
        <v>6.4489999999999998</v>
      </c>
      <c r="AW30" s="394">
        <v>3.8769999999999998</v>
      </c>
      <c r="AX30" s="394">
        <v>2.996</v>
      </c>
      <c r="AY30" s="394">
        <v>3.9550000000000001</v>
      </c>
    </row>
    <row r="31" spans="2:51" ht="15" customHeight="1">
      <c r="B31" s="71" t="s">
        <v>24</v>
      </c>
      <c r="C31" s="96">
        <v>3.19</v>
      </c>
      <c r="D31" s="96">
        <v>5.0170000000000003</v>
      </c>
      <c r="E31" s="96">
        <v>43.764000000000003</v>
      </c>
      <c r="F31" s="96">
        <v>4.9619999999999997</v>
      </c>
      <c r="G31" s="96">
        <v>6.125</v>
      </c>
      <c r="H31" s="96">
        <v>2.9289999999999998</v>
      </c>
      <c r="I31" s="96">
        <v>5.3470000000000004</v>
      </c>
      <c r="J31" s="96">
        <v>2.4670000000000001</v>
      </c>
      <c r="K31" s="96">
        <v>2.8559999999999999</v>
      </c>
      <c r="L31" s="96">
        <v>1.512</v>
      </c>
      <c r="M31" s="96">
        <v>2.3860000000000001</v>
      </c>
      <c r="N31" s="96">
        <v>3.153</v>
      </c>
      <c r="O31" s="96">
        <v>3.5339999999999998</v>
      </c>
      <c r="P31" s="96">
        <v>3.6520000000000001</v>
      </c>
      <c r="Q31" s="96">
        <v>0.77400000000000002</v>
      </c>
      <c r="R31" s="96">
        <v>10.093</v>
      </c>
      <c r="S31" s="96">
        <v>5.34</v>
      </c>
      <c r="T31" s="96">
        <v>7.0819999999999999</v>
      </c>
      <c r="U31" s="96">
        <v>6.6660000000000004</v>
      </c>
      <c r="V31" s="96">
        <v>9.2840000000000007</v>
      </c>
      <c r="W31" s="96">
        <v>12.333</v>
      </c>
      <c r="X31" s="96">
        <v>13.2</v>
      </c>
      <c r="Y31" s="96">
        <v>13</v>
      </c>
      <c r="Z31" s="96">
        <v>21.1</v>
      </c>
      <c r="AA31" s="96">
        <v>14.7</v>
      </c>
      <c r="AB31" s="96">
        <v>20.9</v>
      </c>
      <c r="AC31" s="96">
        <v>25.38</v>
      </c>
      <c r="AD31" s="96">
        <v>30.184999999999999</v>
      </c>
      <c r="AE31" s="96">
        <v>31.934999999999999</v>
      </c>
      <c r="AF31" s="96">
        <v>31.581</v>
      </c>
      <c r="AG31" s="96">
        <v>26.166</v>
      </c>
      <c r="AH31" s="96">
        <v>27.63</v>
      </c>
      <c r="AI31" s="96">
        <v>26.111999999999998</v>
      </c>
      <c r="AJ31" s="96">
        <v>26.123000000000001</v>
      </c>
      <c r="AK31" s="96">
        <v>15.803000000000001</v>
      </c>
      <c r="AL31" s="96">
        <v>14.324999999999999</v>
      </c>
      <c r="AM31" s="96">
        <v>12.521000000000001</v>
      </c>
      <c r="AN31" s="96">
        <v>12.473000000000001</v>
      </c>
      <c r="AO31" s="96">
        <v>12.032</v>
      </c>
      <c r="AP31" s="96">
        <v>9.0500000000000007</v>
      </c>
      <c r="AQ31" s="394">
        <v>6.2249999999999996</v>
      </c>
      <c r="AR31" s="394">
        <v>5.5019999999999998</v>
      </c>
      <c r="AS31" s="394">
        <v>4.7080000000000002</v>
      </c>
      <c r="AT31" s="394">
        <v>3.8570000000000002</v>
      </c>
      <c r="AU31" s="394">
        <v>2.8780000000000001</v>
      </c>
      <c r="AV31" s="394">
        <v>3.056</v>
      </c>
      <c r="AW31" s="394">
        <v>6.4210000000000003</v>
      </c>
      <c r="AX31" s="394">
        <v>3.6749999999999998</v>
      </c>
      <c r="AY31" s="394">
        <v>3.1749999999999998</v>
      </c>
    </row>
    <row r="32" spans="2:51" ht="15" customHeight="1">
      <c r="B32" s="71" t="s">
        <v>25</v>
      </c>
      <c r="C32" s="96">
        <v>2.9119999999999999</v>
      </c>
      <c r="D32" s="96">
        <v>2.0390000000000001</v>
      </c>
      <c r="E32" s="96">
        <v>2.5</v>
      </c>
      <c r="F32" s="96">
        <v>8.593</v>
      </c>
      <c r="G32" s="96">
        <v>5.0199999999999996</v>
      </c>
      <c r="H32" s="96">
        <v>3.6339999999999999</v>
      </c>
      <c r="I32" s="96">
        <v>6.4409999999999998</v>
      </c>
      <c r="J32" s="96">
        <v>3.6269999999999998</v>
      </c>
      <c r="K32" s="96">
        <v>2.714</v>
      </c>
      <c r="L32" s="96">
        <v>3.2789999999999999</v>
      </c>
      <c r="M32" s="96">
        <v>1.9179999999999999</v>
      </c>
      <c r="N32" s="96">
        <v>2.6659999999999999</v>
      </c>
      <c r="O32" s="96">
        <v>3.9119999999999999</v>
      </c>
      <c r="P32" s="96">
        <v>1.65</v>
      </c>
      <c r="Q32" s="96">
        <v>2.0920000000000001</v>
      </c>
      <c r="R32" s="96">
        <v>17.030999999999999</v>
      </c>
      <c r="S32" s="96">
        <v>2.3180000000000001</v>
      </c>
      <c r="T32" s="96">
        <v>3.5449999999999999</v>
      </c>
      <c r="U32" s="96">
        <v>6.91</v>
      </c>
      <c r="V32" s="96">
        <v>6.4569999999999999</v>
      </c>
      <c r="W32" s="96">
        <v>7.5490000000000004</v>
      </c>
      <c r="X32" s="96">
        <v>10.8</v>
      </c>
      <c r="Y32" s="96">
        <v>13.1</v>
      </c>
      <c r="Z32" s="96">
        <v>14.1</v>
      </c>
      <c r="AA32" s="96">
        <v>21</v>
      </c>
      <c r="AB32" s="96">
        <v>20.5</v>
      </c>
      <c r="AC32" s="96">
        <v>21.288</v>
      </c>
      <c r="AD32" s="96">
        <v>24.282</v>
      </c>
      <c r="AE32" s="96">
        <v>33.902000000000001</v>
      </c>
      <c r="AF32" s="96">
        <v>26.956</v>
      </c>
      <c r="AG32" s="96">
        <v>25.07</v>
      </c>
      <c r="AH32" s="96">
        <v>27.103000000000002</v>
      </c>
      <c r="AI32" s="96">
        <v>20.725999999999999</v>
      </c>
      <c r="AJ32" s="96">
        <v>19.172999999999998</v>
      </c>
      <c r="AK32" s="96">
        <v>12.845000000000001</v>
      </c>
      <c r="AL32" s="96">
        <v>11.365</v>
      </c>
      <c r="AM32" s="96">
        <v>8.6839999999999993</v>
      </c>
      <c r="AN32" s="96">
        <v>9.8170000000000002</v>
      </c>
      <c r="AO32" s="96">
        <v>7.7759999999999998</v>
      </c>
      <c r="AP32" s="96">
        <v>6.1459999999999999</v>
      </c>
      <c r="AQ32" s="394">
        <v>4.274</v>
      </c>
      <c r="AR32" s="394">
        <v>4.391</v>
      </c>
      <c r="AS32" s="394">
        <v>3.5459999999999998</v>
      </c>
      <c r="AT32" s="394">
        <v>3.056</v>
      </c>
      <c r="AU32" s="394">
        <v>2.7759999999999998</v>
      </c>
      <c r="AV32" s="394">
        <v>2.8780000000000001</v>
      </c>
      <c r="AW32" s="394">
        <v>4.4939999999999998</v>
      </c>
      <c r="AX32" s="394">
        <v>2.9910000000000001</v>
      </c>
      <c r="AY32" s="394">
        <v>1.667</v>
      </c>
    </row>
    <row r="33" spans="2:51" ht="15" customHeight="1">
      <c r="B33" s="71" t="s">
        <v>26</v>
      </c>
      <c r="C33" s="99">
        <v>2.6789999999999998</v>
      </c>
      <c r="D33" s="99">
        <v>4.53</v>
      </c>
      <c r="E33" s="99">
        <v>5.5369999999999999</v>
      </c>
      <c r="F33" s="99">
        <v>5.641</v>
      </c>
      <c r="G33" s="99">
        <v>12.823</v>
      </c>
      <c r="H33" s="99">
        <v>2.7989999999999999</v>
      </c>
      <c r="I33" s="99">
        <v>7.86</v>
      </c>
      <c r="J33" s="99">
        <v>5.0510000000000002</v>
      </c>
      <c r="K33" s="99">
        <v>7.48</v>
      </c>
      <c r="L33" s="99">
        <v>4.1319999999999997</v>
      </c>
      <c r="M33" s="99">
        <v>5.343</v>
      </c>
      <c r="N33" s="99">
        <v>3.5939999999999999</v>
      </c>
      <c r="O33" s="99">
        <v>4.7809999999999997</v>
      </c>
      <c r="P33" s="99">
        <v>6.242</v>
      </c>
      <c r="Q33" s="99">
        <v>2.04</v>
      </c>
      <c r="R33" s="99">
        <v>2.4369999999999998</v>
      </c>
      <c r="S33" s="99">
        <v>5.907</v>
      </c>
      <c r="T33" s="99">
        <v>6.3460000000000001</v>
      </c>
      <c r="U33" s="99">
        <v>7.6440000000000001</v>
      </c>
      <c r="V33" s="99">
        <v>10.522</v>
      </c>
      <c r="W33" s="99">
        <v>12.669</v>
      </c>
      <c r="X33" s="99">
        <v>10.1</v>
      </c>
      <c r="Y33" s="99">
        <v>13.1</v>
      </c>
      <c r="Z33" s="99">
        <v>11.8</v>
      </c>
      <c r="AA33" s="99">
        <v>16.5</v>
      </c>
      <c r="AB33" s="99">
        <v>11.9</v>
      </c>
      <c r="AC33" s="99">
        <v>16.902999999999999</v>
      </c>
      <c r="AD33" s="99">
        <v>19.2</v>
      </c>
      <c r="AE33" s="99">
        <v>21.931000000000001</v>
      </c>
      <c r="AF33" s="99">
        <v>17.073</v>
      </c>
      <c r="AG33" s="99">
        <v>19.420999999999999</v>
      </c>
      <c r="AH33" s="99">
        <v>18.056000000000001</v>
      </c>
      <c r="AI33" s="99">
        <v>15.622999999999999</v>
      </c>
      <c r="AJ33" s="99">
        <v>14.323</v>
      </c>
      <c r="AK33" s="99">
        <v>12.37</v>
      </c>
      <c r="AL33" s="99">
        <v>9.01</v>
      </c>
      <c r="AM33" s="99">
        <v>15.162000000000001</v>
      </c>
      <c r="AN33" s="99">
        <v>7.742</v>
      </c>
      <c r="AO33" s="99">
        <v>5.7569999999999997</v>
      </c>
      <c r="AP33" s="99">
        <v>5.0460000000000003</v>
      </c>
      <c r="AQ33" s="394">
        <v>5.173</v>
      </c>
      <c r="AR33" s="394">
        <v>3.6429999999999998</v>
      </c>
      <c r="AS33" s="394">
        <v>3.0569999999999999</v>
      </c>
      <c r="AT33" s="394">
        <v>2.3820000000000001</v>
      </c>
      <c r="AU33" s="394">
        <v>2.2829999999999999</v>
      </c>
      <c r="AV33" s="394">
        <v>2.6880000000000002</v>
      </c>
      <c r="AW33" s="394">
        <v>2.97</v>
      </c>
      <c r="AX33" s="394">
        <v>2.895</v>
      </c>
      <c r="AY33" s="394">
        <v>2.1829999999999998</v>
      </c>
    </row>
    <row r="34" spans="2:51" ht="15" customHeight="1">
      <c r="B34" s="71" t="s">
        <v>27</v>
      </c>
      <c r="C34" s="99">
        <v>2.198</v>
      </c>
      <c r="D34" s="99">
        <v>2.8250000000000002</v>
      </c>
      <c r="E34" s="99">
        <v>7.7869999999999999</v>
      </c>
      <c r="F34" s="99">
        <v>6.8879999999999999</v>
      </c>
      <c r="G34" s="99">
        <v>11.452</v>
      </c>
      <c r="H34" s="99">
        <v>6.3460000000000001</v>
      </c>
      <c r="I34" s="99">
        <v>7.3140000000000001</v>
      </c>
      <c r="J34" s="99">
        <v>6.3159999999999998</v>
      </c>
      <c r="K34" s="99">
        <v>5.4950000000000001</v>
      </c>
      <c r="L34" s="99">
        <v>7.2889999999999997</v>
      </c>
      <c r="M34" s="99">
        <v>4.0289999999999999</v>
      </c>
      <c r="N34" s="99">
        <v>5.234</v>
      </c>
      <c r="O34" s="99">
        <v>4.6390000000000002</v>
      </c>
      <c r="P34" s="99">
        <v>3.2959999999999998</v>
      </c>
      <c r="Q34" s="99">
        <v>1.9910000000000001</v>
      </c>
      <c r="R34" s="99">
        <v>10.047000000000001</v>
      </c>
      <c r="S34" s="99">
        <v>42.066000000000003</v>
      </c>
      <c r="T34" s="99">
        <v>4.6509999999999998</v>
      </c>
      <c r="U34" s="99">
        <v>4.1950000000000003</v>
      </c>
      <c r="V34" s="99">
        <v>12.331</v>
      </c>
      <c r="W34" s="99">
        <v>6.9729999999999999</v>
      </c>
      <c r="X34" s="99">
        <v>7.8</v>
      </c>
      <c r="Y34" s="99">
        <v>8.3000000000000007</v>
      </c>
      <c r="Z34" s="99">
        <v>11</v>
      </c>
      <c r="AA34" s="99">
        <v>13.2</v>
      </c>
      <c r="AB34" s="99">
        <v>11.4</v>
      </c>
      <c r="AC34" s="99">
        <v>14.88</v>
      </c>
      <c r="AD34" s="99">
        <v>14.285</v>
      </c>
      <c r="AE34" s="99">
        <v>16.63</v>
      </c>
      <c r="AF34" s="99">
        <v>16.347000000000001</v>
      </c>
      <c r="AG34" s="99">
        <v>13.222</v>
      </c>
      <c r="AH34" s="99">
        <v>17.003</v>
      </c>
      <c r="AI34" s="99">
        <v>11.432</v>
      </c>
      <c r="AJ34" s="99">
        <v>10.68</v>
      </c>
      <c r="AK34" s="99">
        <v>8.7710000000000008</v>
      </c>
      <c r="AL34" s="99">
        <v>6.3380000000000001</v>
      </c>
      <c r="AM34" s="99">
        <v>8.9619999999999997</v>
      </c>
      <c r="AN34" s="99">
        <v>4.9509999999999996</v>
      </c>
      <c r="AO34" s="99">
        <v>3.2559999999999998</v>
      </c>
      <c r="AP34" s="99">
        <v>3.0379999999999998</v>
      </c>
      <c r="AQ34" s="394">
        <v>2.8490000000000002</v>
      </c>
      <c r="AR34" s="394">
        <v>2.2170000000000001</v>
      </c>
      <c r="AS34" s="394">
        <v>8.2850000000000001</v>
      </c>
      <c r="AT34" s="394">
        <v>2.4870000000000001</v>
      </c>
      <c r="AU34" s="394">
        <v>1.401</v>
      </c>
      <c r="AV34" s="394">
        <v>1.288</v>
      </c>
      <c r="AW34" s="394">
        <v>1.4430000000000001</v>
      </c>
      <c r="AX34" s="394">
        <v>7.8620000000000001</v>
      </c>
      <c r="AY34" s="394">
        <v>0.375</v>
      </c>
    </row>
    <row r="35" spans="2:51" ht="15" customHeight="1">
      <c r="B35" s="71" t="s">
        <v>28</v>
      </c>
      <c r="C35" s="99">
        <v>4.492</v>
      </c>
      <c r="D35" s="99">
        <v>0.442</v>
      </c>
      <c r="E35" s="99">
        <v>6.8449999999999998</v>
      </c>
      <c r="F35" s="99">
        <v>30.853000000000002</v>
      </c>
      <c r="G35" s="99">
        <v>9.2129999999999992</v>
      </c>
      <c r="H35" s="99">
        <v>7.3570000000000002</v>
      </c>
      <c r="I35" s="99">
        <v>7.008</v>
      </c>
      <c r="J35" s="99">
        <v>5.2060000000000004</v>
      </c>
      <c r="K35" s="99">
        <v>4.1719999999999997</v>
      </c>
      <c r="L35" s="99">
        <v>4.21</v>
      </c>
      <c r="M35" s="99">
        <v>2.7189999999999999</v>
      </c>
      <c r="N35" s="99">
        <v>3.8420000000000001</v>
      </c>
      <c r="O35" s="99">
        <v>3.222</v>
      </c>
      <c r="P35" s="99">
        <v>4.9020000000000001</v>
      </c>
      <c r="Q35" s="99">
        <v>2.7490000000000001</v>
      </c>
      <c r="R35" s="99">
        <v>4.2149999999999999</v>
      </c>
      <c r="S35" s="99">
        <v>3.5310000000000001</v>
      </c>
      <c r="T35" s="99">
        <v>4.8220000000000001</v>
      </c>
      <c r="U35" s="99">
        <v>4.6890000000000001</v>
      </c>
      <c r="V35" s="99">
        <v>12.407999999999999</v>
      </c>
      <c r="W35" s="99">
        <v>6.024</v>
      </c>
      <c r="X35" s="99">
        <v>8</v>
      </c>
      <c r="Y35" s="99">
        <v>9.1999999999999993</v>
      </c>
      <c r="Z35" s="99">
        <v>10.1</v>
      </c>
      <c r="AA35" s="99">
        <v>11.3</v>
      </c>
      <c r="AB35" s="99">
        <v>13</v>
      </c>
      <c r="AC35" s="99">
        <v>12.64</v>
      </c>
      <c r="AD35" s="99">
        <v>13.541</v>
      </c>
      <c r="AE35" s="99">
        <v>15.835000000000001</v>
      </c>
      <c r="AF35" s="99">
        <v>14.792</v>
      </c>
      <c r="AG35" s="99">
        <v>13.692</v>
      </c>
      <c r="AH35" s="99">
        <v>13.739000000000001</v>
      </c>
      <c r="AI35" s="99">
        <v>10</v>
      </c>
      <c r="AJ35" s="99">
        <v>9.9879999999999995</v>
      </c>
      <c r="AK35" s="99">
        <v>9.4619999999999997</v>
      </c>
      <c r="AL35" s="99">
        <v>6.1159999999999997</v>
      </c>
      <c r="AM35" s="99">
        <v>4.7729999999999997</v>
      </c>
      <c r="AN35" s="99">
        <v>4.9050000000000002</v>
      </c>
      <c r="AO35" s="99">
        <v>2.7850000000000001</v>
      </c>
      <c r="AP35" s="99">
        <v>2.8410000000000002</v>
      </c>
      <c r="AQ35" s="394">
        <v>4.1859999999999999</v>
      </c>
      <c r="AR35" s="394">
        <v>2.0049999999999999</v>
      </c>
      <c r="AS35" s="394">
        <v>2.5510000000000002</v>
      </c>
      <c r="AT35" s="394">
        <v>2.1989999999999998</v>
      </c>
      <c r="AU35" s="394">
        <v>1.6679999999999999</v>
      </c>
      <c r="AV35" s="394">
        <v>1.8140000000000001</v>
      </c>
      <c r="AW35" s="394">
        <v>1.6160000000000001</v>
      </c>
      <c r="AX35" s="394">
        <v>1.3779999999999999</v>
      </c>
      <c r="AY35" s="394">
        <v>0.67400000000000004</v>
      </c>
    </row>
    <row r="36" spans="2:51" ht="6" customHeight="1">
      <c r="B36" s="71"/>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14"/>
      <c r="AG36" s="14"/>
      <c r="AH36" s="14"/>
      <c r="AI36" s="14">
        <v>0</v>
      </c>
      <c r="AJ36" s="14">
        <v>0</v>
      </c>
      <c r="AK36" s="14">
        <v>0</v>
      </c>
      <c r="AL36" s="14"/>
      <c r="AM36" s="14"/>
      <c r="AN36" s="14"/>
      <c r="AO36" s="14"/>
      <c r="AP36" s="14"/>
      <c r="AQ36" s="397"/>
      <c r="AR36" s="397"/>
      <c r="AS36" s="397"/>
      <c r="AT36" s="397"/>
      <c r="AU36" s="397"/>
      <c r="AV36" s="397"/>
      <c r="AW36" s="397"/>
      <c r="AX36" s="397"/>
      <c r="AY36" s="397"/>
    </row>
    <row r="37" spans="2:51" ht="12.75" customHeight="1">
      <c r="B37" s="56" t="s">
        <v>62</v>
      </c>
      <c r="C37" s="95" t="s">
        <v>60</v>
      </c>
      <c r="D37" s="95" t="s">
        <v>60</v>
      </c>
      <c r="E37" s="95" t="s">
        <v>60</v>
      </c>
      <c r="F37" s="95" t="s">
        <v>60</v>
      </c>
      <c r="G37" s="95" t="s">
        <v>60</v>
      </c>
      <c r="H37" s="95" t="s">
        <v>60</v>
      </c>
      <c r="I37" s="95" t="s">
        <v>60</v>
      </c>
      <c r="J37" s="95" t="s">
        <v>60</v>
      </c>
      <c r="K37" s="95" t="s">
        <v>60</v>
      </c>
      <c r="L37" s="95" t="s">
        <v>60</v>
      </c>
      <c r="M37" s="95" t="s">
        <v>60</v>
      </c>
      <c r="N37" s="95" t="s">
        <v>60</v>
      </c>
      <c r="O37" s="95" t="s">
        <v>60</v>
      </c>
      <c r="P37" s="95" t="s">
        <v>60</v>
      </c>
      <c r="Q37" s="95" t="s">
        <v>60</v>
      </c>
      <c r="R37" s="95" t="s">
        <v>60</v>
      </c>
      <c r="S37" s="95" t="s">
        <v>60</v>
      </c>
      <c r="T37" s="95" t="s">
        <v>60</v>
      </c>
      <c r="U37" s="95" t="s">
        <v>60</v>
      </c>
      <c r="V37" s="95" t="s">
        <v>60</v>
      </c>
      <c r="W37" s="95" t="s">
        <v>60</v>
      </c>
      <c r="X37" s="95" t="s">
        <v>60</v>
      </c>
      <c r="Y37" s="95" t="s">
        <v>60</v>
      </c>
      <c r="Z37" s="95" t="s">
        <v>60</v>
      </c>
      <c r="AA37" s="95" t="s">
        <v>60</v>
      </c>
      <c r="AB37" s="95" t="s">
        <v>60</v>
      </c>
      <c r="AC37" s="95" t="s">
        <v>60</v>
      </c>
      <c r="AD37" s="95" t="s">
        <v>60</v>
      </c>
      <c r="AE37" s="95" t="s">
        <v>60</v>
      </c>
      <c r="AF37" s="95" t="s">
        <v>60</v>
      </c>
      <c r="AG37" s="95">
        <v>0.23899999999999999</v>
      </c>
      <c r="AH37" s="95">
        <v>10.513</v>
      </c>
      <c r="AI37" s="95">
        <v>34.374000000000002</v>
      </c>
      <c r="AJ37" s="95">
        <v>11.419</v>
      </c>
      <c r="AK37" s="95">
        <v>70.498999999999995</v>
      </c>
      <c r="AL37" s="95">
        <v>16.625</v>
      </c>
      <c r="AM37" s="95">
        <v>48.377000000000002</v>
      </c>
      <c r="AN37" s="95">
        <v>15.359</v>
      </c>
      <c r="AO37" s="95">
        <v>8.2959999999999994</v>
      </c>
      <c r="AP37" s="95">
        <v>18.417000000000002</v>
      </c>
      <c r="AQ37" s="393">
        <v>26.201000000000001</v>
      </c>
      <c r="AR37" s="393">
        <v>9.41</v>
      </c>
      <c r="AS37" s="393">
        <v>29.056999999999999</v>
      </c>
      <c r="AT37" s="393">
        <v>11.38</v>
      </c>
      <c r="AU37" s="393">
        <v>13.946999999999999</v>
      </c>
      <c r="AV37" s="393">
        <v>22.853999999999999</v>
      </c>
      <c r="AW37" s="393">
        <v>16.399000000000001</v>
      </c>
      <c r="AX37" s="393">
        <v>95.783000000000001</v>
      </c>
      <c r="AY37" s="393">
        <v>66.067999999999998</v>
      </c>
    </row>
    <row r="38" spans="2:51" ht="6" customHeight="1"/>
    <row r="39" spans="2:51" ht="3" customHeight="1">
      <c r="B39" s="433"/>
      <c r="C39" s="433"/>
      <c r="D39" s="433"/>
      <c r="E39" s="433"/>
      <c r="F39" s="433"/>
      <c r="G39" s="433"/>
      <c r="H39" s="433"/>
      <c r="I39" s="433"/>
      <c r="J39" s="433"/>
      <c r="K39" s="433"/>
      <c r="L39" s="433"/>
      <c r="M39" s="433"/>
      <c r="N39" s="433"/>
      <c r="O39" s="433"/>
      <c r="P39" s="433"/>
      <c r="Q39" s="433"/>
      <c r="R39" s="433"/>
      <c r="S39" s="433"/>
      <c r="T39" s="433"/>
      <c r="U39" s="433"/>
      <c r="V39" s="433"/>
      <c r="W39" s="433"/>
      <c r="X39" s="433"/>
      <c r="Y39" s="433"/>
      <c r="Z39" s="433"/>
      <c r="AA39" s="433"/>
      <c r="AB39" s="433"/>
      <c r="AC39" s="433"/>
      <c r="AD39" s="433"/>
      <c r="AE39" s="433"/>
      <c r="AF39" s="433"/>
      <c r="AG39" s="433"/>
      <c r="AH39" s="433"/>
      <c r="AI39" s="433"/>
      <c r="AJ39" s="433"/>
      <c r="AK39" s="433"/>
      <c r="AL39" s="433"/>
      <c r="AM39" s="433"/>
      <c r="AN39" s="433"/>
      <c r="AO39" s="433"/>
      <c r="AP39" s="433"/>
      <c r="AQ39" s="433"/>
      <c r="AR39" s="433"/>
      <c r="AS39" s="433"/>
      <c r="AT39" s="433"/>
      <c r="AU39" s="433"/>
      <c r="AV39" s="433"/>
      <c r="AW39" s="433"/>
      <c r="AX39" s="433"/>
      <c r="AY39" s="433"/>
    </row>
    <row r="40" spans="2:51" s="32" customFormat="1" ht="16.5" customHeight="1">
      <c r="B40" s="862" t="s">
        <v>562</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c r="AI40" s="862"/>
      <c r="AJ40" s="862"/>
      <c r="AK40" s="862"/>
      <c r="AL40" s="862"/>
      <c r="AM40" s="862"/>
      <c r="AN40" s="862"/>
      <c r="AO40" s="862"/>
      <c r="AP40" s="862"/>
      <c r="AQ40" s="862"/>
      <c r="AR40" s="862"/>
      <c r="AS40" s="862"/>
      <c r="AT40" s="862"/>
      <c r="AU40" s="862"/>
      <c r="AV40" s="862"/>
      <c r="AW40" s="862"/>
      <c r="AX40" s="862"/>
      <c r="AY40" s="862"/>
    </row>
    <row r="41" spans="2:51" s="32" customFormat="1" ht="11.25" customHeight="1">
      <c r="B41" s="200" t="s">
        <v>110</v>
      </c>
    </row>
    <row r="42" spans="2:51" s="32" customFormat="1" ht="11.25" customHeight="1">
      <c r="B42" s="862" t="s">
        <v>460</v>
      </c>
      <c r="C42" s="862"/>
      <c r="D42" s="862"/>
      <c r="E42" s="862"/>
      <c r="F42" s="862"/>
      <c r="G42" s="862"/>
      <c r="H42" s="862"/>
      <c r="I42" s="862"/>
      <c r="J42" s="862"/>
      <c r="K42" s="862"/>
      <c r="L42" s="862"/>
      <c r="M42" s="862"/>
      <c r="N42" s="862"/>
      <c r="O42" s="862"/>
      <c r="P42" s="862"/>
      <c r="Q42" s="862"/>
      <c r="R42" s="862"/>
      <c r="S42" s="862"/>
      <c r="T42" s="862"/>
      <c r="U42" s="862"/>
      <c r="V42" s="862"/>
      <c r="W42" s="862"/>
      <c r="X42" s="862"/>
      <c r="Y42" s="862"/>
      <c r="Z42" s="862"/>
      <c r="AA42" s="862"/>
      <c r="AB42" s="862"/>
      <c r="AC42" s="862"/>
      <c r="AD42" s="862"/>
      <c r="AE42" s="862"/>
      <c r="AF42" s="862"/>
      <c r="AG42" s="862"/>
      <c r="AH42" s="862"/>
      <c r="AI42" s="862"/>
      <c r="AJ42" s="862"/>
      <c r="AK42" s="862"/>
      <c r="AL42" s="862"/>
      <c r="AM42" s="862"/>
      <c r="AN42" s="862"/>
      <c r="AO42" s="862"/>
      <c r="AP42" s="862"/>
      <c r="AQ42" s="862"/>
      <c r="AR42" s="862"/>
      <c r="AS42" s="862"/>
      <c r="AT42" s="862"/>
      <c r="AU42" s="862"/>
      <c r="AV42" s="862"/>
      <c r="AW42" s="862"/>
      <c r="AX42" s="862"/>
      <c r="AY42" s="862"/>
    </row>
    <row r="43" spans="2:51" s="32" customFormat="1" ht="11.25" customHeight="1">
      <c r="B43" s="862" t="s">
        <v>397</v>
      </c>
      <c r="C43" s="862"/>
      <c r="D43" s="862"/>
      <c r="E43" s="862"/>
      <c r="F43" s="862"/>
      <c r="G43" s="862"/>
      <c r="H43" s="862"/>
      <c r="I43" s="862"/>
      <c r="J43" s="862"/>
      <c r="K43" s="862"/>
      <c r="L43" s="862"/>
      <c r="M43" s="862"/>
      <c r="N43" s="862"/>
      <c r="O43" s="862"/>
      <c r="P43" s="862"/>
      <c r="Q43" s="862"/>
      <c r="R43" s="862"/>
      <c r="S43" s="862"/>
      <c r="T43" s="862"/>
      <c r="U43" s="862"/>
      <c r="V43" s="862"/>
      <c r="W43" s="862"/>
      <c r="X43" s="862"/>
      <c r="Y43" s="862"/>
      <c r="Z43" s="862"/>
      <c r="AA43" s="862"/>
      <c r="AB43" s="862"/>
      <c r="AC43" s="862"/>
      <c r="AD43" s="862"/>
      <c r="AE43" s="862"/>
      <c r="AF43" s="862"/>
      <c r="AG43" s="862"/>
      <c r="AH43" s="862"/>
      <c r="AI43" s="862"/>
      <c r="AJ43" s="862"/>
      <c r="AK43" s="862"/>
      <c r="AL43" s="862"/>
      <c r="AM43" s="862"/>
      <c r="AN43" s="862"/>
      <c r="AO43" s="862"/>
      <c r="AP43" s="862"/>
      <c r="AQ43" s="862"/>
      <c r="AR43" s="862"/>
      <c r="AS43" s="862"/>
      <c r="AT43" s="862"/>
      <c r="AU43" s="862"/>
      <c r="AV43" s="862"/>
      <c r="AW43" s="862"/>
      <c r="AX43" s="862"/>
      <c r="AY43" s="862"/>
    </row>
  </sheetData>
  <mergeCells count="6">
    <mergeCell ref="B43:AY43"/>
    <mergeCell ref="B1:AY1"/>
    <mergeCell ref="B4:B5"/>
    <mergeCell ref="C4:AX4"/>
    <mergeCell ref="B40:AY40"/>
    <mergeCell ref="B42:AY42"/>
  </mergeCells>
  <phoneticPr fontId="2" type="noConversion"/>
  <conditionalFormatting sqref="AP3:AR3">
    <cfRule type="cellIs" dxfId="10" priority="2" stopIfTrue="1" operator="equal">
      <formula>0</formula>
    </cfRule>
  </conditionalFormatting>
  <conditionalFormatting sqref="AW3:AY3 B40">
    <cfRule type="cellIs" dxfId="9" priority="3" stopIfTrue="1" operator="equal">
      <formula>0</formula>
    </cfRule>
  </conditionalFormatting>
  <hyperlinks>
    <hyperlink ref="BA2" location="Indice!A1" tooltip="(voltar ao índice)" display="Indice!A1" xr:uid="{3F288327-7E55-43BA-B802-22752BB3E813}"/>
  </hyperlinks>
  <printOptions horizontalCentered="1"/>
  <pageMargins left="7.874015748031496E-2" right="7.874015748031496E-2" top="0.6692913385826772" bottom="0.47244094488188981" header="0" footer="0"/>
  <pageSetup paperSize="9" scale="57" fitToWidth="2" fitToHeight="2"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F6EB-9450-4C92-B2BE-D0CEF650591C}">
  <sheetPr>
    <pageSetUpPr fitToPage="1"/>
  </sheetPr>
  <dimension ref="B1:AF81"/>
  <sheetViews>
    <sheetView showGridLines="0" zoomScaleNormal="100" workbookViewId="0">
      <pane xSplit="2" ySplit="5" topLeftCell="C6" activePane="bottomRight" state="frozen"/>
      <selection activeCell="B37" sqref="B37:K37"/>
      <selection pane="topRight" activeCell="B37" sqref="B37:K37"/>
      <selection pane="bottomLeft" activeCell="B37" sqref="B37:K37"/>
      <selection pane="bottomRight"/>
    </sheetView>
  </sheetViews>
  <sheetFormatPr defaultColWidth="9.15234375" defaultRowHeight="10.3"/>
  <cols>
    <col min="1" max="1" width="6.69140625" style="33" customWidth="1"/>
    <col min="2" max="2" width="30.69140625" style="33" customWidth="1"/>
    <col min="3" max="30" width="9.15234375" style="33"/>
    <col min="31" max="31" width="6.69140625" style="33" customWidth="1"/>
    <col min="32" max="32" width="14.53515625" style="33" bestFit="1" customWidth="1"/>
    <col min="33" max="16384" width="9.15234375" style="33"/>
  </cols>
  <sheetData>
    <row r="1" spans="2:32" ht="16.5" customHeight="1">
      <c r="B1" s="863" t="s">
        <v>999</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row>
    <row r="2" spans="2:32" ht="16.5" customHeight="1">
      <c r="B2" s="926"/>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6"/>
      <c r="AC2" s="926"/>
      <c r="AD2" s="926"/>
      <c r="AF2" s="434" t="s">
        <v>826</v>
      </c>
    </row>
    <row r="3" spans="2:32" s="44" customFormat="1" ht="16.5" customHeight="1">
      <c r="B3" s="51"/>
      <c r="C3" s="32"/>
      <c r="D3" s="32"/>
      <c r="E3" s="32"/>
      <c r="F3" s="32"/>
      <c r="G3" s="32"/>
      <c r="H3" s="32"/>
      <c r="J3" s="32"/>
      <c r="K3" s="203"/>
      <c r="AD3" s="53" t="s">
        <v>56</v>
      </c>
    </row>
    <row r="4" spans="2:32" ht="18.75" customHeight="1">
      <c r="B4" s="864" t="s">
        <v>8</v>
      </c>
      <c r="C4" s="907" t="s">
        <v>9</v>
      </c>
      <c r="D4" s="907"/>
      <c r="E4" s="907"/>
      <c r="F4" s="907"/>
      <c r="G4" s="907"/>
      <c r="H4" s="907"/>
      <c r="I4" s="907"/>
      <c r="J4" s="907"/>
      <c r="K4" s="907"/>
      <c r="L4" s="907"/>
      <c r="M4" s="907"/>
      <c r="N4" s="907"/>
      <c r="O4" s="907"/>
      <c r="P4" s="907"/>
      <c r="Q4" s="907"/>
      <c r="R4" s="907"/>
      <c r="S4" s="907"/>
      <c r="T4" s="907"/>
      <c r="U4" s="907"/>
      <c r="V4" s="907"/>
      <c r="W4" s="907"/>
      <c r="X4" s="907"/>
      <c r="Y4" s="907"/>
      <c r="Z4" s="907"/>
      <c r="AA4" s="907"/>
      <c r="AB4" s="907"/>
      <c r="AC4" s="907"/>
      <c r="AD4" s="867"/>
    </row>
    <row r="5" spans="2:32"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t="s">
        <v>142</v>
      </c>
      <c r="T5" s="452" t="s">
        <v>143</v>
      </c>
      <c r="U5" s="452" t="s">
        <v>144</v>
      </c>
      <c r="V5" s="452" t="s">
        <v>145</v>
      </c>
      <c r="W5" s="452" t="s">
        <v>146</v>
      </c>
      <c r="X5" s="452">
        <v>1997</v>
      </c>
      <c r="Y5" s="452">
        <v>1998</v>
      </c>
      <c r="Z5" s="452">
        <v>1999</v>
      </c>
      <c r="AA5" s="452">
        <v>2000</v>
      </c>
      <c r="AB5" s="452">
        <v>2001</v>
      </c>
      <c r="AC5" s="452">
        <v>2002</v>
      </c>
      <c r="AD5" s="453">
        <v>2003</v>
      </c>
    </row>
    <row r="6" spans="2:32" ht="6" customHeight="1">
      <c r="B6" s="7"/>
      <c r="C6" s="93"/>
      <c r="D6" s="93"/>
      <c r="E6" s="92"/>
      <c r="F6" s="92"/>
      <c r="G6" s="93"/>
      <c r="H6" s="92"/>
      <c r="I6" s="92"/>
      <c r="J6" s="93"/>
      <c r="K6" s="93"/>
      <c r="L6" s="92"/>
      <c r="M6" s="92"/>
      <c r="N6" s="31"/>
      <c r="O6" s="92"/>
      <c r="P6" s="93"/>
      <c r="Q6" s="48"/>
      <c r="R6" s="48"/>
      <c r="S6" s="103"/>
      <c r="T6" s="103"/>
      <c r="U6" s="103"/>
      <c r="V6" s="103"/>
      <c r="W6" s="103"/>
      <c r="X6" s="92"/>
      <c r="Y6" s="92"/>
      <c r="Z6" s="31"/>
      <c r="AA6" s="48"/>
      <c r="AB6" s="48"/>
      <c r="AC6" s="48"/>
      <c r="AD6" s="48"/>
    </row>
    <row r="7" spans="2:32">
      <c r="B7" s="23" t="s">
        <v>61</v>
      </c>
      <c r="C7" s="7"/>
      <c r="D7" s="7"/>
      <c r="E7" s="7"/>
      <c r="F7" s="7"/>
      <c r="G7" s="7"/>
      <c r="H7" s="7"/>
      <c r="I7" s="7"/>
      <c r="J7" s="7"/>
      <c r="K7" s="7"/>
      <c r="L7" s="7"/>
      <c r="M7" s="7"/>
      <c r="N7" s="4"/>
      <c r="O7" s="7"/>
      <c r="P7" s="7"/>
      <c r="X7" s="7"/>
      <c r="Y7" s="7"/>
      <c r="Z7" s="4"/>
      <c r="AA7" s="62"/>
    </row>
    <row r="8" spans="2:32">
      <c r="B8" s="81" t="s">
        <v>5</v>
      </c>
      <c r="C8" s="104">
        <v>662.89599999999996</v>
      </c>
      <c r="D8" s="104">
        <v>732.59199999999998</v>
      </c>
      <c r="E8" s="104">
        <v>780.81500000000005</v>
      </c>
      <c r="F8" s="104">
        <v>902.85500000000002</v>
      </c>
      <c r="G8" s="104">
        <v>727.65899999999988</v>
      </c>
      <c r="H8" s="104">
        <v>753.31900000000007</v>
      </c>
      <c r="I8" s="104">
        <v>826.52699999999993</v>
      </c>
      <c r="J8" s="104">
        <v>857.05600000000004</v>
      </c>
      <c r="K8" s="104">
        <v>775.87100000000009</v>
      </c>
      <c r="L8" s="104">
        <v>803.65400000000011</v>
      </c>
      <c r="M8" s="104">
        <v>873.25</v>
      </c>
      <c r="N8" s="104">
        <v>1027.028</v>
      </c>
      <c r="O8" s="104">
        <v>1189.848</v>
      </c>
      <c r="P8" s="104">
        <v>1192.1790000000001</v>
      </c>
      <c r="Q8" s="104">
        <v>2190.9</v>
      </c>
      <c r="R8" s="104">
        <v>1387.4</v>
      </c>
      <c r="S8" s="104">
        <v>1532.9</v>
      </c>
      <c r="T8" s="104">
        <v>1619.3</v>
      </c>
      <c r="U8" s="104">
        <v>1829.7</v>
      </c>
      <c r="V8" s="104">
        <v>2068.4</v>
      </c>
      <c r="W8" s="104">
        <v>2289.8000000000002</v>
      </c>
      <c r="X8" s="104">
        <v>2474.2600000000002</v>
      </c>
      <c r="Y8" s="104">
        <v>2603.6179999999999</v>
      </c>
      <c r="Z8" s="104">
        <v>2462.34</v>
      </c>
      <c r="AA8" s="104">
        <v>2062.94</v>
      </c>
      <c r="AB8" s="104">
        <v>2443.9040000000005</v>
      </c>
      <c r="AC8" s="104">
        <v>2458.2860000000001</v>
      </c>
      <c r="AD8" s="104">
        <v>2357.0920000000001</v>
      </c>
    </row>
    <row r="9" spans="2:32" s="60" customFormat="1" ht="15" customHeight="1">
      <c r="B9" s="97" t="s">
        <v>57</v>
      </c>
      <c r="C9" s="104">
        <v>133.04599999999999</v>
      </c>
      <c r="D9" s="104">
        <v>160.81699999999998</v>
      </c>
      <c r="E9" s="104">
        <v>170.09</v>
      </c>
      <c r="F9" s="104">
        <v>180.28700000000001</v>
      </c>
      <c r="G9" s="104">
        <v>176.87299999999999</v>
      </c>
      <c r="H9" s="104">
        <v>200.66200000000001</v>
      </c>
      <c r="I9" s="104">
        <v>184.09</v>
      </c>
      <c r="J9" s="104">
        <v>172.49200000000002</v>
      </c>
      <c r="K9" s="104">
        <v>182.45599999999999</v>
      </c>
      <c r="L9" s="104">
        <v>200.64500000000001</v>
      </c>
      <c r="M9" s="104">
        <v>206.554</v>
      </c>
      <c r="N9" s="104">
        <v>226.64599999999999</v>
      </c>
      <c r="O9" s="104">
        <v>258.77799999999996</v>
      </c>
      <c r="P9" s="104">
        <v>270.36500000000001</v>
      </c>
      <c r="Q9" s="104" t="s">
        <v>60</v>
      </c>
      <c r="R9" s="104" t="s">
        <v>60</v>
      </c>
      <c r="S9" s="104">
        <v>311</v>
      </c>
      <c r="T9" s="104">
        <v>327</v>
      </c>
      <c r="U9" s="104">
        <v>346</v>
      </c>
      <c r="V9" s="104">
        <v>394</v>
      </c>
      <c r="W9" s="104">
        <v>422</v>
      </c>
      <c r="X9" s="104">
        <v>454.29300000000006</v>
      </c>
      <c r="Y9" s="104">
        <v>506.214</v>
      </c>
      <c r="Z9" s="104">
        <v>554.65800000000002</v>
      </c>
      <c r="AA9" s="104">
        <v>524.029</v>
      </c>
      <c r="AB9" s="104">
        <v>512.36300000000006</v>
      </c>
      <c r="AC9" s="104">
        <v>519.98699999999997</v>
      </c>
      <c r="AD9" s="104">
        <v>532.49699999999996</v>
      </c>
    </row>
    <row r="10" spans="2:32" ht="15" customHeight="1">
      <c r="B10" s="98" t="s">
        <v>541</v>
      </c>
      <c r="C10" s="105">
        <v>40.497999999999998</v>
      </c>
      <c r="D10" s="105">
        <v>31.164000000000001</v>
      </c>
      <c r="E10" s="105">
        <v>40.305</v>
      </c>
      <c r="F10" s="105">
        <v>31.108000000000001</v>
      </c>
      <c r="G10" s="105">
        <v>20.411000000000001</v>
      </c>
      <c r="H10" s="105">
        <v>9.2230000000000008</v>
      </c>
      <c r="I10" s="105">
        <v>7.7679999999999998</v>
      </c>
      <c r="J10" s="105">
        <v>9.2639999999999993</v>
      </c>
      <c r="K10" s="105">
        <v>10.138</v>
      </c>
      <c r="L10" s="105">
        <v>12.837</v>
      </c>
      <c r="M10" s="105">
        <v>8.3000000000000007</v>
      </c>
      <c r="N10" s="105">
        <v>13.412000000000001</v>
      </c>
      <c r="O10" s="105">
        <v>13.670999999999999</v>
      </c>
      <c r="P10" s="105">
        <v>9.3580000000000005</v>
      </c>
      <c r="Q10" s="105" t="s">
        <v>60</v>
      </c>
      <c r="R10" s="105" t="s">
        <v>60</v>
      </c>
      <c r="S10" s="105">
        <v>4</v>
      </c>
      <c r="T10" s="105">
        <v>6</v>
      </c>
      <c r="U10" s="105">
        <v>8</v>
      </c>
      <c r="V10" s="105">
        <v>9</v>
      </c>
      <c r="W10" s="105">
        <v>10</v>
      </c>
      <c r="X10" s="105">
        <v>9.8209999999999997</v>
      </c>
      <c r="Y10" s="105">
        <v>2.0659999999999998</v>
      </c>
      <c r="Z10" s="105">
        <v>0.29399999999999998</v>
      </c>
      <c r="AA10" s="105">
        <v>1.492</v>
      </c>
      <c r="AB10" s="105">
        <v>9.5000000000000001E-2</v>
      </c>
      <c r="AC10" s="105">
        <v>0.39500000000000002</v>
      </c>
      <c r="AD10" s="105">
        <v>1.423</v>
      </c>
    </row>
    <row r="11" spans="2:32" ht="15" customHeight="1">
      <c r="B11" s="98" t="s">
        <v>542</v>
      </c>
      <c r="C11" s="105">
        <v>89.066000000000003</v>
      </c>
      <c r="D11" s="105">
        <v>117.274</v>
      </c>
      <c r="E11" s="105">
        <v>116.491</v>
      </c>
      <c r="F11" s="105">
        <v>134.102</v>
      </c>
      <c r="G11" s="105">
        <v>140.43899999999999</v>
      </c>
      <c r="H11" s="105">
        <v>163.495</v>
      </c>
      <c r="I11" s="105">
        <v>142.559</v>
      </c>
      <c r="J11" s="105">
        <v>129.55600000000001</v>
      </c>
      <c r="K11" s="105">
        <v>138.01599999999999</v>
      </c>
      <c r="L11" s="105">
        <v>150.73400000000001</v>
      </c>
      <c r="M11" s="105">
        <v>159.03</v>
      </c>
      <c r="N11" s="105">
        <v>184.71199999999999</v>
      </c>
      <c r="O11" s="105">
        <v>202.79</v>
      </c>
      <c r="P11" s="105">
        <v>201.39699999999999</v>
      </c>
      <c r="Q11" s="105" t="s">
        <v>60</v>
      </c>
      <c r="R11" s="105" t="s">
        <v>60</v>
      </c>
      <c r="S11" s="105">
        <v>257</v>
      </c>
      <c r="T11" s="105">
        <v>266</v>
      </c>
      <c r="U11" s="105">
        <v>272</v>
      </c>
      <c r="V11" s="105">
        <v>283</v>
      </c>
      <c r="W11" s="105">
        <v>303</v>
      </c>
      <c r="X11" s="105">
        <v>332.94600000000003</v>
      </c>
      <c r="Y11" s="105">
        <v>382.74900000000002</v>
      </c>
      <c r="Z11" s="105">
        <v>438.423</v>
      </c>
      <c r="AA11" s="105">
        <v>408.59800000000001</v>
      </c>
      <c r="AB11" s="105">
        <v>428.30599999999998</v>
      </c>
      <c r="AC11" s="105">
        <v>437.78300000000002</v>
      </c>
      <c r="AD11" s="105">
        <v>445.327</v>
      </c>
    </row>
    <row r="12" spans="2:32" ht="15" customHeight="1">
      <c r="B12" s="98" t="s">
        <v>543</v>
      </c>
      <c r="C12" s="105">
        <v>3.4820000000000002</v>
      </c>
      <c r="D12" s="105">
        <v>12.379</v>
      </c>
      <c r="E12" s="105">
        <v>13.294</v>
      </c>
      <c r="F12" s="105">
        <v>15.077</v>
      </c>
      <c r="G12" s="105">
        <v>16.023</v>
      </c>
      <c r="H12" s="105">
        <v>27.943999999999999</v>
      </c>
      <c r="I12" s="105">
        <v>33.762999999999998</v>
      </c>
      <c r="J12" s="105">
        <v>33.671999999999997</v>
      </c>
      <c r="K12" s="105">
        <v>34.302</v>
      </c>
      <c r="L12" s="105">
        <v>37.073999999999998</v>
      </c>
      <c r="M12" s="105">
        <v>39.223999999999997</v>
      </c>
      <c r="N12" s="105">
        <v>28.521999999999998</v>
      </c>
      <c r="O12" s="105">
        <v>42.317</v>
      </c>
      <c r="P12" s="105">
        <v>59.61</v>
      </c>
      <c r="Q12" s="105" t="s">
        <v>60</v>
      </c>
      <c r="R12" s="105" t="s">
        <v>60</v>
      </c>
      <c r="S12" s="105">
        <v>50</v>
      </c>
      <c r="T12" s="105">
        <v>55</v>
      </c>
      <c r="U12" s="105">
        <v>66</v>
      </c>
      <c r="V12" s="105">
        <v>102</v>
      </c>
      <c r="W12" s="105">
        <v>109</v>
      </c>
      <c r="X12" s="105">
        <v>111.526</v>
      </c>
      <c r="Y12" s="105">
        <v>121.399</v>
      </c>
      <c r="Z12" s="105">
        <v>115.941</v>
      </c>
      <c r="AA12" s="105">
        <v>113.93899999999999</v>
      </c>
      <c r="AB12" s="105">
        <v>83.962000000000003</v>
      </c>
      <c r="AC12" s="105">
        <v>81.808999999999997</v>
      </c>
      <c r="AD12" s="105">
        <v>85.747</v>
      </c>
    </row>
    <row r="13" spans="2:32" ht="6" customHeight="1">
      <c r="B13" s="57"/>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row>
    <row r="14" spans="2:32" s="60" customFormat="1" ht="15" customHeight="1">
      <c r="B14" s="97" t="s">
        <v>58</v>
      </c>
      <c r="C14" s="104">
        <v>529.85</v>
      </c>
      <c r="D14" s="104">
        <v>571.875</v>
      </c>
      <c r="E14" s="104">
        <v>610.72500000000002</v>
      </c>
      <c r="F14" s="104">
        <v>722.5680000000001</v>
      </c>
      <c r="G14" s="104">
        <v>550.78599999999994</v>
      </c>
      <c r="H14" s="104">
        <v>552.65700000000004</v>
      </c>
      <c r="I14" s="104">
        <v>642.4369999999999</v>
      </c>
      <c r="J14" s="104">
        <v>684.56400000000008</v>
      </c>
      <c r="K14" s="104">
        <v>593.41499999999996</v>
      </c>
      <c r="L14" s="104">
        <v>603.00900000000013</v>
      </c>
      <c r="M14" s="104">
        <v>666.69600000000003</v>
      </c>
      <c r="N14" s="104">
        <v>800.38199999999995</v>
      </c>
      <c r="O14" s="104">
        <v>931.07</v>
      </c>
      <c r="P14" s="104">
        <v>921.81399999999996</v>
      </c>
      <c r="Q14" s="104" t="s">
        <v>60</v>
      </c>
      <c r="R14" s="104" t="s">
        <v>60</v>
      </c>
      <c r="S14" s="104">
        <v>1222</v>
      </c>
      <c r="T14" s="104">
        <v>1292.3</v>
      </c>
      <c r="U14" s="104">
        <v>1483.7</v>
      </c>
      <c r="V14" s="104">
        <v>1674.4</v>
      </c>
      <c r="W14" s="104">
        <v>1867.8</v>
      </c>
      <c r="X14" s="104">
        <v>2019.9670000000001</v>
      </c>
      <c r="Y14" s="104">
        <v>2097.404</v>
      </c>
      <c r="Z14" s="104">
        <v>1907.682</v>
      </c>
      <c r="AA14" s="104">
        <v>1538.9109999999998</v>
      </c>
      <c r="AB14" s="104">
        <v>1931.5410000000002</v>
      </c>
      <c r="AC14" s="104">
        <v>1938.299</v>
      </c>
      <c r="AD14" s="104">
        <v>1824.595</v>
      </c>
    </row>
    <row r="15" spans="2:32" ht="15" customHeight="1">
      <c r="B15" s="98" t="s">
        <v>541</v>
      </c>
      <c r="C15" s="105">
        <v>104.364</v>
      </c>
      <c r="D15" s="105">
        <v>81.492999999999995</v>
      </c>
      <c r="E15" s="105">
        <v>129.89500000000001</v>
      </c>
      <c r="F15" s="105">
        <v>108.099</v>
      </c>
      <c r="G15" s="105">
        <v>45.204000000000001</v>
      </c>
      <c r="H15" s="105">
        <v>18.88</v>
      </c>
      <c r="I15" s="105">
        <v>4.2130000000000001</v>
      </c>
      <c r="J15" s="105">
        <v>19.701000000000001</v>
      </c>
      <c r="K15" s="105">
        <v>19.867999999999999</v>
      </c>
      <c r="L15" s="105">
        <v>7.5229999999999997</v>
      </c>
      <c r="M15" s="105">
        <v>13.321999999999999</v>
      </c>
      <c r="N15" s="105">
        <v>50.293999999999997</v>
      </c>
      <c r="O15" s="105">
        <v>91.912999999999997</v>
      </c>
      <c r="P15" s="105">
        <v>83.24</v>
      </c>
      <c r="Q15" s="105" t="s">
        <v>60</v>
      </c>
      <c r="R15" s="105" t="s">
        <v>60</v>
      </c>
      <c r="S15" s="105">
        <v>104</v>
      </c>
      <c r="T15" s="105">
        <v>118</v>
      </c>
      <c r="U15" s="105">
        <v>92</v>
      </c>
      <c r="V15" s="105">
        <v>117</v>
      </c>
      <c r="W15" s="105">
        <v>74</v>
      </c>
      <c r="X15" s="105">
        <v>13.904</v>
      </c>
      <c r="Y15" s="105">
        <v>8.9550000000000001</v>
      </c>
      <c r="Z15" s="105">
        <v>12.281000000000001</v>
      </c>
      <c r="AA15" s="105">
        <v>14.648</v>
      </c>
      <c r="AB15" s="105">
        <v>4.1120000000000001</v>
      </c>
      <c r="AC15" s="105">
        <v>1.2130000000000001</v>
      </c>
      <c r="AD15" s="105">
        <v>7.681</v>
      </c>
    </row>
    <row r="16" spans="2:32" ht="15" customHeight="1">
      <c r="B16" s="98" t="s">
        <v>542</v>
      </c>
      <c r="C16" s="105">
        <v>425.14299999999997</v>
      </c>
      <c r="D16" s="105">
        <v>488.99599999999998</v>
      </c>
      <c r="E16" s="105">
        <v>479.51799999999997</v>
      </c>
      <c r="F16" s="105">
        <v>613.99</v>
      </c>
      <c r="G16" s="105">
        <v>503.25900000000001</v>
      </c>
      <c r="H16" s="105">
        <v>531.298</v>
      </c>
      <c r="I16" s="105">
        <v>634.75599999999997</v>
      </c>
      <c r="J16" s="105">
        <v>661.58</v>
      </c>
      <c r="K16" s="105">
        <v>569.34500000000003</v>
      </c>
      <c r="L16" s="105">
        <v>591.46900000000005</v>
      </c>
      <c r="M16" s="105">
        <v>649.76700000000005</v>
      </c>
      <c r="N16" s="105">
        <v>746.77</v>
      </c>
      <c r="O16" s="105">
        <v>834.78</v>
      </c>
      <c r="P16" s="105">
        <v>832.69899999999996</v>
      </c>
      <c r="Q16" s="105" t="s">
        <v>60</v>
      </c>
      <c r="R16" s="105" t="s">
        <v>60</v>
      </c>
      <c r="S16" s="105">
        <v>1111</v>
      </c>
      <c r="T16" s="105">
        <v>1163.3</v>
      </c>
      <c r="U16" s="105">
        <v>1381.7</v>
      </c>
      <c r="V16" s="105">
        <v>1545.4</v>
      </c>
      <c r="W16" s="105">
        <v>1778.8</v>
      </c>
      <c r="X16" s="105">
        <v>1992.308</v>
      </c>
      <c r="Y16" s="105">
        <v>2073.1979999999999</v>
      </c>
      <c r="Z16" s="105">
        <v>1881.164</v>
      </c>
      <c r="AA16" s="105">
        <v>1508.194</v>
      </c>
      <c r="AB16" s="105">
        <v>1910.6010000000001</v>
      </c>
      <c r="AC16" s="105">
        <v>1921.2809999999999</v>
      </c>
      <c r="AD16" s="105">
        <v>1801.0340000000001</v>
      </c>
    </row>
    <row r="17" spans="2:30" ht="15" customHeight="1">
      <c r="B17" s="98" t="s">
        <v>543</v>
      </c>
      <c r="C17" s="105">
        <v>0.443</v>
      </c>
      <c r="D17" s="105">
        <v>1.3859999999999999</v>
      </c>
      <c r="E17" s="105">
        <v>1.3120000000000001</v>
      </c>
      <c r="F17" s="106">
        <v>0.47899999999999998</v>
      </c>
      <c r="G17" s="105">
        <v>2.323</v>
      </c>
      <c r="H17" s="105">
        <v>2.4790000000000001</v>
      </c>
      <c r="I17" s="105">
        <v>3.468</v>
      </c>
      <c r="J17" s="106">
        <v>3.2829999999999999</v>
      </c>
      <c r="K17" s="105">
        <v>4.202</v>
      </c>
      <c r="L17" s="105">
        <v>4.0170000000000003</v>
      </c>
      <c r="M17" s="106">
        <v>3.6070000000000002</v>
      </c>
      <c r="N17" s="105">
        <v>3.3180000000000001</v>
      </c>
      <c r="O17" s="105">
        <v>4.3769999999999998</v>
      </c>
      <c r="P17" s="105">
        <v>5.875</v>
      </c>
      <c r="Q17" s="106" t="s">
        <v>60</v>
      </c>
      <c r="R17" s="105" t="s">
        <v>60</v>
      </c>
      <c r="S17" s="105">
        <v>7</v>
      </c>
      <c r="T17" s="106">
        <v>11</v>
      </c>
      <c r="U17" s="105">
        <v>10</v>
      </c>
      <c r="V17" s="105">
        <v>12</v>
      </c>
      <c r="W17" s="105">
        <v>15</v>
      </c>
      <c r="X17" s="106">
        <v>13.755000000000001</v>
      </c>
      <c r="Y17" s="105">
        <v>15.250999999999999</v>
      </c>
      <c r="Z17" s="105">
        <v>14.237</v>
      </c>
      <c r="AA17" s="106">
        <v>16.068999999999999</v>
      </c>
      <c r="AB17" s="105">
        <v>16.827999999999999</v>
      </c>
      <c r="AC17" s="105">
        <v>15.805</v>
      </c>
      <c r="AD17" s="105">
        <v>15.88</v>
      </c>
    </row>
    <row r="18" spans="2:30">
      <c r="B18" s="23" t="s">
        <v>48</v>
      </c>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row>
    <row r="19" spans="2:30">
      <c r="B19" s="81" t="s">
        <v>5</v>
      </c>
      <c r="C19" s="104">
        <v>11.048000000000002</v>
      </c>
      <c r="D19" s="104">
        <v>24.643999999999998</v>
      </c>
      <c r="E19" s="104">
        <v>28.148999999999997</v>
      </c>
      <c r="F19" s="104">
        <v>34.825000000000003</v>
      </c>
      <c r="G19" s="104">
        <v>30.021000000000001</v>
      </c>
      <c r="H19" s="104">
        <v>35.514000000000003</v>
      </c>
      <c r="I19" s="104">
        <v>41.328000000000003</v>
      </c>
      <c r="J19" s="104">
        <v>41.729000000000006</v>
      </c>
      <c r="K19" s="104">
        <v>37.859000000000002</v>
      </c>
      <c r="L19" s="104">
        <v>41.807000000000002</v>
      </c>
      <c r="M19" s="104">
        <v>43.237000000000002</v>
      </c>
      <c r="N19" s="104">
        <v>46.694000000000003</v>
      </c>
      <c r="O19" s="104">
        <v>54.404000000000003</v>
      </c>
      <c r="P19" s="104">
        <v>70.885999999999996</v>
      </c>
      <c r="Q19" s="104">
        <v>71.400000000000006</v>
      </c>
      <c r="R19" s="104">
        <v>49.9</v>
      </c>
      <c r="S19" s="104">
        <v>61.7</v>
      </c>
      <c r="T19" s="104">
        <v>91</v>
      </c>
      <c r="U19" s="104">
        <v>93.8</v>
      </c>
      <c r="V19" s="104">
        <v>111</v>
      </c>
      <c r="W19" s="104">
        <v>131.80000000000001</v>
      </c>
      <c r="X19" s="104">
        <v>135.94899999999998</v>
      </c>
      <c r="Y19" s="104">
        <v>145.70500000000001</v>
      </c>
      <c r="Z19" s="104">
        <v>152.72600000000003</v>
      </c>
      <c r="AA19" s="104">
        <v>145.256</v>
      </c>
      <c r="AB19" s="104">
        <v>116.985</v>
      </c>
      <c r="AC19" s="104">
        <v>113.41800000000001</v>
      </c>
      <c r="AD19" s="104">
        <v>115.13</v>
      </c>
    </row>
    <row r="20" spans="2:30" s="60" customFormat="1" ht="15" customHeight="1">
      <c r="B20" s="97" t="s">
        <v>57</v>
      </c>
      <c r="C20" s="104">
        <v>1.8090000000000002</v>
      </c>
      <c r="D20" s="104">
        <v>3.476</v>
      </c>
      <c r="E20" s="104">
        <v>3.8980000000000001</v>
      </c>
      <c r="F20" s="104">
        <v>4.3979999999999997</v>
      </c>
      <c r="G20" s="104">
        <v>5.1669999999999998</v>
      </c>
      <c r="H20" s="104">
        <v>4.9020000000000001</v>
      </c>
      <c r="I20" s="104">
        <v>5.3309999999999995</v>
      </c>
      <c r="J20" s="104">
        <v>5.67</v>
      </c>
      <c r="K20" s="104">
        <v>5.0429999999999993</v>
      </c>
      <c r="L20" s="104">
        <v>5.1080000000000005</v>
      </c>
      <c r="M20" s="104">
        <v>5.6109999999999998</v>
      </c>
      <c r="N20" s="104">
        <v>8.2680000000000007</v>
      </c>
      <c r="O20" s="104">
        <v>8.5090000000000003</v>
      </c>
      <c r="P20" s="104">
        <v>7.444</v>
      </c>
      <c r="Q20" s="104" t="s">
        <v>60</v>
      </c>
      <c r="R20" s="104" t="s">
        <v>60</v>
      </c>
      <c r="S20" s="104">
        <v>9</v>
      </c>
      <c r="T20" s="104">
        <v>10</v>
      </c>
      <c r="U20" s="104">
        <v>10</v>
      </c>
      <c r="V20" s="104">
        <v>11</v>
      </c>
      <c r="W20" s="104">
        <v>13</v>
      </c>
      <c r="X20" s="104">
        <v>13.206</v>
      </c>
      <c r="Y20" s="104">
        <v>13.436999999999999</v>
      </c>
      <c r="Z20" s="104">
        <v>14.835000000000001</v>
      </c>
      <c r="AA20" s="104">
        <v>15.109</v>
      </c>
      <c r="AB20" s="104">
        <v>16.349</v>
      </c>
      <c r="AC20" s="104">
        <v>16.856999999999999</v>
      </c>
      <c r="AD20" s="104">
        <v>15.595000000000001</v>
      </c>
    </row>
    <row r="21" spans="2:30" ht="15" customHeight="1">
      <c r="B21" s="98" t="s">
        <v>541</v>
      </c>
      <c r="C21" s="106">
        <v>0.307</v>
      </c>
      <c r="D21" s="106">
        <v>0.31900000000000001</v>
      </c>
      <c r="E21" s="106">
        <v>0.38600000000000001</v>
      </c>
      <c r="F21" s="105">
        <v>1.208</v>
      </c>
      <c r="G21" s="105">
        <v>0.92900000000000005</v>
      </c>
      <c r="H21" s="105">
        <v>1.4239999999999999</v>
      </c>
      <c r="I21" s="105">
        <v>1.1879999999999999</v>
      </c>
      <c r="J21" s="106">
        <v>0.80700000000000005</v>
      </c>
      <c r="K21" s="106">
        <v>0.88800000000000001</v>
      </c>
      <c r="L21" s="106">
        <v>0.29099999999999998</v>
      </c>
      <c r="M21" s="105">
        <v>0.154</v>
      </c>
      <c r="N21" s="105">
        <v>0.246</v>
      </c>
      <c r="O21" s="105">
        <v>0.96299999999999997</v>
      </c>
      <c r="P21" s="105">
        <v>0</v>
      </c>
      <c r="Q21" s="106" t="s">
        <v>60</v>
      </c>
      <c r="R21" s="106" t="s">
        <v>60</v>
      </c>
      <c r="S21" s="106">
        <v>0</v>
      </c>
      <c r="T21" s="105">
        <v>0</v>
      </c>
      <c r="U21" s="105">
        <v>0</v>
      </c>
      <c r="V21" s="105">
        <v>0</v>
      </c>
      <c r="W21" s="105">
        <v>0</v>
      </c>
      <c r="X21" s="106">
        <v>0</v>
      </c>
      <c r="Y21" s="106">
        <v>0</v>
      </c>
      <c r="Z21" s="106">
        <v>0</v>
      </c>
      <c r="AA21" s="105">
        <v>0</v>
      </c>
      <c r="AB21" s="105">
        <v>0</v>
      </c>
      <c r="AC21" s="105">
        <v>0</v>
      </c>
      <c r="AD21" s="105">
        <v>0</v>
      </c>
    </row>
    <row r="22" spans="2:30" ht="15" customHeight="1">
      <c r="B22" s="98" t="s">
        <v>542</v>
      </c>
      <c r="C22" s="105">
        <v>0.65800000000000003</v>
      </c>
      <c r="D22" s="105">
        <v>1.534</v>
      </c>
      <c r="E22" s="105">
        <v>1.88</v>
      </c>
      <c r="F22" s="105">
        <v>2.57</v>
      </c>
      <c r="G22" s="105">
        <v>1.905</v>
      </c>
      <c r="H22" s="105">
        <v>0.621</v>
      </c>
      <c r="I22" s="105">
        <v>0.81499999999999995</v>
      </c>
      <c r="J22" s="105">
        <v>0.98099999999999998</v>
      </c>
      <c r="K22" s="105">
        <v>0.17699999999999999</v>
      </c>
      <c r="L22" s="105">
        <v>0.247</v>
      </c>
      <c r="M22" s="105">
        <v>0.92800000000000005</v>
      </c>
      <c r="N22" s="105">
        <v>3.7040000000000002</v>
      </c>
      <c r="O22" s="105">
        <v>2.153</v>
      </c>
      <c r="P22" s="105">
        <v>0</v>
      </c>
      <c r="Q22" s="105" t="s">
        <v>60</v>
      </c>
      <c r="R22" s="105" t="s">
        <v>60</v>
      </c>
      <c r="S22" s="105" t="s">
        <v>59</v>
      </c>
      <c r="T22" s="105" t="s">
        <v>59</v>
      </c>
      <c r="U22" s="105" t="s">
        <v>59</v>
      </c>
      <c r="V22" s="105" t="s">
        <v>59</v>
      </c>
      <c r="W22" s="105" t="s">
        <v>59</v>
      </c>
      <c r="X22" s="105">
        <v>0.18</v>
      </c>
      <c r="Y22" s="105">
        <v>0</v>
      </c>
      <c r="Z22" s="105">
        <v>0.248</v>
      </c>
      <c r="AA22" s="105">
        <v>0</v>
      </c>
      <c r="AB22" s="105">
        <v>0.14299999999999999</v>
      </c>
      <c r="AC22" s="105">
        <v>0</v>
      </c>
      <c r="AD22" s="105">
        <v>0</v>
      </c>
    </row>
    <row r="23" spans="2:30" ht="15" customHeight="1">
      <c r="B23" s="98" t="s">
        <v>543</v>
      </c>
      <c r="C23" s="105">
        <v>0.84399999999999997</v>
      </c>
      <c r="D23" s="105">
        <v>1.623</v>
      </c>
      <c r="E23" s="105">
        <v>1.6319999999999999</v>
      </c>
      <c r="F23" s="105">
        <v>0.62</v>
      </c>
      <c r="G23" s="105">
        <v>2.3330000000000002</v>
      </c>
      <c r="H23" s="105">
        <v>2.8570000000000002</v>
      </c>
      <c r="I23" s="105">
        <v>3.3279999999999998</v>
      </c>
      <c r="J23" s="105">
        <v>3.8820000000000001</v>
      </c>
      <c r="K23" s="105">
        <v>3.9779999999999998</v>
      </c>
      <c r="L23" s="105">
        <v>4.57</v>
      </c>
      <c r="M23" s="105">
        <v>4.5289999999999999</v>
      </c>
      <c r="N23" s="105">
        <v>4.3179999999999996</v>
      </c>
      <c r="O23" s="105">
        <v>5.3929999999999998</v>
      </c>
      <c r="P23" s="105">
        <v>7.444</v>
      </c>
      <c r="Q23" s="105" t="s">
        <v>60</v>
      </c>
      <c r="R23" s="105" t="s">
        <v>60</v>
      </c>
      <c r="S23" s="105">
        <v>9</v>
      </c>
      <c r="T23" s="105">
        <v>10</v>
      </c>
      <c r="U23" s="105">
        <v>10</v>
      </c>
      <c r="V23" s="105">
        <v>11</v>
      </c>
      <c r="W23" s="105">
        <v>13</v>
      </c>
      <c r="X23" s="105">
        <v>13.026</v>
      </c>
      <c r="Y23" s="105">
        <v>13.436999999999999</v>
      </c>
      <c r="Z23" s="105">
        <v>14.587</v>
      </c>
      <c r="AA23" s="105">
        <v>15.109</v>
      </c>
      <c r="AB23" s="105">
        <v>16.206</v>
      </c>
      <c r="AC23" s="105">
        <v>16.856999999999999</v>
      </c>
      <c r="AD23" s="105">
        <v>15.595000000000001</v>
      </c>
    </row>
    <row r="24" spans="2:30" s="60" customFormat="1" ht="15" customHeight="1">
      <c r="B24" s="97" t="s">
        <v>58</v>
      </c>
      <c r="C24" s="104">
        <v>9.2390000000000008</v>
      </c>
      <c r="D24" s="104">
        <v>21.167999999999999</v>
      </c>
      <c r="E24" s="104">
        <v>24.250999999999998</v>
      </c>
      <c r="F24" s="104">
        <v>30.427</v>
      </c>
      <c r="G24" s="104">
        <v>24.853999999999999</v>
      </c>
      <c r="H24" s="104">
        <v>30.612000000000002</v>
      </c>
      <c r="I24" s="104">
        <v>35.997</v>
      </c>
      <c r="J24" s="104">
        <v>35.959000000000003</v>
      </c>
      <c r="K24" s="104">
        <v>32.816000000000003</v>
      </c>
      <c r="L24" s="104">
        <v>36.698999999999998</v>
      </c>
      <c r="M24" s="104">
        <v>37.626000000000005</v>
      </c>
      <c r="N24" s="104">
        <v>38.426000000000002</v>
      </c>
      <c r="O24" s="104">
        <v>45.895000000000003</v>
      </c>
      <c r="P24" s="104">
        <v>63.442</v>
      </c>
      <c r="Q24" s="104" t="s">
        <v>60</v>
      </c>
      <c r="R24" s="104" t="s">
        <v>60</v>
      </c>
      <c r="S24" s="104">
        <v>52.7</v>
      </c>
      <c r="T24" s="104">
        <v>81</v>
      </c>
      <c r="U24" s="104">
        <v>83.8</v>
      </c>
      <c r="V24" s="104">
        <v>100</v>
      </c>
      <c r="W24" s="104">
        <v>118.8</v>
      </c>
      <c r="X24" s="104">
        <v>122.74299999999999</v>
      </c>
      <c r="Y24" s="104">
        <v>132.268</v>
      </c>
      <c r="Z24" s="104">
        <v>137.89100000000002</v>
      </c>
      <c r="AA24" s="104">
        <v>130.14699999999999</v>
      </c>
      <c r="AB24" s="104">
        <v>100.73599999999999</v>
      </c>
      <c r="AC24" s="104">
        <v>96.561000000000007</v>
      </c>
      <c r="AD24" s="104">
        <v>99.534999999999997</v>
      </c>
    </row>
    <row r="25" spans="2:30" ht="15" customHeight="1">
      <c r="B25" s="98" t="s">
        <v>541</v>
      </c>
      <c r="C25" s="105">
        <v>2.7349999999999999</v>
      </c>
      <c r="D25" s="105">
        <v>1.609</v>
      </c>
      <c r="E25" s="105">
        <v>0</v>
      </c>
      <c r="F25" s="105">
        <v>0</v>
      </c>
      <c r="G25" s="105">
        <v>0</v>
      </c>
      <c r="H25" s="105">
        <v>0</v>
      </c>
      <c r="I25" s="105">
        <v>0</v>
      </c>
      <c r="J25" s="105">
        <v>0</v>
      </c>
      <c r="K25" s="105">
        <v>0</v>
      </c>
      <c r="L25" s="105">
        <v>0</v>
      </c>
      <c r="M25" s="105">
        <v>0</v>
      </c>
      <c r="N25" s="105">
        <v>0</v>
      </c>
      <c r="O25" s="105">
        <v>0.96299999999999997</v>
      </c>
      <c r="P25" s="105">
        <v>0</v>
      </c>
      <c r="Q25" s="105" t="s">
        <v>60</v>
      </c>
      <c r="R25" s="105" t="s">
        <v>60</v>
      </c>
      <c r="S25" s="105">
        <v>0</v>
      </c>
      <c r="T25" s="105">
        <v>0</v>
      </c>
      <c r="U25" s="105">
        <v>0</v>
      </c>
      <c r="V25" s="105">
        <v>0</v>
      </c>
      <c r="W25" s="105">
        <v>0</v>
      </c>
      <c r="X25" s="105">
        <v>0</v>
      </c>
      <c r="Y25" s="105">
        <v>0</v>
      </c>
      <c r="Z25" s="105">
        <v>0</v>
      </c>
      <c r="AA25" s="105">
        <v>0</v>
      </c>
      <c r="AB25" s="105">
        <v>0</v>
      </c>
      <c r="AC25" s="105">
        <v>0</v>
      </c>
      <c r="AD25" s="105">
        <v>0</v>
      </c>
    </row>
    <row r="26" spans="2:30" ht="15" customHeight="1">
      <c r="B26" s="98" t="s">
        <v>542</v>
      </c>
      <c r="C26" s="105">
        <v>2.5139999999999998</v>
      </c>
      <c r="D26" s="105">
        <v>7.2590000000000003</v>
      </c>
      <c r="E26" s="105">
        <v>11.144</v>
      </c>
      <c r="F26" s="105">
        <v>15.898999999999999</v>
      </c>
      <c r="G26" s="105">
        <v>8.7609999999999992</v>
      </c>
      <c r="H26" s="105">
        <v>4.6310000000000002</v>
      </c>
      <c r="I26" s="105">
        <v>3.6760000000000002</v>
      </c>
      <c r="J26" s="105">
        <v>3.4380000000000002</v>
      </c>
      <c r="K26" s="105">
        <v>2.7749999999999999</v>
      </c>
      <c r="L26" s="105">
        <v>3.5939999999999999</v>
      </c>
      <c r="M26" s="105">
        <v>4.41</v>
      </c>
      <c r="N26" s="105">
        <v>13.352</v>
      </c>
      <c r="O26" s="105">
        <v>9.2929999999999993</v>
      </c>
      <c r="P26" s="105">
        <v>5.3769999999999998</v>
      </c>
      <c r="Q26" s="105" t="s">
        <v>60</v>
      </c>
      <c r="R26" s="105" t="s">
        <v>60</v>
      </c>
      <c r="S26" s="105">
        <v>21</v>
      </c>
      <c r="T26" s="105">
        <v>30</v>
      </c>
      <c r="U26" s="105">
        <v>25</v>
      </c>
      <c r="V26" s="105">
        <v>16</v>
      </c>
      <c r="W26" s="105">
        <v>19</v>
      </c>
      <c r="X26" s="105">
        <v>21.454999999999998</v>
      </c>
      <c r="Y26" s="105">
        <v>23.437999999999999</v>
      </c>
      <c r="Z26" s="105">
        <v>29.594999999999999</v>
      </c>
      <c r="AA26" s="105">
        <v>22.623999999999999</v>
      </c>
      <c r="AB26" s="105">
        <v>19.277999999999999</v>
      </c>
      <c r="AC26" s="105">
        <v>15.407999999999999</v>
      </c>
      <c r="AD26" s="105">
        <v>15.364000000000001</v>
      </c>
    </row>
    <row r="27" spans="2:30" ht="15" customHeight="1">
      <c r="B27" s="98" t="s">
        <v>543</v>
      </c>
      <c r="C27" s="105">
        <v>3.99</v>
      </c>
      <c r="D27" s="105">
        <v>12.3</v>
      </c>
      <c r="E27" s="105">
        <v>13.106999999999999</v>
      </c>
      <c r="F27" s="105">
        <v>14.528</v>
      </c>
      <c r="G27" s="105">
        <v>16.093</v>
      </c>
      <c r="H27" s="105">
        <v>25.981000000000002</v>
      </c>
      <c r="I27" s="105">
        <v>32.320999999999998</v>
      </c>
      <c r="J27" s="105">
        <v>32.521000000000001</v>
      </c>
      <c r="K27" s="105">
        <v>30.041</v>
      </c>
      <c r="L27" s="105">
        <v>33.104999999999997</v>
      </c>
      <c r="M27" s="105">
        <v>33.216000000000001</v>
      </c>
      <c r="N27" s="105">
        <v>25.074000000000002</v>
      </c>
      <c r="O27" s="105">
        <v>35.639000000000003</v>
      </c>
      <c r="P27" s="105">
        <v>58.064999999999998</v>
      </c>
      <c r="Q27" s="105" t="s">
        <v>60</v>
      </c>
      <c r="R27" s="105" t="s">
        <v>60</v>
      </c>
      <c r="S27" s="105">
        <v>31.7</v>
      </c>
      <c r="T27" s="105">
        <v>51</v>
      </c>
      <c r="U27" s="105">
        <v>58.8</v>
      </c>
      <c r="V27" s="105">
        <v>84</v>
      </c>
      <c r="W27" s="105">
        <v>99.8</v>
      </c>
      <c r="X27" s="105">
        <v>101.288</v>
      </c>
      <c r="Y27" s="105">
        <v>108.83</v>
      </c>
      <c r="Z27" s="105">
        <v>108.29600000000001</v>
      </c>
      <c r="AA27" s="105">
        <v>107.523</v>
      </c>
      <c r="AB27" s="105">
        <v>81.457999999999998</v>
      </c>
      <c r="AC27" s="105">
        <v>81.153000000000006</v>
      </c>
      <c r="AD27" s="105">
        <v>84.171000000000006</v>
      </c>
    </row>
    <row r="28" spans="2:30" ht="6" customHeight="1">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spans="2:30" ht="3" customHeight="1">
      <c r="B29" s="433"/>
      <c r="C29" s="433"/>
      <c r="D29" s="433"/>
      <c r="E29" s="433"/>
      <c r="F29" s="433"/>
      <c r="G29" s="433"/>
      <c r="H29" s="433"/>
      <c r="I29" s="433"/>
      <c r="J29" s="433"/>
      <c r="K29" s="433"/>
      <c r="L29" s="433"/>
      <c r="M29" s="433"/>
      <c r="N29" s="433"/>
      <c r="O29" s="433"/>
      <c r="P29" s="433"/>
      <c r="Q29" s="433"/>
      <c r="R29" s="433"/>
      <c r="S29" s="433"/>
      <c r="T29" s="433"/>
      <c r="U29" s="433"/>
      <c r="V29" s="433"/>
      <c r="W29" s="433"/>
      <c r="X29" s="433"/>
      <c r="Y29" s="433"/>
      <c r="Z29" s="433"/>
      <c r="AA29" s="433"/>
      <c r="AB29" s="433"/>
      <c r="AC29" s="433"/>
      <c r="AD29" s="433"/>
    </row>
    <row r="30" spans="2:30" s="44" customFormat="1" ht="16.5" customHeight="1">
      <c r="B30" s="862" t="s">
        <v>602</v>
      </c>
      <c r="C30" s="862"/>
      <c r="D30" s="862"/>
      <c r="E30" s="862"/>
      <c r="F30" s="862"/>
      <c r="G30" s="862"/>
      <c r="H30" s="862"/>
      <c r="I30" s="862"/>
      <c r="J30" s="862"/>
      <c r="K30" s="862"/>
      <c r="L30" s="862"/>
      <c r="M30" s="862"/>
      <c r="N30" s="862"/>
      <c r="O30" s="862"/>
      <c r="P30" s="862"/>
      <c r="Q30" s="862"/>
      <c r="R30" s="862"/>
      <c r="S30" s="862"/>
      <c r="T30" s="862"/>
      <c r="U30" s="862"/>
      <c r="V30" s="862"/>
      <c r="W30" s="862"/>
      <c r="X30" s="862"/>
      <c r="Y30" s="862"/>
      <c r="Z30" s="862"/>
      <c r="AA30" s="862"/>
      <c r="AB30" s="862"/>
      <c r="AC30" s="862"/>
      <c r="AD30" s="862"/>
    </row>
    <row r="31" spans="2:30">
      <c r="B31" s="7"/>
      <c r="C31" s="20"/>
      <c r="D31" s="20"/>
      <c r="E31" s="20"/>
      <c r="F31" s="20"/>
      <c r="G31" s="20"/>
      <c r="H31" s="20"/>
      <c r="I31" s="20"/>
      <c r="J31" s="100"/>
      <c r="K31" s="100"/>
    </row>
    <row r="32" spans="2:30" ht="15.75" customHeight="1">
      <c r="B32" s="870"/>
      <c r="C32" s="870"/>
      <c r="D32" s="870"/>
      <c r="E32" s="870"/>
      <c r="F32" s="870"/>
      <c r="G32" s="870"/>
      <c r="H32" s="870"/>
      <c r="I32" s="870"/>
      <c r="J32" s="870"/>
      <c r="K32" s="870"/>
    </row>
    <row r="33" spans="2:23">
      <c r="B33" s="7"/>
      <c r="C33" s="20"/>
      <c r="D33" s="20"/>
      <c r="E33" s="20"/>
      <c r="F33" s="20"/>
      <c r="G33" s="20"/>
      <c r="H33" s="20"/>
      <c r="I33" s="20"/>
      <c r="J33" s="100"/>
      <c r="K33" s="100"/>
    </row>
    <row r="34" spans="2:23" s="44" customFormat="1" ht="8.6">
      <c r="B34" s="51"/>
      <c r="C34" s="32"/>
      <c r="D34" s="32"/>
      <c r="E34" s="32"/>
      <c r="F34" s="32"/>
      <c r="G34" s="32"/>
      <c r="H34" s="32"/>
      <c r="O34" s="53"/>
      <c r="P34" s="53"/>
      <c r="R34" s="53"/>
      <c r="W34" s="53" t="s">
        <v>56</v>
      </c>
    </row>
    <row r="35" spans="2:23" ht="18.75" customHeight="1">
      <c r="B35" s="864" t="s">
        <v>8</v>
      </c>
      <c r="C35" s="888" t="s">
        <v>9</v>
      </c>
      <c r="D35" s="889"/>
      <c r="E35" s="889"/>
      <c r="F35" s="889"/>
      <c r="G35" s="889"/>
      <c r="H35" s="889"/>
      <c r="I35" s="889"/>
      <c r="J35" s="889"/>
      <c r="K35" s="889"/>
      <c r="L35" s="889"/>
      <c r="M35" s="889"/>
      <c r="N35" s="889"/>
      <c r="O35" s="889"/>
      <c r="P35" s="889"/>
      <c r="Q35" s="889"/>
      <c r="R35" s="889"/>
      <c r="S35" s="889"/>
      <c r="T35" s="889"/>
      <c r="U35" s="889"/>
      <c r="V35" s="889"/>
      <c r="W35" s="889"/>
    </row>
    <row r="36" spans="2:23" ht="18.75" customHeight="1">
      <c r="B36" s="865"/>
      <c r="C36" s="452">
        <v>2004</v>
      </c>
      <c r="D36" s="452">
        <v>2005</v>
      </c>
      <c r="E36" s="452">
        <v>2006</v>
      </c>
      <c r="F36" s="452">
        <v>2007</v>
      </c>
      <c r="G36" s="452">
        <v>2008</v>
      </c>
      <c r="H36" s="452">
        <v>2009</v>
      </c>
      <c r="I36" s="452">
        <v>2010</v>
      </c>
      <c r="J36" s="452">
        <v>2011</v>
      </c>
      <c r="K36" s="452">
        <v>2012</v>
      </c>
      <c r="L36" s="452">
        <v>2013</v>
      </c>
      <c r="M36" s="452">
        <v>2014</v>
      </c>
      <c r="N36" s="452">
        <v>2015</v>
      </c>
      <c r="O36" s="452">
        <v>2016</v>
      </c>
      <c r="P36" s="453">
        <v>2017</v>
      </c>
      <c r="Q36" s="453">
        <v>2018</v>
      </c>
      <c r="R36" s="453">
        <v>2019</v>
      </c>
      <c r="S36" s="453">
        <v>2020</v>
      </c>
      <c r="T36" s="453">
        <v>2021</v>
      </c>
      <c r="U36" s="453">
        <v>2022</v>
      </c>
      <c r="V36" s="453">
        <v>2023</v>
      </c>
      <c r="W36" s="453">
        <v>2024</v>
      </c>
    </row>
    <row r="37" spans="2:23" ht="6" customHeight="1">
      <c r="B37" s="7"/>
      <c r="C37" s="92"/>
      <c r="D37" s="92"/>
      <c r="E37" s="92"/>
      <c r="F37" s="92"/>
      <c r="G37" s="92"/>
      <c r="H37" s="92"/>
      <c r="I37" s="92"/>
    </row>
    <row r="38" spans="2:23">
      <c r="B38" s="431" t="s">
        <v>61</v>
      </c>
    </row>
    <row r="39" spans="2:23">
      <c r="B39" s="425" t="s">
        <v>553</v>
      </c>
      <c r="C39" s="104">
        <v>2498.4180000000001</v>
      </c>
      <c r="D39" s="104">
        <v>2314.3140000000003</v>
      </c>
      <c r="E39" s="104">
        <v>2140.2399999999998</v>
      </c>
      <c r="F39" s="104">
        <v>2196.3419999999996</v>
      </c>
      <c r="G39" s="104">
        <v>2605.4409999999998</v>
      </c>
      <c r="H39" s="104">
        <v>2476.335</v>
      </c>
      <c r="I39" s="104">
        <v>2367.2669999999998</v>
      </c>
      <c r="J39" s="104">
        <v>2194.0590000000002</v>
      </c>
      <c r="K39" s="104">
        <v>1908.125</v>
      </c>
      <c r="L39" s="104">
        <v>1704.866</v>
      </c>
      <c r="M39" s="104">
        <v>1623.152</v>
      </c>
      <c r="N39" s="104">
        <v>1723.473</v>
      </c>
      <c r="O39" s="104">
        <v>1706.9570000000001</v>
      </c>
      <c r="P39" s="104">
        <v>1599.5720000000001</v>
      </c>
      <c r="Q39" s="104">
        <v>1569.106</v>
      </c>
      <c r="R39" s="104">
        <v>1746.3780000000002</v>
      </c>
      <c r="S39" s="104">
        <v>1224.8709999999999</v>
      </c>
      <c r="T39" s="104">
        <v>1487.8220000000001</v>
      </c>
      <c r="U39" s="104">
        <v>1663.9130000000002</v>
      </c>
      <c r="V39" s="104">
        <v>1736.374</v>
      </c>
      <c r="W39" s="104">
        <v>1731.7640000000001</v>
      </c>
    </row>
    <row r="40" spans="2:23" s="60" customFormat="1" ht="15" customHeight="1">
      <c r="B40" s="426" t="s">
        <v>57</v>
      </c>
      <c r="C40" s="104">
        <v>563.04200000000003</v>
      </c>
      <c r="D40" s="104">
        <v>565.01600000000008</v>
      </c>
      <c r="E40" s="104">
        <v>577.70000000000005</v>
      </c>
      <c r="F40" s="104">
        <v>587.86799999999994</v>
      </c>
      <c r="G40" s="104">
        <v>665.81700000000001</v>
      </c>
      <c r="H40" s="104">
        <v>640.13499999999999</v>
      </c>
      <c r="I40" s="104">
        <v>618.32100000000003</v>
      </c>
      <c r="J40" s="104">
        <v>576.79300000000001</v>
      </c>
      <c r="K40" s="104">
        <v>501.11200000000002</v>
      </c>
      <c r="L40" s="104">
        <v>460.21699999999998</v>
      </c>
      <c r="M40" s="104">
        <v>423.41500000000002</v>
      </c>
      <c r="N40" s="104">
        <v>440.23199999999997</v>
      </c>
      <c r="O40" s="104">
        <v>409.21</v>
      </c>
      <c r="P40" s="104">
        <v>413.01600000000002</v>
      </c>
      <c r="Q40" s="104">
        <v>435.452</v>
      </c>
      <c r="R40" s="104">
        <v>497.584</v>
      </c>
      <c r="S40" s="104">
        <v>362.47300000000001</v>
      </c>
      <c r="T40" s="104">
        <v>395.33500000000004</v>
      </c>
      <c r="U40" s="104">
        <v>396.65100000000001</v>
      </c>
      <c r="V40" s="104">
        <v>372.26899999999995</v>
      </c>
      <c r="W40" s="104">
        <v>384.01</v>
      </c>
    </row>
    <row r="41" spans="2:23" ht="15" customHeight="1">
      <c r="B41" s="427" t="s">
        <v>544</v>
      </c>
      <c r="C41" s="105">
        <v>562.36500000000001</v>
      </c>
      <c r="D41" s="105">
        <v>564.05100000000004</v>
      </c>
      <c r="E41" s="105">
        <v>573.39700000000005</v>
      </c>
      <c r="F41" s="105">
        <v>586.40899999999999</v>
      </c>
      <c r="G41" s="105">
        <v>665.81700000000001</v>
      </c>
      <c r="H41" s="105">
        <v>640.13099999999997</v>
      </c>
      <c r="I41" s="105">
        <v>616.32600000000002</v>
      </c>
      <c r="J41" s="105">
        <v>576.69000000000005</v>
      </c>
      <c r="K41" s="105">
        <v>501.11200000000002</v>
      </c>
      <c r="L41" s="105">
        <v>459.48899999999998</v>
      </c>
      <c r="M41" s="105">
        <v>420.87200000000001</v>
      </c>
      <c r="N41" s="105">
        <v>439.04199999999997</v>
      </c>
      <c r="O41" s="105">
        <v>409.15699999999998</v>
      </c>
      <c r="P41" s="105">
        <v>413.01600000000002</v>
      </c>
      <c r="Q41" s="105">
        <v>435.44799999999998</v>
      </c>
      <c r="R41" s="105">
        <v>497.58100000000002</v>
      </c>
      <c r="S41" s="105">
        <v>362.471</v>
      </c>
      <c r="T41" s="105">
        <v>395.33100000000002</v>
      </c>
      <c r="U41" s="105">
        <v>396.649</v>
      </c>
      <c r="V41" s="105">
        <v>372.25599999999997</v>
      </c>
      <c r="W41" s="105">
        <v>382.98399999999998</v>
      </c>
    </row>
    <row r="42" spans="2:23" ht="15" customHeight="1">
      <c r="B42" s="428" t="s">
        <v>545</v>
      </c>
      <c r="C42" s="105">
        <v>483.07100000000003</v>
      </c>
      <c r="D42" s="105">
        <v>478.14</v>
      </c>
      <c r="E42" s="105">
        <v>498.37200000000001</v>
      </c>
      <c r="F42" s="105">
        <v>512.47299999999996</v>
      </c>
      <c r="G42" s="105">
        <v>586.85699999999997</v>
      </c>
      <c r="H42" s="105">
        <v>562.41200000000003</v>
      </c>
      <c r="I42" s="105">
        <v>541.30700000000002</v>
      </c>
      <c r="J42" s="105">
        <v>506.39499999999998</v>
      </c>
      <c r="K42" s="105">
        <v>446.279</v>
      </c>
      <c r="L42" s="105">
        <v>404.09100000000001</v>
      </c>
      <c r="M42" s="105">
        <v>401.67399999999998</v>
      </c>
      <c r="N42" s="105">
        <v>419.27800000000002</v>
      </c>
      <c r="O42" s="105">
        <v>391.91899999999998</v>
      </c>
      <c r="P42" s="105">
        <v>395.72</v>
      </c>
      <c r="Q42" s="105">
        <v>408.32400000000001</v>
      </c>
      <c r="R42" s="105">
        <v>456.733</v>
      </c>
      <c r="S42" s="105">
        <v>326.16500000000002</v>
      </c>
      <c r="T42" s="105">
        <v>340.46800000000002</v>
      </c>
      <c r="U42" s="105">
        <v>338.32</v>
      </c>
      <c r="V42" s="105">
        <v>316.95499999999998</v>
      </c>
      <c r="W42" s="105">
        <v>328.25099999999998</v>
      </c>
    </row>
    <row r="43" spans="2:23" ht="15" customHeight="1">
      <c r="B43" s="428" t="s">
        <v>546</v>
      </c>
      <c r="C43" s="105">
        <v>79.293999999999997</v>
      </c>
      <c r="D43" s="105">
        <v>85.911000000000001</v>
      </c>
      <c r="E43" s="105">
        <v>75.025000000000006</v>
      </c>
      <c r="F43" s="105">
        <v>73.936000000000007</v>
      </c>
      <c r="G43" s="105">
        <v>78.959999999999994</v>
      </c>
      <c r="H43" s="105">
        <v>77.718999999999994</v>
      </c>
      <c r="I43" s="105">
        <v>75.019000000000005</v>
      </c>
      <c r="J43" s="105">
        <v>70.295000000000002</v>
      </c>
      <c r="K43" s="105">
        <v>54.832999999999998</v>
      </c>
      <c r="L43" s="105">
        <v>55.398000000000003</v>
      </c>
      <c r="M43" s="105">
        <v>19.198</v>
      </c>
      <c r="N43" s="105">
        <v>19.763999999999999</v>
      </c>
      <c r="O43" s="105">
        <v>17.238</v>
      </c>
      <c r="P43" s="105">
        <v>17.295999999999999</v>
      </c>
      <c r="Q43" s="105">
        <v>27.123999999999999</v>
      </c>
      <c r="R43" s="105">
        <v>40.847999999999999</v>
      </c>
      <c r="S43" s="105">
        <v>36.305999999999997</v>
      </c>
      <c r="T43" s="105">
        <v>54.863</v>
      </c>
      <c r="U43" s="105">
        <v>58.329000000000001</v>
      </c>
      <c r="V43" s="105">
        <v>55.301000000000002</v>
      </c>
      <c r="W43" s="105">
        <v>54.732999999999997</v>
      </c>
    </row>
    <row r="44" spans="2:23" ht="15" customHeight="1">
      <c r="B44" s="427" t="s">
        <v>547</v>
      </c>
      <c r="C44" s="105">
        <v>0.67700000000000005</v>
      </c>
      <c r="D44" s="105">
        <v>0.96499999999999997</v>
      </c>
      <c r="E44" s="105">
        <v>4.3029999999999999</v>
      </c>
      <c r="F44" s="105">
        <v>1.4590000000000001</v>
      </c>
      <c r="G44" s="105">
        <v>0</v>
      </c>
      <c r="H44" s="105" t="s">
        <v>59</v>
      </c>
      <c r="I44" s="105">
        <v>1.9950000000000001</v>
      </c>
      <c r="J44" s="105">
        <v>0.1</v>
      </c>
      <c r="K44" s="105">
        <v>0</v>
      </c>
      <c r="L44" s="105">
        <v>0.72799999999999998</v>
      </c>
      <c r="M44" s="105">
        <v>2.5430000000000001</v>
      </c>
      <c r="N44" s="105">
        <v>1.19</v>
      </c>
      <c r="O44" s="105">
        <v>5.2999999999999999E-2</v>
      </c>
      <c r="P44" s="105">
        <v>0</v>
      </c>
      <c r="Q44" s="105" t="s">
        <v>59</v>
      </c>
      <c r="R44" s="105">
        <v>3.0000000000000001E-3</v>
      </c>
      <c r="S44" s="105">
        <v>2E-3</v>
      </c>
      <c r="T44" s="105">
        <v>4.0000000000000001E-3</v>
      </c>
      <c r="U44" s="105">
        <v>2E-3</v>
      </c>
      <c r="V44" s="105">
        <v>1.3000000000000001E-2</v>
      </c>
      <c r="W44" s="105">
        <v>1.026</v>
      </c>
    </row>
    <row r="45" spans="2:23" ht="15" customHeight="1">
      <c r="B45" s="432" t="s">
        <v>73</v>
      </c>
      <c r="C45" s="105">
        <v>0.23699999999999999</v>
      </c>
      <c r="D45" s="105">
        <v>0.34599999999999997</v>
      </c>
      <c r="E45" s="105">
        <v>3.879</v>
      </c>
      <c r="F45" s="105">
        <v>1.387</v>
      </c>
      <c r="G45" s="105">
        <v>0</v>
      </c>
      <c r="H45" s="105" t="s">
        <v>59</v>
      </c>
      <c r="I45" s="105">
        <v>1.52</v>
      </c>
      <c r="J45" s="105" t="s">
        <v>59</v>
      </c>
      <c r="K45" s="105" t="s">
        <v>59</v>
      </c>
      <c r="L45" s="105" t="s">
        <v>59</v>
      </c>
      <c r="M45" s="105">
        <v>8.0000000000000002E-3</v>
      </c>
      <c r="N45" s="105">
        <v>0</v>
      </c>
      <c r="O45" s="105">
        <v>5.2999999999999999E-2</v>
      </c>
      <c r="P45" s="105">
        <v>0</v>
      </c>
      <c r="Q45" s="105" t="s">
        <v>59</v>
      </c>
      <c r="R45" s="105">
        <v>3.0000000000000001E-3</v>
      </c>
      <c r="S45" s="105">
        <v>2E-3</v>
      </c>
      <c r="T45" s="105">
        <v>0</v>
      </c>
      <c r="U45" s="105">
        <v>1E-3</v>
      </c>
      <c r="V45" s="105">
        <v>7.0000000000000001E-3</v>
      </c>
      <c r="W45" s="105">
        <v>1.022</v>
      </c>
    </row>
    <row r="46" spans="2:23" ht="15" customHeight="1">
      <c r="B46" s="432" t="s">
        <v>74</v>
      </c>
      <c r="C46" s="105">
        <v>0.2</v>
      </c>
      <c r="D46" s="105">
        <v>0</v>
      </c>
      <c r="E46" s="105">
        <v>0</v>
      </c>
      <c r="F46" s="105">
        <v>0</v>
      </c>
      <c r="G46" s="105">
        <v>0</v>
      </c>
      <c r="H46" s="105">
        <v>0</v>
      </c>
      <c r="I46" s="105">
        <v>0</v>
      </c>
      <c r="J46" s="105">
        <v>0.10299999999999999</v>
      </c>
      <c r="K46" s="105">
        <v>0</v>
      </c>
      <c r="L46" s="105" t="s">
        <v>59</v>
      </c>
      <c r="M46" s="105">
        <v>0</v>
      </c>
      <c r="N46" s="105">
        <v>0</v>
      </c>
      <c r="O46" s="105">
        <v>0</v>
      </c>
      <c r="P46" s="105">
        <v>0</v>
      </c>
      <c r="Q46" s="105" t="s">
        <v>59</v>
      </c>
      <c r="R46" s="105">
        <v>0</v>
      </c>
      <c r="S46" s="105">
        <v>0</v>
      </c>
      <c r="T46" s="105">
        <v>0</v>
      </c>
      <c r="U46" s="105">
        <v>0</v>
      </c>
      <c r="V46" s="105">
        <v>0</v>
      </c>
      <c r="W46" s="105">
        <v>0</v>
      </c>
    </row>
    <row r="47" spans="2:23" ht="15" customHeight="1">
      <c r="B47" s="432" t="s">
        <v>548</v>
      </c>
      <c r="C47" s="105">
        <v>0.24</v>
      </c>
      <c r="D47" s="105">
        <v>0.61899999999999999</v>
      </c>
      <c r="E47" s="105">
        <v>0.42399999999999999</v>
      </c>
      <c r="F47" s="105">
        <v>7.1999999999999995E-2</v>
      </c>
      <c r="G47" s="105">
        <v>0</v>
      </c>
      <c r="H47" s="105">
        <v>0</v>
      </c>
      <c r="I47" s="105">
        <v>0.47499999999999998</v>
      </c>
      <c r="J47" s="105" t="s">
        <v>59</v>
      </c>
      <c r="K47" s="105" t="s">
        <v>59</v>
      </c>
      <c r="L47" s="105">
        <v>0.45100000000000001</v>
      </c>
      <c r="M47" s="105">
        <v>2.5350000000000001</v>
      </c>
      <c r="N47" s="105">
        <v>1.19</v>
      </c>
      <c r="O47" s="105">
        <v>0</v>
      </c>
      <c r="P47" s="105">
        <v>0</v>
      </c>
      <c r="Q47" s="105">
        <v>0</v>
      </c>
      <c r="R47" s="105">
        <v>0</v>
      </c>
      <c r="S47" s="105">
        <v>0</v>
      </c>
      <c r="T47" s="105">
        <v>4.0000000000000001E-3</v>
      </c>
      <c r="U47" s="105">
        <v>1E-3</v>
      </c>
      <c r="V47" s="105">
        <v>6.0000000000000001E-3</v>
      </c>
      <c r="W47" s="105">
        <v>4.0000000000000001E-3</v>
      </c>
    </row>
    <row r="48" spans="2:23" s="60" customFormat="1" ht="15" customHeight="1">
      <c r="B48" s="426" t="s">
        <v>58</v>
      </c>
      <c r="C48" s="104">
        <v>1935.376</v>
      </c>
      <c r="D48" s="104">
        <v>1749.298</v>
      </c>
      <c r="E48" s="104">
        <v>1562.54</v>
      </c>
      <c r="F48" s="104">
        <v>1608.4739999999999</v>
      </c>
      <c r="G48" s="104">
        <v>1939.6239999999998</v>
      </c>
      <c r="H48" s="104">
        <v>1836.2</v>
      </c>
      <c r="I48" s="104">
        <v>1748.9459999999999</v>
      </c>
      <c r="J48" s="104">
        <v>1617.2660000000001</v>
      </c>
      <c r="K48" s="104">
        <v>1407.0129999999999</v>
      </c>
      <c r="L48" s="104">
        <v>1244.6489999999999</v>
      </c>
      <c r="M48" s="104">
        <v>1199.7370000000001</v>
      </c>
      <c r="N48" s="104">
        <v>1283.241</v>
      </c>
      <c r="O48" s="104">
        <v>1297.7470000000001</v>
      </c>
      <c r="P48" s="104">
        <v>1186.556</v>
      </c>
      <c r="Q48" s="104">
        <v>1133.654</v>
      </c>
      <c r="R48" s="104">
        <v>1248.7940000000001</v>
      </c>
      <c r="S48" s="104">
        <v>862.39799999999991</v>
      </c>
      <c r="T48" s="104">
        <v>1092.4870000000001</v>
      </c>
      <c r="U48" s="104">
        <v>1267.2620000000002</v>
      </c>
      <c r="V48" s="104">
        <v>1364.105</v>
      </c>
      <c r="W48" s="104">
        <v>1347.7540000000001</v>
      </c>
    </row>
    <row r="49" spans="2:23" ht="15" customHeight="1">
      <c r="B49" s="427" t="s">
        <v>544</v>
      </c>
      <c r="C49" s="105">
        <v>1928.521</v>
      </c>
      <c r="D49" s="105">
        <v>1743.317</v>
      </c>
      <c r="E49" s="105">
        <v>1556.453</v>
      </c>
      <c r="F49" s="105">
        <v>1599.0419999999999</v>
      </c>
      <c r="G49" s="105">
        <v>1937.7349999999999</v>
      </c>
      <c r="H49" s="105">
        <v>1833.9549999999999</v>
      </c>
      <c r="I49" s="105">
        <v>1748.1569999999999</v>
      </c>
      <c r="J49" s="105">
        <v>1617.135</v>
      </c>
      <c r="K49" s="105">
        <v>1406.953</v>
      </c>
      <c r="L49" s="105">
        <v>1243.0340000000001</v>
      </c>
      <c r="M49" s="105">
        <v>1196.9950000000001</v>
      </c>
      <c r="N49" s="105">
        <v>1283.241</v>
      </c>
      <c r="O49" s="105">
        <v>1297.673</v>
      </c>
      <c r="P49" s="105">
        <v>1186.0550000000001</v>
      </c>
      <c r="Q49" s="105">
        <v>1133.25</v>
      </c>
      <c r="R49" s="105">
        <v>1248.672</v>
      </c>
      <c r="S49" s="105">
        <v>862.39799999999991</v>
      </c>
      <c r="T49" s="105">
        <v>1092.4870000000001</v>
      </c>
      <c r="U49" s="105">
        <v>1267.2040000000002</v>
      </c>
      <c r="V49" s="105">
        <v>1364.105</v>
      </c>
      <c r="W49" s="105">
        <v>1347.4840000000002</v>
      </c>
    </row>
    <row r="50" spans="2:23" ht="15" customHeight="1">
      <c r="B50" s="428" t="s">
        <v>545</v>
      </c>
      <c r="C50" s="105">
        <v>1913.9349999999999</v>
      </c>
      <c r="D50" s="105">
        <v>1724.395</v>
      </c>
      <c r="E50" s="105">
        <v>1540.6780000000001</v>
      </c>
      <c r="F50" s="105">
        <v>1583.3389999999999</v>
      </c>
      <c r="G50" s="105">
        <v>1920.289</v>
      </c>
      <c r="H50" s="105">
        <v>1815.82</v>
      </c>
      <c r="I50" s="105">
        <v>1726.527</v>
      </c>
      <c r="J50" s="105">
        <v>1598.7650000000001</v>
      </c>
      <c r="K50" s="105">
        <v>1389.2739999999999</v>
      </c>
      <c r="L50" s="105">
        <v>1224.646</v>
      </c>
      <c r="M50" s="105">
        <v>1191.336</v>
      </c>
      <c r="N50" s="105">
        <v>1277.038</v>
      </c>
      <c r="O50" s="105">
        <v>1283.874</v>
      </c>
      <c r="P50" s="105">
        <v>1171.309</v>
      </c>
      <c r="Q50" s="105">
        <v>1121.7840000000001</v>
      </c>
      <c r="R50" s="105">
        <v>1236.203</v>
      </c>
      <c r="S50" s="105">
        <v>851.38599999999997</v>
      </c>
      <c r="T50" s="105">
        <v>1076.923</v>
      </c>
      <c r="U50" s="105">
        <v>1252.67</v>
      </c>
      <c r="V50" s="105">
        <v>1348.9449999999999</v>
      </c>
      <c r="W50" s="105">
        <v>1331.604</v>
      </c>
    </row>
    <row r="51" spans="2:23" ht="15" customHeight="1">
      <c r="B51" s="428" t="s">
        <v>546</v>
      </c>
      <c r="C51" s="105">
        <v>14.586</v>
      </c>
      <c r="D51" s="105">
        <v>18.922000000000001</v>
      </c>
      <c r="E51" s="105">
        <v>15.775</v>
      </c>
      <c r="F51" s="105">
        <v>15.702999999999999</v>
      </c>
      <c r="G51" s="105">
        <v>17.446000000000002</v>
      </c>
      <c r="H51" s="105">
        <v>18.135000000000002</v>
      </c>
      <c r="I51" s="105">
        <v>21.63</v>
      </c>
      <c r="J51" s="105">
        <v>18.37</v>
      </c>
      <c r="K51" s="105">
        <v>17.678999999999998</v>
      </c>
      <c r="L51" s="105">
        <v>18.388000000000002</v>
      </c>
      <c r="M51" s="105">
        <v>5.6589999999999998</v>
      </c>
      <c r="N51" s="105">
        <v>6.2030000000000003</v>
      </c>
      <c r="O51" s="105">
        <v>13.798999999999999</v>
      </c>
      <c r="P51" s="105">
        <v>14.746</v>
      </c>
      <c r="Q51" s="105">
        <v>11.465999999999999</v>
      </c>
      <c r="R51" s="105">
        <v>12.468999999999999</v>
      </c>
      <c r="S51" s="105">
        <v>11.012</v>
      </c>
      <c r="T51" s="105">
        <v>15.564</v>
      </c>
      <c r="U51" s="105">
        <v>14.534000000000001</v>
      </c>
      <c r="V51" s="105">
        <v>15.16</v>
      </c>
      <c r="W51" s="105">
        <v>15.88</v>
      </c>
    </row>
    <row r="52" spans="2:23" ht="15" customHeight="1">
      <c r="B52" s="427" t="s">
        <v>547</v>
      </c>
      <c r="C52" s="105">
        <v>6.8550000000000004</v>
      </c>
      <c r="D52" s="105">
        <v>5.9809999999999999</v>
      </c>
      <c r="E52" s="105">
        <v>6.0869999999999997</v>
      </c>
      <c r="F52" s="105">
        <v>9.4320000000000004</v>
      </c>
      <c r="G52" s="105">
        <v>1.889</v>
      </c>
      <c r="H52" s="105">
        <v>2.2000000000000002</v>
      </c>
      <c r="I52" s="105">
        <v>0.78899999999999992</v>
      </c>
      <c r="J52" s="105">
        <v>0.13100000000000001</v>
      </c>
      <c r="K52" s="105">
        <v>0.06</v>
      </c>
      <c r="L52" s="105">
        <v>1.615</v>
      </c>
      <c r="M52" s="105">
        <v>2.742</v>
      </c>
      <c r="N52" s="105">
        <v>0</v>
      </c>
      <c r="O52" s="105">
        <v>7.3999999999999996E-2</v>
      </c>
      <c r="P52" s="105">
        <v>0.501</v>
      </c>
      <c r="Q52" s="105">
        <v>0.40400000000000003</v>
      </c>
      <c r="R52" s="105">
        <v>0.122</v>
      </c>
      <c r="S52" s="105">
        <v>0</v>
      </c>
      <c r="T52" s="105">
        <v>0</v>
      </c>
      <c r="U52" s="105">
        <v>5.8000000000000003E-2</v>
      </c>
      <c r="V52" s="105">
        <v>0</v>
      </c>
      <c r="W52" s="105">
        <v>0.27</v>
      </c>
    </row>
    <row r="53" spans="2:23" ht="15" customHeight="1">
      <c r="B53" s="432" t="s">
        <v>73</v>
      </c>
      <c r="C53" s="106">
        <v>4.3929999999999998</v>
      </c>
      <c r="D53" s="105">
        <v>5.8849999999999998</v>
      </c>
      <c r="E53" s="105">
        <v>5.37</v>
      </c>
      <c r="F53" s="106">
        <v>8.3130000000000006</v>
      </c>
      <c r="G53" s="105">
        <v>0.27</v>
      </c>
      <c r="H53" s="105" t="s">
        <v>59</v>
      </c>
      <c r="I53" s="105">
        <v>0.192</v>
      </c>
      <c r="J53" s="105">
        <v>0</v>
      </c>
      <c r="K53" s="105">
        <v>0.06</v>
      </c>
      <c r="L53" s="105" t="s">
        <v>59</v>
      </c>
      <c r="M53" s="105">
        <v>1.3160000000000001</v>
      </c>
      <c r="N53" s="105">
        <v>0</v>
      </c>
      <c r="O53" s="105" t="s">
        <v>59</v>
      </c>
      <c r="P53" s="105">
        <v>0.40899999999999997</v>
      </c>
      <c r="Q53" s="105">
        <v>0.40200000000000002</v>
      </c>
      <c r="R53" s="105">
        <v>2.8000000000000001E-2</v>
      </c>
      <c r="S53" s="105">
        <v>0</v>
      </c>
      <c r="T53" s="105">
        <v>0</v>
      </c>
      <c r="U53" s="105">
        <v>3.0000000000000001E-3</v>
      </c>
      <c r="V53" s="105">
        <v>0</v>
      </c>
      <c r="W53" s="105">
        <v>0.27</v>
      </c>
    </row>
    <row r="54" spans="2:23" ht="15" customHeight="1">
      <c r="B54" s="432" t="s">
        <v>74</v>
      </c>
      <c r="C54" s="105">
        <v>2.1709999999999998</v>
      </c>
      <c r="D54" s="105">
        <v>9.6000000000000002E-2</v>
      </c>
      <c r="E54" s="105">
        <v>0.71699999999999997</v>
      </c>
      <c r="F54" s="105">
        <v>1.119</v>
      </c>
      <c r="G54" s="105">
        <v>0.624</v>
      </c>
      <c r="H54" s="105">
        <v>0.16</v>
      </c>
      <c r="I54" s="105">
        <v>0.14899999999999999</v>
      </c>
      <c r="J54" s="105">
        <v>0.13100000000000001</v>
      </c>
      <c r="K54" s="105">
        <v>0</v>
      </c>
      <c r="L54" s="105">
        <v>0</v>
      </c>
      <c r="M54" s="105">
        <v>0</v>
      </c>
      <c r="N54" s="105">
        <v>0</v>
      </c>
      <c r="O54" s="105">
        <v>0</v>
      </c>
      <c r="P54" s="105">
        <v>9.1999999999999998E-2</v>
      </c>
      <c r="Q54" s="105" t="s">
        <v>59</v>
      </c>
      <c r="R54" s="105">
        <v>9.4E-2</v>
      </c>
      <c r="S54" s="105">
        <v>0</v>
      </c>
      <c r="T54" s="105">
        <v>0</v>
      </c>
      <c r="U54" s="105">
        <v>0</v>
      </c>
      <c r="V54" s="105">
        <v>0</v>
      </c>
      <c r="W54" s="105">
        <v>0</v>
      </c>
    </row>
    <row r="55" spans="2:23" ht="15" customHeight="1">
      <c r="B55" s="432" t="s">
        <v>548</v>
      </c>
      <c r="C55" s="105">
        <v>0.29099999999999998</v>
      </c>
      <c r="D55" s="105">
        <v>0</v>
      </c>
      <c r="E55" s="105">
        <v>0</v>
      </c>
      <c r="F55" s="105">
        <v>0</v>
      </c>
      <c r="G55" s="105">
        <v>0.995</v>
      </c>
      <c r="H55" s="105">
        <v>2.081</v>
      </c>
      <c r="I55" s="105">
        <v>0.44800000000000001</v>
      </c>
      <c r="J55" s="105">
        <v>0</v>
      </c>
      <c r="K55" s="105">
        <v>0</v>
      </c>
      <c r="L55" s="105">
        <v>1.609</v>
      </c>
      <c r="M55" s="105">
        <v>1.4259999999999999</v>
      </c>
      <c r="N55" s="105">
        <v>0</v>
      </c>
      <c r="O55" s="105">
        <v>5.0999999999999997E-2</v>
      </c>
      <c r="P55" s="105">
        <v>0</v>
      </c>
      <c r="Q55" s="105">
        <v>0</v>
      </c>
      <c r="R55" s="105">
        <v>0</v>
      </c>
      <c r="S55" s="105">
        <v>0</v>
      </c>
      <c r="T55" s="105">
        <v>0</v>
      </c>
      <c r="U55" s="105">
        <v>5.5E-2</v>
      </c>
      <c r="V55" s="105">
        <v>0</v>
      </c>
      <c r="W55" s="105">
        <v>0</v>
      </c>
    </row>
    <row r="56" spans="2:23">
      <c r="B56" s="431" t="s">
        <v>48</v>
      </c>
      <c r="C56" s="105"/>
      <c r="D56" s="105"/>
      <c r="E56" s="105"/>
      <c r="F56" s="105"/>
      <c r="G56" s="105"/>
      <c r="H56" s="105"/>
      <c r="I56" s="105"/>
      <c r="J56" s="105"/>
      <c r="K56" s="105"/>
      <c r="L56" s="105"/>
      <c r="M56" s="105"/>
      <c r="N56" s="105"/>
      <c r="O56" s="105"/>
      <c r="P56" s="105"/>
      <c r="Q56" s="105"/>
      <c r="R56" s="105"/>
      <c r="S56" s="105"/>
      <c r="T56" s="105"/>
      <c r="U56" s="105"/>
      <c r="V56" s="105"/>
      <c r="W56" s="105"/>
    </row>
    <row r="57" spans="2:23">
      <c r="B57" s="425" t="s">
        <v>553</v>
      </c>
      <c r="C57" s="104">
        <v>119.92800000000001</v>
      </c>
      <c r="D57" s="104">
        <v>122.37299999999999</v>
      </c>
      <c r="E57" s="104">
        <v>110.08600000000001</v>
      </c>
      <c r="F57" s="104">
        <v>114.86799999999999</v>
      </c>
      <c r="G57" s="104">
        <v>125.15700000000001</v>
      </c>
      <c r="H57" s="104">
        <v>116.732</v>
      </c>
      <c r="I57" s="104">
        <v>108.67099999999999</v>
      </c>
      <c r="J57" s="104">
        <v>93.88</v>
      </c>
      <c r="K57" s="104">
        <v>87.936999999999998</v>
      </c>
      <c r="L57" s="104">
        <v>89.820999999999998</v>
      </c>
      <c r="M57" s="104">
        <v>35.387999999999998</v>
      </c>
      <c r="N57" s="104">
        <v>37.128999999999998</v>
      </c>
      <c r="O57" s="104">
        <v>49.924999999999997</v>
      </c>
      <c r="P57" s="104">
        <v>48.091999999999992</v>
      </c>
      <c r="Q57" s="104">
        <v>52.371000000000002</v>
      </c>
      <c r="R57" s="104">
        <v>67.251999999999995</v>
      </c>
      <c r="S57" s="104">
        <v>52.963000000000001</v>
      </c>
      <c r="T57" s="104">
        <v>81.960000000000008</v>
      </c>
      <c r="U57" s="104">
        <v>85.620999999999995</v>
      </c>
      <c r="V57" s="104">
        <v>86.152000000000001</v>
      </c>
      <c r="W57" s="104">
        <v>84.303999999999988</v>
      </c>
    </row>
    <row r="58" spans="2:23" s="60" customFormat="1" ht="15" customHeight="1">
      <c r="B58" s="426" t="s">
        <v>57</v>
      </c>
      <c r="C58" s="104">
        <v>16.257000000000001</v>
      </c>
      <c r="D58" s="104">
        <v>18.782</v>
      </c>
      <c r="E58" s="104">
        <v>17.466000000000001</v>
      </c>
      <c r="F58" s="104">
        <v>18.704000000000001</v>
      </c>
      <c r="G58" s="104">
        <v>21.722000000000001</v>
      </c>
      <c r="H58" s="104">
        <v>21.555</v>
      </c>
      <c r="I58" s="104">
        <v>19.305</v>
      </c>
      <c r="J58" s="104">
        <v>19.093</v>
      </c>
      <c r="K58" s="104">
        <v>17.917000000000002</v>
      </c>
      <c r="L58" s="104">
        <v>18.962</v>
      </c>
      <c r="M58" s="104">
        <v>6.1390000000000002</v>
      </c>
      <c r="N58" s="104">
        <v>6.2709999999999999</v>
      </c>
      <c r="O58" s="104">
        <v>14.07</v>
      </c>
      <c r="P58" s="104">
        <v>12.500999999999999</v>
      </c>
      <c r="Q58" s="104">
        <v>14.102</v>
      </c>
      <c r="R58" s="104">
        <v>14.744999999999999</v>
      </c>
      <c r="S58" s="104">
        <v>13.161</v>
      </c>
      <c r="T58" s="104">
        <v>16.003</v>
      </c>
      <c r="U58" s="104">
        <v>14.651</v>
      </c>
      <c r="V58" s="104">
        <v>15.203000000000001</v>
      </c>
      <c r="W58" s="104">
        <v>15.763999999999999</v>
      </c>
    </row>
    <row r="59" spans="2:23" ht="15" customHeight="1">
      <c r="B59" s="427" t="s">
        <v>544</v>
      </c>
      <c r="C59" s="105">
        <v>16.257000000000001</v>
      </c>
      <c r="D59" s="105">
        <v>18.782</v>
      </c>
      <c r="E59" s="105">
        <v>17.466000000000001</v>
      </c>
      <c r="F59" s="105">
        <v>18.704000000000001</v>
      </c>
      <c r="G59" s="105">
        <v>21.722000000000001</v>
      </c>
      <c r="H59" s="105">
        <v>21.555</v>
      </c>
      <c r="I59" s="105">
        <v>19.305</v>
      </c>
      <c r="J59" s="105">
        <v>19.093</v>
      </c>
      <c r="K59" s="105">
        <v>17.917000000000002</v>
      </c>
      <c r="L59" s="105">
        <v>18.962</v>
      </c>
      <c r="M59" s="105">
        <v>6.1390000000000002</v>
      </c>
      <c r="N59" s="105">
        <v>6.2709999999999999</v>
      </c>
      <c r="O59" s="105">
        <v>14.07</v>
      </c>
      <c r="P59" s="105">
        <v>12.500999999999999</v>
      </c>
      <c r="Q59" s="105">
        <v>14.102</v>
      </c>
      <c r="R59" s="105">
        <v>14.745000000000001</v>
      </c>
      <c r="S59" s="105">
        <v>13.161</v>
      </c>
      <c r="T59" s="105">
        <v>16.003</v>
      </c>
      <c r="U59" s="105">
        <v>14.651</v>
      </c>
      <c r="V59" s="105">
        <v>15.203000000000001</v>
      </c>
      <c r="W59" s="105">
        <v>15.763999999999999</v>
      </c>
    </row>
    <row r="60" spans="2:23" ht="15" customHeight="1">
      <c r="B60" s="428" t="s">
        <v>545</v>
      </c>
      <c r="C60" s="105">
        <v>0.68899999999999995</v>
      </c>
      <c r="D60" s="105">
        <v>1.01</v>
      </c>
      <c r="E60" s="105">
        <v>1.556</v>
      </c>
      <c r="F60" s="105">
        <v>3.0009999999999999</v>
      </c>
      <c r="G60" s="105">
        <v>4.5720000000000001</v>
      </c>
      <c r="H60" s="105">
        <v>3.4750000000000001</v>
      </c>
      <c r="I60" s="105">
        <v>2.9249999999999998</v>
      </c>
      <c r="J60" s="105">
        <v>0.14599999999999999</v>
      </c>
      <c r="K60" s="105">
        <v>0</v>
      </c>
      <c r="L60" s="105">
        <v>0.437</v>
      </c>
      <c r="M60" s="105">
        <v>0.92400000000000004</v>
      </c>
      <c r="N60" s="105">
        <v>0</v>
      </c>
      <c r="O60" s="105">
        <v>0.248</v>
      </c>
      <c r="P60" s="105">
        <v>0.128</v>
      </c>
      <c r="Q60" s="105">
        <v>0.94399999999999995</v>
      </c>
      <c r="R60" s="105">
        <v>2.5219999999999998</v>
      </c>
      <c r="S60" s="105">
        <v>0.42</v>
      </c>
      <c r="T60" s="105">
        <v>0</v>
      </c>
      <c r="U60" s="105">
        <v>0</v>
      </c>
      <c r="V60" s="105">
        <v>2.5000000000000001E-2</v>
      </c>
      <c r="W60" s="105">
        <v>0.184</v>
      </c>
    </row>
    <row r="61" spans="2:23" ht="15" customHeight="1">
      <c r="B61" s="428" t="s">
        <v>546</v>
      </c>
      <c r="C61" s="105">
        <v>15.568</v>
      </c>
      <c r="D61" s="105">
        <v>17.771999999999998</v>
      </c>
      <c r="E61" s="105">
        <v>15.91</v>
      </c>
      <c r="F61" s="105">
        <v>15.702999999999999</v>
      </c>
      <c r="G61" s="105">
        <v>17.149999999999999</v>
      </c>
      <c r="H61" s="105">
        <v>18.079999999999998</v>
      </c>
      <c r="I61" s="105">
        <v>16.38</v>
      </c>
      <c r="J61" s="105">
        <v>18.946999999999999</v>
      </c>
      <c r="K61" s="105">
        <v>17.917000000000002</v>
      </c>
      <c r="L61" s="105">
        <v>18.524999999999999</v>
      </c>
      <c r="M61" s="105">
        <v>5.2149999999999999</v>
      </c>
      <c r="N61" s="105">
        <v>6.2709999999999999</v>
      </c>
      <c r="O61" s="105">
        <v>13.821999999999999</v>
      </c>
      <c r="P61" s="105">
        <v>12.372999999999999</v>
      </c>
      <c r="Q61" s="105">
        <v>13.157999999999999</v>
      </c>
      <c r="R61" s="105">
        <v>12.223000000000001</v>
      </c>
      <c r="S61" s="105">
        <v>12.741</v>
      </c>
      <c r="T61" s="105">
        <v>16.003</v>
      </c>
      <c r="U61" s="105">
        <v>14.651</v>
      </c>
      <c r="V61" s="105">
        <v>15.178000000000001</v>
      </c>
      <c r="W61" s="105">
        <v>15.58</v>
      </c>
    </row>
    <row r="62" spans="2:23" ht="15" customHeight="1">
      <c r="B62" s="427" t="s">
        <v>547</v>
      </c>
      <c r="C62" s="105">
        <v>0</v>
      </c>
      <c r="D62" s="105">
        <v>0</v>
      </c>
      <c r="E62" s="105">
        <v>0</v>
      </c>
      <c r="F62" s="105">
        <v>0</v>
      </c>
      <c r="G62" s="105">
        <v>0</v>
      </c>
      <c r="H62" s="105">
        <v>0</v>
      </c>
      <c r="I62" s="105">
        <v>0</v>
      </c>
      <c r="J62" s="105">
        <v>0</v>
      </c>
      <c r="K62" s="105">
        <v>0</v>
      </c>
      <c r="L62" s="105">
        <v>0</v>
      </c>
      <c r="M62" s="105">
        <v>0</v>
      </c>
      <c r="N62" s="105">
        <v>0</v>
      </c>
      <c r="O62" s="105">
        <v>0</v>
      </c>
      <c r="P62" s="105">
        <v>0</v>
      </c>
      <c r="Q62" s="105">
        <v>0</v>
      </c>
      <c r="R62" s="105">
        <v>0</v>
      </c>
      <c r="S62" s="105">
        <v>0</v>
      </c>
      <c r="T62" s="105">
        <v>0</v>
      </c>
      <c r="U62" s="105">
        <v>0</v>
      </c>
      <c r="V62" s="105">
        <v>0</v>
      </c>
      <c r="W62" s="105">
        <v>0</v>
      </c>
    </row>
    <row r="63" spans="2:23" ht="15" customHeight="1">
      <c r="B63" s="432" t="s">
        <v>73</v>
      </c>
      <c r="C63" s="105">
        <v>0</v>
      </c>
      <c r="D63" s="105">
        <v>0</v>
      </c>
      <c r="E63" s="105">
        <v>0</v>
      </c>
      <c r="F63" s="105">
        <v>0</v>
      </c>
      <c r="G63" s="105">
        <v>0</v>
      </c>
      <c r="H63" s="105">
        <v>0</v>
      </c>
      <c r="I63" s="105">
        <v>0</v>
      </c>
      <c r="J63" s="105">
        <v>0</v>
      </c>
      <c r="K63" s="105">
        <v>0</v>
      </c>
      <c r="L63" s="105">
        <v>0</v>
      </c>
      <c r="M63" s="105">
        <v>0</v>
      </c>
      <c r="N63" s="105">
        <v>0</v>
      </c>
      <c r="O63" s="105">
        <v>0</v>
      </c>
      <c r="P63" s="105">
        <v>0</v>
      </c>
      <c r="Q63" s="105">
        <v>0</v>
      </c>
      <c r="R63" s="105">
        <v>0</v>
      </c>
      <c r="S63" s="105">
        <v>0</v>
      </c>
      <c r="T63" s="105">
        <v>0</v>
      </c>
      <c r="U63" s="105">
        <v>0</v>
      </c>
      <c r="V63" s="105">
        <v>0</v>
      </c>
      <c r="W63" s="105">
        <v>0</v>
      </c>
    </row>
    <row r="64" spans="2:23" ht="15" customHeight="1">
      <c r="B64" s="432" t="s">
        <v>74</v>
      </c>
      <c r="C64" s="105">
        <v>0</v>
      </c>
      <c r="D64" s="105">
        <v>0</v>
      </c>
      <c r="E64" s="105">
        <v>0</v>
      </c>
      <c r="F64" s="105">
        <v>0</v>
      </c>
      <c r="G64" s="105">
        <v>0</v>
      </c>
      <c r="H64" s="105">
        <v>0</v>
      </c>
      <c r="I64" s="105">
        <v>0</v>
      </c>
      <c r="J64" s="105">
        <v>0</v>
      </c>
      <c r="K64" s="105">
        <v>0</v>
      </c>
      <c r="L64" s="105">
        <v>0</v>
      </c>
      <c r="M64" s="105">
        <v>0</v>
      </c>
      <c r="N64" s="105">
        <v>0</v>
      </c>
      <c r="O64" s="105">
        <v>0</v>
      </c>
      <c r="P64" s="105">
        <v>0</v>
      </c>
      <c r="Q64" s="105">
        <v>0</v>
      </c>
      <c r="R64" s="105">
        <v>0</v>
      </c>
      <c r="S64" s="105">
        <v>0</v>
      </c>
      <c r="T64" s="105">
        <v>0</v>
      </c>
      <c r="U64" s="105">
        <v>0</v>
      </c>
      <c r="V64" s="105">
        <v>0</v>
      </c>
      <c r="W64" s="105">
        <v>0</v>
      </c>
    </row>
    <row r="65" spans="2:23" ht="15" customHeight="1">
      <c r="B65" s="432" t="s">
        <v>548</v>
      </c>
      <c r="C65" s="105">
        <v>0</v>
      </c>
      <c r="D65" s="105">
        <v>0</v>
      </c>
      <c r="E65" s="105">
        <v>0</v>
      </c>
      <c r="F65" s="105">
        <v>0</v>
      </c>
      <c r="G65" s="105">
        <v>0</v>
      </c>
      <c r="H65" s="105">
        <v>0</v>
      </c>
      <c r="I65" s="105">
        <v>0</v>
      </c>
      <c r="J65" s="105">
        <v>0</v>
      </c>
      <c r="K65" s="105">
        <v>0</v>
      </c>
      <c r="L65" s="105">
        <v>0</v>
      </c>
      <c r="M65" s="105">
        <v>0</v>
      </c>
      <c r="N65" s="105">
        <v>0</v>
      </c>
      <c r="O65" s="105">
        <v>0</v>
      </c>
      <c r="P65" s="105">
        <v>0</v>
      </c>
      <c r="Q65" s="105">
        <v>0</v>
      </c>
      <c r="R65" s="105">
        <v>0</v>
      </c>
      <c r="S65" s="105">
        <v>0</v>
      </c>
      <c r="T65" s="105">
        <v>0</v>
      </c>
      <c r="U65" s="105">
        <v>0</v>
      </c>
      <c r="V65" s="105">
        <v>0</v>
      </c>
      <c r="W65" s="105">
        <v>0</v>
      </c>
    </row>
    <row r="66" spans="2:23" s="60" customFormat="1" ht="15" customHeight="1">
      <c r="B66" s="426" t="s">
        <v>58</v>
      </c>
      <c r="C66" s="104">
        <v>103.67100000000001</v>
      </c>
      <c r="D66" s="104">
        <v>103.59099999999999</v>
      </c>
      <c r="E66" s="104">
        <v>92.62</v>
      </c>
      <c r="F66" s="104">
        <v>96.164000000000001</v>
      </c>
      <c r="G66" s="104">
        <v>103.535</v>
      </c>
      <c r="H66" s="104">
        <v>95.177000000000007</v>
      </c>
      <c r="I66" s="104">
        <v>89.366</v>
      </c>
      <c r="J66" s="104">
        <v>74.787000000000006</v>
      </c>
      <c r="K66" s="104">
        <v>70.02</v>
      </c>
      <c r="L66" s="104">
        <v>70.858999999999995</v>
      </c>
      <c r="M66" s="104">
        <v>29.248999999999999</v>
      </c>
      <c r="N66" s="104">
        <v>30.858000000000001</v>
      </c>
      <c r="O66" s="104">
        <v>35.854999999999997</v>
      </c>
      <c r="P66" s="104">
        <v>35.590999999999994</v>
      </c>
      <c r="Q66" s="104">
        <v>38.268999999999998</v>
      </c>
      <c r="R66" s="104">
        <v>52.506999999999998</v>
      </c>
      <c r="S66" s="104">
        <v>39.802</v>
      </c>
      <c r="T66" s="104">
        <v>65.957000000000008</v>
      </c>
      <c r="U66" s="104">
        <v>70.97</v>
      </c>
      <c r="V66" s="104">
        <v>70.948999999999998</v>
      </c>
      <c r="W66" s="104">
        <v>68.539999999999992</v>
      </c>
    </row>
    <row r="67" spans="2:23" ht="15" customHeight="1">
      <c r="B67" s="427" t="s">
        <v>544</v>
      </c>
      <c r="C67" s="105">
        <v>103.67100000000001</v>
      </c>
      <c r="D67" s="105">
        <v>103.59099999999999</v>
      </c>
      <c r="E67" s="105">
        <v>92.62</v>
      </c>
      <c r="F67" s="105">
        <v>96.164000000000001</v>
      </c>
      <c r="G67" s="105">
        <v>103.535</v>
      </c>
      <c r="H67" s="105">
        <v>95.177000000000007</v>
      </c>
      <c r="I67" s="105">
        <v>89.366</v>
      </c>
      <c r="J67" s="105">
        <v>74.787000000000006</v>
      </c>
      <c r="K67" s="105">
        <v>70.02</v>
      </c>
      <c r="L67" s="105">
        <v>70.858999999999995</v>
      </c>
      <c r="M67" s="105">
        <v>29.248999999999999</v>
      </c>
      <c r="N67" s="105">
        <v>30.858000000000001</v>
      </c>
      <c r="O67" s="105">
        <v>35.854999999999997</v>
      </c>
      <c r="P67" s="105">
        <v>35.590999999999994</v>
      </c>
      <c r="Q67" s="105">
        <v>38.268999999999998</v>
      </c>
      <c r="R67" s="105">
        <v>52.506999999999998</v>
      </c>
      <c r="S67" s="105">
        <v>39.802</v>
      </c>
      <c r="T67" s="105">
        <v>65.957000000000008</v>
      </c>
      <c r="U67" s="105">
        <v>70.97</v>
      </c>
      <c r="V67" s="105">
        <v>70.948999999999998</v>
      </c>
      <c r="W67" s="105">
        <v>68.539999999999992</v>
      </c>
    </row>
    <row r="68" spans="2:23" ht="15" customHeight="1">
      <c r="B68" s="428" t="s">
        <v>545</v>
      </c>
      <c r="C68" s="105">
        <v>24.279</v>
      </c>
      <c r="D68" s="105">
        <v>20.283000000000001</v>
      </c>
      <c r="E68" s="105">
        <v>19.143999999999998</v>
      </c>
      <c r="F68" s="105">
        <v>21.603000000000002</v>
      </c>
      <c r="G68" s="105">
        <v>25.318000000000001</v>
      </c>
      <c r="H68" s="105">
        <v>18.257999999999999</v>
      </c>
      <c r="I68" s="105">
        <v>14.256</v>
      </c>
      <c r="J68" s="105">
        <v>4.0030000000000001</v>
      </c>
      <c r="K68" s="105">
        <v>15.053000000000001</v>
      </c>
      <c r="L68" s="105">
        <v>15.467000000000001</v>
      </c>
      <c r="M68" s="105">
        <v>9.8780000000000001</v>
      </c>
      <c r="N68" s="105">
        <v>10.773</v>
      </c>
      <c r="O68" s="105">
        <v>18.337</v>
      </c>
      <c r="P68" s="105">
        <v>18.408999999999999</v>
      </c>
      <c r="Q68" s="105">
        <v>10.262</v>
      </c>
      <c r="R68" s="105">
        <v>12.481999999999999</v>
      </c>
      <c r="S68" s="105">
        <v>3.5179999999999998</v>
      </c>
      <c r="T68" s="105">
        <v>11.372999999999999</v>
      </c>
      <c r="U68" s="105">
        <v>12.843</v>
      </c>
      <c r="V68" s="105">
        <v>16.687999999999999</v>
      </c>
      <c r="W68" s="105">
        <v>13.853</v>
      </c>
    </row>
    <row r="69" spans="2:23" ht="15" customHeight="1">
      <c r="B69" s="428" t="s">
        <v>546</v>
      </c>
      <c r="C69" s="105">
        <v>79.391999999999996</v>
      </c>
      <c r="D69" s="105">
        <v>83.308000000000007</v>
      </c>
      <c r="E69" s="105">
        <v>73.475999999999999</v>
      </c>
      <c r="F69" s="105">
        <v>74.561000000000007</v>
      </c>
      <c r="G69" s="105">
        <v>78.216999999999999</v>
      </c>
      <c r="H69" s="105">
        <v>76.918999999999997</v>
      </c>
      <c r="I69" s="105">
        <v>75.11</v>
      </c>
      <c r="J69" s="105">
        <v>70.784000000000006</v>
      </c>
      <c r="K69" s="105">
        <v>54.966999999999999</v>
      </c>
      <c r="L69" s="105">
        <v>55.392000000000003</v>
      </c>
      <c r="M69" s="105">
        <v>19.370999999999999</v>
      </c>
      <c r="N69" s="105">
        <v>20.085000000000001</v>
      </c>
      <c r="O69" s="105">
        <v>17.518000000000001</v>
      </c>
      <c r="P69" s="105">
        <v>17.181999999999999</v>
      </c>
      <c r="Q69" s="105">
        <v>28.007000000000001</v>
      </c>
      <c r="R69" s="105">
        <v>40.024999999999999</v>
      </c>
      <c r="S69" s="105">
        <v>36.283999999999999</v>
      </c>
      <c r="T69" s="105">
        <v>54.584000000000003</v>
      </c>
      <c r="U69" s="105">
        <v>58.127000000000002</v>
      </c>
      <c r="V69" s="105">
        <v>54.261000000000003</v>
      </c>
      <c r="W69" s="105">
        <v>54.686999999999998</v>
      </c>
    </row>
    <row r="70" spans="2:23" ht="15" customHeight="1">
      <c r="B70" s="427" t="s">
        <v>547</v>
      </c>
      <c r="C70" s="105">
        <v>0</v>
      </c>
      <c r="D70" s="105">
        <v>0</v>
      </c>
      <c r="E70" s="105">
        <v>0</v>
      </c>
      <c r="F70" s="105">
        <v>0</v>
      </c>
      <c r="G70" s="105">
        <v>0</v>
      </c>
      <c r="H70" s="105">
        <v>0</v>
      </c>
      <c r="I70" s="105">
        <v>0</v>
      </c>
      <c r="J70" s="105">
        <v>0</v>
      </c>
      <c r="K70" s="105">
        <v>0</v>
      </c>
      <c r="L70" s="105">
        <v>0</v>
      </c>
      <c r="M70" s="105">
        <v>0</v>
      </c>
      <c r="N70" s="105">
        <v>0</v>
      </c>
      <c r="O70" s="105">
        <v>0</v>
      </c>
      <c r="P70" s="105">
        <v>0</v>
      </c>
      <c r="Q70" s="105">
        <v>0</v>
      </c>
      <c r="R70" s="105">
        <v>0</v>
      </c>
      <c r="S70" s="105">
        <v>0</v>
      </c>
      <c r="T70" s="105">
        <v>0</v>
      </c>
      <c r="U70" s="105">
        <v>0</v>
      </c>
      <c r="V70" s="105">
        <v>0</v>
      </c>
      <c r="W70" s="105">
        <v>0</v>
      </c>
    </row>
    <row r="71" spans="2:23" ht="15" customHeight="1">
      <c r="B71" s="432" t="s">
        <v>73</v>
      </c>
      <c r="C71" s="105">
        <v>0</v>
      </c>
      <c r="D71" s="105">
        <v>0</v>
      </c>
      <c r="E71" s="105">
        <v>0</v>
      </c>
      <c r="F71" s="105">
        <v>0</v>
      </c>
      <c r="G71" s="105">
        <v>0</v>
      </c>
      <c r="H71" s="105">
        <v>0</v>
      </c>
      <c r="I71" s="105">
        <v>0</v>
      </c>
      <c r="J71" s="105">
        <v>0</v>
      </c>
      <c r="K71" s="105">
        <v>0</v>
      </c>
      <c r="L71" s="105">
        <v>0</v>
      </c>
      <c r="M71" s="105">
        <v>0</v>
      </c>
      <c r="N71" s="105">
        <v>0</v>
      </c>
      <c r="O71" s="105">
        <v>0</v>
      </c>
      <c r="P71" s="105">
        <v>0</v>
      </c>
      <c r="Q71" s="105">
        <v>0</v>
      </c>
      <c r="R71" s="105">
        <v>0</v>
      </c>
      <c r="S71" s="105">
        <v>0</v>
      </c>
      <c r="T71" s="105">
        <v>0</v>
      </c>
      <c r="U71" s="105">
        <v>0</v>
      </c>
      <c r="V71" s="105">
        <v>0</v>
      </c>
      <c r="W71" s="105">
        <v>0</v>
      </c>
    </row>
    <row r="72" spans="2:23" ht="15" customHeight="1">
      <c r="B72" s="432" t="s">
        <v>74</v>
      </c>
      <c r="C72" s="105">
        <v>0</v>
      </c>
      <c r="D72" s="105">
        <v>0</v>
      </c>
      <c r="E72" s="105">
        <v>0</v>
      </c>
      <c r="F72" s="105">
        <v>0</v>
      </c>
      <c r="G72" s="105">
        <v>0</v>
      </c>
      <c r="H72" s="105">
        <v>0</v>
      </c>
      <c r="I72" s="105">
        <v>0</v>
      </c>
      <c r="J72" s="105">
        <v>0</v>
      </c>
      <c r="K72" s="105">
        <v>0</v>
      </c>
      <c r="L72" s="105">
        <v>0</v>
      </c>
      <c r="M72" s="105">
        <v>0</v>
      </c>
      <c r="N72" s="105">
        <v>0</v>
      </c>
      <c r="O72" s="105">
        <v>0</v>
      </c>
      <c r="P72" s="105">
        <v>0</v>
      </c>
      <c r="Q72" s="105">
        <v>0</v>
      </c>
      <c r="R72" s="105">
        <v>0</v>
      </c>
      <c r="S72" s="105">
        <v>0</v>
      </c>
      <c r="T72" s="105">
        <v>0</v>
      </c>
      <c r="U72" s="105">
        <v>0</v>
      </c>
      <c r="V72" s="105">
        <v>0</v>
      </c>
      <c r="W72" s="105">
        <v>0</v>
      </c>
    </row>
    <row r="73" spans="2:23" ht="15" customHeight="1">
      <c r="B73" s="432" t="s">
        <v>548</v>
      </c>
      <c r="C73" s="105">
        <v>0</v>
      </c>
      <c r="D73" s="105">
        <v>0</v>
      </c>
      <c r="E73" s="105">
        <v>0</v>
      </c>
      <c r="F73" s="105">
        <v>0</v>
      </c>
      <c r="G73" s="105">
        <v>0</v>
      </c>
      <c r="H73" s="105">
        <v>0</v>
      </c>
      <c r="I73" s="105">
        <v>0</v>
      </c>
      <c r="J73" s="105">
        <v>0</v>
      </c>
      <c r="K73" s="105">
        <v>0</v>
      </c>
      <c r="L73" s="105">
        <v>0</v>
      </c>
      <c r="M73" s="105">
        <v>0</v>
      </c>
      <c r="N73" s="105">
        <v>0</v>
      </c>
      <c r="O73" s="105">
        <v>0</v>
      </c>
      <c r="P73" s="105">
        <v>0</v>
      </c>
      <c r="Q73" s="105">
        <v>0</v>
      </c>
      <c r="R73" s="105">
        <v>0</v>
      </c>
      <c r="S73" s="105">
        <v>0</v>
      </c>
      <c r="T73" s="105">
        <v>0</v>
      </c>
      <c r="U73" s="105">
        <v>0</v>
      </c>
      <c r="V73" s="105">
        <v>0</v>
      </c>
      <c r="W73" s="105">
        <v>0</v>
      </c>
    </row>
    <row r="74" spans="2:23" ht="6" customHeight="1">
      <c r="B74" s="7"/>
      <c r="C74" s="7"/>
      <c r="D74" s="7"/>
      <c r="E74" s="7"/>
      <c r="F74" s="7"/>
      <c r="G74" s="7"/>
      <c r="H74" s="7"/>
      <c r="I74" s="7"/>
      <c r="J74" s="7"/>
      <c r="K74" s="7"/>
      <c r="L74" s="7"/>
      <c r="M74" s="7"/>
      <c r="N74" s="7"/>
      <c r="O74" s="7"/>
      <c r="P74" s="7"/>
    </row>
    <row r="75" spans="2:23" ht="3" customHeight="1">
      <c r="B75" s="435"/>
      <c r="C75" s="435"/>
      <c r="D75" s="435"/>
      <c r="E75" s="435"/>
      <c r="F75" s="435"/>
      <c r="G75" s="435"/>
      <c r="H75" s="435"/>
      <c r="I75" s="435"/>
      <c r="J75" s="435"/>
      <c r="K75" s="435"/>
      <c r="L75" s="435"/>
      <c r="M75" s="435"/>
      <c r="N75" s="435"/>
      <c r="O75" s="435"/>
      <c r="P75" s="435"/>
      <c r="Q75" s="435"/>
      <c r="R75" s="435"/>
      <c r="S75" s="435"/>
      <c r="T75" s="435"/>
      <c r="U75" s="435"/>
      <c r="V75" s="435"/>
      <c r="W75" s="435"/>
    </row>
    <row r="76" spans="2:23" s="44" customFormat="1" ht="16.5" customHeight="1">
      <c r="B76" s="862" t="s">
        <v>562</v>
      </c>
      <c r="C76" s="862"/>
      <c r="D76" s="862"/>
      <c r="E76" s="862"/>
      <c r="F76" s="862"/>
      <c r="G76" s="862"/>
      <c r="H76" s="862"/>
      <c r="I76" s="862"/>
      <c r="J76" s="862"/>
      <c r="K76" s="862"/>
      <c r="L76" s="862"/>
      <c r="M76" s="862"/>
      <c r="N76" s="862"/>
      <c r="O76" s="862"/>
      <c r="P76" s="862"/>
      <c r="Q76" s="862"/>
      <c r="R76" s="862"/>
      <c r="S76" s="862"/>
      <c r="T76" s="862"/>
      <c r="U76" s="862"/>
      <c r="V76" s="862"/>
      <c r="W76" s="862"/>
    </row>
    <row r="77" spans="2:23" s="44" customFormat="1" ht="11.25" customHeight="1">
      <c r="B77" s="200" t="s">
        <v>110</v>
      </c>
    </row>
    <row r="78" spans="2:23" s="44" customFormat="1" ht="11.25" customHeight="1">
      <c r="B78" s="862" t="s">
        <v>461</v>
      </c>
      <c r="C78" s="862"/>
      <c r="D78" s="862"/>
      <c r="E78" s="862"/>
      <c r="F78" s="862"/>
      <c r="G78" s="862"/>
      <c r="H78" s="862"/>
      <c r="I78" s="862"/>
      <c r="J78" s="862"/>
      <c r="K78" s="862"/>
      <c r="L78" s="862"/>
      <c r="M78" s="862"/>
      <c r="N78" s="862"/>
      <c r="O78" s="862"/>
      <c r="P78" s="862"/>
      <c r="Q78" s="862"/>
      <c r="R78" s="862"/>
      <c r="S78" s="862"/>
      <c r="T78" s="862"/>
      <c r="U78" s="862"/>
      <c r="V78" s="862"/>
      <c r="W78" s="862"/>
    </row>
    <row r="79" spans="2:23" s="44" customFormat="1" ht="11.25" customHeight="1">
      <c r="B79" s="862" t="s">
        <v>396</v>
      </c>
      <c r="C79" s="862"/>
      <c r="D79" s="862"/>
      <c r="E79" s="862"/>
      <c r="F79" s="862"/>
      <c r="G79" s="862"/>
      <c r="H79" s="862"/>
      <c r="I79" s="862"/>
      <c r="J79" s="862"/>
      <c r="K79" s="862"/>
      <c r="L79" s="862"/>
      <c r="M79" s="862"/>
      <c r="N79" s="862"/>
      <c r="O79" s="862"/>
      <c r="P79" s="862"/>
      <c r="Q79" s="862"/>
      <c r="R79" s="862"/>
      <c r="S79" s="862"/>
      <c r="T79" s="862"/>
      <c r="U79" s="862"/>
      <c r="V79" s="862"/>
      <c r="W79" s="862"/>
    </row>
    <row r="80" spans="2:23" ht="12.75" customHeight="1">
      <c r="B80" s="108"/>
      <c r="C80" s="108"/>
      <c r="D80" s="108"/>
      <c r="E80" s="108"/>
      <c r="F80" s="108"/>
      <c r="G80" s="108"/>
      <c r="H80" s="108"/>
      <c r="I80" s="108"/>
      <c r="J80" s="108"/>
      <c r="K80" s="108"/>
      <c r="L80" s="108"/>
      <c r="M80" s="108"/>
      <c r="N80" s="108"/>
      <c r="O80" s="108"/>
      <c r="P80" s="108"/>
      <c r="Q80" s="108"/>
      <c r="R80" s="108"/>
      <c r="S80" s="108"/>
    </row>
    <row r="81" spans="2:14">
      <c r="B81" s="109"/>
      <c r="C81" s="109"/>
      <c r="D81" s="109"/>
      <c r="E81" s="109"/>
      <c r="F81" s="109"/>
      <c r="G81" s="109"/>
      <c r="H81" s="109"/>
      <c r="I81" s="109"/>
      <c r="J81" s="109"/>
      <c r="K81" s="109"/>
      <c r="L81" s="109"/>
      <c r="M81" s="109"/>
      <c r="N81" s="109"/>
    </row>
  </sheetData>
  <mergeCells count="11">
    <mergeCell ref="B76:W76"/>
    <mergeCell ref="B78:W78"/>
    <mergeCell ref="B79:W79"/>
    <mergeCell ref="B30:AD30"/>
    <mergeCell ref="B1:AD1"/>
    <mergeCell ref="B4:B5"/>
    <mergeCell ref="B35:B36"/>
    <mergeCell ref="C4:AD4"/>
    <mergeCell ref="B2:AD2"/>
    <mergeCell ref="B32:K32"/>
    <mergeCell ref="C35:W35"/>
  </mergeCells>
  <phoneticPr fontId="2" type="noConversion"/>
  <conditionalFormatting sqref="A7:XFD27">
    <cfRule type="expression" dxfId="8" priority="8" stopIfTrue="1">
      <formula>0</formula>
    </cfRule>
  </conditionalFormatting>
  <conditionalFormatting sqref="B1:B2 D3:H3 J3:K3 AD3 B3:C6 Q5:W5 AA5:AD5 D5:P6 X5:Z6 B30:B31 D34:H34 O34:P34 R34 W34 C34:C37 D36:I37 B76:B78 B80">
    <cfRule type="cellIs" dxfId="7" priority="7" stopIfTrue="1" operator="equal">
      <formula>0</formula>
    </cfRule>
  </conditionalFormatting>
  <conditionalFormatting sqref="B33:B44 B47:B52 B55:B62 B65:B70 B73">
    <cfRule type="cellIs" dxfId="6" priority="6" stopIfTrue="1" operator="equal">
      <formula>0</formula>
    </cfRule>
  </conditionalFormatting>
  <conditionalFormatting sqref="B41:B46 B49:B54 B59:B64 B67:B72">
    <cfRule type="cellIs" dxfId="5" priority="5" stopIfTrue="1" operator="equal">
      <formula>0</formula>
    </cfRule>
  </conditionalFormatting>
  <conditionalFormatting sqref="J36:W36">
    <cfRule type="cellIs" dxfId="4" priority="1" stopIfTrue="1" operator="equal">
      <formula>0</formula>
    </cfRule>
  </conditionalFormatting>
  <hyperlinks>
    <hyperlink ref="AF2" location="Indice!A1" tooltip="(voltar ao índice)" display="Indice!A1" xr:uid="{F32656C4-EE93-405E-8C8A-22EC630C841C}"/>
  </hyperlinks>
  <printOptions horizontalCentered="1"/>
  <pageMargins left="0.27559055118110237" right="0.27559055118110237" top="0.6692913385826772" bottom="0.27559055118110237" header="0" footer="0"/>
  <pageSetup paperSize="9" scale="4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B394-00D4-4657-8C4C-5F79FA99F0AD}">
  <sheetPr>
    <pageSetUpPr fitToPage="1"/>
  </sheetPr>
  <dimension ref="B1:BA44"/>
  <sheetViews>
    <sheetView showGridLines="0" zoomScaleNormal="100" workbookViewId="0">
      <pane xSplit="2" ySplit="5" topLeftCell="C6" activePane="bottomRight" state="frozen"/>
      <selection activeCell="B37" sqref="B37:K37"/>
      <selection pane="topRight" activeCell="B37" sqref="B37:K37"/>
      <selection pane="bottomLeft" activeCell="B37" sqref="B37:K37"/>
      <selection pane="bottomRight"/>
    </sheetView>
  </sheetViews>
  <sheetFormatPr defaultColWidth="9.15234375" defaultRowHeight="10.3"/>
  <cols>
    <col min="1" max="1" width="6.69140625" style="33" customWidth="1"/>
    <col min="2" max="2" width="18.69140625" style="33" customWidth="1"/>
    <col min="3" max="46" width="9.15234375" style="33"/>
    <col min="47" max="51" width="9.53515625" style="33" customWidth="1"/>
    <col min="52" max="52" width="6.69140625" style="33" customWidth="1"/>
    <col min="53" max="53" width="14" style="33" bestFit="1" customWidth="1"/>
    <col min="54" max="16384" width="9.15234375" style="33"/>
  </cols>
  <sheetData>
    <row r="1" spans="2:53" ht="16.5" customHeight="1">
      <c r="B1" s="863" t="s">
        <v>998</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20"/>
      <c r="C2" s="20"/>
      <c r="D2" s="20"/>
      <c r="E2" s="20"/>
      <c r="F2" s="20"/>
      <c r="G2" s="20"/>
      <c r="H2" s="20"/>
      <c r="I2" s="20"/>
      <c r="J2" s="20"/>
      <c r="K2" s="20"/>
      <c r="L2" s="20"/>
      <c r="AZ2" s="434"/>
      <c r="BA2" s="434" t="s">
        <v>826</v>
      </c>
    </row>
    <row r="3" spans="2:53" s="44" customFormat="1" ht="16.5" customHeight="1">
      <c r="B3" s="32"/>
      <c r="C3" s="32"/>
      <c r="D3" s="32"/>
      <c r="E3" s="32"/>
      <c r="F3" s="32"/>
      <c r="G3" s="32"/>
      <c r="H3" s="32"/>
      <c r="I3" s="32"/>
      <c r="J3" s="32"/>
      <c r="K3" s="32"/>
      <c r="AP3" s="53"/>
      <c r="AQ3" s="53"/>
      <c r="AR3" s="53"/>
      <c r="AW3" s="53"/>
      <c r="AX3" s="53"/>
      <c r="AY3" s="53" t="s">
        <v>56</v>
      </c>
    </row>
    <row r="4" spans="2:53"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t="s">
        <v>142</v>
      </c>
      <c r="T5" s="452" t="s">
        <v>143</v>
      </c>
      <c r="U5" s="452" t="s">
        <v>144</v>
      </c>
      <c r="V5" s="452" t="s">
        <v>145</v>
      </c>
      <c r="W5" s="452" t="s">
        <v>146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3" ht="6" customHeight="1">
      <c r="B6" s="7"/>
      <c r="C6" s="93"/>
      <c r="D6" s="93"/>
      <c r="E6" s="92"/>
      <c r="F6" s="92"/>
      <c r="G6" s="93"/>
      <c r="H6" s="92"/>
      <c r="I6" s="92"/>
      <c r="J6" s="93"/>
      <c r="K6" s="93"/>
      <c r="L6" s="92"/>
      <c r="M6" s="92"/>
      <c r="N6" s="92"/>
      <c r="O6" s="92"/>
      <c r="P6" s="93"/>
      <c r="Q6" s="92"/>
      <c r="R6" s="92"/>
      <c r="S6" s="93"/>
      <c r="T6" s="93"/>
      <c r="U6" s="93"/>
      <c r="V6" s="93"/>
      <c r="W6" s="93"/>
      <c r="X6" s="92"/>
      <c r="Y6" s="92"/>
      <c r="Z6" s="92"/>
      <c r="AA6" s="92"/>
      <c r="AB6" s="92"/>
      <c r="AC6" s="92"/>
      <c r="AD6" s="92"/>
      <c r="AE6" s="92"/>
      <c r="AF6" s="92"/>
      <c r="AG6" s="92"/>
      <c r="AH6" s="92"/>
      <c r="AI6" s="92"/>
      <c r="AJ6" s="92"/>
      <c r="AK6" s="48"/>
      <c r="AM6" s="104"/>
    </row>
    <row r="7" spans="2:53">
      <c r="B7" s="60" t="s">
        <v>30</v>
      </c>
      <c r="C7" s="110">
        <v>662.89600000000007</v>
      </c>
      <c r="D7" s="110">
        <v>732.64200000000005</v>
      </c>
      <c r="E7" s="110">
        <v>780.81500000000005</v>
      </c>
      <c r="F7" s="110">
        <v>902.85500000000002</v>
      </c>
      <c r="G7" s="110">
        <v>727.65899999999999</v>
      </c>
      <c r="H7" s="110">
        <v>753.31900000000019</v>
      </c>
      <c r="I7" s="110">
        <v>826.52700000000004</v>
      </c>
      <c r="J7" s="110">
        <v>857.05600000000004</v>
      </c>
      <c r="K7" s="110">
        <v>775.87099999999998</v>
      </c>
      <c r="L7" s="110">
        <v>803.65399999999988</v>
      </c>
      <c r="M7" s="104">
        <v>873.25</v>
      </c>
      <c r="N7" s="104">
        <v>1027.028</v>
      </c>
      <c r="O7" s="104">
        <v>1189.848</v>
      </c>
      <c r="P7" s="104">
        <v>1192.1790000000001</v>
      </c>
      <c r="Q7" s="104">
        <v>2190.9</v>
      </c>
      <c r="R7" s="104">
        <v>1387.4</v>
      </c>
      <c r="S7" s="104">
        <v>1532.9</v>
      </c>
      <c r="T7" s="104">
        <v>1619.3</v>
      </c>
      <c r="U7" s="104">
        <v>1829.7</v>
      </c>
      <c r="V7" s="104">
        <v>2068.4</v>
      </c>
      <c r="W7" s="104">
        <v>2289.8000000000002</v>
      </c>
      <c r="X7" s="104">
        <v>2474.2600000000002</v>
      </c>
      <c r="Y7" s="104">
        <v>2603.6179999999999</v>
      </c>
      <c r="Z7" s="104">
        <v>2462.34</v>
      </c>
      <c r="AA7" s="104">
        <v>2062.94</v>
      </c>
      <c r="AB7" s="104">
        <v>2443.904</v>
      </c>
      <c r="AC7" s="104">
        <v>2458.2860000000001</v>
      </c>
      <c r="AD7" s="104">
        <v>2357.0919999999996</v>
      </c>
      <c r="AE7" s="104">
        <v>2498.4180000000001</v>
      </c>
      <c r="AF7" s="104">
        <v>2314.3139999999999</v>
      </c>
      <c r="AG7" s="104">
        <v>2140.2399999999998</v>
      </c>
      <c r="AH7" s="104">
        <v>2196.3420000000001</v>
      </c>
      <c r="AI7" s="104">
        <v>2605.4409999999998</v>
      </c>
      <c r="AJ7" s="104">
        <v>2476.3339999999998</v>
      </c>
      <c r="AK7" s="104">
        <v>2367.2669999999998</v>
      </c>
      <c r="AL7" s="104">
        <v>2194.0889999999999</v>
      </c>
      <c r="AM7" s="104">
        <v>1908.1609999999998</v>
      </c>
      <c r="AN7" s="104">
        <v>1704.866</v>
      </c>
      <c r="AO7" s="104">
        <v>1623.152</v>
      </c>
      <c r="AP7" s="104">
        <v>1723.4729999999997</v>
      </c>
      <c r="AQ7" s="399">
        <v>1706.9570000000001</v>
      </c>
      <c r="AR7" s="399">
        <v>1599.5720000000001</v>
      </c>
      <c r="AS7" s="399">
        <v>1569.106</v>
      </c>
      <c r="AT7" s="399">
        <v>1746.3779999999999</v>
      </c>
      <c r="AU7" s="399">
        <v>1224.8710000000001</v>
      </c>
      <c r="AV7" s="399">
        <v>1487.8220000000001</v>
      </c>
      <c r="AW7" s="399">
        <v>1663.9130000000002</v>
      </c>
      <c r="AX7" s="399">
        <v>1736.374</v>
      </c>
      <c r="AY7" s="399">
        <v>1731.7640000000001</v>
      </c>
    </row>
    <row r="8" spans="2:53" ht="15" customHeight="1">
      <c r="B8" s="56" t="s">
        <v>6</v>
      </c>
      <c r="C8" s="110">
        <v>133.04600000000002</v>
      </c>
      <c r="D8" s="110">
        <v>160.767</v>
      </c>
      <c r="E8" s="110">
        <v>170.09</v>
      </c>
      <c r="F8" s="110">
        <v>180.28700000000001</v>
      </c>
      <c r="G8" s="110">
        <v>176.87300000000002</v>
      </c>
      <c r="H8" s="110">
        <v>200.66199999999998</v>
      </c>
      <c r="I8" s="110">
        <v>184.09</v>
      </c>
      <c r="J8" s="110">
        <v>172.49200000000002</v>
      </c>
      <c r="K8" s="110">
        <v>182.45600000000002</v>
      </c>
      <c r="L8" s="110">
        <v>200.64500000000001</v>
      </c>
      <c r="M8" s="104">
        <v>206.55399999999997</v>
      </c>
      <c r="N8" s="104">
        <v>226.64600000000002</v>
      </c>
      <c r="O8" s="104">
        <v>258.77800000000002</v>
      </c>
      <c r="P8" s="104">
        <v>270.36500000000001</v>
      </c>
      <c r="Q8" s="104" t="s">
        <v>60</v>
      </c>
      <c r="R8" s="104" t="s">
        <v>60</v>
      </c>
      <c r="S8" s="104">
        <v>311</v>
      </c>
      <c r="T8" s="104">
        <v>327</v>
      </c>
      <c r="U8" s="104">
        <v>346</v>
      </c>
      <c r="V8" s="104">
        <v>394</v>
      </c>
      <c r="W8" s="104">
        <v>422</v>
      </c>
      <c r="X8" s="104">
        <v>454.29300000000001</v>
      </c>
      <c r="Y8" s="104">
        <v>506.214</v>
      </c>
      <c r="Z8" s="104">
        <v>554.65800000000002</v>
      </c>
      <c r="AA8" s="104">
        <v>524.029</v>
      </c>
      <c r="AB8" s="104">
        <v>512.36300000000006</v>
      </c>
      <c r="AC8" s="104">
        <v>519.98700000000008</v>
      </c>
      <c r="AD8" s="104">
        <v>532.49700000000007</v>
      </c>
      <c r="AE8" s="104">
        <v>563.04200000000003</v>
      </c>
      <c r="AF8" s="104">
        <v>565.01599999999996</v>
      </c>
      <c r="AG8" s="104">
        <v>577.70000000000005</v>
      </c>
      <c r="AH8" s="104">
        <v>587.86799999999994</v>
      </c>
      <c r="AI8" s="104">
        <v>665.81700000000001</v>
      </c>
      <c r="AJ8" s="104">
        <v>640.13400000000001</v>
      </c>
      <c r="AK8" s="104">
        <v>618.32099999999991</v>
      </c>
      <c r="AL8" s="104">
        <v>576.82299999999998</v>
      </c>
      <c r="AM8" s="104">
        <v>501.14799999999997</v>
      </c>
      <c r="AN8" s="104">
        <v>460.21699999999998</v>
      </c>
      <c r="AO8" s="104">
        <v>423.41500000000002</v>
      </c>
      <c r="AP8" s="104">
        <v>440.23200000000003</v>
      </c>
      <c r="AQ8" s="399">
        <v>409.21</v>
      </c>
      <c r="AR8" s="399">
        <v>413.01600000000002</v>
      </c>
      <c r="AS8" s="399">
        <v>435.452</v>
      </c>
      <c r="AT8" s="399">
        <v>497.584</v>
      </c>
      <c r="AU8" s="399">
        <v>362.47300000000001</v>
      </c>
      <c r="AV8" s="399">
        <v>395.33500000000004</v>
      </c>
      <c r="AW8" s="399">
        <v>396.65100000000007</v>
      </c>
      <c r="AX8" s="399">
        <v>372.26900000000001</v>
      </c>
      <c r="AY8" s="399">
        <v>384.01</v>
      </c>
    </row>
    <row r="9" spans="2:53" ht="15" customHeight="1">
      <c r="B9" s="71" t="s">
        <v>17</v>
      </c>
      <c r="C9" s="92">
        <v>9.3550000000000004</v>
      </c>
      <c r="D9" s="92">
        <v>11.723000000000001</v>
      </c>
      <c r="E9" s="92">
        <v>12.63</v>
      </c>
      <c r="F9" s="92">
        <v>16.28</v>
      </c>
      <c r="G9" s="31">
        <v>15.06</v>
      </c>
      <c r="H9" s="92">
        <v>13.884</v>
      </c>
      <c r="I9" s="92">
        <v>14.61</v>
      </c>
      <c r="J9" s="31">
        <v>11.782</v>
      </c>
      <c r="K9" s="31">
        <v>11.827</v>
      </c>
      <c r="L9" s="92">
        <v>14.526</v>
      </c>
      <c r="M9" s="105">
        <v>15.714</v>
      </c>
      <c r="N9" s="105">
        <v>16.029</v>
      </c>
      <c r="O9" s="105">
        <v>17.931000000000001</v>
      </c>
      <c r="P9" s="105">
        <v>19.864000000000001</v>
      </c>
      <c r="Q9" s="105" t="s">
        <v>60</v>
      </c>
      <c r="R9" s="105" t="s">
        <v>60</v>
      </c>
      <c r="S9" s="105" t="s">
        <v>60</v>
      </c>
      <c r="T9" s="105" t="s">
        <v>60</v>
      </c>
      <c r="U9" s="105" t="s">
        <v>60</v>
      </c>
      <c r="V9" s="105" t="s">
        <v>60</v>
      </c>
      <c r="W9" s="105" t="s">
        <v>60</v>
      </c>
      <c r="X9" s="105">
        <v>35.356999999999999</v>
      </c>
      <c r="Y9" s="105">
        <v>35.975000000000001</v>
      </c>
      <c r="Z9" s="105">
        <v>35.133000000000003</v>
      </c>
      <c r="AA9" s="105">
        <v>38.627000000000002</v>
      </c>
      <c r="AB9" s="105">
        <v>42.557000000000002</v>
      </c>
      <c r="AC9" s="105">
        <v>46.64</v>
      </c>
      <c r="AD9" s="105">
        <v>46.448999999999998</v>
      </c>
      <c r="AE9" s="105">
        <v>47.066000000000003</v>
      </c>
      <c r="AF9" s="105">
        <v>48.811</v>
      </c>
      <c r="AG9" s="105">
        <v>46.533999999999999</v>
      </c>
      <c r="AH9" s="105">
        <v>51.085999999999999</v>
      </c>
      <c r="AI9" s="105">
        <v>61.631</v>
      </c>
      <c r="AJ9" s="105">
        <v>60.331000000000003</v>
      </c>
      <c r="AK9" s="105">
        <v>51.433</v>
      </c>
      <c r="AL9" s="105">
        <v>47.673999999999999</v>
      </c>
      <c r="AM9" s="105">
        <v>46.957000000000001</v>
      </c>
      <c r="AN9" s="105">
        <v>41.064999999999998</v>
      </c>
      <c r="AO9" s="105">
        <v>40.152000000000001</v>
      </c>
      <c r="AP9" s="105">
        <v>38.585999999999999</v>
      </c>
      <c r="AQ9" s="398">
        <v>37.337000000000003</v>
      </c>
      <c r="AR9" s="398">
        <v>36.625</v>
      </c>
      <c r="AS9" s="398">
        <v>41.725000000000001</v>
      </c>
      <c r="AT9" s="398">
        <v>44.621000000000002</v>
      </c>
      <c r="AU9" s="398">
        <v>42.152000000000001</v>
      </c>
      <c r="AV9" s="398">
        <v>33.052</v>
      </c>
      <c r="AW9" s="398">
        <v>33.56</v>
      </c>
      <c r="AX9" s="398">
        <v>35.045000000000002</v>
      </c>
      <c r="AY9" s="398">
        <v>36.064</v>
      </c>
    </row>
    <row r="10" spans="2:53" ht="15" customHeight="1">
      <c r="B10" s="71" t="s">
        <v>18</v>
      </c>
      <c r="C10" s="92">
        <v>9.2560000000000002</v>
      </c>
      <c r="D10" s="92">
        <v>13.661</v>
      </c>
      <c r="E10" s="92">
        <v>13.151999999999999</v>
      </c>
      <c r="F10" s="92">
        <v>13.756</v>
      </c>
      <c r="G10" s="31">
        <v>11.923999999999999</v>
      </c>
      <c r="H10" s="92">
        <v>16.117000000000001</v>
      </c>
      <c r="I10" s="92">
        <v>13.446</v>
      </c>
      <c r="J10" s="31">
        <v>14.512</v>
      </c>
      <c r="K10" s="31">
        <v>16.085000000000001</v>
      </c>
      <c r="L10" s="92">
        <v>13.510999999999999</v>
      </c>
      <c r="M10" s="105">
        <v>13.099</v>
      </c>
      <c r="N10" s="105">
        <v>18.422999999999998</v>
      </c>
      <c r="O10" s="105">
        <v>19.869</v>
      </c>
      <c r="P10" s="105">
        <v>18.312999999999999</v>
      </c>
      <c r="Q10" s="105" t="s">
        <v>60</v>
      </c>
      <c r="R10" s="105" t="s">
        <v>60</v>
      </c>
      <c r="S10" s="105" t="s">
        <v>60</v>
      </c>
      <c r="T10" s="105" t="s">
        <v>60</v>
      </c>
      <c r="U10" s="105" t="s">
        <v>60</v>
      </c>
      <c r="V10" s="105" t="s">
        <v>60</v>
      </c>
      <c r="W10" s="105" t="s">
        <v>60</v>
      </c>
      <c r="X10" s="105">
        <v>31.972999999999999</v>
      </c>
      <c r="Y10" s="105">
        <v>34.840000000000003</v>
      </c>
      <c r="Z10" s="105">
        <v>34.582000000000001</v>
      </c>
      <c r="AA10" s="105">
        <v>41.003999999999998</v>
      </c>
      <c r="AB10" s="105">
        <v>39.710999999999999</v>
      </c>
      <c r="AC10" s="105">
        <v>38.121000000000002</v>
      </c>
      <c r="AD10" s="105">
        <v>40.314</v>
      </c>
      <c r="AE10" s="105">
        <v>40.567</v>
      </c>
      <c r="AF10" s="105">
        <v>41.210999999999999</v>
      </c>
      <c r="AG10" s="105">
        <v>44.036000000000001</v>
      </c>
      <c r="AH10" s="105">
        <v>43.655999999999999</v>
      </c>
      <c r="AI10" s="105">
        <v>52.652999999999999</v>
      </c>
      <c r="AJ10" s="105">
        <v>49.704000000000001</v>
      </c>
      <c r="AK10" s="105">
        <v>41.874000000000002</v>
      </c>
      <c r="AL10" s="105">
        <v>49.341999999999999</v>
      </c>
      <c r="AM10" s="105">
        <v>42.204000000000001</v>
      </c>
      <c r="AN10" s="105">
        <v>34.847000000000001</v>
      </c>
      <c r="AO10" s="105">
        <v>37.828000000000003</v>
      </c>
      <c r="AP10" s="105">
        <v>35.046999999999997</v>
      </c>
      <c r="AQ10" s="398">
        <v>33.985999999999997</v>
      </c>
      <c r="AR10" s="398">
        <v>33.277999999999999</v>
      </c>
      <c r="AS10" s="398">
        <v>29.515999999999998</v>
      </c>
      <c r="AT10" s="398">
        <v>38.093000000000004</v>
      </c>
      <c r="AU10" s="398">
        <v>34.914000000000001</v>
      </c>
      <c r="AV10" s="398">
        <v>30.408000000000001</v>
      </c>
      <c r="AW10" s="398">
        <v>33.64</v>
      </c>
      <c r="AX10" s="398">
        <v>28.515000000000001</v>
      </c>
      <c r="AY10" s="398">
        <v>30.946000000000002</v>
      </c>
    </row>
    <row r="11" spans="2:53" ht="15" customHeight="1">
      <c r="B11" s="71" t="s">
        <v>19</v>
      </c>
      <c r="C11" s="92">
        <v>10.861000000000001</v>
      </c>
      <c r="D11" s="92">
        <v>15.847</v>
      </c>
      <c r="E11" s="92">
        <v>15.401</v>
      </c>
      <c r="F11" s="92">
        <v>15.981</v>
      </c>
      <c r="G11" s="31">
        <v>16.591999999999999</v>
      </c>
      <c r="H11" s="92">
        <v>16.547999999999998</v>
      </c>
      <c r="I11" s="92">
        <v>17.132999999999999</v>
      </c>
      <c r="J11" s="31">
        <v>16.751000000000001</v>
      </c>
      <c r="K11" s="31">
        <v>15.204000000000001</v>
      </c>
      <c r="L11" s="92">
        <v>18.492999999999999</v>
      </c>
      <c r="M11" s="105">
        <v>18.047999999999998</v>
      </c>
      <c r="N11" s="105">
        <v>17.736000000000001</v>
      </c>
      <c r="O11" s="105">
        <v>23.692</v>
      </c>
      <c r="P11" s="105">
        <v>23.273</v>
      </c>
      <c r="Q11" s="105" t="s">
        <v>60</v>
      </c>
      <c r="R11" s="105" t="s">
        <v>60</v>
      </c>
      <c r="S11" s="105" t="s">
        <v>60</v>
      </c>
      <c r="T11" s="105" t="s">
        <v>60</v>
      </c>
      <c r="U11" s="105" t="s">
        <v>60</v>
      </c>
      <c r="V11" s="105" t="s">
        <v>60</v>
      </c>
      <c r="W11" s="105" t="s">
        <v>60</v>
      </c>
      <c r="X11" s="105">
        <v>35.277999999999999</v>
      </c>
      <c r="Y11" s="105">
        <v>43.978000000000002</v>
      </c>
      <c r="Z11" s="105">
        <v>58.84</v>
      </c>
      <c r="AA11" s="105">
        <v>41.841999999999999</v>
      </c>
      <c r="AB11" s="105">
        <v>47.05</v>
      </c>
      <c r="AC11" s="105">
        <v>42.604999999999997</v>
      </c>
      <c r="AD11" s="105">
        <v>46.487000000000002</v>
      </c>
      <c r="AE11" s="105">
        <v>50.314999999999998</v>
      </c>
      <c r="AF11" s="105">
        <v>46.223999999999997</v>
      </c>
      <c r="AG11" s="105">
        <v>53.000999999999998</v>
      </c>
      <c r="AH11" s="105">
        <v>51.606999999999999</v>
      </c>
      <c r="AI11" s="105">
        <v>54.564999999999998</v>
      </c>
      <c r="AJ11" s="105">
        <v>60.396000000000001</v>
      </c>
      <c r="AK11" s="105">
        <v>65.326999999999998</v>
      </c>
      <c r="AL11" s="105">
        <v>54.295000000000002</v>
      </c>
      <c r="AM11" s="105">
        <v>50.503</v>
      </c>
      <c r="AN11" s="105">
        <v>40.064999999999998</v>
      </c>
      <c r="AO11" s="105">
        <v>35.359000000000002</v>
      </c>
      <c r="AP11" s="105">
        <v>39.158000000000001</v>
      </c>
      <c r="AQ11" s="398">
        <v>39.475000000000001</v>
      </c>
      <c r="AR11" s="398">
        <v>38.164999999999999</v>
      </c>
      <c r="AS11" s="398">
        <v>38.843000000000004</v>
      </c>
      <c r="AT11" s="398">
        <v>37.993000000000002</v>
      </c>
      <c r="AU11" s="398">
        <v>24.145</v>
      </c>
      <c r="AV11" s="398">
        <v>38.237000000000002</v>
      </c>
      <c r="AW11" s="398">
        <v>41.177</v>
      </c>
      <c r="AX11" s="398">
        <v>35.067</v>
      </c>
      <c r="AY11" s="398">
        <v>32.435000000000002</v>
      </c>
    </row>
    <row r="12" spans="2:53" ht="15" customHeight="1">
      <c r="B12" s="71" t="s">
        <v>20</v>
      </c>
      <c r="C12" s="92">
        <v>10.106</v>
      </c>
      <c r="D12" s="92">
        <v>12.804</v>
      </c>
      <c r="E12" s="92">
        <v>12.819000000000001</v>
      </c>
      <c r="F12" s="92">
        <v>14.672000000000001</v>
      </c>
      <c r="G12" s="31">
        <v>13.326000000000001</v>
      </c>
      <c r="H12" s="92">
        <v>17.462</v>
      </c>
      <c r="I12" s="92">
        <v>16.634</v>
      </c>
      <c r="J12" s="31">
        <v>13.617000000000001</v>
      </c>
      <c r="K12" s="31">
        <v>16.16</v>
      </c>
      <c r="L12" s="92">
        <v>15.605</v>
      </c>
      <c r="M12" s="105">
        <v>18.396000000000001</v>
      </c>
      <c r="N12" s="105">
        <v>19.254999999999999</v>
      </c>
      <c r="O12" s="105">
        <v>19.024000000000001</v>
      </c>
      <c r="P12" s="105">
        <v>22.082000000000001</v>
      </c>
      <c r="Q12" s="105" t="s">
        <v>60</v>
      </c>
      <c r="R12" s="105" t="s">
        <v>60</v>
      </c>
      <c r="S12" s="105" t="s">
        <v>60</v>
      </c>
      <c r="T12" s="105" t="s">
        <v>60</v>
      </c>
      <c r="U12" s="105" t="s">
        <v>60</v>
      </c>
      <c r="V12" s="105" t="s">
        <v>60</v>
      </c>
      <c r="W12" s="105" t="s">
        <v>60</v>
      </c>
      <c r="X12" s="105">
        <v>36.896999999999998</v>
      </c>
      <c r="Y12" s="105">
        <v>36.585000000000001</v>
      </c>
      <c r="Z12" s="105">
        <v>39.517000000000003</v>
      </c>
      <c r="AA12" s="105">
        <v>42.970999999999997</v>
      </c>
      <c r="AB12" s="105">
        <v>40.142000000000003</v>
      </c>
      <c r="AC12" s="105">
        <v>42.735999999999997</v>
      </c>
      <c r="AD12" s="105">
        <v>44.473999999999997</v>
      </c>
      <c r="AE12" s="105">
        <v>46.883000000000003</v>
      </c>
      <c r="AF12" s="105">
        <v>45.37</v>
      </c>
      <c r="AG12" s="105">
        <v>37.862000000000002</v>
      </c>
      <c r="AH12" s="105">
        <v>42.29</v>
      </c>
      <c r="AI12" s="105">
        <v>57.09</v>
      </c>
      <c r="AJ12" s="105">
        <v>51.247999999999998</v>
      </c>
      <c r="AK12" s="105">
        <v>48.137</v>
      </c>
      <c r="AL12" s="105">
        <v>45.661000000000001</v>
      </c>
      <c r="AM12" s="105">
        <v>39.601999999999997</v>
      </c>
      <c r="AN12" s="105">
        <v>36.238</v>
      </c>
      <c r="AO12" s="105">
        <v>34.581000000000003</v>
      </c>
      <c r="AP12" s="105">
        <v>32.898000000000003</v>
      </c>
      <c r="AQ12" s="398">
        <v>29.818000000000001</v>
      </c>
      <c r="AR12" s="398">
        <v>28.786000000000001</v>
      </c>
      <c r="AS12" s="398">
        <v>31.181000000000001</v>
      </c>
      <c r="AT12" s="398">
        <v>38.692</v>
      </c>
      <c r="AU12" s="398">
        <v>7.3230000000000004</v>
      </c>
      <c r="AV12" s="398">
        <v>33.322000000000003</v>
      </c>
      <c r="AW12" s="398">
        <v>40.875</v>
      </c>
      <c r="AX12" s="398">
        <v>25.541</v>
      </c>
      <c r="AY12" s="398">
        <v>27.038</v>
      </c>
    </row>
    <row r="13" spans="2:53" ht="15" customHeight="1">
      <c r="B13" s="71" t="s">
        <v>21</v>
      </c>
      <c r="C13" s="92">
        <v>9.6120000000000001</v>
      </c>
      <c r="D13" s="92">
        <v>13.569000000000001</v>
      </c>
      <c r="E13" s="92">
        <v>13.083</v>
      </c>
      <c r="F13" s="92">
        <v>14.429</v>
      </c>
      <c r="G13" s="31">
        <v>13.753</v>
      </c>
      <c r="H13" s="92">
        <v>21.141999999999999</v>
      </c>
      <c r="I13" s="92">
        <v>14.71</v>
      </c>
      <c r="J13" s="31">
        <v>14.37</v>
      </c>
      <c r="K13" s="31">
        <v>15.092000000000001</v>
      </c>
      <c r="L13" s="92">
        <v>17.326000000000001</v>
      </c>
      <c r="M13" s="105">
        <v>18.300999999999998</v>
      </c>
      <c r="N13" s="105">
        <v>20.925000000000001</v>
      </c>
      <c r="O13" s="105">
        <v>21.495000000000001</v>
      </c>
      <c r="P13" s="105">
        <v>22.548999999999999</v>
      </c>
      <c r="Q13" s="105" t="s">
        <v>60</v>
      </c>
      <c r="R13" s="105" t="s">
        <v>60</v>
      </c>
      <c r="S13" s="105" t="s">
        <v>60</v>
      </c>
      <c r="T13" s="105" t="s">
        <v>60</v>
      </c>
      <c r="U13" s="105" t="s">
        <v>60</v>
      </c>
      <c r="V13" s="105" t="s">
        <v>60</v>
      </c>
      <c r="W13" s="105" t="s">
        <v>60</v>
      </c>
      <c r="X13" s="105">
        <v>37.012</v>
      </c>
      <c r="Y13" s="105">
        <v>37.581000000000003</v>
      </c>
      <c r="Z13" s="105">
        <v>40.710999999999999</v>
      </c>
      <c r="AA13" s="105">
        <v>48.691000000000003</v>
      </c>
      <c r="AB13" s="105">
        <v>46.417999999999999</v>
      </c>
      <c r="AC13" s="105">
        <v>44.405000000000001</v>
      </c>
      <c r="AD13" s="105">
        <v>46.966999999999999</v>
      </c>
      <c r="AE13" s="105">
        <v>48.316000000000003</v>
      </c>
      <c r="AF13" s="105">
        <v>44.524999999999999</v>
      </c>
      <c r="AG13" s="105">
        <v>52.615000000000002</v>
      </c>
      <c r="AH13" s="105">
        <v>49.26</v>
      </c>
      <c r="AI13" s="105">
        <v>52.677999999999997</v>
      </c>
      <c r="AJ13" s="105">
        <v>50.158000000000001</v>
      </c>
      <c r="AK13" s="105">
        <v>49.097999999999999</v>
      </c>
      <c r="AL13" s="105">
        <v>47.835999999999999</v>
      </c>
      <c r="AM13" s="105">
        <v>47.790999999999997</v>
      </c>
      <c r="AN13" s="105">
        <v>38.698999999999998</v>
      </c>
      <c r="AO13" s="105">
        <v>31.91</v>
      </c>
      <c r="AP13" s="105">
        <v>31.523</v>
      </c>
      <c r="AQ13" s="398">
        <v>31.154</v>
      </c>
      <c r="AR13" s="398">
        <v>32.670999999999999</v>
      </c>
      <c r="AS13" s="398">
        <v>38.896000000000001</v>
      </c>
      <c r="AT13" s="398">
        <v>41.927999999999997</v>
      </c>
      <c r="AU13" s="398">
        <v>12.25</v>
      </c>
      <c r="AV13" s="398">
        <v>31.773</v>
      </c>
      <c r="AW13" s="398">
        <v>30.286999999999999</v>
      </c>
      <c r="AX13" s="398">
        <v>29.847999999999999</v>
      </c>
      <c r="AY13" s="398">
        <v>34.258000000000003</v>
      </c>
    </row>
    <row r="14" spans="2:53" ht="15" customHeight="1">
      <c r="B14" s="71" t="s">
        <v>22</v>
      </c>
      <c r="C14" s="92">
        <v>9.0500000000000007</v>
      </c>
      <c r="D14" s="92">
        <v>12.037000000000001</v>
      </c>
      <c r="E14" s="92">
        <v>13.29</v>
      </c>
      <c r="F14" s="92">
        <v>15.718</v>
      </c>
      <c r="G14" s="31">
        <v>11.238</v>
      </c>
      <c r="H14" s="92">
        <v>17.044</v>
      </c>
      <c r="I14" s="92">
        <v>16.884</v>
      </c>
      <c r="J14" s="31">
        <v>12.965999999999999</v>
      </c>
      <c r="K14" s="31">
        <v>14.021000000000001</v>
      </c>
      <c r="L14" s="92">
        <v>15.824999999999999</v>
      </c>
      <c r="M14" s="105">
        <v>15.987</v>
      </c>
      <c r="N14" s="105">
        <v>17.867999999999999</v>
      </c>
      <c r="O14" s="105">
        <v>21.242999999999999</v>
      </c>
      <c r="P14" s="105">
        <v>21.18</v>
      </c>
      <c r="Q14" s="105" t="s">
        <v>60</v>
      </c>
      <c r="R14" s="105" t="s">
        <v>60</v>
      </c>
      <c r="S14" s="105" t="s">
        <v>60</v>
      </c>
      <c r="T14" s="105" t="s">
        <v>60</v>
      </c>
      <c r="U14" s="105" t="s">
        <v>60</v>
      </c>
      <c r="V14" s="105" t="s">
        <v>60</v>
      </c>
      <c r="W14" s="105" t="s">
        <v>60</v>
      </c>
      <c r="X14" s="105">
        <v>33.881</v>
      </c>
      <c r="Y14" s="105">
        <v>37.948</v>
      </c>
      <c r="Z14" s="105">
        <v>39.783999999999999</v>
      </c>
      <c r="AA14" s="105">
        <v>44.499000000000002</v>
      </c>
      <c r="AB14" s="105">
        <v>40.177999999999997</v>
      </c>
      <c r="AC14" s="105">
        <v>38.688000000000002</v>
      </c>
      <c r="AD14" s="105">
        <v>37.933999999999997</v>
      </c>
      <c r="AE14" s="105">
        <v>43.674999999999997</v>
      </c>
      <c r="AF14" s="105">
        <v>42.156999999999996</v>
      </c>
      <c r="AG14" s="105">
        <v>47.524000000000001</v>
      </c>
      <c r="AH14" s="105">
        <v>43.673999999999999</v>
      </c>
      <c r="AI14" s="105">
        <v>48.427</v>
      </c>
      <c r="AJ14" s="105">
        <v>45.451000000000001</v>
      </c>
      <c r="AK14" s="105">
        <v>48.466999999999999</v>
      </c>
      <c r="AL14" s="105">
        <v>42.268999999999998</v>
      </c>
      <c r="AM14" s="105">
        <v>34.744999999999997</v>
      </c>
      <c r="AN14" s="105">
        <v>31.440999999999999</v>
      </c>
      <c r="AO14" s="105">
        <v>30.268999999999998</v>
      </c>
      <c r="AP14" s="105">
        <v>32.015999999999998</v>
      </c>
      <c r="AQ14" s="398">
        <v>33.338999999999999</v>
      </c>
      <c r="AR14" s="398">
        <v>31.605</v>
      </c>
      <c r="AS14" s="398">
        <v>31.114999999999998</v>
      </c>
      <c r="AT14" s="398">
        <v>34.548000000000002</v>
      </c>
      <c r="AU14" s="398">
        <v>23.74</v>
      </c>
      <c r="AV14" s="398">
        <v>28.632999999999999</v>
      </c>
      <c r="AW14" s="398">
        <v>26.166</v>
      </c>
      <c r="AX14" s="398">
        <v>24.978999999999999</v>
      </c>
      <c r="AY14" s="398">
        <v>24.975999999999999</v>
      </c>
    </row>
    <row r="15" spans="2:53" ht="15" customHeight="1">
      <c r="B15" s="71" t="s">
        <v>23</v>
      </c>
      <c r="C15" s="92">
        <v>10.723000000000001</v>
      </c>
      <c r="D15" s="92">
        <v>12.672000000000001</v>
      </c>
      <c r="E15" s="92">
        <v>14.29</v>
      </c>
      <c r="F15" s="92">
        <v>14.516999999999999</v>
      </c>
      <c r="G15" s="92">
        <v>13.109</v>
      </c>
      <c r="H15" s="92">
        <v>14.318</v>
      </c>
      <c r="I15" s="92">
        <v>13.467000000000001</v>
      </c>
      <c r="J15" s="31">
        <v>13.185</v>
      </c>
      <c r="K15" s="31">
        <v>13.712999999999999</v>
      </c>
      <c r="L15" s="92">
        <v>17.471</v>
      </c>
      <c r="M15" s="105">
        <v>16.056000000000001</v>
      </c>
      <c r="N15" s="105">
        <v>17.593</v>
      </c>
      <c r="O15" s="105">
        <v>17.91</v>
      </c>
      <c r="P15" s="105">
        <v>20</v>
      </c>
      <c r="Q15" s="105" t="s">
        <v>60</v>
      </c>
      <c r="R15" s="105" t="s">
        <v>60</v>
      </c>
      <c r="S15" s="105" t="s">
        <v>60</v>
      </c>
      <c r="T15" s="105" t="s">
        <v>60</v>
      </c>
      <c r="U15" s="105" t="s">
        <v>60</v>
      </c>
      <c r="V15" s="105" t="s">
        <v>60</v>
      </c>
      <c r="W15" s="105" t="s">
        <v>60</v>
      </c>
      <c r="X15" s="105">
        <v>39.380000000000003</v>
      </c>
      <c r="Y15" s="105">
        <v>41.8</v>
      </c>
      <c r="Z15" s="105">
        <v>41.634999999999998</v>
      </c>
      <c r="AA15" s="105">
        <v>44.374000000000002</v>
      </c>
      <c r="AB15" s="105">
        <v>42.978000000000002</v>
      </c>
      <c r="AC15" s="105">
        <v>42.646000000000001</v>
      </c>
      <c r="AD15" s="105">
        <v>43.1</v>
      </c>
      <c r="AE15" s="105">
        <v>45.415999999999997</v>
      </c>
      <c r="AF15" s="105">
        <v>46.835000000000001</v>
      </c>
      <c r="AG15" s="105">
        <v>53.293999999999997</v>
      </c>
      <c r="AH15" s="105">
        <v>45.226999999999997</v>
      </c>
      <c r="AI15" s="105">
        <v>56.344000000000001</v>
      </c>
      <c r="AJ15" s="105">
        <v>55.64</v>
      </c>
      <c r="AK15" s="105">
        <v>47.887</v>
      </c>
      <c r="AL15" s="105">
        <v>45.811</v>
      </c>
      <c r="AM15" s="105">
        <v>36.32</v>
      </c>
      <c r="AN15" s="105">
        <v>34.506</v>
      </c>
      <c r="AO15" s="105">
        <v>32.752000000000002</v>
      </c>
      <c r="AP15" s="105">
        <v>32.975999999999999</v>
      </c>
      <c r="AQ15" s="398">
        <v>28.42</v>
      </c>
      <c r="AR15" s="398">
        <v>30.689</v>
      </c>
      <c r="AS15" s="398">
        <v>33.045999999999999</v>
      </c>
      <c r="AT15" s="398">
        <v>42.408999999999999</v>
      </c>
      <c r="AU15" s="398">
        <v>29.616</v>
      </c>
      <c r="AV15" s="398">
        <v>28.216000000000001</v>
      </c>
      <c r="AW15" s="398">
        <v>27.981000000000002</v>
      </c>
      <c r="AX15" s="398">
        <v>27.558</v>
      </c>
      <c r="AY15" s="398">
        <v>27.623999999999999</v>
      </c>
    </row>
    <row r="16" spans="2:53" ht="15" customHeight="1">
      <c r="B16" s="71" t="s">
        <v>24</v>
      </c>
      <c r="C16" s="92">
        <v>8.5250000000000004</v>
      </c>
      <c r="D16" s="92">
        <v>11.096</v>
      </c>
      <c r="E16" s="92">
        <v>11.045</v>
      </c>
      <c r="F16" s="92">
        <v>11.922000000000001</v>
      </c>
      <c r="G16" s="92">
        <v>12.724</v>
      </c>
      <c r="H16" s="92">
        <v>11.178000000000001</v>
      </c>
      <c r="I16" s="92">
        <v>11.036</v>
      </c>
      <c r="J16" s="31">
        <v>11.946999999999999</v>
      </c>
      <c r="K16" s="31">
        <v>12.573</v>
      </c>
      <c r="L16" s="92">
        <v>12.489000000000001</v>
      </c>
      <c r="M16" s="105">
        <v>12.709</v>
      </c>
      <c r="N16" s="105">
        <v>11.983000000000001</v>
      </c>
      <c r="O16" s="105">
        <v>16.759</v>
      </c>
      <c r="P16" s="105">
        <v>18.048999999999999</v>
      </c>
      <c r="Q16" s="105" t="s">
        <v>60</v>
      </c>
      <c r="R16" s="105" t="s">
        <v>60</v>
      </c>
      <c r="S16" s="105" t="s">
        <v>60</v>
      </c>
      <c r="T16" s="105" t="s">
        <v>60</v>
      </c>
      <c r="U16" s="105" t="s">
        <v>60</v>
      </c>
      <c r="V16" s="105" t="s">
        <v>60</v>
      </c>
      <c r="W16" s="105" t="s">
        <v>60</v>
      </c>
      <c r="X16" s="105">
        <v>33.853999999999999</v>
      </c>
      <c r="Y16" s="105">
        <v>36.518999999999998</v>
      </c>
      <c r="Z16" s="105">
        <v>42.390999999999998</v>
      </c>
      <c r="AA16" s="105">
        <v>39.326999999999998</v>
      </c>
      <c r="AB16" s="105">
        <v>36.978000000000002</v>
      </c>
      <c r="AC16" s="105">
        <v>35.887999999999998</v>
      </c>
      <c r="AD16" s="105">
        <v>35.981000000000002</v>
      </c>
      <c r="AE16" s="105">
        <v>38.06</v>
      </c>
      <c r="AF16" s="105">
        <v>41.034999999999997</v>
      </c>
      <c r="AG16" s="105">
        <v>40.869999999999997</v>
      </c>
      <c r="AH16" s="105">
        <v>41.706000000000003</v>
      </c>
      <c r="AI16" s="105">
        <v>46.429000000000002</v>
      </c>
      <c r="AJ16" s="105">
        <v>43.591000000000001</v>
      </c>
      <c r="AK16" s="105">
        <v>43.33</v>
      </c>
      <c r="AL16" s="105">
        <v>41.088000000000001</v>
      </c>
      <c r="AM16" s="105">
        <v>33.92</v>
      </c>
      <c r="AN16" s="105">
        <v>29.501999999999999</v>
      </c>
      <c r="AO16" s="105">
        <v>27.285</v>
      </c>
      <c r="AP16" s="105">
        <v>30.416</v>
      </c>
      <c r="AQ16" s="398">
        <v>26.422000000000001</v>
      </c>
      <c r="AR16" s="398">
        <v>32.795000000000002</v>
      </c>
      <c r="AS16" s="398">
        <v>29.507999999999999</v>
      </c>
      <c r="AT16" s="398">
        <v>39.856999999999999</v>
      </c>
      <c r="AU16" s="398">
        <v>28.077000000000002</v>
      </c>
      <c r="AV16" s="398">
        <v>24.106999999999999</v>
      </c>
      <c r="AW16" s="398">
        <v>26.814</v>
      </c>
      <c r="AX16" s="398">
        <v>27.719000000000001</v>
      </c>
      <c r="AY16" s="398">
        <v>28.29</v>
      </c>
    </row>
    <row r="17" spans="2:51" ht="15" customHeight="1">
      <c r="B17" s="71" t="s">
        <v>25</v>
      </c>
      <c r="C17" s="92">
        <v>9.4269999999999996</v>
      </c>
      <c r="D17" s="92">
        <v>10.984</v>
      </c>
      <c r="E17" s="92">
        <v>11.987</v>
      </c>
      <c r="F17" s="92">
        <v>14.817</v>
      </c>
      <c r="G17" s="92">
        <v>11.391</v>
      </c>
      <c r="H17" s="92">
        <v>14.614000000000001</v>
      </c>
      <c r="I17" s="92">
        <v>12.994999999999999</v>
      </c>
      <c r="J17" s="31">
        <v>12.064</v>
      </c>
      <c r="K17" s="31">
        <v>12.185</v>
      </c>
      <c r="L17" s="92">
        <v>13.548</v>
      </c>
      <c r="M17" s="105">
        <v>15.903</v>
      </c>
      <c r="N17" s="105">
        <v>15.791</v>
      </c>
      <c r="O17" s="105">
        <v>18.655999999999999</v>
      </c>
      <c r="P17" s="105">
        <v>20.356999999999999</v>
      </c>
      <c r="Q17" s="105" t="s">
        <v>60</v>
      </c>
      <c r="R17" s="105" t="s">
        <v>60</v>
      </c>
      <c r="S17" s="105" t="s">
        <v>60</v>
      </c>
      <c r="T17" s="105" t="s">
        <v>60</v>
      </c>
      <c r="U17" s="105" t="s">
        <v>60</v>
      </c>
      <c r="V17" s="105" t="s">
        <v>60</v>
      </c>
      <c r="W17" s="105" t="s">
        <v>60</v>
      </c>
      <c r="X17" s="105">
        <v>34.387999999999998</v>
      </c>
      <c r="Y17" s="105">
        <v>44.029000000000003</v>
      </c>
      <c r="Z17" s="105">
        <v>51.104999999999997</v>
      </c>
      <c r="AA17" s="105">
        <v>37.950000000000003</v>
      </c>
      <c r="AB17" s="105">
        <v>38.335999999999999</v>
      </c>
      <c r="AC17" s="105">
        <v>40.353000000000002</v>
      </c>
      <c r="AD17" s="105">
        <v>43.189</v>
      </c>
      <c r="AE17" s="105">
        <v>42.241999999999997</v>
      </c>
      <c r="AF17" s="105">
        <v>42.063000000000002</v>
      </c>
      <c r="AG17" s="105">
        <v>45.000999999999998</v>
      </c>
      <c r="AH17" s="105">
        <v>42.963999999999999</v>
      </c>
      <c r="AI17" s="105">
        <v>55.710999999999999</v>
      </c>
      <c r="AJ17" s="105">
        <v>53.764000000000003</v>
      </c>
      <c r="AK17" s="105">
        <v>53.08</v>
      </c>
      <c r="AL17" s="105">
        <v>46.170999999999999</v>
      </c>
      <c r="AM17" s="105">
        <v>37.750999999999998</v>
      </c>
      <c r="AN17" s="105">
        <v>36.927999999999997</v>
      </c>
      <c r="AO17" s="105">
        <v>33.981999999999999</v>
      </c>
      <c r="AP17" s="105">
        <v>34.569000000000003</v>
      </c>
      <c r="AQ17" s="398">
        <v>32.655000000000001</v>
      </c>
      <c r="AR17" s="398">
        <v>34.987000000000002</v>
      </c>
      <c r="AS17" s="398">
        <v>34.435000000000002</v>
      </c>
      <c r="AT17" s="398">
        <v>41.606999999999999</v>
      </c>
      <c r="AU17" s="398">
        <v>32.393000000000001</v>
      </c>
      <c r="AV17" s="398">
        <v>30.831</v>
      </c>
      <c r="AW17" s="398">
        <v>29.207000000000001</v>
      </c>
      <c r="AX17" s="398">
        <v>29.088000000000001</v>
      </c>
      <c r="AY17" s="398">
        <v>31.826000000000001</v>
      </c>
    </row>
    <row r="18" spans="2:51" ht="15" customHeight="1">
      <c r="B18" s="71" t="s">
        <v>26</v>
      </c>
      <c r="C18" s="92">
        <v>11.185</v>
      </c>
      <c r="D18" s="92">
        <v>11.843999999999999</v>
      </c>
      <c r="E18" s="92">
        <v>15.076000000000001</v>
      </c>
      <c r="F18" s="92">
        <v>13.26</v>
      </c>
      <c r="G18" s="92">
        <v>15.33</v>
      </c>
      <c r="H18" s="92">
        <v>16.908000000000001</v>
      </c>
      <c r="I18" s="92">
        <v>15.333</v>
      </c>
      <c r="J18" s="31">
        <v>13.444000000000001</v>
      </c>
      <c r="K18" s="31">
        <v>17.05</v>
      </c>
      <c r="L18" s="92">
        <v>17.382999999999999</v>
      </c>
      <c r="M18" s="105">
        <v>19.457000000000001</v>
      </c>
      <c r="N18" s="105">
        <v>20.05</v>
      </c>
      <c r="O18" s="105">
        <v>23.527999999999999</v>
      </c>
      <c r="P18" s="105">
        <v>23.773</v>
      </c>
      <c r="Q18" s="105" t="s">
        <v>60</v>
      </c>
      <c r="R18" s="105" t="s">
        <v>60</v>
      </c>
      <c r="S18" s="105" t="s">
        <v>60</v>
      </c>
      <c r="T18" s="105" t="s">
        <v>60</v>
      </c>
      <c r="U18" s="105" t="s">
        <v>60</v>
      </c>
      <c r="V18" s="105" t="s">
        <v>60</v>
      </c>
      <c r="W18" s="105" t="s">
        <v>60</v>
      </c>
      <c r="X18" s="105">
        <v>43.743000000000002</v>
      </c>
      <c r="Y18" s="105">
        <v>45</v>
      </c>
      <c r="Z18" s="105">
        <v>54.771000000000001</v>
      </c>
      <c r="AA18" s="105">
        <v>45.667000000000002</v>
      </c>
      <c r="AB18" s="105">
        <v>41.545000000000002</v>
      </c>
      <c r="AC18" s="105">
        <v>49.796999999999997</v>
      </c>
      <c r="AD18" s="105">
        <v>50.752000000000002</v>
      </c>
      <c r="AE18" s="105">
        <v>44.478000000000002</v>
      </c>
      <c r="AF18" s="105">
        <v>46.951999999999998</v>
      </c>
      <c r="AG18" s="105">
        <v>50.151000000000003</v>
      </c>
      <c r="AH18" s="105">
        <v>56.432000000000002</v>
      </c>
      <c r="AI18" s="105">
        <v>63.787999999999997</v>
      </c>
      <c r="AJ18" s="105">
        <v>53.401000000000003</v>
      </c>
      <c r="AK18" s="105">
        <v>50.488999999999997</v>
      </c>
      <c r="AL18" s="105">
        <v>46.348999999999997</v>
      </c>
      <c r="AM18" s="105">
        <v>42.000999999999998</v>
      </c>
      <c r="AN18" s="105">
        <v>40.892000000000003</v>
      </c>
      <c r="AO18" s="105">
        <v>38.271999999999998</v>
      </c>
      <c r="AP18" s="105">
        <v>39.301000000000002</v>
      </c>
      <c r="AQ18" s="398">
        <v>33.497999999999998</v>
      </c>
      <c r="AR18" s="398">
        <v>33.604999999999997</v>
      </c>
      <c r="AS18" s="398">
        <v>37.356999999999999</v>
      </c>
      <c r="AT18" s="398">
        <v>46.652999999999999</v>
      </c>
      <c r="AU18" s="398">
        <v>36.594999999999999</v>
      </c>
      <c r="AV18" s="398">
        <v>31.853000000000002</v>
      </c>
      <c r="AW18" s="398">
        <v>28.236999999999998</v>
      </c>
      <c r="AX18" s="398">
        <v>28.007999999999999</v>
      </c>
      <c r="AY18" s="398">
        <v>33.326000000000001</v>
      </c>
    </row>
    <row r="19" spans="2:51" ht="15" customHeight="1">
      <c r="B19" s="71" t="s">
        <v>27</v>
      </c>
      <c r="C19" s="92">
        <v>13.814</v>
      </c>
      <c r="D19" s="92">
        <v>14.622999999999999</v>
      </c>
      <c r="E19" s="92">
        <v>16.974</v>
      </c>
      <c r="F19" s="92">
        <v>15.993</v>
      </c>
      <c r="G19" s="92">
        <v>19.001000000000001</v>
      </c>
      <c r="H19" s="92">
        <v>17.138999999999999</v>
      </c>
      <c r="I19" s="92">
        <v>15.115</v>
      </c>
      <c r="J19" s="31">
        <v>17.306000000000001</v>
      </c>
      <c r="K19" s="31">
        <v>18.323</v>
      </c>
      <c r="L19" s="92">
        <v>20.004999999999999</v>
      </c>
      <c r="M19" s="105">
        <v>19.212</v>
      </c>
      <c r="N19" s="105">
        <v>22.181000000000001</v>
      </c>
      <c r="O19" s="105">
        <v>27.448</v>
      </c>
      <c r="P19" s="105">
        <v>28.58</v>
      </c>
      <c r="Q19" s="105" t="s">
        <v>60</v>
      </c>
      <c r="R19" s="105" t="s">
        <v>60</v>
      </c>
      <c r="S19" s="105" t="s">
        <v>60</v>
      </c>
      <c r="T19" s="105" t="s">
        <v>60</v>
      </c>
      <c r="U19" s="105" t="s">
        <v>60</v>
      </c>
      <c r="V19" s="105" t="s">
        <v>60</v>
      </c>
      <c r="W19" s="105" t="s">
        <v>60</v>
      </c>
      <c r="X19" s="105">
        <v>44.878999999999998</v>
      </c>
      <c r="Y19" s="105">
        <v>50.42</v>
      </c>
      <c r="Z19" s="105">
        <v>61.753</v>
      </c>
      <c r="AA19" s="105">
        <v>48.292000000000002</v>
      </c>
      <c r="AB19" s="105">
        <v>45.877000000000002</v>
      </c>
      <c r="AC19" s="105">
        <v>46.3</v>
      </c>
      <c r="AD19" s="105">
        <v>45.529000000000003</v>
      </c>
      <c r="AE19" s="105">
        <v>53.360999999999997</v>
      </c>
      <c r="AF19" s="105">
        <v>54.743000000000002</v>
      </c>
      <c r="AG19" s="105">
        <v>51.061999999999998</v>
      </c>
      <c r="AH19" s="105">
        <v>57.320999999999998</v>
      </c>
      <c r="AI19" s="105">
        <v>54.244</v>
      </c>
      <c r="AJ19" s="105">
        <v>52.811</v>
      </c>
      <c r="AK19" s="105">
        <v>51.472000000000001</v>
      </c>
      <c r="AL19" s="105">
        <v>50.107999999999997</v>
      </c>
      <c r="AM19" s="105">
        <v>41.241999999999997</v>
      </c>
      <c r="AN19" s="105">
        <v>41.25</v>
      </c>
      <c r="AO19" s="105">
        <v>35.402000000000001</v>
      </c>
      <c r="AP19" s="105">
        <v>38.158000000000001</v>
      </c>
      <c r="AQ19" s="398">
        <v>36.762999999999998</v>
      </c>
      <c r="AR19" s="398">
        <v>36.743000000000002</v>
      </c>
      <c r="AS19" s="398">
        <v>41.637</v>
      </c>
      <c r="AT19" s="398">
        <v>46.8</v>
      </c>
      <c r="AU19" s="398">
        <v>35.914999999999999</v>
      </c>
      <c r="AV19" s="398">
        <v>34.850999999999999</v>
      </c>
      <c r="AW19" s="398">
        <v>37.034999999999997</v>
      </c>
      <c r="AX19" s="398">
        <v>36.622</v>
      </c>
      <c r="AY19" s="398">
        <v>36.448</v>
      </c>
    </row>
    <row r="20" spans="2:51" ht="15" customHeight="1">
      <c r="B20" s="71" t="s">
        <v>28</v>
      </c>
      <c r="C20" s="92">
        <v>21.132000000000001</v>
      </c>
      <c r="D20" s="92">
        <v>19.907</v>
      </c>
      <c r="E20" s="92">
        <v>20.343</v>
      </c>
      <c r="F20" s="92">
        <v>18.942</v>
      </c>
      <c r="G20" s="92">
        <v>23.425000000000001</v>
      </c>
      <c r="H20" s="92">
        <v>24.308</v>
      </c>
      <c r="I20" s="92">
        <v>22.727</v>
      </c>
      <c r="J20" s="31">
        <v>20.648</v>
      </c>
      <c r="K20" s="31">
        <v>20.222999999999999</v>
      </c>
      <c r="L20" s="92">
        <v>24.463000000000001</v>
      </c>
      <c r="M20" s="105">
        <v>23.672000000000001</v>
      </c>
      <c r="N20" s="105">
        <v>28.812000000000001</v>
      </c>
      <c r="O20" s="105">
        <v>31.222999999999999</v>
      </c>
      <c r="P20" s="105">
        <v>32.344999999999999</v>
      </c>
      <c r="Q20" s="105" t="s">
        <v>60</v>
      </c>
      <c r="R20" s="105" t="s">
        <v>60</v>
      </c>
      <c r="S20" s="105" t="s">
        <v>60</v>
      </c>
      <c r="T20" s="105" t="s">
        <v>60</v>
      </c>
      <c r="U20" s="105" t="s">
        <v>60</v>
      </c>
      <c r="V20" s="105" t="s">
        <v>60</v>
      </c>
      <c r="W20" s="105" t="s">
        <v>60</v>
      </c>
      <c r="X20" s="105">
        <v>47.651000000000003</v>
      </c>
      <c r="Y20" s="105">
        <v>61.539000000000001</v>
      </c>
      <c r="Z20" s="105">
        <v>54.436</v>
      </c>
      <c r="AA20" s="105">
        <v>50.784999999999997</v>
      </c>
      <c r="AB20" s="105">
        <v>50.593000000000004</v>
      </c>
      <c r="AC20" s="105">
        <v>51.808</v>
      </c>
      <c r="AD20" s="105">
        <v>51.320999999999998</v>
      </c>
      <c r="AE20" s="105">
        <v>62.662999999999997</v>
      </c>
      <c r="AF20" s="105">
        <v>65.09</v>
      </c>
      <c r="AG20" s="105">
        <v>55.75</v>
      </c>
      <c r="AH20" s="105">
        <v>62.645000000000003</v>
      </c>
      <c r="AI20" s="105">
        <v>62.256999999999998</v>
      </c>
      <c r="AJ20" s="105">
        <v>63.639000000000003</v>
      </c>
      <c r="AK20" s="105">
        <v>67.727000000000004</v>
      </c>
      <c r="AL20" s="105">
        <v>60.219000000000001</v>
      </c>
      <c r="AM20" s="105">
        <v>48.112000000000002</v>
      </c>
      <c r="AN20" s="105">
        <v>54.783999999999999</v>
      </c>
      <c r="AO20" s="105">
        <v>45.622999999999998</v>
      </c>
      <c r="AP20" s="105">
        <v>55.584000000000003</v>
      </c>
      <c r="AQ20" s="398">
        <v>46.343000000000004</v>
      </c>
      <c r="AR20" s="398">
        <v>43.067</v>
      </c>
      <c r="AS20" s="398">
        <v>48.192999999999998</v>
      </c>
      <c r="AT20" s="398">
        <v>44.383000000000003</v>
      </c>
      <c r="AU20" s="398">
        <v>55.353000000000002</v>
      </c>
      <c r="AV20" s="398">
        <v>50.052</v>
      </c>
      <c r="AW20" s="398">
        <v>41.671999999999997</v>
      </c>
      <c r="AX20" s="398">
        <v>44.279000000000003</v>
      </c>
      <c r="AY20" s="398">
        <v>40.779000000000003</v>
      </c>
    </row>
    <row r="21" spans="2:51" ht="15" customHeight="1">
      <c r="B21" s="56" t="s">
        <v>7</v>
      </c>
      <c r="C21" s="110">
        <v>529.85</v>
      </c>
      <c r="D21" s="110">
        <v>571.875</v>
      </c>
      <c r="E21" s="110">
        <v>610.72500000000002</v>
      </c>
      <c r="F21" s="110">
        <v>722.56799999999998</v>
      </c>
      <c r="G21" s="110">
        <v>550.78599999999994</v>
      </c>
      <c r="H21" s="110">
        <v>552.65700000000015</v>
      </c>
      <c r="I21" s="110">
        <v>642.43700000000001</v>
      </c>
      <c r="J21" s="110">
        <v>684.56399999999996</v>
      </c>
      <c r="K21" s="110">
        <v>593.41499999999996</v>
      </c>
      <c r="L21" s="110">
        <v>603.0089999999999</v>
      </c>
      <c r="M21" s="104">
        <v>666.69600000000003</v>
      </c>
      <c r="N21" s="104">
        <v>800.38200000000006</v>
      </c>
      <c r="O21" s="104">
        <v>931.07</v>
      </c>
      <c r="P21" s="104">
        <v>921.81400000000019</v>
      </c>
      <c r="Q21" s="104" t="s">
        <v>60</v>
      </c>
      <c r="R21" s="104" t="s">
        <v>60</v>
      </c>
      <c r="S21" s="104">
        <v>1222</v>
      </c>
      <c r="T21" s="104">
        <v>1292.3</v>
      </c>
      <c r="U21" s="104">
        <v>1483.7</v>
      </c>
      <c r="V21" s="104">
        <v>1674.4</v>
      </c>
      <c r="W21" s="104">
        <v>1867.8</v>
      </c>
      <c r="X21" s="104">
        <v>2019.9670000000001</v>
      </c>
      <c r="Y21" s="104">
        <v>2097.404</v>
      </c>
      <c r="Z21" s="104">
        <v>1907.682</v>
      </c>
      <c r="AA21" s="104">
        <v>1538.9109999999998</v>
      </c>
      <c r="AB21" s="104">
        <v>1931.5409999999999</v>
      </c>
      <c r="AC21" s="104">
        <v>1938.299</v>
      </c>
      <c r="AD21" s="104">
        <v>1824.595</v>
      </c>
      <c r="AE21" s="104">
        <v>1935.376</v>
      </c>
      <c r="AF21" s="104">
        <v>1749.298</v>
      </c>
      <c r="AG21" s="104">
        <v>1562.54</v>
      </c>
      <c r="AH21" s="104">
        <v>1608.4740000000002</v>
      </c>
      <c r="AI21" s="104">
        <v>1939.624</v>
      </c>
      <c r="AJ21" s="104">
        <v>1836.2</v>
      </c>
      <c r="AK21" s="104">
        <v>1748.9460000000001</v>
      </c>
      <c r="AL21" s="104">
        <v>1617.2660000000001</v>
      </c>
      <c r="AM21" s="104">
        <v>1407.0129999999999</v>
      </c>
      <c r="AN21" s="104">
        <v>1244.6490000000001</v>
      </c>
      <c r="AO21" s="104">
        <v>1199.7370000000001</v>
      </c>
      <c r="AP21" s="104">
        <v>1283.2409999999998</v>
      </c>
      <c r="AQ21" s="399">
        <v>1297.7470000000001</v>
      </c>
      <c r="AR21" s="399">
        <v>1186.556</v>
      </c>
      <c r="AS21" s="399">
        <v>1133.654</v>
      </c>
      <c r="AT21" s="399">
        <v>1248.7940000000001</v>
      </c>
      <c r="AU21" s="399">
        <v>862.39800000000002</v>
      </c>
      <c r="AV21" s="399">
        <v>1092.4870000000001</v>
      </c>
      <c r="AW21" s="399">
        <v>1267.2620000000002</v>
      </c>
      <c r="AX21" s="399">
        <v>1364.105</v>
      </c>
      <c r="AY21" s="399">
        <v>1347.7540000000001</v>
      </c>
    </row>
    <row r="22" spans="2:51" ht="15" customHeight="1">
      <c r="B22" s="71" t="s">
        <v>17</v>
      </c>
      <c r="C22" s="92">
        <v>32.290999999999997</v>
      </c>
      <c r="D22" s="92">
        <v>35.908999999999999</v>
      </c>
      <c r="E22" s="92">
        <v>46.164000000000001</v>
      </c>
      <c r="F22" s="92">
        <v>56.545000000000002</v>
      </c>
      <c r="G22" s="31">
        <v>53.591999999999999</v>
      </c>
      <c r="H22" s="92">
        <v>54.527999999999999</v>
      </c>
      <c r="I22" s="92">
        <v>41.271999999999998</v>
      </c>
      <c r="J22" s="31">
        <v>40.116999999999997</v>
      </c>
      <c r="K22" s="31">
        <v>35.682000000000002</v>
      </c>
      <c r="L22" s="92">
        <v>37.423999999999999</v>
      </c>
      <c r="M22" s="105">
        <v>39.070999999999998</v>
      </c>
      <c r="N22" s="105">
        <v>46.347999999999999</v>
      </c>
      <c r="O22" s="105">
        <v>53.046999999999997</v>
      </c>
      <c r="P22" s="105">
        <v>59.543999999999997</v>
      </c>
      <c r="Q22" s="105" t="s">
        <v>60</v>
      </c>
      <c r="R22" s="105" t="s">
        <v>60</v>
      </c>
      <c r="S22" s="105" t="s">
        <v>60</v>
      </c>
      <c r="T22" s="105" t="s">
        <v>60</v>
      </c>
      <c r="U22" s="105" t="s">
        <v>60</v>
      </c>
      <c r="V22" s="105" t="s">
        <v>60</v>
      </c>
      <c r="W22" s="105" t="s">
        <v>60</v>
      </c>
      <c r="X22" s="105">
        <v>140.95599999999999</v>
      </c>
      <c r="Y22" s="105">
        <v>169.35</v>
      </c>
      <c r="Z22" s="105">
        <v>143.971</v>
      </c>
      <c r="AA22" s="105">
        <v>114.405</v>
      </c>
      <c r="AB22" s="105">
        <v>143.16900000000001</v>
      </c>
      <c r="AC22" s="105">
        <v>171.82400000000001</v>
      </c>
      <c r="AD22" s="105">
        <v>150.148</v>
      </c>
      <c r="AE22" s="105">
        <v>146.20500000000001</v>
      </c>
      <c r="AF22" s="105">
        <v>146.41300000000001</v>
      </c>
      <c r="AG22" s="105">
        <v>139.36199999999999</v>
      </c>
      <c r="AH22" s="105">
        <v>132.053</v>
      </c>
      <c r="AI22" s="105">
        <v>158.11799999999999</v>
      </c>
      <c r="AJ22" s="105">
        <v>157.70500000000001</v>
      </c>
      <c r="AK22" s="105">
        <v>146.02000000000001</v>
      </c>
      <c r="AL22" s="105">
        <v>122.077</v>
      </c>
      <c r="AM22" s="105">
        <v>116.462</v>
      </c>
      <c r="AN22" s="105">
        <v>109.086</v>
      </c>
      <c r="AO22" s="105">
        <v>101.866</v>
      </c>
      <c r="AP22" s="105">
        <v>96.433999999999997</v>
      </c>
      <c r="AQ22" s="398">
        <v>98.225999999999999</v>
      </c>
      <c r="AR22" s="398">
        <v>97.995999999999995</v>
      </c>
      <c r="AS22" s="398">
        <v>96.929000000000002</v>
      </c>
      <c r="AT22" s="398">
        <v>98.266999999999996</v>
      </c>
      <c r="AU22" s="398">
        <v>113.66</v>
      </c>
      <c r="AV22" s="398">
        <v>77.850999999999999</v>
      </c>
      <c r="AW22" s="398">
        <v>88.21</v>
      </c>
      <c r="AX22" s="398">
        <v>111.97499999999999</v>
      </c>
      <c r="AY22" s="398">
        <v>132.023</v>
      </c>
    </row>
    <row r="23" spans="2:51" ht="15" customHeight="1">
      <c r="B23" s="71" t="s">
        <v>18</v>
      </c>
      <c r="C23" s="92">
        <v>41.533000000000001</v>
      </c>
      <c r="D23" s="92">
        <v>46.524000000000001</v>
      </c>
      <c r="E23" s="92">
        <v>46.317999999999998</v>
      </c>
      <c r="F23" s="92">
        <v>62.225000000000001</v>
      </c>
      <c r="G23" s="31">
        <v>46.256999999999998</v>
      </c>
      <c r="H23" s="92">
        <v>39.588000000000001</v>
      </c>
      <c r="I23" s="92">
        <v>30.029</v>
      </c>
      <c r="J23" s="31">
        <v>45.600999999999999</v>
      </c>
      <c r="K23" s="31">
        <v>47.677999999999997</v>
      </c>
      <c r="L23" s="92">
        <v>38.619999999999997</v>
      </c>
      <c r="M23" s="105">
        <v>34.759</v>
      </c>
      <c r="N23" s="105">
        <v>51.134</v>
      </c>
      <c r="O23" s="105">
        <v>73.790000000000006</v>
      </c>
      <c r="P23" s="105">
        <v>61.381999999999998</v>
      </c>
      <c r="Q23" s="105" t="s">
        <v>60</v>
      </c>
      <c r="R23" s="105" t="s">
        <v>60</v>
      </c>
      <c r="S23" s="105" t="s">
        <v>60</v>
      </c>
      <c r="T23" s="105" t="s">
        <v>60</v>
      </c>
      <c r="U23" s="105" t="s">
        <v>60</v>
      </c>
      <c r="V23" s="105" t="s">
        <v>60</v>
      </c>
      <c r="W23" s="105" t="s">
        <v>60</v>
      </c>
      <c r="X23" s="105">
        <v>147.363</v>
      </c>
      <c r="Y23" s="105">
        <v>134.535</v>
      </c>
      <c r="Z23" s="105">
        <v>138.322</v>
      </c>
      <c r="AA23" s="105">
        <v>113.265</v>
      </c>
      <c r="AB23" s="105">
        <v>128.38399999999999</v>
      </c>
      <c r="AC23" s="105">
        <v>156.22800000000001</v>
      </c>
      <c r="AD23" s="105">
        <v>141.607</v>
      </c>
      <c r="AE23" s="105">
        <v>147.03899999999999</v>
      </c>
      <c r="AF23" s="105">
        <v>137.399</v>
      </c>
      <c r="AG23" s="105">
        <v>126.983</v>
      </c>
      <c r="AH23" s="105">
        <v>121.247</v>
      </c>
      <c r="AI23" s="105">
        <v>151.44399999999999</v>
      </c>
      <c r="AJ23" s="105">
        <v>148.92699999999999</v>
      </c>
      <c r="AK23" s="105">
        <v>136.04599999999999</v>
      </c>
      <c r="AL23" s="105">
        <v>121.52</v>
      </c>
      <c r="AM23" s="105">
        <v>111.18600000000001</v>
      </c>
      <c r="AN23" s="105">
        <v>93.789000000000001</v>
      </c>
      <c r="AO23" s="105">
        <v>98.054000000000002</v>
      </c>
      <c r="AP23" s="105">
        <v>96.129000000000005</v>
      </c>
      <c r="AQ23" s="398">
        <v>101.29</v>
      </c>
      <c r="AR23" s="398">
        <v>93.905000000000001</v>
      </c>
      <c r="AS23" s="398">
        <v>84.478999999999999</v>
      </c>
      <c r="AT23" s="398">
        <v>90.841999999999999</v>
      </c>
      <c r="AU23" s="398">
        <v>105.13</v>
      </c>
      <c r="AV23" s="398">
        <v>80.287000000000006</v>
      </c>
      <c r="AW23" s="398">
        <v>97.347999999999999</v>
      </c>
      <c r="AX23" s="398">
        <v>112.057</v>
      </c>
      <c r="AY23" s="398">
        <v>124.619</v>
      </c>
    </row>
    <row r="24" spans="2:51" ht="15" customHeight="1">
      <c r="B24" s="71" t="s">
        <v>19</v>
      </c>
      <c r="C24" s="92">
        <v>42.932000000000002</v>
      </c>
      <c r="D24" s="92">
        <v>50.942999999999998</v>
      </c>
      <c r="E24" s="92">
        <v>44.533999999999999</v>
      </c>
      <c r="F24" s="92">
        <v>74.447000000000003</v>
      </c>
      <c r="G24" s="31">
        <v>54.713000000000001</v>
      </c>
      <c r="H24" s="92">
        <v>35.838000000000001</v>
      </c>
      <c r="I24" s="92">
        <v>56.165999999999997</v>
      </c>
      <c r="J24" s="31">
        <v>76.117000000000004</v>
      </c>
      <c r="K24" s="31">
        <v>49.898000000000003</v>
      </c>
      <c r="L24" s="92">
        <v>56.34</v>
      </c>
      <c r="M24" s="105">
        <v>63.279000000000003</v>
      </c>
      <c r="N24" s="105">
        <v>64.105000000000004</v>
      </c>
      <c r="O24" s="105">
        <v>85.620999999999995</v>
      </c>
      <c r="P24" s="105">
        <v>89.977000000000004</v>
      </c>
      <c r="Q24" s="105" t="s">
        <v>60</v>
      </c>
      <c r="R24" s="105" t="s">
        <v>60</v>
      </c>
      <c r="S24" s="105" t="s">
        <v>60</v>
      </c>
      <c r="T24" s="105" t="s">
        <v>60</v>
      </c>
      <c r="U24" s="105" t="s">
        <v>60</v>
      </c>
      <c r="V24" s="105" t="s">
        <v>60</v>
      </c>
      <c r="W24" s="105" t="s">
        <v>60</v>
      </c>
      <c r="X24" s="105">
        <v>185.476</v>
      </c>
      <c r="Y24" s="105">
        <v>183.97200000000001</v>
      </c>
      <c r="Z24" s="105">
        <v>165.72800000000001</v>
      </c>
      <c r="AA24" s="105">
        <v>128.94499999999999</v>
      </c>
      <c r="AB24" s="105">
        <v>146.05600000000001</v>
      </c>
      <c r="AC24" s="105">
        <v>169.191</v>
      </c>
      <c r="AD24" s="105">
        <v>159.619</v>
      </c>
      <c r="AE24" s="105">
        <v>158.036</v>
      </c>
      <c r="AF24" s="105">
        <v>160.387</v>
      </c>
      <c r="AG24" s="105">
        <v>140.21799999999999</v>
      </c>
      <c r="AH24" s="105">
        <v>126.92400000000001</v>
      </c>
      <c r="AI24" s="105">
        <v>160.47800000000001</v>
      </c>
      <c r="AJ24" s="105">
        <v>162.21299999999999</v>
      </c>
      <c r="AK24" s="105">
        <v>164.501</v>
      </c>
      <c r="AL24" s="105">
        <v>146.71700000000001</v>
      </c>
      <c r="AM24" s="105">
        <v>136.72200000000001</v>
      </c>
      <c r="AN24" s="105">
        <v>102.182</v>
      </c>
      <c r="AO24" s="105">
        <v>95.067999999999998</v>
      </c>
      <c r="AP24" s="105">
        <v>106.333</v>
      </c>
      <c r="AQ24" s="398">
        <v>118.25700000000001</v>
      </c>
      <c r="AR24" s="398">
        <v>106.883</v>
      </c>
      <c r="AS24" s="398">
        <v>98.460999999999999</v>
      </c>
      <c r="AT24" s="398">
        <v>99.337000000000003</v>
      </c>
      <c r="AU24" s="398">
        <v>78.334000000000003</v>
      </c>
      <c r="AV24" s="398">
        <v>81.081000000000003</v>
      </c>
      <c r="AW24" s="398">
        <v>105.02500000000001</v>
      </c>
      <c r="AX24" s="398">
        <v>121.619</v>
      </c>
      <c r="AY24" s="398">
        <v>107.54</v>
      </c>
    </row>
    <row r="25" spans="2:51" ht="15" customHeight="1">
      <c r="B25" s="71" t="s">
        <v>20</v>
      </c>
      <c r="C25" s="92">
        <v>40.689</v>
      </c>
      <c r="D25" s="92">
        <v>54.701000000000001</v>
      </c>
      <c r="E25" s="92">
        <v>65.552999999999997</v>
      </c>
      <c r="F25" s="92">
        <v>53.542000000000002</v>
      </c>
      <c r="G25" s="31">
        <v>40.911000000000001</v>
      </c>
      <c r="H25" s="92">
        <v>36.402999999999999</v>
      </c>
      <c r="I25" s="92">
        <v>50.79</v>
      </c>
      <c r="J25" s="31">
        <v>68.793999999999997</v>
      </c>
      <c r="K25" s="31">
        <v>48.758000000000003</v>
      </c>
      <c r="L25" s="92">
        <v>54.005000000000003</v>
      </c>
      <c r="M25" s="105">
        <v>59.984000000000002</v>
      </c>
      <c r="N25" s="105">
        <v>73.048000000000002</v>
      </c>
      <c r="O25" s="105">
        <v>85.817999999999998</v>
      </c>
      <c r="P25" s="105">
        <v>85.266999999999996</v>
      </c>
      <c r="Q25" s="105" t="s">
        <v>60</v>
      </c>
      <c r="R25" s="105" t="s">
        <v>60</v>
      </c>
      <c r="S25" s="105" t="s">
        <v>60</v>
      </c>
      <c r="T25" s="105" t="s">
        <v>60</v>
      </c>
      <c r="U25" s="105" t="s">
        <v>60</v>
      </c>
      <c r="V25" s="105" t="s">
        <v>60</v>
      </c>
      <c r="W25" s="105" t="s">
        <v>60</v>
      </c>
      <c r="X25" s="105">
        <v>178.10900000000001</v>
      </c>
      <c r="Y25" s="105">
        <v>178.52</v>
      </c>
      <c r="Z25" s="105">
        <v>161.79300000000001</v>
      </c>
      <c r="AA25" s="105">
        <v>133.029</v>
      </c>
      <c r="AB25" s="105">
        <v>157.43899999999999</v>
      </c>
      <c r="AC25" s="105">
        <v>167.52600000000001</v>
      </c>
      <c r="AD25" s="105">
        <v>146.53200000000001</v>
      </c>
      <c r="AE25" s="105">
        <v>154.20400000000001</v>
      </c>
      <c r="AF25" s="105">
        <v>155.47900000000001</v>
      </c>
      <c r="AG25" s="105">
        <v>118.265</v>
      </c>
      <c r="AH25" s="105">
        <v>116.313</v>
      </c>
      <c r="AI25" s="105">
        <v>173.482</v>
      </c>
      <c r="AJ25" s="105">
        <v>151.15700000000001</v>
      </c>
      <c r="AK25" s="105">
        <v>161.20500000000001</v>
      </c>
      <c r="AL25" s="105">
        <v>129.53200000000001</v>
      </c>
      <c r="AM25" s="105">
        <v>136.535</v>
      </c>
      <c r="AN25" s="105">
        <v>102.71899999999999</v>
      </c>
      <c r="AO25" s="105">
        <v>98.025999999999996</v>
      </c>
      <c r="AP25" s="105">
        <v>107.42</v>
      </c>
      <c r="AQ25" s="398">
        <v>110.45399999999999</v>
      </c>
      <c r="AR25" s="398">
        <v>92.444000000000003</v>
      </c>
      <c r="AS25" s="398">
        <v>91.379000000000005</v>
      </c>
      <c r="AT25" s="398">
        <v>93.028999999999996</v>
      </c>
      <c r="AU25" s="398">
        <v>23.704999999999998</v>
      </c>
      <c r="AV25" s="398">
        <v>82.793999999999997</v>
      </c>
      <c r="AW25" s="398">
        <v>95.945999999999998</v>
      </c>
      <c r="AX25" s="398">
        <v>93.332999999999998</v>
      </c>
      <c r="AY25" s="398">
        <v>109.836</v>
      </c>
    </row>
    <row r="26" spans="2:51" ht="15" customHeight="1">
      <c r="B26" s="71" t="s">
        <v>21</v>
      </c>
      <c r="C26" s="92">
        <v>40.21</v>
      </c>
      <c r="D26" s="92">
        <v>51.359000000000002</v>
      </c>
      <c r="E26" s="92">
        <v>56.923999999999999</v>
      </c>
      <c r="F26" s="92">
        <v>69.944000000000003</v>
      </c>
      <c r="G26" s="31">
        <v>41.326000000000001</v>
      </c>
      <c r="H26" s="92">
        <v>47.756999999999998</v>
      </c>
      <c r="I26" s="92">
        <v>50.024000000000001</v>
      </c>
      <c r="J26" s="31">
        <v>74.221000000000004</v>
      </c>
      <c r="K26" s="31">
        <v>53.332000000000001</v>
      </c>
      <c r="L26" s="92">
        <v>58.225000000000001</v>
      </c>
      <c r="M26" s="105">
        <v>57.399000000000001</v>
      </c>
      <c r="N26" s="105">
        <v>77.331999999999994</v>
      </c>
      <c r="O26" s="105">
        <v>88.802000000000007</v>
      </c>
      <c r="P26" s="105">
        <v>85.388999999999996</v>
      </c>
      <c r="Q26" s="105" t="s">
        <v>60</v>
      </c>
      <c r="R26" s="105" t="s">
        <v>60</v>
      </c>
      <c r="S26" s="105" t="s">
        <v>60</v>
      </c>
      <c r="T26" s="105" t="s">
        <v>60</v>
      </c>
      <c r="U26" s="105" t="s">
        <v>60</v>
      </c>
      <c r="V26" s="105" t="s">
        <v>60</v>
      </c>
      <c r="W26" s="105" t="s">
        <v>60</v>
      </c>
      <c r="X26" s="105">
        <v>175.023</v>
      </c>
      <c r="Y26" s="105">
        <v>186.48599999999999</v>
      </c>
      <c r="Z26" s="105">
        <v>174.52600000000001</v>
      </c>
      <c r="AA26" s="105">
        <v>146.17400000000001</v>
      </c>
      <c r="AB26" s="105">
        <v>178.858</v>
      </c>
      <c r="AC26" s="105">
        <v>168.11699999999999</v>
      </c>
      <c r="AD26" s="105">
        <v>165.08799999999999</v>
      </c>
      <c r="AE26" s="105">
        <v>176.535</v>
      </c>
      <c r="AF26" s="105">
        <v>138.584</v>
      </c>
      <c r="AG26" s="105">
        <v>144.38200000000001</v>
      </c>
      <c r="AH26" s="105">
        <v>125.602</v>
      </c>
      <c r="AI26" s="105">
        <v>155.24299999999999</v>
      </c>
      <c r="AJ26" s="105">
        <v>151.91399999999999</v>
      </c>
      <c r="AK26" s="105">
        <v>152.07900000000001</v>
      </c>
      <c r="AL26" s="105">
        <v>165.9</v>
      </c>
      <c r="AM26" s="105">
        <v>144.821</v>
      </c>
      <c r="AN26" s="105">
        <v>100.283</v>
      </c>
      <c r="AO26" s="105">
        <v>104.95399999999999</v>
      </c>
      <c r="AP26" s="105">
        <v>96.897000000000006</v>
      </c>
      <c r="AQ26" s="398">
        <v>105.366</v>
      </c>
      <c r="AR26" s="398">
        <v>111.49299999999999</v>
      </c>
      <c r="AS26" s="398">
        <v>99.888000000000005</v>
      </c>
      <c r="AT26" s="398">
        <v>112.121</v>
      </c>
      <c r="AU26" s="398">
        <v>19.914999999999999</v>
      </c>
      <c r="AV26" s="398">
        <v>95.478999999999999</v>
      </c>
      <c r="AW26" s="398">
        <v>102.34699999999999</v>
      </c>
      <c r="AX26" s="398">
        <v>106.581</v>
      </c>
      <c r="AY26" s="398">
        <v>119.142</v>
      </c>
    </row>
    <row r="27" spans="2:51" ht="15" customHeight="1">
      <c r="B27" s="71" t="s">
        <v>22</v>
      </c>
      <c r="C27" s="92">
        <v>34.19</v>
      </c>
      <c r="D27" s="92">
        <v>45.404000000000003</v>
      </c>
      <c r="E27" s="92">
        <v>49.19</v>
      </c>
      <c r="F27" s="92">
        <v>63.625999999999998</v>
      </c>
      <c r="G27" s="31">
        <v>35.450000000000003</v>
      </c>
      <c r="H27" s="92">
        <v>47.850999999999999</v>
      </c>
      <c r="I27" s="92">
        <v>62.49</v>
      </c>
      <c r="J27" s="31">
        <v>51.49</v>
      </c>
      <c r="K27" s="31">
        <v>43.097999999999999</v>
      </c>
      <c r="L27" s="92">
        <v>42.93</v>
      </c>
      <c r="M27" s="105">
        <v>47.621000000000002</v>
      </c>
      <c r="N27" s="105">
        <v>62.106000000000002</v>
      </c>
      <c r="O27" s="105">
        <v>62</v>
      </c>
      <c r="P27" s="105">
        <v>73.932000000000002</v>
      </c>
      <c r="Q27" s="105" t="s">
        <v>60</v>
      </c>
      <c r="R27" s="105" t="s">
        <v>60</v>
      </c>
      <c r="S27" s="105" t="s">
        <v>60</v>
      </c>
      <c r="T27" s="105" t="s">
        <v>60</v>
      </c>
      <c r="U27" s="105" t="s">
        <v>60</v>
      </c>
      <c r="V27" s="105" t="s">
        <v>60</v>
      </c>
      <c r="W27" s="105" t="s">
        <v>60</v>
      </c>
      <c r="X27" s="105">
        <v>152.16399999999999</v>
      </c>
      <c r="Y27" s="105">
        <v>158.86799999999999</v>
      </c>
      <c r="Z27" s="105">
        <v>137.99700000000001</v>
      </c>
      <c r="AA27" s="105">
        <v>125.8</v>
      </c>
      <c r="AB27" s="105">
        <v>151.27099999999999</v>
      </c>
      <c r="AC27" s="105">
        <v>135.82599999999999</v>
      </c>
      <c r="AD27" s="105">
        <v>133.31100000000001</v>
      </c>
      <c r="AE27" s="105">
        <v>148.119</v>
      </c>
      <c r="AF27" s="105">
        <v>131.84200000000001</v>
      </c>
      <c r="AG27" s="105">
        <v>127.041</v>
      </c>
      <c r="AH27" s="105">
        <v>117.211</v>
      </c>
      <c r="AI27" s="105">
        <v>135.005</v>
      </c>
      <c r="AJ27" s="105">
        <v>133.02000000000001</v>
      </c>
      <c r="AK27" s="105">
        <v>130.99</v>
      </c>
      <c r="AL27" s="105">
        <v>113.94199999999999</v>
      </c>
      <c r="AM27" s="105">
        <v>102.116</v>
      </c>
      <c r="AN27" s="105">
        <v>88.320999999999998</v>
      </c>
      <c r="AO27" s="105">
        <v>86.897999999999996</v>
      </c>
      <c r="AP27" s="105">
        <v>92.210999999999999</v>
      </c>
      <c r="AQ27" s="398">
        <v>107.962</v>
      </c>
      <c r="AR27" s="398">
        <v>90.385999999999996</v>
      </c>
      <c r="AS27" s="398">
        <v>93.125</v>
      </c>
      <c r="AT27" s="398">
        <v>91.960999999999999</v>
      </c>
      <c r="AU27" s="398">
        <v>22.491</v>
      </c>
      <c r="AV27" s="398">
        <v>92.45</v>
      </c>
      <c r="AW27" s="398">
        <v>100.16500000000001</v>
      </c>
      <c r="AX27" s="398">
        <v>99.503</v>
      </c>
      <c r="AY27" s="398">
        <v>98.796999999999997</v>
      </c>
    </row>
    <row r="28" spans="2:51" ht="15" customHeight="1">
      <c r="B28" s="71" t="s">
        <v>23</v>
      </c>
      <c r="C28" s="92">
        <v>43.789000000000001</v>
      </c>
      <c r="D28" s="92">
        <v>49.808999999999997</v>
      </c>
      <c r="E28" s="92">
        <v>45.21</v>
      </c>
      <c r="F28" s="92">
        <v>54.91</v>
      </c>
      <c r="G28" s="92">
        <v>36.383000000000003</v>
      </c>
      <c r="H28" s="92">
        <v>50.664999999999999</v>
      </c>
      <c r="I28" s="92">
        <v>53.744999999999997</v>
      </c>
      <c r="J28" s="31">
        <v>45.305</v>
      </c>
      <c r="K28" s="31">
        <v>40.4</v>
      </c>
      <c r="L28" s="92">
        <v>39.512</v>
      </c>
      <c r="M28" s="105">
        <v>47.761000000000003</v>
      </c>
      <c r="N28" s="105">
        <v>52.747</v>
      </c>
      <c r="O28" s="105">
        <v>56.665999999999997</v>
      </c>
      <c r="P28" s="105">
        <v>55.975000000000001</v>
      </c>
      <c r="Q28" s="105" t="s">
        <v>60</v>
      </c>
      <c r="R28" s="105" t="s">
        <v>60</v>
      </c>
      <c r="S28" s="105" t="s">
        <v>60</v>
      </c>
      <c r="T28" s="105" t="s">
        <v>60</v>
      </c>
      <c r="U28" s="105" t="s">
        <v>60</v>
      </c>
      <c r="V28" s="105" t="s">
        <v>60</v>
      </c>
      <c r="W28" s="105" t="s">
        <v>60</v>
      </c>
      <c r="X28" s="105">
        <v>152.876</v>
      </c>
      <c r="Y28" s="105">
        <v>165.86699999999999</v>
      </c>
      <c r="Z28" s="105">
        <v>167.86600000000001</v>
      </c>
      <c r="AA28" s="105">
        <v>124.26</v>
      </c>
      <c r="AB28" s="105">
        <v>158.977</v>
      </c>
      <c r="AC28" s="105">
        <v>155.31299999999999</v>
      </c>
      <c r="AD28" s="105">
        <v>152.15799999999999</v>
      </c>
      <c r="AE28" s="105">
        <v>152.48599999999999</v>
      </c>
      <c r="AF28" s="105">
        <v>144.697</v>
      </c>
      <c r="AG28" s="105">
        <v>116.89400000000001</v>
      </c>
      <c r="AH28" s="105">
        <v>125.307</v>
      </c>
      <c r="AI28" s="105">
        <v>161.44</v>
      </c>
      <c r="AJ28" s="105">
        <v>156.94800000000001</v>
      </c>
      <c r="AK28" s="105">
        <v>140.733</v>
      </c>
      <c r="AL28" s="105">
        <v>124.16500000000001</v>
      </c>
      <c r="AM28" s="105">
        <v>107.59699999999999</v>
      </c>
      <c r="AN28" s="105">
        <v>101.568</v>
      </c>
      <c r="AO28" s="105">
        <v>101.467</v>
      </c>
      <c r="AP28" s="105">
        <v>105.78</v>
      </c>
      <c r="AQ28" s="398">
        <v>101.55500000000001</v>
      </c>
      <c r="AR28" s="398">
        <v>96.498999999999995</v>
      </c>
      <c r="AS28" s="398">
        <v>91.99</v>
      </c>
      <c r="AT28" s="398">
        <v>103.834</v>
      </c>
      <c r="AU28" s="398">
        <v>65.197000000000003</v>
      </c>
      <c r="AV28" s="398">
        <v>92.784999999999997</v>
      </c>
      <c r="AW28" s="398">
        <v>112.565</v>
      </c>
      <c r="AX28" s="398">
        <v>110.468</v>
      </c>
      <c r="AY28" s="398">
        <v>106.76</v>
      </c>
    </row>
    <row r="29" spans="2:51" ht="15" customHeight="1">
      <c r="B29" s="71" t="s">
        <v>24</v>
      </c>
      <c r="C29" s="92">
        <v>27.831</v>
      </c>
      <c r="D29" s="92">
        <v>39.542000000000002</v>
      </c>
      <c r="E29" s="92">
        <v>36.622</v>
      </c>
      <c r="F29" s="92">
        <v>59.930999999999997</v>
      </c>
      <c r="G29" s="92">
        <v>51.697000000000003</v>
      </c>
      <c r="H29" s="92">
        <v>45.231999999999999</v>
      </c>
      <c r="I29" s="92">
        <v>35.814999999999998</v>
      </c>
      <c r="J29" s="31">
        <v>40.353999999999999</v>
      </c>
      <c r="K29" s="31">
        <v>37.953000000000003</v>
      </c>
      <c r="L29" s="92">
        <v>30.241</v>
      </c>
      <c r="M29" s="105">
        <v>35.737000000000002</v>
      </c>
      <c r="N29" s="105">
        <v>41.652000000000001</v>
      </c>
      <c r="O29" s="105">
        <v>52.281999999999996</v>
      </c>
      <c r="P29" s="105">
        <v>56.613999999999997</v>
      </c>
      <c r="Q29" s="105" t="s">
        <v>60</v>
      </c>
      <c r="R29" s="105" t="s">
        <v>60</v>
      </c>
      <c r="S29" s="105" t="s">
        <v>60</v>
      </c>
      <c r="T29" s="105" t="s">
        <v>60</v>
      </c>
      <c r="U29" s="105" t="s">
        <v>60</v>
      </c>
      <c r="V29" s="105" t="s">
        <v>60</v>
      </c>
      <c r="W29" s="105" t="s">
        <v>60</v>
      </c>
      <c r="X29" s="105">
        <v>146.12799999999999</v>
      </c>
      <c r="Y29" s="105">
        <v>165.64400000000001</v>
      </c>
      <c r="Z29" s="105">
        <v>139.32</v>
      </c>
      <c r="AA29" s="105">
        <v>117.248</v>
      </c>
      <c r="AB29" s="105">
        <v>149.36500000000001</v>
      </c>
      <c r="AC29" s="105">
        <v>130.23099999999999</v>
      </c>
      <c r="AD29" s="105">
        <v>117.652</v>
      </c>
      <c r="AE29" s="105">
        <v>128.108</v>
      </c>
      <c r="AF29" s="105">
        <v>125.056</v>
      </c>
      <c r="AG29" s="105">
        <v>108.621</v>
      </c>
      <c r="AH29" s="105">
        <v>106.887</v>
      </c>
      <c r="AI29" s="105">
        <v>129.99700000000001</v>
      </c>
      <c r="AJ29" s="105">
        <v>134.387</v>
      </c>
      <c r="AK29" s="105">
        <v>119.78700000000001</v>
      </c>
      <c r="AL29" s="105">
        <v>124.04</v>
      </c>
      <c r="AM29" s="105">
        <v>98.361000000000004</v>
      </c>
      <c r="AN29" s="105">
        <v>96.158000000000001</v>
      </c>
      <c r="AO29" s="105">
        <v>88.051000000000002</v>
      </c>
      <c r="AP29" s="105">
        <v>90.727999999999994</v>
      </c>
      <c r="AQ29" s="398">
        <v>97.960999999999999</v>
      </c>
      <c r="AR29" s="398">
        <v>89.278000000000006</v>
      </c>
      <c r="AS29" s="398">
        <v>85.846000000000004</v>
      </c>
      <c r="AT29" s="398">
        <v>100.45099999999999</v>
      </c>
      <c r="AU29" s="398">
        <v>90.494</v>
      </c>
      <c r="AV29" s="398">
        <v>83.426000000000002</v>
      </c>
      <c r="AW29" s="398">
        <v>95.887</v>
      </c>
      <c r="AX29" s="398">
        <v>100.166</v>
      </c>
      <c r="AY29" s="398">
        <v>97.902000000000001</v>
      </c>
    </row>
    <row r="30" spans="2:51" ht="15" customHeight="1">
      <c r="B30" s="71" t="s">
        <v>25</v>
      </c>
      <c r="C30" s="92">
        <v>34.639000000000003</v>
      </c>
      <c r="D30" s="92">
        <v>49.246000000000002</v>
      </c>
      <c r="E30" s="92">
        <v>60.075000000000003</v>
      </c>
      <c r="F30" s="92">
        <v>62.213000000000001</v>
      </c>
      <c r="G30" s="92">
        <v>52.404000000000003</v>
      </c>
      <c r="H30" s="92">
        <v>60.567</v>
      </c>
      <c r="I30" s="92">
        <v>65.072000000000003</v>
      </c>
      <c r="J30" s="31">
        <v>60.192999999999998</v>
      </c>
      <c r="K30" s="31">
        <v>55.420999999999999</v>
      </c>
      <c r="L30" s="92">
        <v>49.677999999999997</v>
      </c>
      <c r="M30" s="105">
        <v>56.844000000000001</v>
      </c>
      <c r="N30" s="105">
        <v>72.268000000000001</v>
      </c>
      <c r="O30" s="105">
        <v>82.516999999999996</v>
      </c>
      <c r="P30" s="105">
        <v>83.225999999999999</v>
      </c>
      <c r="Q30" s="105" t="s">
        <v>60</v>
      </c>
      <c r="R30" s="105" t="s">
        <v>60</v>
      </c>
      <c r="S30" s="105" t="s">
        <v>60</v>
      </c>
      <c r="T30" s="105" t="s">
        <v>60</v>
      </c>
      <c r="U30" s="105" t="s">
        <v>60</v>
      </c>
      <c r="V30" s="105" t="s">
        <v>60</v>
      </c>
      <c r="W30" s="105" t="s">
        <v>60</v>
      </c>
      <c r="X30" s="105">
        <v>191.77600000000001</v>
      </c>
      <c r="Y30" s="105">
        <v>217.471</v>
      </c>
      <c r="Z30" s="105">
        <v>192.63499999999999</v>
      </c>
      <c r="AA30" s="105">
        <v>130.40799999999999</v>
      </c>
      <c r="AB30" s="105">
        <v>160.43199999999999</v>
      </c>
      <c r="AC30" s="105">
        <v>159.62200000000001</v>
      </c>
      <c r="AD30" s="105">
        <v>153.78700000000001</v>
      </c>
      <c r="AE30" s="105">
        <v>169.322</v>
      </c>
      <c r="AF30" s="105">
        <v>145.86500000000001</v>
      </c>
      <c r="AG30" s="105">
        <v>141.36500000000001</v>
      </c>
      <c r="AH30" s="105">
        <v>125.538</v>
      </c>
      <c r="AI30" s="105">
        <v>167.82</v>
      </c>
      <c r="AJ30" s="105">
        <v>158.68799999999999</v>
      </c>
      <c r="AK30" s="105">
        <v>146.51400000000001</v>
      </c>
      <c r="AL30" s="105">
        <v>144.608</v>
      </c>
      <c r="AM30" s="105">
        <v>111.523</v>
      </c>
      <c r="AN30" s="105">
        <v>101.258</v>
      </c>
      <c r="AO30" s="105">
        <v>101.182</v>
      </c>
      <c r="AP30" s="105">
        <v>121.58799999999999</v>
      </c>
      <c r="AQ30" s="398">
        <v>110.51300000000001</v>
      </c>
      <c r="AR30" s="398">
        <v>96.989000000000004</v>
      </c>
      <c r="AS30" s="398">
        <v>85.701999999999998</v>
      </c>
      <c r="AT30" s="398">
        <v>95.034000000000006</v>
      </c>
      <c r="AU30" s="398">
        <v>103.419</v>
      </c>
      <c r="AV30" s="398">
        <v>93.497</v>
      </c>
      <c r="AW30" s="398">
        <v>100.53700000000001</v>
      </c>
      <c r="AX30" s="398">
        <v>102.41500000000001</v>
      </c>
      <c r="AY30" s="398">
        <v>95.084999999999994</v>
      </c>
    </row>
    <row r="31" spans="2:51" ht="15" customHeight="1">
      <c r="B31" s="71" t="s">
        <v>26</v>
      </c>
      <c r="C31" s="92">
        <v>43.503</v>
      </c>
      <c r="D31" s="92">
        <v>58.203000000000003</v>
      </c>
      <c r="E31" s="92">
        <v>61.790999999999997</v>
      </c>
      <c r="F31" s="92">
        <v>63.954000000000001</v>
      </c>
      <c r="G31" s="92">
        <v>52.505000000000003</v>
      </c>
      <c r="H31" s="92">
        <v>47.579000000000001</v>
      </c>
      <c r="I31" s="92">
        <v>73.299000000000007</v>
      </c>
      <c r="J31" s="31">
        <v>65.069999999999993</v>
      </c>
      <c r="K31" s="31">
        <v>61.620999999999995</v>
      </c>
      <c r="L31" s="92">
        <v>61.829000000000001</v>
      </c>
      <c r="M31" s="105">
        <v>73.057000000000002</v>
      </c>
      <c r="N31" s="105">
        <v>91.335999999999999</v>
      </c>
      <c r="O31" s="105">
        <v>99.78</v>
      </c>
      <c r="P31" s="105">
        <v>93.911000000000001</v>
      </c>
      <c r="Q31" s="105" t="s">
        <v>60</v>
      </c>
      <c r="R31" s="105" t="s">
        <v>60</v>
      </c>
      <c r="S31" s="105" t="s">
        <v>60</v>
      </c>
      <c r="T31" s="105" t="s">
        <v>60</v>
      </c>
      <c r="U31" s="105" t="s">
        <v>60</v>
      </c>
      <c r="V31" s="105" t="s">
        <v>60</v>
      </c>
      <c r="W31" s="105" t="s">
        <v>60</v>
      </c>
      <c r="X31" s="105">
        <v>202.16900000000001</v>
      </c>
      <c r="Y31" s="105">
        <v>194.749</v>
      </c>
      <c r="Z31" s="105">
        <v>185.72399999999999</v>
      </c>
      <c r="AA31" s="105">
        <v>139.54900000000001</v>
      </c>
      <c r="AB31" s="105">
        <v>194.53200000000001</v>
      </c>
      <c r="AC31" s="105">
        <v>184.59100000000001</v>
      </c>
      <c r="AD31" s="105">
        <v>172.81800000000001</v>
      </c>
      <c r="AE31" s="105">
        <v>177.71600000000001</v>
      </c>
      <c r="AF31" s="105">
        <v>147.13300000000001</v>
      </c>
      <c r="AG31" s="105">
        <v>135.43899999999999</v>
      </c>
      <c r="AH31" s="105">
        <v>168.48699999999999</v>
      </c>
      <c r="AI31" s="105">
        <v>186.69300000000001</v>
      </c>
      <c r="AJ31" s="105">
        <v>160.036</v>
      </c>
      <c r="AK31" s="105">
        <v>147.21899999999999</v>
      </c>
      <c r="AL31" s="105">
        <v>131.202</v>
      </c>
      <c r="AM31" s="105">
        <v>113.158</v>
      </c>
      <c r="AN31" s="105">
        <v>118.572</v>
      </c>
      <c r="AO31" s="105">
        <v>108.91800000000001</v>
      </c>
      <c r="AP31" s="105">
        <v>116.682</v>
      </c>
      <c r="AQ31" s="398">
        <v>107.93</v>
      </c>
      <c r="AR31" s="398">
        <v>100.73699999999999</v>
      </c>
      <c r="AS31" s="398">
        <v>97.373999999999995</v>
      </c>
      <c r="AT31" s="398">
        <v>119.535</v>
      </c>
      <c r="AU31" s="398">
        <v>113.66800000000001</v>
      </c>
      <c r="AV31" s="398">
        <v>90.292000000000002</v>
      </c>
      <c r="AW31" s="398">
        <v>106.182</v>
      </c>
      <c r="AX31" s="398">
        <v>115.90300000000001</v>
      </c>
      <c r="AY31" s="398">
        <v>118.58499999999999</v>
      </c>
    </row>
    <row r="32" spans="2:51" ht="15" customHeight="1">
      <c r="B32" s="71" t="s">
        <v>27</v>
      </c>
      <c r="C32" s="92">
        <v>63.61</v>
      </c>
      <c r="D32" s="92">
        <v>54.685000000000002</v>
      </c>
      <c r="E32" s="92">
        <v>54.204000000000001</v>
      </c>
      <c r="F32" s="92">
        <v>59.832999999999998</v>
      </c>
      <c r="G32" s="92">
        <v>42.78</v>
      </c>
      <c r="H32" s="92">
        <v>44.914999999999999</v>
      </c>
      <c r="I32" s="92">
        <v>60.902000000000001</v>
      </c>
      <c r="J32" s="31">
        <v>69.195999999999998</v>
      </c>
      <c r="K32" s="31">
        <v>64.307000000000002</v>
      </c>
      <c r="L32" s="92">
        <v>69.981999999999999</v>
      </c>
      <c r="M32" s="105">
        <v>81.399000000000001</v>
      </c>
      <c r="N32" s="105">
        <v>87.438000000000002</v>
      </c>
      <c r="O32" s="105">
        <v>95.251000000000005</v>
      </c>
      <c r="P32" s="105">
        <v>95.45</v>
      </c>
      <c r="Q32" s="105" t="s">
        <v>60</v>
      </c>
      <c r="R32" s="105" t="s">
        <v>60</v>
      </c>
      <c r="S32" s="105" t="s">
        <v>60</v>
      </c>
      <c r="T32" s="105" t="s">
        <v>60</v>
      </c>
      <c r="U32" s="105" t="s">
        <v>60</v>
      </c>
      <c r="V32" s="105" t="s">
        <v>60</v>
      </c>
      <c r="W32" s="105" t="s">
        <v>60</v>
      </c>
      <c r="X32" s="105">
        <v>185.41800000000001</v>
      </c>
      <c r="Y32" s="105">
        <v>175.68600000000001</v>
      </c>
      <c r="Z32" s="105">
        <v>153.483</v>
      </c>
      <c r="AA32" s="105">
        <v>132.11500000000001</v>
      </c>
      <c r="AB32" s="105">
        <v>197.92</v>
      </c>
      <c r="AC32" s="105">
        <v>179.392</v>
      </c>
      <c r="AD32" s="105">
        <v>171.29300000000001</v>
      </c>
      <c r="AE32" s="105">
        <v>192.38300000000001</v>
      </c>
      <c r="AF32" s="105">
        <v>160.30099999999999</v>
      </c>
      <c r="AG32" s="105">
        <v>137.28200000000001</v>
      </c>
      <c r="AH32" s="105">
        <v>179.768</v>
      </c>
      <c r="AI32" s="105">
        <v>185.77099999999999</v>
      </c>
      <c r="AJ32" s="105">
        <v>157.79599999999999</v>
      </c>
      <c r="AK32" s="105">
        <v>150.82300000000001</v>
      </c>
      <c r="AL32" s="105">
        <v>146.17400000000001</v>
      </c>
      <c r="AM32" s="105">
        <v>118.255</v>
      </c>
      <c r="AN32" s="105">
        <v>121.717</v>
      </c>
      <c r="AO32" s="105">
        <v>105.652</v>
      </c>
      <c r="AP32" s="105">
        <v>121.883</v>
      </c>
      <c r="AQ32" s="398">
        <v>121.04</v>
      </c>
      <c r="AR32" s="398">
        <v>112.989</v>
      </c>
      <c r="AS32" s="398">
        <v>108.96</v>
      </c>
      <c r="AT32" s="398">
        <v>127.926</v>
      </c>
      <c r="AU32" s="398">
        <v>71.98</v>
      </c>
      <c r="AV32" s="398">
        <v>103.74</v>
      </c>
      <c r="AW32" s="398">
        <v>133.738</v>
      </c>
      <c r="AX32" s="398">
        <v>150.667</v>
      </c>
      <c r="AY32" s="398">
        <v>125.905</v>
      </c>
    </row>
    <row r="33" spans="2:51" ht="15" customHeight="1">
      <c r="B33" s="71" t="s">
        <v>28</v>
      </c>
      <c r="C33" s="92">
        <v>84.733000000000004</v>
      </c>
      <c r="D33" s="92">
        <v>35.549999999999997</v>
      </c>
      <c r="E33" s="92">
        <v>44.14</v>
      </c>
      <c r="F33" s="92">
        <v>41.398000000000003</v>
      </c>
      <c r="G33" s="92">
        <v>42.768000000000001</v>
      </c>
      <c r="H33" s="92">
        <v>41.734000000000002</v>
      </c>
      <c r="I33" s="92">
        <v>62.832999999999998</v>
      </c>
      <c r="J33" s="31">
        <v>48.106000000000002</v>
      </c>
      <c r="K33" s="31">
        <v>55.267000000000003</v>
      </c>
      <c r="L33" s="92">
        <v>64.222999999999999</v>
      </c>
      <c r="M33" s="105">
        <v>69.784999999999997</v>
      </c>
      <c r="N33" s="105">
        <v>80.867999999999995</v>
      </c>
      <c r="O33" s="105">
        <v>95.495999999999995</v>
      </c>
      <c r="P33" s="105">
        <v>81.147000000000006</v>
      </c>
      <c r="Q33" s="105" t="s">
        <v>60</v>
      </c>
      <c r="R33" s="105" t="s">
        <v>60</v>
      </c>
      <c r="S33" s="105" t="s">
        <v>60</v>
      </c>
      <c r="T33" s="105" t="s">
        <v>60</v>
      </c>
      <c r="U33" s="105" t="s">
        <v>60</v>
      </c>
      <c r="V33" s="105" t="s">
        <v>60</v>
      </c>
      <c r="W33" s="105" t="s">
        <v>60</v>
      </c>
      <c r="X33" s="105">
        <v>162.50899999999999</v>
      </c>
      <c r="Y33" s="105">
        <v>166.256</v>
      </c>
      <c r="Z33" s="105">
        <v>146.31700000000001</v>
      </c>
      <c r="AA33" s="105">
        <v>133.71299999999999</v>
      </c>
      <c r="AB33" s="105">
        <v>165.13800000000001</v>
      </c>
      <c r="AC33" s="105">
        <v>160.43799999999999</v>
      </c>
      <c r="AD33" s="105">
        <v>160.58199999999999</v>
      </c>
      <c r="AE33" s="105">
        <v>185.22300000000001</v>
      </c>
      <c r="AF33" s="105">
        <v>156.142</v>
      </c>
      <c r="AG33" s="105">
        <v>126.688</v>
      </c>
      <c r="AH33" s="105">
        <v>163.137</v>
      </c>
      <c r="AI33" s="105">
        <v>174.13300000000001</v>
      </c>
      <c r="AJ33" s="105">
        <v>163.40899999999999</v>
      </c>
      <c r="AK33" s="105">
        <v>153.029</v>
      </c>
      <c r="AL33" s="105">
        <v>147.38900000000001</v>
      </c>
      <c r="AM33" s="105">
        <v>110.277</v>
      </c>
      <c r="AN33" s="105">
        <v>108.996</v>
      </c>
      <c r="AO33" s="105">
        <v>109.601</v>
      </c>
      <c r="AP33" s="105">
        <v>131.15600000000001</v>
      </c>
      <c r="AQ33" s="398">
        <v>117.193</v>
      </c>
      <c r="AR33" s="398">
        <v>96.956999999999994</v>
      </c>
      <c r="AS33" s="398">
        <v>99.521000000000001</v>
      </c>
      <c r="AT33" s="398">
        <v>116.45699999999999</v>
      </c>
      <c r="AU33" s="398">
        <v>54.405000000000001</v>
      </c>
      <c r="AV33" s="398">
        <v>118.80500000000001</v>
      </c>
      <c r="AW33" s="398">
        <v>129.31200000000001</v>
      </c>
      <c r="AX33" s="398">
        <v>139.41800000000001</v>
      </c>
      <c r="AY33" s="398">
        <v>111.56</v>
      </c>
    </row>
    <row r="34" spans="2:51" ht="6" customHeight="1">
      <c r="B34" s="7"/>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row>
    <row r="35" spans="2:51" ht="3" customHeight="1">
      <c r="B35" s="433"/>
      <c r="C35" s="438"/>
      <c r="D35" s="438"/>
      <c r="E35" s="438"/>
      <c r="F35" s="438"/>
      <c r="G35" s="438"/>
      <c r="H35" s="438"/>
      <c r="I35" s="438"/>
      <c r="J35" s="438"/>
      <c r="K35" s="438"/>
      <c r="L35" s="438"/>
      <c r="M35" s="438"/>
      <c r="N35" s="438"/>
      <c r="O35" s="438"/>
      <c r="P35" s="438"/>
      <c r="Q35" s="438"/>
      <c r="R35" s="438"/>
      <c r="S35" s="438"/>
      <c r="T35" s="438"/>
      <c r="U35" s="438"/>
      <c r="V35" s="438"/>
      <c r="W35" s="438"/>
      <c r="X35" s="438"/>
      <c r="Y35" s="438"/>
      <c r="Z35" s="438"/>
      <c r="AA35" s="438"/>
      <c r="AB35" s="438"/>
      <c r="AC35" s="438"/>
      <c r="AD35" s="438"/>
      <c r="AE35" s="438"/>
      <c r="AF35" s="438"/>
      <c r="AG35" s="438"/>
      <c r="AH35" s="438"/>
      <c r="AI35" s="438"/>
      <c r="AJ35" s="438"/>
      <c r="AK35" s="438"/>
      <c r="AL35" s="438"/>
      <c r="AM35" s="438"/>
      <c r="AN35" s="438"/>
      <c r="AO35" s="438"/>
      <c r="AP35" s="438"/>
      <c r="AQ35" s="438"/>
      <c r="AR35" s="438"/>
      <c r="AS35" s="438"/>
      <c r="AT35" s="438"/>
      <c r="AU35" s="438"/>
      <c r="AV35" s="438"/>
      <c r="AW35" s="438"/>
      <c r="AX35" s="438"/>
      <c r="AY35" s="438"/>
    </row>
    <row r="36" spans="2:51" s="44" customFormat="1" ht="16.5" customHeight="1">
      <c r="B36" s="862" t="s">
        <v>562</v>
      </c>
      <c r="C36" s="862"/>
      <c r="D36" s="862"/>
      <c r="E36" s="862"/>
      <c r="F36" s="862"/>
      <c r="G36" s="862"/>
      <c r="H36" s="862"/>
      <c r="I36" s="862"/>
      <c r="J36" s="862"/>
      <c r="K36" s="862"/>
      <c r="L36" s="862"/>
      <c r="M36" s="862"/>
      <c r="N36" s="862"/>
      <c r="O36" s="862"/>
      <c r="P36" s="862"/>
      <c r="Q36" s="862"/>
      <c r="R36" s="862"/>
      <c r="S36" s="862"/>
      <c r="T36" s="862"/>
      <c r="U36" s="862"/>
      <c r="V36" s="862"/>
      <c r="W36" s="862"/>
      <c r="X36" s="862"/>
      <c r="Y36" s="862"/>
      <c r="Z36" s="862"/>
      <c r="AA36" s="862"/>
      <c r="AB36" s="862"/>
      <c r="AC36" s="862"/>
      <c r="AD36" s="862"/>
      <c r="AE36" s="862"/>
      <c r="AF36" s="862"/>
      <c r="AG36" s="862"/>
      <c r="AH36" s="862"/>
      <c r="AI36" s="862"/>
      <c r="AJ36" s="862"/>
      <c r="AK36" s="862"/>
      <c r="AL36" s="862"/>
      <c r="AM36" s="862"/>
      <c r="AN36" s="862"/>
      <c r="AO36" s="862"/>
      <c r="AP36" s="862"/>
      <c r="AQ36" s="862"/>
      <c r="AR36" s="862"/>
      <c r="AS36" s="862"/>
      <c r="AT36" s="862"/>
      <c r="AU36" s="862"/>
      <c r="AV36" s="862"/>
      <c r="AW36" s="862"/>
      <c r="AX36" s="862"/>
      <c r="AY36" s="862"/>
    </row>
    <row r="37" spans="2:51" s="44" customFormat="1" ht="11.25" customHeight="1">
      <c r="B37" s="200" t="s">
        <v>110</v>
      </c>
      <c r="C37" s="32"/>
      <c r="D37" s="32"/>
      <c r="E37" s="32"/>
      <c r="F37" s="32"/>
      <c r="G37" s="32"/>
      <c r="H37" s="32"/>
      <c r="I37" s="32"/>
      <c r="J37" s="32"/>
      <c r="K37" s="32"/>
      <c r="L37" s="32"/>
      <c r="M37" s="32"/>
      <c r="N37" s="32"/>
    </row>
    <row r="38" spans="2:51" s="44" customFormat="1" ht="11.25" customHeight="1">
      <c r="B38" s="862" t="s">
        <v>462</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c r="AI38" s="862"/>
      <c r="AJ38" s="862"/>
      <c r="AK38" s="862"/>
      <c r="AL38" s="862"/>
      <c r="AM38" s="862"/>
      <c r="AN38" s="862"/>
      <c r="AO38" s="862"/>
      <c r="AP38" s="862"/>
      <c r="AQ38" s="862"/>
      <c r="AR38" s="862"/>
      <c r="AS38" s="862"/>
      <c r="AT38" s="862"/>
      <c r="AU38" s="862"/>
      <c r="AV38" s="862"/>
      <c r="AW38" s="862"/>
      <c r="AX38" s="862"/>
      <c r="AY38" s="862"/>
    </row>
    <row r="39" spans="2:51" s="44" customFormat="1" ht="11.25" customHeight="1">
      <c r="B39" s="862" t="s">
        <v>395</v>
      </c>
      <c r="C39" s="862"/>
      <c r="D39" s="862"/>
      <c r="E39" s="862"/>
      <c r="F39" s="862"/>
      <c r="G39" s="862"/>
      <c r="H39" s="862"/>
      <c r="I39" s="862"/>
      <c r="J39" s="862"/>
      <c r="K39" s="862"/>
      <c r="L39" s="862"/>
      <c r="M39" s="862"/>
      <c r="N39" s="862"/>
      <c r="O39" s="862"/>
      <c r="P39" s="862"/>
      <c r="Q39" s="862"/>
      <c r="R39" s="862"/>
      <c r="S39" s="862"/>
      <c r="T39" s="862"/>
      <c r="U39" s="862"/>
      <c r="V39" s="862"/>
      <c r="W39" s="862"/>
      <c r="X39" s="862"/>
      <c r="Y39" s="862"/>
      <c r="Z39" s="862"/>
      <c r="AA39" s="862"/>
      <c r="AB39" s="862"/>
      <c r="AC39" s="862"/>
      <c r="AD39" s="862"/>
      <c r="AE39" s="862"/>
      <c r="AF39" s="862"/>
      <c r="AG39" s="862"/>
      <c r="AH39" s="862"/>
      <c r="AI39" s="862"/>
      <c r="AJ39" s="862"/>
      <c r="AK39" s="862"/>
      <c r="AL39" s="862"/>
      <c r="AM39" s="862"/>
      <c r="AN39" s="862"/>
      <c r="AO39" s="862"/>
      <c r="AP39" s="862"/>
      <c r="AQ39" s="862"/>
      <c r="AR39" s="862"/>
      <c r="AS39" s="862"/>
      <c r="AT39" s="862"/>
      <c r="AU39" s="862"/>
      <c r="AV39" s="862"/>
      <c r="AW39" s="862"/>
      <c r="AX39" s="862"/>
      <c r="AY39" s="862"/>
    </row>
    <row r="40" spans="2:51" s="44" customFormat="1" ht="11.25" customHeight="1">
      <c r="B40" s="862" t="s">
        <v>463</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c r="AI40" s="862"/>
      <c r="AJ40" s="862"/>
      <c r="AK40" s="862"/>
      <c r="AL40" s="862"/>
      <c r="AM40" s="862"/>
      <c r="AN40" s="862"/>
      <c r="AO40" s="862"/>
      <c r="AP40" s="862"/>
      <c r="AQ40" s="862"/>
      <c r="AR40" s="862"/>
      <c r="AS40" s="862"/>
      <c r="AT40" s="862"/>
      <c r="AU40" s="862"/>
      <c r="AV40" s="862"/>
      <c r="AW40" s="862"/>
      <c r="AX40" s="862"/>
      <c r="AY40" s="862"/>
    </row>
    <row r="41" spans="2:51" s="44" customFormat="1" ht="11.25" customHeight="1">
      <c r="B41" s="862" t="s">
        <v>602</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c r="AB41" s="862"/>
      <c r="AC41" s="862"/>
      <c r="AD41" s="862"/>
      <c r="AE41" s="862"/>
      <c r="AF41" s="862"/>
      <c r="AG41" s="862"/>
      <c r="AH41" s="862"/>
      <c r="AI41" s="862"/>
      <c r="AJ41" s="862"/>
      <c r="AK41" s="862"/>
      <c r="AL41" s="862"/>
      <c r="AM41" s="862"/>
      <c r="AN41" s="862"/>
      <c r="AO41" s="862"/>
      <c r="AP41" s="862"/>
      <c r="AQ41" s="862"/>
      <c r="AR41" s="862"/>
      <c r="AS41" s="862"/>
      <c r="AT41" s="862"/>
      <c r="AU41" s="862"/>
      <c r="AV41" s="862"/>
      <c r="AW41" s="862"/>
      <c r="AX41" s="862"/>
      <c r="AY41" s="862"/>
    </row>
    <row r="42" spans="2:51" s="44" customFormat="1" ht="11.25" customHeight="1">
      <c r="B42" s="229"/>
      <c r="C42" s="208"/>
      <c r="D42" s="208"/>
      <c r="E42" s="208"/>
      <c r="F42" s="208"/>
      <c r="G42" s="208"/>
      <c r="H42" s="208"/>
      <c r="I42" s="208"/>
      <c r="J42" s="208"/>
      <c r="K42" s="208"/>
      <c r="L42" s="208"/>
    </row>
    <row r="44" spans="2:51" ht="12.45">
      <c r="B44" s="308"/>
    </row>
  </sheetData>
  <mergeCells count="8">
    <mergeCell ref="B39:AY39"/>
    <mergeCell ref="B40:AY40"/>
    <mergeCell ref="B41:AY41"/>
    <mergeCell ref="B1:AY1"/>
    <mergeCell ref="B4:B5"/>
    <mergeCell ref="C4:AX4"/>
    <mergeCell ref="B36:AY36"/>
    <mergeCell ref="B38:AY38"/>
  </mergeCells>
  <phoneticPr fontId="2" type="noConversion"/>
  <conditionalFormatting sqref="B2 Q7:R7 B36">
    <cfRule type="cellIs" dxfId="3" priority="2" stopIfTrue="1" operator="equal">
      <formula>0</formula>
    </cfRule>
  </conditionalFormatting>
  <conditionalFormatting sqref="B41">
    <cfRule type="cellIs" dxfId="2" priority="1" stopIfTrue="1" operator="equal">
      <formula>0</formula>
    </cfRule>
  </conditionalFormatting>
  <hyperlinks>
    <hyperlink ref="BA2" location="Indice!A1" tooltip="(voltar ao índice)" display="Indice!A1" xr:uid="{D1B17F0D-6C83-4DD1-A007-C1E4F67CAA75}"/>
  </hyperlinks>
  <printOptions horizontalCentered="1"/>
  <pageMargins left="0.27559055118110237" right="0.27559055118110237" top="0.6692913385826772" bottom="0.47244094488188981" header="0" footer="0"/>
  <pageSetup paperSize="9" scale="56" fitToWidth="2" fitToHeight="2"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8165D-EE79-4E58-A055-F860444E597D}">
  <sheetPr>
    <pageSetUpPr fitToPage="1"/>
  </sheetPr>
  <dimension ref="B1:BA43"/>
  <sheetViews>
    <sheetView showGridLines="0" zoomScaleNormal="100" workbookViewId="0">
      <pane xSplit="2" ySplit="5" topLeftCell="C6" activePane="bottomRight" state="frozen"/>
      <selection sqref="A1:IV3"/>
      <selection pane="topRight" sqref="A1:IV3"/>
      <selection pane="bottomLeft" sqref="A1:IV3"/>
      <selection pane="bottomRight"/>
    </sheetView>
  </sheetViews>
  <sheetFormatPr defaultColWidth="9.15234375" defaultRowHeight="10.3"/>
  <cols>
    <col min="1" max="1" width="6.69140625" style="7" customWidth="1"/>
    <col min="2" max="2" width="18.69140625" style="7" customWidth="1"/>
    <col min="3"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997</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6.5" customHeight="1">
      <c r="B2" s="20"/>
      <c r="C2" s="20"/>
      <c r="D2" s="20"/>
      <c r="E2" s="20"/>
      <c r="F2" s="20"/>
      <c r="G2" s="20"/>
      <c r="H2" s="20"/>
      <c r="I2" s="20"/>
      <c r="J2" s="20"/>
      <c r="K2" s="20"/>
      <c r="L2" s="20"/>
      <c r="AZ2" s="434"/>
      <c r="BA2" s="434" t="s">
        <v>826</v>
      </c>
    </row>
    <row r="3" spans="2:53" s="32" customFormat="1" ht="16.5" customHeight="1">
      <c r="AP3" s="53"/>
      <c r="AQ3" s="53"/>
      <c r="AR3" s="53"/>
      <c r="AW3" s="53"/>
      <c r="AX3" s="53"/>
      <c r="AY3" s="53" t="s">
        <v>56</v>
      </c>
    </row>
    <row r="4" spans="2:53" ht="18.75" customHeight="1">
      <c r="B4" s="864" t="s">
        <v>16</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3"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t="s">
        <v>142</v>
      </c>
      <c r="T5" s="452" t="s">
        <v>143</v>
      </c>
      <c r="U5" s="452" t="s">
        <v>144</v>
      </c>
      <c r="V5" s="452" t="s">
        <v>145</v>
      </c>
      <c r="W5" s="452" t="s">
        <v>146</v>
      </c>
      <c r="X5" s="452">
        <v>1997</v>
      </c>
      <c r="Y5" s="452">
        <v>1998</v>
      </c>
      <c r="Z5" s="452">
        <v>1999</v>
      </c>
      <c r="AA5" s="452">
        <v>2000</v>
      </c>
      <c r="AB5" s="452">
        <v>2001</v>
      </c>
      <c r="AC5" s="452">
        <v>2002</v>
      </c>
      <c r="AD5" s="452">
        <v>2003</v>
      </c>
      <c r="AE5" s="452">
        <v>2004</v>
      </c>
      <c r="AF5" s="452">
        <v>2005</v>
      </c>
      <c r="AG5" s="452">
        <v>2006</v>
      </c>
      <c r="AH5" s="452">
        <v>2007</v>
      </c>
      <c r="AI5" s="452">
        <v>2008</v>
      </c>
      <c r="AJ5" s="452">
        <v>2009</v>
      </c>
      <c r="AK5" s="452">
        <v>2010</v>
      </c>
      <c r="AL5" s="452">
        <v>2011</v>
      </c>
      <c r="AM5" s="452">
        <v>2012</v>
      </c>
      <c r="AN5" s="452">
        <v>2013</v>
      </c>
      <c r="AO5" s="452">
        <v>2014</v>
      </c>
      <c r="AP5" s="452">
        <v>2015</v>
      </c>
      <c r="AQ5" s="453">
        <v>2016</v>
      </c>
      <c r="AR5" s="453">
        <v>2017</v>
      </c>
      <c r="AS5" s="453">
        <v>2018</v>
      </c>
      <c r="AT5" s="453">
        <v>2019</v>
      </c>
      <c r="AU5" s="453">
        <v>2020</v>
      </c>
      <c r="AV5" s="453">
        <v>2021</v>
      </c>
      <c r="AW5" s="453">
        <v>2022</v>
      </c>
      <c r="AX5" s="453">
        <v>2023</v>
      </c>
      <c r="AY5" s="453">
        <v>2024</v>
      </c>
    </row>
    <row r="6" spans="2:53" ht="6" customHeight="1">
      <c r="C6" s="92"/>
      <c r="D6" s="92"/>
      <c r="E6" s="92"/>
      <c r="F6" s="92"/>
      <c r="G6" s="92"/>
      <c r="H6" s="92"/>
      <c r="I6" s="92"/>
      <c r="J6" s="92"/>
      <c r="K6" s="93"/>
      <c r="L6" s="92"/>
      <c r="M6" s="92"/>
      <c r="N6" s="92"/>
      <c r="O6" s="93"/>
      <c r="P6" s="92"/>
      <c r="Q6" s="93"/>
      <c r="R6" s="92"/>
      <c r="S6" s="93"/>
      <c r="T6" s="92"/>
      <c r="U6" s="93"/>
      <c r="V6" s="92"/>
      <c r="W6" s="93"/>
      <c r="X6" s="92"/>
      <c r="Y6" s="92"/>
      <c r="Z6" s="92"/>
      <c r="AA6" s="92"/>
      <c r="AB6" s="93"/>
      <c r="AC6" s="92"/>
      <c r="AD6" s="92"/>
      <c r="AE6" s="92"/>
      <c r="AF6" s="92"/>
      <c r="AG6" s="92"/>
      <c r="AH6" s="92"/>
      <c r="AI6" s="92"/>
      <c r="AJ6" s="92"/>
      <c r="AK6" s="92"/>
    </row>
    <row r="7" spans="2:53">
      <c r="B7" s="60" t="s">
        <v>30</v>
      </c>
      <c r="C7" s="111">
        <v>11</v>
      </c>
      <c r="D7" s="111">
        <v>24.643999999999998</v>
      </c>
      <c r="E7" s="111">
        <v>28.149000000000001</v>
      </c>
      <c r="F7" s="111">
        <v>34.825000000000003</v>
      </c>
      <c r="G7" s="111">
        <v>30.021000000000001</v>
      </c>
      <c r="H7" s="111">
        <v>35.514000000000003</v>
      </c>
      <c r="I7" s="111">
        <v>41.328000000000003</v>
      </c>
      <c r="J7" s="111">
        <v>41.707999999999998</v>
      </c>
      <c r="K7" s="111">
        <v>37.859000000000002</v>
      </c>
      <c r="L7" s="111">
        <v>41.807000000000002</v>
      </c>
      <c r="M7" s="104">
        <v>43.237000000000002</v>
      </c>
      <c r="N7" s="104">
        <v>46.694000000000003</v>
      </c>
      <c r="O7" s="104">
        <v>54.404000000000003</v>
      </c>
      <c r="P7" s="104">
        <v>70.885999999999996</v>
      </c>
      <c r="Q7" s="104">
        <v>71.400000000000006</v>
      </c>
      <c r="R7" s="104">
        <v>49.9</v>
      </c>
      <c r="S7" s="104">
        <v>61.7</v>
      </c>
      <c r="T7" s="104">
        <v>91</v>
      </c>
      <c r="U7" s="104">
        <v>93.8</v>
      </c>
      <c r="V7" s="104">
        <v>111</v>
      </c>
      <c r="W7" s="104">
        <v>131.80000000000001</v>
      </c>
      <c r="X7" s="104">
        <v>135.94900000000001</v>
      </c>
      <c r="Y7" s="104">
        <v>145.70500000000001</v>
      </c>
      <c r="Z7" s="104">
        <v>152.726</v>
      </c>
      <c r="AA7" s="104">
        <v>145.256</v>
      </c>
      <c r="AB7" s="104">
        <v>116.985</v>
      </c>
      <c r="AC7" s="104">
        <v>113.41800000000001</v>
      </c>
      <c r="AD7" s="104">
        <v>115.13</v>
      </c>
      <c r="AE7" s="104">
        <v>119.928</v>
      </c>
      <c r="AF7" s="104">
        <v>122.373</v>
      </c>
      <c r="AG7" s="104">
        <v>110.086</v>
      </c>
      <c r="AH7" s="104">
        <v>114.86799999999999</v>
      </c>
      <c r="AI7" s="104">
        <v>125.15700000000001</v>
      </c>
      <c r="AJ7" s="104">
        <v>116.732</v>
      </c>
      <c r="AK7" s="104">
        <v>108.67100000000001</v>
      </c>
      <c r="AL7" s="104">
        <v>93.88</v>
      </c>
      <c r="AM7" s="104">
        <v>87.936999999999998</v>
      </c>
      <c r="AN7" s="104">
        <v>89.820999999999998</v>
      </c>
      <c r="AO7" s="104">
        <v>35.388000000000005</v>
      </c>
      <c r="AP7" s="104">
        <v>37.128999999999998</v>
      </c>
      <c r="AQ7" s="399">
        <v>49.924999999999997</v>
      </c>
      <c r="AR7" s="399">
        <v>48.091999999999999</v>
      </c>
      <c r="AS7" s="399">
        <v>52.371000000000002</v>
      </c>
      <c r="AT7" s="399">
        <v>67.251999999999995</v>
      </c>
      <c r="AU7" s="399">
        <v>52.962999999999994</v>
      </c>
      <c r="AV7" s="399">
        <v>81.960000000000008</v>
      </c>
      <c r="AW7" s="399">
        <v>85.620999999999995</v>
      </c>
      <c r="AX7" s="399">
        <v>86.152000000000001</v>
      </c>
      <c r="AY7" s="399">
        <v>84.304000000000002</v>
      </c>
    </row>
    <row r="8" spans="2:53" ht="15" customHeight="1">
      <c r="B8" s="56" t="s">
        <v>6</v>
      </c>
      <c r="C8" s="111">
        <v>1.8089999999999999</v>
      </c>
      <c r="D8" s="111">
        <v>3.476</v>
      </c>
      <c r="E8" s="111">
        <v>3.8980000000000001</v>
      </c>
      <c r="F8" s="111">
        <v>4.3979999999999997</v>
      </c>
      <c r="G8" s="111">
        <v>5.1669999999999998</v>
      </c>
      <c r="H8" s="111">
        <v>4.9020000000000001</v>
      </c>
      <c r="I8" s="111">
        <v>5.3310000000000004</v>
      </c>
      <c r="J8" s="111">
        <v>5.67</v>
      </c>
      <c r="K8" s="111">
        <v>5.0430000000000001</v>
      </c>
      <c r="L8" s="111">
        <v>5.1079999999999997</v>
      </c>
      <c r="M8" s="104">
        <v>5.6109999999999998</v>
      </c>
      <c r="N8" s="104">
        <v>8.2680000000000007</v>
      </c>
      <c r="O8" s="104">
        <v>8.5090000000000003</v>
      </c>
      <c r="P8" s="104">
        <v>7.444</v>
      </c>
      <c r="Q8" s="104" t="s">
        <v>60</v>
      </c>
      <c r="R8" s="104" t="s">
        <v>60</v>
      </c>
      <c r="S8" s="104">
        <v>9</v>
      </c>
      <c r="T8" s="104">
        <v>10</v>
      </c>
      <c r="U8" s="104">
        <v>10</v>
      </c>
      <c r="V8" s="104">
        <v>11</v>
      </c>
      <c r="W8" s="104">
        <v>13</v>
      </c>
      <c r="X8" s="104">
        <v>13.206</v>
      </c>
      <c r="Y8" s="104">
        <v>13.436999999999999</v>
      </c>
      <c r="Z8" s="104">
        <v>14.835000000000001</v>
      </c>
      <c r="AA8" s="104">
        <v>15.109</v>
      </c>
      <c r="AB8" s="104">
        <v>16.349</v>
      </c>
      <c r="AC8" s="104">
        <v>16.856999999999999</v>
      </c>
      <c r="AD8" s="104">
        <v>15.595000000000001</v>
      </c>
      <c r="AE8" s="104">
        <v>16.257000000000001</v>
      </c>
      <c r="AF8" s="104">
        <v>18.782</v>
      </c>
      <c r="AG8" s="104">
        <v>17.466000000000001</v>
      </c>
      <c r="AH8" s="104">
        <v>18.704000000000001</v>
      </c>
      <c r="AI8" s="104">
        <v>21.722000000000001</v>
      </c>
      <c r="AJ8" s="104">
        <v>21.555</v>
      </c>
      <c r="AK8" s="104">
        <v>19.305</v>
      </c>
      <c r="AL8" s="104">
        <v>19.093</v>
      </c>
      <c r="AM8" s="104">
        <v>17.917000000000002</v>
      </c>
      <c r="AN8" s="104">
        <v>18.962000000000003</v>
      </c>
      <c r="AO8" s="104">
        <v>6.1390000000000002</v>
      </c>
      <c r="AP8" s="104">
        <v>6.270999999999999</v>
      </c>
      <c r="AQ8" s="399">
        <v>14.069999999999997</v>
      </c>
      <c r="AR8" s="399">
        <v>12.501000000000001</v>
      </c>
      <c r="AS8" s="399">
        <v>14.102</v>
      </c>
      <c r="AT8" s="399">
        <v>14.744999999999999</v>
      </c>
      <c r="AU8" s="399">
        <v>13.161</v>
      </c>
      <c r="AV8" s="399">
        <v>16.003</v>
      </c>
      <c r="AW8" s="399">
        <v>14.651000000000002</v>
      </c>
      <c r="AX8" s="399">
        <v>15.202999999999999</v>
      </c>
      <c r="AY8" s="399">
        <v>15.763999999999999</v>
      </c>
    </row>
    <row r="9" spans="2:53" ht="15" customHeight="1">
      <c r="B9" s="71" t="s">
        <v>17</v>
      </c>
      <c r="C9" s="107">
        <v>9.5000000000000001E-2</v>
      </c>
      <c r="D9" s="107">
        <v>0.35199999999999998</v>
      </c>
      <c r="E9" s="107">
        <v>0.48499999999999999</v>
      </c>
      <c r="F9" s="107">
        <v>0.40500000000000003</v>
      </c>
      <c r="G9" s="105">
        <v>0.55800000000000005</v>
      </c>
      <c r="H9" s="107">
        <v>0.41299999999999998</v>
      </c>
      <c r="I9" s="107">
        <v>0.439</v>
      </c>
      <c r="J9" s="105">
        <v>0.41399999999999998</v>
      </c>
      <c r="K9" s="105">
        <v>0.30499999999999999</v>
      </c>
      <c r="L9" s="107">
        <v>0.435</v>
      </c>
      <c r="M9" s="105">
        <v>0.63300000000000001</v>
      </c>
      <c r="N9" s="105">
        <v>0.76800000000000002</v>
      </c>
      <c r="O9" s="105">
        <v>0.66300000000000003</v>
      </c>
      <c r="P9" s="105">
        <v>0.72399999999999998</v>
      </c>
      <c r="Q9" s="105" t="s">
        <v>60</v>
      </c>
      <c r="R9" s="105" t="s">
        <v>60</v>
      </c>
      <c r="S9" s="105" t="s">
        <v>60</v>
      </c>
      <c r="T9" s="105" t="s">
        <v>60</v>
      </c>
      <c r="U9" s="105" t="s">
        <v>60</v>
      </c>
      <c r="V9" s="105" t="s">
        <v>60</v>
      </c>
      <c r="W9" s="105" t="s">
        <v>60</v>
      </c>
      <c r="X9" s="105">
        <v>1.103</v>
      </c>
      <c r="Y9" s="105">
        <v>1.1579999999999999</v>
      </c>
      <c r="Z9" s="105">
        <v>1.246</v>
      </c>
      <c r="AA9" s="105">
        <v>0.99</v>
      </c>
      <c r="AB9" s="105">
        <v>1.429</v>
      </c>
      <c r="AC9" s="105">
        <v>1.8620000000000001</v>
      </c>
      <c r="AD9" s="105">
        <v>1.2290000000000001</v>
      </c>
      <c r="AE9" s="105">
        <v>1.5649999999999999</v>
      </c>
      <c r="AF9" s="105">
        <v>2.5569999999999999</v>
      </c>
      <c r="AG9" s="105">
        <v>1.573</v>
      </c>
      <c r="AH9" s="105">
        <v>1.5549999999999999</v>
      </c>
      <c r="AI9" s="105">
        <v>1.895</v>
      </c>
      <c r="AJ9" s="105">
        <v>1.6060000000000001</v>
      </c>
      <c r="AK9" s="105">
        <v>1.6479999999999999</v>
      </c>
      <c r="AL9" s="105">
        <v>1.403</v>
      </c>
      <c r="AM9" s="105">
        <v>1.514</v>
      </c>
      <c r="AN9" s="105">
        <v>1.3420000000000001</v>
      </c>
      <c r="AO9" s="105">
        <v>1.331</v>
      </c>
      <c r="AP9" s="105">
        <v>1.246</v>
      </c>
      <c r="AQ9" s="398">
        <v>1.216</v>
      </c>
      <c r="AR9" s="398">
        <v>1.042</v>
      </c>
      <c r="AS9" s="398">
        <v>0.97299999999999998</v>
      </c>
      <c r="AT9" s="398">
        <v>1.2390000000000001</v>
      </c>
      <c r="AU9" s="398">
        <v>1.238</v>
      </c>
      <c r="AV9" s="398">
        <v>1.492</v>
      </c>
      <c r="AW9" s="398">
        <v>1.3240000000000001</v>
      </c>
      <c r="AX9" s="398">
        <v>1.716</v>
      </c>
      <c r="AY9" s="398">
        <v>1.2629999999999999</v>
      </c>
    </row>
    <row r="10" spans="2:53" ht="15" customHeight="1">
      <c r="B10" s="71" t="s">
        <v>18</v>
      </c>
      <c r="C10" s="107">
        <v>0.13600000000000001</v>
      </c>
      <c r="D10" s="107">
        <v>0.38100000000000001</v>
      </c>
      <c r="E10" s="107">
        <v>0.249</v>
      </c>
      <c r="F10" s="107">
        <v>0.34799999999999998</v>
      </c>
      <c r="G10" s="105">
        <v>0.35899999999999999</v>
      </c>
      <c r="H10" s="107">
        <v>0.32300000000000001</v>
      </c>
      <c r="I10" s="107">
        <v>0.33900000000000002</v>
      </c>
      <c r="J10" s="105">
        <v>0.36299999999999999</v>
      </c>
      <c r="K10" s="105">
        <v>0.371</v>
      </c>
      <c r="L10" s="107">
        <v>0.46899999999999997</v>
      </c>
      <c r="M10" s="105">
        <v>0.32400000000000001</v>
      </c>
      <c r="N10" s="105">
        <v>0.438</v>
      </c>
      <c r="O10" s="105">
        <v>0.41199999999999998</v>
      </c>
      <c r="P10" s="105">
        <v>0.58199999999999996</v>
      </c>
      <c r="Q10" s="105" t="s">
        <v>60</v>
      </c>
      <c r="R10" s="105" t="s">
        <v>60</v>
      </c>
      <c r="S10" s="105" t="s">
        <v>60</v>
      </c>
      <c r="T10" s="105" t="s">
        <v>60</v>
      </c>
      <c r="U10" s="105" t="s">
        <v>60</v>
      </c>
      <c r="V10" s="105" t="s">
        <v>60</v>
      </c>
      <c r="W10" s="105" t="s">
        <v>60</v>
      </c>
      <c r="X10" s="105">
        <v>1.123</v>
      </c>
      <c r="Y10" s="105">
        <v>1.054</v>
      </c>
      <c r="Z10" s="105">
        <v>0.80200000000000005</v>
      </c>
      <c r="AA10" s="105">
        <v>1.034</v>
      </c>
      <c r="AB10" s="105">
        <v>1.1279999999999999</v>
      </c>
      <c r="AC10" s="105">
        <v>1.4059999999999999</v>
      </c>
      <c r="AD10" s="105">
        <v>1.1950000000000001</v>
      </c>
      <c r="AE10" s="105">
        <v>0.98899999999999999</v>
      </c>
      <c r="AF10" s="105">
        <v>1.236</v>
      </c>
      <c r="AG10" s="105">
        <v>1.282</v>
      </c>
      <c r="AH10" s="105">
        <v>1.593</v>
      </c>
      <c r="AI10" s="105">
        <v>1.6779999999999999</v>
      </c>
      <c r="AJ10" s="105">
        <v>1.5569999999999999</v>
      </c>
      <c r="AK10" s="105">
        <v>1.35</v>
      </c>
      <c r="AL10" s="105">
        <v>2.29</v>
      </c>
      <c r="AM10" s="105">
        <v>1.268</v>
      </c>
      <c r="AN10" s="105">
        <v>1.081</v>
      </c>
      <c r="AO10" s="105">
        <v>1.018</v>
      </c>
      <c r="AP10" s="105">
        <v>0.82599999999999996</v>
      </c>
      <c r="AQ10" s="398">
        <v>1.1519999999999999</v>
      </c>
      <c r="AR10" s="398">
        <v>1.07</v>
      </c>
      <c r="AS10" s="398">
        <v>1.494</v>
      </c>
      <c r="AT10" s="398">
        <v>1.1890000000000001</v>
      </c>
      <c r="AU10" s="398">
        <v>1.0249999999999999</v>
      </c>
      <c r="AV10" s="398">
        <v>1.2190000000000001</v>
      </c>
      <c r="AW10" s="398">
        <v>1.133</v>
      </c>
      <c r="AX10" s="398">
        <v>0.90700000000000003</v>
      </c>
      <c r="AY10" s="398">
        <v>1.373</v>
      </c>
    </row>
    <row r="11" spans="2:53" ht="15" customHeight="1">
      <c r="B11" s="71" t="s">
        <v>19</v>
      </c>
      <c r="C11" s="107">
        <v>0.12</v>
      </c>
      <c r="D11" s="107">
        <v>0.32400000000000001</v>
      </c>
      <c r="E11" s="107">
        <v>0.47299999999999998</v>
      </c>
      <c r="F11" s="107">
        <v>0.42099999999999999</v>
      </c>
      <c r="G11" s="105">
        <v>0.40600000000000003</v>
      </c>
      <c r="H11" s="107">
        <v>0.377</v>
      </c>
      <c r="I11" s="107">
        <v>0.72299999999999998</v>
      </c>
      <c r="J11" s="105">
        <v>0.81499999999999995</v>
      </c>
      <c r="K11" s="105">
        <v>0.48599999999999999</v>
      </c>
      <c r="L11" s="107">
        <v>0.40400000000000003</v>
      </c>
      <c r="M11" s="105">
        <v>0.44700000000000001</v>
      </c>
      <c r="N11" s="105">
        <v>0.437</v>
      </c>
      <c r="O11" s="105">
        <v>0.70199999999999996</v>
      </c>
      <c r="P11" s="105">
        <v>0.63200000000000001</v>
      </c>
      <c r="Q11" s="105" t="s">
        <v>60</v>
      </c>
      <c r="R11" s="105" t="s">
        <v>60</v>
      </c>
      <c r="S11" s="105" t="s">
        <v>60</v>
      </c>
      <c r="T11" s="105" t="s">
        <v>60</v>
      </c>
      <c r="U11" s="105" t="s">
        <v>60</v>
      </c>
      <c r="V11" s="105" t="s">
        <v>60</v>
      </c>
      <c r="W11" s="105" t="s">
        <v>60</v>
      </c>
      <c r="X11" s="105">
        <v>1.0649999999999999</v>
      </c>
      <c r="Y11" s="105">
        <v>1.522</v>
      </c>
      <c r="Z11" s="105">
        <v>1.4770000000000001</v>
      </c>
      <c r="AA11" s="105">
        <v>1.254</v>
      </c>
      <c r="AB11" s="105">
        <v>1.2689999999999999</v>
      </c>
      <c r="AC11" s="105">
        <v>1.5760000000000001</v>
      </c>
      <c r="AD11" s="105">
        <v>1.2050000000000001</v>
      </c>
      <c r="AE11" s="105">
        <v>1.25</v>
      </c>
      <c r="AF11" s="105">
        <v>1.448</v>
      </c>
      <c r="AG11" s="105">
        <v>1.609</v>
      </c>
      <c r="AH11" s="105">
        <v>1.5469999999999999</v>
      </c>
      <c r="AI11" s="105">
        <v>1.522</v>
      </c>
      <c r="AJ11" s="105">
        <v>1.7110000000000001</v>
      </c>
      <c r="AK11" s="105">
        <v>2.0059999999999998</v>
      </c>
      <c r="AL11" s="105">
        <v>1.365</v>
      </c>
      <c r="AM11" s="105">
        <v>1.417</v>
      </c>
      <c r="AN11" s="105">
        <v>1.349</v>
      </c>
      <c r="AO11" s="105">
        <v>0.76100000000000001</v>
      </c>
      <c r="AP11" s="105">
        <v>0.29599999999999999</v>
      </c>
      <c r="AQ11" s="398">
        <v>1.3069999999999999</v>
      </c>
      <c r="AR11" s="398">
        <v>1.01</v>
      </c>
      <c r="AS11" s="398">
        <v>0.84</v>
      </c>
      <c r="AT11" s="398">
        <v>1.097</v>
      </c>
      <c r="AU11" s="398">
        <v>0.51900000000000002</v>
      </c>
      <c r="AV11" s="398">
        <v>1.345</v>
      </c>
      <c r="AW11" s="398">
        <v>1.343</v>
      </c>
      <c r="AX11" s="398">
        <v>1.2889999999999999</v>
      </c>
      <c r="AY11" s="398">
        <v>1.1419999999999999</v>
      </c>
    </row>
    <row r="12" spans="2:53" ht="15" customHeight="1">
      <c r="B12" s="71" t="s">
        <v>20</v>
      </c>
      <c r="C12" s="107">
        <v>0.11799999999999999</v>
      </c>
      <c r="D12" s="107">
        <v>0.35699999999999998</v>
      </c>
      <c r="E12" s="107">
        <v>0.252</v>
      </c>
      <c r="F12" s="107">
        <v>0.26800000000000002</v>
      </c>
      <c r="G12" s="105">
        <v>0.32300000000000001</v>
      </c>
      <c r="H12" s="107">
        <v>0.49</v>
      </c>
      <c r="I12" s="107">
        <v>0.56699999999999995</v>
      </c>
      <c r="J12" s="105">
        <v>0.3</v>
      </c>
      <c r="K12" s="105">
        <v>0.502</v>
      </c>
      <c r="L12" s="107">
        <v>0.35499999999999998</v>
      </c>
      <c r="M12" s="105">
        <v>0.438</v>
      </c>
      <c r="N12" s="105">
        <v>0.60299999999999998</v>
      </c>
      <c r="O12" s="105">
        <v>0.59499999999999997</v>
      </c>
      <c r="P12" s="105">
        <v>0.59099999999999997</v>
      </c>
      <c r="Q12" s="105" t="s">
        <v>60</v>
      </c>
      <c r="R12" s="105" t="s">
        <v>60</v>
      </c>
      <c r="S12" s="105" t="s">
        <v>60</v>
      </c>
      <c r="T12" s="105" t="s">
        <v>60</v>
      </c>
      <c r="U12" s="105" t="s">
        <v>60</v>
      </c>
      <c r="V12" s="105" t="s">
        <v>60</v>
      </c>
      <c r="W12" s="105" t="s">
        <v>60</v>
      </c>
      <c r="X12" s="105">
        <v>0.995</v>
      </c>
      <c r="Y12" s="105">
        <v>0.91700000000000004</v>
      </c>
      <c r="Z12" s="105">
        <v>1.327</v>
      </c>
      <c r="AA12" s="105">
        <v>1.1120000000000001</v>
      </c>
      <c r="AB12" s="105">
        <v>1.1719999999999999</v>
      </c>
      <c r="AC12" s="105">
        <v>1.26</v>
      </c>
      <c r="AD12" s="105">
        <v>1.19</v>
      </c>
      <c r="AE12" s="105">
        <v>1.401</v>
      </c>
      <c r="AF12" s="105">
        <v>1.5580000000000001</v>
      </c>
      <c r="AG12" s="105">
        <v>1.274</v>
      </c>
      <c r="AH12" s="105">
        <v>1.0389999999999999</v>
      </c>
      <c r="AI12" s="105">
        <v>1.782</v>
      </c>
      <c r="AJ12" s="105">
        <v>1.508</v>
      </c>
      <c r="AK12" s="105">
        <v>1.248</v>
      </c>
      <c r="AL12" s="105">
        <v>1.2669999999999999</v>
      </c>
      <c r="AM12" s="105">
        <v>1.1739999999999999</v>
      </c>
      <c r="AN12" s="105">
        <v>1.9279999999999999</v>
      </c>
      <c r="AO12" s="105">
        <v>0.35</v>
      </c>
      <c r="AP12" s="105">
        <v>0.20100000000000001</v>
      </c>
      <c r="AQ12" s="398">
        <v>0.999</v>
      </c>
      <c r="AR12" s="398">
        <v>0.76300000000000001</v>
      </c>
      <c r="AS12" s="398">
        <v>0.85199999999999998</v>
      </c>
      <c r="AT12" s="398">
        <v>1.3089999999999999</v>
      </c>
      <c r="AU12" s="398">
        <v>0</v>
      </c>
      <c r="AV12" s="398">
        <v>1.216</v>
      </c>
      <c r="AW12" s="398">
        <v>1.0820000000000001</v>
      </c>
      <c r="AX12" s="398">
        <v>0.84399999999999997</v>
      </c>
      <c r="AY12" s="398">
        <v>1.093</v>
      </c>
    </row>
    <row r="13" spans="2:53" ht="15" customHeight="1">
      <c r="B13" s="71" t="s">
        <v>21</v>
      </c>
      <c r="C13" s="107">
        <v>0.12</v>
      </c>
      <c r="D13" s="107">
        <v>0.28100000000000003</v>
      </c>
      <c r="E13" s="107">
        <v>0.307</v>
      </c>
      <c r="F13" s="107">
        <v>0.312</v>
      </c>
      <c r="G13" s="105">
        <v>0.219</v>
      </c>
      <c r="H13" s="107">
        <v>0.436</v>
      </c>
      <c r="I13" s="107">
        <v>0.40600000000000003</v>
      </c>
      <c r="J13" s="105">
        <v>0.59799999999999998</v>
      </c>
      <c r="K13" s="105">
        <v>0.49099999999999999</v>
      </c>
      <c r="L13" s="107">
        <v>0.441</v>
      </c>
      <c r="M13" s="105">
        <v>0.47399999999999998</v>
      </c>
      <c r="N13" s="105">
        <v>0.57099999999999995</v>
      </c>
      <c r="O13" s="105">
        <v>0.94399999999999995</v>
      </c>
      <c r="P13" s="105">
        <v>0.58599999999999997</v>
      </c>
      <c r="Q13" s="105" t="s">
        <v>60</v>
      </c>
      <c r="R13" s="105" t="s">
        <v>60</v>
      </c>
      <c r="S13" s="105" t="s">
        <v>60</v>
      </c>
      <c r="T13" s="105" t="s">
        <v>60</v>
      </c>
      <c r="U13" s="105" t="s">
        <v>60</v>
      </c>
      <c r="V13" s="105" t="s">
        <v>60</v>
      </c>
      <c r="W13" s="105" t="s">
        <v>60</v>
      </c>
      <c r="X13" s="105">
        <v>1.0649999999999999</v>
      </c>
      <c r="Y13" s="105">
        <v>0.86099999999999999</v>
      </c>
      <c r="Z13" s="105">
        <v>0.96299999999999997</v>
      </c>
      <c r="AA13" s="105">
        <v>1.5569999999999999</v>
      </c>
      <c r="AB13" s="105">
        <v>1.1879999999999999</v>
      </c>
      <c r="AC13" s="105">
        <v>1.526</v>
      </c>
      <c r="AD13" s="105">
        <v>1.1619999999999999</v>
      </c>
      <c r="AE13" s="105">
        <v>1.5249999999999999</v>
      </c>
      <c r="AF13" s="105">
        <v>1.31</v>
      </c>
      <c r="AG13" s="105">
        <v>1.4910000000000001</v>
      </c>
      <c r="AH13" s="105">
        <v>1.4550000000000001</v>
      </c>
      <c r="AI13" s="105">
        <v>1.3759999999999999</v>
      </c>
      <c r="AJ13" s="105">
        <v>1.712</v>
      </c>
      <c r="AK13" s="105">
        <v>1.415</v>
      </c>
      <c r="AL13" s="105">
        <v>1.377</v>
      </c>
      <c r="AM13" s="105">
        <v>1.335</v>
      </c>
      <c r="AN13" s="105">
        <v>1.2350000000000001</v>
      </c>
      <c r="AO13" s="105">
        <v>0.36499999999999999</v>
      </c>
      <c r="AP13" s="105">
        <v>0.17699999999999999</v>
      </c>
      <c r="AQ13" s="398">
        <v>1.109</v>
      </c>
      <c r="AR13" s="398">
        <v>0.90300000000000002</v>
      </c>
      <c r="AS13" s="398">
        <v>0.77800000000000002</v>
      </c>
      <c r="AT13" s="398">
        <v>1.026</v>
      </c>
      <c r="AU13" s="398">
        <v>0</v>
      </c>
      <c r="AV13" s="398">
        <v>1.3160000000000001</v>
      </c>
      <c r="AW13" s="398">
        <v>1.163</v>
      </c>
      <c r="AX13" s="398">
        <v>1.1080000000000001</v>
      </c>
      <c r="AY13" s="398">
        <v>1.5660000000000001</v>
      </c>
    </row>
    <row r="14" spans="2:53" ht="15" customHeight="1">
      <c r="B14" s="71" t="s">
        <v>22</v>
      </c>
      <c r="C14" s="107">
        <v>0.13100000000000001</v>
      </c>
      <c r="D14" s="107">
        <v>0.22900000000000001</v>
      </c>
      <c r="E14" s="107">
        <v>0.28000000000000003</v>
      </c>
      <c r="F14" s="107">
        <v>0.36</v>
      </c>
      <c r="G14" s="105">
        <v>0.34799999999999998</v>
      </c>
      <c r="H14" s="107">
        <v>0.28599999999999998</v>
      </c>
      <c r="I14" s="107">
        <v>0.44500000000000001</v>
      </c>
      <c r="J14" s="105">
        <v>0.33900000000000002</v>
      </c>
      <c r="K14" s="105">
        <v>0.45700000000000007</v>
      </c>
      <c r="L14" s="107">
        <v>0.36</v>
      </c>
      <c r="M14" s="105">
        <v>0.32700000000000001</v>
      </c>
      <c r="N14" s="105">
        <v>0.43</v>
      </c>
      <c r="O14" s="105">
        <v>0.496</v>
      </c>
      <c r="P14" s="105">
        <v>0.52600000000000002</v>
      </c>
      <c r="Q14" s="105" t="s">
        <v>60</v>
      </c>
      <c r="R14" s="105" t="s">
        <v>60</v>
      </c>
      <c r="S14" s="105" t="s">
        <v>60</v>
      </c>
      <c r="T14" s="105" t="s">
        <v>60</v>
      </c>
      <c r="U14" s="105" t="s">
        <v>60</v>
      </c>
      <c r="V14" s="105" t="s">
        <v>60</v>
      </c>
      <c r="W14" s="105" t="s">
        <v>60</v>
      </c>
      <c r="X14" s="105">
        <v>0.77300000000000002</v>
      </c>
      <c r="Y14" s="105">
        <v>0.83</v>
      </c>
      <c r="Z14" s="105">
        <v>0.85399999999999998</v>
      </c>
      <c r="AA14" s="105">
        <v>1.4219999999999999</v>
      </c>
      <c r="AB14" s="105">
        <v>1.1579999999999999</v>
      </c>
      <c r="AC14" s="105">
        <v>1.121</v>
      </c>
      <c r="AD14" s="105">
        <v>1.0229999999999999</v>
      </c>
      <c r="AE14" s="105">
        <v>1.1910000000000001</v>
      </c>
      <c r="AF14" s="105">
        <v>1.2370000000000001</v>
      </c>
      <c r="AG14" s="105">
        <v>1.1930000000000001</v>
      </c>
      <c r="AH14" s="105">
        <v>1.3420000000000001</v>
      </c>
      <c r="AI14" s="105">
        <v>1.5289999999999999</v>
      </c>
      <c r="AJ14" s="105">
        <v>1.599</v>
      </c>
      <c r="AK14" s="105">
        <v>1.3520000000000001</v>
      </c>
      <c r="AL14" s="105">
        <v>1.1619999999999999</v>
      </c>
      <c r="AM14" s="105">
        <v>1.3979999999999999</v>
      </c>
      <c r="AN14" s="105">
        <v>1.2689999999999999</v>
      </c>
      <c r="AO14" s="105">
        <v>0.376</v>
      </c>
      <c r="AP14" s="105">
        <v>0.29199999999999998</v>
      </c>
      <c r="AQ14" s="398">
        <v>1.081</v>
      </c>
      <c r="AR14" s="398">
        <v>0.92100000000000004</v>
      </c>
      <c r="AS14" s="398">
        <v>1.242</v>
      </c>
      <c r="AT14" s="398">
        <v>0.95699999999999996</v>
      </c>
      <c r="AU14" s="398">
        <v>0.72</v>
      </c>
      <c r="AV14" s="398">
        <v>0.97499999999999998</v>
      </c>
      <c r="AW14" s="398">
        <v>0.99099999999999999</v>
      </c>
      <c r="AX14" s="398">
        <v>1.2</v>
      </c>
      <c r="AY14" s="398">
        <v>0.92200000000000004</v>
      </c>
    </row>
    <row r="15" spans="2:53" ht="15" customHeight="1">
      <c r="B15" s="71" t="s">
        <v>23</v>
      </c>
      <c r="C15" s="107">
        <v>0.11</v>
      </c>
      <c r="D15" s="107">
        <v>0.29499999999999998</v>
      </c>
      <c r="E15" s="107">
        <v>0.27200000000000002</v>
      </c>
      <c r="F15" s="107">
        <v>0.379</v>
      </c>
      <c r="G15" s="107">
        <v>0.23899999999999999</v>
      </c>
      <c r="H15" s="107">
        <v>0.35499999999999998</v>
      </c>
      <c r="I15" s="107">
        <v>0.39400000000000002</v>
      </c>
      <c r="J15" s="105">
        <v>0.46100000000000002</v>
      </c>
      <c r="K15" s="105">
        <v>0.318</v>
      </c>
      <c r="L15" s="107">
        <v>0.33300000000000002</v>
      </c>
      <c r="M15" s="105">
        <v>0.50800000000000001</v>
      </c>
      <c r="N15" s="105">
        <v>0.51200000000000001</v>
      </c>
      <c r="O15" s="105">
        <v>0.57399999999999995</v>
      </c>
      <c r="P15" s="105">
        <v>0.55300000000000005</v>
      </c>
      <c r="Q15" s="105" t="s">
        <v>60</v>
      </c>
      <c r="R15" s="105" t="s">
        <v>60</v>
      </c>
      <c r="S15" s="105" t="s">
        <v>60</v>
      </c>
      <c r="T15" s="105" t="s">
        <v>60</v>
      </c>
      <c r="U15" s="105" t="s">
        <v>60</v>
      </c>
      <c r="V15" s="105" t="s">
        <v>60</v>
      </c>
      <c r="W15" s="105" t="s">
        <v>60</v>
      </c>
      <c r="X15" s="105">
        <v>1.3129999999999999</v>
      </c>
      <c r="Y15" s="105">
        <v>1.3340000000000001</v>
      </c>
      <c r="Z15" s="105">
        <v>1.2330000000000001</v>
      </c>
      <c r="AA15" s="105">
        <v>1.3129999999999999</v>
      </c>
      <c r="AB15" s="105">
        <v>1.7749999999999999</v>
      </c>
      <c r="AC15" s="105">
        <v>1.4079999999999999</v>
      </c>
      <c r="AD15" s="105">
        <v>1.3260000000000001</v>
      </c>
      <c r="AE15" s="105">
        <v>1.536</v>
      </c>
      <c r="AF15" s="105">
        <v>1.3819999999999999</v>
      </c>
      <c r="AG15" s="105">
        <v>1.3859999999999999</v>
      </c>
      <c r="AH15" s="105">
        <v>1.581</v>
      </c>
      <c r="AI15" s="105">
        <v>2.391</v>
      </c>
      <c r="AJ15" s="105">
        <v>2.173</v>
      </c>
      <c r="AK15" s="105">
        <v>1.806</v>
      </c>
      <c r="AL15" s="105">
        <v>1.409</v>
      </c>
      <c r="AM15" s="105">
        <v>1.605</v>
      </c>
      <c r="AN15" s="105">
        <v>1.429</v>
      </c>
      <c r="AO15" s="105">
        <v>0.13100000000000001</v>
      </c>
      <c r="AP15" s="105">
        <v>0</v>
      </c>
      <c r="AQ15" s="398">
        <v>1.0009999999999999</v>
      </c>
      <c r="AR15" s="398">
        <v>1.0209999999999999</v>
      </c>
      <c r="AS15" s="398">
        <v>1.1719999999999999</v>
      </c>
      <c r="AT15" s="398">
        <v>1.306</v>
      </c>
      <c r="AU15" s="398">
        <v>1.292</v>
      </c>
      <c r="AV15" s="398">
        <v>1.2809999999999999</v>
      </c>
      <c r="AW15" s="398">
        <v>0.98</v>
      </c>
      <c r="AX15" s="398">
        <v>0.90100000000000002</v>
      </c>
      <c r="AY15" s="398">
        <v>1.2090000000000001</v>
      </c>
    </row>
    <row r="16" spans="2:53" ht="15" customHeight="1">
      <c r="B16" s="71" t="s">
        <v>24</v>
      </c>
      <c r="C16" s="107">
        <v>0.14599999999999999</v>
      </c>
      <c r="D16" s="107">
        <v>0.20300000000000001</v>
      </c>
      <c r="E16" s="107">
        <v>0.29699999999999999</v>
      </c>
      <c r="F16" s="107">
        <v>0.39800000000000002</v>
      </c>
      <c r="G16" s="107">
        <v>0.23</v>
      </c>
      <c r="H16" s="107">
        <v>0.24399999999999999</v>
      </c>
      <c r="I16" s="107">
        <v>0.36599999999999999</v>
      </c>
      <c r="J16" s="105">
        <v>0.44700000000000001</v>
      </c>
      <c r="K16" s="105">
        <v>0.50900000000000001</v>
      </c>
      <c r="L16" s="107">
        <v>0.39</v>
      </c>
      <c r="M16" s="105">
        <v>0.251</v>
      </c>
      <c r="N16" s="105">
        <v>0.36399999999999999</v>
      </c>
      <c r="O16" s="105">
        <v>0.55300000000000005</v>
      </c>
      <c r="P16" s="105">
        <v>0.52600000000000002</v>
      </c>
      <c r="Q16" s="105" t="s">
        <v>60</v>
      </c>
      <c r="R16" s="105" t="s">
        <v>60</v>
      </c>
      <c r="S16" s="105" t="s">
        <v>60</v>
      </c>
      <c r="T16" s="105" t="s">
        <v>60</v>
      </c>
      <c r="U16" s="105" t="s">
        <v>60</v>
      </c>
      <c r="V16" s="105" t="s">
        <v>60</v>
      </c>
      <c r="W16" s="105" t="s">
        <v>60</v>
      </c>
      <c r="X16" s="105">
        <v>1.0569999999999999</v>
      </c>
      <c r="Y16" s="105">
        <v>1.109</v>
      </c>
      <c r="Z16" s="105">
        <v>1.47</v>
      </c>
      <c r="AA16" s="105">
        <v>1.4550000000000001</v>
      </c>
      <c r="AB16" s="105">
        <v>1.095</v>
      </c>
      <c r="AC16" s="105">
        <v>1.2030000000000001</v>
      </c>
      <c r="AD16" s="105">
        <v>1.2230000000000001</v>
      </c>
      <c r="AE16" s="105">
        <v>1.103</v>
      </c>
      <c r="AF16" s="105">
        <v>1.5860000000000001</v>
      </c>
      <c r="AG16" s="105">
        <v>1.3260000000000001</v>
      </c>
      <c r="AH16" s="105">
        <v>1.274</v>
      </c>
      <c r="AI16" s="105">
        <v>1.536</v>
      </c>
      <c r="AJ16" s="105">
        <v>1.36</v>
      </c>
      <c r="AK16" s="105">
        <v>1.472</v>
      </c>
      <c r="AL16" s="105">
        <v>1.3120000000000001</v>
      </c>
      <c r="AM16" s="105">
        <v>1.2330000000000001</v>
      </c>
      <c r="AN16" s="105">
        <v>1.145</v>
      </c>
      <c r="AO16" s="105">
        <v>0.104</v>
      </c>
      <c r="AP16" s="105">
        <v>0</v>
      </c>
      <c r="AQ16" s="398">
        <v>1.139</v>
      </c>
      <c r="AR16" s="398">
        <v>0.95299999999999996</v>
      </c>
      <c r="AS16" s="398">
        <v>1.35</v>
      </c>
      <c r="AT16" s="398">
        <v>1.071</v>
      </c>
      <c r="AU16" s="398">
        <v>0.97099999999999997</v>
      </c>
      <c r="AV16" s="398">
        <v>1.429</v>
      </c>
      <c r="AW16" s="398">
        <v>0.96399999999999997</v>
      </c>
      <c r="AX16" s="398">
        <v>1.107</v>
      </c>
      <c r="AY16" s="398">
        <v>1.0549999999999999</v>
      </c>
    </row>
    <row r="17" spans="2:51" ht="15" customHeight="1">
      <c r="B17" s="71" t="s">
        <v>25</v>
      </c>
      <c r="C17" s="107">
        <v>0.129</v>
      </c>
      <c r="D17" s="107">
        <v>0.24</v>
      </c>
      <c r="E17" s="107">
        <v>0.29799999999999999</v>
      </c>
      <c r="F17" s="107">
        <v>0.32600000000000001</v>
      </c>
      <c r="G17" s="107">
        <v>0.29399999999999998</v>
      </c>
      <c r="H17" s="107">
        <v>0.441</v>
      </c>
      <c r="I17" s="107">
        <v>0.28000000000000003</v>
      </c>
      <c r="J17" s="105">
        <v>0.439</v>
      </c>
      <c r="K17" s="105">
        <v>0.33800000000000002</v>
      </c>
      <c r="L17" s="107">
        <v>0.32900000000000001</v>
      </c>
      <c r="M17" s="105">
        <v>0.42099999999999999</v>
      </c>
      <c r="N17" s="105">
        <v>0.51300000000000001</v>
      </c>
      <c r="O17" s="105">
        <v>0.65300000000000002</v>
      </c>
      <c r="P17" s="105">
        <v>0.64600000000000002</v>
      </c>
      <c r="Q17" s="105" t="s">
        <v>60</v>
      </c>
      <c r="R17" s="105" t="s">
        <v>60</v>
      </c>
      <c r="S17" s="105" t="s">
        <v>60</v>
      </c>
      <c r="T17" s="105" t="s">
        <v>60</v>
      </c>
      <c r="U17" s="105" t="s">
        <v>60</v>
      </c>
      <c r="V17" s="105" t="s">
        <v>60</v>
      </c>
      <c r="W17" s="105" t="s">
        <v>60</v>
      </c>
      <c r="X17" s="105">
        <v>1.131</v>
      </c>
      <c r="Y17" s="105">
        <v>0.999</v>
      </c>
      <c r="Z17" s="105">
        <v>1.0509999999999999</v>
      </c>
      <c r="AA17" s="105">
        <v>1.173</v>
      </c>
      <c r="AB17" s="105">
        <v>1.3140000000000001</v>
      </c>
      <c r="AC17" s="105">
        <v>1.141</v>
      </c>
      <c r="AD17" s="105">
        <v>1.5549999999999999</v>
      </c>
      <c r="AE17" s="105">
        <v>1.2649999999999999</v>
      </c>
      <c r="AF17" s="105">
        <v>1.59</v>
      </c>
      <c r="AG17" s="105">
        <v>1.5329999999999999</v>
      </c>
      <c r="AH17" s="105">
        <v>1.462</v>
      </c>
      <c r="AI17" s="105">
        <v>1.839</v>
      </c>
      <c r="AJ17" s="105">
        <v>2.3959999999999999</v>
      </c>
      <c r="AK17" s="105">
        <v>1.6739999999999999</v>
      </c>
      <c r="AL17" s="105">
        <v>1.7370000000000001</v>
      </c>
      <c r="AM17" s="105">
        <v>1.5669999999999999</v>
      </c>
      <c r="AN17" s="105">
        <v>2.9430000000000001</v>
      </c>
      <c r="AO17" s="105">
        <v>0.19900000000000001</v>
      </c>
      <c r="AP17" s="105">
        <v>0</v>
      </c>
      <c r="AQ17" s="398">
        <v>1.129</v>
      </c>
      <c r="AR17" s="398">
        <v>0.95099999999999996</v>
      </c>
      <c r="AS17" s="398">
        <v>1.175</v>
      </c>
      <c r="AT17" s="398">
        <v>1.2170000000000001</v>
      </c>
      <c r="AU17" s="398">
        <v>1.3089999999999999</v>
      </c>
      <c r="AV17" s="398">
        <v>1.272</v>
      </c>
      <c r="AW17" s="398">
        <v>1.083</v>
      </c>
      <c r="AX17" s="398">
        <v>1.2609999999999999</v>
      </c>
      <c r="AY17" s="398">
        <v>1.1499999999999999</v>
      </c>
    </row>
    <row r="18" spans="2:51" ht="15" customHeight="1">
      <c r="B18" s="71" t="s">
        <v>26</v>
      </c>
      <c r="C18" s="107">
        <v>0.11</v>
      </c>
      <c r="D18" s="107">
        <v>0.26800000000000002</v>
      </c>
      <c r="E18" s="107">
        <v>0.23200000000000001</v>
      </c>
      <c r="F18" s="107">
        <v>0.22700000000000001</v>
      </c>
      <c r="G18" s="107">
        <v>1.4410000000000001</v>
      </c>
      <c r="H18" s="107">
        <v>0.42299999999999999</v>
      </c>
      <c r="I18" s="107">
        <v>0.42799999999999999</v>
      </c>
      <c r="J18" s="105">
        <v>0.32600000000000001</v>
      </c>
      <c r="K18" s="105">
        <v>0.46100000000000002</v>
      </c>
      <c r="L18" s="107">
        <v>0.45300000000000001</v>
      </c>
      <c r="M18" s="105">
        <v>0.68400000000000005</v>
      </c>
      <c r="N18" s="105">
        <v>0.46</v>
      </c>
      <c r="O18" s="105">
        <v>0.46200000000000002</v>
      </c>
      <c r="P18" s="105">
        <v>0.50800000000000001</v>
      </c>
      <c r="Q18" s="105" t="s">
        <v>60</v>
      </c>
      <c r="R18" s="105" t="s">
        <v>60</v>
      </c>
      <c r="S18" s="105" t="s">
        <v>60</v>
      </c>
      <c r="T18" s="105" t="s">
        <v>60</v>
      </c>
      <c r="U18" s="105" t="s">
        <v>60</v>
      </c>
      <c r="V18" s="105" t="s">
        <v>60</v>
      </c>
      <c r="W18" s="105" t="s">
        <v>60</v>
      </c>
      <c r="X18" s="105">
        <v>1.1559999999999999</v>
      </c>
      <c r="Y18" s="105">
        <v>1.27</v>
      </c>
      <c r="Z18" s="105">
        <v>1.258</v>
      </c>
      <c r="AA18" s="105">
        <v>1.272</v>
      </c>
      <c r="AB18" s="105">
        <v>1.385</v>
      </c>
      <c r="AC18" s="105">
        <v>1.5640000000000001</v>
      </c>
      <c r="AD18" s="105">
        <v>1.3160000000000001</v>
      </c>
      <c r="AE18" s="105">
        <v>1.2070000000000001</v>
      </c>
      <c r="AF18" s="105">
        <v>1.353</v>
      </c>
      <c r="AG18" s="105">
        <v>1.732</v>
      </c>
      <c r="AH18" s="105">
        <v>1.6619999999999999</v>
      </c>
      <c r="AI18" s="105">
        <v>1.9419999999999999</v>
      </c>
      <c r="AJ18" s="105">
        <v>1.97</v>
      </c>
      <c r="AK18" s="105">
        <v>1.5309999999999999</v>
      </c>
      <c r="AL18" s="105">
        <v>1.79</v>
      </c>
      <c r="AM18" s="105">
        <v>1.7549999999999999</v>
      </c>
      <c r="AN18" s="105">
        <v>1.681</v>
      </c>
      <c r="AO18" s="105">
        <v>0.64900000000000002</v>
      </c>
      <c r="AP18" s="105">
        <v>0.248</v>
      </c>
      <c r="AQ18" s="398">
        <v>1.242</v>
      </c>
      <c r="AR18" s="398">
        <v>1.05</v>
      </c>
      <c r="AS18" s="398">
        <v>1.0880000000000001</v>
      </c>
      <c r="AT18" s="398">
        <v>1.4630000000000001</v>
      </c>
      <c r="AU18" s="398">
        <v>1.8680000000000001</v>
      </c>
      <c r="AV18" s="398">
        <v>1.3109999999999999</v>
      </c>
      <c r="AW18" s="398">
        <v>1.294</v>
      </c>
      <c r="AX18" s="398">
        <v>1.823</v>
      </c>
      <c r="AY18" s="398">
        <v>1.851</v>
      </c>
    </row>
    <row r="19" spans="2:51" ht="15" customHeight="1">
      <c r="B19" s="71" t="s">
        <v>27</v>
      </c>
      <c r="C19" s="107">
        <v>0.158</v>
      </c>
      <c r="D19" s="107">
        <v>0.35</v>
      </c>
      <c r="E19" s="107">
        <v>0.437</v>
      </c>
      <c r="F19" s="107">
        <v>0.39</v>
      </c>
      <c r="G19" s="107">
        <v>0.34699999999999998</v>
      </c>
      <c r="H19" s="107">
        <v>0.47299999999999998</v>
      </c>
      <c r="I19" s="107">
        <v>0.36599999999999999</v>
      </c>
      <c r="J19" s="105">
        <v>0.72699999999999998</v>
      </c>
      <c r="K19" s="105">
        <v>0.41</v>
      </c>
      <c r="L19" s="107">
        <v>0.53</v>
      </c>
      <c r="M19" s="105">
        <v>0.33800000000000002</v>
      </c>
      <c r="N19" s="105">
        <v>2.5019999999999998</v>
      </c>
      <c r="O19" s="105">
        <v>1.671</v>
      </c>
      <c r="P19" s="105">
        <v>0.69699999999999995</v>
      </c>
      <c r="Q19" s="105" t="s">
        <v>60</v>
      </c>
      <c r="R19" s="105" t="s">
        <v>60</v>
      </c>
      <c r="S19" s="105" t="s">
        <v>60</v>
      </c>
      <c r="T19" s="105" t="s">
        <v>60</v>
      </c>
      <c r="U19" s="105" t="s">
        <v>60</v>
      </c>
      <c r="V19" s="105" t="s">
        <v>60</v>
      </c>
      <c r="W19" s="105" t="s">
        <v>60</v>
      </c>
      <c r="X19" s="105">
        <v>1.135</v>
      </c>
      <c r="Y19" s="105">
        <v>1.069</v>
      </c>
      <c r="Z19" s="105">
        <v>1.4750000000000001</v>
      </c>
      <c r="AA19" s="105">
        <v>1.222</v>
      </c>
      <c r="AB19" s="105">
        <v>1.7150000000000001</v>
      </c>
      <c r="AC19" s="105">
        <v>1.3029999999999999</v>
      </c>
      <c r="AD19" s="105">
        <v>1.1819999999999999</v>
      </c>
      <c r="AE19" s="105">
        <v>1.367</v>
      </c>
      <c r="AF19" s="105">
        <v>1.59</v>
      </c>
      <c r="AG19" s="105">
        <v>1.339</v>
      </c>
      <c r="AH19" s="105">
        <v>1.819</v>
      </c>
      <c r="AI19" s="105">
        <v>1.7629999999999999</v>
      </c>
      <c r="AJ19" s="105">
        <v>1.631</v>
      </c>
      <c r="AK19" s="105">
        <v>1.57</v>
      </c>
      <c r="AL19" s="105">
        <v>1.58</v>
      </c>
      <c r="AM19" s="105">
        <v>1.7909999999999999</v>
      </c>
      <c r="AN19" s="105">
        <v>1.4810000000000001</v>
      </c>
      <c r="AO19" s="105">
        <v>0.443</v>
      </c>
      <c r="AP19" s="105">
        <v>1.359</v>
      </c>
      <c r="AQ19" s="398">
        <v>1.22</v>
      </c>
      <c r="AR19" s="398">
        <v>1.3640000000000001</v>
      </c>
      <c r="AS19" s="398">
        <v>1.4590000000000001</v>
      </c>
      <c r="AT19" s="398">
        <v>1.1739999999999999</v>
      </c>
      <c r="AU19" s="398">
        <v>1.857</v>
      </c>
      <c r="AV19" s="398">
        <v>1.3420000000000001</v>
      </c>
      <c r="AW19" s="398">
        <v>1.544</v>
      </c>
      <c r="AX19" s="398">
        <v>1.3959999999999999</v>
      </c>
      <c r="AY19" s="398">
        <v>1.52</v>
      </c>
    </row>
    <row r="20" spans="2:51" ht="15" customHeight="1">
      <c r="B20" s="71" t="s">
        <v>28</v>
      </c>
      <c r="C20" s="107">
        <v>0.45600000000000002</v>
      </c>
      <c r="D20" s="107">
        <v>0.19600000000000001</v>
      </c>
      <c r="E20" s="107">
        <v>0.316</v>
      </c>
      <c r="F20" s="107">
        <v>0.56399999999999995</v>
      </c>
      <c r="G20" s="107">
        <v>0.40300000000000002</v>
      </c>
      <c r="H20" s="107">
        <v>0.64100000000000001</v>
      </c>
      <c r="I20" s="107">
        <v>0.57799999999999996</v>
      </c>
      <c r="J20" s="105">
        <v>0.441</v>
      </c>
      <c r="K20" s="105">
        <v>0.39500000000000002</v>
      </c>
      <c r="L20" s="107">
        <v>0.60899999999999999</v>
      </c>
      <c r="M20" s="105">
        <v>0.76600000000000001</v>
      </c>
      <c r="N20" s="105">
        <v>0.67</v>
      </c>
      <c r="O20" s="105">
        <v>0.78400000000000003</v>
      </c>
      <c r="P20" s="105">
        <v>0.873</v>
      </c>
      <c r="Q20" s="105" t="s">
        <v>60</v>
      </c>
      <c r="R20" s="105" t="s">
        <v>60</v>
      </c>
      <c r="S20" s="105" t="s">
        <v>60</v>
      </c>
      <c r="T20" s="105" t="s">
        <v>60</v>
      </c>
      <c r="U20" s="105" t="s">
        <v>60</v>
      </c>
      <c r="V20" s="105" t="s">
        <v>60</v>
      </c>
      <c r="W20" s="105" t="s">
        <v>60</v>
      </c>
      <c r="X20" s="105">
        <v>1.29</v>
      </c>
      <c r="Y20" s="105">
        <v>1.3140000000000001</v>
      </c>
      <c r="Z20" s="105">
        <v>1.679</v>
      </c>
      <c r="AA20" s="105">
        <v>1.3049999999999999</v>
      </c>
      <c r="AB20" s="105">
        <v>1.7210000000000001</v>
      </c>
      <c r="AC20" s="105">
        <v>1.4870000000000001</v>
      </c>
      <c r="AD20" s="105">
        <v>1.9890000000000001</v>
      </c>
      <c r="AE20" s="105">
        <v>1.8580000000000001</v>
      </c>
      <c r="AF20" s="105">
        <v>1.9350000000000001</v>
      </c>
      <c r="AG20" s="105">
        <v>1.728</v>
      </c>
      <c r="AH20" s="105">
        <v>2.375</v>
      </c>
      <c r="AI20" s="105">
        <v>2.4689999999999999</v>
      </c>
      <c r="AJ20" s="105">
        <v>2.3319999999999999</v>
      </c>
      <c r="AK20" s="105">
        <v>2.2330000000000001</v>
      </c>
      <c r="AL20" s="105">
        <v>2.4009999999999998</v>
      </c>
      <c r="AM20" s="105">
        <v>1.86</v>
      </c>
      <c r="AN20" s="105">
        <v>2.0790000000000002</v>
      </c>
      <c r="AO20" s="105">
        <v>0.41199999999999998</v>
      </c>
      <c r="AP20" s="105">
        <v>1.6259999999999999</v>
      </c>
      <c r="AQ20" s="398">
        <v>1.4750000000000001</v>
      </c>
      <c r="AR20" s="398">
        <v>1.4530000000000001</v>
      </c>
      <c r="AS20" s="398">
        <v>1.679</v>
      </c>
      <c r="AT20" s="398">
        <v>1.6970000000000001</v>
      </c>
      <c r="AU20" s="398">
        <v>2.3620000000000001</v>
      </c>
      <c r="AV20" s="398">
        <v>1.8049999999999999</v>
      </c>
      <c r="AW20" s="398">
        <v>1.75</v>
      </c>
      <c r="AX20" s="398">
        <v>1.651</v>
      </c>
      <c r="AY20" s="398">
        <v>1.62</v>
      </c>
    </row>
    <row r="21" spans="2:51" ht="15" customHeight="1">
      <c r="B21" s="56" t="s">
        <v>7</v>
      </c>
      <c r="C21" s="111">
        <v>9.2390000000000008</v>
      </c>
      <c r="D21" s="111">
        <v>21.167999999999999</v>
      </c>
      <c r="E21" s="111">
        <v>24.251000000000001</v>
      </c>
      <c r="F21" s="111">
        <v>30.427</v>
      </c>
      <c r="G21" s="111">
        <v>24.853999999999999</v>
      </c>
      <c r="H21" s="111">
        <v>30.611999999999998</v>
      </c>
      <c r="I21" s="111">
        <v>35.997</v>
      </c>
      <c r="J21" s="111">
        <v>36.037999999999997</v>
      </c>
      <c r="K21" s="111">
        <v>32.816000000000003</v>
      </c>
      <c r="L21" s="111">
        <v>36.698999999999998</v>
      </c>
      <c r="M21" s="104">
        <v>37.625999999999998</v>
      </c>
      <c r="N21" s="104">
        <v>38.426000000000002</v>
      </c>
      <c r="O21" s="104">
        <v>45.895000000000003</v>
      </c>
      <c r="P21" s="104">
        <v>63.442</v>
      </c>
      <c r="Q21" s="104" t="s">
        <v>60</v>
      </c>
      <c r="R21" s="104" t="s">
        <v>60</v>
      </c>
      <c r="S21" s="104">
        <v>52.7</v>
      </c>
      <c r="T21" s="104">
        <v>81</v>
      </c>
      <c r="U21" s="104">
        <v>83.8</v>
      </c>
      <c r="V21" s="104">
        <v>100</v>
      </c>
      <c r="W21" s="104">
        <v>118.8</v>
      </c>
      <c r="X21" s="104">
        <v>122.74299999999999</v>
      </c>
      <c r="Y21" s="104">
        <v>132.268</v>
      </c>
      <c r="Z21" s="104">
        <v>137.89099999999999</v>
      </c>
      <c r="AA21" s="104">
        <v>130.14699999999999</v>
      </c>
      <c r="AB21" s="104">
        <v>100.736</v>
      </c>
      <c r="AC21" s="104">
        <v>96.561000000000007</v>
      </c>
      <c r="AD21" s="104">
        <v>99.534999999999997</v>
      </c>
      <c r="AE21" s="104">
        <v>103.67100000000001</v>
      </c>
      <c r="AF21" s="104">
        <v>103.59099999999999</v>
      </c>
      <c r="AG21" s="104">
        <v>92.62</v>
      </c>
      <c r="AH21" s="104">
        <v>96.164000000000001</v>
      </c>
      <c r="AI21" s="104">
        <v>103.435</v>
      </c>
      <c r="AJ21" s="104">
        <v>95.177000000000007</v>
      </c>
      <c r="AK21" s="104">
        <v>89.366</v>
      </c>
      <c r="AL21" s="104">
        <v>74.786999999999992</v>
      </c>
      <c r="AM21" s="104">
        <v>70.02</v>
      </c>
      <c r="AN21" s="104">
        <v>70.858999999999995</v>
      </c>
      <c r="AO21" s="104">
        <v>29.249000000000006</v>
      </c>
      <c r="AP21" s="104">
        <v>30.857999999999997</v>
      </c>
      <c r="AQ21" s="399">
        <v>35.854999999999997</v>
      </c>
      <c r="AR21" s="399">
        <v>35.590999999999994</v>
      </c>
      <c r="AS21" s="399">
        <v>38.268999999999998</v>
      </c>
      <c r="AT21" s="399">
        <v>52.506999999999998</v>
      </c>
      <c r="AU21" s="399">
        <v>39.801999999999992</v>
      </c>
      <c r="AV21" s="399">
        <v>65.957000000000008</v>
      </c>
      <c r="AW21" s="399">
        <v>70.97</v>
      </c>
      <c r="AX21" s="399">
        <v>70.948999999999998</v>
      </c>
      <c r="AY21" s="399">
        <v>68.540000000000006</v>
      </c>
    </row>
    <row r="22" spans="2:51" ht="15" customHeight="1">
      <c r="B22" s="71" t="s">
        <v>17</v>
      </c>
      <c r="C22" s="107">
        <v>0.53900000000000003</v>
      </c>
      <c r="D22" s="107">
        <v>1.9830000000000001</v>
      </c>
      <c r="E22" s="107">
        <v>1.867</v>
      </c>
      <c r="F22" s="107">
        <v>1.8069999999999999</v>
      </c>
      <c r="G22" s="105">
        <v>2.4119999999999999</v>
      </c>
      <c r="H22" s="107">
        <v>2.17</v>
      </c>
      <c r="I22" s="107">
        <v>2.0249999999999999</v>
      </c>
      <c r="J22" s="105">
        <v>2.1669999999999998</v>
      </c>
      <c r="K22" s="105">
        <v>2.0680000000000001</v>
      </c>
      <c r="L22" s="107">
        <v>2.407</v>
      </c>
      <c r="M22" s="105">
        <v>2.2440000000000002</v>
      </c>
      <c r="N22" s="105">
        <v>2.1339999999999999</v>
      </c>
      <c r="O22" s="105">
        <v>2.2189999999999999</v>
      </c>
      <c r="P22" s="105">
        <v>3.5270000000000001</v>
      </c>
      <c r="Q22" s="105" t="s">
        <v>60</v>
      </c>
      <c r="R22" s="105" t="s">
        <v>60</v>
      </c>
      <c r="S22" s="105" t="s">
        <v>60</v>
      </c>
      <c r="T22" s="105" t="s">
        <v>60</v>
      </c>
      <c r="U22" s="105" t="s">
        <v>60</v>
      </c>
      <c r="V22" s="105" t="s">
        <v>60</v>
      </c>
      <c r="W22" s="105" t="s">
        <v>60</v>
      </c>
      <c r="X22" s="105">
        <v>8.5139999999999993</v>
      </c>
      <c r="Y22" s="105">
        <v>7.9690000000000003</v>
      </c>
      <c r="Z22" s="105">
        <v>8.4779999999999998</v>
      </c>
      <c r="AA22" s="105">
        <v>8.4149999999999991</v>
      </c>
      <c r="AB22" s="105">
        <v>7.5129999999999999</v>
      </c>
      <c r="AC22" s="105">
        <v>7.3559999999999999</v>
      </c>
      <c r="AD22" s="105">
        <v>7.452</v>
      </c>
      <c r="AE22" s="105">
        <v>7.8220000000000001</v>
      </c>
      <c r="AF22" s="105">
        <v>8.0709999999999997</v>
      </c>
      <c r="AG22" s="105">
        <v>7.2050000000000001</v>
      </c>
      <c r="AH22" s="105">
        <v>7.2560000000000002</v>
      </c>
      <c r="AI22" s="105">
        <v>7.54</v>
      </c>
      <c r="AJ22" s="105">
        <v>8.2129999999999992</v>
      </c>
      <c r="AK22" s="105">
        <v>7.0410000000000004</v>
      </c>
      <c r="AL22" s="105">
        <v>6.3609999999999998</v>
      </c>
      <c r="AM22" s="105">
        <v>5.3120000000000003</v>
      </c>
      <c r="AN22" s="105">
        <v>5.758</v>
      </c>
      <c r="AO22" s="105">
        <v>5.2460000000000004</v>
      </c>
      <c r="AP22" s="105">
        <v>4.7039999999999997</v>
      </c>
      <c r="AQ22" s="398">
        <v>4.8289999999999997</v>
      </c>
      <c r="AR22" s="398">
        <v>3.359</v>
      </c>
      <c r="AS22" s="398">
        <v>4.1779999999999999</v>
      </c>
      <c r="AT22" s="398">
        <v>5.0129999999999999</v>
      </c>
      <c r="AU22" s="398">
        <v>5.68</v>
      </c>
      <c r="AV22" s="398">
        <v>4.6970000000000001</v>
      </c>
      <c r="AW22" s="398">
        <v>5.7850000000000001</v>
      </c>
      <c r="AX22" s="398">
        <v>5.3109999999999999</v>
      </c>
      <c r="AY22" s="398">
        <v>5.9859999999999998</v>
      </c>
    </row>
    <row r="23" spans="2:51" ht="15" customHeight="1">
      <c r="B23" s="71" t="s">
        <v>18</v>
      </c>
      <c r="C23" s="107">
        <v>0.90200000000000002</v>
      </c>
      <c r="D23" s="107">
        <v>2.1469999999999998</v>
      </c>
      <c r="E23" s="107">
        <v>1.347</v>
      </c>
      <c r="F23" s="107">
        <v>2.754</v>
      </c>
      <c r="G23" s="105">
        <v>1.379</v>
      </c>
      <c r="H23" s="107">
        <v>2.101</v>
      </c>
      <c r="I23" s="107">
        <v>2.851</v>
      </c>
      <c r="J23" s="105">
        <v>3.4359999999999999</v>
      </c>
      <c r="K23" s="105">
        <v>3.05</v>
      </c>
      <c r="L23" s="107">
        <v>2.6219999999999999</v>
      </c>
      <c r="M23" s="105">
        <v>2.6509999999999998</v>
      </c>
      <c r="N23" s="105">
        <v>2.5259999999999998</v>
      </c>
      <c r="O23" s="105">
        <v>3.6240000000000001</v>
      </c>
      <c r="P23" s="105">
        <v>3.3940000000000001</v>
      </c>
      <c r="Q23" s="105" t="s">
        <v>60</v>
      </c>
      <c r="R23" s="105" t="s">
        <v>60</v>
      </c>
      <c r="S23" s="105" t="s">
        <v>60</v>
      </c>
      <c r="T23" s="105" t="s">
        <v>60</v>
      </c>
      <c r="U23" s="105" t="s">
        <v>60</v>
      </c>
      <c r="V23" s="105" t="s">
        <v>60</v>
      </c>
      <c r="W23" s="105" t="s">
        <v>60</v>
      </c>
      <c r="X23" s="105">
        <v>8.4380000000000006</v>
      </c>
      <c r="Y23" s="105">
        <v>8.9600000000000009</v>
      </c>
      <c r="Z23" s="105">
        <v>8.4290000000000003</v>
      </c>
      <c r="AA23" s="105">
        <v>9.2080000000000002</v>
      </c>
      <c r="AB23" s="105">
        <v>9.0779999999999994</v>
      </c>
      <c r="AC23" s="105">
        <v>6.8289999999999997</v>
      </c>
      <c r="AD23" s="105">
        <v>7.7549999999999999</v>
      </c>
      <c r="AE23" s="105">
        <v>8.2119999999999997</v>
      </c>
      <c r="AF23" s="105">
        <v>7.7649999999999997</v>
      </c>
      <c r="AG23" s="105">
        <v>6.9320000000000004</v>
      </c>
      <c r="AH23" s="105">
        <v>8.6479999999999997</v>
      </c>
      <c r="AI23" s="105">
        <v>7.9749999999999996</v>
      </c>
      <c r="AJ23" s="105">
        <v>6.984</v>
      </c>
      <c r="AK23" s="105">
        <v>6.1020000000000003</v>
      </c>
      <c r="AL23" s="105">
        <v>5.1589999999999998</v>
      </c>
      <c r="AM23" s="105">
        <v>4.7450000000000001</v>
      </c>
      <c r="AN23" s="105">
        <v>3.9969999999999999</v>
      </c>
      <c r="AO23" s="105">
        <v>5.2229999999999999</v>
      </c>
      <c r="AP23" s="105">
        <v>3.1789999999999998</v>
      </c>
      <c r="AQ23" s="398">
        <v>3.4260000000000002</v>
      </c>
      <c r="AR23" s="398">
        <v>3.4649999999999999</v>
      </c>
      <c r="AS23" s="398">
        <v>2.7210000000000001</v>
      </c>
      <c r="AT23" s="398">
        <v>4.2430000000000003</v>
      </c>
      <c r="AU23" s="398">
        <v>5.032</v>
      </c>
      <c r="AV23" s="398">
        <v>4.5069999999999997</v>
      </c>
      <c r="AW23" s="398">
        <v>5.4429999999999996</v>
      </c>
      <c r="AX23" s="398">
        <v>5.3520000000000003</v>
      </c>
      <c r="AY23" s="398">
        <v>6.2309999999999999</v>
      </c>
    </row>
    <row r="24" spans="2:51" ht="15" customHeight="1">
      <c r="B24" s="71" t="s">
        <v>19</v>
      </c>
      <c r="C24" s="107">
        <v>0.65800000000000003</v>
      </c>
      <c r="D24" s="107">
        <v>2.1840000000000002</v>
      </c>
      <c r="E24" s="107">
        <v>2.2989999999999999</v>
      </c>
      <c r="F24" s="107">
        <v>2.996</v>
      </c>
      <c r="G24" s="105">
        <v>2.391</v>
      </c>
      <c r="H24" s="107">
        <v>2.137</v>
      </c>
      <c r="I24" s="107">
        <v>3.69</v>
      </c>
      <c r="J24" s="105">
        <v>5.5460000000000003</v>
      </c>
      <c r="K24" s="105">
        <v>3.2960000000000003</v>
      </c>
      <c r="L24" s="107">
        <v>3.044</v>
      </c>
      <c r="M24" s="105">
        <v>4.4039999999999999</v>
      </c>
      <c r="N24" s="105">
        <v>2.7530000000000001</v>
      </c>
      <c r="O24" s="105">
        <v>4.7210000000000001</v>
      </c>
      <c r="P24" s="105">
        <v>6.7279999999999998</v>
      </c>
      <c r="Q24" s="105" t="s">
        <v>60</v>
      </c>
      <c r="R24" s="105" t="s">
        <v>60</v>
      </c>
      <c r="S24" s="105" t="s">
        <v>60</v>
      </c>
      <c r="T24" s="105" t="s">
        <v>60</v>
      </c>
      <c r="U24" s="105" t="s">
        <v>60</v>
      </c>
      <c r="V24" s="105" t="s">
        <v>60</v>
      </c>
      <c r="W24" s="105" t="s">
        <v>60</v>
      </c>
      <c r="X24" s="105">
        <v>9.7680000000000007</v>
      </c>
      <c r="Y24" s="105">
        <v>10.92</v>
      </c>
      <c r="Z24" s="105">
        <v>11.718</v>
      </c>
      <c r="AA24" s="105">
        <v>12.000999999999999</v>
      </c>
      <c r="AB24" s="105">
        <v>10.089</v>
      </c>
      <c r="AC24" s="105">
        <v>9.0030000000000001</v>
      </c>
      <c r="AD24" s="105">
        <v>9.9730000000000008</v>
      </c>
      <c r="AE24" s="105">
        <v>9.3260000000000005</v>
      </c>
      <c r="AF24" s="105">
        <v>9.6430000000000007</v>
      </c>
      <c r="AG24" s="105">
        <v>9.3539999999999992</v>
      </c>
      <c r="AH24" s="105">
        <v>8.9960000000000004</v>
      </c>
      <c r="AI24" s="105">
        <v>8.9890000000000008</v>
      </c>
      <c r="AJ24" s="105">
        <v>10.361000000000001</v>
      </c>
      <c r="AK24" s="105">
        <v>10.332000000000001</v>
      </c>
      <c r="AL24" s="105">
        <v>6.9640000000000004</v>
      </c>
      <c r="AM24" s="105">
        <v>6.4080000000000004</v>
      </c>
      <c r="AN24" s="105">
        <v>6.3659999999999997</v>
      </c>
      <c r="AO24" s="105">
        <v>2.25</v>
      </c>
      <c r="AP24" s="105">
        <v>2.363</v>
      </c>
      <c r="AQ24" s="398">
        <v>2.9889999999999999</v>
      </c>
      <c r="AR24" s="398">
        <v>4.0090000000000003</v>
      </c>
      <c r="AS24" s="398">
        <v>3.4660000000000002</v>
      </c>
      <c r="AT24" s="398">
        <v>3.2469999999999999</v>
      </c>
      <c r="AU24" s="398">
        <v>2.2610000000000001</v>
      </c>
      <c r="AV24" s="398">
        <v>4.6130000000000004</v>
      </c>
      <c r="AW24" s="398">
        <v>5.7549999999999999</v>
      </c>
      <c r="AX24" s="398">
        <v>6.06</v>
      </c>
      <c r="AY24" s="398">
        <v>5.5720000000000001</v>
      </c>
    </row>
    <row r="25" spans="2:51" ht="15" customHeight="1">
      <c r="B25" s="71" t="s">
        <v>20</v>
      </c>
      <c r="C25" s="107">
        <v>0.93300000000000005</v>
      </c>
      <c r="D25" s="107">
        <v>1.508</v>
      </c>
      <c r="E25" s="107">
        <v>1.69</v>
      </c>
      <c r="F25" s="107">
        <v>2.2829999999999999</v>
      </c>
      <c r="G25" s="105">
        <v>2.484</v>
      </c>
      <c r="H25" s="107">
        <v>2.8820000000000001</v>
      </c>
      <c r="I25" s="107">
        <v>3.407</v>
      </c>
      <c r="J25" s="105">
        <v>2.5489999999999999</v>
      </c>
      <c r="K25" s="105">
        <v>2.915</v>
      </c>
      <c r="L25" s="107">
        <v>3.282</v>
      </c>
      <c r="M25" s="105">
        <v>3.2229999999999999</v>
      </c>
      <c r="N25" s="105">
        <v>4.2949999999999999</v>
      </c>
      <c r="O25" s="105">
        <v>3.343</v>
      </c>
      <c r="P25" s="105">
        <v>4.7149999999999999</v>
      </c>
      <c r="Q25" s="105" t="s">
        <v>60</v>
      </c>
      <c r="R25" s="105" t="s">
        <v>60</v>
      </c>
      <c r="S25" s="105" t="s">
        <v>60</v>
      </c>
      <c r="T25" s="105" t="s">
        <v>60</v>
      </c>
      <c r="U25" s="105" t="s">
        <v>60</v>
      </c>
      <c r="V25" s="105" t="s">
        <v>60</v>
      </c>
      <c r="W25" s="105" t="s">
        <v>60</v>
      </c>
      <c r="X25" s="105">
        <v>9.7050000000000001</v>
      </c>
      <c r="Y25" s="105">
        <v>10.035</v>
      </c>
      <c r="Z25" s="105">
        <v>10.896000000000001</v>
      </c>
      <c r="AA25" s="105">
        <v>12.858000000000001</v>
      </c>
      <c r="AB25" s="105">
        <v>7.7610000000000001</v>
      </c>
      <c r="AC25" s="105">
        <v>9.8580000000000005</v>
      </c>
      <c r="AD25" s="105">
        <v>7.3579999999999997</v>
      </c>
      <c r="AE25" s="105">
        <v>7.9279999999999999</v>
      </c>
      <c r="AF25" s="105">
        <v>9.3659999999999997</v>
      </c>
      <c r="AG25" s="105">
        <v>8.1750000000000007</v>
      </c>
      <c r="AH25" s="105">
        <v>7.1040000000000001</v>
      </c>
      <c r="AI25" s="105">
        <v>9.7029999999999994</v>
      </c>
      <c r="AJ25" s="105">
        <v>8.2080000000000002</v>
      </c>
      <c r="AK25" s="105">
        <v>7.8179999999999996</v>
      </c>
      <c r="AL25" s="105">
        <v>5.4429999999999996</v>
      </c>
      <c r="AM25" s="105">
        <v>5.6509999999999998</v>
      </c>
      <c r="AN25" s="105">
        <v>7.1449999999999996</v>
      </c>
      <c r="AO25" s="105">
        <v>1.8839999999999999</v>
      </c>
      <c r="AP25" s="105">
        <v>1.625</v>
      </c>
      <c r="AQ25" s="398">
        <v>2.95</v>
      </c>
      <c r="AR25" s="398">
        <v>2.1829999999999998</v>
      </c>
      <c r="AS25" s="398">
        <v>3.2890000000000001</v>
      </c>
      <c r="AT25" s="398">
        <v>3.625</v>
      </c>
      <c r="AU25" s="398">
        <v>0.158</v>
      </c>
      <c r="AV25" s="398">
        <v>5.5890000000000004</v>
      </c>
      <c r="AW25" s="398">
        <v>5.774</v>
      </c>
      <c r="AX25" s="398">
        <v>4.492</v>
      </c>
      <c r="AY25" s="398">
        <v>5.0019999999999998</v>
      </c>
    </row>
    <row r="26" spans="2:51" ht="15" customHeight="1">
      <c r="B26" s="71" t="s">
        <v>21</v>
      </c>
      <c r="C26" s="107">
        <v>0.69099999999999995</v>
      </c>
      <c r="D26" s="107">
        <v>2.2599999999999998</v>
      </c>
      <c r="E26" s="107">
        <v>2.5760000000000001</v>
      </c>
      <c r="F26" s="107">
        <v>2.4940000000000002</v>
      </c>
      <c r="G26" s="105">
        <v>1.4630000000000001</v>
      </c>
      <c r="H26" s="107">
        <v>2.7309999999999999</v>
      </c>
      <c r="I26" s="107">
        <v>3.0169999999999999</v>
      </c>
      <c r="J26" s="105">
        <v>3.9239999999999999</v>
      </c>
      <c r="K26" s="105">
        <v>3.444</v>
      </c>
      <c r="L26" s="107">
        <v>3.2850000000000001</v>
      </c>
      <c r="M26" s="105">
        <v>3.33</v>
      </c>
      <c r="N26" s="105">
        <v>4.6959999999999997</v>
      </c>
      <c r="O26" s="105">
        <v>3.9740000000000002</v>
      </c>
      <c r="P26" s="105">
        <v>6.0880000000000001</v>
      </c>
      <c r="Q26" s="105" t="s">
        <v>60</v>
      </c>
      <c r="R26" s="105" t="s">
        <v>60</v>
      </c>
      <c r="S26" s="105" t="s">
        <v>60</v>
      </c>
      <c r="T26" s="105" t="s">
        <v>60</v>
      </c>
      <c r="U26" s="105" t="s">
        <v>60</v>
      </c>
      <c r="V26" s="105" t="s">
        <v>60</v>
      </c>
      <c r="W26" s="105" t="s">
        <v>60</v>
      </c>
      <c r="X26" s="105">
        <v>9.9130000000000003</v>
      </c>
      <c r="Y26" s="105">
        <v>10.728</v>
      </c>
      <c r="Z26" s="105">
        <v>11.125</v>
      </c>
      <c r="AA26" s="105">
        <v>11.877000000000001</v>
      </c>
      <c r="AB26" s="105">
        <v>8.8719999999999999</v>
      </c>
      <c r="AC26" s="105">
        <v>8.2650000000000006</v>
      </c>
      <c r="AD26" s="105">
        <v>9.2720000000000002</v>
      </c>
      <c r="AE26" s="105">
        <v>8.9629999999999992</v>
      </c>
      <c r="AF26" s="105">
        <v>8.5050000000000008</v>
      </c>
      <c r="AG26" s="105">
        <v>8.5169999999999995</v>
      </c>
      <c r="AH26" s="105">
        <v>7.6319999999999997</v>
      </c>
      <c r="AI26" s="105">
        <v>8.6669999999999998</v>
      </c>
      <c r="AJ26" s="105">
        <v>7.5620000000000003</v>
      </c>
      <c r="AK26" s="105">
        <v>6.3220000000000001</v>
      </c>
      <c r="AL26" s="105">
        <v>7.3780000000000001</v>
      </c>
      <c r="AM26" s="105">
        <v>6.4560000000000004</v>
      </c>
      <c r="AN26" s="105">
        <v>5.835</v>
      </c>
      <c r="AO26" s="105">
        <v>2.9569999999999999</v>
      </c>
      <c r="AP26" s="105">
        <v>2.2010000000000001</v>
      </c>
      <c r="AQ26" s="398">
        <v>2.5139999999999998</v>
      </c>
      <c r="AR26" s="398">
        <v>2.9689999999999999</v>
      </c>
      <c r="AS26" s="398">
        <v>3.2480000000000002</v>
      </c>
      <c r="AT26" s="398">
        <v>4.21</v>
      </c>
      <c r="AU26" s="398">
        <v>0</v>
      </c>
      <c r="AV26" s="398">
        <v>5.6180000000000003</v>
      </c>
      <c r="AW26" s="398">
        <v>5.9420000000000002</v>
      </c>
      <c r="AX26" s="398">
        <v>5.8079999999999998</v>
      </c>
      <c r="AY26" s="398">
        <v>6.7069999999999999</v>
      </c>
    </row>
    <row r="27" spans="2:51" ht="15" customHeight="1">
      <c r="B27" s="71" t="s">
        <v>22</v>
      </c>
      <c r="C27" s="107">
        <v>0.70199999999999996</v>
      </c>
      <c r="D27" s="107">
        <v>1.56</v>
      </c>
      <c r="E27" s="107">
        <v>1.9350000000000001</v>
      </c>
      <c r="F27" s="107">
        <v>2.8010000000000002</v>
      </c>
      <c r="G27" s="105">
        <v>1.677</v>
      </c>
      <c r="H27" s="107">
        <v>2.0550000000000002</v>
      </c>
      <c r="I27" s="107">
        <v>3.331</v>
      </c>
      <c r="J27" s="105">
        <v>2.8690000000000002</v>
      </c>
      <c r="K27" s="105">
        <v>2.6859999999999999</v>
      </c>
      <c r="L27" s="107">
        <v>3.532</v>
      </c>
      <c r="M27" s="105">
        <v>2.5649999999999999</v>
      </c>
      <c r="N27" s="105">
        <v>3.4350000000000001</v>
      </c>
      <c r="O27" s="105">
        <v>3.3380000000000001</v>
      </c>
      <c r="P27" s="105">
        <v>5.1340000000000003</v>
      </c>
      <c r="Q27" s="105" t="s">
        <v>60</v>
      </c>
      <c r="R27" s="105" t="s">
        <v>60</v>
      </c>
      <c r="S27" s="105" t="s">
        <v>60</v>
      </c>
      <c r="T27" s="105" t="s">
        <v>60</v>
      </c>
      <c r="U27" s="105" t="s">
        <v>60</v>
      </c>
      <c r="V27" s="105" t="s">
        <v>60</v>
      </c>
      <c r="W27" s="105" t="s">
        <v>60</v>
      </c>
      <c r="X27" s="105">
        <v>8.6920000000000002</v>
      </c>
      <c r="Y27" s="105">
        <v>10.43</v>
      </c>
      <c r="Z27" s="105">
        <v>10.548999999999999</v>
      </c>
      <c r="AA27" s="105">
        <v>12.721</v>
      </c>
      <c r="AB27" s="105">
        <v>6.7270000000000003</v>
      </c>
      <c r="AC27" s="105">
        <v>6.9950000000000001</v>
      </c>
      <c r="AD27" s="105">
        <v>6.8150000000000004</v>
      </c>
      <c r="AE27" s="105">
        <v>7.2610000000000001</v>
      </c>
      <c r="AF27" s="105">
        <v>7.0880000000000001</v>
      </c>
      <c r="AG27" s="105">
        <v>7.22</v>
      </c>
      <c r="AH27" s="105">
        <v>7.593</v>
      </c>
      <c r="AI27" s="105">
        <v>8.0069999999999997</v>
      </c>
      <c r="AJ27" s="105">
        <v>6.9710000000000001</v>
      </c>
      <c r="AK27" s="105">
        <v>7.5869999999999997</v>
      </c>
      <c r="AL27" s="105">
        <v>5.5490000000000004</v>
      </c>
      <c r="AM27" s="105">
        <v>6.2130000000000001</v>
      </c>
      <c r="AN27" s="105">
        <v>5.3120000000000003</v>
      </c>
      <c r="AO27" s="105">
        <v>1.6890000000000001</v>
      </c>
      <c r="AP27" s="105">
        <v>2.6859999999999999</v>
      </c>
      <c r="AQ27" s="398">
        <v>2.8420000000000001</v>
      </c>
      <c r="AR27" s="398">
        <v>2.61</v>
      </c>
      <c r="AS27" s="398">
        <v>3.1779999999999999</v>
      </c>
      <c r="AT27" s="398">
        <v>3.218</v>
      </c>
      <c r="AU27" s="398">
        <v>2.2709999999999999</v>
      </c>
      <c r="AV27" s="398">
        <v>5.5069999999999997</v>
      </c>
      <c r="AW27" s="398">
        <v>5.5750000000000002</v>
      </c>
      <c r="AX27" s="398">
        <v>5.8120000000000003</v>
      </c>
      <c r="AY27" s="398">
        <v>5.0609999999999999</v>
      </c>
    </row>
    <row r="28" spans="2:51" ht="15" customHeight="1">
      <c r="B28" s="71" t="s">
        <v>23</v>
      </c>
      <c r="C28" s="107">
        <v>0.94399999999999995</v>
      </c>
      <c r="D28" s="107">
        <v>1.538</v>
      </c>
      <c r="E28" s="107">
        <v>1.748</v>
      </c>
      <c r="F28" s="107">
        <v>4.6820000000000004</v>
      </c>
      <c r="G28" s="107">
        <v>1.44</v>
      </c>
      <c r="H28" s="107">
        <v>2.5819999999999999</v>
      </c>
      <c r="I28" s="107">
        <v>2.66</v>
      </c>
      <c r="J28" s="105">
        <v>2.0739999999999998</v>
      </c>
      <c r="K28" s="105">
        <v>2.2469999999999999</v>
      </c>
      <c r="L28" s="107">
        <v>3.7949999999999999</v>
      </c>
      <c r="M28" s="105">
        <v>2.8210000000000002</v>
      </c>
      <c r="N28" s="105">
        <v>2.7690000000000001</v>
      </c>
      <c r="O28" s="105">
        <v>2.1030000000000002</v>
      </c>
      <c r="P28" s="105">
        <v>4.3250000000000002</v>
      </c>
      <c r="Q28" s="105" t="s">
        <v>60</v>
      </c>
      <c r="R28" s="105" t="s">
        <v>60</v>
      </c>
      <c r="S28" s="105" t="s">
        <v>60</v>
      </c>
      <c r="T28" s="105" t="s">
        <v>60</v>
      </c>
      <c r="U28" s="105" t="s">
        <v>60</v>
      </c>
      <c r="V28" s="105" t="s">
        <v>60</v>
      </c>
      <c r="W28" s="105" t="s">
        <v>60</v>
      </c>
      <c r="X28" s="105">
        <v>11.989000000000001</v>
      </c>
      <c r="Y28" s="105">
        <v>11.84</v>
      </c>
      <c r="Z28" s="105">
        <v>13.45</v>
      </c>
      <c r="AA28" s="105">
        <v>15.143000000000001</v>
      </c>
      <c r="AB28" s="105">
        <v>9.24</v>
      </c>
      <c r="AC28" s="105">
        <v>8.5380000000000003</v>
      </c>
      <c r="AD28" s="105">
        <v>9.01</v>
      </c>
      <c r="AE28" s="105">
        <v>8.4809999999999999</v>
      </c>
      <c r="AF28" s="105">
        <v>7.9619999999999997</v>
      </c>
      <c r="AG28" s="105">
        <v>6.7960000000000003</v>
      </c>
      <c r="AH28" s="105">
        <v>8.827</v>
      </c>
      <c r="AI28" s="105">
        <v>9.4429999999999996</v>
      </c>
      <c r="AJ28" s="105">
        <v>8.8109999999999999</v>
      </c>
      <c r="AK28" s="105">
        <v>7.6580000000000004</v>
      </c>
      <c r="AL28" s="105">
        <v>7.4429999999999996</v>
      </c>
      <c r="AM28" s="105">
        <v>6.2409999999999997</v>
      </c>
      <c r="AN28" s="105">
        <v>5.5880000000000001</v>
      </c>
      <c r="AO28" s="105">
        <v>2.0840000000000001</v>
      </c>
      <c r="AP28" s="105">
        <v>3.36</v>
      </c>
      <c r="AQ28" s="398">
        <v>3.9390000000000001</v>
      </c>
      <c r="AR28" s="398">
        <v>4.09</v>
      </c>
      <c r="AS28" s="398">
        <v>3.1680000000000001</v>
      </c>
      <c r="AT28" s="398">
        <v>4.1669999999999998</v>
      </c>
      <c r="AU28" s="398">
        <v>3.6219999999999999</v>
      </c>
      <c r="AV28" s="398">
        <v>7.1310000000000002</v>
      </c>
      <c r="AW28" s="398">
        <v>7.28</v>
      </c>
      <c r="AX28" s="398">
        <v>6.2389999999999999</v>
      </c>
      <c r="AY28" s="398">
        <v>5.8460000000000001</v>
      </c>
    </row>
    <row r="29" spans="2:51" ht="15" customHeight="1">
      <c r="B29" s="71" t="s">
        <v>24</v>
      </c>
      <c r="C29" s="107">
        <v>0.63800000000000001</v>
      </c>
      <c r="D29" s="107">
        <v>1.8560000000000001</v>
      </c>
      <c r="E29" s="107">
        <v>1.2270000000000001</v>
      </c>
      <c r="F29" s="107">
        <v>2.008</v>
      </c>
      <c r="G29" s="107">
        <v>1.736</v>
      </c>
      <c r="H29" s="107">
        <v>1.7609999999999999</v>
      </c>
      <c r="I29" s="107">
        <v>2.3210000000000002</v>
      </c>
      <c r="J29" s="105">
        <v>2.5630000000000002</v>
      </c>
      <c r="K29" s="105">
        <v>2.6120000000000001</v>
      </c>
      <c r="L29" s="107">
        <v>2.4910000000000001</v>
      </c>
      <c r="M29" s="105">
        <v>2.637</v>
      </c>
      <c r="N29" s="105">
        <v>1.5449999999999999</v>
      </c>
      <c r="O29" s="105">
        <v>3.077</v>
      </c>
      <c r="P29" s="105">
        <v>4.5259999999999998</v>
      </c>
      <c r="Q29" s="105" t="s">
        <v>60</v>
      </c>
      <c r="R29" s="105" t="s">
        <v>60</v>
      </c>
      <c r="S29" s="105" t="s">
        <v>60</v>
      </c>
      <c r="T29" s="105" t="s">
        <v>60</v>
      </c>
      <c r="U29" s="105" t="s">
        <v>60</v>
      </c>
      <c r="V29" s="105" t="s">
        <v>60</v>
      </c>
      <c r="W29" s="105" t="s">
        <v>60</v>
      </c>
      <c r="X29" s="105">
        <v>11.159000000000001</v>
      </c>
      <c r="Y29" s="105">
        <v>13.195</v>
      </c>
      <c r="Z29" s="105">
        <v>13.474</v>
      </c>
      <c r="AA29" s="105">
        <v>10.962</v>
      </c>
      <c r="AB29" s="105">
        <v>5.6479999999999997</v>
      </c>
      <c r="AC29" s="105">
        <v>5.59</v>
      </c>
      <c r="AD29" s="105">
        <v>7.2329999999999997</v>
      </c>
      <c r="AE29" s="105">
        <v>7.6340000000000003</v>
      </c>
      <c r="AF29" s="105">
        <v>7.4009999999999998</v>
      </c>
      <c r="AG29" s="105">
        <v>7.1139999999999999</v>
      </c>
      <c r="AH29" s="105">
        <v>7.0309999999999997</v>
      </c>
      <c r="AI29" s="105">
        <v>7.4240000000000004</v>
      </c>
      <c r="AJ29" s="105">
        <v>6.3330000000000002</v>
      </c>
      <c r="AK29" s="105">
        <v>6.4889999999999999</v>
      </c>
      <c r="AL29" s="105">
        <v>5.1379999999999999</v>
      </c>
      <c r="AM29" s="105">
        <v>5.1440000000000001</v>
      </c>
      <c r="AN29" s="105">
        <v>5.7990000000000004</v>
      </c>
      <c r="AO29" s="105">
        <v>1.8149999999999999</v>
      </c>
      <c r="AP29" s="105">
        <v>2.028</v>
      </c>
      <c r="AQ29" s="398">
        <v>1.956</v>
      </c>
      <c r="AR29" s="398">
        <v>2.54</v>
      </c>
      <c r="AS29" s="398">
        <v>3.3490000000000002</v>
      </c>
      <c r="AT29" s="398">
        <v>5.5140000000000002</v>
      </c>
      <c r="AU29" s="398">
        <v>4.1790000000000003</v>
      </c>
      <c r="AV29" s="398">
        <v>5.72</v>
      </c>
      <c r="AW29" s="398">
        <v>5.3630000000000004</v>
      </c>
      <c r="AX29" s="398">
        <v>6.3230000000000004</v>
      </c>
      <c r="AY29" s="398">
        <v>5.6280000000000001</v>
      </c>
    </row>
    <row r="30" spans="2:51" ht="15" customHeight="1">
      <c r="B30" s="71" t="s">
        <v>25</v>
      </c>
      <c r="C30" s="107">
        <v>0.746</v>
      </c>
      <c r="D30" s="107">
        <v>2.02</v>
      </c>
      <c r="E30" s="107">
        <v>1.5660000000000001</v>
      </c>
      <c r="F30" s="107">
        <v>4.0199999999999996</v>
      </c>
      <c r="G30" s="107">
        <v>1.42</v>
      </c>
      <c r="H30" s="107">
        <v>3.206</v>
      </c>
      <c r="I30" s="107">
        <v>3.0990000000000002</v>
      </c>
      <c r="J30" s="105">
        <v>2.2709999999999999</v>
      </c>
      <c r="K30" s="105">
        <v>2.2690000000000001</v>
      </c>
      <c r="L30" s="107">
        <v>1.8149999999999999</v>
      </c>
      <c r="M30" s="105">
        <v>1.9610000000000001</v>
      </c>
      <c r="N30" s="105">
        <v>2.371</v>
      </c>
      <c r="O30" s="105">
        <v>2.923</v>
      </c>
      <c r="P30" s="105">
        <v>4.6989999999999998</v>
      </c>
      <c r="Q30" s="105" t="s">
        <v>60</v>
      </c>
      <c r="R30" s="105" t="s">
        <v>60</v>
      </c>
      <c r="S30" s="105" t="s">
        <v>60</v>
      </c>
      <c r="T30" s="105" t="s">
        <v>60</v>
      </c>
      <c r="U30" s="105" t="s">
        <v>60</v>
      </c>
      <c r="V30" s="105" t="s">
        <v>60</v>
      </c>
      <c r="W30" s="105" t="s">
        <v>60</v>
      </c>
      <c r="X30" s="105">
        <v>10.724</v>
      </c>
      <c r="Y30" s="105">
        <v>12.627000000000001</v>
      </c>
      <c r="Z30" s="105">
        <v>12.882</v>
      </c>
      <c r="AA30" s="105">
        <v>8.6039999999999992</v>
      </c>
      <c r="AB30" s="105">
        <v>7.952</v>
      </c>
      <c r="AC30" s="105">
        <v>8.8759999999999994</v>
      </c>
      <c r="AD30" s="105">
        <v>8.8109999999999999</v>
      </c>
      <c r="AE30" s="105">
        <v>8.6460000000000008</v>
      </c>
      <c r="AF30" s="105">
        <v>8.2230000000000008</v>
      </c>
      <c r="AG30" s="105">
        <v>7.85</v>
      </c>
      <c r="AH30" s="105">
        <v>7.5</v>
      </c>
      <c r="AI30" s="105">
        <v>9.1630000000000003</v>
      </c>
      <c r="AJ30" s="105">
        <v>8.4420000000000002</v>
      </c>
      <c r="AK30" s="105">
        <v>7.8109999999999999</v>
      </c>
      <c r="AL30" s="105">
        <v>6.2750000000000004</v>
      </c>
      <c r="AM30" s="105">
        <v>5.7640000000000002</v>
      </c>
      <c r="AN30" s="105">
        <v>7.1109999999999998</v>
      </c>
      <c r="AO30" s="105">
        <v>1.5580000000000001</v>
      </c>
      <c r="AP30" s="105">
        <v>1.5389999999999999</v>
      </c>
      <c r="AQ30" s="398">
        <v>2.37</v>
      </c>
      <c r="AR30" s="398">
        <v>2.6880000000000002</v>
      </c>
      <c r="AS30" s="398">
        <v>2.4590000000000001</v>
      </c>
      <c r="AT30" s="398">
        <v>4.569</v>
      </c>
      <c r="AU30" s="398">
        <v>4.9279999999999999</v>
      </c>
      <c r="AV30" s="398">
        <v>5.5519999999999996</v>
      </c>
      <c r="AW30" s="398">
        <v>6.2</v>
      </c>
      <c r="AX30" s="398">
        <v>5.7089999999999996</v>
      </c>
      <c r="AY30" s="398">
        <v>4.4420000000000002</v>
      </c>
    </row>
    <row r="31" spans="2:51" ht="15" customHeight="1">
      <c r="B31" s="71" t="s">
        <v>26</v>
      </c>
      <c r="C31" s="107">
        <v>0.68500000000000005</v>
      </c>
      <c r="D31" s="107">
        <v>1.607</v>
      </c>
      <c r="E31" s="107">
        <v>1.5</v>
      </c>
      <c r="F31" s="107">
        <v>1.278</v>
      </c>
      <c r="G31" s="107">
        <v>3.5139999999999998</v>
      </c>
      <c r="H31" s="107">
        <v>2.8940000000000001</v>
      </c>
      <c r="I31" s="107">
        <v>3.4449999999999998</v>
      </c>
      <c r="J31" s="105">
        <v>2.4700000000000002</v>
      </c>
      <c r="K31" s="105">
        <v>2.6150000000000002</v>
      </c>
      <c r="L31" s="107">
        <v>3.6819999999999999</v>
      </c>
      <c r="M31" s="105">
        <v>3.9129999999999998</v>
      </c>
      <c r="N31" s="105">
        <v>3.69</v>
      </c>
      <c r="O31" s="105">
        <v>3.9669999999999996</v>
      </c>
      <c r="P31" s="105">
        <v>6.3090000000000002</v>
      </c>
      <c r="Q31" s="105" t="s">
        <v>60</v>
      </c>
      <c r="R31" s="105" t="s">
        <v>60</v>
      </c>
      <c r="S31" s="105" t="s">
        <v>60</v>
      </c>
      <c r="T31" s="105" t="s">
        <v>60</v>
      </c>
      <c r="U31" s="105" t="s">
        <v>60</v>
      </c>
      <c r="V31" s="105" t="s">
        <v>60</v>
      </c>
      <c r="W31" s="105" t="s">
        <v>60</v>
      </c>
      <c r="X31" s="105">
        <v>12.358000000000001</v>
      </c>
      <c r="Y31" s="105">
        <v>12.018000000000001</v>
      </c>
      <c r="Z31" s="105">
        <v>12.884</v>
      </c>
      <c r="AA31" s="105">
        <v>9.57</v>
      </c>
      <c r="AB31" s="105">
        <v>10.044</v>
      </c>
      <c r="AC31" s="105">
        <v>9.4429999999999996</v>
      </c>
      <c r="AD31" s="105">
        <v>9.5410000000000004</v>
      </c>
      <c r="AE31" s="105">
        <v>8.6129999999999995</v>
      </c>
      <c r="AF31" s="105">
        <v>9.1120000000000001</v>
      </c>
      <c r="AG31" s="105">
        <v>7.9080000000000004</v>
      </c>
      <c r="AH31" s="105">
        <v>8.7590000000000003</v>
      </c>
      <c r="AI31" s="105">
        <v>10.231999999999999</v>
      </c>
      <c r="AJ31" s="105">
        <v>7.4290000000000003</v>
      </c>
      <c r="AK31" s="105">
        <v>7.5960000000000001</v>
      </c>
      <c r="AL31" s="105">
        <v>5.9580000000000002</v>
      </c>
      <c r="AM31" s="105">
        <v>7.0380000000000003</v>
      </c>
      <c r="AN31" s="105">
        <v>5.7130000000000001</v>
      </c>
      <c r="AO31" s="105">
        <v>1.6</v>
      </c>
      <c r="AP31" s="105">
        <v>2.13</v>
      </c>
      <c r="AQ31" s="398">
        <v>2.4239999999999999</v>
      </c>
      <c r="AR31" s="398">
        <v>2.52</v>
      </c>
      <c r="AS31" s="398">
        <v>2.6219999999999999</v>
      </c>
      <c r="AT31" s="398">
        <v>4.7130000000000001</v>
      </c>
      <c r="AU31" s="398">
        <v>5.1150000000000002</v>
      </c>
      <c r="AV31" s="398">
        <v>5.218</v>
      </c>
      <c r="AW31" s="398">
        <v>5.6639999999999997</v>
      </c>
      <c r="AX31" s="398">
        <v>5.45</v>
      </c>
      <c r="AY31" s="398">
        <v>5.7519999999999998</v>
      </c>
    </row>
    <row r="32" spans="2:51" ht="15" customHeight="1">
      <c r="B32" s="71" t="s">
        <v>27</v>
      </c>
      <c r="C32" s="107">
        <v>0.82499999999999996</v>
      </c>
      <c r="D32" s="107">
        <v>1.859</v>
      </c>
      <c r="E32" s="107">
        <v>2.407</v>
      </c>
      <c r="F32" s="107">
        <v>1.581</v>
      </c>
      <c r="G32" s="107">
        <v>2.4180000000000001</v>
      </c>
      <c r="H32" s="107">
        <v>3.3260000000000001</v>
      </c>
      <c r="I32" s="107">
        <v>2.7879999999999998</v>
      </c>
      <c r="J32" s="105">
        <v>3.3879999999999999</v>
      </c>
      <c r="K32" s="105">
        <v>2.9869999999999997</v>
      </c>
      <c r="L32" s="107">
        <v>3.3410000000000002</v>
      </c>
      <c r="M32" s="105">
        <v>4.46</v>
      </c>
      <c r="N32" s="105">
        <v>3.7120000000000002</v>
      </c>
      <c r="O32" s="105">
        <v>6.8579999999999997</v>
      </c>
      <c r="P32" s="105">
        <v>7.2789999999999999</v>
      </c>
      <c r="Q32" s="105" t="s">
        <v>60</v>
      </c>
      <c r="R32" s="105" t="s">
        <v>60</v>
      </c>
      <c r="S32" s="105" t="s">
        <v>60</v>
      </c>
      <c r="T32" s="105" t="s">
        <v>60</v>
      </c>
      <c r="U32" s="105" t="s">
        <v>60</v>
      </c>
      <c r="V32" s="105" t="s">
        <v>60</v>
      </c>
      <c r="W32" s="105" t="s">
        <v>60</v>
      </c>
      <c r="X32" s="105">
        <v>12.195</v>
      </c>
      <c r="Y32" s="105">
        <v>13.134</v>
      </c>
      <c r="Z32" s="105">
        <v>13.097</v>
      </c>
      <c r="AA32" s="105">
        <v>9.5839999999999996</v>
      </c>
      <c r="AB32" s="105">
        <v>10.007</v>
      </c>
      <c r="AC32" s="105">
        <v>8.2240000000000002</v>
      </c>
      <c r="AD32" s="105">
        <v>8.3539999999999992</v>
      </c>
      <c r="AE32" s="105">
        <v>9.8330000000000002</v>
      </c>
      <c r="AF32" s="105">
        <v>10.275</v>
      </c>
      <c r="AG32" s="105">
        <v>8.3420000000000005</v>
      </c>
      <c r="AH32" s="105">
        <v>8.7080000000000002</v>
      </c>
      <c r="AI32" s="105">
        <v>8.9600000000000009</v>
      </c>
      <c r="AJ32" s="105">
        <v>8.2110000000000003</v>
      </c>
      <c r="AK32" s="105">
        <v>7.2560000000000002</v>
      </c>
      <c r="AL32" s="105">
        <v>6.577</v>
      </c>
      <c r="AM32" s="105">
        <v>5.742</v>
      </c>
      <c r="AN32" s="105">
        <v>6.3689999999999998</v>
      </c>
      <c r="AO32" s="105">
        <v>2.1829999999999998</v>
      </c>
      <c r="AP32" s="105">
        <v>2.4510000000000001</v>
      </c>
      <c r="AQ32" s="398">
        <v>2.81</v>
      </c>
      <c r="AR32" s="398">
        <v>2.746</v>
      </c>
      <c r="AS32" s="398">
        <v>3.0230000000000001</v>
      </c>
      <c r="AT32" s="398">
        <v>4.8140000000000001</v>
      </c>
      <c r="AU32" s="398">
        <v>3.141</v>
      </c>
      <c r="AV32" s="398">
        <v>5.2649999999999997</v>
      </c>
      <c r="AW32" s="398">
        <v>6.2460000000000004</v>
      </c>
      <c r="AX32" s="398">
        <v>7.6050000000000004</v>
      </c>
      <c r="AY32" s="398">
        <v>6.194</v>
      </c>
    </row>
    <row r="33" spans="2:51" ht="15" customHeight="1">
      <c r="B33" s="71" t="s">
        <v>28</v>
      </c>
      <c r="C33" s="107">
        <v>0.97599999999999998</v>
      </c>
      <c r="D33" s="107">
        <v>0.64600000000000002</v>
      </c>
      <c r="E33" s="107">
        <v>4.0890000000000004</v>
      </c>
      <c r="F33" s="107">
        <v>1.7230000000000001</v>
      </c>
      <c r="G33" s="107">
        <v>2.52</v>
      </c>
      <c r="H33" s="107">
        <v>2.7669999999999999</v>
      </c>
      <c r="I33" s="107">
        <v>3.363</v>
      </c>
      <c r="J33" s="105">
        <v>2.7810000000000001</v>
      </c>
      <c r="K33" s="105">
        <v>2.6269999999999998</v>
      </c>
      <c r="L33" s="107">
        <v>3.403</v>
      </c>
      <c r="M33" s="105">
        <v>3.4169999999999998</v>
      </c>
      <c r="N33" s="105">
        <v>4.5</v>
      </c>
      <c r="O33" s="105">
        <v>5.7480000000000002</v>
      </c>
      <c r="P33" s="105">
        <v>6.718</v>
      </c>
      <c r="Q33" s="105" t="s">
        <v>60</v>
      </c>
      <c r="R33" s="105" t="s">
        <v>60</v>
      </c>
      <c r="S33" s="105" t="s">
        <v>60</v>
      </c>
      <c r="T33" s="105" t="s">
        <v>60</v>
      </c>
      <c r="U33" s="105" t="s">
        <v>60</v>
      </c>
      <c r="V33" s="105" t="s">
        <v>60</v>
      </c>
      <c r="W33" s="105" t="s">
        <v>60</v>
      </c>
      <c r="X33" s="105">
        <v>9.2880000000000003</v>
      </c>
      <c r="Y33" s="105">
        <v>10.412000000000001</v>
      </c>
      <c r="Z33" s="105">
        <v>10.909000000000001</v>
      </c>
      <c r="AA33" s="105">
        <v>9.2040000000000006</v>
      </c>
      <c r="AB33" s="105">
        <v>7.8049999999999997</v>
      </c>
      <c r="AC33" s="105">
        <v>7.5839999999999996</v>
      </c>
      <c r="AD33" s="105">
        <v>7.9610000000000003</v>
      </c>
      <c r="AE33" s="105">
        <v>10.952</v>
      </c>
      <c r="AF33" s="105">
        <v>10.18</v>
      </c>
      <c r="AG33" s="105">
        <v>7.2069999999999999</v>
      </c>
      <c r="AH33" s="105">
        <v>8.11</v>
      </c>
      <c r="AI33" s="105">
        <v>7.3319999999999999</v>
      </c>
      <c r="AJ33" s="105">
        <v>7.6520000000000001</v>
      </c>
      <c r="AK33" s="105">
        <v>7.3540000000000001</v>
      </c>
      <c r="AL33" s="105">
        <v>6.5419999999999998</v>
      </c>
      <c r="AM33" s="105">
        <v>5.306</v>
      </c>
      <c r="AN33" s="105">
        <v>5.8659999999999997</v>
      </c>
      <c r="AO33" s="105">
        <v>0.76</v>
      </c>
      <c r="AP33" s="105">
        <v>2.5920000000000001</v>
      </c>
      <c r="AQ33" s="398">
        <v>2.806</v>
      </c>
      <c r="AR33" s="398">
        <v>2.4119999999999999</v>
      </c>
      <c r="AS33" s="398">
        <v>3.5680000000000001</v>
      </c>
      <c r="AT33" s="398">
        <v>5.1740000000000004</v>
      </c>
      <c r="AU33" s="398">
        <v>3.415</v>
      </c>
      <c r="AV33" s="398">
        <v>6.54</v>
      </c>
      <c r="AW33" s="398">
        <v>5.9429999999999996</v>
      </c>
      <c r="AX33" s="398">
        <v>6.7880000000000003</v>
      </c>
      <c r="AY33" s="398">
        <v>6.1189999999999998</v>
      </c>
    </row>
    <row r="34" spans="2:51" ht="6" customHeight="1">
      <c r="C34" s="69"/>
      <c r="D34" s="69"/>
      <c r="E34" s="69"/>
      <c r="F34" s="69"/>
      <c r="G34" s="69"/>
      <c r="H34" s="69"/>
      <c r="I34" s="69"/>
      <c r="J34" s="69"/>
      <c r="K34" s="69"/>
      <c r="L34" s="69"/>
      <c r="M34" s="69"/>
      <c r="N34" s="69"/>
      <c r="O34" s="69"/>
      <c r="P34" s="69"/>
      <c r="Q34" s="69"/>
      <c r="R34" s="69"/>
      <c r="S34" s="69"/>
      <c r="T34" s="69"/>
      <c r="U34" s="69"/>
      <c r="V34" s="69"/>
      <c r="W34" s="55"/>
      <c r="X34" s="55"/>
      <c r="Y34" s="55"/>
      <c r="Z34" s="55"/>
      <c r="AA34" s="55"/>
      <c r="AB34" s="55"/>
      <c r="AC34" s="55"/>
      <c r="AD34" s="55"/>
      <c r="AE34" s="55"/>
      <c r="AF34" s="55"/>
      <c r="AG34" s="69"/>
      <c r="AH34" s="69"/>
      <c r="AI34" s="69"/>
      <c r="AJ34" s="69"/>
      <c r="AK34" s="69"/>
      <c r="AL34" s="69"/>
      <c r="AM34" s="69"/>
      <c r="AN34" s="69"/>
      <c r="AO34" s="69"/>
      <c r="AP34" s="69"/>
      <c r="AQ34" s="69"/>
      <c r="AR34" s="69"/>
      <c r="AS34" s="69"/>
      <c r="AT34" s="69"/>
      <c r="AU34" s="69"/>
      <c r="AV34" s="69"/>
      <c r="AW34" s="69"/>
      <c r="AX34" s="69"/>
      <c r="AY34" s="69"/>
    </row>
    <row r="35" spans="2:51" ht="3" customHeight="1">
      <c r="B35" s="433"/>
      <c r="C35" s="438"/>
      <c r="D35" s="438"/>
      <c r="E35" s="438"/>
      <c r="F35" s="438"/>
      <c r="G35" s="438"/>
      <c r="H35" s="438"/>
      <c r="I35" s="438"/>
      <c r="J35" s="438"/>
      <c r="K35" s="438"/>
      <c r="L35" s="438"/>
      <c r="M35" s="438"/>
      <c r="N35" s="438"/>
      <c r="O35" s="438"/>
      <c r="P35" s="438"/>
      <c r="Q35" s="438"/>
      <c r="R35" s="438"/>
      <c r="S35" s="438"/>
      <c r="T35" s="438"/>
      <c r="U35" s="438"/>
      <c r="V35" s="438"/>
      <c r="W35" s="464"/>
      <c r="X35" s="464"/>
      <c r="Y35" s="464"/>
      <c r="Z35" s="464"/>
      <c r="AA35" s="464"/>
      <c r="AB35" s="464"/>
      <c r="AC35" s="464"/>
      <c r="AD35" s="464"/>
      <c r="AE35" s="464"/>
      <c r="AF35" s="464"/>
      <c r="AG35" s="438"/>
      <c r="AH35" s="438"/>
      <c r="AI35" s="438"/>
      <c r="AJ35" s="438"/>
      <c r="AK35" s="438"/>
      <c r="AL35" s="438"/>
      <c r="AM35" s="438"/>
      <c r="AN35" s="438"/>
      <c r="AO35" s="438"/>
      <c r="AP35" s="438"/>
      <c r="AQ35" s="438"/>
      <c r="AR35" s="438"/>
      <c r="AS35" s="438"/>
      <c r="AT35" s="438"/>
      <c r="AU35" s="438"/>
      <c r="AV35" s="438"/>
      <c r="AW35" s="438"/>
      <c r="AX35" s="438"/>
      <c r="AY35" s="438"/>
    </row>
    <row r="36" spans="2:51" s="32" customFormat="1" ht="16.5" customHeight="1">
      <c r="B36" s="862" t="s">
        <v>562</v>
      </c>
      <c r="C36" s="862"/>
      <c r="D36" s="862"/>
      <c r="E36" s="862"/>
      <c r="F36" s="862"/>
      <c r="G36" s="862"/>
      <c r="H36" s="862"/>
      <c r="I36" s="862"/>
      <c r="J36" s="862"/>
      <c r="K36" s="862"/>
      <c r="L36" s="862"/>
      <c r="M36" s="862"/>
      <c r="N36" s="862"/>
      <c r="O36" s="862"/>
      <c r="P36" s="862"/>
      <c r="Q36" s="862"/>
      <c r="R36" s="862"/>
      <c r="S36" s="862"/>
      <c r="T36" s="862"/>
      <c r="U36" s="862"/>
      <c r="V36" s="862"/>
      <c r="W36" s="862"/>
      <c r="X36" s="862"/>
      <c r="Y36" s="862"/>
      <c r="Z36" s="862"/>
      <c r="AA36" s="862"/>
      <c r="AB36" s="862"/>
      <c r="AC36" s="862"/>
      <c r="AD36" s="862"/>
      <c r="AE36" s="862"/>
      <c r="AF36" s="862"/>
      <c r="AG36" s="862"/>
      <c r="AH36" s="862"/>
      <c r="AI36" s="862"/>
      <c r="AJ36" s="862"/>
      <c r="AK36" s="862"/>
      <c r="AL36" s="862"/>
      <c r="AM36" s="862"/>
      <c r="AN36" s="862"/>
      <c r="AO36" s="862"/>
      <c r="AP36" s="862"/>
      <c r="AQ36" s="862"/>
      <c r="AR36" s="862"/>
      <c r="AS36" s="862"/>
      <c r="AT36" s="862"/>
      <c r="AU36" s="862"/>
      <c r="AV36" s="862"/>
      <c r="AW36" s="862"/>
      <c r="AX36" s="862"/>
      <c r="AY36" s="862"/>
    </row>
    <row r="37" spans="2:51" s="32" customFormat="1" ht="11.25" customHeight="1">
      <c r="B37" s="200" t="s">
        <v>110</v>
      </c>
    </row>
    <row r="38" spans="2:51" s="32" customFormat="1" ht="11.25" customHeight="1">
      <c r="B38" s="862" t="s">
        <v>462</v>
      </c>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c r="AI38" s="862"/>
      <c r="AJ38" s="862"/>
      <c r="AK38" s="862"/>
      <c r="AL38" s="862"/>
      <c r="AM38" s="862"/>
      <c r="AN38" s="862"/>
      <c r="AO38" s="862"/>
      <c r="AP38" s="862"/>
      <c r="AQ38" s="862"/>
      <c r="AR38" s="862"/>
      <c r="AS38" s="862"/>
      <c r="AT38" s="862"/>
      <c r="AU38" s="862"/>
      <c r="AV38" s="862"/>
      <c r="AW38" s="862"/>
      <c r="AX38" s="862"/>
      <c r="AY38" s="862"/>
    </row>
    <row r="39" spans="2:51" s="32" customFormat="1" ht="11.25" customHeight="1">
      <c r="B39" s="862" t="s">
        <v>395</v>
      </c>
      <c r="C39" s="862"/>
      <c r="D39" s="862"/>
      <c r="E39" s="862"/>
      <c r="F39" s="862"/>
      <c r="G39" s="862"/>
      <c r="H39" s="862"/>
      <c r="I39" s="862"/>
      <c r="J39" s="862"/>
      <c r="K39" s="862"/>
      <c r="L39" s="862"/>
      <c r="M39" s="862"/>
      <c r="N39" s="862"/>
      <c r="O39" s="862"/>
      <c r="P39" s="862"/>
      <c r="Q39" s="862"/>
      <c r="R39" s="862"/>
      <c r="S39" s="862"/>
      <c r="T39" s="862"/>
      <c r="U39" s="862"/>
      <c r="V39" s="862"/>
      <c r="W39" s="862"/>
      <c r="X39" s="862"/>
      <c r="Y39" s="862"/>
      <c r="Z39" s="862"/>
      <c r="AA39" s="862"/>
      <c r="AB39" s="862"/>
      <c r="AC39" s="862"/>
      <c r="AD39" s="862"/>
      <c r="AE39" s="862"/>
      <c r="AF39" s="862"/>
      <c r="AG39" s="862"/>
      <c r="AH39" s="862"/>
      <c r="AI39" s="862"/>
      <c r="AJ39" s="862"/>
      <c r="AK39" s="862"/>
      <c r="AL39" s="862"/>
      <c r="AM39" s="862"/>
      <c r="AN39" s="862"/>
      <c r="AO39" s="862"/>
      <c r="AP39" s="862"/>
      <c r="AQ39" s="862"/>
      <c r="AR39" s="862"/>
      <c r="AS39" s="862"/>
      <c r="AT39" s="862"/>
      <c r="AU39" s="862"/>
      <c r="AV39" s="862"/>
      <c r="AW39" s="862"/>
      <c r="AX39" s="862"/>
      <c r="AY39" s="862"/>
    </row>
    <row r="40" spans="2:51" s="32" customFormat="1" ht="11.25" customHeight="1">
      <c r="B40" s="862" t="s">
        <v>463</v>
      </c>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c r="AI40" s="862"/>
      <c r="AJ40" s="862"/>
      <c r="AK40" s="862"/>
      <c r="AL40" s="862"/>
      <c r="AM40" s="862"/>
      <c r="AN40" s="862"/>
      <c r="AO40" s="862"/>
      <c r="AP40" s="862"/>
      <c r="AQ40" s="862"/>
      <c r="AR40" s="862"/>
      <c r="AS40" s="862"/>
      <c r="AT40" s="862"/>
      <c r="AU40" s="862"/>
      <c r="AV40" s="862"/>
      <c r="AW40" s="862"/>
      <c r="AX40" s="862"/>
      <c r="AY40" s="862"/>
    </row>
    <row r="41" spans="2:51" s="32" customFormat="1" ht="11.25" customHeight="1">
      <c r="B41" s="862" t="s">
        <v>602</v>
      </c>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c r="AB41" s="862"/>
      <c r="AC41" s="862"/>
      <c r="AD41" s="862"/>
      <c r="AE41" s="862"/>
      <c r="AF41" s="862"/>
      <c r="AG41" s="862"/>
      <c r="AH41" s="862"/>
      <c r="AI41" s="862"/>
      <c r="AJ41" s="862"/>
      <c r="AK41" s="862"/>
      <c r="AL41" s="862"/>
      <c r="AM41" s="862"/>
      <c r="AN41" s="862"/>
      <c r="AO41" s="862"/>
      <c r="AP41" s="862"/>
      <c r="AQ41" s="862"/>
      <c r="AR41" s="862"/>
      <c r="AS41" s="862"/>
      <c r="AT41" s="862"/>
      <c r="AU41" s="862"/>
      <c r="AV41" s="862"/>
      <c r="AW41" s="862"/>
      <c r="AX41" s="862"/>
      <c r="AY41" s="862"/>
    </row>
    <row r="43" spans="2:51" ht="12.45">
      <c r="B43" s="308"/>
    </row>
  </sheetData>
  <mergeCells count="8">
    <mergeCell ref="B39:AY39"/>
    <mergeCell ref="B40:AY40"/>
    <mergeCell ref="B41:AY41"/>
    <mergeCell ref="B1:AY1"/>
    <mergeCell ref="B4:B5"/>
    <mergeCell ref="C4:AX4"/>
    <mergeCell ref="B36:AY36"/>
    <mergeCell ref="B38:AY38"/>
  </mergeCells>
  <phoneticPr fontId="2" type="noConversion"/>
  <conditionalFormatting sqref="B2 Q7:R7 B36">
    <cfRule type="cellIs" dxfId="1" priority="2" stopIfTrue="1" operator="equal">
      <formula>0</formula>
    </cfRule>
  </conditionalFormatting>
  <conditionalFormatting sqref="B41">
    <cfRule type="cellIs" dxfId="0" priority="1" stopIfTrue="1" operator="equal">
      <formula>0</formula>
    </cfRule>
  </conditionalFormatting>
  <hyperlinks>
    <hyperlink ref="BA2" location="Indice!A1" tooltip="(voltar ao índice)" display="Indice!A1" xr:uid="{9252B592-2B13-4EF9-89BC-E36713BA0520}"/>
  </hyperlinks>
  <printOptions horizontalCentered="1"/>
  <pageMargins left="7.874015748031496E-2" right="7.874015748031496E-2" top="0.6692913385826772" bottom="0.47244094488188981" header="0" footer="0"/>
  <pageSetup paperSize="9" scale="57" fitToWidth="2" fitToHeight="2"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FAF76-7B1C-4D9E-9BFF-B516A243FEEF}">
  <sheetPr>
    <pageSetUpPr fitToPage="1"/>
  </sheetPr>
  <dimension ref="B1:AM89"/>
  <sheetViews>
    <sheetView showGridLines="0" zoomScaleNormal="100" workbookViewId="0">
      <pane xSplit="2" ySplit="2" topLeftCell="C3" activePane="bottomRight" state="frozen"/>
      <selection pane="topRight" activeCell="B1" sqref="B1"/>
      <selection pane="bottomLeft" activeCell="A4" sqref="A4"/>
      <selection pane="bottomRight"/>
    </sheetView>
  </sheetViews>
  <sheetFormatPr defaultColWidth="9.15234375" defaultRowHeight="10.3"/>
  <cols>
    <col min="1" max="1" width="6.69140625" style="7" customWidth="1"/>
    <col min="2" max="2" width="34.84375" style="7" customWidth="1"/>
    <col min="3" max="32" width="9.15234375" style="7"/>
    <col min="33" max="37" width="9.15234375" style="7" customWidth="1"/>
    <col min="38" max="38" width="9.15234375" style="7"/>
    <col min="39" max="39" width="14" style="7" bestFit="1" customWidth="1"/>
    <col min="40" max="16384" width="9.15234375" style="7"/>
  </cols>
  <sheetData>
    <row r="1" spans="2:39" ht="16.5" customHeight="1">
      <c r="B1" s="863" t="s">
        <v>996</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row>
    <row r="2" spans="2:39" ht="16.5" customHeight="1">
      <c r="B2" s="927" t="s">
        <v>138</v>
      </c>
      <c r="C2" s="927"/>
      <c r="D2" s="927"/>
      <c r="E2" s="927"/>
      <c r="F2" s="927"/>
      <c r="G2" s="927"/>
      <c r="H2" s="927"/>
      <c r="I2" s="927"/>
      <c r="J2" s="927"/>
      <c r="K2" s="927"/>
      <c r="L2" s="927"/>
      <c r="M2" s="927"/>
      <c r="N2" s="927"/>
      <c r="O2" s="927"/>
      <c r="P2" s="927"/>
      <c r="R2" s="308"/>
      <c r="S2" s="308"/>
      <c r="AK2" s="434"/>
      <c r="AM2" s="434" t="s">
        <v>826</v>
      </c>
    </row>
    <row r="3" spans="2:39" s="32" customFormat="1" ht="16.5" customHeight="1">
      <c r="P3" s="53" t="s">
        <v>147</v>
      </c>
    </row>
    <row r="4" spans="2:39" ht="18.75" customHeight="1">
      <c r="B4" s="864" t="s">
        <v>8</v>
      </c>
      <c r="C4" s="907" t="s">
        <v>9</v>
      </c>
      <c r="D4" s="907"/>
      <c r="E4" s="907"/>
      <c r="F4" s="907"/>
      <c r="G4" s="907"/>
      <c r="H4" s="907"/>
      <c r="I4" s="907"/>
      <c r="J4" s="907"/>
      <c r="K4" s="907"/>
      <c r="L4" s="907"/>
      <c r="M4" s="907"/>
      <c r="N4" s="907"/>
      <c r="O4" s="907"/>
      <c r="P4" s="867"/>
    </row>
    <row r="5" spans="2:39" ht="18.75" customHeight="1">
      <c r="B5" s="865"/>
      <c r="C5" s="452">
        <v>1976</v>
      </c>
      <c r="D5" s="452">
        <v>1977</v>
      </c>
      <c r="E5" s="452">
        <v>1978</v>
      </c>
      <c r="F5" s="452">
        <v>1979</v>
      </c>
      <c r="G5" s="452" t="s">
        <v>153</v>
      </c>
      <c r="H5" s="452" t="s">
        <v>154</v>
      </c>
      <c r="I5" s="452">
        <v>1982</v>
      </c>
      <c r="J5" s="452">
        <v>1983</v>
      </c>
      <c r="K5" s="452">
        <v>1984</v>
      </c>
      <c r="L5" s="452">
        <v>1985</v>
      </c>
      <c r="M5" s="452">
        <v>1986</v>
      </c>
      <c r="N5" s="452">
        <v>1987</v>
      </c>
      <c r="O5" s="452">
        <v>1988</v>
      </c>
      <c r="P5" s="453">
        <v>1989</v>
      </c>
    </row>
    <row r="6" spans="2:39" ht="6" customHeight="1">
      <c r="B6" s="49"/>
      <c r="G6" s="20"/>
      <c r="H6" s="20"/>
      <c r="I6" s="20"/>
      <c r="J6" s="20"/>
      <c r="K6" s="20"/>
      <c r="L6" s="20"/>
      <c r="M6" s="20"/>
      <c r="N6" s="20"/>
      <c r="O6" s="20"/>
      <c r="P6" s="20"/>
    </row>
    <row r="7" spans="2:39" ht="15" customHeight="1">
      <c r="B7" s="112" t="s">
        <v>155</v>
      </c>
      <c r="G7" s="20"/>
      <c r="H7" s="20"/>
      <c r="I7" s="20"/>
      <c r="J7" s="20"/>
      <c r="K7" s="20"/>
      <c r="L7" s="20"/>
      <c r="M7" s="20"/>
      <c r="N7" s="20"/>
      <c r="O7" s="20"/>
      <c r="P7" s="20"/>
    </row>
    <row r="8" spans="2:39" ht="15" customHeight="1">
      <c r="B8" s="56" t="s">
        <v>148</v>
      </c>
      <c r="C8" s="87">
        <v>43.126066180504985</v>
      </c>
      <c r="D8" s="87" t="s">
        <v>60</v>
      </c>
      <c r="E8" s="87">
        <v>265.50014465139014</v>
      </c>
      <c r="F8" s="87">
        <v>375.44018914416256</v>
      </c>
      <c r="G8" s="113">
        <v>384.47840703903591</v>
      </c>
      <c r="H8" s="113" t="s">
        <v>60</v>
      </c>
      <c r="I8" s="113">
        <v>793.39292305543643</v>
      </c>
      <c r="J8" s="19" t="s">
        <v>60</v>
      </c>
      <c r="K8" s="19" t="s">
        <v>60</v>
      </c>
      <c r="L8" s="113">
        <v>1587.9630091479535</v>
      </c>
      <c r="M8" s="113">
        <v>2633.8075238674792</v>
      </c>
      <c r="N8" s="113">
        <v>1987.2207978771162</v>
      </c>
      <c r="O8" s="113">
        <v>3571.4976905657368</v>
      </c>
      <c r="P8" s="113">
        <v>4244.800031923065</v>
      </c>
    </row>
    <row r="9" spans="2:39" ht="15" customHeight="1">
      <c r="B9" s="56" t="s">
        <v>149</v>
      </c>
      <c r="C9" s="87">
        <v>43.126066180504985</v>
      </c>
      <c r="D9" s="87">
        <v>268.24353308526452</v>
      </c>
      <c r="E9" s="87">
        <v>238.65484183118684</v>
      </c>
      <c r="F9" s="87">
        <v>371.7191568320348</v>
      </c>
      <c r="G9" s="113">
        <v>331.06214024201677</v>
      </c>
      <c r="H9" s="113" t="s">
        <v>60</v>
      </c>
      <c r="I9" s="113">
        <v>732.79895451960772</v>
      </c>
      <c r="J9" s="19" t="s">
        <v>60</v>
      </c>
      <c r="K9" s="19" t="s">
        <v>60</v>
      </c>
      <c r="L9" s="113">
        <v>1308.082521124091</v>
      </c>
      <c r="M9" s="113">
        <v>1707.5597809279636</v>
      </c>
      <c r="N9" s="113">
        <v>2638.9152143334563</v>
      </c>
      <c r="O9" s="113">
        <v>3552.2191518440559</v>
      </c>
      <c r="P9" s="113">
        <v>2734.0309853253657</v>
      </c>
    </row>
    <row r="10" spans="2:39" ht="6" customHeight="1">
      <c r="B10" s="60"/>
      <c r="C10" s="87"/>
      <c r="D10" s="87"/>
      <c r="E10" s="87"/>
      <c r="F10" s="87"/>
      <c r="G10" s="113"/>
      <c r="H10" s="113"/>
      <c r="I10" s="113"/>
      <c r="J10" s="60"/>
      <c r="K10" s="60"/>
      <c r="L10" s="113"/>
      <c r="M10" s="113"/>
      <c r="N10" s="113"/>
      <c r="O10" s="113"/>
      <c r="P10" s="113"/>
    </row>
    <row r="11" spans="2:39" ht="15" customHeight="1">
      <c r="B11" s="23" t="s">
        <v>150</v>
      </c>
      <c r="C11" s="87" t="s">
        <v>60</v>
      </c>
      <c r="D11" s="87">
        <v>299.31864207260503</v>
      </c>
      <c r="E11" s="87">
        <v>752.45159166408951</v>
      </c>
      <c r="F11" s="87">
        <v>793.66227391985319</v>
      </c>
      <c r="G11" s="113">
        <v>1859.4836444169553</v>
      </c>
      <c r="H11" s="113" t="s">
        <v>60</v>
      </c>
      <c r="I11" s="113">
        <v>1459.0885964824772</v>
      </c>
      <c r="J11" s="19" t="s">
        <v>60</v>
      </c>
      <c r="K11" s="19" t="s">
        <v>60</v>
      </c>
      <c r="L11" s="113">
        <v>2644.6663540866512</v>
      </c>
      <c r="M11" s="113">
        <v>3334.5986173322294</v>
      </c>
      <c r="N11" s="113">
        <v>4405.6024979798685</v>
      </c>
      <c r="O11" s="113">
        <v>5028.9203020720061</v>
      </c>
      <c r="P11" s="113">
        <v>6300.8399756586623</v>
      </c>
    </row>
    <row r="12" spans="2:39" ht="15" customHeight="1">
      <c r="B12" s="56" t="s">
        <v>151</v>
      </c>
      <c r="C12" s="87" t="s">
        <v>60</v>
      </c>
      <c r="D12" s="87">
        <v>291.6870342474636</v>
      </c>
      <c r="E12" s="87">
        <v>445.69088496722895</v>
      </c>
      <c r="F12" s="87">
        <v>746.17172614000265</v>
      </c>
      <c r="G12" s="113">
        <v>1153.789367624026</v>
      </c>
      <c r="H12" s="113" t="s">
        <v>60</v>
      </c>
      <c r="I12" s="113">
        <v>1325.9594377550104</v>
      </c>
      <c r="J12" s="19" t="s">
        <v>60</v>
      </c>
      <c r="K12" s="19" t="s">
        <v>60</v>
      </c>
      <c r="L12" s="113">
        <v>2539.834000059856</v>
      </c>
      <c r="M12" s="113">
        <v>3097.4301932343055</v>
      </c>
      <c r="N12" s="113">
        <v>3987.8792111012458</v>
      </c>
      <c r="O12" s="113">
        <v>3786.3947885595712</v>
      </c>
      <c r="P12" s="113">
        <v>4431.7544717231476</v>
      </c>
    </row>
    <row r="13" spans="2:39" ht="15" customHeight="1">
      <c r="B13" s="56" t="s">
        <v>152</v>
      </c>
      <c r="C13" s="87" t="s">
        <v>60</v>
      </c>
      <c r="D13" s="87">
        <v>7.6316078251414092</v>
      </c>
      <c r="E13" s="87">
        <v>306.76070669686055</v>
      </c>
      <c r="F13" s="87">
        <v>47.490547779850559</v>
      </c>
      <c r="G13" s="113">
        <v>705.69427679292903</v>
      </c>
      <c r="H13" s="113" t="s">
        <v>60</v>
      </c>
      <c r="I13" s="113">
        <v>133.1291587274668</v>
      </c>
      <c r="J13" s="19" t="s">
        <v>60</v>
      </c>
      <c r="K13" s="19" t="s">
        <v>60</v>
      </c>
      <c r="L13" s="113">
        <v>104.83235402679543</v>
      </c>
      <c r="M13" s="113">
        <v>237.168424097924</v>
      </c>
      <c r="N13" s="113">
        <v>417.7232868786225</v>
      </c>
      <c r="O13" s="113">
        <v>1242.5255135124351</v>
      </c>
      <c r="P13" s="113">
        <v>1869.0855039355154</v>
      </c>
    </row>
    <row r="14" spans="2:39" ht="6" customHeight="1">
      <c r="G14" s="114"/>
      <c r="H14" s="114"/>
      <c r="I14" s="114"/>
      <c r="L14" s="114"/>
      <c r="M14" s="114"/>
      <c r="N14" s="114"/>
      <c r="O14" s="114"/>
      <c r="P14" s="114"/>
    </row>
    <row r="15" spans="2:39" ht="15" customHeight="1">
      <c r="B15" s="23" t="s">
        <v>112</v>
      </c>
      <c r="C15" s="86"/>
      <c r="D15" s="86"/>
      <c r="E15" s="86"/>
      <c r="F15" s="86"/>
      <c r="G15" s="114"/>
      <c r="H15" s="114"/>
      <c r="I15" s="114"/>
      <c r="L15" s="114"/>
      <c r="M15" s="114"/>
      <c r="N15" s="114"/>
      <c r="O15" s="114"/>
      <c r="P15" s="114"/>
    </row>
    <row r="16" spans="2:39" ht="15" customHeight="1">
      <c r="B16" s="71" t="s">
        <v>148</v>
      </c>
      <c r="C16" s="86" t="s">
        <v>60</v>
      </c>
      <c r="D16" s="86" t="s">
        <v>60</v>
      </c>
      <c r="E16" s="86" t="s">
        <v>60</v>
      </c>
      <c r="F16" s="86" t="s">
        <v>60</v>
      </c>
      <c r="G16" s="114">
        <v>352.92944004948077</v>
      </c>
      <c r="H16" s="114" t="s">
        <v>60</v>
      </c>
      <c r="I16" s="114">
        <v>742.14143913169266</v>
      </c>
      <c r="J16" s="4" t="s">
        <v>60</v>
      </c>
      <c r="K16" s="4" t="s">
        <v>60</v>
      </c>
      <c r="L16" s="114">
        <v>1509.9310661306251</v>
      </c>
      <c r="M16" s="114">
        <v>2500.6484372661885</v>
      </c>
      <c r="N16" s="114">
        <v>1833.3017427998523</v>
      </c>
      <c r="O16" s="114">
        <v>3417.6285152781797</v>
      </c>
      <c r="P16" s="114">
        <v>4091.389750700811</v>
      </c>
    </row>
    <row r="17" spans="2:16" ht="15" customHeight="1">
      <c r="B17" s="71" t="s">
        <v>149</v>
      </c>
      <c r="C17" s="86" t="s">
        <v>60</v>
      </c>
      <c r="D17" s="86" t="s">
        <v>60</v>
      </c>
      <c r="E17" s="86" t="s">
        <v>60</v>
      </c>
      <c r="F17" s="86" t="s">
        <v>60</v>
      </c>
      <c r="G17" s="114">
        <v>316.70673676439782</v>
      </c>
      <c r="H17" s="114" t="s">
        <v>60</v>
      </c>
      <c r="I17" s="114">
        <v>683.86688081723048</v>
      </c>
      <c r="J17" s="4" t="s">
        <v>60</v>
      </c>
      <c r="K17" s="4" t="s">
        <v>60</v>
      </c>
      <c r="L17" s="114">
        <v>1242.4756337227282</v>
      </c>
      <c r="M17" s="114">
        <v>1629.1986312985705</v>
      </c>
      <c r="N17" s="114">
        <v>2536.8312367195058</v>
      </c>
      <c r="O17" s="114">
        <v>3430.1433545156174</v>
      </c>
      <c r="P17" s="114">
        <v>2616.5840324817191</v>
      </c>
    </row>
    <row r="18" spans="2:16" ht="6" customHeight="1">
      <c r="B18" s="2"/>
      <c r="G18" s="114"/>
      <c r="H18" s="114"/>
      <c r="I18" s="114"/>
      <c r="J18" s="4"/>
      <c r="K18" s="4"/>
      <c r="L18" s="114"/>
      <c r="M18" s="114"/>
      <c r="N18" s="114"/>
      <c r="O18" s="114"/>
      <c r="P18" s="114"/>
    </row>
    <row r="19" spans="2:16" ht="15" customHeight="1">
      <c r="B19" s="57" t="s">
        <v>150</v>
      </c>
      <c r="C19" s="86" t="s">
        <v>60</v>
      </c>
      <c r="D19" s="86" t="s">
        <v>60</v>
      </c>
      <c r="E19" s="86" t="s">
        <v>60</v>
      </c>
      <c r="F19" s="86" t="s">
        <v>60</v>
      </c>
      <c r="G19" s="114">
        <v>1482.1829391167287</v>
      </c>
      <c r="H19" s="114" t="s">
        <v>60</v>
      </c>
      <c r="I19" s="114">
        <v>998.04970022246391</v>
      </c>
      <c r="J19" s="4" t="s">
        <v>60</v>
      </c>
      <c r="K19" s="4" t="s">
        <v>60</v>
      </c>
      <c r="L19" s="114">
        <v>1760.8663121876277</v>
      </c>
      <c r="M19" s="114">
        <v>2279.9902235612176</v>
      </c>
      <c r="N19" s="114">
        <v>3229.9258786324958</v>
      </c>
      <c r="O19" s="114">
        <v>3728.2050258876106</v>
      </c>
      <c r="P19" s="114">
        <v>4911.9472072305743</v>
      </c>
    </row>
    <row r="20" spans="2:16" ht="15" customHeight="1">
      <c r="B20" s="71" t="s">
        <v>151</v>
      </c>
      <c r="C20" s="86" t="s">
        <v>60</v>
      </c>
      <c r="D20" s="86" t="s">
        <v>60</v>
      </c>
      <c r="E20" s="86" t="s">
        <v>60</v>
      </c>
      <c r="F20" s="86" t="s">
        <v>60</v>
      </c>
      <c r="G20" s="114">
        <v>724.33934218533329</v>
      </c>
      <c r="H20" s="114" t="s">
        <v>60</v>
      </c>
      <c r="I20" s="114">
        <v>891.9354356002035</v>
      </c>
      <c r="J20" s="4" t="s">
        <v>60</v>
      </c>
      <c r="K20" s="4" t="s">
        <v>60</v>
      </c>
      <c r="L20" s="114">
        <v>1668.7383405991561</v>
      </c>
      <c r="M20" s="114">
        <v>2052.6680699514172</v>
      </c>
      <c r="N20" s="114">
        <v>2812.9906924312409</v>
      </c>
      <c r="O20" s="114">
        <v>2522.6304605899782</v>
      </c>
      <c r="P20" s="114">
        <v>3072.4204666753126</v>
      </c>
    </row>
    <row r="21" spans="2:16" ht="15" customHeight="1">
      <c r="B21" s="71" t="s">
        <v>152</v>
      </c>
      <c r="C21" s="86" t="s">
        <v>60</v>
      </c>
      <c r="D21" s="86" t="s">
        <v>60</v>
      </c>
      <c r="E21" s="86" t="s">
        <v>60</v>
      </c>
      <c r="F21" s="86" t="s">
        <v>60</v>
      </c>
      <c r="G21" s="114">
        <v>757.84359693139538</v>
      </c>
      <c r="H21" s="114" t="s">
        <v>60</v>
      </c>
      <c r="I21" s="114">
        <v>106.11426462226035</v>
      </c>
      <c r="J21" s="4" t="s">
        <v>60</v>
      </c>
      <c r="K21" s="4" t="s">
        <v>60</v>
      </c>
      <c r="L21" s="114">
        <v>92.12797158847178</v>
      </c>
      <c r="M21" s="114">
        <v>227.32215360980038</v>
      </c>
      <c r="N21" s="114">
        <v>416.93518620125496</v>
      </c>
      <c r="O21" s="114">
        <v>1205.5745652976327</v>
      </c>
      <c r="P21" s="114">
        <v>1839.5267405552618</v>
      </c>
    </row>
    <row r="22" spans="2:16" ht="6" customHeight="1">
      <c r="B22" s="57"/>
      <c r="G22" s="114"/>
      <c r="H22" s="114"/>
      <c r="I22" s="114"/>
      <c r="J22" s="4"/>
      <c r="K22" s="4"/>
      <c r="L22" s="114"/>
      <c r="M22" s="114"/>
      <c r="N22" s="114"/>
      <c r="O22" s="114"/>
      <c r="P22" s="114"/>
    </row>
    <row r="23" spans="2:16" ht="15" customHeight="1">
      <c r="B23" s="23" t="s">
        <v>115</v>
      </c>
      <c r="C23" s="86"/>
      <c r="D23" s="86"/>
      <c r="E23" s="86"/>
      <c r="F23" s="86"/>
      <c r="G23" s="114"/>
      <c r="H23" s="114"/>
      <c r="I23" s="114"/>
      <c r="J23" s="4"/>
      <c r="K23" s="4"/>
      <c r="L23" s="114"/>
      <c r="M23" s="114"/>
      <c r="N23" s="114"/>
      <c r="O23" s="114"/>
      <c r="P23" s="114"/>
    </row>
    <row r="24" spans="2:16" ht="15" customHeight="1">
      <c r="B24" s="71" t="s">
        <v>148</v>
      </c>
      <c r="C24" s="86" t="s">
        <v>60</v>
      </c>
      <c r="D24" s="86" t="s">
        <v>60</v>
      </c>
      <c r="E24" s="86" t="s">
        <v>60</v>
      </c>
      <c r="F24" s="86" t="s">
        <v>60</v>
      </c>
      <c r="G24" s="114">
        <v>31.548966989555172</v>
      </c>
      <c r="H24" s="114" t="s">
        <v>60</v>
      </c>
      <c r="I24" s="114">
        <v>51.251483923743777</v>
      </c>
      <c r="J24" s="4" t="s">
        <v>60</v>
      </c>
      <c r="K24" s="4" t="s">
        <v>60</v>
      </c>
      <c r="L24" s="114">
        <v>78.031943017328246</v>
      </c>
      <c r="M24" s="114">
        <v>133.15908660129088</v>
      </c>
      <c r="N24" s="114">
        <v>153.91905507726381</v>
      </c>
      <c r="O24" s="114">
        <v>153.869175287557</v>
      </c>
      <c r="P24" s="114">
        <v>153.41028122225435</v>
      </c>
    </row>
    <row r="25" spans="2:16" ht="15" customHeight="1">
      <c r="B25" s="71" t="s">
        <v>149</v>
      </c>
      <c r="C25" s="86" t="s">
        <v>60</v>
      </c>
      <c r="D25" s="86" t="s">
        <v>60</v>
      </c>
      <c r="E25" s="86" t="s">
        <v>60</v>
      </c>
      <c r="F25" s="86" t="s">
        <v>60</v>
      </c>
      <c r="G25" s="114">
        <v>14.355403477618939</v>
      </c>
      <c r="H25" s="114" t="s">
        <v>60</v>
      </c>
      <c r="I25" s="114">
        <v>48.932073702377274</v>
      </c>
      <c r="J25" s="4" t="s">
        <v>60</v>
      </c>
      <c r="K25" s="4" t="s">
        <v>60</v>
      </c>
      <c r="L25" s="114">
        <v>65.606887401362712</v>
      </c>
      <c r="M25" s="114">
        <v>78.361149629393168</v>
      </c>
      <c r="N25" s="114">
        <v>102.08397761395038</v>
      </c>
      <c r="O25" s="114">
        <v>122.07579732843847</v>
      </c>
      <c r="P25" s="114">
        <v>117.44695284364681</v>
      </c>
    </row>
    <row r="26" spans="2:16" ht="6" customHeight="1">
      <c r="B26" s="2"/>
      <c r="G26" s="114"/>
      <c r="H26" s="114"/>
      <c r="I26" s="114"/>
      <c r="J26" s="4"/>
      <c r="K26" s="4"/>
      <c r="L26" s="114"/>
      <c r="M26" s="114"/>
      <c r="N26" s="114"/>
      <c r="O26" s="114"/>
      <c r="P26" s="114"/>
    </row>
    <row r="27" spans="2:16" ht="15" customHeight="1">
      <c r="B27" s="57" t="s">
        <v>150</v>
      </c>
      <c r="C27" s="86" t="s">
        <v>60</v>
      </c>
      <c r="D27" s="86" t="s">
        <v>60</v>
      </c>
      <c r="E27" s="86" t="s">
        <v>60</v>
      </c>
      <c r="F27" s="86" t="s">
        <v>60</v>
      </c>
      <c r="G27" s="114">
        <v>377.30070530022647</v>
      </c>
      <c r="H27" s="114" t="s">
        <v>60</v>
      </c>
      <c r="I27" s="114">
        <v>461.03889626001336</v>
      </c>
      <c r="J27" s="4" t="s">
        <v>60</v>
      </c>
      <c r="K27" s="4" t="s">
        <v>60</v>
      </c>
      <c r="L27" s="114">
        <v>883.80004189902331</v>
      </c>
      <c r="M27" s="114">
        <v>1054.6083937710118</v>
      </c>
      <c r="N27" s="114">
        <v>1175.6766193473729</v>
      </c>
      <c r="O27" s="114">
        <v>1300.7152761843956</v>
      </c>
      <c r="P27" s="114">
        <v>1388.8927684280884</v>
      </c>
    </row>
    <row r="28" spans="2:16" ht="15" customHeight="1">
      <c r="B28" s="71" t="s">
        <v>151</v>
      </c>
      <c r="C28" s="86" t="s">
        <v>60</v>
      </c>
      <c r="D28" s="86" t="s">
        <v>60</v>
      </c>
      <c r="E28" s="86" t="s">
        <v>60</v>
      </c>
      <c r="F28" s="86" t="s">
        <v>60</v>
      </c>
      <c r="G28" s="114">
        <v>429.45002543869276</v>
      </c>
      <c r="H28" s="114" t="s">
        <v>60</v>
      </c>
      <c r="I28" s="114">
        <v>434.02400215480691</v>
      </c>
      <c r="J28" s="4" t="s">
        <v>60</v>
      </c>
      <c r="K28" s="4" t="s">
        <v>60</v>
      </c>
      <c r="L28" s="114">
        <v>871.09565946069972</v>
      </c>
      <c r="M28" s="114">
        <v>1044.7621232828883</v>
      </c>
      <c r="N28" s="114">
        <v>1174.8885186700054</v>
      </c>
      <c r="O28" s="114">
        <v>1263.7643279695933</v>
      </c>
      <c r="P28" s="114">
        <v>1359.3340050478348</v>
      </c>
    </row>
    <row r="29" spans="2:16" ht="15" customHeight="1">
      <c r="B29" s="71" t="s">
        <v>152</v>
      </c>
      <c r="C29" s="86" t="s">
        <v>60</v>
      </c>
      <c r="D29" s="86" t="s">
        <v>60</v>
      </c>
      <c r="E29" s="86" t="s">
        <v>60</v>
      </c>
      <c r="F29" s="86" t="s">
        <v>60</v>
      </c>
      <c r="G29" s="114">
        <v>52.149320138466301</v>
      </c>
      <c r="H29" s="114" t="s">
        <v>60</v>
      </c>
      <c r="I29" s="114">
        <v>27.014894105206452</v>
      </c>
      <c r="J29" s="4" t="s">
        <v>60</v>
      </c>
      <c r="K29" s="4" t="s">
        <v>60</v>
      </c>
      <c r="L29" s="114">
        <v>12.704382438323639</v>
      </c>
      <c r="M29" s="114">
        <v>9.846270488123622</v>
      </c>
      <c r="N29" s="114">
        <v>0.78810067736754419</v>
      </c>
      <c r="O29" s="114">
        <v>36.950948214802324</v>
      </c>
      <c r="P29" s="114">
        <v>29.558763380253588</v>
      </c>
    </row>
    <row r="30" spans="2:16" ht="6" customHeight="1"/>
    <row r="31" spans="2:16" ht="3" customHeight="1">
      <c r="B31" s="433"/>
      <c r="C31" s="433"/>
      <c r="D31" s="433"/>
      <c r="E31" s="433"/>
      <c r="F31" s="433"/>
      <c r="G31" s="433"/>
      <c r="H31" s="433"/>
      <c r="I31" s="433"/>
      <c r="J31" s="433"/>
      <c r="K31" s="433"/>
      <c r="L31" s="433"/>
      <c r="M31" s="433"/>
      <c r="N31" s="433"/>
      <c r="O31" s="433"/>
      <c r="P31" s="433"/>
    </row>
    <row r="32" spans="2:16" ht="16.5" customHeight="1">
      <c r="B32" s="200" t="s">
        <v>603</v>
      </c>
    </row>
    <row r="33" spans="2:37" s="32" customFormat="1" ht="11.25" customHeight="1">
      <c r="B33" s="862" t="s">
        <v>156</v>
      </c>
      <c r="C33" s="862"/>
      <c r="D33" s="862"/>
      <c r="E33" s="862"/>
      <c r="F33" s="862"/>
      <c r="G33" s="862"/>
      <c r="H33" s="862"/>
      <c r="I33" s="862"/>
      <c r="J33" s="862"/>
      <c r="K33" s="862"/>
      <c r="L33" s="862"/>
      <c r="M33" s="862"/>
      <c r="N33" s="862"/>
      <c r="O33" s="862"/>
      <c r="P33" s="862"/>
    </row>
    <row r="34" spans="2:37" s="32" customFormat="1" ht="11.25" customHeight="1">
      <c r="B34" s="862" t="s">
        <v>157</v>
      </c>
      <c r="C34" s="862"/>
      <c r="D34" s="862"/>
      <c r="E34" s="862"/>
      <c r="F34" s="862"/>
      <c r="G34" s="862"/>
      <c r="H34" s="862"/>
      <c r="I34" s="862"/>
      <c r="J34" s="862"/>
      <c r="K34" s="862"/>
      <c r="L34" s="862"/>
      <c r="M34" s="862"/>
      <c r="N34" s="862"/>
      <c r="O34" s="862"/>
      <c r="P34" s="862"/>
    </row>
    <row r="35" spans="2:37">
      <c r="B35" s="928"/>
      <c r="C35" s="928"/>
      <c r="D35" s="928"/>
      <c r="E35" s="928"/>
      <c r="F35" s="928"/>
      <c r="G35" s="928"/>
      <c r="H35" s="928"/>
      <c r="I35" s="928"/>
      <c r="J35" s="928"/>
      <c r="K35" s="928"/>
      <c r="L35" s="928"/>
    </row>
    <row r="36" spans="2:37" ht="15.75" customHeight="1">
      <c r="B36" s="927" t="s">
        <v>139</v>
      </c>
      <c r="C36" s="927"/>
      <c r="D36" s="927"/>
      <c r="E36" s="927"/>
      <c r="F36" s="927"/>
      <c r="G36" s="927"/>
      <c r="H36" s="927"/>
      <c r="I36" s="927"/>
      <c r="J36" s="927"/>
      <c r="K36" s="927"/>
      <c r="L36" s="927"/>
      <c r="M36" s="927"/>
      <c r="N36" s="927"/>
      <c r="O36" s="927"/>
      <c r="P36" s="927"/>
      <c r="Q36" s="927"/>
      <c r="R36" s="927"/>
      <c r="S36" s="927"/>
      <c r="T36" s="927"/>
      <c r="U36" s="927"/>
      <c r="V36" s="927"/>
      <c r="W36" s="927"/>
      <c r="X36" s="927"/>
      <c r="Y36" s="927"/>
    </row>
    <row r="37" spans="2:37" ht="11.25" customHeight="1"/>
    <row r="38" spans="2:37" ht="11.25" customHeight="1"/>
    <row r="39" spans="2:37" s="32" customFormat="1" ht="11.25" customHeight="1">
      <c r="AA39" s="53"/>
      <c r="AB39" s="53"/>
      <c r="AC39" s="53"/>
      <c r="AD39" s="53"/>
      <c r="AK39" s="53" t="s">
        <v>147</v>
      </c>
    </row>
    <row r="40" spans="2:37" ht="18.75" customHeight="1">
      <c r="B40" s="864" t="s">
        <v>8</v>
      </c>
      <c r="C40" s="867" t="s">
        <v>9</v>
      </c>
      <c r="D40" s="868"/>
      <c r="E40" s="868"/>
      <c r="F40" s="868"/>
      <c r="G40" s="868"/>
      <c r="H40" s="868"/>
      <c r="I40" s="868"/>
      <c r="J40" s="868"/>
      <c r="K40" s="868"/>
      <c r="L40" s="868"/>
      <c r="M40" s="868"/>
      <c r="N40" s="868"/>
      <c r="O40" s="868"/>
      <c r="P40" s="868"/>
      <c r="Q40" s="868"/>
      <c r="R40" s="868"/>
      <c r="S40" s="868"/>
      <c r="T40" s="868"/>
      <c r="U40" s="868"/>
      <c r="V40" s="868"/>
      <c r="W40" s="868"/>
      <c r="X40" s="868"/>
      <c r="Y40" s="868"/>
      <c r="Z40" s="868"/>
      <c r="AA40" s="868"/>
      <c r="AB40" s="868"/>
      <c r="AC40" s="868"/>
      <c r="AD40" s="868"/>
      <c r="AE40" s="868"/>
      <c r="AF40" s="868"/>
      <c r="AG40" s="868"/>
      <c r="AH40" s="868"/>
      <c r="AI40" s="868"/>
      <c r="AJ40" s="868"/>
      <c r="AK40" s="868"/>
    </row>
    <row r="41" spans="2:37" ht="18.75" customHeight="1">
      <c r="B41" s="865"/>
      <c r="C41" s="452">
        <v>1990</v>
      </c>
      <c r="D41" s="452">
        <v>1991</v>
      </c>
      <c r="E41" s="452">
        <v>1992</v>
      </c>
      <c r="F41" s="452">
        <v>1993</v>
      </c>
      <c r="G41" s="452">
        <v>1994</v>
      </c>
      <c r="H41" s="452">
        <v>1995</v>
      </c>
      <c r="I41" s="452">
        <v>1996</v>
      </c>
      <c r="J41" s="452">
        <v>1997</v>
      </c>
      <c r="K41" s="452">
        <v>1998</v>
      </c>
      <c r="L41" s="452">
        <v>1999</v>
      </c>
      <c r="M41" s="452">
        <v>2000</v>
      </c>
      <c r="N41" s="452">
        <v>2001</v>
      </c>
      <c r="O41" s="452">
        <v>2002</v>
      </c>
      <c r="P41" s="452">
        <v>2003</v>
      </c>
      <c r="Q41" s="452">
        <v>2004</v>
      </c>
      <c r="R41" s="452">
        <v>2005</v>
      </c>
      <c r="S41" s="452">
        <v>2006</v>
      </c>
      <c r="T41" s="452">
        <v>2007</v>
      </c>
      <c r="U41" s="452">
        <v>2008</v>
      </c>
      <c r="V41" s="452">
        <v>2009</v>
      </c>
      <c r="W41" s="452">
        <v>2010</v>
      </c>
      <c r="X41" s="452">
        <v>2011</v>
      </c>
      <c r="Y41" s="452">
        <v>2012</v>
      </c>
      <c r="Z41" s="452">
        <v>2013</v>
      </c>
      <c r="AA41" s="452">
        <v>2014</v>
      </c>
      <c r="AB41" s="452">
        <v>2015</v>
      </c>
      <c r="AC41" s="453">
        <v>2016</v>
      </c>
      <c r="AD41" s="453">
        <v>2017</v>
      </c>
      <c r="AE41" s="453">
        <v>2018</v>
      </c>
      <c r="AF41" s="453">
        <v>2019</v>
      </c>
      <c r="AG41" s="564">
        <v>2020</v>
      </c>
      <c r="AH41" s="564">
        <v>2021</v>
      </c>
      <c r="AI41" s="564">
        <v>2022</v>
      </c>
      <c r="AJ41" s="564">
        <v>2023</v>
      </c>
      <c r="AK41" s="564">
        <v>2024</v>
      </c>
    </row>
    <row r="42" spans="2:37" ht="6" customHeight="1">
      <c r="B42" s="49"/>
      <c r="C42" s="20"/>
      <c r="D42" s="20"/>
      <c r="E42" s="20"/>
      <c r="F42" s="20"/>
      <c r="G42" s="20"/>
      <c r="H42" s="20"/>
      <c r="I42" s="20"/>
      <c r="J42" s="20"/>
      <c r="K42" s="20"/>
      <c r="L42" s="20"/>
      <c r="M42" s="20"/>
      <c r="N42" s="20"/>
      <c r="O42" s="20"/>
      <c r="P42" s="20"/>
      <c r="Q42" s="20"/>
      <c r="R42" s="20"/>
      <c r="S42" s="20"/>
      <c r="T42" s="20"/>
      <c r="U42" s="20"/>
      <c r="V42" s="20"/>
      <c r="AG42" s="565"/>
      <c r="AH42" s="565"/>
      <c r="AI42" s="565"/>
      <c r="AJ42" s="565"/>
      <c r="AK42" s="565"/>
    </row>
    <row r="43" spans="2:37" ht="15" customHeight="1">
      <c r="B43" s="112" t="s">
        <v>155</v>
      </c>
      <c r="C43" s="20"/>
      <c r="D43" s="20"/>
      <c r="E43" s="20"/>
      <c r="F43" s="20"/>
      <c r="G43" s="20"/>
      <c r="H43" s="20"/>
      <c r="I43" s="20"/>
      <c r="J43" s="20"/>
      <c r="K43" s="20"/>
      <c r="L43" s="20"/>
      <c r="M43" s="20"/>
      <c r="N43" s="20"/>
      <c r="O43" s="20"/>
      <c r="P43" s="20"/>
      <c r="Q43" s="20"/>
      <c r="R43" s="20"/>
      <c r="S43" s="20"/>
      <c r="T43" s="20"/>
      <c r="U43" s="20"/>
      <c r="V43" s="20"/>
      <c r="AG43" s="565"/>
      <c r="AH43" s="565"/>
      <c r="AI43" s="565"/>
      <c r="AJ43" s="565"/>
      <c r="AK43" s="565"/>
    </row>
    <row r="44" spans="2:37" ht="15" customHeight="1">
      <c r="B44" s="56" t="s">
        <v>158</v>
      </c>
      <c r="C44" s="113" t="s">
        <v>60</v>
      </c>
      <c r="D44" s="113" t="s">
        <v>60</v>
      </c>
      <c r="E44" s="113">
        <v>5825.6052912480918</v>
      </c>
      <c r="F44" s="113">
        <v>5755.7486457637096</v>
      </c>
      <c r="G44" s="113">
        <v>7327.0218772757653</v>
      </c>
      <c r="H44" s="113">
        <v>8793.7819854151494</v>
      </c>
      <c r="I44" s="113">
        <v>9015.7221097155852</v>
      </c>
      <c r="J44" s="113">
        <v>9200.5217426003328</v>
      </c>
      <c r="K44" s="113">
        <v>10682.18593190411</v>
      </c>
      <c r="L44" s="113">
        <v>12963.777296714918</v>
      </c>
      <c r="M44" s="113">
        <v>15980.955896289941</v>
      </c>
      <c r="N44" s="113">
        <v>25838</v>
      </c>
      <c r="O44" s="113">
        <v>20570</v>
      </c>
      <c r="P44" s="113">
        <v>24550</v>
      </c>
      <c r="Q44" s="113">
        <v>29470</v>
      </c>
      <c r="R44" s="113">
        <v>49379</v>
      </c>
      <c r="S44" s="113">
        <v>49623</v>
      </c>
      <c r="T44" s="113">
        <v>38749</v>
      </c>
      <c r="U44" s="113">
        <v>41414</v>
      </c>
      <c r="V44" s="113">
        <v>39106</v>
      </c>
      <c r="W44" s="113">
        <v>49503</v>
      </c>
      <c r="X44" s="87">
        <v>38247</v>
      </c>
      <c r="Y44" s="87">
        <v>35841</v>
      </c>
      <c r="Z44" s="87">
        <v>38501</v>
      </c>
      <c r="AA44" s="87">
        <v>39104</v>
      </c>
      <c r="AB44" s="87">
        <v>41077.034159999996</v>
      </c>
      <c r="AC44" s="392">
        <v>47451.260999999999</v>
      </c>
      <c r="AD44" s="392">
        <v>50386.782430000014</v>
      </c>
      <c r="AE44" s="392">
        <v>50434.576300000008</v>
      </c>
      <c r="AF44" s="567">
        <f t="shared" ref="AF44:AF49" si="0">AF59+AF74</f>
        <v>51477.014480000005</v>
      </c>
      <c r="AG44" s="567">
        <v>19673.140410000004</v>
      </c>
      <c r="AH44" s="567">
        <v>33978.562579999998</v>
      </c>
      <c r="AI44" s="567">
        <v>61620.128430000012</v>
      </c>
      <c r="AJ44" s="567">
        <v>75004.735100000005</v>
      </c>
      <c r="AK44" s="567">
        <v>86095.974610000005</v>
      </c>
    </row>
    <row r="45" spans="2:37" ht="15" customHeight="1">
      <c r="B45" s="81" t="s">
        <v>159</v>
      </c>
      <c r="C45" s="113" t="s">
        <v>60</v>
      </c>
      <c r="D45" s="113" t="s">
        <v>60</v>
      </c>
      <c r="E45" s="113" t="s">
        <v>60</v>
      </c>
      <c r="F45" s="113">
        <v>1249.0348260691733</v>
      </c>
      <c r="G45" s="113">
        <v>1703.4047944453866</v>
      </c>
      <c r="H45" s="113">
        <v>1862.5662154208358</v>
      </c>
      <c r="I45" s="113">
        <v>1947.6312087868237</v>
      </c>
      <c r="J45" s="113">
        <v>1946.3742380862122</v>
      </c>
      <c r="K45" s="113">
        <v>2220.5135623148212</v>
      </c>
      <c r="L45" s="113">
        <v>2575.9220279127303</v>
      </c>
      <c r="M45" s="113">
        <v>3059.7609760477249</v>
      </c>
      <c r="N45" s="113">
        <v>3979</v>
      </c>
      <c r="O45" s="113">
        <v>5147</v>
      </c>
      <c r="P45" s="113">
        <v>6100</v>
      </c>
      <c r="Q45" s="113">
        <v>6645</v>
      </c>
      <c r="R45" s="113">
        <v>8008</v>
      </c>
      <c r="S45" s="113">
        <v>8223</v>
      </c>
      <c r="T45" s="113">
        <v>8346</v>
      </c>
      <c r="U45" s="113">
        <v>8948</v>
      </c>
      <c r="V45" s="113">
        <v>8634</v>
      </c>
      <c r="W45" s="113">
        <v>8525</v>
      </c>
      <c r="X45" s="87">
        <v>7817</v>
      </c>
      <c r="Y45" s="87">
        <v>7402</v>
      </c>
      <c r="Z45" s="87">
        <v>7662</v>
      </c>
      <c r="AA45" s="87">
        <v>7703</v>
      </c>
      <c r="AB45" s="87">
        <v>8021.2574700000005</v>
      </c>
      <c r="AC45" s="392">
        <v>8942.1890000000003</v>
      </c>
      <c r="AD45" s="392">
        <v>9380.8265599999995</v>
      </c>
      <c r="AE45" s="392">
        <v>9096.0257999999994</v>
      </c>
      <c r="AF45" s="567">
        <f t="shared" si="0"/>
        <v>9096.6277300000002</v>
      </c>
      <c r="AG45" s="567">
        <v>3862.2220299999994</v>
      </c>
      <c r="AH45" s="567">
        <v>6347.418630000001</v>
      </c>
      <c r="AI45" s="567">
        <v>11461.779970000001</v>
      </c>
      <c r="AJ45" s="567">
        <v>13970.377349999999</v>
      </c>
      <c r="AK45" s="567">
        <v>15928.89817</v>
      </c>
    </row>
    <row r="46" spans="2:37" ht="15" customHeight="1">
      <c r="B46" s="81" t="s">
        <v>160</v>
      </c>
      <c r="C46" s="113" t="s">
        <v>60</v>
      </c>
      <c r="D46" s="113" t="s">
        <v>60</v>
      </c>
      <c r="E46" s="113" t="s">
        <v>60</v>
      </c>
      <c r="F46" s="113">
        <v>2407.3333266826949</v>
      </c>
      <c r="G46" s="113">
        <v>3597.9289911313736</v>
      </c>
      <c r="H46" s="113">
        <v>4161.4010235332844</v>
      </c>
      <c r="I46" s="113">
        <v>4291.8715894693787</v>
      </c>
      <c r="J46" s="113">
        <v>4639.6534352211174</v>
      </c>
      <c r="K46" s="113">
        <v>5082.5311000488819</v>
      </c>
      <c r="L46" s="113">
        <v>5781.9654632336069</v>
      </c>
      <c r="M46" s="113">
        <v>6836.5389411518245</v>
      </c>
      <c r="N46" s="113">
        <v>8863</v>
      </c>
      <c r="O46" s="113">
        <v>11014</v>
      </c>
      <c r="P46" s="113">
        <v>13157</v>
      </c>
      <c r="Q46" s="113">
        <v>14606</v>
      </c>
      <c r="R46" s="113">
        <v>17128</v>
      </c>
      <c r="S46" s="113">
        <v>18430</v>
      </c>
      <c r="T46" s="113">
        <v>19030</v>
      </c>
      <c r="U46" s="113">
        <v>19416</v>
      </c>
      <c r="V46" s="113">
        <v>18141</v>
      </c>
      <c r="W46" s="113">
        <v>17232</v>
      </c>
      <c r="X46" s="87">
        <v>17895</v>
      </c>
      <c r="Y46" s="87">
        <v>16855</v>
      </c>
      <c r="Z46" s="87">
        <v>18174</v>
      </c>
      <c r="AA46" s="87">
        <v>18974</v>
      </c>
      <c r="AB46" s="87">
        <v>20105.536189999999</v>
      </c>
      <c r="AC46" s="392">
        <v>23158.744999999999</v>
      </c>
      <c r="AD46" s="392">
        <v>25409.717389999998</v>
      </c>
      <c r="AE46" s="392">
        <v>25848.787489999999</v>
      </c>
      <c r="AF46" s="567">
        <f t="shared" si="0"/>
        <v>25915.653619999997</v>
      </c>
      <c r="AG46" s="567">
        <v>9245.1723199999997</v>
      </c>
      <c r="AH46" s="567">
        <v>14204.045410000001</v>
      </c>
      <c r="AI46" s="567">
        <v>27993.000150000003</v>
      </c>
      <c r="AJ46" s="567">
        <v>36001.50505</v>
      </c>
      <c r="AK46" s="567">
        <v>43719.113340000004</v>
      </c>
    </row>
    <row r="47" spans="2:37" ht="15" customHeight="1">
      <c r="B47" s="81" t="s">
        <v>165</v>
      </c>
      <c r="C47" s="113" t="s">
        <v>60</v>
      </c>
      <c r="D47" s="113" t="s">
        <v>60</v>
      </c>
      <c r="E47" s="113" t="s">
        <v>60</v>
      </c>
      <c r="F47" s="113" t="s">
        <v>60</v>
      </c>
      <c r="G47" s="113" t="s">
        <v>60</v>
      </c>
      <c r="H47" s="113" t="s">
        <v>60</v>
      </c>
      <c r="I47" s="113" t="s">
        <v>60</v>
      </c>
      <c r="J47" s="113" t="s">
        <v>60</v>
      </c>
      <c r="K47" s="113" t="s">
        <v>60</v>
      </c>
      <c r="L47" s="113" t="s">
        <v>60</v>
      </c>
      <c r="M47" s="113" t="s">
        <v>60</v>
      </c>
      <c r="N47" s="113">
        <v>461</v>
      </c>
      <c r="O47" s="113">
        <v>183</v>
      </c>
      <c r="P47" s="113">
        <v>190</v>
      </c>
      <c r="Q47" s="113">
        <v>2834</v>
      </c>
      <c r="R47" s="113">
        <v>2613</v>
      </c>
      <c r="S47" s="113">
        <v>3168</v>
      </c>
      <c r="T47" s="113">
        <v>3253</v>
      </c>
      <c r="U47" s="113">
        <v>3498</v>
      </c>
      <c r="V47" s="113">
        <v>4132</v>
      </c>
      <c r="W47" s="113">
        <v>3894</v>
      </c>
      <c r="X47" s="87">
        <v>213</v>
      </c>
      <c r="Y47" s="87">
        <v>175</v>
      </c>
      <c r="Z47" s="87">
        <v>171</v>
      </c>
      <c r="AA47" s="87">
        <v>3739</v>
      </c>
      <c r="AB47" s="87">
        <v>3604.8834999999972</v>
      </c>
      <c r="AC47" s="392">
        <v>5124.0720000000001</v>
      </c>
      <c r="AD47" s="392">
        <v>5418.3157600000022</v>
      </c>
      <c r="AE47" s="392">
        <v>5005.8379900000118</v>
      </c>
      <c r="AF47" s="567">
        <f t="shared" si="0"/>
        <v>5216.0395000000062</v>
      </c>
      <c r="AG47" s="567">
        <v>765.53016000000275</v>
      </c>
      <c r="AH47" s="567">
        <v>3466.7269099999994</v>
      </c>
      <c r="AI47" s="567">
        <v>7650.0882400000019</v>
      </c>
      <c r="AJ47" s="567">
        <v>8227.9871500000008</v>
      </c>
      <c r="AK47" s="567">
        <v>7259.1501800000005</v>
      </c>
    </row>
    <row r="48" spans="2:37" ht="15" customHeight="1">
      <c r="B48" s="81" t="s">
        <v>161</v>
      </c>
      <c r="C48" s="113" t="s">
        <v>60</v>
      </c>
      <c r="D48" s="113" t="s">
        <v>60</v>
      </c>
      <c r="E48" s="113" t="s">
        <v>60</v>
      </c>
      <c r="F48" s="113">
        <v>1274.388723177143</v>
      </c>
      <c r="G48" s="113">
        <v>1091.7838010394948</v>
      </c>
      <c r="H48" s="113">
        <v>1240.5303219241628</v>
      </c>
      <c r="I48" s="113">
        <v>1694.605999541106</v>
      </c>
      <c r="J48" s="113">
        <v>1575.4182420366915</v>
      </c>
      <c r="K48" s="113">
        <v>2203.5993256252432</v>
      </c>
      <c r="L48" s="113">
        <v>1750.241916980078</v>
      </c>
      <c r="M48" s="113">
        <v>1264.6172723735797</v>
      </c>
      <c r="N48" s="113">
        <v>3460</v>
      </c>
      <c r="O48" s="113">
        <v>4055</v>
      </c>
      <c r="P48" s="113">
        <v>5000</v>
      </c>
      <c r="Q48" s="113">
        <v>5181</v>
      </c>
      <c r="R48" s="113">
        <v>2165</v>
      </c>
      <c r="S48" s="113">
        <v>1183</v>
      </c>
      <c r="T48" s="113">
        <v>1238</v>
      </c>
      <c r="U48" s="113">
        <v>3714</v>
      </c>
      <c r="V48" s="113">
        <v>1467</v>
      </c>
      <c r="W48" s="113">
        <v>3922</v>
      </c>
      <c r="X48" s="87">
        <v>1516</v>
      </c>
      <c r="Y48" s="87">
        <v>1391</v>
      </c>
      <c r="Z48" s="87">
        <v>1035</v>
      </c>
      <c r="AA48" s="87">
        <v>1326</v>
      </c>
      <c r="AB48" s="87">
        <v>1252.0421200000001</v>
      </c>
      <c r="AC48" s="392">
        <v>5866.6720000000005</v>
      </c>
      <c r="AD48" s="392">
        <v>8345.7226100000007</v>
      </c>
      <c r="AE48" s="392">
        <v>8874.6547300000002</v>
      </c>
      <c r="AF48" s="567">
        <f t="shared" si="0"/>
        <v>9503.3636999999981</v>
      </c>
      <c r="AG48" s="567">
        <v>4418.9846399999997</v>
      </c>
      <c r="AH48" s="567">
        <v>7884.6290300000001</v>
      </c>
      <c r="AI48" s="567">
        <v>12566.158850000002</v>
      </c>
      <c r="AJ48" s="567">
        <v>14107.27126</v>
      </c>
      <c r="AK48" s="567">
        <v>14903.506589999999</v>
      </c>
    </row>
    <row r="49" spans="2:37" ht="15" customHeight="1">
      <c r="B49" s="81" t="s">
        <v>162</v>
      </c>
      <c r="C49" s="113" t="s">
        <v>60</v>
      </c>
      <c r="D49" s="113" t="s">
        <v>60</v>
      </c>
      <c r="E49" s="113" t="s">
        <v>60</v>
      </c>
      <c r="F49" s="113">
        <v>824.9917698346984</v>
      </c>
      <c r="G49" s="113">
        <v>933.90429065951059</v>
      </c>
      <c r="H49" s="113">
        <v>1529.2844245368663</v>
      </c>
      <c r="I49" s="113">
        <v>1081.6133119182768</v>
      </c>
      <c r="J49" s="113">
        <v>1039.0758272563123</v>
      </c>
      <c r="K49" s="113">
        <v>1175.5419439151644</v>
      </c>
      <c r="L49" s="113">
        <v>2855.6478885885017</v>
      </c>
      <c r="M49" s="113">
        <v>4820.0387067168122</v>
      </c>
      <c r="N49" s="113">
        <v>9075</v>
      </c>
      <c r="O49" s="113">
        <v>171</v>
      </c>
      <c r="P49" s="113">
        <v>0</v>
      </c>
      <c r="Q49" s="113">
        <v>204</v>
      </c>
      <c r="R49" s="113">
        <v>19465</v>
      </c>
      <c r="S49" s="113">
        <v>18619</v>
      </c>
      <c r="T49" s="113">
        <v>6882</v>
      </c>
      <c r="U49" s="113">
        <v>5838</v>
      </c>
      <c r="V49" s="113">
        <v>6732</v>
      </c>
      <c r="W49" s="113">
        <v>15930</v>
      </c>
      <c r="X49" s="87">
        <v>10806</v>
      </c>
      <c r="Y49" s="87">
        <v>10018</v>
      </c>
      <c r="Z49" s="87">
        <v>11459</v>
      </c>
      <c r="AA49" s="87">
        <v>7362</v>
      </c>
      <c r="AB49" s="87">
        <v>8093.3148799999999</v>
      </c>
      <c r="AC49" s="392">
        <v>4359.5829999999996</v>
      </c>
      <c r="AD49" s="392">
        <v>1832.2001100000018</v>
      </c>
      <c r="AE49" s="392">
        <v>1609.2702899999972</v>
      </c>
      <c r="AF49" s="567">
        <f t="shared" si="0"/>
        <v>1745.3299300000042</v>
      </c>
      <c r="AG49" s="567">
        <v>1381.2312600000002</v>
      </c>
      <c r="AH49" s="567">
        <v>2075.7425999999982</v>
      </c>
      <c r="AI49" s="567">
        <v>1949.101219999998</v>
      </c>
      <c r="AJ49" s="567">
        <v>2697.5942900000005</v>
      </c>
      <c r="AK49" s="567">
        <v>4285.306330000004</v>
      </c>
    </row>
    <row r="50" spans="2:37" ht="6" customHeight="1">
      <c r="B50" s="81"/>
      <c r="C50" s="113"/>
      <c r="D50" s="113"/>
      <c r="E50" s="113"/>
      <c r="F50" s="113"/>
      <c r="G50" s="113"/>
      <c r="H50" s="113"/>
      <c r="I50" s="113"/>
      <c r="J50" s="113"/>
      <c r="K50" s="113"/>
      <c r="L50" s="113"/>
      <c r="M50" s="113"/>
      <c r="N50" s="113"/>
      <c r="O50" s="113"/>
      <c r="P50" s="113"/>
      <c r="Q50" s="113"/>
      <c r="R50" s="113"/>
      <c r="S50" s="113"/>
      <c r="T50" s="113"/>
      <c r="U50" s="113"/>
      <c r="V50" s="113"/>
      <c r="W50" s="113"/>
      <c r="X50" s="87"/>
      <c r="Y50" s="4"/>
      <c r="Z50" s="4"/>
      <c r="AA50" s="4"/>
      <c r="AB50" s="4"/>
      <c r="AC50" s="392"/>
      <c r="AD50" s="392"/>
      <c r="AE50" s="392"/>
      <c r="AF50" s="567"/>
      <c r="AG50" s="567"/>
      <c r="AH50" s="567"/>
      <c r="AI50" s="567"/>
      <c r="AJ50" s="567"/>
      <c r="AK50" s="567"/>
    </row>
    <row r="51" spans="2:37" ht="15" customHeight="1">
      <c r="B51" s="56" t="s">
        <v>163</v>
      </c>
      <c r="C51" s="113" t="s">
        <v>60</v>
      </c>
      <c r="D51" s="113" t="s">
        <v>60</v>
      </c>
      <c r="E51" s="113" t="s">
        <v>60</v>
      </c>
      <c r="F51" s="113">
        <v>303.50854440797679</v>
      </c>
      <c r="G51" s="113">
        <v>82.486208238146062</v>
      </c>
      <c r="H51" s="113">
        <v>15645.035464530481</v>
      </c>
      <c r="I51" s="113">
        <v>527.87282648816358</v>
      </c>
      <c r="J51" s="113">
        <v>1790.1557247034646</v>
      </c>
      <c r="K51" s="113">
        <v>493.14651689428479</v>
      </c>
      <c r="L51" s="113">
        <v>682.61489809558964</v>
      </c>
      <c r="M51" s="113">
        <v>1075.3583862890434</v>
      </c>
      <c r="N51" s="113">
        <v>25853</v>
      </c>
      <c r="O51" s="113">
        <v>465</v>
      </c>
      <c r="P51" s="113">
        <v>1828</v>
      </c>
      <c r="Q51" s="113">
        <v>606</v>
      </c>
      <c r="R51" s="113">
        <v>747</v>
      </c>
      <c r="S51" s="113">
        <v>593</v>
      </c>
      <c r="T51" s="113">
        <v>7071</v>
      </c>
      <c r="U51" s="113">
        <v>6655</v>
      </c>
      <c r="V51" s="113">
        <v>1246</v>
      </c>
      <c r="W51" s="113">
        <v>1303</v>
      </c>
      <c r="X51" s="87">
        <v>1555</v>
      </c>
      <c r="Y51" s="87">
        <v>2059</v>
      </c>
      <c r="Z51" s="87">
        <v>2444</v>
      </c>
      <c r="AA51" s="87">
        <v>6052</v>
      </c>
      <c r="AB51" s="87">
        <v>8436</v>
      </c>
      <c r="AC51" s="392">
        <v>4374.2890000000007</v>
      </c>
      <c r="AD51" s="392">
        <v>2487.79007</v>
      </c>
      <c r="AE51" s="392">
        <v>2254.75648</v>
      </c>
      <c r="AF51" s="567">
        <f>AF66+AF81</f>
        <v>1635.2963999999999</v>
      </c>
      <c r="AG51" s="567">
        <v>1132.9484199999999</v>
      </c>
      <c r="AH51" s="567">
        <v>960.22684000000004</v>
      </c>
      <c r="AI51" s="567">
        <v>5890.1417600000004</v>
      </c>
      <c r="AJ51" s="567">
        <v>8467.5310500000014</v>
      </c>
      <c r="AK51" s="567">
        <v>8249.1572699999997</v>
      </c>
    </row>
    <row r="52" spans="2:37" ht="15" customHeight="1">
      <c r="B52" s="56" t="s">
        <v>164</v>
      </c>
      <c r="C52" s="113" t="s">
        <v>60</v>
      </c>
      <c r="D52" s="113" t="s">
        <v>60</v>
      </c>
      <c r="E52" s="113" t="s">
        <v>60</v>
      </c>
      <c r="F52" s="113" t="s">
        <v>60</v>
      </c>
      <c r="G52" s="113">
        <v>6193.6433195997643</v>
      </c>
      <c r="H52" s="113">
        <v>6855.3486098502608</v>
      </c>
      <c r="I52" s="113">
        <v>8045.2210173481908</v>
      </c>
      <c r="J52" s="113">
        <v>7784.8335511417481</v>
      </c>
      <c r="K52" s="113">
        <v>9240.6600093774014</v>
      </c>
      <c r="L52" s="113">
        <v>10947.451641543879</v>
      </c>
      <c r="M52" s="113">
        <v>9796.7448449237345</v>
      </c>
      <c r="N52" s="113">
        <v>11597</v>
      </c>
      <c r="O52" s="113">
        <v>14177</v>
      </c>
      <c r="P52" s="113">
        <v>17245</v>
      </c>
      <c r="Q52" s="113">
        <v>23568</v>
      </c>
      <c r="R52" s="113">
        <v>28209</v>
      </c>
      <c r="S52" s="113">
        <v>25904</v>
      </c>
      <c r="T52" s="113">
        <v>29370</v>
      </c>
      <c r="U52" s="113">
        <v>31462</v>
      </c>
      <c r="V52" s="113">
        <v>29037</v>
      </c>
      <c r="W52" s="113">
        <v>27902</v>
      </c>
      <c r="X52" s="87">
        <v>22973</v>
      </c>
      <c r="Y52" s="87">
        <v>25748</v>
      </c>
      <c r="Z52" s="87">
        <v>24838</v>
      </c>
      <c r="AA52" s="87">
        <v>30252</v>
      </c>
      <c r="AB52" s="87">
        <v>28894</v>
      </c>
      <c r="AC52" s="392">
        <v>35657.375</v>
      </c>
      <c r="AD52" s="392">
        <v>39315.546999999999</v>
      </c>
      <c r="AE52" s="392">
        <v>40004.603999999999</v>
      </c>
      <c r="AF52" s="567">
        <f>AF67+AF82</f>
        <v>39802.421999999999</v>
      </c>
      <c r="AG52" s="567">
        <v>8872.9000000000015</v>
      </c>
      <c r="AH52" s="567">
        <v>23561.678</v>
      </c>
      <c r="AI52" s="567">
        <v>47364.877</v>
      </c>
      <c r="AJ52" s="567">
        <v>56430.966</v>
      </c>
      <c r="AK52" s="567">
        <v>66903.130999999994</v>
      </c>
    </row>
    <row r="53" spans="2:37" ht="6" customHeight="1">
      <c r="B53" s="60"/>
      <c r="C53" s="113"/>
      <c r="D53" s="113"/>
      <c r="E53" s="113"/>
      <c r="F53" s="113"/>
      <c r="G53" s="113"/>
      <c r="H53" s="113"/>
      <c r="I53" s="113"/>
      <c r="J53" s="113"/>
      <c r="K53" s="113"/>
      <c r="L53" s="113"/>
      <c r="M53" s="113"/>
      <c r="N53" s="113"/>
      <c r="O53" s="113"/>
      <c r="P53" s="113"/>
      <c r="Q53" s="113"/>
      <c r="R53" s="113"/>
      <c r="S53" s="113"/>
      <c r="T53" s="113"/>
      <c r="U53" s="113"/>
      <c r="V53" s="113"/>
      <c r="W53" s="113"/>
      <c r="X53" s="87"/>
      <c r="Y53" s="4"/>
      <c r="Z53" s="4"/>
      <c r="AA53" s="4"/>
      <c r="AB53" s="4"/>
      <c r="AC53" s="392"/>
      <c r="AD53" s="392"/>
      <c r="AE53" s="392"/>
      <c r="AF53" s="567"/>
      <c r="AG53" s="567"/>
      <c r="AH53" s="567"/>
      <c r="AI53" s="567"/>
      <c r="AJ53" s="567"/>
      <c r="AK53" s="567"/>
    </row>
    <row r="54" spans="2:37" ht="15" customHeight="1">
      <c r="B54" s="23" t="s">
        <v>150</v>
      </c>
      <c r="C54" s="113">
        <v>6262.2180544886824</v>
      </c>
      <c r="D54" s="113">
        <v>7296.5104099121118</v>
      </c>
      <c r="E54" s="113" t="s">
        <v>60</v>
      </c>
      <c r="F54" s="113" t="s">
        <v>60</v>
      </c>
      <c r="G54" s="113" t="s">
        <v>60</v>
      </c>
      <c r="H54" s="113" t="s">
        <v>60</v>
      </c>
      <c r="I54" s="113" t="s">
        <v>60</v>
      </c>
      <c r="J54" s="113" t="s">
        <v>60</v>
      </c>
      <c r="K54" s="113" t="s">
        <v>60</v>
      </c>
      <c r="L54" s="113" t="s">
        <v>60</v>
      </c>
      <c r="M54" s="113" t="s">
        <v>60</v>
      </c>
      <c r="N54" s="87" t="s">
        <v>60</v>
      </c>
      <c r="O54" s="87" t="s">
        <v>60</v>
      </c>
      <c r="P54" s="87" t="s">
        <v>60</v>
      </c>
      <c r="Q54" s="87" t="s">
        <v>60</v>
      </c>
      <c r="R54" s="87" t="s">
        <v>60</v>
      </c>
      <c r="S54" s="87" t="s">
        <v>60</v>
      </c>
      <c r="T54" s="87" t="s">
        <v>60</v>
      </c>
      <c r="U54" s="87" t="s">
        <v>60</v>
      </c>
      <c r="V54" s="87" t="s">
        <v>60</v>
      </c>
      <c r="W54" s="87" t="s">
        <v>60</v>
      </c>
      <c r="X54" s="87" t="s">
        <v>60</v>
      </c>
      <c r="Y54" s="87" t="s">
        <v>60</v>
      </c>
      <c r="Z54" s="87" t="s">
        <v>60</v>
      </c>
      <c r="AA54" s="87" t="s">
        <v>60</v>
      </c>
      <c r="AB54" s="87" t="s">
        <v>60</v>
      </c>
      <c r="AC54" s="392" t="s">
        <v>60</v>
      </c>
      <c r="AD54" s="392" t="s">
        <v>60</v>
      </c>
      <c r="AE54" s="392" t="s">
        <v>60</v>
      </c>
      <c r="AF54" s="567" t="s">
        <v>60</v>
      </c>
      <c r="AG54" s="567" t="s">
        <v>60</v>
      </c>
      <c r="AH54" s="567" t="s">
        <v>60</v>
      </c>
      <c r="AI54" s="567" t="s">
        <v>60</v>
      </c>
      <c r="AJ54" s="567" t="s">
        <v>60</v>
      </c>
      <c r="AK54" s="567" t="s">
        <v>60</v>
      </c>
    </row>
    <row r="55" spans="2:37" ht="15" customHeight="1">
      <c r="B55" s="56" t="s">
        <v>151</v>
      </c>
      <c r="C55" s="113">
        <v>4990.6575153879148</v>
      </c>
      <c r="D55" s="113">
        <v>6097.9738829421094</v>
      </c>
      <c r="E55" s="113">
        <v>7134.1068026057201</v>
      </c>
      <c r="F55" s="113">
        <v>5864.4317195558706</v>
      </c>
      <c r="G55" s="113">
        <v>10152.657096397681</v>
      </c>
      <c r="H55" s="113">
        <v>11019.48803383845</v>
      </c>
      <c r="I55" s="113">
        <v>11716.543131054159</v>
      </c>
      <c r="J55" s="113">
        <v>12029.987729571732</v>
      </c>
      <c r="K55" s="113">
        <v>8015.5624943885241</v>
      </c>
      <c r="L55" s="113">
        <v>13071.328099280734</v>
      </c>
      <c r="M55" s="113">
        <v>12112.897916022386</v>
      </c>
      <c r="N55" s="87">
        <v>42391</v>
      </c>
      <c r="O55" s="87">
        <v>38190</v>
      </c>
      <c r="P55" s="87">
        <v>44259</v>
      </c>
      <c r="Q55" s="87">
        <v>55513</v>
      </c>
      <c r="R55" s="87">
        <v>16786</v>
      </c>
      <c r="S55" s="87">
        <v>13765</v>
      </c>
      <c r="T55" s="87">
        <v>13375</v>
      </c>
      <c r="U55" s="87">
        <v>16395</v>
      </c>
      <c r="V55" s="87">
        <v>16336</v>
      </c>
      <c r="W55" s="87">
        <v>18978</v>
      </c>
      <c r="X55" s="87">
        <v>21230</v>
      </c>
      <c r="Y55" s="87">
        <v>20572</v>
      </c>
      <c r="Z55" s="87">
        <v>16551</v>
      </c>
      <c r="AA55" s="87">
        <v>5133</v>
      </c>
      <c r="AB55" s="87">
        <v>26125</v>
      </c>
      <c r="AC55" s="392">
        <v>22344.134000000002</v>
      </c>
      <c r="AD55" s="392">
        <v>21747.93245</v>
      </c>
      <c r="AE55" s="392">
        <v>22156.308300000001</v>
      </c>
      <c r="AF55" s="567">
        <f>AF70+AF85</f>
        <v>23176.638070000001</v>
      </c>
      <c r="AG55" s="567">
        <v>23096.645790000002</v>
      </c>
      <c r="AH55" s="567">
        <v>26097.328309999997</v>
      </c>
      <c r="AI55" s="567">
        <v>23985.920030000001</v>
      </c>
      <c r="AJ55" s="567">
        <v>28582.845550000002</v>
      </c>
      <c r="AK55" s="567">
        <v>28609.694339999998</v>
      </c>
    </row>
    <row r="56" spans="2:37" ht="15" customHeight="1">
      <c r="B56" s="56" t="s">
        <v>152</v>
      </c>
      <c r="C56" s="113">
        <v>1271.5605391007671</v>
      </c>
      <c r="D56" s="113">
        <v>1198.5365269700023</v>
      </c>
      <c r="E56" s="113" t="s">
        <v>60</v>
      </c>
      <c r="F56" s="113" t="s">
        <v>60</v>
      </c>
      <c r="G56" s="113" t="s">
        <v>60</v>
      </c>
      <c r="H56" s="113" t="s">
        <v>60</v>
      </c>
      <c r="I56" s="113" t="s">
        <v>60</v>
      </c>
      <c r="J56" s="113" t="s">
        <v>60</v>
      </c>
      <c r="K56" s="113" t="s">
        <v>60</v>
      </c>
      <c r="L56" s="113" t="s">
        <v>60</v>
      </c>
      <c r="M56" s="113" t="s">
        <v>60</v>
      </c>
      <c r="N56" s="87" t="s">
        <v>60</v>
      </c>
      <c r="O56" s="87" t="s">
        <v>60</v>
      </c>
      <c r="P56" s="87" t="s">
        <v>60</v>
      </c>
      <c r="Q56" s="87" t="s">
        <v>60</v>
      </c>
      <c r="R56" s="87" t="s">
        <v>60</v>
      </c>
      <c r="S56" s="87" t="s">
        <v>60</v>
      </c>
      <c r="T56" s="87" t="s">
        <v>60</v>
      </c>
      <c r="U56" s="87" t="s">
        <v>60</v>
      </c>
      <c r="V56" s="87" t="s">
        <v>60</v>
      </c>
      <c r="W56" s="87" t="s">
        <v>60</v>
      </c>
      <c r="X56" s="87" t="s">
        <v>60</v>
      </c>
      <c r="Y56" s="87" t="s">
        <v>60</v>
      </c>
      <c r="Z56" s="87" t="s">
        <v>60</v>
      </c>
      <c r="AA56" s="87" t="s">
        <v>60</v>
      </c>
      <c r="AB56" s="87" t="s">
        <v>60</v>
      </c>
      <c r="AC56" s="392" t="s">
        <v>60</v>
      </c>
      <c r="AD56" s="392" t="s">
        <v>60</v>
      </c>
      <c r="AE56" s="392" t="s">
        <v>60</v>
      </c>
      <c r="AF56" s="567" t="s">
        <v>60</v>
      </c>
      <c r="AG56" s="567" t="s">
        <v>60</v>
      </c>
      <c r="AH56" s="567" t="s">
        <v>60</v>
      </c>
      <c r="AI56" s="567" t="s">
        <v>60</v>
      </c>
      <c r="AJ56" s="567" t="s">
        <v>60</v>
      </c>
      <c r="AK56" s="567" t="s">
        <v>60</v>
      </c>
    </row>
    <row r="57" spans="2:37" ht="6" customHeight="1">
      <c r="C57" s="114"/>
      <c r="D57" s="114"/>
      <c r="E57" s="114"/>
      <c r="F57" s="114"/>
      <c r="G57" s="114"/>
      <c r="H57" s="114"/>
      <c r="I57" s="114"/>
      <c r="J57" s="114"/>
      <c r="K57" s="114"/>
      <c r="L57" s="114"/>
      <c r="M57" s="114"/>
      <c r="N57" s="6"/>
      <c r="O57" s="6"/>
      <c r="P57" s="6"/>
      <c r="Q57" s="6"/>
      <c r="R57" s="6"/>
      <c r="S57" s="6"/>
      <c r="T57" s="6"/>
      <c r="U57" s="6"/>
      <c r="V57" s="6"/>
      <c r="W57" s="86"/>
      <c r="X57" s="86"/>
      <c r="Y57" s="4"/>
      <c r="Z57" s="4"/>
      <c r="AA57" s="4"/>
      <c r="AB57" s="4"/>
      <c r="AC57" s="400"/>
      <c r="AD57" s="400"/>
      <c r="AE57" s="400"/>
      <c r="AF57" s="568"/>
      <c r="AG57" s="568"/>
      <c r="AH57" s="568"/>
      <c r="AI57" s="568"/>
      <c r="AJ57" s="836"/>
      <c r="AK57" s="836"/>
    </row>
    <row r="58" spans="2:37" ht="15" customHeight="1">
      <c r="B58" s="23" t="s">
        <v>112</v>
      </c>
      <c r="C58" s="114"/>
      <c r="D58" s="114"/>
      <c r="E58" s="114"/>
      <c r="F58" s="114"/>
      <c r="G58" s="114"/>
      <c r="H58" s="114"/>
      <c r="I58" s="114"/>
      <c r="J58" s="114"/>
      <c r="K58" s="114"/>
      <c r="L58" s="114"/>
      <c r="M58" s="114"/>
      <c r="N58" s="6"/>
      <c r="O58" s="6"/>
      <c r="P58" s="6"/>
      <c r="Q58" s="6"/>
      <c r="R58" s="6"/>
      <c r="S58" s="6"/>
      <c r="T58" s="6"/>
      <c r="U58" s="6"/>
      <c r="V58" s="6"/>
      <c r="W58" s="86"/>
      <c r="X58" s="86"/>
      <c r="Y58" s="4"/>
      <c r="Z58" s="4"/>
      <c r="AA58" s="4"/>
      <c r="AB58" s="4"/>
      <c r="AC58" s="400"/>
      <c r="AD58" s="400"/>
      <c r="AE58" s="400"/>
      <c r="AF58" s="568"/>
      <c r="AG58" s="568"/>
      <c r="AH58" s="568"/>
      <c r="AI58" s="568"/>
      <c r="AJ58" s="836"/>
      <c r="AK58" s="836"/>
    </row>
    <row r="59" spans="2:37" ht="15" customHeight="1">
      <c r="B59" s="71" t="s">
        <v>158</v>
      </c>
      <c r="C59" s="114" t="s">
        <v>60</v>
      </c>
      <c r="D59" s="114" t="s">
        <v>60</v>
      </c>
      <c r="E59" s="114">
        <v>5605.5107191668076</v>
      </c>
      <c r="F59" s="114">
        <v>5503.6911044383041</v>
      </c>
      <c r="G59" s="114">
        <v>6854.8597879111339</v>
      </c>
      <c r="H59" s="114">
        <v>7941.7753214752447</v>
      </c>
      <c r="I59" s="114">
        <v>8681.4526989954211</v>
      </c>
      <c r="J59" s="114">
        <v>8858.9898344988578</v>
      </c>
      <c r="K59" s="114">
        <v>10306.655959138476</v>
      </c>
      <c r="L59" s="114">
        <v>11424.536866152572</v>
      </c>
      <c r="M59" s="114">
        <v>14516.355583044862</v>
      </c>
      <c r="N59" s="6">
        <v>24102</v>
      </c>
      <c r="O59" s="6">
        <v>19592</v>
      </c>
      <c r="P59" s="6">
        <v>23270</v>
      </c>
      <c r="Q59" s="6">
        <v>27820</v>
      </c>
      <c r="R59" s="6">
        <v>46897</v>
      </c>
      <c r="S59" s="6">
        <v>46880</v>
      </c>
      <c r="T59" s="6">
        <v>36924</v>
      </c>
      <c r="U59" s="6">
        <v>39513</v>
      </c>
      <c r="V59" s="6">
        <v>37053</v>
      </c>
      <c r="W59" s="86">
        <v>47732</v>
      </c>
      <c r="X59" s="86">
        <v>36781</v>
      </c>
      <c r="Y59" s="86">
        <v>34443</v>
      </c>
      <c r="Z59" s="86">
        <v>37161</v>
      </c>
      <c r="AA59" s="86">
        <v>37699</v>
      </c>
      <c r="AB59" s="86">
        <v>39492.129949999995</v>
      </c>
      <c r="AC59" s="390">
        <v>45563.534</v>
      </c>
      <c r="AD59" s="390">
        <v>48379.399190000011</v>
      </c>
      <c r="AE59" s="390">
        <v>48310.593900000007</v>
      </c>
      <c r="AF59" s="569">
        <f>SUM(AF60:AF64)</f>
        <v>49469.278570000002</v>
      </c>
      <c r="AG59" s="569">
        <v>18835.880940000003</v>
      </c>
      <c r="AH59" s="569">
        <v>32274.290539999998</v>
      </c>
      <c r="AI59" s="569">
        <v>58652.033230000008</v>
      </c>
      <c r="AJ59" s="569">
        <v>71475.145900000003</v>
      </c>
      <c r="AK59" s="569">
        <v>81703.814490000004</v>
      </c>
    </row>
    <row r="60" spans="2:37" ht="15" customHeight="1">
      <c r="B60" s="25" t="s">
        <v>159</v>
      </c>
      <c r="C60" s="114" t="s">
        <v>60</v>
      </c>
      <c r="D60" s="114" t="s">
        <v>60</v>
      </c>
      <c r="E60" s="114" t="s">
        <v>60</v>
      </c>
      <c r="F60" s="114">
        <v>1155.7745832543569</v>
      </c>
      <c r="G60" s="114">
        <v>1553.9250406520287</v>
      </c>
      <c r="H60" s="114">
        <v>1786.6491754870763</v>
      </c>
      <c r="I60" s="114">
        <v>1913.1842260153032</v>
      </c>
      <c r="J60" s="114">
        <v>1892.6786444668348</v>
      </c>
      <c r="K60" s="114">
        <v>2167.5960934148702</v>
      </c>
      <c r="L60" s="114">
        <v>2523.7328039424988</v>
      </c>
      <c r="M60" s="114">
        <v>2905.2333875360382</v>
      </c>
      <c r="N60" s="6">
        <v>3753</v>
      </c>
      <c r="O60" s="6">
        <v>4894</v>
      </c>
      <c r="P60" s="6">
        <v>5747</v>
      </c>
      <c r="Q60" s="6">
        <v>6221</v>
      </c>
      <c r="R60" s="6">
        <v>7551</v>
      </c>
      <c r="S60" s="6">
        <v>7797</v>
      </c>
      <c r="T60" s="6">
        <v>7910</v>
      </c>
      <c r="U60" s="6">
        <v>8515</v>
      </c>
      <c r="V60" s="6">
        <v>8182</v>
      </c>
      <c r="W60" s="86">
        <v>8131</v>
      </c>
      <c r="X60" s="86">
        <v>7445</v>
      </c>
      <c r="Y60" s="86">
        <v>7004</v>
      </c>
      <c r="Z60" s="86">
        <v>7313</v>
      </c>
      <c r="AA60" s="86">
        <v>7305</v>
      </c>
      <c r="AB60" s="86">
        <v>7621.5143200000002</v>
      </c>
      <c r="AC60" s="390">
        <v>8432.223</v>
      </c>
      <c r="AD60" s="390">
        <v>8809.9691000000003</v>
      </c>
      <c r="AE60" s="390">
        <v>8529.1931699999986</v>
      </c>
      <c r="AF60" s="569">
        <v>8614.0645000000004</v>
      </c>
      <c r="AG60" s="569">
        <v>3668.6312599999997</v>
      </c>
      <c r="AH60" s="569">
        <v>5924.7778000000008</v>
      </c>
      <c r="AI60" s="569">
        <v>10800.242540000001</v>
      </c>
      <c r="AJ60" s="569">
        <v>13231.064639999999</v>
      </c>
      <c r="AK60" s="569">
        <v>15179.878259999999</v>
      </c>
    </row>
    <row r="61" spans="2:37" ht="15" customHeight="1">
      <c r="B61" s="25" t="s">
        <v>160</v>
      </c>
      <c r="C61" s="114" t="s">
        <v>60</v>
      </c>
      <c r="D61" s="114" t="s">
        <v>60</v>
      </c>
      <c r="E61" s="114" t="s">
        <v>60</v>
      </c>
      <c r="F61" s="114">
        <v>2311.5491665087138</v>
      </c>
      <c r="G61" s="114">
        <v>3471.1395536756418</v>
      </c>
      <c r="H61" s="114">
        <v>4021.9171795971706</v>
      </c>
      <c r="I61" s="114">
        <v>4136.2865494159078</v>
      </c>
      <c r="J61" s="114">
        <v>4473.1946010115626</v>
      </c>
      <c r="K61" s="114">
        <v>4880.7972785586735</v>
      </c>
      <c r="L61" s="114">
        <v>5552.7778054887722</v>
      </c>
      <c r="M61" s="114">
        <v>6555.9551480930959</v>
      </c>
      <c r="N61" s="6">
        <v>8494</v>
      </c>
      <c r="O61" s="6">
        <v>10550</v>
      </c>
      <c r="P61" s="6">
        <v>12508</v>
      </c>
      <c r="Q61" s="6">
        <v>13805</v>
      </c>
      <c r="R61" s="6">
        <v>16283</v>
      </c>
      <c r="S61" s="6">
        <v>17509</v>
      </c>
      <c r="T61" s="6">
        <v>18154</v>
      </c>
      <c r="U61" s="6">
        <v>18612</v>
      </c>
      <c r="V61" s="6">
        <v>17440</v>
      </c>
      <c r="W61" s="86">
        <v>16619</v>
      </c>
      <c r="X61" s="86">
        <v>17235</v>
      </c>
      <c r="Y61" s="86">
        <v>16256</v>
      </c>
      <c r="Z61" s="86">
        <v>17584</v>
      </c>
      <c r="AA61" s="86">
        <v>18297</v>
      </c>
      <c r="AB61" s="86">
        <v>19306.18939</v>
      </c>
      <c r="AC61" s="390">
        <v>22163.05</v>
      </c>
      <c r="AD61" s="390">
        <v>24325.65583</v>
      </c>
      <c r="AE61" s="390">
        <v>24728.18086</v>
      </c>
      <c r="AF61" s="569">
        <v>24817.811859999998</v>
      </c>
      <c r="AG61" s="569">
        <v>8887.6678300000003</v>
      </c>
      <c r="AH61" s="569">
        <v>13417.30672</v>
      </c>
      <c r="AI61" s="569">
        <v>26704.685670000003</v>
      </c>
      <c r="AJ61" s="569">
        <v>34367.84347</v>
      </c>
      <c r="AK61" s="569">
        <v>41869.608810000005</v>
      </c>
    </row>
    <row r="62" spans="2:37" ht="15" customHeight="1">
      <c r="B62" s="25" t="s">
        <v>165</v>
      </c>
      <c r="C62" s="114" t="s">
        <v>60</v>
      </c>
      <c r="D62" s="114" t="s">
        <v>60</v>
      </c>
      <c r="E62" s="114" t="s">
        <v>60</v>
      </c>
      <c r="F62" s="114" t="s">
        <v>60</v>
      </c>
      <c r="G62" s="114" t="s">
        <v>60</v>
      </c>
      <c r="H62" s="114" t="s">
        <v>60</v>
      </c>
      <c r="I62" s="114" t="s">
        <v>60</v>
      </c>
      <c r="J62" s="114" t="s">
        <v>60</v>
      </c>
      <c r="K62" s="114" t="s">
        <v>60</v>
      </c>
      <c r="L62" s="114" t="s">
        <v>60</v>
      </c>
      <c r="M62" s="114" t="s">
        <v>60</v>
      </c>
      <c r="N62" s="6">
        <v>445</v>
      </c>
      <c r="O62" s="6">
        <v>182</v>
      </c>
      <c r="P62" s="6">
        <v>189</v>
      </c>
      <c r="Q62" s="6">
        <v>2666</v>
      </c>
      <c r="R62" s="6">
        <v>2463</v>
      </c>
      <c r="S62" s="6">
        <v>2987</v>
      </c>
      <c r="T62" s="6">
        <v>3089</v>
      </c>
      <c r="U62" s="6">
        <v>3314</v>
      </c>
      <c r="V62" s="6">
        <v>3947</v>
      </c>
      <c r="W62" s="86">
        <v>3736</v>
      </c>
      <c r="X62" s="86">
        <v>212</v>
      </c>
      <c r="Y62" s="86">
        <v>173</v>
      </c>
      <c r="Z62" s="86">
        <v>168</v>
      </c>
      <c r="AA62" s="86">
        <v>3626</v>
      </c>
      <c r="AB62" s="86">
        <v>3477.5729799999967</v>
      </c>
      <c r="AC62" s="390">
        <v>4993.0680000000002</v>
      </c>
      <c r="AD62" s="390">
        <v>5283.8052100000032</v>
      </c>
      <c r="AE62" s="390">
        <v>4808.4766300000119</v>
      </c>
      <c r="AF62" s="569">
        <v>5013.9653000000062</v>
      </c>
      <c r="AG62" s="569">
        <v>758.1232200000029</v>
      </c>
      <c r="AH62" s="569">
        <v>3239.2285799999995</v>
      </c>
      <c r="AI62" s="569">
        <v>7165.359510000002</v>
      </c>
      <c r="AJ62" s="569">
        <v>7695.9460300000001</v>
      </c>
      <c r="AK62" s="569">
        <v>6860.0308400000004</v>
      </c>
    </row>
    <row r="63" spans="2:37" ht="15" customHeight="1">
      <c r="B63" s="25" t="s">
        <v>161</v>
      </c>
      <c r="C63" s="114" t="s">
        <v>60</v>
      </c>
      <c r="D63" s="114" t="s">
        <v>60</v>
      </c>
      <c r="E63" s="114" t="s">
        <v>60</v>
      </c>
      <c r="F63" s="114">
        <v>1264.3030296984268</v>
      </c>
      <c r="G63" s="114">
        <v>947.49154537564471</v>
      </c>
      <c r="H63" s="114">
        <v>1235.2380762362707</v>
      </c>
      <c r="I63" s="114">
        <v>1607.7403457667021</v>
      </c>
      <c r="J63" s="114">
        <v>1529.6435590227552</v>
      </c>
      <c r="K63" s="114">
        <v>2157.9643060224857</v>
      </c>
      <c r="L63" s="114">
        <v>1708.0336389301783</v>
      </c>
      <c r="M63" s="114">
        <v>1235.3378358156842</v>
      </c>
      <c r="N63" s="6">
        <v>3323</v>
      </c>
      <c r="O63" s="6">
        <v>3918</v>
      </c>
      <c r="P63" s="6">
        <v>4826</v>
      </c>
      <c r="Q63" s="6">
        <v>5048</v>
      </c>
      <c r="R63" s="6">
        <v>2108</v>
      </c>
      <c r="S63" s="6">
        <v>1124</v>
      </c>
      <c r="T63" s="6">
        <v>1175</v>
      </c>
      <c r="U63" s="6">
        <v>3549</v>
      </c>
      <c r="V63" s="6">
        <v>1374</v>
      </c>
      <c r="W63" s="86">
        <v>3717</v>
      </c>
      <c r="X63" s="86">
        <v>1439</v>
      </c>
      <c r="Y63" s="86">
        <v>1328</v>
      </c>
      <c r="Z63" s="86">
        <v>976</v>
      </c>
      <c r="AA63" s="86">
        <v>1279</v>
      </c>
      <c r="AB63" s="86">
        <v>1202.02496</v>
      </c>
      <c r="AC63" s="390">
        <v>5747.9170000000004</v>
      </c>
      <c r="AD63" s="390">
        <v>8273.2739500000007</v>
      </c>
      <c r="AE63" s="390">
        <v>8777.23423</v>
      </c>
      <c r="AF63" s="569">
        <v>9426.4878599999975</v>
      </c>
      <c r="AG63" s="569">
        <v>4359.0163599999996</v>
      </c>
      <c r="AH63" s="569">
        <v>7815.7259700000004</v>
      </c>
      <c r="AI63" s="569">
        <v>12465.921810000002</v>
      </c>
      <c r="AJ63" s="569">
        <v>13897.12175</v>
      </c>
      <c r="AK63" s="569">
        <v>14647.702399999998</v>
      </c>
    </row>
    <row r="64" spans="2:37" ht="15" customHeight="1">
      <c r="B64" s="25" t="s">
        <v>162</v>
      </c>
      <c r="C64" s="114" t="s">
        <v>60</v>
      </c>
      <c r="D64" s="114" t="s">
        <v>60</v>
      </c>
      <c r="E64" s="114" t="s">
        <v>60</v>
      </c>
      <c r="F64" s="114">
        <v>772.06432497680589</v>
      </c>
      <c r="G64" s="114">
        <v>882.30364820781915</v>
      </c>
      <c r="H64" s="114">
        <v>897.97089015472716</v>
      </c>
      <c r="I64" s="114">
        <v>1024.2415777975079</v>
      </c>
      <c r="J64" s="114">
        <v>963.47302999770557</v>
      </c>
      <c r="K64" s="114">
        <v>1100.2982811424467</v>
      </c>
      <c r="L64" s="114">
        <v>1639.9926177911234</v>
      </c>
      <c r="M64" s="114">
        <v>3819.8292116000439</v>
      </c>
      <c r="N64" s="6">
        <v>8087</v>
      </c>
      <c r="O64" s="6">
        <v>48</v>
      </c>
      <c r="P64" s="86">
        <v>0</v>
      </c>
      <c r="Q64" s="6">
        <v>80</v>
      </c>
      <c r="R64" s="6">
        <v>18492</v>
      </c>
      <c r="S64" s="6">
        <v>17463</v>
      </c>
      <c r="T64" s="6">
        <v>6596</v>
      </c>
      <c r="U64" s="6">
        <v>5523</v>
      </c>
      <c r="V64" s="6">
        <v>6110</v>
      </c>
      <c r="W64" s="86">
        <v>15529</v>
      </c>
      <c r="X64" s="86">
        <v>10450</v>
      </c>
      <c r="Y64" s="86">
        <v>9682</v>
      </c>
      <c r="Z64" s="86">
        <v>11120</v>
      </c>
      <c r="AA64" s="86">
        <v>7192</v>
      </c>
      <c r="AB64" s="86">
        <v>7884.8283000000001</v>
      </c>
      <c r="AC64" s="390">
        <v>4227.2759999999998</v>
      </c>
      <c r="AD64" s="390">
        <v>1686.6951000000017</v>
      </c>
      <c r="AE64" s="390">
        <v>1467.5090099999973</v>
      </c>
      <c r="AF64" s="569">
        <v>1596.9490500000043</v>
      </c>
      <c r="AG64" s="569">
        <v>1162.4422700000002</v>
      </c>
      <c r="AH64" s="569">
        <v>1877.2514699999981</v>
      </c>
      <c r="AI64" s="569">
        <v>1515.8236999999979</v>
      </c>
      <c r="AJ64" s="569">
        <v>2283.1700100000003</v>
      </c>
      <c r="AK64" s="569">
        <v>3146.5941800000041</v>
      </c>
    </row>
    <row r="65" spans="2:37" ht="6" customHeight="1">
      <c r="B65" s="71"/>
      <c r="C65" s="114"/>
      <c r="D65" s="114"/>
      <c r="E65" s="114"/>
      <c r="F65" s="114"/>
      <c r="G65" s="114"/>
      <c r="H65" s="114"/>
      <c r="I65" s="114"/>
      <c r="J65" s="114"/>
      <c r="K65" s="114"/>
      <c r="L65" s="114"/>
      <c r="M65" s="114"/>
      <c r="N65" s="6"/>
      <c r="O65" s="6"/>
      <c r="P65" s="6"/>
      <c r="Q65" s="6"/>
      <c r="R65" s="6"/>
      <c r="S65" s="6"/>
      <c r="T65" s="6"/>
      <c r="U65" s="6"/>
      <c r="V65" s="6"/>
      <c r="W65" s="86"/>
      <c r="X65" s="86"/>
      <c r="Y65" s="86"/>
      <c r="Z65" s="86"/>
      <c r="AA65" s="86"/>
      <c r="AB65" s="86"/>
      <c r="AC65" s="390"/>
      <c r="AD65" s="390"/>
      <c r="AE65" s="390"/>
      <c r="AF65" s="569"/>
      <c r="AG65" s="569"/>
      <c r="AH65" s="569"/>
      <c r="AI65" s="569"/>
      <c r="AJ65" s="569"/>
      <c r="AK65" s="569"/>
    </row>
    <row r="66" spans="2:37" ht="15" customHeight="1">
      <c r="B66" s="71" t="s">
        <v>163</v>
      </c>
      <c r="C66" s="114" t="s">
        <v>60</v>
      </c>
      <c r="D66" s="114" t="s">
        <v>60</v>
      </c>
      <c r="E66" s="114" t="s">
        <v>60</v>
      </c>
      <c r="F66" s="114">
        <v>295.88691254077673</v>
      </c>
      <c r="G66" s="114">
        <v>82.486208238146062</v>
      </c>
      <c r="H66" s="114">
        <v>323.67494338643866</v>
      </c>
      <c r="I66" s="114">
        <v>471.67326742550455</v>
      </c>
      <c r="J66" s="114">
        <v>497.31646731377379</v>
      </c>
      <c r="K66" s="114">
        <v>296.16125138416419</v>
      </c>
      <c r="L66" s="114">
        <v>59.920591374786767</v>
      </c>
      <c r="M66" s="114">
        <v>1012.2005965622849</v>
      </c>
      <c r="N66" s="6">
        <v>25718</v>
      </c>
      <c r="O66" s="6">
        <v>336</v>
      </c>
      <c r="P66" s="6">
        <v>1669</v>
      </c>
      <c r="Q66" s="6">
        <v>501</v>
      </c>
      <c r="R66" s="6">
        <v>683</v>
      </c>
      <c r="S66" s="6">
        <v>403</v>
      </c>
      <c r="T66" s="6">
        <v>5908</v>
      </c>
      <c r="U66" s="6">
        <v>5964</v>
      </c>
      <c r="V66" s="6">
        <v>1121</v>
      </c>
      <c r="W66" s="86">
        <v>1121</v>
      </c>
      <c r="X66" s="86">
        <v>1413</v>
      </c>
      <c r="Y66" s="86">
        <v>2030</v>
      </c>
      <c r="Z66" s="86">
        <v>2444</v>
      </c>
      <c r="AA66" s="86">
        <v>597</v>
      </c>
      <c r="AB66" s="86">
        <v>7511</v>
      </c>
      <c r="AC66" s="390">
        <v>4306.5870000000004</v>
      </c>
      <c r="AD66" s="390">
        <v>2226.30267</v>
      </c>
      <c r="AE66" s="390">
        <v>1909.1603399999999</v>
      </c>
      <c r="AF66" s="569">
        <v>1471.19417</v>
      </c>
      <c r="AG66" s="569">
        <v>998.46213</v>
      </c>
      <c r="AH66" s="569">
        <v>772.1326600000001</v>
      </c>
      <c r="AI66" s="569">
        <v>5218.4065200000005</v>
      </c>
      <c r="AJ66" s="569">
        <v>6383.6917300000005</v>
      </c>
      <c r="AK66" s="569">
        <v>5326.8838100000003</v>
      </c>
    </row>
    <row r="67" spans="2:37" ht="15" customHeight="1">
      <c r="B67" s="71" t="s">
        <v>164</v>
      </c>
      <c r="C67" s="114" t="s">
        <v>60</v>
      </c>
      <c r="D67" s="114" t="s">
        <v>60</v>
      </c>
      <c r="E67" s="114" t="s">
        <v>60</v>
      </c>
      <c r="F67" s="114" t="s">
        <v>60</v>
      </c>
      <c r="G67" s="114" t="s">
        <v>60</v>
      </c>
      <c r="H67" s="114" t="s">
        <v>60</v>
      </c>
      <c r="I67" s="114">
        <v>7976.0676768986741</v>
      </c>
      <c r="J67" s="114">
        <v>7674.3897207729369</v>
      </c>
      <c r="K67" s="114">
        <v>9187.2836464121465</v>
      </c>
      <c r="L67" s="114">
        <v>9816.2777705729186</v>
      </c>
      <c r="M67" s="114">
        <v>9701.4345427519675</v>
      </c>
      <c r="N67" s="6">
        <v>11323</v>
      </c>
      <c r="O67" s="6">
        <v>13924</v>
      </c>
      <c r="P67" s="6">
        <v>16725</v>
      </c>
      <c r="Q67" s="6">
        <v>22828</v>
      </c>
      <c r="R67" s="6">
        <v>27344</v>
      </c>
      <c r="S67" s="6">
        <v>25050</v>
      </c>
      <c r="T67" s="6">
        <v>29348</v>
      </c>
      <c r="U67" s="6">
        <v>30783</v>
      </c>
      <c r="V67" s="6">
        <v>28510</v>
      </c>
      <c r="W67" s="86">
        <v>28488</v>
      </c>
      <c r="X67" s="86">
        <v>22382</v>
      </c>
      <c r="Y67" s="86">
        <v>25169</v>
      </c>
      <c r="Z67" s="86">
        <v>25842</v>
      </c>
      <c r="AA67" s="86">
        <v>29459</v>
      </c>
      <c r="AB67" s="86">
        <v>29034</v>
      </c>
      <c r="AC67" s="390">
        <v>35821.411</v>
      </c>
      <c r="AD67" s="390">
        <v>39295.307000000001</v>
      </c>
      <c r="AE67" s="390">
        <v>39864.288999999997</v>
      </c>
      <c r="AF67" s="569">
        <v>40005.063999999998</v>
      </c>
      <c r="AG67" s="569">
        <v>10500.431</v>
      </c>
      <c r="AH67" s="569">
        <v>24234.305</v>
      </c>
      <c r="AI67" s="569">
        <v>47022.243000000002</v>
      </c>
      <c r="AJ67" s="569">
        <v>56037.476999999999</v>
      </c>
      <c r="AK67" s="569">
        <v>66475.812999999995</v>
      </c>
    </row>
    <row r="68" spans="2:37" ht="6" customHeight="1">
      <c r="B68" s="2"/>
      <c r="C68" s="114"/>
      <c r="D68" s="114"/>
      <c r="E68" s="114"/>
      <c r="F68" s="114"/>
      <c r="G68" s="114"/>
      <c r="H68" s="114"/>
      <c r="I68" s="114"/>
      <c r="J68" s="114"/>
      <c r="K68" s="114"/>
      <c r="L68" s="114"/>
      <c r="M68" s="114"/>
      <c r="N68" s="6"/>
      <c r="O68" s="6"/>
      <c r="P68" s="6"/>
      <c r="Q68" s="6"/>
      <c r="R68" s="6"/>
      <c r="S68" s="6"/>
      <c r="T68" s="6"/>
      <c r="U68" s="6"/>
      <c r="V68" s="6"/>
      <c r="W68" s="86"/>
      <c r="X68" s="86"/>
      <c r="Y68" s="86"/>
      <c r="Z68" s="86"/>
      <c r="AA68" s="86"/>
      <c r="AB68" s="86"/>
      <c r="AC68" s="390"/>
      <c r="AD68" s="390"/>
      <c r="AE68" s="390"/>
      <c r="AF68" s="565"/>
      <c r="AG68" s="565"/>
      <c r="AH68" s="565"/>
      <c r="AI68" s="565"/>
      <c r="AJ68" s="836"/>
      <c r="AK68" s="836"/>
    </row>
    <row r="69" spans="2:37" ht="15" customHeight="1">
      <c r="B69" s="57" t="s">
        <v>150</v>
      </c>
      <c r="C69" s="114">
        <v>4606.4235193184422</v>
      </c>
      <c r="D69" s="114">
        <v>5305.8429185662553</v>
      </c>
      <c r="E69" s="114" t="s">
        <v>60</v>
      </c>
      <c r="F69" s="114" t="s">
        <v>60</v>
      </c>
      <c r="G69" s="114" t="s">
        <v>60</v>
      </c>
      <c r="H69" s="114" t="s">
        <v>60</v>
      </c>
      <c r="I69" s="114" t="s">
        <v>60</v>
      </c>
      <c r="J69" s="114" t="s">
        <v>60</v>
      </c>
      <c r="K69" s="114" t="s">
        <v>60</v>
      </c>
      <c r="L69" s="114" t="s">
        <v>60</v>
      </c>
      <c r="M69" s="114" t="s">
        <v>60</v>
      </c>
      <c r="N69" s="86" t="s">
        <v>60</v>
      </c>
      <c r="O69" s="86" t="s">
        <v>60</v>
      </c>
      <c r="P69" s="86" t="s">
        <v>60</v>
      </c>
      <c r="Q69" s="86" t="s">
        <v>60</v>
      </c>
      <c r="R69" s="86" t="s">
        <v>60</v>
      </c>
      <c r="S69" s="86" t="s">
        <v>60</v>
      </c>
      <c r="T69" s="86" t="s">
        <v>60</v>
      </c>
      <c r="U69" s="86" t="s">
        <v>60</v>
      </c>
      <c r="V69" s="86" t="s">
        <v>60</v>
      </c>
      <c r="W69" s="86" t="s">
        <v>60</v>
      </c>
      <c r="X69" s="86" t="s">
        <v>60</v>
      </c>
      <c r="Y69" s="4" t="s">
        <v>60</v>
      </c>
      <c r="Z69" s="4" t="s">
        <v>60</v>
      </c>
      <c r="AA69" s="4" t="s">
        <v>60</v>
      </c>
      <c r="AB69" s="4" t="s">
        <v>60</v>
      </c>
      <c r="AC69" s="391" t="s">
        <v>60</v>
      </c>
      <c r="AD69" s="516" t="s">
        <v>60</v>
      </c>
      <c r="AE69" s="516" t="s">
        <v>60</v>
      </c>
      <c r="AF69" s="570" t="s">
        <v>60</v>
      </c>
      <c r="AG69" s="570" t="s">
        <v>60</v>
      </c>
      <c r="AH69" s="570" t="s">
        <v>60</v>
      </c>
      <c r="AI69" s="570" t="s">
        <v>60</v>
      </c>
      <c r="AJ69" s="570" t="s">
        <v>60</v>
      </c>
      <c r="AK69" s="570" t="s">
        <v>60</v>
      </c>
    </row>
    <row r="70" spans="2:37" ht="15" customHeight="1">
      <c r="B70" s="71" t="s">
        <v>166</v>
      </c>
      <c r="C70" s="114">
        <v>3358.6007721391447</v>
      </c>
      <c r="D70" s="114">
        <v>4116.0104149000908</v>
      </c>
      <c r="E70" s="114">
        <v>5058.7035245059405</v>
      </c>
      <c r="F70" s="114">
        <v>3789.7068065961034</v>
      </c>
      <c r="G70" s="114">
        <v>7352.2161590566739</v>
      </c>
      <c r="H70" s="114">
        <v>7477.9631089075328</v>
      </c>
      <c r="I70" s="114">
        <v>7969.8576430801768</v>
      </c>
      <c r="J70" s="114">
        <v>8271.964565397393</v>
      </c>
      <c r="K70" s="114">
        <v>5529.8131503077584</v>
      </c>
      <c r="L70" s="114">
        <v>9031.3494478307275</v>
      </c>
      <c r="M70" s="114">
        <v>9347.0685647589307</v>
      </c>
      <c r="N70" s="6">
        <v>38118</v>
      </c>
      <c r="O70" s="6">
        <v>33618</v>
      </c>
      <c r="P70" s="6">
        <v>39982</v>
      </c>
      <c r="Q70" s="6">
        <v>50388</v>
      </c>
      <c r="R70" s="6">
        <v>12399</v>
      </c>
      <c r="S70" s="6">
        <v>12638</v>
      </c>
      <c r="T70" s="6">
        <v>11742</v>
      </c>
      <c r="U70" s="6">
        <v>12537</v>
      </c>
      <c r="V70" s="6">
        <v>13229</v>
      </c>
      <c r="W70" s="86">
        <v>14936</v>
      </c>
      <c r="X70" s="86">
        <v>18232</v>
      </c>
      <c r="Y70" s="86">
        <v>15533</v>
      </c>
      <c r="Z70" s="86">
        <v>13153</v>
      </c>
      <c r="AA70" s="86">
        <v>5023</v>
      </c>
      <c r="AB70" s="86">
        <v>21797</v>
      </c>
      <c r="AC70" s="390">
        <v>18135.449000000001</v>
      </c>
      <c r="AD70" s="390">
        <v>17614.688880000002</v>
      </c>
      <c r="AE70" s="390">
        <v>17944.69643</v>
      </c>
      <c r="AF70" s="569">
        <v>19351.429970000001</v>
      </c>
      <c r="AG70" s="569">
        <v>17817.578850000002</v>
      </c>
      <c r="AH70" s="569">
        <v>16056.069039999998</v>
      </c>
      <c r="AI70" s="569">
        <v>19103.557960000002</v>
      </c>
      <c r="AJ70" s="569">
        <v>22740.514090000001</v>
      </c>
      <c r="AK70" s="569">
        <v>23032.542679999999</v>
      </c>
    </row>
    <row r="71" spans="2:37" ht="15" customHeight="1">
      <c r="B71" s="71" t="s">
        <v>152</v>
      </c>
      <c r="C71" s="114">
        <v>1247.8227471792979</v>
      </c>
      <c r="D71" s="114">
        <v>1189.8325036661645</v>
      </c>
      <c r="E71" s="114" t="s">
        <v>60</v>
      </c>
      <c r="F71" s="114" t="s">
        <v>60</v>
      </c>
      <c r="G71" s="114" t="s">
        <v>60</v>
      </c>
      <c r="H71" s="114" t="s">
        <v>60</v>
      </c>
      <c r="I71" s="114" t="s">
        <v>60</v>
      </c>
      <c r="J71" s="114" t="s">
        <v>60</v>
      </c>
      <c r="K71" s="114" t="s">
        <v>60</v>
      </c>
      <c r="L71" s="114" t="s">
        <v>60</v>
      </c>
      <c r="M71" s="114" t="s">
        <v>60</v>
      </c>
      <c r="N71" s="86" t="s">
        <v>60</v>
      </c>
      <c r="O71" s="86" t="s">
        <v>60</v>
      </c>
      <c r="P71" s="86" t="s">
        <v>60</v>
      </c>
      <c r="Q71" s="86" t="s">
        <v>60</v>
      </c>
      <c r="R71" s="86" t="s">
        <v>60</v>
      </c>
      <c r="S71" s="86" t="s">
        <v>60</v>
      </c>
      <c r="T71" s="86" t="s">
        <v>60</v>
      </c>
      <c r="U71" s="86" t="s">
        <v>60</v>
      </c>
      <c r="V71" s="86" t="s">
        <v>60</v>
      </c>
      <c r="W71" s="86" t="s">
        <v>60</v>
      </c>
      <c r="X71" s="86" t="s">
        <v>60</v>
      </c>
      <c r="Y71" s="4" t="s">
        <v>60</v>
      </c>
      <c r="Z71" s="4" t="s">
        <v>60</v>
      </c>
      <c r="AA71" s="4" t="s">
        <v>60</v>
      </c>
      <c r="AB71" s="4" t="s">
        <v>60</v>
      </c>
      <c r="AC71" s="391" t="s">
        <v>60</v>
      </c>
      <c r="AD71" s="516" t="s">
        <v>60</v>
      </c>
      <c r="AE71" s="516" t="s">
        <v>60</v>
      </c>
      <c r="AF71" s="570" t="s">
        <v>60</v>
      </c>
      <c r="AG71" s="570" t="s">
        <v>60</v>
      </c>
      <c r="AH71" s="570" t="s">
        <v>60</v>
      </c>
      <c r="AI71" s="570" t="s">
        <v>60</v>
      </c>
      <c r="AJ71" s="570" t="s">
        <v>60</v>
      </c>
      <c r="AK71" s="570" t="s">
        <v>60</v>
      </c>
    </row>
    <row r="72" spans="2:37" ht="6" customHeight="1">
      <c r="B72" s="57"/>
      <c r="C72" s="114"/>
      <c r="D72" s="114"/>
      <c r="E72" s="114"/>
      <c r="F72" s="114"/>
      <c r="G72" s="114"/>
      <c r="H72" s="114"/>
      <c r="I72" s="114"/>
      <c r="J72" s="114"/>
      <c r="K72" s="114"/>
      <c r="L72" s="114"/>
      <c r="M72" s="114"/>
      <c r="N72" s="6"/>
      <c r="O72" s="6"/>
      <c r="P72" s="6"/>
      <c r="Q72" s="6"/>
      <c r="R72" s="6"/>
      <c r="S72" s="6"/>
      <c r="T72" s="6"/>
      <c r="U72" s="6"/>
      <c r="V72" s="6"/>
      <c r="W72" s="86"/>
      <c r="X72" s="86"/>
      <c r="Y72" s="4"/>
      <c r="Z72" s="4"/>
      <c r="AA72" s="4"/>
      <c r="AB72" s="4"/>
      <c r="AC72" s="400"/>
      <c r="AD72" s="400"/>
      <c r="AE72" s="400"/>
      <c r="AF72" s="568"/>
      <c r="AG72" s="568"/>
      <c r="AH72" s="568"/>
      <c r="AI72" s="568"/>
      <c r="AJ72" s="568"/>
      <c r="AK72" s="568"/>
    </row>
    <row r="73" spans="2:37" ht="15" customHeight="1">
      <c r="B73" s="23" t="s">
        <v>115</v>
      </c>
      <c r="C73" s="114"/>
      <c r="D73" s="114"/>
      <c r="E73" s="114"/>
      <c r="F73" s="114"/>
      <c r="G73" s="114"/>
      <c r="H73" s="114"/>
      <c r="I73" s="114"/>
      <c r="J73" s="114"/>
      <c r="K73" s="114"/>
      <c r="L73" s="114"/>
      <c r="M73" s="114"/>
      <c r="N73" s="6"/>
      <c r="O73" s="6"/>
      <c r="P73" s="6"/>
      <c r="Q73" s="6"/>
      <c r="R73" s="6"/>
      <c r="S73" s="6"/>
      <c r="T73" s="6"/>
      <c r="U73" s="6"/>
      <c r="V73" s="6"/>
      <c r="W73" s="86"/>
      <c r="X73" s="86"/>
      <c r="Y73" s="4"/>
      <c r="Z73" s="4"/>
      <c r="AA73" s="4"/>
      <c r="AB73" s="4"/>
      <c r="AC73" s="400"/>
      <c r="AD73" s="400"/>
      <c r="AE73" s="400"/>
      <c r="AF73" s="568"/>
      <c r="AG73" s="568"/>
      <c r="AH73" s="568"/>
      <c r="AI73" s="568"/>
      <c r="AJ73" s="568"/>
      <c r="AK73" s="568"/>
    </row>
    <row r="74" spans="2:37" ht="15" customHeight="1">
      <c r="B74" s="71" t="s">
        <v>158</v>
      </c>
      <c r="C74" s="114" t="s">
        <v>60</v>
      </c>
      <c r="D74" s="114" t="s">
        <v>60</v>
      </c>
      <c r="E74" s="114">
        <v>220.0945720812841</v>
      </c>
      <c r="F74" s="114">
        <v>252.05754132540577</v>
      </c>
      <c r="G74" s="114">
        <v>472.16208936463124</v>
      </c>
      <c r="H74" s="114">
        <v>852.0066639399048</v>
      </c>
      <c r="I74" s="114">
        <v>334.26941072016439</v>
      </c>
      <c r="J74" s="114">
        <v>341.53190810147544</v>
      </c>
      <c r="K74" s="114">
        <v>375.5299727656348</v>
      </c>
      <c r="L74" s="114">
        <v>1539.2404305623447</v>
      </c>
      <c r="M74" s="114">
        <v>1464.6003132450794</v>
      </c>
      <c r="N74" s="6">
        <v>1736</v>
      </c>
      <c r="O74" s="6">
        <v>978</v>
      </c>
      <c r="P74" s="6">
        <v>1280</v>
      </c>
      <c r="Q74" s="6">
        <v>1650</v>
      </c>
      <c r="R74" s="6">
        <v>2482</v>
      </c>
      <c r="S74" s="6">
        <v>2743</v>
      </c>
      <c r="T74" s="6">
        <v>1825</v>
      </c>
      <c r="U74" s="6">
        <v>1901</v>
      </c>
      <c r="V74" s="6">
        <v>2053</v>
      </c>
      <c r="W74" s="86">
        <v>1771</v>
      </c>
      <c r="X74" s="86">
        <v>1466</v>
      </c>
      <c r="Y74" s="86">
        <v>1398</v>
      </c>
      <c r="Z74" s="86">
        <v>1340</v>
      </c>
      <c r="AA74" s="86">
        <v>1405</v>
      </c>
      <c r="AB74" s="86">
        <v>1584.9042100000004</v>
      </c>
      <c r="AC74" s="390">
        <v>1887.7270000000001</v>
      </c>
      <c r="AD74" s="390">
        <v>2007.3832399999997</v>
      </c>
      <c r="AE74" s="390">
        <v>2123.9823999999999</v>
      </c>
      <c r="AF74" s="569">
        <f>SUM(AF75:AF79)</f>
        <v>2007.7359099999999</v>
      </c>
      <c r="AG74" s="569">
        <v>837.25946999999985</v>
      </c>
      <c r="AH74" s="569">
        <v>1704.2720399999998</v>
      </c>
      <c r="AI74" s="569">
        <v>2968.0952000000002</v>
      </c>
      <c r="AJ74" s="569">
        <v>3529.5892000000003</v>
      </c>
      <c r="AK74" s="569">
        <v>4392.1601200000005</v>
      </c>
    </row>
    <row r="75" spans="2:37" ht="15" customHeight="1">
      <c r="B75" s="25" t="s">
        <v>159</v>
      </c>
      <c r="C75" s="114" t="s">
        <v>60</v>
      </c>
      <c r="D75" s="114" t="s">
        <v>60</v>
      </c>
      <c r="E75" s="114" t="s">
        <v>60</v>
      </c>
      <c r="F75" s="114">
        <v>93.260242814816294</v>
      </c>
      <c r="G75" s="114">
        <v>149.47975379335801</v>
      </c>
      <c r="H75" s="114">
        <v>75.917039933759639</v>
      </c>
      <c r="I75" s="114">
        <v>34.446982771520638</v>
      </c>
      <c r="J75" s="114">
        <v>53.695593619377298</v>
      </c>
      <c r="K75" s="114">
        <v>52.917468899951118</v>
      </c>
      <c r="L75" s="114">
        <v>52.189223970231744</v>
      </c>
      <c r="M75" s="114">
        <v>154.52758851168684</v>
      </c>
      <c r="N75" s="6">
        <v>226</v>
      </c>
      <c r="O75" s="6">
        <v>253</v>
      </c>
      <c r="P75" s="6">
        <v>353</v>
      </c>
      <c r="Q75" s="6">
        <v>424</v>
      </c>
      <c r="R75" s="6">
        <v>457</v>
      </c>
      <c r="S75" s="6">
        <v>426</v>
      </c>
      <c r="T75" s="6">
        <v>436</v>
      </c>
      <c r="U75" s="6">
        <v>433</v>
      </c>
      <c r="V75" s="6">
        <v>452</v>
      </c>
      <c r="W75" s="86">
        <v>394</v>
      </c>
      <c r="X75" s="86">
        <v>372</v>
      </c>
      <c r="Y75" s="86">
        <v>398</v>
      </c>
      <c r="Z75" s="86">
        <v>349</v>
      </c>
      <c r="AA75" s="86">
        <v>398</v>
      </c>
      <c r="AB75" s="86">
        <v>399.74314999999996</v>
      </c>
      <c r="AC75" s="390">
        <v>509.96600000000001</v>
      </c>
      <c r="AD75" s="390">
        <v>570.85745999999995</v>
      </c>
      <c r="AE75" s="390">
        <v>566.83262999999999</v>
      </c>
      <c r="AF75" s="569">
        <v>482.56323000000003</v>
      </c>
      <c r="AG75" s="569">
        <v>193.59076999999999</v>
      </c>
      <c r="AH75" s="569">
        <v>422.64082999999999</v>
      </c>
      <c r="AI75" s="569">
        <v>661.53743000000009</v>
      </c>
      <c r="AJ75" s="569">
        <v>739.31270999999992</v>
      </c>
      <c r="AK75" s="569">
        <v>749.01990999999998</v>
      </c>
    </row>
    <row r="76" spans="2:37" ht="15" customHeight="1">
      <c r="B76" s="25" t="s">
        <v>160</v>
      </c>
      <c r="C76" s="114" t="s">
        <v>60</v>
      </c>
      <c r="D76" s="114" t="s">
        <v>60</v>
      </c>
      <c r="E76" s="114" t="s">
        <v>60</v>
      </c>
      <c r="F76" s="114">
        <v>95.784160173980709</v>
      </c>
      <c r="G76" s="114">
        <v>126.78943745573169</v>
      </c>
      <c r="H76" s="114">
        <v>139.48384393611397</v>
      </c>
      <c r="I76" s="114">
        <v>155.58504005347115</v>
      </c>
      <c r="J76" s="114">
        <v>166.45883420955496</v>
      </c>
      <c r="K76" s="114">
        <v>201.73382149020858</v>
      </c>
      <c r="L76" s="114">
        <v>229.18765774483495</v>
      </c>
      <c r="M76" s="114">
        <v>280.58379305872847</v>
      </c>
      <c r="N76" s="6">
        <v>369</v>
      </c>
      <c r="O76" s="6">
        <v>464</v>
      </c>
      <c r="P76" s="6">
        <v>649</v>
      </c>
      <c r="Q76" s="6">
        <v>801</v>
      </c>
      <c r="R76" s="6">
        <v>845</v>
      </c>
      <c r="S76" s="6">
        <v>921</v>
      </c>
      <c r="T76" s="6">
        <v>876</v>
      </c>
      <c r="U76" s="6">
        <v>804</v>
      </c>
      <c r="V76" s="6">
        <v>701</v>
      </c>
      <c r="W76" s="86">
        <v>613</v>
      </c>
      <c r="X76" s="86">
        <v>660</v>
      </c>
      <c r="Y76" s="86">
        <v>599</v>
      </c>
      <c r="Z76" s="86">
        <v>590</v>
      </c>
      <c r="AA76" s="86">
        <v>677</v>
      </c>
      <c r="AB76" s="86">
        <v>799.34680000000003</v>
      </c>
      <c r="AC76" s="390">
        <v>995.69500000000005</v>
      </c>
      <c r="AD76" s="390">
        <v>1084.0615600000001</v>
      </c>
      <c r="AE76" s="390">
        <v>1120.60663</v>
      </c>
      <c r="AF76" s="569">
        <v>1097.84176</v>
      </c>
      <c r="AG76" s="569">
        <v>357.50448999999998</v>
      </c>
      <c r="AH76" s="569">
        <v>786.73868999999991</v>
      </c>
      <c r="AI76" s="569">
        <v>1288.31448</v>
      </c>
      <c r="AJ76" s="569">
        <v>1633.6615800000002</v>
      </c>
      <c r="AK76" s="569">
        <v>1849.5045299999999</v>
      </c>
    </row>
    <row r="77" spans="2:37" ht="15" customHeight="1">
      <c r="B77" s="25" t="s">
        <v>165</v>
      </c>
      <c r="C77" s="114" t="s">
        <v>60</v>
      </c>
      <c r="D77" s="114" t="s">
        <v>60</v>
      </c>
      <c r="E77" s="114" t="s">
        <v>60</v>
      </c>
      <c r="F77" s="114" t="s">
        <v>60</v>
      </c>
      <c r="G77" s="114" t="s">
        <v>60</v>
      </c>
      <c r="H77" s="114" t="s">
        <v>60</v>
      </c>
      <c r="I77" s="114" t="s">
        <v>60</v>
      </c>
      <c r="J77" s="114" t="s">
        <v>60</v>
      </c>
      <c r="K77" s="114" t="s">
        <v>60</v>
      </c>
      <c r="L77" s="114" t="s">
        <v>60</v>
      </c>
      <c r="M77" s="114" t="s">
        <v>60</v>
      </c>
      <c r="N77" s="6">
        <v>16</v>
      </c>
      <c r="O77" s="6">
        <v>1</v>
      </c>
      <c r="P77" s="6">
        <v>1</v>
      </c>
      <c r="Q77" s="6">
        <v>168</v>
      </c>
      <c r="R77" s="6">
        <v>150</v>
      </c>
      <c r="S77" s="6">
        <v>181</v>
      </c>
      <c r="T77" s="6">
        <v>164</v>
      </c>
      <c r="U77" s="6">
        <v>184</v>
      </c>
      <c r="V77" s="6">
        <v>185</v>
      </c>
      <c r="W77" s="86">
        <v>158</v>
      </c>
      <c r="X77" s="86">
        <v>1</v>
      </c>
      <c r="Y77" s="86">
        <v>2</v>
      </c>
      <c r="Z77" s="86">
        <v>3</v>
      </c>
      <c r="AA77" s="86">
        <v>113</v>
      </c>
      <c r="AB77" s="86">
        <v>127.31052000000025</v>
      </c>
      <c r="AC77" s="390">
        <v>131.00399999999999</v>
      </c>
      <c r="AD77" s="390">
        <v>134.51054999999948</v>
      </c>
      <c r="AE77" s="390">
        <v>197.36135999999993</v>
      </c>
      <c r="AF77" s="569">
        <v>202.07419999999996</v>
      </c>
      <c r="AG77" s="569">
        <v>7.4069399999998637</v>
      </c>
      <c r="AH77" s="569">
        <v>227.49832999999995</v>
      </c>
      <c r="AI77" s="569">
        <v>484.72872999999998</v>
      </c>
      <c r="AJ77" s="569">
        <v>532.04111999999998</v>
      </c>
      <c r="AK77" s="569">
        <v>399.11934000000002</v>
      </c>
    </row>
    <row r="78" spans="2:37" ht="15" customHeight="1">
      <c r="B78" s="25" t="s">
        <v>161</v>
      </c>
      <c r="C78" s="114" t="s">
        <v>60</v>
      </c>
      <c r="D78" s="114" t="s">
        <v>60</v>
      </c>
      <c r="E78" s="114" t="s">
        <v>60</v>
      </c>
      <c r="F78" s="114">
        <v>10.085693478716294</v>
      </c>
      <c r="G78" s="114">
        <v>144.29225566385011</v>
      </c>
      <c r="H78" s="114">
        <v>5.29224568789218</v>
      </c>
      <c r="I78" s="114">
        <v>86.865653774403683</v>
      </c>
      <c r="J78" s="114">
        <v>45.774683013936411</v>
      </c>
      <c r="K78" s="114">
        <v>45.635019602757353</v>
      </c>
      <c r="L78" s="114">
        <v>42.208278049899739</v>
      </c>
      <c r="M78" s="114">
        <v>29.279436557895473</v>
      </c>
      <c r="N78" s="6">
        <v>137</v>
      </c>
      <c r="O78" s="6">
        <v>137</v>
      </c>
      <c r="P78" s="6">
        <v>174</v>
      </c>
      <c r="Q78" s="6">
        <v>133</v>
      </c>
      <c r="R78" s="6">
        <v>57</v>
      </c>
      <c r="S78" s="6">
        <v>59</v>
      </c>
      <c r="T78" s="6">
        <v>63</v>
      </c>
      <c r="U78" s="6">
        <v>165</v>
      </c>
      <c r="V78" s="6">
        <v>93</v>
      </c>
      <c r="W78" s="86">
        <v>205</v>
      </c>
      <c r="X78" s="86">
        <v>77</v>
      </c>
      <c r="Y78" s="86">
        <v>63</v>
      </c>
      <c r="Z78" s="86">
        <v>59</v>
      </c>
      <c r="AA78" s="86">
        <v>47</v>
      </c>
      <c r="AB78" s="86">
        <v>50.017160000000004</v>
      </c>
      <c r="AC78" s="390">
        <v>118.755</v>
      </c>
      <c r="AD78" s="390">
        <v>72.448660000000004</v>
      </c>
      <c r="AE78" s="390">
        <v>97.420500000000004</v>
      </c>
      <c r="AF78" s="569">
        <v>76.875839999999997</v>
      </c>
      <c r="AG78" s="569">
        <v>59.96828</v>
      </c>
      <c r="AH78" s="569">
        <v>68.903059999999996</v>
      </c>
      <c r="AI78" s="569">
        <v>100.23704000000002</v>
      </c>
      <c r="AJ78" s="569">
        <v>210.14950999999999</v>
      </c>
      <c r="AK78" s="569">
        <v>255.80419000000001</v>
      </c>
    </row>
    <row r="79" spans="2:37" ht="15" customHeight="1">
      <c r="B79" s="25" t="s">
        <v>162</v>
      </c>
      <c r="C79" s="114" t="s">
        <v>60</v>
      </c>
      <c r="D79" s="114" t="s">
        <v>60</v>
      </c>
      <c r="E79" s="114" t="s">
        <v>60</v>
      </c>
      <c r="F79" s="114">
        <v>52.927444857892482</v>
      </c>
      <c r="G79" s="114">
        <v>51.600642451691421</v>
      </c>
      <c r="H79" s="114">
        <v>631.3135343821391</v>
      </c>
      <c r="I79" s="114">
        <v>57.371734120768949</v>
      </c>
      <c r="J79" s="114">
        <v>75.602797258606756</v>
      </c>
      <c r="K79" s="114">
        <v>75.243662772717755</v>
      </c>
      <c r="L79" s="114">
        <v>1215.6552707973783</v>
      </c>
      <c r="M79" s="114">
        <v>1000.2094951167686</v>
      </c>
      <c r="N79" s="6">
        <v>988</v>
      </c>
      <c r="O79" s="6">
        <v>123</v>
      </c>
      <c r="P79" s="6">
        <v>103</v>
      </c>
      <c r="Q79" s="6">
        <v>124</v>
      </c>
      <c r="R79" s="6">
        <v>973</v>
      </c>
      <c r="S79" s="6">
        <v>1156</v>
      </c>
      <c r="T79" s="6">
        <v>286</v>
      </c>
      <c r="U79" s="6">
        <v>315</v>
      </c>
      <c r="V79" s="6">
        <v>622</v>
      </c>
      <c r="W79" s="86">
        <v>401</v>
      </c>
      <c r="X79" s="86">
        <v>356</v>
      </c>
      <c r="Y79" s="86">
        <v>336</v>
      </c>
      <c r="Z79" s="86">
        <v>339</v>
      </c>
      <c r="AA79" s="86">
        <v>170</v>
      </c>
      <c r="AB79" s="86">
        <v>208.48658</v>
      </c>
      <c r="AC79" s="390">
        <v>132.30700000000002</v>
      </c>
      <c r="AD79" s="390">
        <v>145.50501</v>
      </c>
      <c r="AE79" s="390">
        <v>141.76127999999997</v>
      </c>
      <c r="AF79" s="569">
        <v>148.38087999999996</v>
      </c>
      <c r="AG79" s="569">
        <v>218.78899000000001</v>
      </c>
      <c r="AH79" s="569">
        <v>198.49113</v>
      </c>
      <c r="AI79" s="569">
        <v>433.27752000000004</v>
      </c>
      <c r="AJ79" s="569">
        <v>414.42428000000001</v>
      </c>
      <c r="AK79" s="569">
        <v>1138.7121500000001</v>
      </c>
    </row>
    <row r="80" spans="2:37" ht="6" customHeight="1">
      <c r="B80" s="71"/>
      <c r="C80" s="114"/>
      <c r="D80" s="114"/>
      <c r="E80" s="114"/>
      <c r="F80" s="114"/>
      <c r="G80" s="114"/>
      <c r="H80" s="114"/>
      <c r="I80" s="114"/>
      <c r="J80" s="114"/>
      <c r="K80" s="114"/>
      <c r="L80" s="114"/>
      <c r="M80" s="114"/>
      <c r="N80" s="6"/>
      <c r="O80" s="6"/>
      <c r="P80" s="6"/>
      <c r="Q80" s="6"/>
      <c r="R80" s="6"/>
      <c r="S80" s="6"/>
      <c r="T80" s="6"/>
      <c r="U80" s="6"/>
      <c r="V80" s="6"/>
      <c r="W80" s="86"/>
      <c r="X80" s="86"/>
      <c r="Y80" s="86"/>
      <c r="Z80" s="86"/>
      <c r="AA80" s="86"/>
      <c r="AB80" s="86"/>
      <c r="AC80" s="390"/>
      <c r="AD80" s="390"/>
      <c r="AE80" s="390"/>
      <c r="AF80" s="569"/>
      <c r="AG80" s="569"/>
      <c r="AH80" s="569"/>
      <c r="AI80" s="569"/>
      <c r="AJ80" s="569"/>
      <c r="AK80" s="569"/>
    </row>
    <row r="81" spans="2:37" ht="15" customHeight="1">
      <c r="B81" s="71" t="s">
        <v>163</v>
      </c>
      <c r="C81" s="114" t="s">
        <v>60</v>
      </c>
      <c r="D81" s="114" t="s">
        <v>60</v>
      </c>
      <c r="E81" s="114" t="s">
        <v>60</v>
      </c>
      <c r="F81" s="114">
        <v>7.6216318672000476</v>
      </c>
      <c r="G81" s="114" t="s">
        <v>60</v>
      </c>
      <c r="H81" s="114">
        <v>15321.360521144043</v>
      </c>
      <c r="I81" s="114">
        <v>56.199559062658992</v>
      </c>
      <c r="J81" s="114">
        <v>1292.8392573896908</v>
      </c>
      <c r="K81" s="114">
        <v>196.9852655101206</v>
      </c>
      <c r="L81" s="114">
        <v>622.69430672080284</v>
      </c>
      <c r="M81" s="114">
        <v>63.157789726758509</v>
      </c>
      <c r="N81" s="6">
        <v>135</v>
      </c>
      <c r="O81" s="6">
        <v>129</v>
      </c>
      <c r="P81" s="6">
        <v>159</v>
      </c>
      <c r="Q81" s="6">
        <v>105</v>
      </c>
      <c r="R81" s="6">
        <v>64</v>
      </c>
      <c r="S81" s="6">
        <v>190</v>
      </c>
      <c r="T81" s="6">
        <v>1163</v>
      </c>
      <c r="U81" s="6">
        <v>691</v>
      </c>
      <c r="V81" s="6">
        <v>125</v>
      </c>
      <c r="W81" s="86">
        <v>182</v>
      </c>
      <c r="X81" s="86">
        <v>142</v>
      </c>
      <c r="Y81" s="86">
        <v>29</v>
      </c>
      <c r="Z81" s="86">
        <v>0</v>
      </c>
      <c r="AA81" s="86">
        <v>5455</v>
      </c>
      <c r="AB81" s="86">
        <v>925</v>
      </c>
      <c r="AC81" s="390">
        <v>67.701999999999998</v>
      </c>
      <c r="AD81" s="390">
        <v>261.48739999999998</v>
      </c>
      <c r="AE81" s="390">
        <v>345.59613999999999</v>
      </c>
      <c r="AF81" s="569">
        <v>164.10222999999999</v>
      </c>
      <c r="AG81" s="569">
        <v>134.48629</v>
      </c>
      <c r="AH81" s="569">
        <v>188.09417999999999</v>
      </c>
      <c r="AI81" s="569">
        <v>671.73523999999998</v>
      </c>
      <c r="AJ81" s="569">
        <v>2083.83932</v>
      </c>
      <c r="AK81" s="569">
        <v>2922.2734599999999</v>
      </c>
    </row>
    <row r="82" spans="2:37" ht="15" customHeight="1">
      <c r="B82" s="71" t="s">
        <v>164</v>
      </c>
      <c r="C82" s="114" t="s">
        <v>60</v>
      </c>
      <c r="D82" s="114" t="s">
        <v>60</v>
      </c>
      <c r="E82" s="114" t="s">
        <v>60</v>
      </c>
      <c r="F82" s="114" t="s">
        <v>60</v>
      </c>
      <c r="G82" s="114" t="s">
        <v>60</v>
      </c>
      <c r="H82" s="114" t="s">
        <v>60</v>
      </c>
      <c r="I82" s="114">
        <v>69.153340449516662</v>
      </c>
      <c r="J82" s="114">
        <v>110.44383036881116</v>
      </c>
      <c r="K82" s="114">
        <v>53.37636296525374</v>
      </c>
      <c r="L82" s="114">
        <v>1131.17387097096</v>
      </c>
      <c r="M82" s="114">
        <v>95.31030217176604</v>
      </c>
      <c r="N82" s="6">
        <v>274</v>
      </c>
      <c r="O82" s="6">
        <v>253</v>
      </c>
      <c r="P82" s="6">
        <v>520</v>
      </c>
      <c r="Q82" s="6">
        <v>740</v>
      </c>
      <c r="R82" s="6">
        <v>865</v>
      </c>
      <c r="S82" s="6">
        <v>854</v>
      </c>
      <c r="T82" s="6">
        <v>22</v>
      </c>
      <c r="U82" s="6">
        <v>679</v>
      </c>
      <c r="V82" s="6">
        <v>527</v>
      </c>
      <c r="W82" s="342">
        <v>-586</v>
      </c>
      <c r="X82" s="86">
        <v>591</v>
      </c>
      <c r="Y82" s="86">
        <v>579</v>
      </c>
      <c r="Z82" s="86">
        <v>-1004</v>
      </c>
      <c r="AA82" s="86">
        <v>793</v>
      </c>
      <c r="AB82" s="342">
        <v>-140</v>
      </c>
      <c r="AC82" s="401">
        <v>-164.036</v>
      </c>
      <c r="AD82" s="401">
        <v>20.239999999999998</v>
      </c>
      <c r="AE82" s="401">
        <v>140.315</v>
      </c>
      <c r="AF82" s="571">
        <v>-202.642</v>
      </c>
      <c r="AG82" s="771">
        <v>-1627.5309999999999</v>
      </c>
      <c r="AH82" s="746">
        <v>-672.62699999999995</v>
      </c>
      <c r="AI82" s="746">
        <v>342.63400000000001</v>
      </c>
      <c r="AJ82" s="571">
        <v>393.48899999999998</v>
      </c>
      <c r="AK82" s="571">
        <v>427.31799999999998</v>
      </c>
    </row>
    <row r="83" spans="2:37" ht="6" customHeight="1">
      <c r="B83" s="2"/>
      <c r="C83" s="114"/>
      <c r="D83" s="114"/>
      <c r="E83" s="114"/>
      <c r="F83" s="114"/>
      <c r="G83" s="114"/>
      <c r="H83" s="114"/>
      <c r="I83" s="114"/>
      <c r="J83" s="114"/>
      <c r="K83" s="114"/>
      <c r="L83" s="114"/>
      <c r="M83" s="114"/>
      <c r="N83" s="6"/>
      <c r="O83" s="6"/>
      <c r="P83" s="6"/>
      <c r="Q83" s="6"/>
      <c r="R83" s="6"/>
      <c r="S83" s="6"/>
      <c r="T83" s="6"/>
      <c r="U83" s="6"/>
      <c r="V83" s="6"/>
      <c r="W83" s="86"/>
      <c r="X83" s="86"/>
      <c r="Y83" s="86"/>
      <c r="Z83" s="86"/>
      <c r="AA83" s="86"/>
      <c r="AB83" s="86"/>
      <c r="AC83" s="390"/>
      <c r="AD83" s="390"/>
      <c r="AE83" s="390"/>
      <c r="AF83" s="569"/>
      <c r="AG83" s="569"/>
      <c r="AH83" s="569"/>
      <c r="AI83" s="569"/>
      <c r="AJ83" s="569"/>
      <c r="AK83" s="569"/>
    </row>
    <row r="84" spans="2:37" ht="15" customHeight="1">
      <c r="B84" s="57" t="s">
        <v>150</v>
      </c>
      <c r="C84" s="114">
        <v>1655.7945351702397</v>
      </c>
      <c r="D84" s="114">
        <v>1990.6674913458564</v>
      </c>
      <c r="E84" s="114" t="s">
        <v>60</v>
      </c>
      <c r="F84" s="114" t="s">
        <v>60</v>
      </c>
      <c r="G84" s="114" t="s">
        <v>60</v>
      </c>
      <c r="H84" s="114" t="s">
        <v>60</v>
      </c>
      <c r="I84" s="114" t="s">
        <v>60</v>
      </c>
      <c r="J84" s="114" t="s">
        <v>60</v>
      </c>
      <c r="K84" s="114" t="s">
        <v>60</v>
      </c>
      <c r="L84" s="114" t="s">
        <v>60</v>
      </c>
      <c r="M84" s="86" t="s">
        <v>60</v>
      </c>
      <c r="N84" s="86" t="s">
        <v>60</v>
      </c>
      <c r="O84" s="86" t="s">
        <v>60</v>
      </c>
      <c r="P84" s="86" t="s">
        <v>60</v>
      </c>
      <c r="Q84" s="86" t="s">
        <v>60</v>
      </c>
      <c r="R84" s="86" t="s">
        <v>60</v>
      </c>
      <c r="S84" s="86" t="s">
        <v>60</v>
      </c>
      <c r="T84" s="86" t="s">
        <v>60</v>
      </c>
      <c r="U84" s="86" t="s">
        <v>60</v>
      </c>
      <c r="V84" s="86" t="s">
        <v>60</v>
      </c>
      <c r="W84" s="86" t="s">
        <v>60</v>
      </c>
      <c r="X84" s="86" t="s">
        <v>60</v>
      </c>
      <c r="Y84" s="4" t="s">
        <v>60</v>
      </c>
      <c r="Z84" s="4" t="s">
        <v>60</v>
      </c>
      <c r="AA84" s="4" t="s">
        <v>60</v>
      </c>
      <c r="AB84" s="4" t="s">
        <v>60</v>
      </c>
      <c r="AC84" s="391" t="s">
        <v>60</v>
      </c>
      <c r="AD84" s="516" t="s">
        <v>60</v>
      </c>
      <c r="AE84" s="516" t="s">
        <v>60</v>
      </c>
      <c r="AF84" s="570" t="s">
        <v>60</v>
      </c>
      <c r="AG84" s="570" t="s">
        <v>60</v>
      </c>
      <c r="AH84" s="570" t="s">
        <v>60</v>
      </c>
      <c r="AI84" s="570" t="s">
        <v>60</v>
      </c>
      <c r="AJ84" s="570" t="s">
        <v>60</v>
      </c>
      <c r="AK84" s="570" t="s">
        <v>60</v>
      </c>
    </row>
    <row r="85" spans="2:37" ht="15" customHeight="1">
      <c r="B85" s="71" t="s">
        <v>166</v>
      </c>
      <c r="C85" s="114">
        <v>1632.0567432487705</v>
      </c>
      <c r="D85" s="114">
        <v>1981.9634680420188</v>
      </c>
      <c r="E85" s="114">
        <v>2075.4032780997795</v>
      </c>
      <c r="F85" s="114">
        <v>2074.7249129597672</v>
      </c>
      <c r="G85" s="114">
        <v>2800.4409373410081</v>
      </c>
      <c r="H85" s="114">
        <v>3541.5249249309163</v>
      </c>
      <c r="I85" s="114">
        <v>3746.6854879739826</v>
      </c>
      <c r="J85" s="114">
        <v>3758.0231641743399</v>
      </c>
      <c r="K85" s="114">
        <v>2485.7493440807652</v>
      </c>
      <c r="L85" s="114">
        <v>4039.9786514500056</v>
      </c>
      <c r="M85" s="6">
        <v>2765.829351263455</v>
      </c>
      <c r="N85" s="6">
        <v>4273</v>
      </c>
      <c r="O85" s="6">
        <v>4572</v>
      </c>
      <c r="P85" s="6">
        <v>4277</v>
      </c>
      <c r="Q85" s="6">
        <v>5125</v>
      </c>
      <c r="R85" s="6">
        <v>4387</v>
      </c>
      <c r="S85" s="6">
        <v>1127</v>
      </c>
      <c r="T85" s="6">
        <v>1633</v>
      </c>
      <c r="U85" s="6">
        <v>3858</v>
      </c>
      <c r="V85" s="6">
        <v>3107</v>
      </c>
      <c r="W85" s="86">
        <v>4042</v>
      </c>
      <c r="X85" s="86">
        <v>2998</v>
      </c>
      <c r="Y85" s="86">
        <v>5039</v>
      </c>
      <c r="Z85" s="86">
        <v>3398</v>
      </c>
      <c r="AA85" s="86">
        <v>110</v>
      </c>
      <c r="AB85" s="86">
        <v>4328</v>
      </c>
      <c r="AC85" s="390">
        <v>4208.6850000000004</v>
      </c>
      <c r="AD85" s="390">
        <v>4133.2435699999996</v>
      </c>
      <c r="AE85" s="390">
        <v>4211.6118699999997</v>
      </c>
      <c r="AF85" s="569">
        <v>3825.2080999999998</v>
      </c>
      <c r="AG85" s="569">
        <v>5279.0669400000006</v>
      </c>
      <c r="AH85" s="569">
        <v>10041.259269999999</v>
      </c>
      <c r="AI85" s="569">
        <v>4882.3620700000001</v>
      </c>
      <c r="AJ85" s="569">
        <v>5842.3314600000003</v>
      </c>
      <c r="AK85" s="569">
        <v>5577.1516600000004</v>
      </c>
    </row>
    <row r="86" spans="2:37" ht="15" customHeight="1">
      <c r="B86" s="71" t="s">
        <v>152</v>
      </c>
      <c r="C86" s="114">
        <v>23.73779192146926</v>
      </c>
      <c r="D86" s="114">
        <v>8.7040233038377508</v>
      </c>
      <c r="E86" s="114" t="s">
        <v>60</v>
      </c>
      <c r="F86" s="114" t="s">
        <v>60</v>
      </c>
      <c r="G86" s="114" t="s">
        <v>60</v>
      </c>
      <c r="H86" s="114" t="s">
        <v>60</v>
      </c>
      <c r="I86" s="114" t="s">
        <v>60</v>
      </c>
      <c r="J86" s="114" t="s">
        <v>60</v>
      </c>
      <c r="K86" s="114" t="s">
        <v>60</v>
      </c>
      <c r="L86" s="114" t="s">
        <v>60</v>
      </c>
      <c r="M86" s="86" t="s">
        <v>60</v>
      </c>
      <c r="N86" s="86" t="s">
        <v>60</v>
      </c>
      <c r="O86" s="86" t="s">
        <v>60</v>
      </c>
      <c r="P86" s="86" t="s">
        <v>60</v>
      </c>
      <c r="Q86" s="86" t="s">
        <v>60</v>
      </c>
      <c r="R86" s="86" t="s">
        <v>60</v>
      </c>
      <c r="S86" s="86" t="s">
        <v>60</v>
      </c>
      <c r="T86" s="86" t="s">
        <v>60</v>
      </c>
      <c r="U86" s="86" t="s">
        <v>60</v>
      </c>
      <c r="V86" s="86" t="s">
        <v>60</v>
      </c>
      <c r="W86" s="86" t="s">
        <v>60</v>
      </c>
      <c r="X86" s="86" t="s">
        <v>60</v>
      </c>
      <c r="Y86" s="4" t="s">
        <v>60</v>
      </c>
      <c r="Z86" s="4" t="s">
        <v>60</v>
      </c>
      <c r="AA86" s="4" t="s">
        <v>60</v>
      </c>
      <c r="AB86" s="4" t="s">
        <v>60</v>
      </c>
      <c r="AC86" s="391" t="s">
        <v>60</v>
      </c>
      <c r="AD86" s="516" t="s">
        <v>60</v>
      </c>
      <c r="AE86" s="516" t="s">
        <v>60</v>
      </c>
      <c r="AF86" s="570" t="s">
        <v>60</v>
      </c>
      <c r="AG86" s="570" t="s">
        <v>60</v>
      </c>
      <c r="AH86" s="570" t="s">
        <v>60</v>
      </c>
      <c r="AI86" s="570" t="s">
        <v>60</v>
      </c>
      <c r="AJ86" s="570" t="s">
        <v>60</v>
      </c>
      <c r="AK86" s="570" t="s">
        <v>60</v>
      </c>
    </row>
    <row r="87" spans="2:37" ht="6" customHeight="1">
      <c r="AG87" s="565"/>
      <c r="AH87" s="565"/>
      <c r="AI87" s="565"/>
      <c r="AJ87" s="565"/>
      <c r="AK87" s="565"/>
    </row>
    <row r="88" spans="2:37" ht="3" customHeight="1">
      <c r="B88" s="433"/>
      <c r="C88" s="433"/>
      <c r="D88" s="433"/>
      <c r="E88" s="433"/>
      <c r="F88" s="433"/>
      <c r="G88" s="433"/>
      <c r="H88" s="433"/>
      <c r="I88" s="433"/>
      <c r="J88" s="433"/>
      <c r="K88" s="433"/>
      <c r="L88" s="433"/>
      <c r="M88" s="433"/>
      <c r="N88" s="433"/>
      <c r="O88" s="433"/>
      <c r="P88" s="433"/>
      <c r="Q88" s="433"/>
      <c r="R88" s="433"/>
      <c r="S88" s="433"/>
      <c r="T88" s="433"/>
      <c r="U88" s="433"/>
      <c r="V88" s="433"/>
      <c r="W88" s="433"/>
      <c r="X88" s="433"/>
      <c r="Y88" s="433"/>
      <c r="Z88" s="433"/>
      <c r="AA88" s="433"/>
      <c r="AB88" s="433"/>
      <c r="AC88" s="433"/>
      <c r="AD88" s="433"/>
      <c r="AE88" s="433"/>
      <c r="AF88" s="433"/>
      <c r="AG88" s="566"/>
      <c r="AH88" s="566"/>
      <c r="AI88" s="566"/>
      <c r="AJ88" s="566"/>
      <c r="AK88" s="566"/>
    </row>
    <row r="89" spans="2:37" s="32" customFormat="1" ht="16.5" customHeight="1">
      <c r="B89" s="862" t="s">
        <v>604</v>
      </c>
      <c r="C89" s="862"/>
      <c r="D89" s="862"/>
      <c r="E89" s="862"/>
      <c r="F89" s="862"/>
      <c r="G89" s="862"/>
      <c r="H89" s="862"/>
      <c r="I89" s="862"/>
      <c r="J89" s="862"/>
      <c r="K89" s="862"/>
      <c r="L89" s="862"/>
      <c r="M89" s="862"/>
      <c r="N89" s="862"/>
      <c r="O89" s="862"/>
      <c r="P89" s="862"/>
      <c r="Q89" s="862"/>
      <c r="R89" s="862"/>
      <c r="S89" s="862"/>
      <c r="T89" s="862"/>
      <c r="U89" s="862"/>
      <c r="V89" s="862"/>
      <c r="W89" s="862"/>
      <c r="X89" s="862"/>
      <c r="Y89" s="862"/>
      <c r="Z89" s="862"/>
      <c r="AA89" s="862"/>
      <c r="AB89" s="862"/>
      <c r="AC89" s="862"/>
      <c r="AD89" s="862"/>
      <c r="AE89" s="862"/>
      <c r="AF89" s="862"/>
      <c r="AG89" s="862"/>
      <c r="AH89" s="862"/>
      <c r="AI89" s="862"/>
      <c r="AJ89" s="862"/>
      <c r="AK89" s="862"/>
    </row>
  </sheetData>
  <mergeCells count="11">
    <mergeCell ref="B89:AK89"/>
    <mergeCell ref="B1:AK1"/>
    <mergeCell ref="B40:B41"/>
    <mergeCell ref="B4:B5"/>
    <mergeCell ref="C4:P4"/>
    <mergeCell ref="B2:P2"/>
    <mergeCell ref="B35:L35"/>
    <mergeCell ref="B36:Y36"/>
    <mergeCell ref="B33:P33"/>
    <mergeCell ref="B34:P34"/>
    <mergeCell ref="C40:AK40"/>
  </mergeCells>
  <phoneticPr fontId="4" type="noConversion"/>
  <hyperlinks>
    <hyperlink ref="AM2" location="Indice!A1" tooltip="(voltar ao índice)" display="Indice!A1" xr:uid="{0B24F60D-0915-4372-8650-AC30D114ECE2}"/>
  </hyperlinks>
  <printOptions horizontalCentered="1"/>
  <pageMargins left="7.874015748031496E-2" right="7.874015748031496E-2" top="0.47244094488188981" bottom="0" header="0" footer="0"/>
  <pageSetup paperSize="9" scale="41" orientation="landscape" r:id="rId1"/>
  <headerFooter alignWithMargins="0"/>
  <rowBreaks count="1" manualBreakCount="1">
    <brk id="34" min="1" max="3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E344-D72C-48CD-8891-3BBC9743113C}">
  <sheetPr>
    <pageSetUpPr fitToPage="1"/>
  </sheetPr>
  <dimension ref="B1:AY22"/>
  <sheetViews>
    <sheetView showGridLines="0" zoomScaleNormal="100" workbookViewId="0">
      <pane xSplit="2" ySplit="5" topLeftCell="C6" activePane="bottomRight" state="frozen"/>
      <selection activeCell="B1" sqref="B1:AM1"/>
      <selection pane="topRight" activeCell="B1" sqref="B1:AM1"/>
      <selection pane="bottomLeft" activeCell="B1" sqref="B1:AM1"/>
      <selection pane="bottomRight" activeCell="B22" sqref="B22"/>
    </sheetView>
  </sheetViews>
  <sheetFormatPr defaultColWidth="9.15234375" defaultRowHeight="10.3"/>
  <cols>
    <col min="1" max="1" width="6.69140625" style="7" customWidth="1"/>
    <col min="2" max="2" width="38.69140625" style="7" customWidth="1"/>
    <col min="3" max="39" width="9.3046875" style="7" customWidth="1"/>
    <col min="40" max="46" width="9.15234375" style="7"/>
    <col min="47" max="51" width="9.15234375" style="7" customWidth="1"/>
    <col min="52" max="52" width="6.69140625" style="7" customWidth="1"/>
    <col min="53" max="16384" width="9.15234375" style="7"/>
  </cols>
  <sheetData>
    <row r="1" spans="2:51" ht="16.5" customHeight="1">
      <c r="B1" s="863" t="s">
        <v>1041</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1" ht="16.5" customHeight="1">
      <c r="B2" s="870"/>
      <c r="C2" s="870"/>
      <c r="D2" s="870"/>
      <c r="E2" s="870"/>
      <c r="F2" s="870"/>
      <c r="G2" s="870"/>
      <c r="H2" s="870"/>
      <c r="I2" s="870"/>
      <c r="J2" s="870"/>
      <c r="K2" s="870"/>
      <c r="L2" s="870"/>
      <c r="M2" s="870"/>
      <c r="AP2" s="308"/>
      <c r="AQ2" s="308"/>
      <c r="AR2" s="308"/>
      <c r="AS2" s="308"/>
      <c r="AT2" s="308"/>
    </row>
    <row r="3" spans="2:51" s="32" customFormat="1" ht="16.5" customHeight="1">
      <c r="B3" s="51"/>
      <c r="C3" s="51"/>
      <c r="D3" s="52"/>
      <c r="AP3" s="53"/>
      <c r="AQ3" s="53"/>
      <c r="AR3" s="53"/>
      <c r="AW3" s="53"/>
      <c r="AX3" s="53"/>
      <c r="AY3" s="53" t="s">
        <v>123</v>
      </c>
    </row>
    <row r="4" spans="2:51" ht="18" customHeight="1">
      <c r="B4" s="864" t="s">
        <v>8</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772"/>
    </row>
    <row r="5" spans="2:51" ht="18.75" customHeight="1">
      <c r="B5" s="865"/>
      <c r="C5" s="452">
        <v>1976</v>
      </c>
      <c r="D5" s="452">
        <v>1977</v>
      </c>
      <c r="E5" s="452">
        <v>1978</v>
      </c>
      <c r="F5" s="452">
        <v>1979</v>
      </c>
      <c r="G5" s="452">
        <v>1980</v>
      </c>
      <c r="H5" s="452">
        <v>1981</v>
      </c>
      <c r="I5" s="452">
        <v>1982</v>
      </c>
      <c r="J5" s="452">
        <v>1983</v>
      </c>
      <c r="K5" s="452">
        <v>1984</v>
      </c>
      <c r="L5" s="452">
        <v>1985</v>
      </c>
      <c r="M5" s="452">
        <v>1986</v>
      </c>
      <c r="N5" s="452">
        <v>1987</v>
      </c>
      <c r="O5" s="452">
        <v>1988</v>
      </c>
      <c r="P5" s="452">
        <v>1989</v>
      </c>
      <c r="Q5" s="452">
        <v>1990</v>
      </c>
      <c r="R5" s="452">
        <v>1991</v>
      </c>
      <c r="S5" s="452">
        <v>1992</v>
      </c>
      <c r="T5" s="452">
        <v>1993</v>
      </c>
      <c r="U5" s="452">
        <v>1994</v>
      </c>
      <c r="V5" s="452">
        <v>1995</v>
      </c>
      <c r="W5" s="452">
        <v>1996</v>
      </c>
      <c r="X5" s="452">
        <v>1997</v>
      </c>
      <c r="Y5" s="452">
        <v>1998</v>
      </c>
      <c r="Z5" s="452">
        <v>1999</v>
      </c>
      <c r="AA5" s="452">
        <v>2000</v>
      </c>
      <c r="AB5" s="452">
        <v>2001</v>
      </c>
      <c r="AC5" s="804">
        <v>2002</v>
      </c>
      <c r="AD5" s="452">
        <v>2003</v>
      </c>
      <c r="AE5" s="452">
        <v>2004</v>
      </c>
      <c r="AF5" s="452">
        <v>2005</v>
      </c>
      <c r="AG5" s="452">
        <v>2006</v>
      </c>
      <c r="AH5" s="452">
        <v>2007</v>
      </c>
      <c r="AI5" s="452">
        <v>2008</v>
      </c>
      <c r="AJ5" s="452">
        <v>2009</v>
      </c>
      <c r="AK5" s="452">
        <v>2010</v>
      </c>
      <c r="AL5" s="452">
        <v>2011</v>
      </c>
      <c r="AM5" s="452" t="s">
        <v>413</v>
      </c>
      <c r="AN5" s="452">
        <v>2013</v>
      </c>
      <c r="AO5" s="452">
        <v>2014</v>
      </c>
      <c r="AP5" s="452">
        <v>2015</v>
      </c>
      <c r="AQ5" s="453">
        <v>2016</v>
      </c>
      <c r="AR5" s="453">
        <v>2017</v>
      </c>
      <c r="AS5" s="453">
        <v>2018</v>
      </c>
      <c r="AT5" s="453">
        <v>2019</v>
      </c>
      <c r="AU5" s="453">
        <v>2020</v>
      </c>
      <c r="AV5" s="453">
        <v>2021</v>
      </c>
      <c r="AW5" s="453">
        <v>2022</v>
      </c>
      <c r="AX5" s="453">
        <v>2023</v>
      </c>
      <c r="AY5" s="453">
        <v>2024</v>
      </c>
    </row>
    <row r="6" spans="2:51" ht="6" customHeight="1">
      <c r="B6" s="49"/>
      <c r="C6" s="49"/>
      <c r="D6" s="20"/>
      <c r="E6" s="20"/>
      <c r="F6" s="20"/>
      <c r="G6" s="20"/>
      <c r="H6" s="20"/>
      <c r="I6" s="20"/>
      <c r="J6" s="20"/>
      <c r="K6" s="20"/>
      <c r="L6" s="20"/>
      <c r="M6" s="20"/>
    </row>
    <row r="7" spans="2:51" s="60" customFormat="1" ht="17.25" customHeight="1">
      <c r="B7" s="276" t="s">
        <v>457</v>
      </c>
      <c r="C7" s="11">
        <v>1417</v>
      </c>
      <c r="D7" s="11">
        <v>1406</v>
      </c>
      <c r="E7" s="11">
        <v>1298</v>
      </c>
      <c r="F7" s="11">
        <v>996</v>
      </c>
      <c r="G7" s="11">
        <v>1067</v>
      </c>
      <c r="H7" s="11">
        <v>1829</v>
      </c>
      <c r="I7" s="11">
        <v>1727</v>
      </c>
      <c r="J7" s="11">
        <v>2066</v>
      </c>
      <c r="K7" s="11">
        <v>1625</v>
      </c>
      <c r="L7" s="11">
        <v>1828</v>
      </c>
      <c r="M7" s="11">
        <v>1845</v>
      </c>
      <c r="N7" s="11" t="s">
        <v>60</v>
      </c>
      <c r="O7" s="11" t="s">
        <v>60</v>
      </c>
      <c r="P7" s="11" t="s">
        <v>60</v>
      </c>
      <c r="Q7" s="11">
        <v>2175</v>
      </c>
      <c r="R7" s="11">
        <v>2635</v>
      </c>
      <c r="S7" s="11">
        <v>2941</v>
      </c>
      <c r="T7" s="11">
        <v>3049</v>
      </c>
      <c r="U7" s="11">
        <v>3037</v>
      </c>
      <c r="V7" s="11" t="s">
        <v>60</v>
      </c>
      <c r="W7" s="11" t="s">
        <v>60</v>
      </c>
      <c r="X7" s="11">
        <v>4092</v>
      </c>
      <c r="Y7" s="11">
        <v>4310</v>
      </c>
      <c r="Z7" s="11">
        <v>4963</v>
      </c>
      <c r="AA7" s="277">
        <v>5644</v>
      </c>
      <c r="AB7" s="277">
        <v>5706</v>
      </c>
      <c r="AC7" s="277">
        <v>5935</v>
      </c>
      <c r="AD7" s="277">
        <v>5950</v>
      </c>
      <c r="AE7" s="277">
        <v>5779</v>
      </c>
      <c r="AF7" s="277">
        <v>4800</v>
      </c>
      <c r="AG7" s="277">
        <v>4045</v>
      </c>
      <c r="AH7" s="277">
        <v>3107</v>
      </c>
      <c r="AI7" s="277">
        <v>3054</v>
      </c>
      <c r="AJ7" s="277">
        <v>2994</v>
      </c>
      <c r="AK7" s="277">
        <v>2677</v>
      </c>
      <c r="AL7" s="277">
        <v>2579</v>
      </c>
      <c r="AM7" s="277">
        <v>1525</v>
      </c>
      <c r="AN7" s="277">
        <v>1870</v>
      </c>
      <c r="AO7" s="277">
        <v>2396</v>
      </c>
      <c r="AP7" s="277">
        <v>2715</v>
      </c>
      <c r="AQ7" s="356">
        <v>2810</v>
      </c>
      <c r="AR7" s="356">
        <v>2939</v>
      </c>
      <c r="AS7" s="356">
        <v>3272</v>
      </c>
      <c r="AT7" s="356">
        <v>3219</v>
      </c>
      <c r="AU7" s="356">
        <v>2461</v>
      </c>
      <c r="AV7" s="356">
        <v>2909</v>
      </c>
      <c r="AW7" s="356">
        <v>3127</v>
      </c>
      <c r="AX7" s="356">
        <v>3643</v>
      </c>
      <c r="AY7" s="356">
        <v>3839</v>
      </c>
    </row>
    <row r="8" spans="2:51" s="60" customFormat="1" ht="17.25" customHeight="1">
      <c r="B8" s="276" t="s">
        <v>64</v>
      </c>
      <c r="C8" s="11">
        <v>878</v>
      </c>
      <c r="D8" s="11">
        <v>905</v>
      </c>
      <c r="E8" s="11">
        <v>837</v>
      </c>
      <c r="F8" s="11">
        <v>643</v>
      </c>
      <c r="G8" s="11">
        <v>663</v>
      </c>
      <c r="H8" s="11">
        <v>1211</v>
      </c>
      <c r="I8" s="11">
        <v>1473</v>
      </c>
      <c r="J8" s="11">
        <v>1699</v>
      </c>
      <c r="K8" s="11">
        <v>1338</v>
      </c>
      <c r="L8" s="11">
        <v>1315</v>
      </c>
      <c r="M8" s="11">
        <v>1335</v>
      </c>
      <c r="N8" s="11" t="s">
        <v>60</v>
      </c>
      <c r="O8" s="11" t="s">
        <v>60</v>
      </c>
      <c r="P8" s="11" t="s">
        <v>60</v>
      </c>
      <c r="Q8" s="11">
        <v>815</v>
      </c>
      <c r="R8" s="11">
        <v>1540</v>
      </c>
      <c r="S8" s="11">
        <v>1751</v>
      </c>
      <c r="T8" s="11">
        <v>1792</v>
      </c>
      <c r="U8" s="11">
        <v>1549</v>
      </c>
      <c r="V8" s="11">
        <v>1486</v>
      </c>
      <c r="W8" s="11">
        <v>1590</v>
      </c>
      <c r="X8" s="11">
        <v>1581</v>
      </c>
      <c r="Y8" s="11">
        <v>1566</v>
      </c>
      <c r="Z8" s="11">
        <v>1515</v>
      </c>
      <c r="AA8" s="277">
        <v>1650</v>
      </c>
      <c r="AB8" s="277">
        <v>1512</v>
      </c>
      <c r="AC8" s="277">
        <v>1553</v>
      </c>
      <c r="AD8" s="277">
        <v>1391</v>
      </c>
      <c r="AE8" s="277">
        <v>1314</v>
      </c>
      <c r="AF8" s="277">
        <v>1254</v>
      </c>
      <c r="AG8" s="277">
        <v>1159</v>
      </c>
      <c r="AH8" s="277">
        <v>1102</v>
      </c>
      <c r="AI8" s="277">
        <v>1148</v>
      </c>
      <c r="AJ8" s="277">
        <v>1044</v>
      </c>
      <c r="AK8" s="277">
        <v>1131</v>
      </c>
      <c r="AL8" s="277">
        <v>1041</v>
      </c>
      <c r="AM8" s="277">
        <v>941</v>
      </c>
      <c r="AN8" s="277">
        <v>979</v>
      </c>
      <c r="AO8" s="277">
        <v>949</v>
      </c>
      <c r="AP8" s="277">
        <v>992</v>
      </c>
      <c r="AQ8" s="356">
        <v>1033</v>
      </c>
      <c r="AR8" s="356">
        <v>985</v>
      </c>
      <c r="AS8" s="356">
        <v>1166</v>
      </c>
      <c r="AT8" s="356">
        <v>1225</v>
      </c>
      <c r="AU8" s="356">
        <v>904</v>
      </c>
      <c r="AV8" s="356">
        <v>1070</v>
      </c>
      <c r="AW8" s="356">
        <v>1084</v>
      </c>
      <c r="AX8" s="356">
        <v>1229</v>
      </c>
      <c r="AY8" s="356">
        <v>1239</v>
      </c>
    </row>
    <row r="9" spans="2:51" ht="17.25" customHeight="1">
      <c r="B9" s="279" t="s">
        <v>65</v>
      </c>
      <c r="C9" s="14">
        <v>863</v>
      </c>
      <c r="D9" s="14">
        <v>884</v>
      </c>
      <c r="E9" s="14">
        <v>813</v>
      </c>
      <c r="F9" s="14">
        <v>614</v>
      </c>
      <c r="G9" s="14">
        <v>631</v>
      </c>
      <c r="H9" s="14">
        <v>1167</v>
      </c>
      <c r="I9" s="14">
        <v>1442</v>
      </c>
      <c r="J9" s="14">
        <v>1661</v>
      </c>
      <c r="K9" s="14">
        <v>1294</v>
      </c>
      <c r="L9" s="14">
        <v>1285</v>
      </c>
      <c r="M9" s="14">
        <v>1301</v>
      </c>
      <c r="N9" s="14" t="s">
        <v>60</v>
      </c>
      <c r="O9" s="14" t="s">
        <v>60</v>
      </c>
      <c r="P9" s="14" t="s">
        <v>60</v>
      </c>
      <c r="Q9" s="14">
        <v>788</v>
      </c>
      <c r="R9" s="14">
        <v>1507</v>
      </c>
      <c r="S9" s="14">
        <v>1706</v>
      </c>
      <c r="T9" s="14">
        <v>1745</v>
      </c>
      <c r="U9" s="14">
        <v>1521</v>
      </c>
      <c r="V9" s="14">
        <v>1444</v>
      </c>
      <c r="W9" s="14">
        <v>1568</v>
      </c>
      <c r="X9" s="14">
        <v>1558</v>
      </c>
      <c r="Y9" s="14">
        <v>1536</v>
      </c>
      <c r="Z9" s="14">
        <v>1490</v>
      </c>
      <c r="AA9" s="278">
        <v>1627</v>
      </c>
      <c r="AB9" s="278">
        <v>1481</v>
      </c>
      <c r="AC9" s="278">
        <v>1524</v>
      </c>
      <c r="AD9" s="278">
        <v>1366</v>
      </c>
      <c r="AE9" s="278">
        <v>1292</v>
      </c>
      <c r="AF9" s="278">
        <v>1232</v>
      </c>
      <c r="AG9" s="278">
        <v>1137</v>
      </c>
      <c r="AH9" s="278">
        <v>1091</v>
      </c>
      <c r="AI9" s="278">
        <v>1126</v>
      </c>
      <c r="AJ9" s="278">
        <v>1028</v>
      </c>
      <c r="AK9" s="278">
        <v>1113</v>
      </c>
      <c r="AL9" s="278">
        <v>1022</v>
      </c>
      <c r="AM9" s="278">
        <v>930</v>
      </c>
      <c r="AN9" s="278">
        <v>961</v>
      </c>
      <c r="AO9" s="278">
        <v>938</v>
      </c>
      <c r="AP9" s="278">
        <v>978</v>
      </c>
      <c r="AQ9" s="355">
        <v>1016</v>
      </c>
      <c r="AR9" s="355">
        <v>976</v>
      </c>
      <c r="AS9" s="529">
        <v>1156</v>
      </c>
      <c r="AT9" s="529">
        <v>1183</v>
      </c>
      <c r="AU9" s="529">
        <v>894</v>
      </c>
      <c r="AV9" s="529">
        <v>1057</v>
      </c>
      <c r="AW9" s="529">
        <v>1069</v>
      </c>
      <c r="AX9" s="529">
        <v>1216</v>
      </c>
      <c r="AY9" s="529">
        <v>1227</v>
      </c>
    </row>
    <row r="10" spans="2:51" ht="17.25" customHeight="1">
      <c r="B10" s="343" t="s">
        <v>50</v>
      </c>
      <c r="C10" s="14" t="s">
        <v>60</v>
      </c>
      <c r="D10" s="14" t="s">
        <v>60</v>
      </c>
      <c r="E10" s="14" t="s">
        <v>60</v>
      </c>
      <c r="F10" s="14" t="s">
        <v>60</v>
      </c>
      <c r="G10" s="14" t="s">
        <v>60</v>
      </c>
      <c r="H10" s="14" t="s">
        <v>60</v>
      </c>
      <c r="I10" s="14" t="s">
        <v>60</v>
      </c>
      <c r="J10" s="14" t="s">
        <v>60</v>
      </c>
      <c r="K10" s="14" t="s">
        <v>60</v>
      </c>
      <c r="L10" s="14" t="s">
        <v>60</v>
      </c>
      <c r="M10" s="14" t="s">
        <v>60</v>
      </c>
      <c r="N10" s="14" t="s">
        <v>60</v>
      </c>
      <c r="O10" s="14" t="s">
        <v>60</v>
      </c>
      <c r="P10" s="14" t="s">
        <v>60</v>
      </c>
      <c r="Q10" s="14" t="s">
        <v>60</v>
      </c>
      <c r="R10" s="14" t="s">
        <v>60</v>
      </c>
      <c r="S10" s="14" t="s">
        <v>60</v>
      </c>
      <c r="T10" s="14" t="s">
        <v>60</v>
      </c>
      <c r="U10" s="14" t="s">
        <v>60</v>
      </c>
      <c r="V10" s="14" t="s">
        <v>60</v>
      </c>
      <c r="W10" s="14" t="s">
        <v>60</v>
      </c>
      <c r="X10" s="14" t="s">
        <v>60</v>
      </c>
      <c r="Y10" s="14" t="s">
        <v>60</v>
      </c>
      <c r="Z10" s="14">
        <v>1279</v>
      </c>
      <c r="AA10" s="278">
        <v>1457</v>
      </c>
      <c r="AB10" s="278">
        <v>1317</v>
      </c>
      <c r="AC10" s="278">
        <v>1335</v>
      </c>
      <c r="AD10" s="278">
        <v>1230</v>
      </c>
      <c r="AE10" s="278">
        <v>1161</v>
      </c>
      <c r="AF10" s="278">
        <v>1102</v>
      </c>
      <c r="AG10" s="278">
        <v>1036</v>
      </c>
      <c r="AH10" s="278">
        <v>1000</v>
      </c>
      <c r="AI10" s="278">
        <v>1039</v>
      </c>
      <c r="AJ10" s="278">
        <v>921</v>
      </c>
      <c r="AK10" s="278">
        <v>1034</v>
      </c>
      <c r="AL10" s="278">
        <v>930</v>
      </c>
      <c r="AM10" s="278">
        <v>840</v>
      </c>
      <c r="AN10" s="278">
        <v>880</v>
      </c>
      <c r="AO10" s="278">
        <v>864</v>
      </c>
      <c r="AP10" s="278">
        <v>899</v>
      </c>
      <c r="AQ10" s="355">
        <v>931</v>
      </c>
      <c r="AR10" s="355">
        <v>901</v>
      </c>
      <c r="AS10" s="529">
        <v>1066</v>
      </c>
      <c r="AT10" s="529">
        <v>1071</v>
      </c>
      <c r="AU10" s="529">
        <v>827</v>
      </c>
      <c r="AV10" s="529">
        <v>975</v>
      </c>
      <c r="AW10" s="529">
        <v>999</v>
      </c>
      <c r="AX10" s="529">
        <v>1121</v>
      </c>
      <c r="AY10" s="529">
        <v>1155</v>
      </c>
    </row>
    <row r="11" spans="2:51" ht="17.25" customHeight="1">
      <c r="B11" s="343" t="s">
        <v>539</v>
      </c>
      <c r="C11" s="14" t="s">
        <v>60</v>
      </c>
      <c r="D11" s="14" t="s">
        <v>60</v>
      </c>
      <c r="E11" s="14" t="s">
        <v>60</v>
      </c>
      <c r="F11" s="14" t="s">
        <v>60</v>
      </c>
      <c r="G11" s="14" t="s">
        <v>60</v>
      </c>
      <c r="H11" s="14" t="s">
        <v>60</v>
      </c>
      <c r="I11" s="14" t="s">
        <v>60</v>
      </c>
      <c r="J11" s="14" t="s">
        <v>60</v>
      </c>
      <c r="K11" s="14" t="s">
        <v>60</v>
      </c>
      <c r="L11" s="14" t="s">
        <v>60</v>
      </c>
      <c r="M11" s="14" t="s">
        <v>60</v>
      </c>
      <c r="N11" s="14" t="s">
        <v>60</v>
      </c>
      <c r="O11" s="14" t="s">
        <v>60</v>
      </c>
      <c r="P11" s="14" t="s">
        <v>60</v>
      </c>
      <c r="Q11" s="14" t="s">
        <v>60</v>
      </c>
      <c r="R11" s="14" t="s">
        <v>60</v>
      </c>
      <c r="S11" s="14" t="s">
        <v>60</v>
      </c>
      <c r="T11" s="14" t="s">
        <v>60</v>
      </c>
      <c r="U11" s="14" t="s">
        <v>60</v>
      </c>
      <c r="V11" s="14" t="s">
        <v>60</v>
      </c>
      <c r="W11" s="14" t="s">
        <v>60</v>
      </c>
      <c r="X11" s="14" t="s">
        <v>60</v>
      </c>
      <c r="Y11" s="14" t="s">
        <v>60</v>
      </c>
      <c r="Z11" s="14">
        <v>211</v>
      </c>
      <c r="AA11" s="278">
        <v>170</v>
      </c>
      <c r="AB11" s="278">
        <v>164</v>
      </c>
      <c r="AC11" s="278">
        <v>189</v>
      </c>
      <c r="AD11" s="278">
        <v>136</v>
      </c>
      <c r="AE11" s="278">
        <v>131</v>
      </c>
      <c r="AF11" s="278">
        <v>130</v>
      </c>
      <c r="AG11" s="278">
        <v>101</v>
      </c>
      <c r="AH11" s="278">
        <v>91</v>
      </c>
      <c r="AI11" s="278">
        <v>87</v>
      </c>
      <c r="AJ11" s="278">
        <v>107</v>
      </c>
      <c r="AK11" s="278">
        <v>79</v>
      </c>
      <c r="AL11" s="278">
        <v>92</v>
      </c>
      <c r="AM11" s="278">
        <v>90</v>
      </c>
      <c r="AN11" s="278">
        <v>81</v>
      </c>
      <c r="AO11" s="278">
        <v>74</v>
      </c>
      <c r="AP11" s="278">
        <v>79</v>
      </c>
      <c r="AQ11" s="355">
        <v>85</v>
      </c>
      <c r="AR11" s="355">
        <v>75</v>
      </c>
      <c r="AS11" s="529">
        <v>90</v>
      </c>
      <c r="AT11" s="529">
        <v>112</v>
      </c>
      <c r="AU11" s="529">
        <v>67</v>
      </c>
      <c r="AV11" s="529">
        <v>82</v>
      </c>
      <c r="AW11" s="529">
        <v>70</v>
      </c>
      <c r="AX11" s="529">
        <v>95</v>
      </c>
      <c r="AY11" s="529">
        <v>72</v>
      </c>
    </row>
    <row r="12" spans="2:51" ht="17.25" customHeight="1">
      <c r="B12" s="279" t="s">
        <v>66</v>
      </c>
      <c r="C12" s="14">
        <v>15</v>
      </c>
      <c r="D12" s="14">
        <v>21</v>
      </c>
      <c r="E12" s="14">
        <v>24</v>
      </c>
      <c r="F12" s="14">
        <v>29</v>
      </c>
      <c r="G12" s="14">
        <v>32</v>
      </c>
      <c r="H12" s="14">
        <v>44</v>
      </c>
      <c r="I12" s="14">
        <v>31</v>
      </c>
      <c r="J12" s="14">
        <v>38</v>
      </c>
      <c r="K12" s="14">
        <v>44</v>
      </c>
      <c r="L12" s="14">
        <v>30</v>
      </c>
      <c r="M12" s="14">
        <v>34</v>
      </c>
      <c r="N12" s="14" t="s">
        <v>60</v>
      </c>
      <c r="O12" s="14" t="s">
        <v>60</v>
      </c>
      <c r="P12" s="14" t="s">
        <v>60</v>
      </c>
      <c r="Q12" s="14">
        <v>27</v>
      </c>
      <c r="R12" s="14">
        <v>33</v>
      </c>
      <c r="S12" s="14">
        <v>45</v>
      </c>
      <c r="T12" s="14">
        <v>47</v>
      </c>
      <c r="U12" s="14">
        <v>28</v>
      </c>
      <c r="V12" s="14">
        <v>42</v>
      </c>
      <c r="W12" s="14">
        <v>22</v>
      </c>
      <c r="X12" s="14">
        <v>23</v>
      </c>
      <c r="Y12" s="14">
        <v>30</v>
      </c>
      <c r="Z12" s="14">
        <v>25</v>
      </c>
      <c r="AA12" s="278">
        <v>23</v>
      </c>
      <c r="AB12" s="278">
        <v>31</v>
      </c>
      <c r="AC12" s="278">
        <v>29</v>
      </c>
      <c r="AD12" s="278">
        <v>25</v>
      </c>
      <c r="AE12" s="278">
        <v>22</v>
      </c>
      <c r="AF12" s="278">
        <v>22</v>
      </c>
      <c r="AG12" s="278">
        <v>22</v>
      </c>
      <c r="AH12" s="278">
        <v>11</v>
      </c>
      <c r="AI12" s="278">
        <v>22</v>
      </c>
      <c r="AJ12" s="278">
        <v>16</v>
      </c>
      <c r="AK12" s="278">
        <v>18</v>
      </c>
      <c r="AL12" s="278">
        <v>19</v>
      </c>
      <c r="AM12" s="278">
        <v>11</v>
      </c>
      <c r="AN12" s="278">
        <v>18</v>
      </c>
      <c r="AO12" s="278">
        <v>11</v>
      </c>
      <c r="AP12" s="278">
        <v>14</v>
      </c>
      <c r="AQ12" s="355">
        <v>17</v>
      </c>
      <c r="AR12" s="355">
        <v>9</v>
      </c>
      <c r="AS12" s="529">
        <v>10</v>
      </c>
      <c r="AT12" s="529">
        <v>42</v>
      </c>
      <c r="AU12" s="529">
        <v>10</v>
      </c>
      <c r="AV12" s="529">
        <v>13</v>
      </c>
      <c r="AW12" s="529">
        <v>15</v>
      </c>
      <c r="AX12" s="529">
        <v>13</v>
      </c>
      <c r="AY12" s="529">
        <v>12</v>
      </c>
    </row>
    <row r="13" spans="2:51" ht="6" customHeight="1">
      <c r="B13" s="22"/>
      <c r="C13" s="22"/>
      <c r="G13" s="22"/>
    </row>
    <row r="14" spans="2:51" s="32" customFormat="1" ht="3" customHeight="1">
      <c r="B14" s="436"/>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row>
    <row r="15" spans="2:51" s="32" customFormat="1" ht="16.5" customHeight="1">
      <c r="B15" s="862" t="s">
        <v>554</v>
      </c>
      <c r="C15" s="862"/>
      <c r="D15" s="862"/>
      <c r="E15" s="862"/>
      <c r="F15" s="862"/>
      <c r="G15" s="862"/>
      <c r="H15" s="862"/>
      <c r="I15" s="862"/>
      <c r="J15" s="862"/>
      <c r="K15" s="862"/>
      <c r="L15" s="862"/>
      <c r="M15" s="862"/>
      <c r="N15" s="862"/>
      <c r="O15" s="862"/>
      <c r="P15" s="862"/>
      <c r="Q15" s="862"/>
      <c r="R15" s="862"/>
      <c r="S15" s="862"/>
      <c r="T15" s="862"/>
      <c r="U15" s="862"/>
      <c r="V15" s="862"/>
      <c r="W15" s="862"/>
      <c r="X15" s="862"/>
      <c r="Y15" s="862"/>
      <c r="Z15" s="862"/>
      <c r="AA15" s="862"/>
      <c r="AB15" s="862"/>
      <c r="AC15" s="862"/>
      <c r="AD15" s="862"/>
      <c r="AE15" s="862"/>
      <c r="AF15" s="862"/>
      <c r="AG15" s="862"/>
      <c r="AH15" s="862"/>
      <c r="AI15" s="862"/>
      <c r="AJ15" s="862"/>
      <c r="AK15" s="862"/>
      <c r="AL15" s="862"/>
      <c r="AM15" s="862"/>
      <c r="AN15" s="862"/>
      <c r="AO15" s="862"/>
      <c r="AP15" s="862"/>
      <c r="AQ15" s="862"/>
      <c r="AR15" s="862"/>
      <c r="AS15" s="862"/>
      <c r="AT15" s="862"/>
      <c r="AU15" s="862"/>
      <c r="AV15" s="862"/>
      <c r="AW15" s="862"/>
      <c r="AX15" s="862"/>
      <c r="AY15" s="862"/>
    </row>
    <row r="16" spans="2:51" s="32" customFormat="1" ht="12.75" customHeight="1">
      <c r="B16" s="200" t="s">
        <v>110</v>
      </c>
    </row>
    <row r="17" spans="2:51" s="32" customFormat="1" ht="12.75" customHeight="1">
      <c r="B17" s="862" t="s">
        <v>504</v>
      </c>
      <c r="C17" s="862"/>
      <c r="D17" s="862"/>
      <c r="E17" s="862"/>
      <c r="F17" s="862"/>
      <c r="G17" s="862"/>
      <c r="H17" s="862"/>
      <c r="I17" s="862"/>
      <c r="J17" s="862"/>
      <c r="K17" s="862"/>
      <c r="L17" s="862"/>
      <c r="M17" s="862"/>
      <c r="N17" s="862"/>
      <c r="O17" s="862"/>
      <c r="P17" s="862"/>
      <c r="Q17" s="862"/>
      <c r="R17" s="862"/>
      <c r="S17" s="862"/>
      <c r="T17" s="862"/>
      <c r="U17" s="862"/>
      <c r="V17" s="862"/>
      <c r="W17" s="862"/>
      <c r="X17" s="862"/>
      <c r="Y17" s="862"/>
      <c r="Z17" s="862"/>
      <c r="AA17" s="862"/>
      <c r="AB17" s="862"/>
      <c r="AC17" s="862"/>
      <c r="AD17" s="862"/>
      <c r="AE17" s="862"/>
      <c r="AF17" s="862"/>
      <c r="AG17" s="862"/>
      <c r="AH17" s="862"/>
      <c r="AI17" s="862"/>
      <c r="AJ17" s="862"/>
      <c r="AK17" s="862"/>
      <c r="AL17" s="862"/>
      <c r="AM17" s="862"/>
      <c r="AN17" s="862"/>
      <c r="AO17" s="862"/>
      <c r="AP17" s="862"/>
      <c r="AQ17" s="862"/>
      <c r="AR17" s="862"/>
      <c r="AS17" s="862"/>
      <c r="AT17" s="862"/>
      <c r="AU17" s="862"/>
      <c r="AV17" s="862"/>
      <c r="AW17" s="862"/>
      <c r="AX17" s="862"/>
      <c r="AY17" s="862"/>
    </row>
    <row r="18" spans="2:51" s="32" customFormat="1" ht="12.75" customHeight="1">
      <c r="B18" s="862" t="s">
        <v>437</v>
      </c>
      <c r="C18" s="862"/>
      <c r="D18" s="862"/>
      <c r="E18" s="862"/>
      <c r="F18" s="862"/>
      <c r="G18" s="862"/>
      <c r="H18" s="862"/>
      <c r="I18" s="862"/>
      <c r="J18" s="862"/>
      <c r="K18" s="862"/>
      <c r="L18" s="862"/>
      <c r="M18" s="862"/>
      <c r="N18" s="862"/>
      <c r="O18" s="862"/>
      <c r="P18" s="862"/>
      <c r="Q18" s="862"/>
      <c r="R18" s="862"/>
      <c r="S18" s="862"/>
      <c r="T18" s="862"/>
      <c r="U18" s="862"/>
      <c r="V18" s="862"/>
      <c r="W18" s="862"/>
      <c r="X18" s="862"/>
      <c r="Y18" s="862"/>
      <c r="Z18" s="862"/>
      <c r="AA18" s="862"/>
      <c r="AB18" s="862"/>
      <c r="AC18" s="862"/>
      <c r="AD18" s="862"/>
      <c r="AE18" s="862"/>
      <c r="AF18" s="862"/>
      <c r="AG18" s="862"/>
      <c r="AH18" s="862"/>
      <c r="AI18" s="862"/>
      <c r="AJ18" s="862"/>
      <c r="AK18" s="862"/>
      <c r="AL18" s="862"/>
      <c r="AM18" s="862"/>
      <c r="AN18" s="862"/>
      <c r="AO18" s="862"/>
      <c r="AP18" s="862"/>
      <c r="AQ18" s="862"/>
      <c r="AR18" s="862"/>
      <c r="AS18" s="862"/>
      <c r="AT18" s="862"/>
      <c r="AU18" s="862"/>
      <c r="AV18" s="862"/>
      <c r="AW18" s="862"/>
      <c r="AX18" s="862"/>
      <c r="AY18" s="862"/>
    </row>
    <row r="19" spans="2:51" s="32" customFormat="1" ht="12.75" customHeight="1">
      <c r="B19" s="862" t="s">
        <v>434</v>
      </c>
      <c r="C19" s="862"/>
      <c r="D19" s="862"/>
      <c r="E19" s="862"/>
      <c r="F19" s="862"/>
      <c r="G19" s="862"/>
      <c r="H19" s="862"/>
      <c r="I19" s="862"/>
      <c r="J19" s="862"/>
      <c r="K19" s="862"/>
      <c r="L19" s="862"/>
      <c r="M19" s="862"/>
      <c r="N19" s="862"/>
      <c r="O19" s="862"/>
      <c r="P19" s="862"/>
      <c r="Q19" s="862"/>
      <c r="R19" s="862"/>
      <c r="S19" s="862"/>
      <c r="T19" s="862"/>
      <c r="U19" s="862"/>
      <c r="V19" s="862"/>
      <c r="W19" s="862"/>
      <c r="X19" s="862"/>
      <c r="Y19" s="862"/>
      <c r="Z19" s="862"/>
      <c r="AA19" s="862"/>
      <c r="AB19" s="862"/>
      <c r="AC19" s="862"/>
      <c r="AD19" s="862"/>
      <c r="AE19" s="862"/>
      <c r="AF19" s="862"/>
      <c r="AG19" s="862"/>
      <c r="AH19" s="862"/>
      <c r="AI19" s="862"/>
      <c r="AJ19" s="862"/>
      <c r="AK19" s="862"/>
      <c r="AL19" s="862"/>
      <c r="AM19" s="862"/>
      <c r="AN19" s="862"/>
      <c r="AO19" s="862"/>
      <c r="AP19" s="862"/>
      <c r="AQ19" s="862"/>
      <c r="AR19" s="862"/>
      <c r="AS19" s="862"/>
      <c r="AT19" s="862"/>
      <c r="AU19" s="862"/>
      <c r="AV19" s="862"/>
      <c r="AW19" s="862"/>
      <c r="AX19" s="862"/>
      <c r="AY19" s="862"/>
    </row>
    <row r="20" spans="2:51" ht="4.5" customHeight="1"/>
    <row r="21" spans="2:51" ht="12.75" customHeight="1"/>
    <row r="22" spans="2:51" ht="12.75" customHeight="1">
      <c r="B22" s="434" t="s">
        <v>826</v>
      </c>
    </row>
  </sheetData>
  <mergeCells count="8">
    <mergeCell ref="B17:AY17"/>
    <mergeCell ref="B18:AY18"/>
    <mergeCell ref="B19:AY19"/>
    <mergeCell ref="B1:AY1"/>
    <mergeCell ref="B2:M2"/>
    <mergeCell ref="B4:B5"/>
    <mergeCell ref="C4:AX4"/>
    <mergeCell ref="B15:AY15"/>
  </mergeCells>
  <phoneticPr fontId="2" type="noConversion"/>
  <hyperlinks>
    <hyperlink ref="B22" location="Indice!A1" tooltip="(voltar ao índice)" display="Indice!A1" xr:uid="{9BDCE111-09C1-4B4B-AE60-99D8E8E05CC9}"/>
  </hyperlinks>
  <printOptions horizontalCentered="1"/>
  <pageMargins left="7.874015748031496E-2" right="7.874015748031496E-2" top="0.6692913385826772" bottom="0.6692913385826772" header="0" footer="0"/>
  <pageSetup paperSize="9" scale="50" fitToWidth="2" fitToHeight="2" orientation="landscape" verticalDpi="2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BEC9A-6E0B-4D7B-9206-3A0CF0496AFF}">
  <dimension ref="B1:L41"/>
  <sheetViews>
    <sheetView showGridLines="0" workbookViewId="0">
      <pane ySplit="5" topLeftCell="A6" activePane="bottomLeft" state="frozen"/>
      <selection pane="bottomLeft" activeCell="G2" sqref="G2"/>
    </sheetView>
  </sheetViews>
  <sheetFormatPr defaultColWidth="9.15234375" defaultRowHeight="11.6"/>
  <cols>
    <col min="1" max="1" width="6.69140625" style="316" customWidth="1"/>
    <col min="2" max="2" width="19.53515625" style="316" customWidth="1"/>
    <col min="3" max="3" width="12.3828125" style="316" customWidth="1"/>
    <col min="4" max="5" width="15.69140625" style="316" customWidth="1"/>
    <col min="6" max="6" width="6.69140625" style="316" customWidth="1"/>
    <col min="7" max="7" width="14.53515625" style="316" bestFit="1" customWidth="1"/>
    <col min="8" max="16384" width="9.15234375" style="316"/>
  </cols>
  <sheetData>
    <row r="1" spans="2:12" ht="16.5" customHeight="1">
      <c r="B1" s="929" t="s">
        <v>995</v>
      </c>
      <c r="C1" s="929"/>
      <c r="D1" s="929"/>
      <c r="E1" s="929"/>
      <c r="F1" s="315"/>
      <c r="G1" s="308"/>
      <c r="H1" s="315"/>
      <c r="I1" s="315"/>
      <c r="J1" s="315"/>
      <c r="K1" s="315"/>
      <c r="L1" s="315"/>
    </row>
    <row r="2" spans="2:12" ht="12.45">
      <c r="B2" s="314"/>
      <c r="C2" s="314"/>
      <c r="D2" s="314"/>
      <c r="E2" s="314"/>
      <c r="F2" s="315"/>
      <c r="G2" s="434" t="s">
        <v>826</v>
      </c>
      <c r="H2" s="315"/>
      <c r="I2" s="315"/>
      <c r="J2" s="315"/>
      <c r="K2" s="315"/>
      <c r="L2" s="315"/>
    </row>
    <row r="3" spans="2:12">
      <c r="E3" s="317" t="s">
        <v>123</v>
      </c>
    </row>
    <row r="4" spans="2:12" ht="15.75" customHeight="1">
      <c r="B4" s="930" t="s">
        <v>9</v>
      </c>
      <c r="C4" s="914" t="s">
        <v>30</v>
      </c>
      <c r="D4" s="914" t="s">
        <v>464</v>
      </c>
      <c r="E4" s="915"/>
    </row>
    <row r="5" spans="2:12" ht="16.5" customHeight="1">
      <c r="B5" s="931"/>
      <c r="C5" s="932"/>
      <c r="D5" s="459" t="s">
        <v>61</v>
      </c>
      <c r="E5" s="466" t="s">
        <v>48</v>
      </c>
    </row>
    <row r="6" spans="2:12" ht="8.25" customHeight="1">
      <c r="B6" s="465"/>
      <c r="C6" s="465"/>
      <c r="D6" s="318"/>
      <c r="E6" s="318"/>
    </row>
    <row r="7" spans="2:12" ht="15" customHeight="1">
      <c r="B7" s="318">
        <v>1993</v>
      </c>
      <c r="C7" s="318">
        <v>382</v>
      </c>
      <c r="D7" s="319">
        <v>237</v>
      </c>
      <c r="E7" s="319">
        <v>145</v>
      </c>
    </row>
    <row r="8" spans="2:12" ht="15" customHeight="1">
      <c r="B8" s="318">
        <v>1994</v>
      </c>
      <c r="C8" s="318">
        <v>352</v>
      </c>
      <c r="D8" s="319">
        <v>224</v>
      </c>
      <c r="E8" s="319">
        <v>128</v>
      </c>
    </row>
    <row r="9" spans="2:12" ht="15" customHeight="1">
      <c r="B9" s="318">
        <v>1995</v>
      </c>
      <c r="C9" s="318">
        <v>332</v>
      </c>
      <c r="D9" s="319">
        <v>218</v>
      </c>
      <c r="E9" s="319">
        <v>114</v>
      </c>
    </row>
    <row r="10" spans="2:12" ht="15" customHeight="1">
      <c r="B10" s="318">
        <v>1996</v>
      </c>
      <c r="C10" s="318">
        <v>321</v>
      </c>
      <c r="D10" s="319">
        <v>215</v>
      </c>
      <c r="E10" s="319">
        <v>106</v>
      </c>
    </row>
    <row r="11" spans="2:12" ht="15" customHeight="1">
      <c r="B11" s="318">
        <v>1997</v>
      </c>
      <c r="C11" s="318">
        <v>313</v>
      </c>
      <c r="D11" s="319">
        <v>208</v>
      </c>
      <c r="E11" s="319">
        <v>105</v>
      </c>
    </row>
    <row r="12" spans="2:12" ht="15" customHeight="1">
      <c r="B12" s="318">
        <v>1998</v>
      </c>
      <c r="C12" s="318">
        <v>300</v>
      </c>
      <c r="D12" s="319">
        <v>199</v>
      </c>
      <c r="E12" s="319">
        <v>101</v>
      </c>
    </row>
    <row r="13" spans="2:12" ht="15" customHeight="1">
      <c r="B13" s="318">
        <v>1999</v>
      </c>
      <c r="C13" s="318">
        <v>294</v>
      </c>
      <c r="D13" s="319">
        <v>197</v>
      </c>
      <c r="E13" s="319">
        <v>97</v>
      </c>
    </row>
    <row r="14" spans="2:12" ht="15" customHeight="1">
      <c r="B14" s="318">
        <v>2000</v>
      </c>
      <c r="C14" s="318">
        <v>324</v>
      </c>
      <c r="D14" s="319">
        <v>228</v>
      </c>
      <c r="E14" s="319">
        <v>96</v>
      </c>
    </row>
    <row r="15" spans="2:12" ht="15" customHeight="1">
      <c r="B15" s="318">
        <v>2001</v>
      </c>
      <c r="C15" s="318">
        <v>323</v>
      </c>
      <c r="D15" s="319">
        <v>228</v>
      </c>
      <c r="E15" s="319">
        <v>95</v>
      </c>
    </row>
    <row r="16" spans="2:12" ht="15" customHeight="1">
      <c r="B16" s="318">
        <v>2002</v>
      </c>
      <c r="C16" s="318">
        <v>328</v>
      </c>
      <c r="D16" s="319">
        <v>228</v>
      </c>
      <c r="E16" s="319">
        <v>100</v>
      </c>
    </row>
    <row r="17" spans="2:5" ht="15" customHeight="1">
      <c r="B17" s="318">
        <v>2003</v>
      </c>
      <c r="C17" s="318">
        <v>324</v>
      </c>
      <c r="D17" s="319">
        <v>228</v>
      </c>
      <c r="E17" s="319">
        <v>96</v>
      </c>
    </row>
    <row r="18" spans="2:5" ht="15" customHeight="1">
      <c r="B18" s="318">
        <v>2004</v>
      </c>
      <c r="C18" s="318">
        <v>373</v>
      </c>
      <c r="D18" s="319">
        <v>277</v>
      </c>
      <c r="E18" s="319">
        <v>96</v>
      </c>
    </row>
    <row r="19" spans="2:5" ht="15" customHeight="1">
      <c r="B19" s="318">
        <v>2005</v>
      </c>
      <c r="C19" s="318">
        <v>395</v>
      </c>
      <c r="D19" s="319">
        <v>300</v>
      </c>
      <c r="E19" s="319">
        <v>95</v>
      </c>
    </row>
    <row r="20" spans="2:5" ht="15" customHeight="1">
      <c r="B20" s="318">
        <v>2006</v>
      </c>
      <c r="C20" s="318">
        <v>375</v>
      </c>
      <c r="D20" s="319">
        <v>284</v>
      </c>
      <c r="E20" s="319">
        <v>91</v>
      </c>
    </row>
    <row r="21" spans="2:5" ht="15" customHeight="1">
      <c r="B21" s="318">
        <v>2007</v>
      </c>
      <c r="C21" s="318">
        <v>366</v>
      </c>
      <c r="D21" s="319">
        <v>281</v>
      </c>
      <c r="E21" s="319">
        <v>85</v>
      </c>
    </row>
    <row r="22" spans="2:5" ht="15" customHeight="1">
      <c r="B22" s="318">
        <v>2008</v>
      </c>
      <c r="C22" s="318">
        <v>332</v>
      </c>
      <c r="D22" s="319">
        <v>254</v>
      </c>
      <c r="E22" s="319">
        <v>78</v>
      </c>
    </row>
    <row r="23" spans="2:5" ht="15" customHeight="1">
      <c r="B23" s="318">
        <v>2009</v>
      </c>
      <c r="C23" s="318">
        <v>311</v>
      </c>
      <c r="D23" s="319">
        <v>240</v>
      </c>
      <c r="E23" s="319">
        <v>71</v>
      </c>
    </row>
    <row r="24" spans="2:5" ht="15" customHeight="1">
      <c r="B24" s="318">
        <v>2010</v>
      </c>
      <c r="C24" s="318">
        <v>311</v>
      </c>
      <c r="D24" s="319">
        <v>240</v>
      </c>
      <c r="E24" s="319">
        <v>71</v>
      </c>
    </row>
    <row r="25" spans="2:5" ht="15" customHeight="1">
      <c r="B25" s="318">
        <v>2011</v>
      </c>
      <c r="C25" s="318">
        <v>301</v>
      </c>
      <c r="D25" s="319">
        <v>234</v>
      </c>
      <c r="E25" s="319">
        <v>67</v>
      </c>
    </row>
    <row r="26" spans="2:5" ht="15" customHeight="1">
      <c r="B26" s="318">
        <v>2012</v>
      </c>
      <c r="C26" s="318">
        <v>290</v>
      </c>
      <c r="D26" s="319">
        <v>229</v>
      </c>
      <c r="E26" s="319">
        <v>61</v>
      </c>
    </row>
    <row r="27" spans="2:5" ht="15" customHeight="1">
      <c r="B27" s="318">
        <v>2013</v>
      </c>
      <c r="C27" s="318">
        <v>256</v>
      </c>
      <c r="D27" s="319">
        <v>207</v>
      </c>
      <c r="E27" s="319">
        <v>49</v>
      </c>
    </row>
    <row r="28" spans="2:5" ht="15" customHeight="1">
      <c r="B28" s="318">
        <v>2014</v>
      </c>
      <c r="C28" s="318">
        <v>247</v>
      </c>
      <c r="D28" s="319">
        <v>201</v>
      </c>
      <c r="E28" s="319">
        <v>46</v>
      </c>
    </row>
    <row r="29" spans="2:5" ht="15" customHeight="1">
      <c r="B29" s="318">
        <v>2015</v>
      </c>
      <c r="C29" s="318">
        <v>225</v>
      </c>
      <c r="D29" s="319">
        <v>183</v>
      </c>
      <c r="E29" s="319">
        <v>42</v>
      </c>
    </row>
    <row r="30" spans="2:5" ht="15" customHeight="1">
      <c r="B30" s="318">
        <v>2016</v>
      </c>
      <c r="C30" s="402">
        <v>221</v>
      </c>
      <c r="D30" s="319">
        <v>179</v>
      </c>
      <c r="E30" s="319">
        <v>42</v>
      </c>
    </row>
    <row r="31" spans="2:5" ht="15" customHeight="1">
      <c r="B31" s="318">
        <v>2017</v>
      </c>
      <c r="C31" s="402">
        <v>220</v>
      </c>
      <c r="D31" s="319">
        <v>178</v>
      </c>
      <c r="E31" s="319">
        <v>42</v>
      </c>
    </row>
    <row r="32" spans="2:5" ht="15.75" customHeight="1">
      <c r="B32" s="318">
        <v>2018</v>
      </c>
      <c r="C32" s="402">
        <v>219</v>
      </c>
      <c r="D32" s="319">
        <v>178</v>
      </c>
      <c r="E32" s="319">
        <v>41</v>
      </c>
    </row>
    <row r="33" spans="2:5" ht="15.75" customHeight="1">
      <c r="B33" s="318">
        <v>2019</v>
      </c>
      <c r="C33" s="402">
        <v>205</v>
      </c>
      <c r="D33" s="319">
        <v>165</v>
      </c>
      <c r="E33" s="319">
        <v>40</v>
      </c>
    </row>
    <row r="34" spans="2:5" ht="15.75" customHeight="1">
      <c r="B34" s="318">
        <v>2020</v>
      </c>
      <c r="C34" s="402">
        <v>195</v>
      </c>
      <c r="D34" s="319">
        <v>155</v>
      </c>
      <c r="E34" s="319">
        <v>40</v>
      </c>
    </row>
    <row r="35" spans="2:5" ht="15.75" customHeight="1">
      <c r="B35" s="318">
        <v>2021</v>
      </c>
      <c r="C35" s="402">
        <v>193</v>
      </c>
      <c r="D35" s="319">
        <v>154</v>
      </c>
      <c r="E35" s="319">
        <v>39</v>
      </c>
    </row>
    <row r="36" spans="2:5" ht="15.75" customHeight="1">
      <c r="B36" s="318">
        <v>2022</v>
      </c>
      <c r="C36" s="805">
        <f>D36+E36</f>
        <v>177</v>
      </c>
      <c r="D36" s="806">
        <v>150</v>
      </c>
      <c r="E36" s="806">
        <v>27</v>
      </c>
    </row>
    <row r="37" spans="2:5" ht="15.75" customHeight="1">
      <c r="B37" s="318">
        <v>2023</v>
      </c>
      <c r="C37" s="805">
        <v>169</v>
      </c>
      <c r="D37" s="806">
        <v>145</v>
      </c>
      <c r="E37" s="806">
        <v>24</v>
      </c>
    </row>
    <row r="38" spans="2:5" ht="15.75" customHeight="1">
      <c r="B38" s="318">
        <v>2024</v>
      </c>
      <c r="C38" s="805">
        <v>169</v>
      </c>
      <c r="D38" s="806">
        <v>145</v>
      </c>
      <c r="E38" s="806">
        <v>24</v>
      </c>
    </row>
    <row r="39" spans="2:5" ht="6" customHeight="1">
      <c r="B39" s="374"/>
      <c r="C39" s="374"/>
      <c r="D39" s="374"/>
      <c r="E39" s="374"/>
    </row>
    <row r="40" spans="2:5" ht="3" customHeight="1">
      <c r="B40" s="467"/>
      <c r="C40" s="467"/>
      <c r="D40" s="467"/>
      <c r="E40" s="467"/>
    </row>
    <row r="41" spans="2:5" ht="16.5" customHeight="1">
      <c r="B41" s="916" t="s">
        <v>604</v>
      </c>
      <c r="C41" s="916"/>
      <c r="D41" s="916"/>
      <c r="E41" s="916"/>
    </row>
  </sheetData>
  <mergeCells count="5">
    <mergeCell ref="B1:E1"/>
    <mergeCell ref="B4:B5"/>
    <mergeCell ref="C4:C5"/>
    <mergeCell ref="D4:E4"/>
    <mergeCell ref="B41:E41"/>
  </mergeCells>
  <phoneticPr fontId="2" type="noConversion"/>
  <hyperlinks>
    <hyperlink ref="G2" location="Indice!A1" tooltip="(voltar ao índice)" display="Indice!A1" xr:uid="{43A68C56-E417-4435-AB7D-341D4A2BE83A}"/>
  </hyperlinks>
  <printOptions horizontalCentered="1"/>
  <pageMargins left="0.47244094488188981" right="0.47244094488188981" top="0.6692913385826772" bottom="0.6692913385826772" header="0" footer="0"/>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D3C35-0A69-4D4F-B1BD-1C0A917D0F48}">
  <dimension ref="B1:AC123"/>
  <sheetViews>
    <sheetView showGridLines="0" zoomScaleNormal="100" workbookViewId="0">
      <pane xSplit="2" ySplit="2" topLeftCell="C3" activePane="bottomRight" state="frozen"/>
      <selection pane="topRight" activeCell="B1" sqref="B1"/>
      <selection pane="bottomLeft" activeCell="A4" sqref="A4"/>
      <selection pane="bottomRight" activeCell="AC2" sqref="AC2"/>
    </sheetView>
  </sheetViews>
  <sheetFormatPr defaultColWidth="9.15234375" defaultRowHeight="10.3"/>
  <cols>
    <col min="1" max="1" width="6.69140625" style="7" customWidth="1"/>
    <col min="2" max="2" width="20" style="7" customWidth="1"/>
    <col min="3" max="27" width="9.15234375" style="7"/>
    <col min="28" max="28" width="6.69140625" style="7" customWidth="1"/>
    <col min="29" max="29" width="14.53515625" style="7" bestFit="1" customWidth="1"/>
    <col min="30" max="16384" width="9.15234375" style="7"/>
  </cols>
  <sheetData>
    <row r="1" spans="2:29" ht="16.5" customHeight="1">
      <c r="B1" s="863" t="s">
        <v>994</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row>
    <row r="2" spans="2:29" ht="12" customHeight="1">
      <c r="B2" s="10"/>
      <c r="C2" s="10"/>
      <c r="D2" s="10"/>
      <c r="E2" s="10"/>
      <c r="F2" s="10"/>
      <c r="G2" s="10"/>
      <c r="H2" s="10"/>
      <c r="I2" s="10"/>
      <c r="J2" s="10"/>
      <c r="K2" s="10"/>
      <c r="L2" s="10"/>
      <c r="M2" s="10"/>
      <c r="AC2" s="434" t="s">
        <v>826</v>
      </c>
    </row>
    <row r="3" spans="2:29" s="32" customFormat="1" ht="12" customHeight="1">
      <c r="B3" s="207"/>
      <c r="C3" s="207"/>
      <c r="D3" s="207"/>
      <c r="E3" s="227"/>
      <c r="F3" s="207"/>
      <c r="G3" s="207"/>
      <c r="H3" s="207"/>
      <c r="L3" s="53"/>
      <c r="AA3" s="53" t="s">
        <v>123</v>
      </c>
    </row>
    <row r="4" spans="2:29" ht="17.25" customHeight="1">
      <c r="B4" s="935" t="s">
        <v>16</v>
      </c>
      <c r="C4" s="933" t="s">
        <v>9</v>
      </c>
      <c r="D4" s="933"/>
      <c r="E4" s="933"/>
      <c r="F4" s="933"/>
      <c r="G4" s="933"/>
      <c r="H4" s="933"/>
      <c r="I4" s="933"/>
      <c r="J4" s="933"/>
      <c r="K4" s="933"/>
      <c r="L4" s="933"/>
      <c r="M4" s="933"/>
      <c r="N4" s="933"/>
      <c r="O4" s="933"/>
      <c r="P4" s="933"/>
      <c r="Q4" s="933"/>
      <c r="R4" s="933"/>
      <c r="S4" s="933"/>
      <c r="T4" s="933"/>
      <c r="U4" s="933"/>
      <c r="V4" s="933"/>
      <c r="W4" s="933"/>
      <c r="X4" s="933"/>
      <c r="Y4" s="933"/>
      <c r="Z4" s="933"/>
      <c r="AA4" s="934"/>
    </row>
    <row r="5" spans="2:29" ht="17.2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t="s">
        <v>167</v>
      </c>
      <c r="Q5" s="468">
        <v>1990</v>
      </c>
      <c r="R5" s="468">
        <v>1991</v>
      </c>
      <c r="S5" s="468">
        <v>1992</v>
      </c>
      <c r="T5" s="468">
        <v>1993</v>
      </c>
      <c r="U5" s="468">
        <v>1994</v>
      </c>
      <c r="V5" s="468">
        <v>1995</v>
      </c>
      <c r="W5" s="468">
        <v>1996</v>
      </c>
      <c r="X5" s="468" t="s">
        <v>170</v>
      </c>
      <c r="Y5" s="468" t="s">
        <v>171</v>
      </c>
      <c r="Z5" s="468" t="s">
        <v>172</v>
      </c>
      <c r="AA5" s="469" t="s">
        <v>173</v>
      </c>
    </row>
    <row r="6" spans="2:29" ht="4.5" customHeight="1">
      <c r="B6" s="6"/>
      <c r="C6" s="115"/>
      <c r="D6" s="115"/>
      <c r="E6" s="115"/>
      <c r="F6" s="115"/>
      <c r="G6" s="115"/>
      <c r="H6" s="115"/>
      <c r="I6" s="115"/>
      <c r="J6" s="116"/>
      <c r="K6" s="116"/>
      <c r="L6" s="116"/>
      <c r="M6" s="116"/>
      <c r="N6" s="116"/>
      <c r="O6" s="116"/>
      <c r="P6" s="116"/>
      <c r="Q6" s="116"/>
      <c r="R6" s="116"/>
      <c r="S6" s="116"/>
      <c r="T6" s="116"/>
      <c r="U6" s="116"/>
      <c r="V6" s="116"/>
      <c r="W6" s="116"/>
      <c r="X6" s="116"/>
      <c r="Y6" s="116"/>
      <c r="Z6" s="116"/>
      <c r="AA6" s="116"/>
    </row>
    <row r="7" spans="2:29" ht="15" customHeight="1">
      <c r="B7" s="23" t="s">
        <v>155</v>
      </c>
      <c r="C7" s="24">
        <v>1513</v>
      </c>
      <c r="D7" s="24">
        <v>1478</v>
      </c>
      <c r="E7" s="24">
        <v>1353</v>
      </c>
      <c r="F7" s="24">
        <v>1427</v>
      </c>
      <c r="G7" s="24">
        <v>1420</v>
      </c>
      <c r="H7" s="24">
        <v>1586</v>
      </c>
      <c r="I7" s="24">
        <v>1568</v>
      </c>
      <c r="J7" s="24">
        <v>1625</v>
      </c>
      <c r="K7" s="24">
        <v>1824</v>
      </c>
      <c r="L7" s="24">
        <v>1682</v>
      </c>
      <c r="M7" s="24">
        <v>1715</v>
      </c>
      <c r="N7" s="24">
        <v>1701</v>
      </c>
      <c r="O7" s="24">
        <v>1547</v>
      </c>
      <c r="P7" s="24">
        <v>1563</v>
      </c>
      <c r="Q7" s="24">
        <v>1443</v>
      </c>
      <c r="R7" s="24">
        <v>1480</v>
      </c>
      <c r="S7" s="24">
        <v>1612</v>
      </c>
      <c r="T7" s="24">
        <v>1636</v>
      </c>
      <c r="U7" s="24">
        <v>1540</v>
      </c>
      <c r="V7" s="24">
        <v>1352</v>
      </c>
      <c r="W7" s="24">
        <v>1306</v>
      </c>
      <c r="X7" s="24">
        <v>1271</v>
      </c>
      <c r="Y7" s="24">
        <v>1356</v>
      </c>
      <c r="Z7" s="24">
        <v>1429</v>
      </c>
      <c r="AA7" s="24">
        <v>1517</v>
      </c>
    </row>
    <row r="8" spans="2:29" ht="15" customHeight="1">
      <c r="B8" s="15" t="s">
        <v>17</v>
      </c>
      <c r="C8" s="117">
        <v>112</v>
      </c>
      <c r="D8" s="117">
        <v>120</v>
      </c>
      <c r="E8" s="117">
        <v>100</v>
      </c>
      <c r="F8" s="117">
        <v>82</v>
      </c>
      <c r="G8" s="117">
        <v>91</v>
      </c>
      <c r="H8" s="117">
        <v>97</v>
      </c>
      <c r="I8" s="117">
        <v>113</v>
      </c>
      <c r="J8" s="117">
        <v>102</v>
      </c>
      <c r="K8" s="117">
        <v>129</v>
      </c>
      <c r="L8" s="117">
        <v>114</v>
      </c>
      <c r="M8" s="117">
        <v>111</v>
      </c>
      <c r="N8" s="117">
        <v>92</v>
      </c>
      <c r="O8" s="117">
        <v>106</v>
      </c>
      <c r="P8" s="117">
        <v>111</v>
      </c>
      <c r="Q8" s="16" t="s">
        <v>60</v>
      </c>
      <c r="R8" s="16" t="s">
        <v>60</v>
      </c>
      <c r="S8" s="117">
        <v>109</v>
      </c>
      <c r="T8" s="117">
        <v>108</v>
      </c>
      <c r="U8" s="117">
        <v>92</v>
      </c>
      <c r="V8" s="117">
        <v>105</v>
      </c>
      <c r="W8" s="117">
        <v>72</v>
      </c>
      <c r="X8" s="117">
        <v>94</v>
      </c>
      <c r="Y8" s="117">
        <v>84</v>
      </c>
      <c r="Z8" s="117">
        <v>111</v>
      </c>
      <c r="AA8" s="117">
        <v>117</v>
      </c>
    </row>
    <row r="9" spans="2:29" ht="15" customHeight="1">
      <c r="B9" s="15" t="s">
        <v>18</v>
      </c>
      <c r="C9" s="117">
        <v>86</v>
      </c>
      <c r="D9" s="117">
        <v>92</v>
      </c>
      <c r="E9" s="117">
        <v>68</v>
      </c>
      <c r="F9" s="117">
        <v>102</v>
      </c>
      <c r="G9" s="117">
        <v>112</v>
      </c>
      <c r="H9" s="117">
        <v>104</v>
      </c>
      <c r="I9" s="117">
        <v>99</v>
      </c>
      <c r="J9" s="117">
        <v>89</v>
      </c>
      <c r="K9" s="117">
        <v>121</v>
      </c>
      <c r="L9" s="117">
        <v>97</v>
      </c>
      <c r="M9" s="117">
        <v>101</v>
      </c>
      <c r="N9" s="117">
        <v>113</v>
      </c>
      <c r="O9" s="117">
        <v>94</v>
      </c>
      <c r="P9" s="117">
        <v>72</v>
      </c>
      <c r="Q9" s="16" t="s">
        <v>60</v>
      </c>
      <c r="R9" s="16" t="s">
        <v>60</v>
      </c>
      <c r="S9" s="117">
        <v>97</v>
      </c>
      <c r="T9" s="117">
        <v>93</v>
      </c>
      <c r="U9" s="117">
        <v>81</v>
      </c>
      <c r="V9" s="117">
        <v>89</v>
      </c>
      <c r="W9" s="117">
        <v>91</v>
      </c>
      <c r="X9" s="117">
        <v>88</v>
      </c>
      <c r="Y9" s="117">
        <v>83</v>
      </c>
      <c r="Z9" s="117">
        <v>109</v>
      </c>
      <c r="AA9" s="117">
        <v>112</v>
      </c>
    </row>
    <row r="10" spans="2:29" ht="15" customHeight="1">
      <c r="B10" s="15" t="s">
        <v>19</v>
      </c>
      <c r="C10" s="117">
        <v>136</v>
      </c>
      <c r="D10" s="117">
        <v>107</v>
      </c>
      <c r="E10" s="117">
        <v>104</v>
      </c>
      <c r="F10" s="117">
        <v>112</v>
      </c>
      <c r="G10" s="117">
        <v>105</v>
      </c>
      <c r="H10" s="117">
        <v>120</v>
      </c>
      <c r="I10" s="117">
        <v>155</v>
      </c>
      <c r="J10" s="117">
        <v>109</v>
      </c>
      <c r="K10" s="117">
        <v>127</v>
      </c>
      <c r="L10" s="117">
        <v>144</v>
      </c>
      <c r="M10" s="117">
        <v>142</v>
      </c>
      <c r="N10" s="117">
        <v>138</v>
      </c>
      <c r="O10" s="117">
        <v>132</v>
      </c>
      <c r="P10" s="117">
        <v>126</v>
      </c>
      <c r="Q10" s="16" t="s">
        <v>60</v>
      </c>
      <c r="R10" s="16" t="s">
        <v>60</v>
      </c>
      <c r="S10" s="117">
        <v>102</v>
      </c>
      <c r="T10" s="117">
        <v>125</v>
      </c>
      <c r="U10" s="117">
        <v>110</v>
      </c>
      <c r="V10" s="117">
        <v>95</v>
      </c>
      <c r="W10" s="117">
        <v>95</v>
      </c>
      <c r="X10" s="117">
        <v>113</v>
      </c>
      <c r="Y10" s="117">
        <v>108</v>
      </c>
      <c r="Z10" s="117">
        <v>121</v>
      </c>
      <c r="AA10" s="117">
        <v>120</v>
      </c>
    </row>
    <row r="11" spans="2:29" ht="15" customHeight="1">
      <c r="B11" s="15" t="s">
        <v>20</v>
      </c>
      <c r="C11" s="117">
        <v>114</v>
      </c>
      <c r="D11" s="117">
        <v>109</v>
      </c>
      <c r="E11" s="117">
        <v>112</v>
      </c>
      <c r="F11" s="117">
        <v>101</v>
      </c>
      <c r="G11" s="117">
        <v>120</v>
      </c>
      <c r="H11" s="117">
        <v>114</v>
      </c>
      <c r="I11" s="117">
        <v>129</v>
      </c>
      <c r="J11" s="117">
        <v>115</v>
      </c>
      <c r="K11" s="117">
        <v>137</v>
      </c>
      <c r="L11" s="117">
        <v>131</v>
      </c>
      <c r="M11" s="117">
        <v>137</v>
      </c>
      <c r="N11" s="117">
        <v>137</v>
      </c>
      <c r="O11" s="117">
        <v>129</v>
      </c>
      <c r="P11" s="117">
        <v>110</v>
      </c>
      <c r="Q11" s="16" t="s">
        <v>60</v>
      </c>
      <c r="R11" s="16" t="s">
        <v>60</v>
      </c>
      <c r="S11" s="117">
        <v>117</v>
      </c>
      <c r="T11" s="117">
        <v>139</v>
      </c>
      <c r="U11" s="117">
        <v>132</v>
      </c>
      <c r="V11" s="117">
        <v>146</v>
      </c>
      <c r="W11" s="117">
        <v>121</v>
      </c>
      <c r="X11" s="117">
        <v>120</v>
      </c>
      <c r="Y11" s="117">
        <v>127</v>
      </c>
      <c r="Z11" s="117">
        <v>118</v>
      </c>
      <c r="AA11" s="117">
        <v>141</v>
      </c>
    </row>
    <row r="12" spans="2:29" ht="15" customHeight="1">
      <c r="B12" s="15" t="s">
        <v>21</v>
      </c>
      <c r="C12" s="117">
        <v>123</v>
      </c>
      <c r="D12" s="117">
        <v>100</v>
      </c>
      <c r="E12" s="117">
        <v>102</v>
      </c>
      <c r="F12" s="117">
        <v>105</v>
      </c>
      <c r="G12" s="117">
        <v>122</v>
      </c>
      <c r="H12" s="117">
        <v>105</v>
      </c>
      <c r="I12" s="117">
        <v>126</v>
      </c>
      <c r="J12" s="117">
        <v>102</v>
      </c>
      <c r="K12" s="117">
        <v>149</v>
      </c>
      <c r="L12" s="117">
        <v>126</v>
      </c>
      <c r="M12" s="117">
        <v>127</v>
      </c>
      <c r="N12" s="117">
        <v>138</v>
      </c>
      <c r="O12" s="117">
        <v>114</v>
      </c>
      <c r="P12" s="117">
        <v>126</v>
      </c>
      <c r="Q12" s="16" t="s">
        <v>60</v>
      </c>
      <c r="R12" s="16" t="s">
        <v>60</v>
      </c>
      <c r="S12" s="117">
        <v>106</v>
      </c>
      <c r="T12" s="117">
        <v>127</v>
      </c>
      <c r="U12" s="117">
        <v>114</v>
      </c>
      <c r="V12" s="117">
        <v>106</v>
      </c>
      <c r="W12" s="117">
        <v>102</v>
      </c>
      <c r="X12" s="117">
        <v>103</v>
      </c>
      <c r="Y12" s="117">
        <v>127</v>
      </c>
      <c r="Z12" s="117">
        <v>121</v>
      </c>
      <c r="AA12" s="117">
        <v>132</v>
      </c>
    </row>
    <row r="13" spans="2:29" ht="15" customHeight="1">
      <c r="B13" s="15" t="s">
        <v>22</v>
      </c>
      <c r="C13" s="117">
        <v>124</v>
      </c>
      <c r="D13" s="117">
        <v>107</v>
      </c>
      <c r="E13" s="117">
        <v>116</v>
      </c>
      <c r="F13" s="117">
        <v>91</v>
      </c>
      <c r="G13" s="117">
        <v>97</v>
      </c>
      <c r="H13" s="117">
        <v>86</v>
      </c>
      <c r="I13" s="117">
        <v>137</v>
      </c>
      <c r="J13" s="117">
        <v>72</v>
      </c>
      <c r="K13" s="117">
        <v>143</v>
      </c>
      <c r="L13" s="117">
        <v>139</v>
      </c>
      <c r="M13" s="117">
        <v>123</v>
      </c>
      <c r="N13" s="117">
        <v>133</v>
      </c>
      <c r="O13" s="117">
        <v>133</v>
      </c>
      <c r="P13" s="117">
        <v>118</v>
      </c>
      <c r="Q13" s="16" t="s">
        <v>60</v>
      </c>
      <c r="R13" s="16" t="s">
        <v>60</v>
      </c>
      <c r="S13" s="117">
        <v>128</v>
      </c>
      <c r="T13" s="117">
        <v>126</v>
      </c>
      <c r="U13" s="117">
        <v>116</v>
      </c>
      <c r="V13" s="117">
        <v>123</v>
      </c>
      <c r="W13" s="117">
        <v>119</v>
      </c>
      <c r="X13" s="117">
        <v>105</v>
      </c>
      <c r="Y13" s="117">
        <v>105</v>
      </c>
      <c r="Z13" s="117">
        <v>120</v>
      </c>
      <c r="AA13" s="117">
        <v>124</v>
      </c>
    </row>
    <row r="14" spans="2:29" ht="15" customHeight="1">
      <c r="B14" s="15" t="s">
        <v>23</v>
      </c>
      <c r="C14" s="117">
        <v>139</v>
      </c>
      <c r="D14" s="117">
        <v>148</v>
      </c>
      <c r="E14" s="117">
        <v>128</v>
      </c>
      <c r="F14" s="117">
        <v>134</v>
      </c>
      <c r="G14" s="117">
        <v>132</v>
      </c>
      <c r="H14" s="117">
        <v>162</v>
      </c>
      <c r="I14" s="117">
        <v>149</v>
      </c>
      <c r="J14" s="117">
        <v>205</v>
      </c>
      <c r="K14" s="117">
        <v>203</v>
      </c>
      <c r="L14" s="117">
        <v>189</v>
      </c>
      <c r="M14" s="117">
        <v>199</v>
      </c>
      <c r="N14" s="117">
        <v>194</v>
      </c>
      <c r="O14" s="117">
        <v>163</v>
      </c>
      <c r="P14" s="16" t="s">
        <v>60</v>
      </c>
      <c r="Q14" s="16" t="s">
        <v>60</v>
      </c>
      <c r="R14" s="117">
        <v>142</v>
      </c>
      <c r="S14" s="117">
        <v>142</v>
      </c>
      <c r="T14" s="117">
        <v>168</v>
      </c>
      <c r="U14" s="117">
        <v>163</v>
      </c>
      <c r="V14" s="117">
        <v>144</v>
      </c>
      <c r="W14" s="117">
        <v>121</v>
      </c>
      <c r="X14" s="117">
        <v>112</v>
      </c>
      <c r="Y14" s="117">
        <v>111</v>
      </c>
      <c r="Z14" s="117">
        <v>112</v>
      </c>
      <c r="AA14" s="117">
        <v>119</v>
      </c>
    </row>
    <row r="15" spans="2:29" ht="15" customHeight="1">
      <c r="B15" s="15" t="s">
        <v>24</v>
      </c>
      <c r="C15" s="117">
        <v>170</v>
      </c>
      <c r="D15" s="117">
        <v>175</v>
      </c>
      <c r="E15" s="117">
        <v>164</v>
      </c>
      <c r="F15" s="117">
        <v>178</v>
      </c>
      <c r="G15" s="117">
        <v>156</v>
      </c>
      <c r="H15" s="117">
        <v>193</v>
      </c>
      <c r="I15" s="117">
        <v>178</v>
      </c>
      <c r="J15" s="117">
        <v>224</v>
      </c>
      <c r="K15" s="117">
        <v>216</v>
      </c>
      <c r="L15" s="117">
        <v>192</v>
      </c>
      <c r="M15" s="117">
        <v>195</v>
      </c>
      <c r="N15" s="117">
        <v>190</v>
      </c>
      <c r="O15" s="117">
        <v>193</v>
      </c>
      <c r="P15" s="16" t="s">
        <v>60</v>
      </c>
      <c r="Q15" s="16" t="s">
        <v>60</v>
      </c>
      <c r="R15" s="117">
        <v>176</v>
      </c>
      <c r="S15" s="117">
        <v>240</v>
      </c>
      <c r="T15" s="117">
        <v>228</v>
      </c>
      <c r="U15" s="117">
        <v>202</v>
      </c>
      <c r="V15" s="117">
        <v>140</v>
      </c>
      <c r="W15" s="117">
        <v>115</v>
      </c>
      <c r="X15" s="117">
        <v>112</v>
      </c>
      <c r="Y15" s="117">
        <v>122</v>
      </c>
      <c r="Z15" s="117">
        <v>122</v>
      </c>
      <c r="AA15" s="117">
        <v>137</v>
      </c>
    </row>
    <row r="16" spans="2:29" ht="15" customHeight="1">
      <c r="B16" s="15" t="s">
        <v>25</v>
      </c>
      <c r="C16" s="117">
        <v>150</v>
      </c>
      <c r="D16" s="117">
        <v>180</v>
      </c>
      <c r="E16" s="117">
        <v>136</v>
      </c>
      <c r="F16" s="117">
        <v>170</v>
      </c>
      <c r="G16" s="117">
        <v>149</v>
      </c>
      <c r="H16" s="117">
        <v>169</v>
      </c>
      <c r="I16" s="117">
        <v>136</v>
      </c>
      <c r="J16" s="117">
        <v>202</v>
      </c>
      <c r="K16" s="117">
        <v>196</v>
      </c>
      <c r="L16" s="117">
        <v>181</v>
      </c>
      <c r="M16" s="117">
        <v>197</v>
      </c>
      <c r="N16" s="117">
        <v>192</v>
      </c>
      <c r="O16" s="117">
        <v>171</v>
      </c>
      <c r="P16" s="16" t="s">
        <v>60</v>
      </c>
      <c r="Q16" s="16" t="s">
        <v>60</v>
      </c>
      <c r="R16" s="117">
        <v>146</v>
      </c>
      <c r="S16" s="117">
        <v>211</v>
      </c>
      <c r="T16" s="117">
        <v>161</v>
      </c>
      <c r="U16" s="117">
        <v>174</v>
      </c>
      <c r="V16" s="117">
        <v>107</v>
      </c>
      <c r="W16" s="117">
        <v>126</v>
      </c>
      <c r="X16" s="117">
        <v>110</v>
      </c>
      <c r="Y16" s="117">
        <v>117</v>
      </c>
      <c r="Z16" s="117">
        <v>120</v>
      </c>
      <c r="AA16" s="117">
        <v>131</v>
      </c>
    </row>
    <row r="17" spans="2:27" ht="15" customHeight="1">
      <c r="B17" s="15" t="s">
        <v>26</v>
      </c>
      <c r="C17" s="117">
        <v>120</v>
      </c>
      <c r="D17" s="117">
        <v>133</v>
      </c>
      <c r="E17" s="117">
        <v>127</v>
      </c>
      <c r="F17" s="117">
        <v>127</v>
      </c>
      <c r="G17" s="117">
        <v>120</v>
      </c>
      <c r="H17" s="117">
        <v>164</v>
      </c>
      <c r="I17" s="117">
        <v>115</v>
      </c>
      <c r="J17" s="117">
        <v>169</v>
      </c>
      <c r="K17" s="117">
        <v>144</v>
      </c>
      <c r="L17" s="117">
        <v>135</v>
      </c>
      <c r="M17" s="117">
        <v>139</v>
      </c>
      <c r="N17" s="117">
        <v>132</v>
      </c>
      <c r="O17" s="117">
        <v>117</v>
      </c>
      <c r="P17" s="16" t="s">
        <v>60</v>
      </c>
      <c r="Q17" s="16" t="s">
        <v>60</v>
      </c>
      <c r="R17" s="117">
        <v>133</v>
      </c>
      <c r="S17" s="117">
        <v>133</v>
      </c>
      <c r="T17" s="117">
        <v>116</v>
      </c>
      <c r="U17" s="117">
        <v>117</v>
      </c>
      <c r="V17" s="117">
        <v>121</v>
      </c>
      <c r="W17" s="117">
        <v>118</v>
      </c>
      <c r="X17" s="117">
        <v>112</v>
      </c>
      <c r="Y17" s="117">
        <v>114</v>
      </c>
      <c r="Z17" s="117">
        <v>112</v>
      </c>
      <c r="AA17" s="117">
        <v>128</v>
      </c>
    </row>
    <row r="18" spans="2:27" ht="15" customHeight="1">
      <c r="B18" s="15" t="s">
        <v>27</v>
      </c>
      <c r="C18" s="117">
        <v>137</v>
      </c>
      <c r="D18" s="117">
        <v>115</v>
      </c>
      <c r="E18" s="117">
        <v>97</v>
      </c>
      <c r="F18" s="117">
        <v>126</v>
      </c>
      <c r="G18" s="117">
        <v>114</v>
      </c>
      <c r="H18" s="117">
        <v>139</v>
      </c>
      <c r="I18" s="117">
        <v>102</v>
      </c>
      <c r="J18" s="117">
        <v>125</v>
      </c>
      <c r="K18" s="117">
        <v>137</v>
      </c>
      <c r="L18" s="117">
        <v>110</v>
      </c>
      <c r="M18" s="117">
        <v>131</v>
      </c>
      <c r="N18" s="117">
        <v>129</v>
      </c>
      <c r="O18" s="117">
        <v>107</v>
      </c>
      <c r="P18" s="16" t="s">
        <v>60</v>
      </c>
      <c r="Q18" s="16" t="s">
        <v>60</v>
      </c>
      <c r="R18" s="117">
        <v>118</v>
      </c>
      <c r="S18" s="117">
        <v>124</v>
      </c>
      <c r="T18" s="117">
        <v>127</v>
      </c>
      <c r="U18" s="117">
        <v>120</v>
      </c>
      <c r="V18" s="117">
        <v>86</v>
      </c>
      <c r="W18" s="117">
        <v>122</v>
      </c>
      <c r="X18" s="117">
        <v>102</v>
      </c>
      <c r="Y18" s="117">
        <v>131</v>
      </c>
      <c r="Z18" s="117">
        <v>132</v>
      </c>
      <c r="AA18" s="117">
        <v>136</v>
      </c>
    </row>
    <row r="19" spans="2:27" ht="15" customHeight="1">
      <c r="B19" s="15" t="s">
        <v>28</v>
      </c>
      <c r="C19" s="117">
        <v>102</v>
      </c>
      <c r="D19" s="117">
        <v>92</v>
      </c>
      <c r="E19" s="117">
        <v>99</v>
      </c>
      <c r="F19" s="117">
        <v>99</v>
      </c>
      <c r="G19" s="117">
        <v>102</v>
      </c>
      <c r="H19" s="117">
        <v>133</v>
      </c>
      <c r="I19" s="117">
        <v>129</v>
      </c>
      <c r="J19" s="117">
        <v>111</v>
      </c>
      <c r="K19" s="117">
        <v>122</v>
      </c>
      <c r="L19" s="117">
        <v>124</v>
      </c>
      <c r="M19" s="117">
        <v>113</v>
      </c>
      <c r="N19" s="117">
        <v>113</v>
      </c>
      <c r="O19" s="117">
        <v>88</v>
      </c>
      <c r="P19" s="16" t="s">
        <v>60</v>
      </c>
      <c r="Q19" s="16" t="s">
        <v>60</v>
      </c>
      <c r="R19" s="117">
        <v>106</v>
      </c>
      <c r="S19" s="117">
        <v>103</v>
      </c>
      <c r="T19" s="117">
        <v>118</v>
      </c>
      <c r="U19" s="117">
        <v>119</v>
      </c>
      <c r="V19" s="117">
        <v>90</v>
      </c>
      <c r="W19" s="117">
        <v>104</v>
      </c>
      <c r="X19" s="117">
        <v>100</v>
      </c>
      <c r="Y19" s="117">
        <v>127</v>
      </c>
      <c r="Z19" s="117">
        <v>131</v>
      </c>
      <c r="AA19" s="117">
        <v>120</v>
      </c>
    </row>
    <row r="20" spans="2:27" ht="6" customHeight="1">
      <c r="B20" s="118"/>
      <c r="C20" s="16"/>
      <c r="D20" s="16"/>
      <c r="E20" s="16"/>
      <c r="F20" s="16"/>
      <c r="G20" s="16"/>
      <c r="H20" s="16"/>
      <c r="I20" s="16"/>
      <c r="J20" s="115"/>
      <c r="K20" s="115"/>
      <c r="L20" s="115"/>
      <c r="M20" s="115"/>
      <c r="N20" s="115"/>
      <c r="O20" s="115"/>
      <c r="P20" s="115"/>
      <c r="Q20" s="115"/>
      <c r="R20" s="115"/>
      <c r="S20" s="115"/>
      <c r="T20" s="115"/>
      <c r="U20" s="115"/>
      <c r="V20" s="115"/>
      <c r="W20" s="115"/>
      <c r="X20" s="115"/>
      <c r="Y20" s="115"/>
      <c r="Z20" s="115"/>
    </row>
    <row r="21" spans="2:27" ht="15" customHeight="1">
      <c r="B21" s="119" t="s">
        <v>61</v>
      </c>
      <c r="C21" s="24">
        <v>1062</v>
      </c>
      <c r="D21" s="24">
        <v>1063</v>
      </c>
      <c r="E21" s="24">
        <v>957</v>
      </c>
      <c r="F21" s="24">
        <v>1038</v>
      </c>
      <c r="G21" s="24">
        <v>1029</v>
      </c>
      <c r="H21" s="24">
        <v>1144</v>
      </c>
      <c r="I21" s="24">
        <v>1124</v>
      </c>
      <c r="J21" s="24">
        <v>1158</v>
      </c>
      <c r="K21" s="24">
        <v>1222</v>
      </c>
      <c r="L21" s="24">
        <v>1122</v>
      </c>
      <c r="M21" s="24">
        <v>1128</v>
      </c>
      <c r="N21" s="24">
        <v>1142</v>
      </c>
      <c r="O21" s="24">
        <v>1040</v>
      </c>
      <c r="P21" s="24">
        <v>1070</v>
      </c>
      <c r="Q21" s="24">
        <v>1007</v>
      </c>
      <c r="R21" s="24">
        <v>1020</v>
      </c>
      <c r="S21" s="24">
        <v>1097</v>
      </c>
      <c r="T21" s="24">
        <v>1152</v>
      </c>
      <c r="U21" s="24">
        <v>1056</v>
      </c>
      <c r="V21" s="24">
        <v>962</v>
      </c>
      <c r="W21" s="24">
        <v>946</v>
      </c>
      <c r="X21" s="24">
        <v>896</v>
      </c>
      <c r="Y21" s="24">
        <v>988</v>
      </c>
      <c r="Z21" s="24">
        <v>1052</v>
      </c>
      <c r="AA21" s="24">
        <v>1120</v>
      </c>
    </row>
    <row r="22" spans="2:27" ht="15" customHeight="1">
      <c r="B22" s="118" t="s">
        <v>17</v>
      </c>
      <c r="C22" s="117">
        <v>81</v>
      </c>
      <c r="D22" s="117">
        <v>89</v>
      </c>
      <c r="E22" s="117">
        <v>76</v>
      </c>
      <c r="F22" s="117">
        <v>72</v>
      </c>
      <c r="G22" s="117">
        <v>67</v>
      </c>
      <c r="H22" s="16">
        <v>76</v>
      </c>
      <c r="I22" s="16">
        <v>84</v>
      </c>
      <c r="J22" s="117">
        <v>80</v>
      </c>
      <c r="K22" s="16">
        <v>95</v>
      </c>
      <c r="L22" s="16">
        <v>76</v>
      </c>
      <c r="M22" s="16">
        <v>80</v>
      </c>
      <c r="N22" s="16">
        <v>65</v>
      </c>
      <c r="O22" s="16">
        <v>74</v>
      </c>
      <c r="P22" s="16">
        <v>76</v>
      </c>
      <c r="Q22" s="16">
        <v>87</v>
      </c>
      <c r="R22" s="16">
        <v>73</v>
      </c>
      <c r="S22" s="16">
        <v>76</v>
      </c>
      <c r="T22" s="16">
        <v>77</v>
      </c>
      <c r="U22" s="16">
        <v>67</v>
      </c>
      <c r="V22" s="16">
        <v>76</v>
      </c>
      <c r="W22" s="16">
        <v>56</v>
      </c>
      <c r="X22" s="16">
        <v>67</v>
      </c>
      <c r="Y22" s="16">
        <v>60</v>
      </c>
      <c r="Z22" s="16">
        <v>82</v>
      </c>
      <c r="AA22" s="7">
        <v>90</v>
      </c>
    </row>
    <row r="23" spans="2:27" ht="15" customHeight="1">
      <c r="B23" s="118" t="s">
        <v>18</v>
      </c>
      <c r="C23" s="117">
        <v>68</v>
      </c>
      <c r="D23" s="117">
        <v>71</v>
      </c>
      <c r="E23" s="117">
        <v>56</v>
      </c>
      <c r="F23" s="117">
        <v>77</v>
      </c>
      <c r="G23" s="117">
        <v>81</v>
      </c>
      <c r="H23" s="16">
        <v>76</v>
      </c>
      <c r="I23" s="16">
        <v>76</v>
      </c>
      <c r="J23" s="117">
        <v>72</v>
      </c>
      <c r="K23" s="16">
        <v>84</v>
      </c>
      <c r="L23" s="16">
        <v>69</v>
      </c>
      <c r="M23" s="16">
        <v>69</v>
      </c>
      <c r="N23" s="16">
        <v>75</v>
      </c>
      <c r="O23" s="16">
        <v>69</v>
      </c>
      <c r="P23" s="16">
        <v>51</v>
      </c>
      <c r="Q23" s="16">
        <v>79</v>
      </c>
      <c r="R23" s="16">
        <v>63</v>
      </c>
      <c r="S23" s="16">
        <v>67</v>
      </c>
      <c r="T23" s="16">
        <v>69</v>
      </c>
      <c r="U23" s="16">
        <v>60</v>
      </c>
      <c r="V23" s="16">
        <v>64</v>
      </c>
      <c r="W23" s="16">
        <v>65</v>
      </c>
      <c r="X23" s="16">
        <v>63</v>
      </c>
      <c r="Y23" s="16">
        <v>59</v>
      </c>
      <c r="Z23" s="16">
        <v>81</v>
      </c>
      <c r="AA23" s="7">
        <v>83</v>
      </c>
    </row>
    <row r="24" spans="2:27" ht="15" customHeight="1">
      <c r="B24" s="118" t="s">
        <v>19</v>
      </c>
      <c r="C24" s="117">
        <v>101</v>
      </c>
      <c r="D24" s="117">
        <v>82</v>
      </c>
      <c r="E24" s="117">
        <v>75</v>
      </c>
      <c r="F24" s="117">
        <v>88</v>
      </c>
      <c r="G24" s="117">
        <v>86</v>
      </c>
      <c r="H24" s="16">
        <v>89</v>
      </c>
      <c r="I24" s="16">
        <v>114</v>
      </c>
      <c r="J24" s="117">
        <v>87</v>
      </c>
      <c r="K24" s="16">
        <v>95</v>
      </c>
      <c r="L24" s="16">
        <v>98</v>
      </c>
      <c r="M24" s="16">
        <v>95</v>
      </c>
      <c r="N24" s="16">
        <v>95</v>
      </c>
      <c r="O24" s="16">
        <v>92</v>
      </c>
      <c r="P24" s="16">
        <v>85</v>
      </c>
      <c r="Q24" s="16">
        <v>87</v>
      </c>
      <c r="R24" s="16">
        <v>67</v>
      </c>
      <c r="S24" s="16">
        <v>72</v>
      </c>
      <c r="T24" s="16">
        <v>96</v>
      </c>
      <c r="U24" s="16">
        <v>80</v>
      </c>
      <c r="V24" s="16">
        <v>71</v>
      </c>
      <c r="W24" s="16">
        <v>72</v>
      </c>
      <c r="X24" s="16">
        <v>78</v>
      </c>
      <c r="Y24" s="16">
        <v>80</v>
      </c>
      <c r="Z24" s="16">
        <v>92</v>
      </c>
      <c r="AA24" s="7">
        <v>89</v>
      </c>
    </row>
    <row r="25" spans="2:27" ht="15" customHeight="1">
      <c r="B25" s="118" t="s">
        <v>20</v>
      </c>
      <c r="C25" s="117">
        <v>84</v>
      </c>
      <c r="D25" s="117">
        <v>84</v>
      </c>
      <c r="E25" s="117">
        <v>83</v>
      </c>
      <c r="F25" s="117">
        <v>78</v>
      </c>
      <c r="G25" s="117">
        <v>88</v>
      </c>
      <c r="H25" s="16">
        <v>86</v>
      </c>
      <c r="I25" s="16">
        <v>96</v>
      </c>
      <c r="J25" s="117">
        <v>88</v>
      </c>
      <c r="K25" s="16">
        <v>99</v>
      </c>
      <c r="L25" s="16">
        <v>90</v>
      </c>
      <c r="M25" s="16">
        <v>94</v>
      </c>
      <c r="N25" s="16">
        <v>94</v>
      </c>
      <c r="O25" s="16">
        <v>88</v>
      </c>
      <c r="P25" s="16">
        <v>85</v>
      </c>
      <c r="Q25" s="16">
        <v>76</v>
      </c>
      <c r="R25" s="16">
        <v>94</v>
      </c>
      <c r="S25" s="16">
        <v>87</v>
      </c>
      <c r="T25" s="16">
        <v>104</v>
      </c>
      <c r="U25" s="16">
        <v>94</v>
      </c>
      <c r="V25" s="16">
        <v>104</v>
      </c>
      <c r="W25" s="16">
        <v>88</v>
      </c>
      <c r="X25" s="16">
        <v>84</v>
      </c>
      <c r="Y25" s="16">
        <v>94</v>
      </c>
      <c r="Z25" s="16">
        <v>88</v>
      </c>
      <c r="AA25" s="7">
        <v>103</v>
      </c>
    </row>
    <row r="26" spans="2:27" ht="15" customHeight="1">
      <c r="B26" s="118" t="s">
        <v>21</v>
      </c>
      <c r="C26" s="117">
        <v>86</v>
      </c>
      <c r="D26" s="117">
        <v>75</v>
      </c>
      <c r="E26" s="117">
        <v>79</v>
      </c>
      <c r="F26" s="117">
        <v>78</v>
      </c>
      <c r="G26" s="117">
        <v>87</v>
      </c>
      <c r="H26" s="16">
        <v>84</v>
      </c>
      <c r="I26" s="16">
        <v>90</v>
      </c>
      <c r="J26" s="117">
        <v>83</v>
      </c>
      <c r="K26" s="16">
        <v>101</v>
      </c>
      <c r="L26" s="16">
        <v>89</v>
      </c>
      <c r="M26" s="16">
        <v>87</v>
      </c>
      <c r="N26" s="16">
        <v>94</v>
      </c>
      <c r="O26" s="16">
        <v>79</v>
      </c>
      <c r="P26" s="16">
        <v>88</v>
      </c>
      <c r="Q26" s="16">
        <v>76</v>
      </c>
      <c r="R26" s="16">
        <v>81</v>
      </c>
      <c r="S26" s="16">
        <v>72</v>
      </c>
      <c r="T26" s="16">
        <v>89</v>
      </c>
      <c r="U26" s="16">
        <v>81</v>
      </c>
      <c r="V26" s="16">
        <v>74</v>
      </c>
      <c r="W26" s="16">
        <v>74</v>
      </c>
      <c r="X26" s="16">
        <v>73</v>
      </c>
      <c r="Y26" s="16">
        <v>94</v>
      </c>
      <c r="Z26" s="16">
        <v>91</v>
      </c>
      <c r="AA26" s="7">
        <v>97</v>
      </c>
    </row>
    <row r="27" spans="2:27" ht="15" customHeight="1">
      <c r="B27" s="118" t="s">
        <v>22</v>
      </c>
      <c r="C27" s="16">
        <v>83</v>
      </c>
      <c r="D27" s="16">
        <v>74</v>
      </c>
      <c r="E27" s="16">
        <v>78</v>
      </c>
      <c r="F27" s="16">
        <v>68</v>
      </c>
      <c r="G27" s="16">
        <v>71</v>
      </c>
      <c r="H27" s="16">
        <v>65</v>
      </c>
      <c r="I27" s="16">
        <v>94</v>
      </c>
      <c r="J27" s="117">
        <v>62</v>
      </c>
      <c r="K27" s="16">
        <v>91</v>
      </c>
      <c r="L27" s="16">
        <v>88</v>
      </c>
      <c r="M27" s="16">
        <v>80</v>
      </c>
      <c r="N27" s="16">
        <v>87</v>
      </c>
      <c r="O27" s="16">
        <v>87</v>
      </c>
      <c r="P27" s="16">
        <v>80</v>
      </c>
      <c r="Q27" s="16">
        <v>68</v>
      </c>
      <c r="R27" s="16">
        <v>81</v>
      </c>
      <c r="S27" s="16">
        <v>90</v>
      </c>
      <c r="T27" s="16">
        <v>88</v>
      </c>
      <c r="U27" s="16">
        <v>76</v>
      </c>
      <c r="V27" s="16">
        <v>82</v>
      </c>
      <c r="W27" s="16">
        <v>83</v>
      </c>
      <c r="X27" s="16">
        <v>73</v>
      </c>
      <c r="Y27" s="16">
        <v>73</v>
      </c>
      <c r="Z27" s="16">
        <v>83</v>
      </c>
      <c r="AA27" s="7">
        <v>86</v>
      </c>
    </row>
    <row r="28" spans="2:27" ht="15" customHeight="1">
      <c r="B28" s="118" t="s">
        <v>23</v>
      </c>
      <c r="C28" s="117">
        <v>87</v>
      </c>
      <c r="D28" s="117">
        <v>98</v>
      </c>
      <c r="E28" s="117">
        <v>82</v>
      </c>
      <c r="F28" s="117">
        <v>91</v>
      </c>
      <c r="G28" s="117">
        <v>87</v>
      </c>
      <c r="H28" s="16">
        <v>105</v>
      </c>
      <c r="I28" s="16">
        <v>100</v>
      </c>
      <c r="J28" s="117">
        <v>126</v>
      </c>
      <c r="K28" s="16">
        <v>125</v>
      </c>
      <c r="L28" s="16">
        <v>117</v>
      </c>
      <c r="M28" s="16">
        <v>123</v>
      </c>
      <c r="N28" s="16">
        <v>120</v>
      </c>
      <c r="O28" s="16">
        <v>100</v>
      </c>
      <c r="P28" s="16">
        <v>120</v>
      </c>
      <c r="Q28" s="16">
        <v>97</v>
      </c>
      <c r="R28" s="16">
        <v>93</v>
      </c>
      <c r="S28" s="16">
        <v>94</v>
      </c>
      <c r="T28" s="16">
        <v>110</v>
      </c>
      <c r="U28" s="16">
        <v>104</v>
      </c>
      <c r="V28" s="16">
        <v>92</v>
      </c>
      <c r="W28" s="16">
        <v>83</v>
      </c>
      <c r="X28" s="16">
        <v>77</v>
      </c>
      <c r="Y28" s="16">
        <v>77</v>
      </c>
      <c r="Z28" s="16">
        <v>76</v>
      </c>
      <c r="AA28" s="7">
        <v>82</v>
      </c>
    </row>
    <row r="29" spans="2:27" ht="15" customHeight="1">
      <c r="B29" s="118" t="s">
        <v>24</v>
      </c>
      <c r="C29" s="16">
        <v>106</v>
      </c>
      <c r="D29" s="16">
        <v>113</v>
      </c>
      <c r="E29" s="16">
        <v>100</v>
      </c>
      <c r="F29" s="16">
        <v>119</v>
      </c>
      <c r="G29" s="16">
        <v>101</v>
      </c>
      <c r="H29" s="16">
        <v>129</v>
      </c>
      <c r="I29" s="16">
        <v>116</v>
      </c>
      <c r="J29" s="117">
        <v>141</v>
      </c>
      <c r="K29" s="16">
        <v>133</v>
      </c>
      <c r="L29" s="16">
        <v>119</v>
      </c>
      <c r="M29" s="16">
        <v>116</v>
      </c>
      <c r="N29" s="16">
        <v>121</v>
      </c>
      <c r="O29" s="16">
        <v>121</v>
      </c>
      <c r="P29" s="16">
        <v>124</v>
      </c>
      <c r="Q29" s="16">
        <v>111</v>
      </c>
      <c r="R29" s="16">
        <v>113</v>
      </c>
      <c r="S29" s="16">
        <v>145</v>
      </c>
      <c r="T29" s="16">
        <v>145</v>
      </c>
      <c r="U29" s="16">
        <v>121</v>
      </c>
      <c r="V29" s="16">
        <v>97</v>
      </c>
      <c r="W29" s="16">
        <v>79</v>
      </c>
      <c r="X29" s="16">
        <v>76</v>
      </c>
      <c r="Y29" s="16">
        <v>81</v>
      </c>
      <c r="Z29" s="16">
        <v>86</v>
      </c>
      <c r="AA29" s="7">
        <v>94</v>
      </c>
    </row>
    <row r="30" spans="2:27" ht="15" customHeight="1">
      <c r="B30" s="118" t="s">
        <v>25</v>
      </c>
      <c r="C30" s="16">
        <v>98</v>
      </c>
      <c r="D30" s="16">
        <v>122</v>
      </c>
      <c r="E30" s="16">
        <v>93</v>
      </c>
      <c r="F30" s="16">
        <v>114</v>
      </c>
      <c r="G30" s="16">
        <v>102</v>
      </c>
      <c r="H30" s="16">
        <v>119</v>
      </c>
      <c r="I30" s="16">
        <v>93</v>
      </c>
      <c r="J30" s="16">
        <v>126</v>
      </c>
      <c r="K30" s="16">
        <v>120</v>
      </c>
      <c r="L30" s="16">
        <v>113</v>
      </c>
      <c r="M30" s="16">
        <v>121</v>
      </c>
      <c r="N30" s="16">
        <v>125</v>
      </c>
      <c r="O30" s="16">
        <v>109</v>
      </c>
      <c r="P30" s="16">
        <v>108</v>
      </c>
      <c r="Q30" s="16">
        <v>82</v>
      </c>
      <c r="R30" s="16">
        <v>95</v>
      </c>
      <c r="S30" s="16">
        <v>133</v>
      </c>
      <c r="T30" s="16">
        <v>108</v>
      </c>
      <c r="U30" s="16">
        <v>110</v>
      </c>
      <c r="V30" s="16">
        <v>77</v>
      </c>
      <c r="W30" s="16">
        <v>89</v>
      </c>
      <c r="X30" s="16">
        <v>76</v>
      </c>
      <c r="Y30" s="16">
        <v>83</v>
      </c>
      <c r="Z30" s="16">
        <v>83</v>
      </c>
      <c r="AA30" s="7">
        <v>95</v>
      </c>
    </row>
    <row r="31" spans="2:27" ht="15" customHeight="1">
      <c r="B31" s="118" t="s">
        <v>26</v>
      </c>
      <c r="C31" s="16">
        <v>87</v>
      </c>
      <c r="D31" s="16">
        <v>96</v>
      </c>
      <c r="E31" s="16">
        <v>89</v>
      </c>
      <c r="F31" s="16">
        <v>84</v>
      </c>
      <c r="G31" s="16">
        <v>90</v>
      </c>
      <c r="H31" s="16">
        <v>115</v>
      </c>
      <c r="I31" s="16">
        <v>85</v>
      </c>
      <c r="J31" s="16">
        <v>119</v>
      </c>
      <c r="K31" s="16">
        <v>93</v>
      </c>
      <c r="L31" s="16">
        <v>93</v>
      </c>
      <c r="M31" s="16">
        <v>96</v>
      </c>
      <c r="N31" s="16">
        <v>92</v>
      </c>
      <c r="O31" s="16">
        <v>80</v>
      </c>
      <c r="P31" s="16">
        <v>84</v>
      </c>
      <c r="Q31" s="16">
        <v>83</v>
      </c>
      <c r="R31" s="16">
        <v>97</v>
      </c>
      <c r="S31" s="16">
        <v>91</v>
      </c>
      <c r="T31" s="16">
        <v>86</v>
      </c>
      <c r="U31" s="16">
        <v>85</v>
      </c>
      <c r="V31" s="16">
        <v>89</v>
      </c>
      <c r="W31" s="16">
        <v>86</v>
      </c>
      <c r="X31" s="16">
        <v>79</v>
      </c>
      <c r="Y31" s="16">
        <v>84</v>
      </c>
      <c r="Z31" s="16">
        <v>84</v>
      </c>
      <c r="AA31" s="7">
        <v>99</v>
      </c>
    </row>
    <row r="32" spans="2:27" ht="15" customHeight="1">
      <c r="B32" s="118" t="s">
        <v>27</v>
      </c>
      <c r="C32" s="16">
        <v>99</v>
      </c>
      <c r="D32" s="16">
        <v>83</v>
      </c>
      <c r="E32" s="16">
        <v>72</v>
      </c>
      <c r="F32" s="16">
        <v>90</v>
      </c>
      <c r="G32" s="16">
        <v>85</v>
      </c>
      <c r="H32" s="16">
        <v>104</v>
      </c>
      <c r="I32" s="16">
        <v>77</v>
      </c>
      <c r="J32" s="16">
        <v>89</v>
      </c>
      <c r="K32" s="16">
        <v>96</v>
      </c>
      <c r="L32" s="16">
        <v>78</v>
      </c>
      <c r="M32" s="16">
        <v>88</v>
      </c>
      <c r="N32" s="16">
        <v>90</v>
      </c>
      <c r="O32" s="16">
        <v>76</v>
      </c>
      <c r="P32" s="16">
        <v>92</v>
      </c>
      <c r="Q32" s="16">
        <v>78</v>
      </c>
      <c r="R32" s="16">
        <v>84</v>
      </c>
      <c r="S32" s="16">
        <v>93</v>
      </c>
      <c r="T32" s="16">
        <v>94</v>
      </c>
      <c r="U32" s="16">
        <v>89</v>
      </c>
      <c r="V32" s="16">
        <v>70</v>
      </c>
      <c r="W32" s="16">
        <v>93</v>
      </c>
      <c r="X32" s="16">
        <v>75</v>
      </c>
      <c r="Y32" s="16">
        <v>104</v>
      </c>
      <c r="Z32" s="16">
        <v>105</v>
      </c>
      <c r="AA32" s="7">
        <v>106</v>
      </c>
    </row>
    <row r="33" spans="2:27" ht="15" customHeight="1">
      <c r="B33" s="118" t="s">
        <v>28</v>
      </c>
      <c r="C33" s="16">
        <v>82</v>
      </c>
      <c r="D33" s="16">
        <v>76</v>
      </c>
      <c r="E33" s="16">
        <v>74</v>
      </c>
      <c r="F33" s="16">
        <v>79</v>
      </c>
      <c r="G33" s="16">
        <v>84</v>
      </c>
      <c r="H33" s="16">
        <v>96</v>
      </c>
      <c r="I33" s="16">
        <v>99</v>
      </c>
      <c r="J33" s="16">
        <v>85</v>
      </c>
      <c r="K33" s="16">
        <v>90</v>
      </c>
      <c r="L33" s="16">
        <v>92</v>
      </c>
      <c r="M33" s="16">
        <v>79</v>
      </c>
      <c r="N33" s="16">
        <v>84</v>
      </c>
      <c r="O33" s="16">
        <v>65</v>
      </c>
      <c r="P33" s="16">
        <v>77</v>
      </c>
      <c r="Q33" s="16">
        <v>83</v>
      </c>
      <c r="R33" s="16">
        <v>79</v>
      </c>
      <c r="S33" s="16">
        <v>77</v>
      </c>
      <c r="T33" s="16">
        <v>86</v>
      </c>
      <c r="U33" s="16">
        <v>89</v>
      </c>
      <c r="V33" s="16">
        <v>66</v>
      </c>
      <c r="W33" s="16">
        <v>78</v>
      </c>
      <c r="X33" s="16">
        <v>75</v>
      </c>
      <c r="Y33" s="16">
        <v>99</v>
      </c>
      <c r="Z33" s="16">
        <v>101</v>
      </c>
      <c r="AA33" s="7">
        <v>96</v>
      </c>
    </row>
    <row r="34" spans="2:27" ht="6" customHeight="1">
      <c r="B34" s="118"/>
      <c r="C34" s="16"/>
      <c r="D34" s="16"/>
      <c r="E34" s="16"/>
      <c r="F34" s="16"/>
      <c r="G34" s="16"/>
      <c r="H34" s="16"/>
      <c r="I34" s="16"/>
      <c r="J34" s="115"/>
      <c r="K34" s="115"/>
      <c r="L34" s="115"/>
      <c r="M34" s="115"/>
      <c r="N34" s="115"/>
      <c r="O34" s="115"/>
      <c r="P34" s="115"/>
      <c r="R34" s="16"/>
      <c r="S34" s="16"/>
      <c r="T34" s="16"/>
      <c r="U34" s="16"/>
      <c r="V34" s="16"/>
      <c r="W34" s="16"/>
      <c r="X34" s="16"/>
      <c r="Y34" s="16"/>
      <c r="Z34" s="16"/>
    </row>
    <row r="35" spans="2:27" ht="15" customHeight="1">
      <c r="B35" s="119" t="s">
        <v>48</v>
      </c>
      <c r="C35" s="24">
        <v>451</v>
      </c>
      <c r="D35" s="24">
        <v>415</v>
      </c>
      <c r="E35" s="24">
        <v>396</v>
      </c>
      <c r="F35" s="24">
        <v>389</v>
      </c>
      <c r="G35" s="24">
        <v>391</v>
      </c>
      <c r="H35" s="24">
        <v>442</v>
      </c>
      <c r="I35" s="24">
        <v>444</v>
      </c>
      <c r="J35" s="24">
        <v>467</v>
      </c>
      <c r="K35" s="24">
        <v>602</v>
      </c>
      <c r="L35" s="24">
        <v>560</v>
      </c>
      <c r="M35" s="24">
        <v>587</v>
      </c>
      <c r="N35" s="24">
        <v>559</v>
      </c>
      <c r="O35" s="24">
        <v>507</v>
      </c>
      <c r="P35" s="24">
        <v>493</v>
      </c>
      <c r="Q35" s="24">
        <v>436</v>
      </c>
      <c r="R35" s="24">
        <v>460</v>
      </c>
      <c r="S35" s="24">
        <v>515</v>
      </c>
      <c r="T35" s="24">
        <v>484</v>
      </c>
      <c r="U35" s="24">
        <v>484</v>
      </c>
      <c r="V35" s="24">
        <v>390</v>
      </c>
      <c r="W35" s="24">
        <v>360</v>
      </c>
      <c r="X35" s="24">
        <v>375</v>
      </c>
      <c r="Y35" s="24">
        <v>368</v>
      </c>
      <c r="Z35" s="24">
        <v>377</v>
      </c>
      <c r="AA35" s="24">
        <v>397</v>
      </c>
    </row>
    <row r="36" spans="2:27" ht="15" customHeight="1">
      <c r="B36" s="118" t="s">
        <v>17</v>
      </c>
      <c r="C36" s="117">
        <v>31</v>
      </c>
      <c r="D36" s="117">
        <v>31</v>
      </c>
      <c r="E36" s="117">
        <v>24</v>
      </c>
      <c r="F36" s="117">
        <v>10</v>
      </c>
      <c r="G36" s="117">
        <v>24</v>
      </c>
      <c r="H36" s="16">
        <v>21</v>
      </c>
      <c r="I36" s="16">
        <v>29</v>
      </c>
      <c r="J36" s="117">
        <v>22</v>
      </c>
      <c r="K36" s="16">
        <v>34</v>
      </c>
      <c r="L36" s="16">
        <v>38</v>
      </c>
      <c r="M36" s="16">
        <v>31</v>
      </c>
      <c r="N36" s="16">
        <v>27</v>
      </c>
      <c r="O36" s="16">
        <v>32</v>
      </c>
      <c r="P36" s="16">
        <v>35</v>
      </c>
      <c r="Q36" s="16" t="s">
        <v>60</v>
      </c>
      <c r="R36" s="16" t="s">
        <v>60</v>
      </c>
      <c r="S36" s="16">
        <v>33</v>
      </c>
      <c r="T36" s="16">
        <v>31</v>
      </c>
      <c r="U36" s="16">
        <v>25</v>
      </c>
      <c r="V36" s="16">
        <v>29</v>
      </c>
      <c r="W36" s="16">
        <v>16</v>
      </c>
      <c r="X36" s="16">
        <v>27</v>
      </c>
      <c r="Y36" s="7">
        <v>24</v>
      </c>
      <c r="Z36" s="7">
        <v>29</v>
      </c>
      <c r="AA36" s="7">
        <v>27</v>
      </c>
    </row>
    <row r="37" spans="2:27" ht="15" customHeight="1">
      <c r="B37" s="118" t="s">
        <v>18</v>
      </c>
      <c r="C37" s="117">
        <v>18</v>
      </c>
      <c r="D37" s="117">
        <v>21</v>
      </c>
      <c r="E37" s="117">
        <v>12</v>
      </c>
      <c r="F37" s="117">
        <v>25</v>
      </c>
      <c r="G37" s="117">
        <v>31</v>
      </c>
      <c r="H37" s="16">
        <v>28</v>
      </c>
      <c r="I37" s="16">
        <v>23</v>
      </c>
      <c r="J37" s="117">
        <v>17</v>
      </c>
      <c r="K37" s="16">
        <v>37</v>
      </c>
      <c r="L37" s="16">
        <v>28</v>
      </c>
      <c r="M37" s="16">
        <v>32</v>
      </c>
      <c r="N37" s="16">
        <v>38</v>
      </c>
      <c r="O37" s="16">
        <v>25</v>
      </c>
      <c r="P37" s="16">
        <v>21</v>
      </c>
      <c r="Q37" s="16" t="s">
        <v>60</v>
      </c>
      <c r="R37" s="16" t="s">
        <v>60</v>
      </c>
      <c r="S37" s="16">
        <v>30</v>
      </c>
      <c r="T37" s="16">
        <v>24</v>
      </c>
      <c r="U37" s="16">
        <v>21</v>
      </c>
      <c r="V37" s="16">
        <v>25</v>
      </c>
      <c r="W37" s="16">
        <v>26</v>
      </c>
      <c r="X37" s="16">
        <v>25</v>
      </c>
      <c r="Y37" s="7">
        <v>24</v>
      </c>
      <c r="Z37" s="7">
        <v>28</v>
      </c>
      <c r="AA37" s="7">
        <v>29</v>
      </c>
    </row>
    <row r="38" spans="2:27" ht="15" customHeight="1">
      <c r="B38" s="118" t="s">
        <v>19</v>
      </c>
      <c r="C38" s="117">
        <v>35</v>
      </c>
      <c r="D38" s="117">
        <v>25</v>
      </c>
      <c r="E38" s="117">
        <v>29</v>
      </c>
      <c r="F38" s="117">
        <v>24</v>
      </c>
      <c r="G38" s="117">
        <v>19</v>
      </c>
      <c r="H38" s="16">
        <v>31</v>
      </c>
      <c r="I38" s="16">
        <v>41</v>
      </c>
      <c r="J38" s="117">
        <v>22</v>
      </c>
      <c r="K38" s="16">
        <v>32</v>
      </c>
      <c r="L38" s="16">
        <v>46</v>
      </c>
      <c r="M38" s="16">
        <v>47</v>
      </c>
      <c r="N38" s="16">
        <v>43</v>
      </c>
      <c r="O38" s="16">
        <v>40</v>
      </c>
      <c r="P38" s="16">
        <v>41</v>
      </c>
      <c r="Q38" s="16" t="s">
        <v>60</v>
      </c>
      <c r="R38" s="16" t="s">
        <v>60</v>
      </c>
      <c r="S38" s="16">
        <v>30</v>
      </c>
      <c r="T38" s="16">
        <v>29</v>
      </c>
      <c r="U38" s="16">
        <v>30</v>
      </c>
      <c r="V38" s="16">
        <v>24</v>
      </c>
      <c r="W38" s="16">
        <v>23</v>
      </c>
      <c r="X38" s="16">
        <v>35</v>
      </c>
      <c r="Y38" s="7">
        <v>28</v>
      </c>
      <c r="Z38" s="7">
        <v>29</v>
      </c>
      <c r="AA38" s="7">
        <v>31</v>
      </c>
    </row>
    <row r="39" spans="2:27" ht="15" customHeight="1">
      <c r="B39" s="118" t="s">
        <v>20</v>
      </c>
      <c r="C39" s="117">
        <v>30</v>
      </c>
      <c r="D39" s="117">
        <v>25</v>
      </c>
      <c r="E39" s="16">
        <v>29</v>
      </c>
      <c r="F39" s="117">
        <v>23</v>
      </c>
      <c r="G39" s="117">
        <v>32</v>
      </c>
      <c r="H39" s="16">
        <v>28</v>
      </c>
      <c r="I39" s="16">
        <v>33</v>
      </c>
      <c r="J39" s="117">
        <v>27</v>
      </c>
      <c r="K39" s="16">
        <v>38</v>
      </c>
      <c r="L39" s="16">
        <v>41</v>
      </c>
      <c r="M39" s="16">
        <v>43</v>
      </c>
      <c r="N39" s="16">
        <v>43</v>
      </c>
      <c r="O39" s="16">
        <v>41</v>
      </c>
      <c r="P39" s="16">
        <v>25</v>
      </c>
      <c r="Q39" s="16" t="s">
        <v>60</v>
      </c>
      <c r="R39" s="16" t="s">
        <v>60</v>
      </c>
      <c r="S39" s="16">
        <v>30</v>
      </c>
      <c r="T39" s="16">
        <v>35</v>
      </c>
      <c r="U39" s="16">
        <v>38</v>
      </c>
      <c r="V39" s="16">
        <v>42</v>
      </c>
      <c r="W39" s="16">
        <v>33</v>
      </c>
      <c r="X39" s="16">
        <v>36</v>
      </c>
      <c r="Y39" s="7">
        <v>33</v>
      </c>
      <c r="Z39" s="7">
        <v>30</v>
      </c>
      <c r="AA39" s="7">
        <v>38</v>
      </c>
    </row>
    <row r="40" spans="2:27" ht="15" customHeight="1">
      <c r="B40" s="118" t="s">
        <v>21</v>
      </c>
      <c r="C40" s="117">
        <v>37</v>
      </c>
      <c r="D40" s="117">
        <v>25</v>
      </c>
      <c r="E40" s="117">
        <v>23</v>
      </c>
      <c r="F40" s="117">
        <v>27</v>
      </c>
      <c r="G40" s="117">
        <v>35</v>
      </c>
      <c r="H40" s="16">
        <v>21</v>
      </c>
      <c r="I40" s="16">
        <v>36</v>
      </c>
      <c r="J40" s="117">
        <v>19</v>
      </c>
      <c r="K40" s="16">
        <v>48</v>
      </c>
      <c r="L40" s="16">
        <v>37</v>
      </c>
      <c r="M40" s="16">
        <v>40</v>
      </c>
      <c r="N40" s="16">
        <v>44</v>
      </c>
      <c r="O40" s="16">
        <v>35</v>
      </c>
      <c r="P40" s="16">
        <v>38</v>
      </c>
      <c r="Q40" s="16" t="s">
        <v>60</v>
      </c>
      <c r="R40" s="16" t="s">
        <v>60</v>
      </c>
      <c r="S40" s="16">
        <v>34</v>
      </c>
      <c r="T40" s="16">
        <v>38</v>
      </c>
      <c r="U40" s="16">
        <v>33</v>
      </c>
      <c r="V40" s="16">
        <v>32</v>
      </c>
      <c r="W40" s="16">
        <v>28</v>
      </c>
      <c r="X40" s="16">
        <v>30</v>
      </c>
      <c r="Y40" s="7">
        <v>33</v>
      </c>
      <c r="Z40" s="7">
        <v>30</v>
      </c>
      <c r="AA40" s="7">
        <v>35</v>
      </c>
    </row>
    <row r="41" spans="2:27" ht="15" customHeight="1">
      <c r="B41" s="118" t="s">
        <v>22</v>
      </c>
      <c r="C41" s="16">
        <v>41</v>
      </c>
      <c r="D41" s="16">
        <v>33</v>
      </c>
      <c r="E41" s="16">
        <v>38</v>
      </c>
      <c r="F41" s="16">
        <v>23</v>
      </c>
      <c r="G41" s="16">
        <v>26</v>
      </c>
      <c r="H41" s="16">
        <v>21</v>
      </c>
      <c r="I41" s="16">
        <v>43</v>
      </c>
      <c r="J41" s="117">
        <v>10</v>
      </c>
      <c r="K41" s="16">
        <v>52</v>
      </c>
      <c r="L41" s="16">
        <v>51</v>
      </c>
      <c r="M41" s="16">
        <v>43</v>
      </c>
      <c r="N41" s="16">
        <v>46</v>
      </c>
      <c r="O41" s="16">
        <v>46</v>
      </c>
      <c r="P41" s="16">
        <v>38</v>
      </c>
      <c r="Q41" s="16" t="s">
        <v>60</v>
      </c>
      <c r="R41" s="16" t="s">
        <v>60</v>
      </c>
      <c r="S41" s="16">
        <v>38</v>
      </c>
      <c r="T41" s="16">
        <v>38</v>
      </c>
      <c r="U41" s="16">
        <v>40</v>
      </c>
      <c r="V41" s="16">
        <v>41</v>
      </c>
      <c r="W41" s="16">
        <v>36</v>
      </c>
      <c r="X41" s="16">
        <v>32</v>
      </c>
      <c r="Y41" s="7">
        <v>32</v>
      </c>
      <c r="Z41" s="7">
        <v>37</v>
      </c>
      <c r="AA41" s="7">
        <v>38</v>
      </c>
    </row>
    <row r="42" spans="2:27" ht="15" customHeight="1">
      <c r="B42" s="118" t="s">
        <v>23</v>
      </c>
      <c r="C42" s="117">
        <v>52</v>
      </c>
      <c r="D42" s="117">
        <v>50</v>
      </c>
      <c r="E42" s="117">
        <v>46</v>
      </c>
      <c r="F42" s="117">
        <v>43</v>
      </c>
      <c r="G42" s="117">
        <v>45</v>
      </c>
      <c r="H42" s="16">
        <v>57</v>
      </c>
      <c r="I42" s="16">
        <v>49</v>
      </c>
      <c r="J42" s="117">
        <v>79</v>
      </c>
      <c r="K42" s="16">
        <v>78</v>
      </c>
      <c r="L42" s="16">
        <v>72</v>
      </c>
      <c r="M42" s="16">
        <v>76</v>
      </c>
      <c r="N42" s="16">
        <v>74</v>
      </c>
      <c r="O42" s="16">
        <v>63</v>
      </c>
      <c r="P42" s="16" t="s">
        <v>60</v>
      </c>
      <c r="Q42" s="16" t="s">
        <v>60</v>
      </c>
      <c r="R42" s="16">
        <v>49</v>
      </c>
      <c r="S42" s="16">
        <v>48</v>
      </c>
      <c r="T42" s="16">
        <v>58</v>
      </c>
      <c r="U42" s="16">
        <v>59</v>
      </c>
      <c r="V42" s="16">
        <v>52</v>
      </c>
      <c r="W42" s="16">
        <v>38</v>
      </c>
      <c r="X42" s="16">
        <v>35</v>
      </c>
      <c r="Y42" s="7">
        <v>34</v>
      </c>
      <c r="Z42" s="7">
        <v>36</v>
      </c>
      <c r="AA42" s="7">
        <v>37</v>
      </c>
    </row>
    <row r="43" spans="2:27" ht="15" customHeight="1">
      <c r="B43" s="118" t="s">
        <v>24</v>
      </c>
      <c r="C43" s="16">
        <v>64</v>
      </c>
      <c r="D43" s="16">
        <v>62</v>
      </c>
      <c r="E43" s="16">
        <v>64</v>
      </c>
      <c r="F43" s="16">
        <v>59</v>
      </c>
      <c r="G43" s="16">
        <v>55</v>
      </c>
      <c r="H43" s="16">
        <v>64</v>
      </c>
      <c r="I43" s="16">
        <v>62</v>
      </c>
      <c r="J43" s="117">
        <v>83</v>
      </c>
      <c r="K43" s="16">
        <v>83</v>
      </c>
      <c r="L43" s="16">
        <v>73</v>
      </c>
      <c r="M43" s="16">
        <v>79</v>
      </c>
      <c r="N43" s="16">
        <v>69</v>
      </c>
      <c r="O43" s="16">
        <v>72</v>
      </c>
      <c r="P43" s="16" t="s">
        <v>60</v>
      </c>
      <c r="Q43" s="16" t="s">
        <v>60</v>
      </c>
      <c r="R43" s="16">
        <v>63</v>
      </c>
      <c r="S43" s="16">
        <v>95</v>
      </c>
      <c r="T43" s="16">
        <v>83</v>
      </c>
      <c r="U43" s="16">
        <v>81</v>
      </c>
      <c r="V43" s="16">
        <v>43</v>
      </c>
      <c r="W43" s="16">
        <v>36</v>
      </c>
      <c r="X43" s="16">
        <v>36</v>
      </c>
      <c r="Y43" s="7">
        <v>41</v>
      </c>
      <c r="Z43" s="7">
        <v>36</v>
      </c>
      <c r="AA43" s="7">
        <v>43</v>
      </c>
    </row>
    <row r="44" spans="2:27" ht="15" customHeight="1">
      <c r="B44" s="118" t="s">
        <v>25</v>
      </c>
      <c r="C44" s="16">
        <v>52</v>
      </c>
      <c r="D44" s="16">
        <v>58</v>
      </c>
      <c r="E44" s="16">
        <v>43</v>
      </c>
      <c r="F44" s="16">
        <v>56</v>
      </c>
      <c r="G44" s="16">
        <v>47</v>
      </c>
      <c r="H44" s="16">
        <v>50</v>
      </c>
      <c r="I44" s="16">
        <v>43</v>
      </c>
      <c r="J44" s="16">
        <v>76</v>
      </c>
      <c r="K44" s="16">
        <v>76</v>
      </c>
      <c r="L44" s="16">
        <v>68</v>
      </c>
      <c r="M44" s="16">
        <v>76</v>
      </c>
      <c r="N44" s="16">
        <v>67</v>
      </c>
      <c r="O44" s="16">
        <v>62</v>
      </c>
      <c r="P44" s="16" t="s">
        <v>60</v>
      </c>
      <c r="Q44" s="16" t="s">
        <v>60</v>
      </c>
      <c r="R44" s="16">
        <v>51</v>
      </c>
      <c r="S44" s="16">
        <v>78</v>
      </c>
      <c r="T44" s="16">
        <v>53</v>
      </c>
      <c r="U44" s="16">
        <v>64</v>
      </c>
      <c r="V44" s="16">
        <v>30</v>
      </c>
      <c r="W44" s="16">
        <v>37</v>
      </c>
      <c r="X44" s="16">
        <v>34</v>
      </c>
      <c r="Y44" s="7">
        <v>34</v>
      </c>
      <c r="Z44" s="7">
        <v>37</v>
      </c>
      <c r="AA44" s="7">
        <v>36</v>
      </c>
    </row>
    <row r="45" spans="2:27" ht="15" customHeight="1">
      <c r="B45" s="118" t="s">
        <v>26</v>
      </c>
      <c r="C45" s="16">
        <v>33</v>
      </c>
      <c r="D45" s="16">
        <v>37</v>
      </c>
      <c r="E45" s="16">
        <v>38</v>
      </c>
      <c r="F45" s="16">
        <v>43</v>
      </c>
      <c r="G45" s="16">
        <v>30</v>
      </c>
      <c r="H45" s="16">
        <v>49</v>
      </c>
      <c r="I45" s="16">
        <v>30</v>
      </c>
      <c r="J45" s="16">
        <v>50</v>
      </c>
      <c r="K45" s="16">
        <v>51</v>
      </c>
      <c r="L45" s="16">
        <v>42</v>
      </c>
      <c r="M45" s="16">
        <v>43</v>
      </c>
      <c r="N45" s="16">
        <v>40</v>
      </c>
      <c r="O45" s="16">
        <v>37</v>
      </c>
      <c r="P45" s="16" t="s">
        <v>60</v>
      </c>
      <c r="Q45" s="16" t="s">
        <v>60</v>
      </c>
      <c r="R45" s="16">
        <v>36</v>
      </c>
      <c r="S45" s="16">
        <v>42</v>
      </c>
      <c r="T45" s="16">
        <v>30</v>
      </c>
      <c r="U45" s="16">
        <v>32</v>
      </c>
      <c r="V45" s="16">
        <v>32</v>
      </c>
      <c r="W45" s="16">
        <v>32</v>
      </c>
      <c r="X45" s="16">
        <v>33</v>
      </c>
      <c r="Y45" s="7">
        <v>30</v>
      </c>
      <c r="Z45" s="7">
        <v>28</v>
      </c>
      <c r="AA45" s="7">
        <v>29</v>
      </c>
    </row>
    <row r="46" spans="2:27" ht="15" customHeight="1">
      <c r="B46" s="118" t="s">
        <v>27</v>
      </c>
      <c r="C46" s="16">
        <v>38</v>
      </c>
      <c r="D46" s="16">
        <v>32</v>
      </c>
      <c r="E46" s="16">
        <v>25</v>
      </c>
      <c r="F46" s="16">
        <v>36</v>
      </c>
      <c r="G46" s="16">
        <v>29</v>
      </c>
      <c r="H46" s="16">
        <v>35</v>
      </c>
      <c r="I46" s="16">
        <v>25</v>
      </c>
      <c r="J46" s="16">
        <v>36</v>
      </c>
      <c r="K46" s="16">
        <v>41</v>
      </c>
      <c r="L46" s="16">
        <v>32</v>
      </c>
      <c r="M46" s="16">
        <v>43</v>
      </c>
      <c r="N46" s="16">
        <v>39</v>
      </c>
      <c r="O46" s="16">
        <v>31</v>
      </c>
      <c r="P46" s="16" t="s">
        <v>60</v>
      </c>
      <c r="Q46" s="16" t="s">
        <v>60</v>
      </c>
      <c r="R46" s="16">
        <v>34</v>
      </c>
      <c r="S46" s="16">
        <v>31</v>
      </c>
      <c r="T46" s="16">
        <v>33</v>
      </c>
      <c r="U46" s="16">
        <v>31</v>
      </c>
      <c r="V46" s="16">
        <v>16</v>
      </c>
      <c r="W46" s="16">
        <v>29</v>
      </c>
      <c r="X46" s="16">
        <v>27</v>
      </c>
      <c r="Y46" s="7">
        <v>27</v>
      </c>
      <c r="Z46" s="7">
        <v>27</v>
      </c>
      <c r="AA46" s="7">
        <v>30</v>
      </c>
    </row>
    <row r="47" spans="2:27" ht="15" customHeight="1">
      <c r="B47" s="118" t="s">
        <v>28</v>
      </c>
      <c r="C47" s="16">
        <v>20</v>
      </c>
      <c r="D47" s="16">
        <v>16</v>
      </c>
      <c r="E47" s="16">
        <v>25</v>
      </c>
      <c r="F47" s="16">
        <v>20</v>
      </c>
      <c r="G47" s="16">
        <v>18</v>
      </c>
      <c r="H47" s="16">
        <v>37</v>
      </c>
      <c r="I47" s="16">
        <v>30</v>
      </c>
      <c r="J47" s="16">
        <v>26</v>
      </c>
      <c r="K47" s="16">
        <v>32</v>
      </c>
      <c r="L47" s="16">
        <v>32</v>
      </c>
      <c r="M47" s="16">
        <v>34</v>
      </c>
      <c r="N47" s="16">
        <v>29</v>
      </c>
      <c r="O47" s="16">
        <v>23</v>
      </c>
      <c r="P47" s="16" t="s">
        <v>60</v>
      </c>
      <c r="Q47" s="16" t="s">
        <v>60</v>
      </c>
      <c r="R47" s="16">
        <v>27</v>
      </c>
      <c r="S47" s="16">
        <v>26</v>
      </c>
      <c r="T47" s="16">
        <v>32</v>
      </c>
      <c r="U47" s="16">
        <v>30</v>
      </c>
      <c r="V47" s="16">
        <v>24</v>
      </c>
      <c r="W47" s="16">
        <v>26</v>
      </c>
      <c r="X47" s="16">
        <v>25</v>
      </c>
      <c r="Y47" s="7">
        <v>28</v>
      </c>
      <c r="Z47" s="7">
        <v>30</v>
      </c>
      <c r="AA47" s="7">
        <v>24</v>
      </c>
    </row>
    <row r="48" spans="2:27" ht="4.5" customHeight="1">
      <c r="B48" s="6"/>
      <c r="C48" s="115"/>
      <c r="D48" s="115"/>
      <c r="E48" s="115"/>
      <c r="F48" s="115"/>
      <c r="G48" s="115"/>
      <c r="H48" s="115"/>
      <c r="I48" s="115"/>
      <c r="J48" s="115"/>
      <c r="K48" s="115"/>
      <c r="L48" s="16"/>
      <c r="M48" s="16"/>
      <c r="N48" s="16"/>
      <c r="O48" s="16"/>
      <c r="P48" s="16"/>
      <c r="Q48" s="6"/>
      <c r="R48" s="115"/>
      <c r="S48" s="115"/>
      <c r="T48" s="115"/>
      <c r="U48" s="115"/>
      <c r="V48" s="115"/>
      <c r="W48" s="115"/>
      <c r="X48" s="115"/>
      <c r="Y48" s="115"/>
      <c r="Z48" s="115"/>
      <c r="AA48" s="115"/>
    </row>
    <row r="49" spans="2:27" ht="3" customHeight="1">
      <c r="B49" s="447"/>
      <c r="C49" s="470"/>
      <c r="D49" s="470"/>
      <c r="E49" s="470"/>
      <c r="F49" s="470"/>
      <c r="G49" s="470"/>
      <c r="H49" s="470"/>
      <c r="I49" s="470"/>
      <c r="J49" s="470"/>
      <c r="K49" s="470"/>
      <c r="L49" s="471"/>
      <c r="M49" s="471"/>
      <c r="N49" s="471"/>
      <c r="O49" s="471"/>
      <c r="P49" s="471"/>
      <c r="Q49" s="447"/>
      <c r="R49" s="470"/>
      <c r="S49" s="470"/>
      <c r="T49" s="470"/>
      <c r="U49" s="470"/>
      <c r="V49" s="470"/>
      <c r="W49" s="470"/>
      <c r="X49" s="470"/>
      <c r="Y49" s="470"/>
      <c r="Z49" s="470"/>
      <c r="AA49" s="470"/>
    </row>
    <row r="50" spans="2:27" ht="14.25" customHeight="1">
      <c r="B50" s="472" t="s">
        <v>603</v>
      </c>
      <c r="C50" s="115"/>
      <c r="D50" s="115"/>
      <c r="E50" s="115"/>
      <c r="F50" s="115"/>
      <c r="G50" s="115"/>
      <c r="H50" s="115"/>
      <c r="I50" s="115"/>
      <c r="J50" s="115"/>
      <c r="K50" s="115"/>
      <c r="L50" s="16"/>
      <c r="M50" s="16"/>
      <c r="N50" s="16"/>
      <c r="O50" s="16"/>
      <c r="P50" s="16"/>
      <c r="Q50" s="6"/>
      <c r="R50" s="115"/>
      <c r="S50" s="115"/>
      <c r="T50" s="115"/>
      <c r="U50" s="115"/>
      <c r="V50" s="115"/>
      <c r="W50" s="115"/>
      <c r="X50" s="115"/>
      <c r="Y50" s="115"/>
      <c r="Z50" s="115"/>
      <c r="AA50" s="115"/>
    </row>
    <row r="51" spans="2:27" s="32" customFormat="1" ht="11.25" customHeight="1">
      <c r="B51" s="862" t="s">
        <v>465</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row>
    <row r="52" spans="2:27" s="32" customFormat="1" ht="11.25" customHeight="1">
      <c r="B52" s="862" t="s">
        <v>174</v>
      </c>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row>
    <row r="53" spans="2:27" ht="12" customHeight="1"/>
    <row r="54" spans="2:27" s="32" customFormat="1" ht="12" customHeight="1">
      <c r="R54" s="53"/>
      <c r="S54" s="53"/>
      <c r="U54" s="53"/>
      <c r="Z54" s="53" t="s">
        <v>123</v>
      </c>
    </row>
    <row r="55" spans="2:27" ht="17.25" customHeight="1">
      <c r="B55" s="935" t="s">
        <v>16</v>
      </c>
      <c r="C55" s="937" t="s">
        <v>9</v>
      </c>
      <c r="D55" s="938"/>
      <c r="E55" s="938"/>
      <c r="F55" s="938"/>
      <c r="G55" s="938"/>
      <c r="H55" s="938"/>
      <c r="I55" s="938"/>
      <c r="J55" s="938"/>
      <c r="K55" s="938"/>
      <c r="L55" s="938"/>
      <c r="M55" s="938"/>
      <c r="N55" s="938"/>
      <c r="O55" s="938"/>
      <c r="P55" s="938"/>
      <c r="Q55" s="938"/>
      <c r="R55" s="938"/>
      <c r="S55" s="938"/>
      <c r="T55" s="938"/>
      <c r="U55" s="938"/>
      <c r="V55" s="938"/>
      <c r="W55" s="938"/>
      <c r="X55" s="938"/>
      <c r="Y55" s="938"/>
      <c r="Z55" s="938"/>
    </row>
    <row r="56" spans="2:27" ht="17.25" customHeight="1">
      <c r="B56" s="936"/>
      <c r="C56" s="468">
        <v>2001</v>
      </c>
      <c r="D56" s="468">
        <v>2002</v>
      </c>
      <c r="E56" s="468">
        <v>2003</v>
      </c>
      <c r="F56" s="468">
        <v>2004</v>
      </c>
      <c r="G56" s="468">
        <v>2005</v>
      </c>
      <c r="H56" s="468">
        <v>2006</v>
      </c>
      <c r="I56" s="468">
        <v>2007</v>
      </c>
      <c r="J56" s="468">
        <v>2008</v>
      </c>
      <c r="K56" s="468">
        <v>2009</v>
      </c>
      <c r="L56" s="468">
        <v>2010</v>
      </c>
      <c r="M56" s="468">
        <v>2011</v>
      </c>
      <c r="N56" s="468">
        <v>2012</v>
      </c>
      <c r="O56" s="468">
        <v>2013</v>
      </c>
      <c r="P56" s="468">
        <v>2014</v>
      </c>
      <c r="Q56" s="468">
        <v>2015</v>
      </c>
      <c r="R56" s="468">
        <v>2016</v>
      </c>
      <c r="S56" s="469">
        <v>2017</v>
      </c>
      <c r="T56" s="469">
        <v>2018</v>
      </c>
      <c r="U56" s="469">
        <v>2019</v>
      </c>
      <c r="V56" s="469">
        <v>2020</v>
      </c>
      <c r="W56" s="469">
        <v>2021</v>
      </c>
      <c r="X56" s="469">
        <v>2022</v>
      </c>
      <c r="Y56" s="469">
        <v>2023</v>
      </c>
      <c r="Z56" s="469">
        <v>2024</v>
      </c>
    </row>
    <row r="57" spans="2:27" ht="4.5" customHeight="1">
      <c r="B57" s="121"/>
      <c r="C57" s="116"/>
      <c r="D57" s="116"/>
      <c r="E57" s="116"/>
      <c r="G57" s="116"/>
      <c r="H57" s="116"/>
      <c r="I57" s="116"/>
      <c r="J57" s="116"/>
      <c r="K57" s="116"/>
      <c r="L57" s="116"/>
      <c r="M57" s="116"/>
    </row>
    <row r="58" spans="2:27" ht="15" customHeight="1">
      <c r="B58" s="23" t="s">
        <v>155</v>
      </c>
      <c r="C58" s="24">
        <v>1445</v>
      </c>
      <c r="D58" s="24">
        <v>1551</v>
      </c>
      <c r="E58" s="24">
        <v>1593</v>
      </c>
      <c r="F58" s="24">
        <v>1629</v>
      </c>
      <c r="G58" s="24">
        <v>1558</v>
      </c>
      <c r="H58" s="24">
        <v>1512</v>
      </c>
      <c r="I58" s="24">
        <v>1485</v>
      </c>
      <c r="J58" s="24">
        <v>1591</v>
      </c>
      <c r="K58" s="24">
        <v>1558</v>
      </c>
      <c r="L58" s="24">
        <v>1532</v>
      </c>
      <c r="M58" s="24">
        <v>1548</v>
      </c>
      <c r="N58" s="24">
        <v>1330</v>
      </c>
      <c r="O58" s="24">
        <v>1267</v>
      </c>
      <c r="P58" s="24">
        <v>1237</v>
      </c>
      <c r="Q58" s="24">
        <v>1225</v>
      </c>
      <c r="R58" s="404">
        <v>1220</v>
      </c>
      <c r="S58" s="404">
        <v>1240</v>
      </c>
      <c r="T58" s="404">
        <v>1240</v>
      </c>
      <c r="U58" s="404">
        <v>1291</v>
      </c>
      <c r="V58" s="404">
        <v>919</v>
      </c>
      <c r="W58" s="404">
        <v>1039</v>
      </c>
      <c r="X58" s="404">
        <v>1279</v>
      </c>
      <c r="Y58" s="404">
        <v>1268</v>
      </c>
      <c r="Z58" s="404">
        <v>1325</v>
      </c>
    </row>
    <row r="59" spans="2:27" ht="15" customHeight="1">
      <c r="B59" s="15" t="s">
        <v>17</v>
      </c>
      <c r="C59" s="117">
        <v>94</v>
      </c>
      <c r="D59" s="117">
        <v>110</v>
      </c>
      <c r="E59" s="117">
        <v>126</v>
      </c>
      <c r="F59" s="117">
        <v>136</v>
      </c>
      <c r="G59" s="117">
        <v>115</v>
      </c>
      <c r="H59" s="117">
        <v>110</v>
      </c>
      <c r="I59" s="117">
        <v>82</v>
      </c>
      <c r="J59" s="117">
        <v>102</v>
      </c>
      <c r="K59" s="117">
        <v>87</v>
      </c>
      <c r="L59" s="117">
        <v>107</v>
      </c>
      <c r="M59" s="117">
        <v>96</v>
      </c>
      <c r="N59" s="117">
        <v>93</v>
      </c>
      <c r="O59" s="117">
        <v>75</v>
      </c>
      <c r="P59" s="117">
        <v>76</v>
      </c>
      <c r="Q59" s="117">
        <v>71</v>
      </c>
      <c r="R59" s="403">
        <v>64</v>
      </c>
      <c r="S59" s="403">
        <v>66</v>
      </c>
      <c r="T59" s="403">
        <v>65</v>
      </c>
      <c r="U59" s="403">
        <v>74</v>
      </c>
      <c r="V59" s="403">
        <v>74</v>
      </c>
      <c r="W59" s="403">
        <v>36</v>
      </c>
      <c r="X59" s="403">
        <v>72</v>
      </c>
      <c r="Y59" s="403">
        <v>77</v>
      </c>
      <c r="Z59" s="403">
        <v>73</v>
      </c>
    </row>
    <row r="60" spans="2:27" ht="15" customHeight="1">
      <c r="B60" s="15" t="s">
        <v>18</v>
      </c>
      <c r="C60" s="117">
        <v>101</v>
      </c>
      <c r="D60" s="117">
        <v>111</v>
      </c>
      <c r="E60" s="117">
        <v>110</v>
      </c>
      <c r="F60" s="117">
        <v>119</v>
      </c>
      <c r="G60" s="117">
        <v>116</v>
      </c>
      <c r="H60" s="117">
        <v>97</v>
      </c>
      <c r="I60" s="117">
        <v>88</v>
      </c>
      <c r="J60" s="117">
        <v>109</v>
      </c>
      <c r="K60" s="117">
        <v>108</v>
      </c>
      <c r="L60" s="117">
        <v>89</v>
      </c>
      <c r="M60" s="117">
        <v>111</v>
      </c>
      <c r="N60" s="117">
        <v>89</v>
      </c>
      <c r="O60" s="117">
        <v>88</v>
      </c>
      <c r="P60" s="117">
        <v>79</v>
      </c>
      <c r="Q60" s="117">
        <v>81</v>
      </c>
      <c r="R60" s="403">
        <v>86</v>
      </c>
      <c r="S60" s="403">
        <v>83</v>
      </c>
      <c r="T60" s="403">
        <v>84</v>
      </c>
      <c r="U60" s="403">
        <v>99</v>
      </c>
      <c r="V60" s="403">
        <v>75</v>
      </c>
      <c r="W60" s="403">
        <v>26</v>
      </c>
      <c r="X60" s="403">
        <v>90</v>
      </c>
      <c r="Y60" s="403">
        <v>81</v>
      </c>
      <c r="Z60" s="403">
        <v>83</v>
      </c>
    </row>
    <row r="61" spans="2:27" ht="15" customHeight="1">
      <c r="B61" s="15" t="s">
        <v>19</v>
      </c>
      <c r="C61" s="117">
        <v>116</v>
      </c>
      <c r="D61" s="117">
        <v>131</v>
      </c>
      <c r="E61" s="117">
        <v>145</v>
      </c>
      <c r="F61" s="117">
        <v>147</v>
      </c>
      <c r="G61" s="117">
        <v>140</v>
      </c>
      <c r="H61" s="117">
        <v>121</v>
      </c>
      <c r="I61" s="117">
        <v>128</v>
      </c>
      <c r="J61" s="117">
        <v>139</v>
      </c>
      <c r="K61" s="117">
        <v>145</v>
      </c>
      <c r="L61" s="117">
        <v>144</v>
      </c>
      <c r="M61" s="117">
        <v>148</v>
      </c>
      <c r="N61" s="117">
        <v>135</v>
      </c>
      <c r="O61" s="117">
        <v>111</v>
      </c>
      <c r="P61" s="117">
        <v>109</v>
      </c>
      <c r="Q61" s="117">
        <v>112</v>
      </c>
      <c r="R61" s="403">
        <v>108</v>
      </c>
      <c r="S61" s="403">
        <v>96</v>
      </c>
      <c r="T61" s="403">
        <v>116</v>
      </c>
      <c r="U61" s="403">
        <v>110</v>
      </c>
      <c r="V61" s="403">
        <v>89</v>
      </c>
      <c r="W61" s="403">
        <v>78</v>
      </c>
      <c r="X61" s="403">
        <v>123</v>
      </c>
      <c r="Y61" s="403">
        <v>116</v>
      </c>
      <c r="Z61" s="403">
        <v>96</v>
      </c>
    </row>
    <row r="62" spans="2:27" ht="15" customHeight="1">
      <c r="B62" s="15" t="s">
        <v>20</v>
      </c>
      <c r="C62" s="117">
        <v>144</v>
      </c>
      <c r="D62" s="117">
        <v>146</v>
      </c>
      <c r="E62" s="117">
        <v>149</v>
      </c>
      <c r="F62" s="117">
        <v>150</v>
      </c>
      <c r="G62" s="117">
        <v>142</v>
      </c>
      <c r="H62" s="117">
        <v>153</v>
      </c>
      <c r="I62" s="117">
        <v>144</v>
      </c>
      <c r="J62" s="117">
        <v>147</v>
      </c>
      <c r="K62" s="117">
        <v>135</v>
      </c>
      <c r="L62" s="117">
        <v>149</v>
      </c>
      <c r="M62" s="117">
        <v>149</v>
      </c>
      <c r="N62" s="117">
        <v>132</v>
      </c>
      <c r="O62" s="117">
        <v>128</v>
      </c>
      <c r="P62" s="117">
        <v>121</v>
      </c>
      <c r="Q62" s="117">
        <v>130</v>
      </c>
      <c r="R62" s="403">
        <v>123</v>
      </c>
      <c r="S62" s="403">
        <v>121</v>
      </c>
      <c r="T62" s="403">
        <v>126</v>
      </c>
      <c r="U62" s="403">
        <v>125</v>
      </c>
      <c r="V62" s="403">
        <v>46</v>
      </c>
      <c r="W62" s="403">
        <v>78</v>
      </c>
      <c r="X62" s="403">
        <v>147</v>
      </c>
      <c r="Y62" s="403">
        <v>121</v>
      </c>
      <c r="Z62" s="403">
        <v>126</v>
      </c>
    </row>
    <row r="63" spans="2:27" ht="15" customHeight="1">
      <c r="B63" s="15" t="s">
        <v>21</v>
      </c>
      <c r="C63" s="117">
        <v>123</v>
      </c>
      <c r="D63" s="117">
        <v>127</v>
      </c>
      <c r="E63" s="117">
        <v>138</v>
      </c>
      <c r="F63" s="117">
        <v>141</v>
      </c>
      <c r="G63" s="117">
        <v>129</v>
      </c>
      <c r="H63" s="117">
        <v>125</v>
      </c>
      <c r="I63" s="117">
        <v>115</v>
      </c>
      <c r="J63" s="117">
        <v>119</v>
      </c>
      <c r="K63" s="117">
        <v>128</v>
      </c>
      <c r="L63" s="117">
        <v>129</v>
      </c>
      <c r="M63" s="117">
        <v>120</v>
      </c>
      <c r="N63" s="117">
        <v>96</v>
      </c>
      <c r="O63" s="117">
        <v>100</v>
      </c>
      <c r="P63" s="117">
        <v>96</v>
      </c>
      <c r="Q63" s="117">
        <v>89</v>
      </c>
      <c r="R63" s="403">
        <v>91</v>
      </c>
      <c r="S63" s="403">
        <v>89</v>
      </c>
      <c r="T63" s="403">
        <v>85</v>
      </c>
      <c r="U63" s="403">
        <v>97</v>
      </c>
      <c r="V63" s="403">
        <v>47</v>
      </c>
      <c r="W63" s="403">
        <v>83</v>
      </c>
      <c r="X63" s="403">
        <v>95</v>
      </c>
      <c r="Y63" s="403">
        <v>106</v>
      </c>
      <c r="Z63" s="403">
        <v>96</v>
      </c>
    </row>
    <row r="64" spans="2:27" ht="15" customHeight="1">
      <c r="B64" s="15" t="s">
        <v>22</v>
      </c>
      <c r="C64" s="117">
        <v>113</v>
      </c>
      <c r="D64" s="117">
        <v>124</v>
      </c>
      <c r="E64" s="117">
        <v>122</v>
      </c>
      <c r="F64" s="117">
        <v>131</v>
      </c>
      <c r="G64" s="117">
        <v>129</v>
      </c>
      <c r="H64" s="117">
        <v>113</v>
      </c>
      <c r="I64" s="117">
        <v>112</v>
      </c>
      <c r="J64" s="117">
        <v>119</v>
      </c>
      <c r="K64" s="117">
        <v>135</v>
      </c>
      <c r="L64" s="117">
        <v>121</v>
      </c>
      <c r="M64" s="117">
        <v>128</v>
      </c>
      <c r="N64" s="117">
        <v>88</v>
      </c>
      <c r="O64" s="117">
        <v>87</v>
      </c>
      <c r="P64" s="117">
        <v>86</v>
      </c>
      <c r="Q64" s="117">
        <v>83</v>
      </c>
      <c r="R64" s="403">
        <v>90</v>
      </c>
      <c r="S64" s="403">
        <v>87</v>
      </c>
      <c r="T64" s="403">
        <v>82</v>
      </c>
      <c r="U64" s="403">
        <v>92</v>
      </c>
      <c r="V64" s="403">
        <v>79</v>
      </c>
      <c r="W64" s="403">
        <v>90</v>
      </c>
      <c r="X64" s="403">
        <v>89</v>
      </c>
      <c r="Y64" s="403">
        <v>94</v>
      </c>
      <c r="Z64" s="403">
        <v>94</v>
      </c>
    </row>
    <row r="65" spans="2:26" ht="15" customHeight="1">
      <c r="B65" s="15" t="s">
        <v>23</v>
      </c>
      <c r="C65" s="117">
        <v>118</v>
      </c>
      <c r="D65" s="117">
        <v>127</v>
      </c>
      <c r="E65" s="117">
        <v>125</v>
      </c>
      <c r="F65" s="117">
        <v>133</v>
      </c>
      <c r="G65" s="117">
        <v>113</v>
      </c>
      <c r="H65" s="117">
        <v>125</v>
      </c>
      <c r="I65" s="117">
        <v>127</v>
      </c>
      <c r="J65" s="117">
        <v>125</v>
      </c>
      <c r="K65" s="117">
        <v>126</v>
      </c>
      <c r="L65" s="117">
        <v>116</v>
      </c>
      <c r="M65" s="117">
        <v>118</v>
      </c>
      <c r="N65" s="117">
        <v>103</v>
      </c>
      <c r="O65" s="117">
        <v>105</v>
      </c>
      <c r="P65" s="117">
        <v>95</v>
      </c>
      <c r="Q65" s="117">
        <v>90</v>
      </c>
      <c r="R65" s="403">
        <v>105</v>
      </c>
      <c r="S65" s="403">
        <v>96</v>
      </c>
      <c r="T65" s="403">
        <v>108</v>
      </c>
      <c r="U65" s="403">
        <v>98</v>
      </c>
      <c r="V65" s="403">
        <v>89</v>
      </c>
      <c r="W65" s="403">
        <v>93</v>
      </c>
      <c r="X65" s="403">
        <v>96</v>
      </c>
      <c r="Y65" s="403">
        <v>104</v>
      </c>
      <c r="Z65" s="403">
        <v>107</v>
      </c>
    </row>
    <row r="66" spans="2:26" ht="15" customHeight="1">
      <c r="B66" s="15" t="s">
        <v>24</v>
      </c>
      <c r="C66" s="117">
        <v>129</v>
      </c>
      <c r="D66" s="117">
        <v>139</v>
      </c>
      <c r="E66" s="117">
        <v>137</v>
      </c>
      <c r="F66" s="117">
        <v>139</v>
      </c>
      <c r="G66" s="117">
        <v>148</v>
      </c>
      <c r="H66" s="117">
        <v>144</v>
      </c>
      <c r="I66" s="117">
        <v>143</v>
      </c>
      <c r="J66" s="117">
        <v>153</v>
      </c>
      <c r="K66" s="117">
        <v>153</v>
      </c>
      <c r="L66" s="117">
        <v>152</v>
      </c>
      <c r="M66" s="117">
        <v>144</v>
      </c>
      <c r="N66" s="117">
        <v>110</v>
      </c>
      <c r="O66" s="117">
        <v>114</v>
      </c>
      <c r="P66" s="117">
        <v>122</v>
      </c>
      <c r="Q66" s="117">
        <v>119</v>
      </c>
      <c r="R66" s="403">
        <v>113</v>
      </c>
      <c r="S66" s="403">
        <v>119</v>
      </c>
      <c r="T66" s="403">
        <v>120</v>
      </c>
      <c r="U66" s="403">
        <v>121</v>
      </c>
      <c r="V66" s="403">
        <v>107</v>
      </c>
      <c r="W66" s="403">
        <v>101</v>
      </c>
      <c r="X66" s="403">
        <v>110</v>
      </c>
      <c r="Y66" s="403">
        <v>112</v>
      </c>
      <c r="Z66" s="403">
        <v>126</v>
      </c>
    </row>
    <row r="67" spans="2:26" ht="15" customHeight="1">
      <c r="B67" s="15" t="s">
        <v>25</v>
      </c>
      <c r="C67" s="117">
        <v>126</v>
      </c>
      <c r="D67" s="117">
        <v>129</v>
      </c>
      <c r="E67" s="117">
        <v>132</v>
      </c>
      <c r="F67" s="117">
        <v>132</v>
      </c>
      <c r="G67" s="117">
        <v>120</v>
      </c>
      <c r="H67" s="117">
        <v>133</v>
      </c>
      <c r="I67" s="117">
        <v>131</v>
      </c>
      <c r="J67" s="117">
        <v>138</v>
      </c>
      <c r="K67" s="117">
        <v>126</v>
      </c>
      <c r="L67" s="117">
        <v>130</v>
      </c>
      <c r="M67" s="117">
        <v>130</v>
      </c>
      <c r="N67" s="117">
        <v>109</v>
      </c>
      <c r="O67" s="117">
        <v>104</v>
      </c>
      <c r="P67" s="117">
        <v>96</v>
      </c>
      <c r="Q67" s="117">
        <v>103</v>
      </c>
      <c r="R67" s="403">
        <v>100</v>
      </c>
      <c r="S67" s="403">
        <v>111</v>
      </c>
      <c r="T67" s="403">
        <v>106</v>
      </c>
      <c r="U67" s="403">
        <v>107</v>
      </c>
      <c r="V67" s="403">
        <v>87</v>
      </c>
      <c r="W67" s="403">
        <v>93</v>
      </c>
      <c r="X67" s="403">
        <v>95</v>
      </c>
      <c r="Y67" s="403">
        <v>101</v>
      </c>
      <c r="Z67" s="403">
        <v>105</v>
      </c>
    </row>
    <row r="68" spans="2:26" ht="15" customHeight="1">
      <c r="B68" s="15" t="s">
        <v>26</v>
      </c>
      <c r="C68" s="117">
        <v>127</v>
      </c>
      <c r="D68" s="117">
        <v>131</v>
      </c>
      <c r="E68" s="117">
        <v>125</v>
      </c>
      <c r="F68" s="117">
        <v>126</v>
      </c>
      <c r="G68" s="117">
        <v>141</v>
      </c>
      <c r="H68" s="117">
        <v>129</v>
      </c>
      <c r="I68" s="117">
        <v>133</v>
      </c>
      <c r="J68" s="117">
        <v>138</v>
      </c>
      <c r="K68" s="117">
        <v>149</v>
      </c>
      <c r="L68" s="117">
        <v>136</v>
      </c>
      <c r="M68" s="117">
        <v>133</v>
      </c>
      <c r="N68" s="117">
        <v>121</v>
      </c>
      <c r="O68" s="117">
        <v>107</v>
      </c>
      <c r="P68" s="117">
        <v>115</v>
      </c>
      <c r="Q68" s="117">
        <v>104</v>
      </c>
      <c r="R68" s="403">
        <v>108</v>
      </c>
      <c r="S68" s="403">
        <v>131</v>
      </c>
      <c r="T68" s="403">
        <v>112</v>
      </c>
      <c r="U68" s="403">
        <v>116</v>
      </c>
      <c r="V68" s="403">
        <v>79</v>
      </c>
      <c r="W68" s="403">
        <v>116</v>
      </c>
      <c r="X68" s="403">
        <v>117</v>
      </c>
      <c r="Y68" s="403">
        <v>117</v>
      </c>
      <c r="Z68" s="403">
        <v>129</v>
      </c>
    </row>
    <row r="69" spans="2:26" ht="15" customHeight="1">
      <c r="B69" s="15" t="s">
        <v>27</v>
      </c>
      <c r="C69" s="117">
        <v>139</v>
      </c>
      <c r="D69" s="117">
        <v>139</v>
      </c>
      <c r="E69" s="117">
        <v>149</v>
      </c>
      <c r="F69" s="117">
        <v>150</v>
      </c>
      <c r="G69" s="117">
        <v>135</v>
      </c>
      <c r="H69" s="117">
        <v>136</v>
      </c>
      <c r="I69" s="117">
        <v>141</v>
      </c>
      <c r="J69" s="117">
        <v>159</v>
      </c>
      <c r="K69" s="117">
        <v>155</v>
      </c>
      <c r="L69" s="117">
        <v>138</v>
      </c>
      <c r="M69" s="117">
        <v>136</v>
      </c>
      <c r="N69" s="117">
        <v>123</v>
      </c>
      <c r="O69" s="117">
        <v>129</v>
      </c>
      <c r="P69" s="117">
        <v>112</v>
      </c>
      <c r="Q69" s="117">
        <v>130</v>
      </c>
      <c r="R69" s="403">
        <v>117</v>
      </c>
      <c r="S69" s="403">
        <v>112</v>
      </c>
      <c r="T69" s="403">
        <v>118</v>
      </c>
      <c r="U69" s="403">
        <v>131</v>
      </c>
      <c r="V69" s="403">
        <v>73</v>
      </c>
      <c r="W69" s="403">
        <v>126</v>
      </c>
      <c r="X69" s="403">
        <v>131</v>
      </c>
      <c r="Y69" s="403">
        <v>119</v>
      </c>
      <c r="Z69" s="403">
        <v>155</v>
      </c>
    </row>
    <row r="70" spans="2:26" ht="15" customHeight="1">
      <c r="B70" s="15" t="s">
        <v>28</v>
      </c>
      <c r="C70" s="117">
        <v>115</v>
      </c>
      <c r="D70" s="117">
        <v>137</v>
      </c>
      <c r="E70" s="117">
        <v>135</v>
      </c>
      <c r="F70" s="117">
        <v>125</v>
      </c>
      <c r="G70" s="117">
        <v>130</v>
      </c>
      <c r="H70" s="117">
        <v>126</v>
      </c>
      <c r="I70" s="117">
        <v>141</v>
      </c>
      <c r="J70" s="117">
        <v>143</v>
      </c>
      <c r="K70" s="117">
        <v>111</v>
      </c>
      <c r="L70" s="117">
        <v>121</v>
      </c>
      <c r="M70" s="117">
        <v>135</v>
      </c>
      <c r="N70" s="117">
        <v>131</v>
      </c>
      <c r="O70" s="117">
        <v>119</v>
      </c>
      <c r="P70" s="117">
        <v>130</v>
      </c>
      <c r="Q70" s="117">
        <v>113</v>
      </c>
      <c r="R70" s="403">
        <v>115</v>
      </c>
      <c r="S70" s="403">
        <v>129</v>
      </c>
      <c r="T70" s="403">
        <v>118</v>
      </c>
      <c r="U70" s="403">
        <v>121</v>
      </c>
      <c r="V70" s="403">
        <v>74</v>
      </c>
      <c r="W70" s="403">
        <v>119</v>
      </c>
      <c r="X70" s="403">
        <v>114</v>
      </c>
      <c r="Y70" s="403">
        <v>120</v>
      </c>
      <c r="Z70" s="403">
        <v>135</v>
      </c>
    </row>
    <row r="71" spans="2:26" ht="6" customHeight="1">
      <c r="B71" s="6"/>
      <c r="C71" s="115"/>
      <c r="D71" s="115"/>
      <c r="E71" s="115"/>
      <c r="F71" s="115"/>
      <c r="G71" s="115"/>
      <c r="H71" s="115"/>
      <c r="I71" s="115"/>
      <c r="J71" s="115"/>
      <c r="K71" s="115"/>
      <c r="L71" s="115"/>
      <c r="R71" s="403"/>
      <c r="S71" s="403"/>
      <c r="T71" s="403"/>
      <c r="U71" s="403"/>
      <c r="V71" s="403"/>
      <c r="W71" s="403"/>
      <c r="X71" s="403"/>
      <c r="Y71" s="403"/>
      <c r="Z71" s="403"/>
    </row>
    <row r="72" spans="2:26" ht="15" customHeight="1">
      <c r="B72" s="119" t="s">
        <v>40</v>
      </c>
      <c r="C72" s="24">
        <v>1040</v>
      </c>
      <c r="D72" s="24">
        <v>1089</v>
      </c>
      <c r="E72" s="24">
        <v>1117</v>
      </c>
      <c r="F72" s="24">
        <v>1136</v>
      </c>
      <c r="G72" s="24">
        <v>1014</v>
      </c>
      <c r="H72" s="24">
        <v>692</v>
      </c>
      <c r="I72" s="24">
        <v>686</v>
      </c>
      <c r="J72" s="24">
        <v>756</v>
      </c>
      <c r="K72" s="24">
        <v>763</v>
      </c>
      <c r="L72" s="24">
        <v>766</v>
      </c>
      <c r="M72" s="24">
        <v>806</v>
      </c>
      <c r="N72" s="24">
        <v>701</v>
      </c>
      <c r="O72" s="24">
        <v>646</v>
      </c>
      <c r="P72" s="24">
        <v>625</v>
      </c>
      <c r="Q72" s="24">
        <v>641</v>
      </c>
      <c r="R72" s="405">
        <v>631</v>
      </c>
      <c r="S72" s="405">
        <v>627</v>
      </c>
      <c r="T72" s="405">
        <v>638</v>
      </c>
      <c r="U72" s="405">
        <v>669</v>
      </c>
      <c r="V72" s="405">
        <v>368</v>
      </c>
      <c r="W72" s="405">
        <v>449</v>
      </c>
      <c r="X72" s="405">
        <v>655</v>
      </c>
      <c r="Y72" s="405">
        <v>638</v>
      </c>
      <c r="Z72" s="405">
        <v>672</v>
      </c>
    </row>
    <row r="73" spans="2:26" ht="15" customHeight="1">
      <c r="B73" s="15" t="s">
        <v>17</v>
      </c>
      <c r="C73" s="16">
        <v>82</v>
      </c>
      <c r="D73" s="16">
        <v>78</v>
      </c>
      <c r="E73" s="16">
        <v>93</v>
      </c>
      <c r="F73" s="16">
        <v>97</v>
      </c>
      <c r="G73" s="16">
        <v>81</v>
      </c>
      <c r="H73" s="16">
        <v>47</v>
      </c>
      <c r="I73" s="16">
        <v>35</v>
      </c>
      <c r="J73" s="16">
        <v>46</v>
      </c>
      <c r="K73" s="16">
        <v>43</v>
      </c>
      <c r="L73" s="16">
        <v>56</v>
      </c>
      <c r="M73" s="7">
        <v>54</v>
      </c>
      <c r="N73" s="7">
        <v>53</v>
      </c>
      <c r="O73" s="7">
        <v>44</v>
      </c>
      <c r="P73" s="7">
        <v>42</v>
      </c>
      <c r="Q73" s="7">
        <v>38</v>
      </c>
      <c r="R73" s="403">
        <v>38</v>
      </c>
      <c r="S73" s="403">
        <v>34</v>
      </c>
      <c r="T73" s="403">
        <v>36</v>
      </c>
      <c r="U73" s="403">
        <v>41</v>
      </c>
      <c r="V73" s="403">
        <v>43</v>
      </c>
      <c r="W73" s="403">
        <v>6</v>
      </c>
      <c r="X73" s="403">
        <v>41</v>
      </c>
      <c r="Y73" s="403">
        <v>41</v>
      </c>
      <c r="Z73" s="403">
        <v>38</v>
      </c>
    </row>
    <row r="74" spans="2:26" ht="15" customHeight="1">
      <c r="B74" s="15" t="s">
        <v>18</v>
      </c>
      <c r="C74" s="16">
        <v>78</v>
      </c>
      <c r="D74" s="16">
        <v>80</v>
      </c>
      <c r="E74" s="16">
        <v>81</v>
      </c>
      <c r="F74" s="16">
        <v>85</v>
      </c>
      <c r="G74" s="16">
        <v>83</v>
      </c>
      <c r="H74" s="16">
        <v>43</v>
      </c>
      <c r="I74" s="16">
        <v>38</v>
      </c>
      <c r="J74" s="16">
        <v>46</v>
      </c>
      <c r="K74" s="16">
        <v>51</v>
      </c>
      <c r="L74" s="16">
        <v>42</v>
      </c>
      <c r="M74" s="7">
        <v>56</v>
      </c>
      <c r="N74" s="7">
        <v>44</v>
      </c>
      <c r="O74" s="7">
        <v>43</v>
      </c>
      <c r="P74" s="7">
        <v>42</v>
      </c>
      <c r="Q74" s="7">
        <v>43</v>
      </c>
      <c r="R74" s="403">
        <v>43</v>
      </c>
      <c r="S74" s="403">
        <v>43</v>
      </c>
      <c r="T74" s="403">
        <v>46</v>
      </c>
      <c r="U74" s="403">
        <v>52</v>
      </c>
      <c r="V74" s="403">
        <v>38</v>
      </c>
      <c r="W74" s="403">
        <v>2</v>
      </c>
      <c r="X74" s="403">
        <v>46</v>
      </c>
      <c r="Y74" s="403">
        <v>45</v>
      </c>
      <c r="Z74" s="403">
        <v>42</v>
      </c>
    </row>
    <row r="75" spans="2:26" ht="15" customHeight="1">
      <c r="B75" s="15" t="s">
        <v>19</v>
      </c>
      <c r="C75" s="16">
        <v>84</v>
      </c>
      <c r="D75" s="16">
        <v>94</v>
      </c>
      <c r="E75" s="16">
        <v>105</v>
      </c>
      <c r="F75" s="16">
        <v>107</v>
      </c>
      <c r="G75" s="16">
        <v>102</v>
      </c>
      <c r="H75" s="16">
        <v>61</v>
      </c>
      <c r="I75" s="16">
        <v>64</v>
      </c>
      <c r="J75" s="16">
        <v>70</v>
      </c>
      <c r="K75" s="16">
        <v>73</v>
      </c>
      <c r="L75" s="16">
        <v>75</v>
      </c>
      <c r="M75" s="7">
        <v>79</v>
      </c>
      <c r="N75" s="7">
        <v>79</v>
      </c>
      <c r="O75" s="7">
        <v>60</v>
      </c>
      <c r="P75" s="7">
        <v>59</v>
      </c>
      <c r="Q75" s="7">
        <v>62</v>
      </c>
      <c r="R75" s="403">
        <v>60</v>
      </c>
      <c r="S75" s="403">
        <v>48</v>
      </c>
      <c r="T75" s="403">
        <v>64</v>
      </c>
      <c r="U75" s="403">
        <v>63</v>
      </c>
      <c r="V75" s="403">
        <v>37</v>
      </c>
      <c r="W75" s="403">
        <v>30</v>
      </c>
      <c r="X75" s="403">
        <v>71</v>
      </c>
      <c r="Y75" s="403">
        <v>66</v>
      </c>
      <c r="Z75" s="403">
        <v>50</v>
      </c>
    </row>
    <row r="76" spans="2:26" ht="15" customHeight="1">
      <c r="B76" s="15" t="s">
        <v>20</v>
      </c>
      <c r="C76" s="16">
        <v>108</v>
      </c>
      <c r="D76" s="16">
        <v>103</v>
      </c>
      <c r="E76" s="16">
        <v>107</v>
      </c>
      <c r="F76" s="16">
        <v>107</v>
      </c>
      <c r="G76" s="16">
        <v>105</v>
      </c>
      <c r="H76" s="16">
        <v>81</v>
      </c>
      <c r="I76" s="16">
        <v>72</v>
      </c>
      <c r="J76" s="16">
        <v>82</v>
      </c>
      <c r="K76" s="16">
        <v>71</v>
      </c>
      <c r="L76" s="16">
        <v>84</v>
      </c>
      <c r="M76" s="7">
        <v>87</v>
      </c>
      <c r="N76" s="7">
        <v>78</v>
      </c>
      <c r="O76" s="7">
        <v>72</v>
      </c>
      <c r="P76" s="7">
        <v>69</v>
      </c>
      <c r="Q76" s="7">
        <v>78</v>
      </c>
      <c r="R76" s="403">
        <v>74</v>
      </c>
      <c r="S76" s="403">
        <v>68</v>
      </c>
      <c r="T76" s="403">
        <v>72</v>
      </c>
      <c r="U76" s="403">
        <v>74</v>
      </c>
      <c r="V76" s="403">
        <v>13</v>
      </c>
      <c r="W76" s="403">
        <v>32</v>
      </c>
      <c r="X76" s="403">
        <v>87</v>
      </c>
      <c r="Y76" s="403">
        <v>69</v>
      </c>
      <c r="Z76" s="403">
        <v>71</v>
      </c>
    </row>
    <row r="77" spans="2:26" ht="15" customHeight="1">
      <c r="B77" s="15" t="s">
        <v>21</v>
      </c>
      <c r="C77" s="16">
        <v>86</v>
      </c>
      <c r="D77" s="16">
        <v>89</v>
      </c>
      <c r="E77" s="16">
        <v>101</v>
      </c>
      <c r="F77" s="16">
        <v>99</v>
      </c>
      <c r="G77" s="16">
        <v>88</v>
      </c>
      <c r="H77" s="16">
        <v>53</v>
      </c>
      <c r="I77" s="16">
        <v>47</v>
      </c>
      <c r="J77" s="16">
        <v>48</v>
      </c>
      <c r="K77" s="16">
        <v>60</v>
      </c>
      <c r="L77" s="16">
        <v>63</v>
      </c>
      <c r="M77" s="7">
        <v>58</v>
      </c>
      <c r="N77" s="7">
        <v>42</v>
      </c>
      <c r="O77" s="7">
        <v>47</v>
      </c>
      <c r="P77" s="7">
        <v>43</v>
      </c>
      <c r="Q77" s="7">
        <v>41</v>
      </c>
      <c r="R77" s="403">
        <v>42</v>
      </c>
      <c r="S77" s="403">
        <v>40</v>
      </c>
      <c r="T77" s="403">
        <v>36</v>
      </c>
      <c r="U77" s="403">
        <v>41</v>
      </c>
      <c r="V77" s="403">
        <v>14</v>
      </c>
      <c r="W77" s="403">
        <v>30</v>
      </c>
      <c r="X77" s="403">
        <v>42</v>
      </c>
      <c r="Y77" s="403">
        <v>49</v>
      </c>
      <c r="Z77" s="403">
        <v>44</v>
      </c>
    </row>
    <row r="78" spans="2:26" ht="15" customHeight="1">
      <c r="B78" s="15" t="s">
        <v>22</v>
      </c>
      <c r="C78" s="16">
        <v>74</v>
      </c>
      <c r="D78" s="16">
        <v>80</v>
      </c>
      <c r="E78" s="16">
        <v>79</v>
      </c>
      <c r="F78" s="16">
        <v>82</v>
      </c>
      <c r="G78" s="16">
        <v>82</v>
      </c>
      <c r="H78" s="16">
        <v>39</v>
      </c>
      <c r="I78" s="16">
        <v>44</v>
      </c>
      <c r="J78" s="16">
        <v>46</v>
      </c>
      <c r="K78" s="16">
        <v>58</v>
      </c>
      <c r="L78" s="16">
        <v>49</v>
      </c>
      <c r="M78" s="7">
        <v>58</v>
      </c>
      <c r="N78" s="7">
        <v>36</v>
      </c>
      <c r="O78" s="7">
        <v>36</v>
      </c>
      <c r="P78" s="7">
        <v>34</v>
      </c>
      <c r="Q78" s="7">
        <v>34</v>
      </c>
      <c r="R78" s="403">
        <v>37</v>
      </c>
      <c r="S78" s="403">
        <v>36</v>
      </c>
      <c r="T78" s="403">
        <v>30</v>
      </c>
      <c r="U78" s="403">
        <v>35</v>
      </c>
      <c r="V78" s="403">
        <v>30</v>
      </c>
      <c r="W78" s="403">
        <v>37</v>
      </c>
      <c r="X78" s="403">
        <v>34</v>
      </c>
      <c r="Y78" s="403">
        <v>39</v>
      </c>
      <c r="Z78" s="403">
        <v>38</v>
      </c>
    </row>
    <row r="79" spans="2:26" ht="15" customHeight="1">
      <c r="B79" s="15" t="s">
        <v>23</v>
      </c>
      <c r="C79" s="16">
        <v>78</v>
      </c>
      <c r="D79" s="16">
        <v>84</v>
      </c>
      <c r="E79" s="16">
        <v>81</v>
      </c>
      <c r="F79" s="16">
        <v>86</v>
      </c>
      <c r="G79" s="16">
        <v>72</v>
      </c>
      <c r="H79" s="16">
        <v>52</v>
      </c>
      <c r="I79" s="16">
        <v>50</v>
      </c>
      <c r="J79" s="16">
        <v>52</v>
      </c>
      <c r="K79" s="16">
        <v>53</v>
      </c>
      <c r="L79" s="16">
        <v>50</v>
      </c>
      <c r="M79" s="7">
        <v>50</v>
      </c>
      <c r="N79" s="7">
        <v>39</v>
      </c>
      <c r="O79" s="7">
        <v>44</v>
      </c>
      <c r="P79" s="7">
        <v>36</v>
      </c>
      <c r="Q79" s="7">
        <v>38</v>
      </c>
      <c r="R79" s="403">
        <v>48</v>
      </c>
      <c r="S79" s="403">
        <v>36</v>
      </c>
      <c r="T79" s="403">
        <v>48</v>
      </c>
      <c r="U79" s="403">
        <v>44</v>
      </c>
      <c r="V79" s="403">
        <v>34</v>
      </c>
      <c r="W79" s="403">
        <v>36</v>
      </c>
      <c r="X79" s="403">
        <v>38</v>
      </c>
      <c r="Y79" s="403">
        <v>40</v>
      </c>
      <c r="Z79" s="403">
        <v>42</v>
      </c>
    </row>
    <row r="80" spans="2:26" ht="15" customHeight="1">
      <c r="B80" s="15" t="s">
        <v>24</v>
      </c>
      <c r="C80" s="16">
        <v>85</v>
      </c>
      <c r="D80" s="16">
        <v>87</v>
      </c>
      <c r="E80" s="16">
        <v>87</v>
      </c>
      <c r="F80" s="16">
        <v>86</v>
      </c>
      <c r="G80" s="16">
        <v>88</v>
      </c>
      <c r="H80" s="16">
        <v>59</v>
      </c>
      <c r="I80" s="16">
        <v>57</v>
      </c>
      <c r="J80" s="16">
        <v>63</v>
      </c>
      <c r="K80" s="16">
        <v>68</v>
      </c>
      <c r="L80" s="16">
        <v>66</v>
      </c>
      <c r="M80" s="7">
        <v>64</v>
      </c>
      <c r="N80" s="7">
        <v>45</v>
      </c>
      <c r="O80" s="7">
        <v>47</v>
      </c>
      <c r="P80" s="7">
        <v>51</v>
      </c>
      <c r="Q80" s="7">
        <v>50</v>
      </c>
      <c r="R80" s="403">
        <v>46</v>
      </c>
      <c r="S80" s="403">
        <v>49</v>
      </c>
      <c r="T80" s="403">
        <v>53</v>
      </c>
      <c r="U80" s="403">
        <v>53</v>
      </c>
      <c r="V80" s="403">
        <v>40</v>
      </c>
      <c r="W80" s="403">
        <v>38</v>
      </c>
      <c r="X80" s="403">
        <v>47</v>
      </c>
      <c r="Y80" s="403">
        <v>45</v>
      </c>
      <c r="Z80" s="403">
        <v>52</v>
      </c>
    </row>
    <row r="81" spans="2:26" ht="15" customHeight="1">
      <c r="B81" s="15" t="s">
        <v>25</v>
      </c>
      <c r="C81" s="16">
        <v>85</v>
      </c>
      <c r="D81" s="16">
        <v>89</v>
      </c>
      <c r="E81" s="16">
        <v>83</v>
      </c>
      <c r="F81" s="16">
        <v>90</v>
      </c>
      <c r="G81" s="16">
        <v>77</v>
      </c>
      <c r="H81" s="16">
        <v>56</v>
      </c>
      <c r="I81" s="16">
        <v>61</v>
      </c>
      <c r="J81" s="16">
        <v>59</v>
      </c>
      <c r="K81" s="16">
        <v>57</v>
      </c>
      <c r="L81" s="16">
        <v>60</v>
      </c>
      <c r="M81" s="7">
        <v>59</v>
      </c>
      <c r="N81" s="7">
        <v>52</v>
      </c>
      <c r="O81" s="7">
        <v>45</v>
      </c>
      <c r="P81" s="7">
        <v>40</v>
      </c>
      <c r="Q81" s="7">
        <v>51</v>
      </c>
      <c r="R81" s="403">
        <v>47</v>
      </c>
      <c r="S81" s="403">
        <v>53</v>
      </c>
      <c r="T81" s="403">
        <v>52</v>
      </c>
      <c r="U81" s="403">
        <v>51</v>
      </c>
      <c r="V81" s="403">
        <v>34</v>
      </c>
      <c r="W81" s="403">
        <v>36</v>
      </c>
      <c r="X81" s="403">
        <v>38</v>
      </c>
      <c r="Y81" s="403">
        <v>43</v>
      </c>
      <c r="Z81" s="403">
        <v>47</v>
      </c>
    </row>
    <row r="82" spans="2:26" ht="15" customHeight="1">
      <c r="B82" s="15" t="s">
        <v>26</v>
      </c>
      <c r="C82" s="16">
        <v>94</v>
      </c>
      <c r="D82" s="16">
        <v>95</v>
      </c>
      <c r="E82" s="16">
        <v>90</v>
      </c>
      <c r="F82" s="16">
        <v>87</v>
      </c>
      <c r="G82" s="16">
        <v>96</v>
      </c>
      <c r="H82" s="16">
        <v>61</v>
      </c>
      <c r="I82" s="16">
        <v>64</v>
      </c>
      <c r="J82" s="16">
        <v>70</v>
      </c>
      <c r="K82" s="16">
        <v>77</v>
      </c>
      <c r="L82" s="16">
        <v>75</v>
      </c>
      <c r="M82" s="7">
        <v>73</v>
      </c>
      <c r="N82" s="7">
        <v>70</v>
      </c>
      <c r="O82" s="7">
        <v>57</v>
      </c>
      <c r="P82" s="7">
        <v>62</v>
      </c>
      <c r="Q82" s="7">
        <v>54</v>
      </c>
      <c r="R82" s="403">
        <v>58</v>
      </c>
      <c r="S82" s="403">
        <v>77</v>
      </c>
      <c r="T82" s="403">
        <v>58</v>
      </c>
      <c r="U82" s="403">
        <v>60</v>
      </c>
      <c r="V82" s="403">
        <v>31</v>
      </c>
      <c r="W82" s="403">
        <v>58</v>
      </c>
      <c r="X82" s="403">
        <v>62</v>
      </c>
      <c r="Y82" s="403">
        <v>60</v>
      </c>
      <c r="Z82" s="403">
        <v>66</v>
      </c>
    </row>
    <row r="83" spans="2:26" ht="15" customHeight="1">
      <c r="B83" s="15" t="s">
        <v>27</v>
      </c>
      <c r="C83" s="16">
        <v>103</v>
      </c>
      <c r="D83" s="16">
        <v>107</v>
      </c>
      <c r="E83" s="16">
        <v>112</v>
      </c>
      <c r="F83" s="16">
        <v>114</v>
      </c>
      <c r="G83" s="16">
        <v>71</v>
      </c>
      <c r="H83" s="16">
        <v>75</v>
      </c>
      <c r="I83" s="16">
        <v>77</v>
      </c>
      <c r="J83" s="16">
        <v>95</v>
      </c>
      <c r="K83" s="16">
        <v>89</v>
      </c>
      <c r="L83" s="16">
        <v>76</v>
      </c>
      <c r="M83" s="7">
        <v>86</v>
      </c>
      <c r="N83" s="7">
        <v>85</v>
      </c>
      <c r="O83" s="7">
        <v>81</v>
      </c>
      <c r="P83" s="7">
        <v>65</v>
      </c>
      <c r="Q83" s="7">
        <v>81</v>
      </c>
      <c r="R83" s="403">
        <v>72</v>
      </c>
      <c r="S83" s="403">
        <v>64</v>
      </c>
      <c r="T83" s="403">
        <v>72</v>
      </c>
      <c r="U83" s="403">
        <v>83</v>
      </c>
      <c r="V83" s="403">
        <v>29</v>
      </c>
      <c r="W83" s="403">
        <v>74</v>
      </c>
      <c r="X83" s="403">
        <v>81</v>
      </c>
      <c r="Y83" s="403">
        <v>70</v>
      </c>
      <c r="Z83" s="403">
        <v>95</v>
      </c>
    </row>
    <row r="84" spans="2:26" ht="15" customHeight="1">
      <c r="B84" s="15" t="s">
        <v>28</v>
      </c>
      <c r="C84" s="16">
        <v>83</v>
      </c>
      <c r="D84" s="16">
        <v>103</v>
      </c>
      <c r="E84" s="16">
        <v>98</v>
      </c>
      <c r="F84" s="16">
        <v>96</v>
      </c>
      <c r="G84" s="16">
        <v>69</v>
      </c>
      <c r="H84" s="16">
        <v>65</v>
      </c>
      <c r="I84" s="16">
        <v>77</v>
      </c>
      <c r="J84" s="16">
        <v>79</v>
      </c>
      <c r="K84" s="16">
        <v>63</v>
      </c>
      <c r="L84" s="16">
        <v>70</v>
      </c>
      <c r="M84" s="7">
        <v>82</v>
      </c>
      <c r="N84" s="7">
        <v>78</v>
      </c>
      <c r="O84" s="7">
        <v>70</v>
      </c>
      <c r="P84" s="7">
        <v>82</v>
      </c>
      <c r="Q84" s="7">
        <v>71</v>
      </c>
      <c r="R84" s="403">
        <v>66</v>
      </c>
      <c r="S84" s="403">
        <v>79</v>
      </c>
      <c r="T84" s="403">
        <v>71</v>
      </c>
      <c r="U84" s="403">
        <v>72</v>
      </c>
      <c r="V84" s="403">
        <v>25</v>
      </c>
      <c r="W84" s="403">
        <v>70</v>
      </c>
      <c r="X84" s="403">
        <v>68</v>
      </c>
      <c r="Y84" s="403">
        <v>71</v>
      </c>
      <c r="Z84" s="403">
        <v>87</v>
      </c>
    </row>
    <row r="85" spans="2:26" ht="6" customHeight="1">
      <c r="C85" s="16"/>
      <c r="D85" s="16"/>
      <c r="E85" s="16"/>
      <c r="F85" s="16"/>
      <c r="G85" s="16"/>
      <c r="H85" s="16"/>
      <c r="I85" s="16"/>
      <c r="J85" s="16"/>
      <c r="K85" s="16"/>
      <c r="L85" s="16"/>
      <c r="R85" s="403"/>
      <c r="S85" s="403"/>
      <c r="T85" s="403"/>
      <c r="U85" s="403"/>
      <c r="V85" s="403"/>
      <c r="W85" s="403"/>
      <c r="X85" s="403"/>
      <c r="Y85" s="403"/>
      <c r="Z85" s="403"/>
    </row>
    <row r="86" spans="2:26" ht="15" customHeight="1">
      <c r="B86" s="119" t="s">
        <v>168</v>
      </c>
      <c r="C86" s="24">
        <v>51</v>
      </c>
      <c r="D86" s="24">
        <v>59</v>
      </c>
      <c r="E86" s="24">
        <v>75</v>
      </c>
      <c r="F86" s="24">
        <v>94</v>
      </c>
      <c r="G86" s="24">
        <v>155</v>
      </c>
      <c r="H86" s="24">
        <v>409</v>
      </c>
      <c r="I86" s="24">
        <v>396</v>
      </c>
      <c r="J86" s="24">
        <v>424</v>
      </c>
      <c r="K86" s="24">
        <v>412</v>
      </c>
      <c r="L86" s="24">
        <v>391</v>
      </c>
      <c r="M86" s="24">
        <v>340</v>
      </c>
      <c r="N86" s="24">
        <v>267</v>
      </c>
      <c r="O86" s="24">
        <v>273</v>
      </c>
      <c r="P86" s="24">
        <v>263</v>
      </c>
      <c r="Q86" s="24">
        <v>234</v>
      </c>
      <c r="R86" s="405">
        <v>238</v>
      </c>
      <c r="S86" s="405">
        <v>262</v>
      </c>
      <c r="T86" s="405">
        <v>245</v>
      </c>
      <c r="U86" s="405">
        <v>243</v>
      </c>
      <c r="V86" s="405">
        <v>237</v>
      </c>
      <c r="W86" s="405">
        <v>236</v>
      </c>
      <c r="X86" s="405">
        <v>247</v>
      </c>
      <c r="Y86" s="405">
        <v>248</v>
      </c>
      <c r="Z86" s="405">
        <v>259</v>
      </c>
    </row>
    <row r="87" spans="2:26" ht="15" customHeight="1">
      <c r="B87" s="15" t="s">
        <v>17</v>
      </c>
      <c r="C87" s="7">
        <v>4</v>
      </c>
      <c r="D87" s="7">
        <v>3</v>
      </c>
      <c r="E87" s="7">
        <v>4</v>
      </c>
      <c r="F87" s="7">
        <v>7</v>
      </c>
      <c r="G87" s="16">
        <v>7</v>
      </c>
      <c r="H87" s="16">
        <v>37</v>
      </c>
      <c r="I87" s="16">
        <v>32</v>
      </c>
      <c r="J87" s="16">
        <v>34</v>
      </c>
      <c r="K87" s="16">
        <v>31</v>
      </c>
      <c r="L87" s="16">
        <v>32</v>
      </c>
      <c r="M87" s="7">
        <v>30</v>
      </c>
      <c r="N87" s="7">
        <v>26</v>
      </c>
      <c r="O87" s="7">
        <v>20</v>
      </c>
      <c r="P87" s="7">
        <v>20</v>
      </c>
      <c r="Q87" s="7">
        <v>21</v>
      </c>
      <c r="R87" s="403">
        <v>16</v>
      </c>
      <c r="S87" s="403">
        <v>21</v>
      </c>
      <c r="T87" s="403">
        <v>20</v>
      </c>
      <c r="U87" s="403">
        <v>21</v>
      </c>
      <c r="V87" s="403">
        <v>20</v>
      </c>
      <c r="W87" s="403">
        <v>18</v>
      </c>
      <c r="X87" s="403">
        <v>21</v>
      </c>
      <c r="Y87" s="403">
        <v>23</v>
      </c>
      <c r="Z87" s="403">
        <v>23</v>
      </c>
    </row>
    <row r="88" spans="2:26" ht="15" customHeight="1">
      <c r="B88" s="15" t="s">
        <v>18</v>
      </c>
      <c r="C88" s="7">
        <v>3</v>
      </c>
      <c r="D88" s="7">
        <v>3</v>
      </c>
      <c r="E88" s="7">
        <v>2</v>
      </c>
      <c r="F88" s="7">
        <v>6</v>
      </c>
      <c r="G88" s="16">
        <v>7</v>
      </c>
      <c r="H88" s="16">
        <v>27</v>
      </c>
      <c r="I88" s="16">
        <v>31</v>
      </c>
      <c r="J88" s="16">
        <v>33</v>
      </c>
      <c r="K88" s="16">
        <v>31</v>
      </c>
      <c r="L88" s="16">
        <v>26</v>
      </c>
      <c r="M88" s="7">
        <v>32</v>
      </c>
      <c r="N88" s="7">
        <v>24</v>
      </c>
      <c r="O88" s="7">
        <v>24</v>
      </c>
      <c r="P88" s="7">
        <v>20</v>
      </c>
      <c r="Q88" s="7">
        <v>20</v>
      </c>
      <c r="R88" s="403">
        <v>21</v>
      </c>
      <c r="S88" s="403">
        <v>19</v>
      </c>
      <c r="T88" s="403">
        <v>17</v>
      </c>
      <c r="U88" s="403">
        <v>19</v>
      </c>
      <c r="V88" s="403">
        <v>18</v>
      </c>
      <c r="W88" s="403">
        <v>16</v>
      </c>
      <c r="X88" s="403">
        <v>19</v>
      </c>
      <c r="Y88" s="403">
        <v>17</v>
      </c>
      <c r="Z88" s="403">
        <v>19</v>
      </c>
    </row>
    <row r="89" spans="2:26" ht="15" customHeight="1">
      <c r="B89" s="15" t="s">
        <v>19</v>
      </c>
      <c r="C89" s="7">
        <v>6</v>
      </c>
      <c r="D89" s="7">
        <v>4</v>
      </c>
      <c r="E89" s="7">
        <v>8</v>
      </c>
      <c r="F89" s="7">
        <v>8</v>
      </c>
      <c r="G89" s="16">
        <v>9</v>
      </c>
      <c r="H89" s="16">
        <v>31</v>
      </c>
      <c r="I89" s="16">
        <v>31</v>
      </c>
      <c r="J89" s="16">
        <v>34</v>
      </c>
      <c r="K89" s="16">
        <v>38</v>
      </c>
      <c r="L89" s="16">
        <v>36</v>
      </c>
      <c r="M89" s="7">
        <v>32</v>
      </c>
      <c r="N89" s="7">
        <v>25</v>
      </c>
      <c r="O89" s="7">
        <v>24</v>
      </c>
      <c r="P89" s="7">
        <v>23</v>
      </c>
      <c r="Q89" s="7">
        <v>23</v>
      </c>
      <c r="R89" s="403">
        <v>18</v>
      </c>
      <c r="S89" s="403">
        <v>21</v>
      </c>
      <c r="T89" s="403">
        <v>23</v>
      </c>
      <c r="U89" s="403">
        <v>18</v>
      </c>
      <c r="V89" s="403">
        <v>25</v>
      </c>
      <c r="W89" s="403">
        <v>20</v>
      </c>
      <c r="X89" s="403">
        <v>20</v>
      </c>
      <c r="Y89" s="403">
        <v>21</v>
      </c>
      <c r="Z89" s="403">
        <v>19</v>
      </c>
    </row>
    <row r="90" spans="2:26" ht="15" customHeight="1">
      <c r="B90" s="15" t="s">
        <v>20</v>
      </c>
      <c r="C90" s="7">
        <v>2</v>
      </c>
      <c r="D90" s="7">
        <v>6</v>
      </c>
      <c r="E90" s="7">
        <v>8</v>
      </c>
      <c r="F90" s="7">
        <v>10</v>
      </c>
      <c r="G90" s="16">
        <v>5</v>
      </c>
      <c r="H90" s="16">
        <v>34</v>
      </c>
      <c r="I90" s="16">
        <v>36</v>
      </c>
      <c r="J90" s="16">
        <v>32</v>
      </c>
      <c r="K90" s="16">
        <v>33</v>
      </c>
      <c r="L90" s="16">
        <v>34</v>
      </c>
      <c r="M90" s="7">
        <v>29</v>
      </c>
      <c r="N90" s="7">
        <v>23</v>
      </c>
      <c r="O90" s="7">
        <v>27</v>
      </c>
      <c r="P90" s="7">
        <v>20</v>
      </c>
      <c r="Q90" s="7">
        <v>20</v>
      </c>
      <c r="R90" s="403">
        <v>19</v>
      </c>
      <c r="S90" s="403">
        <v>20</v>
      </c>
      <c r="T90" s="403">
        <v>20</v>
      </c>
      <c r="U90" s="403">
        <v>20</v>
      </c>
      <c r="V90" s="403">
        <v>18</v>
      </c>
      <c r="W90" s="403">
        <v>17</v>
      </c>
      <c r="X90" s="403">
        <v>19</v>
      </c>
      <c r="Y90" s="403">
        <v>20</v>
      </c>
      <c r="Z90" s="403">
        <v>23</v>
      </c>
    </row>
    <row r="91" spans="2:26" ht="15" customHeight="1">
      <c r="B91" s="15" t="s">
        <v>21</v>
      </c>
      <c r="C91" s="7">
        <v>5</v>
      </c>
      <c r="D91" s="7">
        <v>6</v>
      </c>
      <c r="E91" s="7">
        <v>6</v>
      </c>
      <c r="F91" s="7">
        <v>12</v>
      </c>
      <c r="G91" s="16">
        <v>10</v>
      </c>
      <c r="H91" s="16">
        <v>38</v>
      </c>
      <c r="I91" s="16">
        <v>34</v>
      </c>
      <c r="J91" s="16">
        <v>36</v>
      </c>
      <c r="K91" s="16">
        <v>35</v>
      </c>
      <c r="L91" s="16">
        <v>33</v>
      </c>
      <c r="M91" s="7">
        <v>29</v>
      </c>
      <c r="N91" s="7">
        <v>24</v>
      </c>
      <c r="O91" s="7">
        <v>23</v>
      </c>
      <c r="P91" s="7">
        <v>22</v>
      </c>
      <c r="Q91" s="7">
        <v>17</v>
      </c>
      <c r="R91" s="403">
        <v>20</v>
      </c>
      <c r="S91" s="403">
        <v>20</v>
      </c>
      <c r="T91" s="403">
        <v>20</v>
      </c>
      <c r="U91" s="403">
        <v>23</v>
      </c>
      <c r="V91" s="403">
        <v>18</v>
      </c>
      <c r="W91" s="403">
        <v>22</v>
      </c>
      <c r="X91" s="403">
        <v>21</v>
      </c>
      <c r="Y91" s="403">
        <v>24</v>
      </c>
      <c r="Z91" s="403">
        <v>18</v>
      </c>
    </row>
    <row r="92" spans="2:26" ht="15" customHeight="1">
      <c r="B92" s="15" t="s">
        <v>22</v>
      </c>
      <c r="C92" s="7">
        <v>6</v>
      </c>
      <c r="D92" s="7">
        <v>7</v>
      </c>
      <c r="E92" s="7">
        <v>6</v>
      </c>
      <c r="F92" s="7">
        <v>10</v>
      </c>
      <c r="G92" s="16">
        <v>9</v>
      </c>
      <c r="H92" s="16">
        <v>35</v>
      </c>
      <c r="I92" s="16">
        <v>28</v>
      </c>
      <c r="J92" s="16">
        <v>38</v>
      </c>
      <c r="K92" s="16">
        <v>38</v>
      </c>
      <c r="L92" s="16">
        <v>36</v>
      </c>
      <c r="M92" s="7">
        <v>28</v>
      </c>
      <c r="N92" s="7">
        <v>20</v>
      </c>
      <c r="O92" s="7">
        <v>22</v>
      </c>
      <c r="P92" s="7">
        <v>24</v>
      </c>
      <c r="Q92" s="7">
        <v>20</v>
      </c>
      <c r="R92" s="403">
        <v>19</v>
      </c>
      <c r="S92" s="403">
        <v>20</v>
      </c>
      <c r="T92" s="403">
        <v>21</v>
      </c>
      <c r="U92" s="403">
        <v>19</v>
      </c>
      <c r="V92" s="403">
        <v>19</v>
      </c>
      <c r="W92" s="403">
        <v>19</v>
      </c>
      <c r="X92" s="403">
        <v>21</v>
      </c>
      <c r="Y92" s="403">
        <v>21</v>
      </c>
      <c r="Z92" s="403">
        <v>19</v>
      </c>
    </row>
    <row r="93" spans="2:26" ht="15" customHeight="1">
      <c r="B93" s="15" t="s">
        <v>23</v>
      </c>
      <c r="C93" s="7">
        <v>4</v>
      </c>
      <c r="D93" s="7">
        <v>5</v>
      </c>
      <c r="E93" s="7">
        <v>8</v>
      </c>
      <c r="F93" s="7">
        <v>10</v>
      </c>
      <c r="G93" s="16">
        <v>7</v>
      </c>
      <c r="H93" s="16">
        <v>34</v>
      </c>
      <c r="I93" s="16">
        <v>38</v>
      </c>
      <c r="J93" s="16">
        <v>34</v>
      </c>
      <c r="K93" s="16">
        <v>35</v>
      </c>
      <c r="L93" s="16">
        <v>27</v>
      </c>
      <c r="M93" s="7">
        <v>28</v>
      </c>
      <c r="N93" s="7">
        <v>26</v>
      </c>
      <c r="O93" s="7">
        <v>24</v>
      </c>
      <c r="P93" s="7">
        <v>23</v>
      </c>
      <c r="Q93" s="7">
        <v>17</v>
      </c>
      <c r="R93" s="403">
        <v>20</v>
      </c>
      <c r="S93" s="403">
        <v>25</v>
      </c>
      <c r="T93" s="403">
        <v>24</v>
      </c>
      <c r="U93" s="403">
        <v>19</v>
      </c>
      <c r="V93" s="403">
        <v>20</v>
      </c>
      <c r="W93" s="403">
        <v>19</v>
      </c>
      <c r="X93" s="403">
        <v>20</v>
      </c>
      <c r="Y93" s="403">
        <v>23</v>
      </c>
      <c r="Z93" s="403">
        <v>26</v>
      </c>
    </row>
    <row r="94" spans="2:26" ht="15" customHeight="1">
      <c r="B94" s="15" t="s">
        <v>24</v>
      </c>
      <c r="C94" s="7">
        <v>9</v>
      </c>
      <c r="D94" s="7">
        <v>7</v>
      </c>
      <c r="E94" s="7">
        <v>7</v>
      </c>
      <c r="F94" s="7">
        <v>9</v>
      </c>
      <c r="G94" s="16">
        <v>11</v>
      </c>
      <c r="H94" s="16">
        <v>35</v>
      </c>
      <c r="I94" s="16">
        <v>36</v>
      </c>
      <c r="J94" s="16">
        <v>39</v>
      </c>
      <c r="K94" s="16">
        <v>35</v>
      </c>
      <c r="L94" s="16">
        <v>38</v>
      </c>
      <c r="M94" s="7">
        <v>29</v>
      </c>
      <c r="N94" s="7">
        <v>21</v>
      </c>
      <c r="O94" s="7">
        <v>22</v>
      </c>
      <c r="P94" s="7">
        <v>23</v>
      </c>
      <c r="Q94" s="7">
        <v>23</v>
      </c>
      <c r="R94" s="403">
        <v>23</v>
      </c>
      <c r="S94" s="403">
        <v>23</v>
      </c>
      <c r="T94" s="403">
        <v>20</v>
      </c>
      <c r="U94" s="403">
        <v>23</v>
      </c>
      <c r="V94" s="403">
        <v>23</v>
      </c>
      <c r="W94" s="403">
        <v>22</v>
      </c>
      <c r="X94" s="403">
        <v>21</v>
      </c>
      <c r="Y94" s="403">
        <v>21</v>
      </c>
      <c r="Z94" s="403">
        <v>25</v>
      </c>
    </row>
    <row r="95" spans="2:26" ht="15" customHeight="1">
      <c r="B95" s="15" t="s">
        <v>25</v>
      </c>
      <c r="C95" s="7">
        <v>3</v>
      </c>
      <c r="D95" s="7">
        <v>3</v>
      </c>
      <c r="E95" s="7">
        <v>9</v>
      </c>
      <c r="F95" s="7">
        <v>6</v>
      </c>
      <c r="G95" s="16">
        <v>5</v>
      </c>
      <c r="H95" s="16">
        <v>38</v>
      </c>
      <c r="I95" s="16">
        <v>29</v>
      </c>
      <c r="J95" s="16">
        <v>38</v>
      </c>
      <c r="K95" s="16">
        <v>33</v>
      </c>
      <c r="L95" s="16">
        <v>35</v>
      </c>
      <c r="M95" s="7">
        <v>29</v>
      </c>
      <c r="N95" s="7">
        <v>23</v>
      </c>
      <c r="O95" s="7">
        <v>24</v>
      </c>
      <c r="P95" s="7">
        <v>23</v>
      </c>
      <c r="Q95" s="7">
        <v>18</v>
      </c>
      <c r="R95" s="403">
        <v>21</v>
      </c>
      <c r="S95" s="403">
        <v>23</v>
      </c>
      <c r="T95" s="403">
        <v>19</v>
      </c>
      <c r="U95" s="403">
        <v>22</v>
      </c>
      <c r="V95" s="403">
        <v>19</v>
      </c>
      <c r="W95" s="403">
        <v>21</v>
      </c>
      <c r="X95" s="403">
        <v>22</v>
      </c>
      <c r="Y95" s="403">
        <v>20</v>
      </c>
      <c r="Z95" s="403">
        <v>21</v>
      </c>
    </row>
    <row r="96" spans="2:26" ht="15" customHeight="1">
      <c r="B96" s="15" t="s">
        <v>26</v>
      </c>
      <c r="C96" s="7">
        <v>3</v>
      </c>
      <c r="D96" s="7">
        <v>4</v>
      </c>
      <c r="E96" s="7">
        <v>4</v>
      </c>
      <c r="F96" s="7">
        <v>7</v>
      </c>
      <c r="G96" s="16">
        <v>15</v>
      </c>
      <c r="H96" s="16">
        <v>36</v>
      </c>
      <c r="I96" s="16">
        <v>34</v>
      </c>
      <c r="J96" s="16">
        <v>37</v>
      </c>
      <c r="K96" s="16">
        <v>37</v>
      </c>
      <c r="L96" s="16">
        <v>31</v>
      </c>
      <c r="M96" s="7">
        <v>26</v>
      </c>
      <c r="N96" s="7">
        <v>20</v>
      </c>
      <c r="O96" s="7">
        <v>21</v>
      </c>
      <c r="P96" s="7">
        <v>24</v>
      </c>
      <c r="Q96" s="7">
        <v>21</v>
      </c>
      <c r="R96" s="403">
        <v>21</v>
      </c>
      <c r="S96" s="403">
        <v>24</v>
      </c>
      <c r="T96" s="403">
        <v>23</v>
      </c>
      <c r="U96" s="403">
        <v>22</v>
      </c>
      <c r="V96" s="403">
        <v>17</v>
      </c>
      <c r="W96" s="403">
        <v>20</v>
      </c>
      <c r="X96" s="403">
        <v>22</v>
      </c>
      <c r="Y96" s="403">
        <v>19</v>
      </c>
      <c r="Z96" s="403">
        <v>20</v>
      </c>
    </row>
    <row r="97" spans="2:26" ht="15" customHeight="1">
      <c r="B97" s="15" t="s">
        <v>27</v>
      </c>
      <c r="C97" s="7">
        <v>4</v>
      </c>
      <c r="D97" s="7">
        <v>5</v>
      </c>
      <c r="E97" s="7">
        <v>5</v>
      </c>
      <c r="F97" s="7">
        <v>9</v>
      </c>
      <c r="G97" s="16">
        <v>37</v>
      </c>
      <c r="H97" s="16">
        <v>33</v>
      </c>
      <c r="I97" s="16">
        <v>33</v>
      </c>
      <c r="J97" s="16">
        <v>33</v>
      </c>
      <c r="K97" s="16">
        <v>38</v>
      </c>
      <c r="L97" s="16">
        <v>33</v>
      </c>
      <c r="M97" s="7">
        <v>25</v>
      </c>
      <c r="N97" s="7">
        <v>14</v>
      </c>
      <c r="O97" s="7">
        <v>21</v>
      </c>
      <c r="P97" s="7">
        <v>22</v>
      </c>
      <c r="Q97" s="7">
        <v>18</v>
      </c>
      <c r="R97" s="403">
        <v>18</v>
      </c>
      <c r="S97" s="403">
        <v>25</v>
      </c>
      <c r="T97" s="403">
        <v>18</v>
      </c>
      <c r="U97" s="403">
        <v>17</v>
      </c>
      <c r="V97" s="403">
        <v>18</v>
      </c>
      <c r="W97" s="403">
        <v>20</v>
      </c>
      <c r="X97" s="403">
        <v>21</v>
      </c>
      <c r="Y97" s="403">
        <v>20</v>
      </c>
      <c r="Z97" s="403">
        <v>25</v>
      </c>
    </row>
    <row r="98" spans="2:26" ht="15" customHeight="1">
      <c r="B98" s="15" t="s">
        <v>28</v>
      </c>
      <c r="C98" s="7">
        <v>2</v>
      </c>
      <c r="D98" s="7">
        <v>6</v>
      </c>
      <c r="E98" s="7">
        <v>8</v>
      </c>
      <c r="F98" s="4">
        <v>0</v>
      </c>
      <c r="G98" s="16">
        <v>33</v>
      </c>
      <c r="H98" s="16">
        <v>31</v>
      </c>
      <c r="I98" s="16">
        <v>34</v>
      </c>
      <c r="J98" s="16">
        <v>36</v>
      </c>
      <c r="K98" s="16">
        <v>28</v>
      </c>
      <c r="L98" s="16">
        <v>30</v>
      </c>
      <c r="M98" s="7">
        <v>23</v>
      </c>
      <c r="N98" s="7">
        <v>21</v>
      </c>
      <c r="O98" s="7">
        <v>21</v>
      </c>
      <c r="P98" s="7">
        <v>19</v>
      </c>
      <c r="Q98" s="7">
        <v>16</v>
      </c>
      <c r="R98" s="403">
        <v>22</v>
      </c>
      <c r="S98" s="403">
        <v>21</v>
      </c>
      <c r="T98" s="403">
        <v>20</v>
      </c>
      <c r="U98" s="403">
        <v>20</v>
      </c>
      <c r="V98" s="403">
        <v>22</v>
      </c>
      <c r="W98" s="403">
        <v>22</v>
      </c>
      <c r="X98" s="403">
        <v>20</v>
      </c>
      <c r="Y98" s="403">
        <v>19</v>
      </c>
      <c r="Z98" s="403">
        <v>21</v>
      </c>
    </row>
    <row r="99" spans="2:26" ht="6" customHeight="1">
      <c r="B99" s="15"/>
      <c r="G99" s="16"/>
      <c r="H99" s="16"/>
      <c r="I99" s="16"/>
      <c r="J99" s="16"/>
      <c r="K99" s="16"/>
      <c r="L99" s="16"/>
      <c r="R99" s="403"/>
      <c r="S99" s="403"/>
      <c r="T99" s="403"/>
      <c r="U99" s="403"/>
      <c r="V99" s="403"/>
      <c r="W99" s="403"/>
      <c r="X99" s="403"/>
      <c r="Y99" s="403"/>
      <c r="Z99" s="403"/>
    </row>
    <row r="100" spans="2:26" ht="15" customHeight="1">
      <c r="B100" s="119" t="s">
        <v>48</v>
      </c>
      <c r="C100" s="24">
        <v>354</v>
      </c>
      <c r="D100" s="24">
        <v>403</v>
      </c>
      <c r="E100" s="24">
        <v>401</v>
      </c>
      <c r="F100" s="24">
        <v>399</v>
      </c>
      <c r="G100" s="24">
        <v>389</v>
      </c>
      <c r="H100" s="24">
        <v>411</v>
      </c>
      <c r="I100" s="24">
        <v>403</v>
      </c>
      <c r="J100" s="24">
        <v>411</v>
      </c>
      <c r="K100" s="24">
        <v>383</v>
      </c>
      <c r="L100" s="24">
        <v>375</v>
      </c>
      <c r="M100" s="24">
        <v>402</v>
      </c>
      <c r="N100" s="24">
        <v>362</v>
      </c>
      <c r="O100" s="24">
        <v>348</v>
      </c>
      <c r="P100" s="24">
        <v>349</v>
      </c>
      <c r="Q100" s="24">
        <v>350</v>
      </c>
      <c r="R100" s="405">
        <v>351</v>
      </c>
      <c r="S100" s="405">
        <v>351</v>
      </c>
      <c r="T100" s="405">
        <v>357</v>
      </c>
      <c r="U100" s="405">
        <v>379</v>
      </c>
      <c r="V100" s="405">
        <v>314</v>
      </c>
      <c r="W100" s="405">
        <v>354</v>
      </c>
      <c r="X100" s="405">
        <v>377</v>
      </c>
      <c r="Y100" s="405">
        <v>382</v>
      </c>
      <c r="Z100" s="405">
        <v>394</v>
      </c>
    </row>
    <row r="101" spans="2:26" ht="15" customHeight="1">
      <c r="B101" s="15" t="s">
        <v>17</v>
      </c>
      <c r="C101" s="16">
        <v>8</v>
      </c>
      <c r="D101" s="16">
        <v>29</v>
      </c>
      <c r="E101" s="16">
        <v>29</v>
      </c>
      <c r="F101" s="16">
        <v>32</v>
      </c>
      <c r="G101" s="16">
        <v>27</v>
      </c>
      <c r="H101" s="16">
        <v>26</v>
      </c>
      <c r="I101" s="16">
        <v>15</v>
      </c>
      <c r="J101" s="16">
        <v>22</v>
      </c>
      <c r="K101" s="16">
        <v>13</v>
      </c>
      <c r="L101" s="16">
        <v>19</v>
      </c>
      <c r="M101" s="7">
        <v>12</v>
      </c>
      <c r="N101" s="7">
        <v>14</v>
      </c>
      <c r="O101" s="7">
        <v>11</v>
      </c>
      <c r="P101" s="7">
        <v>14</v>
      </c>
      <c r="Q101" s="7">
        <v>12</v>
      </c>
      <c r="R101" s="403">
        <v>10</v>
      </c>
      <c r="S101" s="403">
        <v>11</v>
      </c>
      <c r="T101" s="403">
        <v>9</v>
      </c>
      <c r="U101" s="403">
        <v>12</v>
      </c>
      <c r="V101" s="403">
        <v>11</v>
      </c>
      <c r="W101" s="403">
        <v>12</v>
      </c>
      <c r="X101" s="403">
        <v>10</v>
      </c>
      <c r="Y101" s="403">
        <v>13</v>
      </c>
      <c r="Z101" s="403">
        <v>12</v>
      </c>
    </row>
    <row r="102" spans="2:26" ht="15" customHeight="1">
      <c r="B102" s="15" t="s">
        <v>18</v>
      </c>
      <c r="C102" s="16">
        <v>20</v>
      </c>
      <c r="D102" s="16">
        <v>28</v>
      </c>
      <c r="E102" s="16">
        <v>27</v>
      </c>
      <c r="F102" s="16">
        <v>28</v>
      </c>
      <c r="G102" s="16">
        <v>26</v>
      </c>
      <c r="H102" s="16">
        <v>27</v>
      </c>
      <c r="I102" s="16">
        <v>19</v>
      </c>
      <c r="J102" s="16">
        <v>30</v>
      </c>
      <c r="K102" s="16">
        <v>26</v>
      </c>
      <c r="L102" s="16">
        <v>21</v>
      </c>
      <c r="M102" s="7">
        <v>23</v>
      </c>
      <c r="N102" s="7">
        <v>21</v>
      </c>
      <c r="O102" s="7">
        <v>21</v>
      </c>
      <c r="P102" s="7">
        <v>17</v>
      </c>
      <c r="Q102" s="7">
        <v>18</v>
      </c>
      <c r="R102" s="403">
        <v>22</v>
      </c>
      <c r="S102" s="403">
        <v>21</v>
      </c>
      <c r="T102" s="403">
        <v>21</v>
      </c>
      <c r="U102" s="403">
        <v>28</v>
      </c>
      <c r="V102" s="403">
        <v>19</v>
      </c>
      <c r="W102" s="403">
        <v>8</v>
      </c>
      <c r="X102" s="403">
        <v>25</v>
      </c>
      <c r="Y102" s="403">
        <v>19</v>
      </c>
      <c r="Z102" s="403">
        <v>22</v>
      </c>
    </row>
    <row r="103" spans="2:26" ht="15" customHeight="1">
      <c r="B103" s="15" t="s">
        <v>19</v>
      </c>
      <c r="C103" s="16">
        <v>26</v>
      </c>
      <c r="D103" s="16">
        <v>33</v>
      </c>
      <c r="E103" s="16">
        <v>32</v>
      </c>
      <c r="F103" s="16">
        <v>32</v>
      </c>
      <c r="G103" s="16">
        <v>29</v>
      </c>
      <c r="H103" s="16">
        <v>29</v>
      </c>
      <c r="I103" s="16">
        <v>33</v>
      </c>
      <c r="J103" s="16">
        <v>35</v>
      </c>
      <c r="K103" s="16">
        <v>34</v>
      </c>
      <c r="L103" s="16">
        <v>33</v>
      </c>
      <c r="M103" s="7">
        <v>37</v>
      </c>
      <c r="N103" s="7">
        <v>31</v>
      </c>
      <c r="O103" s="7">
        <v>27</v>
      </c>
      <c r="P103" s="7">
        <v>27</v>
      </c>
      <c r="Q103" s="7">
        <v>27</v>
      </c>
      <c r="R103" s="403">
        <v>30</v>
      </c>
      <c r="S103" s="403">
        <v>27</v>
      </c>
      <c r="T103" s="403">
        <v>29</v>
      </c>
      <c r="U103" s="403">
        <v>29</v>
      </c>
      <c r="V103" s="403">
        <v>27</v>
      </c>
      <c r="W103" s="403">
        <v>28</v>
      </c>
      <c r="X103" s="403">
        <v>32</v>
      </c>
      <c r="Y103" s="403">
        <v>29</v>
      </c>
      <c r="Z103" s="403">
        <v>27</v>
      </c>
    </row>
    <row r="104" spans="2:26" ht="15" customHeight="1">
      <c r="B104" s="15" t="s">
        <v>20</v>
      </c>
      <c r="C104" s="16">
        <v>34</v>
      </c>
      <c r="D104" s="16">
        <v>37</v>
      </c>
      <c r="E104" s="16">
        <v>34</v>
      </c>
      <c r="F104" s="16">
        <v>33</v>
      </c>
      <c r="G104" s="16">
        <v>32</v>
      </c>
      <c r="H104" s="16">
        <v>38</v>
      </c>
      <c r="I104" s="16">
        <v>36</v>
      </c>
      <c r="J104" s="16">
        <v>33</v>
      </c>
      <c r="K104" s="16">
        <v>31</v>
      </c>
      <c r="L104" s="16">
        <v>31</v>
      </c>
      <c r="M104" s="7">
        <v>33</v>
      </c>
      <c r="N104" s="7">
        <v>31</v>
      </c>
      <c r="O104" s="7">
        <v>29</v>
      </c>
      <c r="P104" s="7">
        <v>32</v>
      </c>
      <c r="Q104" s="7">
        <v>32</v>
      </c>
      <c r="R104" s="403">
        <v>30</v>
      </c>
      <c r="S104" s="403">
        <v>33</v>
      </c>
      <c r="T104" s="403">
        <v>34</v>
      </c>
      <c r="U104" s="403">
        <v>31</v>
      </c>
      <c r="V104" s="403">
        <v>15</v>
      </c>
      <c r="W104" s="403">
        <v>29</v>
      </c>
      <c r="X104" s="403">
        <v>41</v>
      </c>
      <c r="Y104" s="403">
        <v>32</v>
      </c>
      <c r="Z104" s="403">
        <v>32</v>
      </c>
    </row>
    <row r="105" spans="2:26" ht="15" customHeight="1">
      <c r="B105" s="15" t="s">
        <v>21</v>
      </c>
      <c r="C105" s="16">
        <v>32</v>
      </c>
      <c r="D105" s="16">
        <v>32</v>
      </c>
      <c r="E105" s="16">
        <v>31</v>
      </c>
      <c r="F105" s="16">
        <v>30</v>
      </c>
      <c r="G105" s="16">
        <v>31</v>
      </c>
      <c r="H105" s="16">
        <v>34</v>
      </c>
      <c r="I105" s="16">
        <v>34</v>
      </c>
      <c r="J105" s="16">
        <v>35</v>
      </c>
      <c r="K105" s="16">
        <v>33</v>
      </c>
      <c r="L105" s="16">
        <v>33</v>
      </c>
      <c r="M105" s="7">
        <v>33</v>
      </c>
      <c r="N105" s="7">
        <v>30</v>
      </c>
      <c r="O105" s="7">
        <v>30</v>
      </c>
      <c r="P105" s="7">
        <v>31</v>
      </c>
      <c r="Q105" s="7">
        <v>31</v>
      </c>
      <c r="R105" s="403">
        <v>29</v>
      </c>
      <c r="S105" s="403">
        <v>29</v>
      </c>
      <c r="T105" s="403">
        <v>29</v>
      </c>
      <c r="U105" s="403">
        <v>33</v>
      </c>
      <c r="V105" s="403">
        <v>15</v>
      </c>
      <c r="W105" s="403">
        <v>31</v>
      </c>
      <c r="X105" s="403">
        <v>32</v>
      </c>
      <c r="Y105" s="403">
        <v>33</v>
      </c>
      <c r="Z105" s="403">
        <v>34</v>
      </c>
    </row>
    <row r="106" spans="2:26" ht="15" customHeight="1">
      <c r="B106" s="15" t="s">
        <v>22</v>
      </c>
      <c r="C106" s="16">
        <v>33</v>
      </c>
      <c r="D106" s="16">
        <v>37</v>
      </c>
      <c r="E106" s="16">
        <v>37</v>
      </c>
      <c r="F106" s="16">
        <v>39</v>
      </c>
      <c r="G106" s="16">
        <v>38</v>
      </c>
      <c r="H106" s="16">
        <v>39</v>
      </c>
      <c r="I106" s="16">
        <v>40</v>
      </c>
      <c r="J106" s="16">
        <v>35</v>
      </c>
      <c r="K106" s="16">
        <v>39</v>
      </c>
      <c r="L106" s="16">
        <v>36</v>
      </c>
      <c r="M106" s="7">
        <v>42</v>
      </c>
      <c r="N106" s="7">
        <v>32</v>
      </c>
      <c r="O106" s="7">
        <v>29</v>
      </c>
      <c r="P106" s="7">
        <v>28</v>
      </c>
      <c r="Q106" s="7">
        <v>29</v>
      </c>
      <c r="R106" s="403">
        <v>34</v>
      </c>
      <c r="S106" s="403">
        <v>31</v>
      </c>
      <c r="T106" s="403">
        <v>31</v>
      </c>
      <c r="U106" s="403">
        <v>38</v>
      </c>
      <c r="V106" s="403">
        <v>30</v>
      </c>
      <c r="W106" s="403">
        <v>34</v>
      </c>
      <c r="X106" s="403">
        <v>34</v>
      </c>
      <c r="Y106" s="403">
        <v>34</v>
      </c>
      <c r="Z106" s="403">
        <v>37</v>
      </c>
    </row>
    <row r="107" spans="2:26" ht="15" customHeight="1">
      <c r="B107" s="15" t="s">
        <v>23</v>
      </c>
      <c r="C107" s="16">
        <v>36</v>
      </c>
      <c r="D107" s="16">
        <v>38</v>
      </c>
      <c r="E107" s="16">
        <v>36</v>
      </c>
      <c r="F107" s="16">
        <v>37</v>
      </c>
      <c r="G107" s="16">
        <v>34</v>
      </c>
      <c r="H107" s="16">
        <v>39</v>
      </c>
      <c r="I107" s="16">
        <v>39</v>
      </c>
      <c r="J107" s="16">
        <v>39</v>
      </c>
      <c r="K107" s="16">
        <v>38</v>
      </c>
      <c r="L107" s="16">
        <v>39</v>
      </c>
      <c r="M107" s="7">
        <v>40</v>
      </c>
      <c r="N107" s="7">
        <v>38</v>
      </c>
      <c r="O107" s="7">
        <v>37</v>
      </c>
      <c r="P107" s="7">
        <v>36</v>
      </c>
      <c r="Q107" s="7">
        <v>35</v>
      </c>
      <c r="R107" s="403">
        <v>37</v>
      </c>
      <c r="S107" s="403">
        <v>35</v>
      </c>
      <c r="T107" s="403">
        <v>36</v>
      </c>
      <c r="U107" s="403">
        <v>35</v>
      </c>
      <c r="V107" s="403">
        <v>35</v>
      </c>
      <c r="W107" s="403">
        <v>38</v>
      </c>
      <c r="X107" s="403">
        <v>38</v>
      </c>
      <c r="Y107" s="403">
        <v>41</v>
      </c>
      <c r="Z107" s="403">
        <v>39</v>
      </c>
    </row>
    <row r="108" spans="2:26" ht="15" customHeight="1">
      <c r="B108" s="15" t="s">
        <v>24</v>
      </c>
      <c r="C108" s="16">
        <v>35</v>
      </c>
      <c r="D108" s="16">
        <v>45</v>
      </c>
      <c r="E108" s="16">
        <v>43</v>
      </c>
      <c r="F108" s="16">
        <v>44</v>
      </c>
      <c r="G108" s="16">
        <v>49</v>
      </c>
      <c r="H108" s="16">
        <v>50</v>
      </c>
      <c r="I108" s="16">
        <v>50</v>
      </c>
      <c r="J108" s="16">
        <v>51</v>
      </c>
      <c r="K108" s="16">
        <v>50</v>
      </c>
      <c r="L108" s="16">
        <v>48</v>
      </c>
      <c r="M108" s="7">
        <v>51</v>
      </c>
      <c r="N108" s="7">
        <v>44</v>
      </c>
      <c r="O108" s="7">
        <v>45</v>
      </c>
      <c r="P108" s="7">
        <v>48</v>
      </c>
      <c r="Q108" s="7">
        <v>46</v>
      </c>
      <c r="R108" s="403">
        <v>44</v>
      </c>
      <c r="S108" s="403">
        <v>47</v>
      </c>
      <c r="T108" s="403">
        <v>47</v>
      </c>
      <c r="U108" s="403">
        <v>45</v>
      </c>
      <c r="V108" s="403">
        <v>44</v>
      </c>
      <c r="W108" s="403">
        <v>41</v>
      </c>
      <c r="X108" s="403">
        <v>42</v>
      </c>
      <c r="Y108" s="403">
        <v>46</v>
      </c>
      <c r="Z108" s="403">
        <v>49</v>
      </c>
    </row>
    <row r="109" spans="2:26" ht="15" customHeight="1">
      <c r="B109" s="15" t="s">
        <v>25</v>
      </c>
      <c r="C109" s="16">
        <v>38</v>
      </c>
      <c r="D109" s="16">
        <v>37</v>
      </c>
      <c r="E109" s="16">
        <v>40</v>
      </c>
      <c r="F109" s="16">
        <v>36</v>
      </c>
      <c r="G109" s="16">
        <v>38</v>
      </c>
      <c r="H109" s="16">
        <v>39</v>
      </c>
      <c r="I109" s="16">
        <v>41</v>
      </c>
      <c r="J109" s="16">
        <v>41</v>
      </c>
      <c r="K109" s="16">
        <v>36</v>
      </c>
      <c r="L109" s="16">
        <v>35</v>
      </c>
      <c r="M109" s="7">
        <v>42</v>
      </c>
      <c r="N109" s="7">
        <v>34</v>
      </c>
      <c r="O109" s="7">
        <v>35</v>
      </c>
      <c r="P109" s="7">
        <v>33</v>
      </c>
      <c r="Q109" s="7">
        <v>34</v>
      </c>
      <c r="R109" s="403">
        <v>32</v>
      </c>
      <c r="S109" s="403">
        <v>35</v>
      </c>
      <c r="T109" s="403">
        <v>35</v>
      </c>
      <c r="U109" s="403">
        <v>34</v>
      </c>
      <c r="V109" s="403">
        <v>34</v>
      </c>
      <c r="W109" s="403">
        <v>36</v>
      </c>
      <c r="X109" s="403">
        <v>35</v>
      </c>
      <c r="Y109" s="403">
        <v>38</v>
      </c>
      <c r="Z109" s="403">
        <v>37</v>
      </c>
    </row>
    <row r="110" spans="2:26" ht="15" customHeight="1">
      <c r="B110" s="15" t="s">
        <v>26</v>
      </c>
      <c r="C110" s="16">
        <v>30</v>
      </c>
      <c r="D110" s="16">
        <v>32</v>
      </c>
      <c r="E110" s="16">
        <v>31</v>
      </c>
      <c r="F110" s="16">
        <v>32</v>
      </c>
      <c r="G110" s="16">
        <v>30</v>
      </c>
      <c r="H110" s="16">
        <v>32</v>
      </c>
      <c r="I110" s="16">
        <v>35</v>
      </c>
      <c r="J110" s="16">
        <v>31</v>
      </c>
      <c r="K110" s="16">
        <v>35</v>
      </c>
      <c r="L110" s="16">
        <v>30</v>
      </c>
      <c r="M110" s="7">
        <v>34</v>
      </c>
      <c r="N110" s="7">
        <v>31</v>
      </c>
      <c r="O110" s="7">
        <v>29</v>
      </c>
      <c r="P110" s="7">
        <v>29</v>
      </c>
      <c r="Q110" s="7">
        <v>29</v>
      </c>
      <c r="R110" s="403">
        <v>29</v>
      </c>
      <c r="S110" s="403">
        <v>30</v>
      </c>
      <c r="T110" s="403">
        <v>31</v>
      </c>
      <c r="U110" s="403">
        <v>34</v>
      </c>
      <c r="V110" s="403">
        <v>31</v>
      </c>
      <c r="W110" s="403">
        <v>38</v>
      </c>
      <c r="X110" s="403">
        <v>33</v>
      </c>
      <c r="Y110" s="403">
        <v>38</v>
      </c>
      <c r="Z110" s="403">
        <v>43</v>
      </c>
    </row>
    <row r="111" spans="2:26" ht="15" customHeight="1">
      <c r="B111" s="15" t="s">
        <v>27</v>
      </c>
      <c r="C111" s="16">
        <v>32</v>
      </c>
      <c r="D111" s="16">
        <v>27</v>
      </c>
      <c r="E111" s="16">
        <v>32</v>
      </c>
      <c r="F111" s="16">
        <v>27</v>
      </c>
      <c r="G111" s="16">
        <v>27</v>
      </c>
      <c r="H111" s="16">
        <v>28</v>
      </c>
      <c r="I111" s="16">
        <v>31</v>
      </c>
      <c r="J111" s="16">
        <v>31</v>
      </c>
      <c r="K111" s="16">
        <v>28</v>
      </c>
      <c r="L111" s="16">
        <v>29</v>
      </c>
      <c r="M111" s="7">
        <v>25</v>
      </c>
      <c r="N111" s="7">
        <v>24</v>
      </c>
      <c r="O111" s="7">
        <v>27</v>
      </c>
      <c r="P111" s="7">
        <v>25</v>
      </c>
      <c r="Q111" s="7">
        <v>31</v>
      </c>
      <c r="R111" s="403">
        <v>27</v>
      </c>
      <c r="S111" s="403">
        <v>23</v>
      </c>
      <c r="T111" s="403">
        <v>28</v>
      </c>
      <c r="U111" s="403">
        <v>31</v>
      </c>
      <c r="V111" s="403">
        <v>26</v>
      </c>
      <c r="W111" s="403">
        <v>32</v>
      </c>
      <c r="X111" s="403">
        <v>29</v>
      </c>
      <c r="Y111" s="403">
        <v>29</v>
      </c>
      <c r="Z111" s="403">
        <v>35</v>
      </c>
    </row>
    <row r="112" spans="2:26" ht="15" customHeight="1">
      <c r="B112" s="15" t="s">
        <v>28</v>
      </c>
      <c r="C112" s="16">
        <v>30</v>
      </c>
      <c r="D112" s="16">
        <v>28</v>
      </c>
      <c r="E112" s="16">
        <v>29</v>
      </c>
      <c r="F112" s="16">
        <v>29</v>
      </c>
      <c r="G112" s="16">
        <v>28</v>
      </c>
      <c r="H112" s="16">
        <v>30</v>
      </c>
      <c r="I112" s="16">
        <v>30</v>
      </c>
      <c r="J112" s="16">
        <v>28</v>
      </c>
      <c r="K112" s="16">
        <v>20</v>
      </c>
      <c r="L112" s="16">
        <v>21</v>
      </c>
      <c r="M112" s="7">
        <v>30</v>
      </c>
      <c r="N112" s="7">
        <v>32</v>
      </c>
      <c r="O112" s="7">
        <v>28</v>
      </c>
      <c r="P112" s="7">
        <v>29</v>
      </c>
      <c r="Q112" s="7">
        <v>26</v>
      </c>
      <c r="R112" s="403">
        <v>27</v>
      </c>
      <c r="S112" s="403">
        <v>29</v>
      </c>
      <c r="T112" s="403">
        <v>27</v>
      </c>
      <c r="U112" s="403">
        <v>29</v>
      </c>
      <c r="V112" s="403">
        <v>27</v>
      </c>
      <c r="W112" s="403">
        <v>27</v>
      </c>
      <c r="X112" s="403">
        <v>26</v>
      </c>
      <c r="Y112" s="403">
        <v>30</v>
      </c>
      <c r="Z112" s="403">
        <v>27</v>
      </c>
    </row>
    <row r="113" spans="2:26" ht="4.5" customHeight="1">
      <c r="B113" s="6"/>
      <c r="C113" s="115"/>
      <c r="D113" s="115"/>
      <c r="E113" s="115"/>
      <c r="F113" s="115"/>
      <c r="G113" s="115"/>
      <c r="H113" s="115"/>
      <c r="I113" s="115"/>
      <c r="J113" s="115"/>
      <c r="K113" s="115"/>
      <c r="L113" s="115"/>
      <c r="M113" s="115"/>
      <c r="N113" s="115"/>
      <c r="O113" s="115"/>
      <c r="P113" s="115"/>
      <c r="Q113" s="115"/>
      <c r="R113" s="115"/>
      <c r="S113" s="115"/>
    </row>
    <row r="114" spans="2:26" ht="3" customHeight="1">
      <c r="B114" s="447"/>
      <c r="C114" s="470"/>
      <c r="D114" s="470"/>
      <c r="E114" s="470"/>
      <c r="F114" s="470"/>
      <c r="G114" s="470"/>
      <c r="H114" s="470"/>
      <c r="I114" s="470"/>
      <c r="J114" s="470"/>
      <c r="K114" s="470"/>
      <c r="L114" s="470"/>
      <c r="M114" s="470"/>
      <c r="N114" s="470"/>
      <c r="O114" s="470"/>
      <c r="P114" s="470"/>
      <c r="Q114" s="470"/>
      <c r="R114" s="470"/>
      <c r="S114" s="470"/>
      <c r="T114" s="470"/>
      <c r="U114" s="470"/>
      <c r="V114" s="470"/>
      <c r="W114" s="470"/>
      <c r="X114" s="470"/>
      <c r="Y114" s="470"/>
      <c r="Z114" s="470"/>
    </row>
    <row r="115" spans="2:26" s="32" customFormat="1" ht="14.25" customHeight="1">
      <c r="B115" s="200" t="s">
        <v>169</v>
      </c>
    </row>
    <row r="116" spans="2:26" s="32" customFormat="1" ht="10.5" customHeight="1">
      <c r="B116" s="862" t="s">
        <v>373</v>
      </c>
      <c r="C116" s="862"/>
      <c r="D116" s="862"/>
      <c r="E116" s="862"/>
      <c r="F116" s="862"/>
      <c r="G116" s="862"/>
      <c r="H116" s="862"/>
      <c r="I116" s="862"/>
      <c r="J116" s="862"/>
      <c r="K116" s="862"/>
      <c r="L116" s="862"/>
      <c r="M116" s="862"/>
      <c r="N116" s="862"/>
      <c r="O116" s="862"/>
      <c r="P116" s="862"/>
      <c r="Q116" s="862"/>
      <c r="R116" s="862"/>
      <c r="S116" s="862"/>
      <c r="T116" s="862"/>
      <c r="U116" s="862"/>
      <c r="V116" s="862"/>
      <c r="W116" s="862"/>
      <c r="X116" s="862"/>
      <c r="Y116" s="862"/>
      <c r="Z116" s="862"/>
    </row>
    <row r="117" spans="2:26" s="32" customFormat="1" ht="10.5" customHeight="1">
      <c r="B117" s="939" t="s">
        <v>825</v>
      </c>
      <c r="C117" s="939"/>
      <c r="D117" s="939"/>
      <c r="E117" s="939"/>
      <c r="F117" s="939"/>
      <c r="G117" s="939"/>
      <c r="H117" s="939"/>
      <c r="I117" s="939"/>
      <c r="J117" s="939"/>
      <c r="K117" s="939"/>
      <c r="L117" s="939"/>
      <c r="M117" s="939"/>
      <c r="N117" s="939"/>
      <c r="O117" s="939"/>
      <c r="P117" s="939"/>
      <c r="Q117" s="939"/>
      <c r="R117" s="939"/>
      <c r="S117" s="939"/>
      <c r="T117" s="939"/>
      <c r="U117" s="939"/>
      <c r="V117" s="939"/>
      <c r="W117" s="939"/>
      <c r="X117" s="939"/>
      <c r="Y117" s="939"/>
      <c r="Z117" s="939"/>
    </row>
    <row r="118" spans="2:26" s="32" customFormat="1" ht="11.25" customHeight="1">
      <c r="B118" s="472" t="s">
        <v>110</v>
      </c>
    </row>
    <row r="119" spans="2:26" s="32" customFormat="1" ht="10.5" customHeight="1">
      <c r="B119" s="862" t="s">
        <v>466</v>
      </c>
      <c r="C119" s="862"/>
      <c r="D119" s="862"/>
      <c r="E119" s="862"/>
      <c r="F119" s="862"/>
      <c r="G119" s="862"/>
      <c r="H119" s="862"/>
      <c r="I119" s="862"/>
      <c r="J119" s="862"/>
      <c r="K119" s="862"/>
      <c r="L119" s="862"/>
      <c r="M119" s="862"/>
      <c r="N119" s="862"/>
      <c r="O119" s="862"/>
      <c r="P119" s="862"/>
      <c r="Q119" s="862"/>
      <c r="R119" s="862"/>
      <c r="S119" s="862"/>
      <c r="T119" s="862"/>
      <c r="U119" s="862"/>
      <c r="V119" s="862"/>
      <c r="W119" s="862"/>
      <c r="X119" s="862"/>
      <c r="Y119" s="862"/>
      <c r="Z119" s="862"/>
    </row>
    <row r="120" spans="2:26" s="32" customFormat="1" ht="10.5" customHeight="1">
      <c r="B120" s="862" t="s">
        <v>374</v>
      </c>
      <c r="C120" s="862"/>
      <c r="D120" s="862"/>
      <c r="E120" s="862"/>
      <c r="F120" s="862"/>
      <c r="G120" s="862"/>
      <c r="H120" s="862"/>
      <c r="I120" s="862"/>
      <c r="J120" s="862"/>
      <c r="K120" s="862"/>
      <c r="L120" s="862"/>
      <c r="M120" s="862"/>
      <c r="N120" s="862"/>
      <c r="O120" s="862"/>
      <c r="P120" s="862"/>
      <c r="Q120" s="862"/>
      <c r="R120" s="862"/>
      <c r="S120" s="862"/>
      <c r="T120" s="862"/>
      <c r="U120" s="862"/>
      <c r="V120" s="862"/>
      <c r="W120" s="862"/>
      <c r="X120" s="862"/>
      <c r="Y120" s="862"/>
      <c r="Z120" s="862"/>
    </row>
    <row r="121" spans="2:26" s="32" customFormat="1" ht="10.5" customHeight="1">
      <c r="B121" s="862" t="s">
        <v>467</v>
      </c>
      <c r="C121" s="862"/>
      <c r="D121" s="862"/>
      <c r="E121" s="862"/>
      <c r="F121" s="862"/>
      <c r="G121" s="862"/>
      <c r="H121" s="862"/>
      <c r="I121" s="862"/>
      <c r="J121" s="862"/>
      <c r="K121" s="862"/>
      <c r="L121" s="862"/>
      <c r="M121" s="862"/>
      <c r="N121" s="862"/>
      <c r="O121" s="862"/>
      <c r="P121" s="862"/>
      <c r="Q121" s="862"/>
      <c r="R121" s="862"/>
      <c r="S121" s="862"/>
      <c r="T121" s="862"/>
      <c r="U121" s="862"/>
      <c r="V121" s="862"/>
      <c r="W121" s="862"/>
      <c r="X121" s="862"/>
      <c r="Y121" s="862"/>
      <c r="Z121" s="862"/>
    </row>
    <row r="123" spans="2:26" ht="11.6">
      <c r="B123" s="434" t="s">
        <v>329</v>
      </c>
    </row>
  </sheetData>
  <mergeCells count="12">
    <mergeCell ref="B121:Z121"/>
    <mergeCell ref="B1:AA1"/>
    <mergeCell ref="C4:AA4"/>
    <mergeCell ref="B4:B5"/>
    <mergeCell ref="B55:B56"/>
    <mergeCell ref="B51:AA51"/>
    <mergeCell ref="B52:AA52"/>
    <mergeCell ref="C55:Z55"/>
    <mergeCell ref="B116:Z116"/>
    <mergeCell ref="B117:Z117"/>
    <mergeCell ref="B119:Z119"/>
    <mergeCell ref="B120:Z120"/>
  </mergeCells>
  <phoneticPr fontId="4" type="noConversion"/>
  <hyperlinks>
    <hyperlink ref="B123" location="Indice!A1" tooltip="(voltar ao índice)" display="Indice!A1" xr:uid="{FB6DFD30-F6C6-4D9C-815F-C64A8A1D7437}"/>
    <hyperlink ref="AC2" location="Indice!A1" tooltip="(voltar ao índice)" display="Indice!A1" xr:uid="{C234B143-3664-41BD-A3F9-00559A600E32}"/>
  </hyperlinks>
  <printOptions horizontalCentered="1"/>
  <pageMargins left="7.874015748031496E-2" right="7.874015748031496E-2" top="0.6692913385826772" bottom="0" header="0" footer="0"/>
  <pageSetup paperSize="9" scale="57" fitToWidth="2" fitToHeight="2" orientation="landscape" r:id="rId1"/>
  <headerFooter alignWithMargins="0"/>
  <rowBreaks count="1" manualBreakCount="1">
    <brk id="52" min="1" max="26"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52E2C-E5B6-47CE-83FC-B8EC57D4C5C5}">
  <dimension ref="B1:BA63"/>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16.69140625" style="7" customWidth="1"/>
    <col min="3" max="51" width="9.15234375" style="7"/>
    <col min="52" max="52" width="6.69140625" style="7" customWidth="1"/>
    <col min="53" max="53" width="14" style="7" bestFit="1" customWidth="1"/>
    <col min="54" max="16384" width="9.15234375" style="7"/>
  </cols>
  <sheetData>
    <row r="1" spans="2:53" ht="16.5" customHeight="1">
      <c r="B1" s="863" t="s">
        <v>993</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5.75" customHeight="1">
      <c r="B2" s="10"/>
      <c r="C2" s="10"/>
      <c r="D2" s="10"/>
      <c r="E2" s="10"/>
      <c r="F2" s="10"/>
      <c r="G2" s="10"/>
      <c r="H2" s="10"/>
      <c r="I2" s="10"/>
      <c r="J2" s="10"/>
      <c r="K2" s="10"/>
      <c r="AZ2" s="434"/>
      <c r="BA2" s="434" t="s">
        <v>826</v>
      </c>
    </row>
    <row r="3" spans="2:53" s="32" customFormat="1" ht="15.75" customHeight="1">
      <c r="B3" s="207"/>
      <c r="C3" s="207"/>
      <c r="D3" s="207"/>
      <c r="E3" s="227"/>
      <c r="F3" s="207"/>
      <c r="G3" s="207"/>
      <c r="H3" s="207"/>
      <c r="AP3" s="53"/>
      <c r="AQ3" s="53"/>
      <c r="AR3" s="53"/>
      <c r="AW3" s="53"/>
      <c r="AX3" s="53"/>
      <c r="AY3" s="53" t="s">
        <v>123</v>
      </c>
    </row>
    <row r="4" spans="2:53" ht="18.75" customHeight="1">
      <c r="B4" s="935" t="s">
        <v>16</v>
      </c>
      <c r="C4" s="937" t="s">
        <v>9</v>
      </c>
      <c r="D4" s="938"/>
      <c r="E4" s="938"/>
      <c r="F4" s="938"/>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847"/>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3" ht="6" customHeight="1">
      <c r="B6" s="6"/>
      <c r="C6" s="115"/>
      <c r="D6" s="115"/>
      <c r="E6" s="115"/>
      <c r="F6" s="115"/>
      <c r="G6" s="115"/>
      <c r="H6" s="115"/>
      <c r="I6" s="115"/>
      <c r="J6" s="116"/>
      <c r="K6" s="116"/>
      <c r="L6" s="116"/>
      <c r="M6" s="116"/>
      <c r="N6" s="116"/>
      <c r="O6" s="116"/>
      <c r="P6" s="116"/>
      <c r="Q6" s="116"/>
      <c r="R6" s="116"/>
      <c r="S6" s="116"/>
      <c r="T6" s="116"/>
      <c r="U6" s="116"/>
      <c r="V6" s="116"/>
      <c r="W6" s="116"/>
      <c r="X6" s="116"/>
      <c r="Y6" s="116"/>
      <c r="Z6" s="116"/>
      <c r="AA6" s="116"/>
      <c r="AB6" s="116"/>
      <c r="AC6" s="116"/>
      <c r="AD6" s="116"/>
      <c r="AF6" s="116"/>
      <c r="AG6" s="116"/>
      <c r="AH6" s="116"/>
      <c r="AI6" s="116"/>
      <c r="AJ6" s="116"/>
      <c r="AK6" s="116"/>
      <c r="AL6" s="116"/>
    </row>
    <row r="7" spans="2:53" ht="15" customHeight="1">
      <c r="B7" s="23" t="s">
        <v>30</v>
      </c>
      <c r="C7" s="24">
        <v>1513</v>
      </c>
      <c r="D7" s="24">
        <v>1478</v>
      </c>
      <c r="E7" s="24">
        <v>1353</v>
      </c>
      <c r="F7" s="24">
        <v>1427</v>
      </c>
      <c r="G7" s="24">
        <v>1420</v>
      </c>
      <c r="H7" s="24">
        <v>1586</v>
      </c>
      <c r="I7" s="24">
        <v>1568</v>
      </c>
      <c r="J7" s="24">
        <v>1625</v>
      </c>
      <c r="K7" s="24">
        <v>1824</v>
      </c>
      <c r="L7" s="24">
        <v>1682</v>
      </c>
      <c r="M7" s="24">
        <v>1715</v>
      </c>
      <c r="N7" s="24">
        <v>1701</v>
      </c>
      <c r="O7" s="24">
        <v>1547</v>
      </c>
      <c r="P7" s="24">
        <v>1563</v>
      </c>
      <c r="Q7" s="24">
        <v>1443</v>
      </c>
      <c r="R7" s="24">
        <v>1480</v>
      </c>
      <c r="S7" s="24">
        <v>1612</v>
      </c>
      <c r="T7" s="24">
        <v>1636</v>
      </c>
      <c r="U7" s="24">
        <v>1540</v>
      </c>
      <c r="V7" s="24">
        <v>1352</v>
      </c>
      <c r="W7" s="24">
        <v>1306</v>
      </c>
      <c r="X7" s="24">
        <v>1271</v>
      </c>
      <c r="Y7" s="24">
        <v>1356</v>
      </c>
      <c r="Z7" s="24">
        <v>1429</v>
      </c>
      <c r="AA7" s="24">
        <v>1517</v>
      </c>
      <c r="AB7" s="24">
        <v>1445</v>
      </c>
      <c r="AC7" s="24">
        <v>1551</v>
      </c>
      <c r="AD7" s="24">
        <v>1593</v>
      </c>
      <c r="AE7" s="24">
        <v>1629</v>
      </c>
      <c r="AF7" s="24">
        <v>1558</v>
      </c>
      <c r="AG7" s="24">
        <v>1512</v>
      </c>
      <c r="AH7" s="24">
        <v>1485</v>
      </c>
      <c r="AI7" s="24">
        <v>1591</v>
      </c>
      <c r="AJ7" s="24">
        <v>1558</v>
      </c>
      <c r="AK7" s="24">
        <v>1532</v>
      </c>
      <c r="AL7" s="24">
        <v>1548</v>
      </c>
      <c r="AM7" s="24">
        <v>1330</v>
      </c>
      <c r="AN7" s="24">
        <v>1267</v>
      </c>
      <c r="AO7" s="24">
        <v>1237</v>
      </c>
      <c r="AP7" s="24">
        <v>1225</v>
      </c>
      <c r="AQ7" s="406">
        <v>1220</v>
      </c>
      <c r="AR7" s="406">
        <v>1240</v>
      </c>
      <c r="AS7" s="406">
        <v>1240</v>
      </c>
      <c r="AT7" s="406">
        <v>1291</v>
      </c>
      <c r="AU7" s="406">
        <v>919</v>
      </c>
      <c r="AV7" s="406">
        <v>1039</v>
      </c>
      <c r="AW7" s="406">
        <v>1279</v>
      </c>
      <c r="AX7" s="406">
        <v>1268</v>
      </c>
      <c r="AY7" s="406">
        <v>1325</v>
      </c>
    </row>
    <row r="8" spans="2:53" ht="15" customHeight="1">
      <c r="B8" s="15" t="s">
        <v>17</v>
      </c>
      <c r="C8" s="117">
        <v>112</v>
      </c>
      <c r="D8" s="117">
        <v>120</v>
      </c>
      <c r="E8" s="117">
        <v>100</v>
      </c>
      <c r="F8" s="117">
        <v>82</v>
      </c>
      <c r="G8" s="117">
        <v>91</v>
      </c>
      <c r="H8" s="117">
        <v>97</v>
      </c>
      <c r="I8" s="117">
        <v>113</v>
      </c>
      <c r="J8" s="117">
        <v>102</v>
      </c>
      <c r="K8" s="117">
        <v>129</v>
      </c>
      <c r="L8" s="117">
        <v>114</v>
      </c>
      <c r="M8" s="117">
        <v>111</v>
      </c>
      <c r="N8" s="117">
        <v>92</v>
      </c>
      <c r="O8" s="117">
        <v>106</v>
      </c>
      <c r="P8" s="117">
        <v>111</v>
      </c>
      <c r="Q8" s="16" t="s">
        <v>60</v>
      </c>
      <c r="R8" s="16" t="s">
        <v>60</v>
      </c>
      <c r="S8" s="117">
        <v>109</v>
      </c>
      <c r="T8" s="117">
        <v>108</v>
      </c>
      <c r="U8" s="117">
        <v>92</v>
      </c>
      <c r="V8" s="117">
        <v>105</v>
      </c>
      <c r="W8" s="117">
        <v>72</v>
      </c>
      <c r="X8" s="117">
        <v>94</v>
      </c>
      <c r="Y8" s="117">
        <v>84</v>
      </c>
      <c r="Z8" s="117">
        <v>111</v>
      </c>
      <c r="AA8" s="117">
        <v>117</v>
      </c>
      <c r="AB8" s="117">
        <v>94</v>
      </c>
      <c r="AC8" s="117">
        <v>110</v>
      </c>
      <c r="AD8" s="117">
        <v>126</v>
      </c>
      <c r="AE8" s="117">
        <v>136</v>
      </c>
      <c r="AF8" s="117">
        <v>115</v>
      </c>
      <c r="AG8" s="117">
        <v>110</v>
      </c>
      <c r="AH8" s="117">
        <v>82</v>
      </c>
      <c r="AI8" s="16">
        <v>102</v>
      </c>
      <c r="AJ8" s="16">
        <v>87</v>
      </c>
      <c r="AK8" s="16">
        <v>107</v>
      </c>
      <c r="AL8" s="16">
        <v>96</v>
      </c>
      <c r="AM8" s="16">
        <v>93</v>
      </c>
      <c r="AN8" s="16">
        <v>75</v>
      </c>
      <c r="AO8" s="16">
        <v>76</v>
      </c>
      <c r="AP8" s="16">
        <v>71</v>
      </c>
      <c r="AQ8" s="386">
        <v>64</v>
      </c>
      <c r="AR8" s="386">
        <v>66</v>
      </c>
      <c r="AS8" s="386">
        <v>65</v>
      </c>
      <c r="AT8" s="386">
        <v>74</v>
      </c>
      <c r="AU8" s="386">
        <v>74</v>
      </c>
      <c r="AV8" s="386">
        <v>36</v>
      </c>
      <c r="AW8" s="386">
        <v>72</v>
      </c>
      <c r="AX8" s="386">
        <v>77</v>
      </c>
      <c r="AY8" s="386">
        <v>73</v>
      </c>
    </row>
    <row r="9" spans="2:53" ht="15" customHeight="1">
      <c r="B9" s="15" t="s">
        <v>18</v>
      </c>
      <c r="C9" s="117">
        <v>86</v>
      </c>
      <c r="D9" s="117">
        <v>92</v>
      </c>
      <c r="E9" s="117">
        <v>68</v>
      </c>
      <c r="F9" s="117">
        <v>102</v>
      </c>
      <c r="G9" s="117">
        <v>112</v>
      </c>
      <c r="H9" s="117">
        <v>104</v>
      </c>
      <c r="I9" s="117">
        <v>99</v>
      </c>
      <c r="J9" s="117">
        <v>89</v>
      </c>
      <c r="K9" s="117">
        <v>121</v>
      </c>
      <c r="L9" s="117">
        <v>97</v>
      </c>
      <c r="M9" s="117">
        <v>101</v>
      </c>
      <c r="N9" s="117">
        <v>113</v>
      </c>
      <c r="O9" s="117">
        <v>94</v>
      </c>
      <c r="P9" s="117">
        <v>72</v>
      </c>
      <c r="Q9" s="16" t="s">
        <v>60</v>
      </c>
      <c r="R9" s="16" t="s">
        <v>60</v>
      </c>
      <c r="S9" s="117">
        <v>97</v>
      </c>
      <c r="T9" s="117">
        <v>93</v>
      </c>
      <c r="U9" s="117">
        <v>81</v>
      </c>
      <c r="V9" s="117">
        <v>89</v>
      </c>
      <c r="W9" s="117">
        <v>91</v>
      </c>
      <c r="X9" s="117">
        <v>88</v>
      </c>
      <c r="Y9" s="117">
        <v>83</v>
      </c>
      <c r="Z9" s="117">
        <v>109</v>
      </c>
      <c r="AA9" s="117">
        <v>112</v>
      </c>
      <c r="AB9" s="117">
        <v>101</v>
      </c>
      <c r="AC9" s="117">
        <v>111</v>
      </c>
      <c r="AD9" s="117">
        <v>110</v>
      </c>
      <c r="AE9" s="117">
        <v>119</v>
      </c>
      <c r="AF9" s="117">
        <v>116</v>
      </c>
      <c r="AG9" s="117">
        <v>97</v>
      </c>
      <c r="AH9" s="117">
        <v>88</v>
      </c>
      <c r="AI9" s="16">
        <v>109</v>
      </c>
      <c r="AJ9" s="16">
        <v>108</v>
      </c>
      <c r="AK9" s="16">
        <v>89</v>
      </c>
      <c r="AL9" s="16">
        <v>111</v>
      </c>
      <c r="AM9" s="16">
        <v>89</v>
      </c>
      <c r="AN9" s="16">
        <v>88</v>
      </c>
      <c r="AO9" s="16">
        <v>79</v>
      </c>
      <c r="AP9" s="16">
        <v>81</v>
      </c>
      <c r="AQ9" s="386">
        <v>86</v>
      </c>
      <c r="AR9" s="386">
        <v>83</v>
      </c>
      <c r="AS9" s="386">
        <v>84</v>
      </c>
      <c r="AT9" s="386">
        <v>99</v>
      </c>
      <c r="AU9" s="386">
        <v>75</v>
      </c>
      <c r="AV9" s="386">
        <v>26</v>
      </c>
      <c r="AW9" s="386">
        <v>90</v>
      </c>
      <c r="AX9" s="386">
        <v>81</v>
      </c>
      <c r="AY9" s="386">
        <v>83</v>
      </c>
    </row>
    <row r="10" spans="2:53" ht="15" customHeight="1">
      <c r="B10" s="15" t="s">
        <v>19</v>
      </c>
      <c r="C10" s="117">
        <v>136</v>
      </c>
      <c r="D10" s="117">
        <v>107</v>
      </c>
      <c r="E10" s="117">
        <v>104</v>
      </c>
      <c r="F10" s="117">
        <v>112</v>
      </c>
      <c r="G10" s="117">
        <v>105</v>
      </c>
      <c r="H10" s="117">
        <v>120</v>
      </c>
      <c r="I10" s="117">
        <v>155</v>
      </c>
      <c r="J10" s="117">
        <v>109</v>
      </c>
      <c r="K10" s="117">
        <v>127</v>
      </c>
      <c r="L10" s="117">
        <v>144</v>
      </c>
      <c r="M10" s="117">
        <v>142</v>
      </c>
      <c r="N10" s="117">
        <v>138</v>
      </c>
      <c r="O10" s="117">
        <v>132</v>
      </c>
      <c r="P10" s="117">
        <v>126</v>
      </c>
      <c r="Q10" s="16" t="s">
        <v>60</v>
      </c>
      <c r="R10" s="16" t="s">
        <v>60</v>
      </c>
      <c r="S10" s="117">
        <v>102</v>
      </c>
      <c r="T10" s="117">
        <v>125</v>
      </c>
      <c r="U10" s="117">
        <v>110</v>
      </c>
      <c r="V10" s="117">
        <v>95</v>
      </c>
      <c r="W10" s="117">
        <v>95</v>
      </c>
      <c r="X10" s="117">
        <v>113</v>
      </c>
      <c r="Y10" s="117">
        <v>108</v>
      </c>
      <c r="Z10" s="117">
        <v>121</v>
      </c>
      <c r="AA10" s="117">
        <v>120</v>
      </c>
      <c r="AB10" s="117">
        <v>116</v>
      </c>
      <c r="AC10" s="117">
        <v>131</v>
      </c>
      <c r="AD10" s="117">
        <v>145</v>
      </c>
      <c r="AE10" s="117">
        <v>147</v>
      </c>
      <c r="AF10" s="117">
        <v>140</v>
      </c>
      <c r="AG10" s="117">
        <v>121</v>
      </c>
      <c r="AH10" s="117">
        <v>128</v>
      </c>
      <c r="AI10" s="16">
        <v>139</v>
      </c>
      <c r="AJ10" s="16">
        <v>145</v>
      </c>
      <c r="AK10" s="16">
        <v>144</v>
      </c>
      <c r="AL10" s="16">
        <v>148</v>
      </c>
      <c r="AM10" s="16">
        <v>135</v>
      </c>
      <c r="AN10" s="16">
        <v>111</v>
      </c>
      <c r="AO10" s="16">
        <v>109</v>
      </c>
      <c r="AP10" s="16">
        <v>112</v>
      </c>
      <c r="AQ10" s="386">
        <v>108</v>
      </c>
      <c r="AR10" s="386">
        <v>96</v>
      </c>
      <c r="AS10" s="386">
        <v>116</v>
      </c>
      <c r="AT10" s="386">
        <v>110</v>
      </c>
      <c r="AU10" s="386">
        <v>89</v>
      </c>
      <c r="AV10" s="386">
        <v>78</v>
      </c>
      <c r="AW10" s="386">
        <v>123</v>
      </c>
      <c r="AX10" s="386">
        <v>116</v>
      </c>
      <c r="AY10" s="386">
        <v>96</v>
      </c>
    </row>
    <row r="11" spans="2:53" ht="15" customHeight="1">
      <c r="B11" s="15" t="s">
        <v>20</v>
      </c>
      <c r="C11" s="117">
        <v>114</v>
      </c>
      <c r="D11" s="117">
        <v>109</v>
      </c>
      <c r="E11" s="117">
        <v>112</v>
      </c>
      <c r="F11" s="117">
        <v>101</v>
      </c>
      <c r="G11" s="117">
        <v>120</v>
      </c>
      <c r="H11" s="117">
        <v>114</v>
      </c>
      <c r="I11" s="117">
        <v>129</v>
      </c>
      <c r="J11" s="117">
        <v>115</v>
      </c>
      <c r="K11" s="117">
        <v>137</v>
      </c>
      <c r="L11" s="117">
        <v>131</v>
      </c>
      <c r="M11" s="117">
        <v>137</v>
      </c>
      <c r="N11" s="117">
        <v>137</v>
      </c>
      <c r="O11" s="117">
        <v>129</v>
      </c>
      <c r="P11" s="117">
        <v>110</v>
      </c>
      <c r="Q11" s="16" t="s">
        <v>60</v>
      </c>
      <c r="R11" s="16" t="s">
        <v>60</v>
      </c>
      <c r="S11" s="117">
        <v>117</v>
      </c>
      <c r="T11" s="117">
        <v>139</v>
      </c>
      <c r="U11" s="117">
        <v>132</v>
      </c>
      <c r="V11" s="117">
        <v>146</v>
      </c>
      <c r="W11" s="117">
        <v>121</v>
      </c>
      <c r="X11" s="117">
        <v>120</v>
      </c>
      <c r="Y11" s="117">
        <v>127</v>
      </c>
      <c r="Z11" s="117">
        <v>118</v>
      </c>
      <c r="AA11" s="117">
        <v>141</v>
      </c>
      <c r="AB11" s="117">
        <v>144</v>
      </c>
      <c r="AC11" s="117">
        <v>146</v>
      </c>
      <c r="AD11" s="117">
        <v>149</v>
      </c>
      <c r="AE11" s="117">
        <v>150</v>
      </c>
      <c r="AF11" s="117">
        <v>142</v>
      </c>
      <c r="AG11" s="117">
        <v>153</v>
      </c>
      <c r="AH11" s="117">
        <v>144</v>
      </c>
      <c r="AI11" s="16">
        <v>147</v>
      </c>
      <c r="AJ11" s="16">
        <v>135</v>
      </c>
      <c r="AK11" s="16">
        <v>149</v>
      </c>
      <c r="AL11" s="16">
        <v>149</v>
      </c>
      <c r="AM11" s="16">
        <v>132</v>
      </c>
      <c r="AN11" s="16">
        <v>128</v>
      </c>
      <c r="AO11" s="16">
        <v>121</v>
      </c>
      <c r="AP11" s="16">
        <v>130</v>
      </c>
      <c r="AQ11" s="386">
        <v>123</v>
      </c>
      <c r="AR11" s="386">
        <v>121</v>
      </c>
      <c r="AS11" s="386">
        <v>126</v>
      </c>
      <c r="AT11" s="386">
        <v>125</v>
      </c>
      <c r="AU11" s="386">
        <v>46</v>
      </c>
      <c r="AV11" s="386">
        <v>78</v>
      </c>
      <c r="AW11" s="386">
        <v>147</v>
      </c>
      <c r="AX11" s="386">
        <v>121</v>
      </c>
      <c r="AY11" s="386">
        <v>126</v>
      </c>
    </row>
    <row r="12" spans="2:53" ht="15" customHeight="1">
      <c r="B12" s="15" t="s">
        <v>21</v>
      </c>
      <c r="C12" s="117">
        <v>123</v>
      </c>
      <c r="D12" s="117">
        <v>100</v>
      </c>
      <c r="E12" s="117">
        <v>102</v>
      </c>
      <c r="F12" s="117">
        <v>105</v>
      </c>
      <c r="G12" s="117">
        <v>122</v>
      </c>
      <c r="H12" s="117">
        <v>105</v>
      </c>
      <c r="I12" s="117">
        <v>126</v>
      </c>
      <c r="J12" s="117">
        <v>102</v>
      </c>
      <c r="K12" s="117">
        <v>149</v>
      </c>
      <c r="L12" s="117">
        <v>126</v>
      </c>
      <c r="M12" s="117">
        <v>127</v>
      </c>
      <c r="N12" s="117">
        <v>138</v>
      </c>
      <c r="O12" s="117">
        <v>114</v>
      </c>
      <c r="P12" s="117">
        <v>126</v>
      </c>
      <c r="Q12" s="16" t="s">
        <v>60</v>
      </c>
      <c r="R12" s="16" t="s">
        <v>60</v>
      </c>
      <c r="S12" s="117">
        <v>106</v>
      </c>
      <c r="T12" s="117">
        <v>127</v>
      </c>
      <c r="U12" s="117">
        <v>114</v>
      </c>
      <c r="V12" s="117">
        <v>106</v>
      </c>
      <c r="W12" s="117">
        <v>102</v>
      </c>
      <c r="X12" s="117">
        <v>103</v>
      </c>
      <c r="Y12" s="117">
        <v>127</v>
      </c>
      <c r="Z12" s="117">
        <v>121</v>
      </c>
      <c r="AA12" s="117">
        <v>132</v>
      </c>
      <c r="AB12" s="117">
        <v>123</v>
      </c>
      <c r="AC12" s="117">
        <v>127</v>
      </c>
      <c r="AD12" s="117">
        <v>138</v>
      </c>
      <c r="AE12" s="117">
        <v>141</v>
      </c>
      <c r="AF12" s="117">
        <v>129</v>
      </c>
      <c r="AG12" s="117">
        <v>125</v>
      </c>
      <c r="AH12" s="117">
        <v>115</v>
      </c>
      <c r="AI12" s="16">
        <v>119</v>
      </c>
      <c r="AJ12" s="16">
        <v>128</v>
      </c>
      <c r="AK12" s="16">
        <v>129</v>
      </c>
      <c r="AL12" s="16">
        <v>120</v>
      </c>
      <c r="AM12" s="16">
        <v>96</v>
      </c>
      <c r="AN12" s="16">
        <v>100</v>
      </c>
      <c r="AO12" s="16">
        <v>96</v>
      </c>
      <c r="AP12" s="16">
        <v>89</v>
      </c>
      <c r="AQ12" s="386">
        <v>91</v>
      </c>
      <c r="AR12" s="386">
        <v>89</v>
      </c>
      <c r="AS12" s="386">
        <v>85</v>
      </c>
      <c r="AT12" s="386">
        <v>97</v>
      </c>
      <c r="AU12" s="386">
        <v>47</v>
      </c>
      <c r="AV12" s="386">
        <v>83</v>
      </c>
      <c r="AW12" s="386">
        <v>95</v>
      </c>
      <c r="AX12" s="386">
        <v>106</v>
      </c>
      <c r="AY12" s="386">
        <v>96</v>
      </c>
    </row>
    <row r="13" spans="2:53" ht="15" customHeight="1">
      <c r="B13" s="15" t="s">
        <v>22</v>
      </c>
      <c r="C13" s="117">
        <v>124</v>
      </c>
      <c r="D13" s="117">
        <v>107</v>
      </c>
      <c r="E13" s="117">
        <v>116</v>
      </c>
      <c r="F13" s="117">
        <v>91</v>
      </c>
      <c r="G13" s="117">
        <v>97</v>
      </c>
      <c r="H13" s="117">
        <v>86</v>
      </c>
      <c r="I13" s="117">
        <v>137</v>
      </c>
      <c r="J13" s="117">
        <v>72</v>
      </c>
      <c r="K13" s="117">
        <v>143</v>
      </c>
      <c r="L13" s="117">
        <v>139</v>
      </c>
      <c r="M13" s="117">
        <v>123</v>
      </c>
      <c r="N13" s="117">
        <v>133</v>
      </c>
      <c r="O13" s="117">
        <v>133</v>
      </c>
      <c r="P13" s="117">
        <v>118</v>
      </c>
      <c r="Q13" s="16" t="s">
        <v>60</v>
      </c>
      <c r="R13" s="16" t="s">
        <v>60</v>
      </c>
      <c r="S13" s="117">
        <v>128</v>
      </c>
      <c r="T13" s="117">
        <v>126</v>
      </c>
      <c r="U13" s="117">
        <v>116</v>
      </c>
      <c r="V13" s="117">
        <v>123</v>
      </c>
      <c r="W13" s="117">
        <v>119</v>
      </c>
      <c r="X13" s="117">
        <v>105</v>
      </c>
      <c r="Y13" s="117">
        <v>105</v>
      </c>
      <c r="Z13" s="117">
        <v>120</v>
      </c>
      <c r="AA13" s="117">
        <v>124</v>
      </c>
      <c r="AB13" s="117">
        <v>113</v>
      </c>
      <c r="AC13" s="117">
        <v>124</v>
      </c>
      <c r="AD13" s="117">
        <v>122</v>
      </c>
      <c r="AE13" s="117">
        <v>131</v>
      </c>
      <c r="AF13" s="117">
        <v>129</v>
      </c>
      <c r="AG13" s="117">
        <v>113</v>
      </c>
      <c r="AH13" s="117">
        <v>112</v>
      </c>
      <c r="AI13" s="16">
        <v>119</v>
      </c>
      <c r="AJ13" s="16">
        <v>135</v>
      </c>
      <c r="AK13" s="16">
        <v>121</v>
      </c>
      <c r="AL13" s="16">
        <v>128</v>
      </c>
      <c r="AM13" s="16">
        <v>88</v>
      </c>
      <c r="AN13" s="16">
        <v>87</v>
      </c>
      <c r="AO13" s="16">
        <v>86</v>
      </c>
      <c r="AP13" s="16">
        <v>83</v>
      </c>
      <c r="AQ13" s="386">
        <v>90</v>
      </c>
      <c r="AR13" s="386">
        <v>87</v>
      </c>
      <c r="AS13" s="386">
        <v>82</v>
      </c>
      <c r="AT13" s="386">
        <v>92</v>
      </c>
      <c r="AU13" s="386">
        <v>79</v>
      </c>
      <c r="AV13" s="386">
        <v>90</v>
      </c>
      <c r="AW13" s="386">
        <v>89</v>
      </c>
      <c r="AX13" s="386">
        <v>94</v>
      </c>
      <c r="AY13" s="386">
        <v>94</v>
      </c>
    </row>
    <row r="14" spans="2:53" ht="15" customHeight="1">
      <c r="B14" s="15" t="s">
        <v>23</v>
      </c>
      <c r="C14" s="117">
        <v>139</v>
      </c>
      <c r="D14" s="117">
        <v>148</v>
      </c>
      <c r="E14" s="117">
        <v>128</v>
      </c>
      <c r="F14" s="117">
        <v>134</v>
      </c>
      <c r="G14" s="117">
        <v>132</v>
      </c>
      <c r="H14" s="117">
        <v>162</v>
      </c>
      <c r="I14" s="117">
        <v>149</v>
      </c>
      <c r="J14" s="117">
        <v>205</v>
      </c>
      <c r="K14" s="117">
        <v>203</v>
      </c>
      <c r="L14" s="117">
        <v>189</v>
      </c>
      <c r="M14" s="117">
        <v>199</v>
      </c>
      <c r="N14" s="117">
        <v>194</v>
      </c>
      <c r="O14" s="117">
        <v>163</v>
      </c>
      <c r="P14" s="4" t="s">
        <v>60</v>
      </c>
      <c r="Q14" s="16" t="s">
        <v>60</v>
      </c>
      <c r="R14" s="117">
        <v>142</v>
      </c>
      <c r="S14" s="117">
        <v>142</v>
      </c>
      <c r="T14" s="117">
        <v>168</v>
      </c>
      <c r="U14" s="117">
        <v>163</v>
      </c>
      <c r="V14" s="117">
        <v>144</v>
      </c>
      <c r="W14" s="117">
        <v>121</v>
      </c>
      <c r="X14" s="117">
        <v>112</v>
      </c>
      <c r="Y14" s="117">
        <v>111</v>
      </c>
      <c r="Z14" s="117">
        <v>112</v>
      </c>
      <c r="AA14" s="117">
        <v>119</v>
      </c>
      <c r="AB14" s="117">
        <v>118</v>
      </c>
      <c r="AC14" s="117">
        <v>127</v>
      </c>
      <c r="AD14" s="117">
        <v>125</v>
      </c>
      <c r="AE14" s="117">
        <v>133</v>
      </c>
      <c r="AF14" s="117">
        <v>113</v>
      </c>
      <c r="AG14" s="117">
        <v>125</v>
      </c>
      <c r="AH14" s="117">
        <v>127</v>
      </c>
      <c r="AI14" s="16">
        <v>125</v>
      </c>
      <c r="AJ14" s="16">
        <v>126</v>
      </c>
      <c r="AK14" s="16">
        <v>116</v>
      </c>
      <c r="AL14" s="16">
        <v>118</v>
      </c>
      <c r="AM14" s="16">
        <v>103</v>
      </c>
      <c r="AN14" s="16">
        <v>105</v>
      </c>
      <c r="AO14" s="16">
        <v>95</v>
      </c>
      <c r="AP14" s="16">
        <v>90</v>
      </c>
      <c r="AQ14" s="386">
        <v>105</v>
      </c>
      <c r="AR14" s="386">
        <v>96</v>
      </c>
      <c r="AS14" s="386">
        <v>108</v>
      </c>
      <c r="AT14" s="386">
        <v>98</v>
      </c>
      <c r="AU14" s="386">
        <v>89</v>
      </c>
      <c r="AV14" s="386">
        <v>93</v>
      </c>
      <c r="AW14" s="386">
        <v>96</v>
      </c>
      <c r="AX14" s="386">
        <v>104</v>
      </c>
      <c r="AY14" s="386">
        <v>107</v>
      </c>
    </row>
    <row r="15" spans="2:53" ht="15" customHeight="1">
      <c r="B15" s="15" t="s">
        <v>24</v>
      </c>
      <c r="C15" s="117">
        <v>170</v>
      </c>
      <c r="D15" s="117">
        <v>175</v>
      </c>
      <c r="E15" s="117">
        <v>164</v>
      </c>
      <c r="F15" s="117">
        <v>178</v>
      </c>
      <c r="G15" s="117">
        <v>156</v>
      </c>
      <c r="H15" s="117">
        <v>193</v>
      </c>
      <c r="I15" s="117">
        <v>178</v>
      </c>
      <c r="J15" s="117">
        <v>224</v>
      </c>
      <c r="K15" s="117">
        <v>216</v>
      </c>
      <c r="L15" s="117">
        <v>192</v>
      </c>
      <c r="M15" s="117">
        <v>195</v>
      </c>
      <c r="N15" s="117">
        <v>190</v>
      </c>
      <c r="O15" s="117">
        <v>193</v>
      </c>
      <c r="P15" s="4" t="s">
        <v>60</v>
      </c>
      <c r="Q15" s="16" t="s">
        <v>60</v>
      </c>
      <c r="R15" s="117">
        <v>176</v>
      </c>
      <c r="S15" s="117">
        <v>240</v>
      </c>
      <c r="T15" s="117">
        <v>228</v>
      </c>
      <c r="U15" s="117">
        <v>202</v>
      </c>
      <c r="V15" s="117">
        <v>140</v>
      </c>
      <c r="W15" s="117">
        <v>115</v>
      </c>
      <c r="X15" s="117">
        <v>112</v>
      </c>
      <c r="Y15" s="117">
        <v>122</v>
      </c>
      <c r="Z15" s="117">
        <v>122</v>
      </c>
      <c r="AA15" s="117">
        <v>137</v>
      </c>
      <c r="AB15" s="117">
        <v>129</v>
      </c>
      <c r="AC15" s="117">
        <v>139</v>
      </c>
      <c r="AD15" s="117">
        <v>137</v>
      </c>
      <c r="AE15" s="117">
        <v>139</v>
      </c>
      <c r="AF15" s="117">
        <v>148</v>
      </c>
      <c r="AG15" s="117">
        <v>144</v>
      </c>
      <c r="AH15" s="117">
        <v>143</v>
      </c>
      <c r="AI15" s="16">
        <v>153</v>
      </c>
      <c r="AJ15" s="16">
        <v>153</v>
      </c>
      <c r="AK15" s="16">
        <v>152</v>
      </c>
      <c r="AL15" s="16">
        <v>144</v>
      </c>
      <c r="AM15" s="16">
        <v>110</v>
      </c>
      <c r="AN15" s="16">
        <v>114</v>
      </c>
      <c r="AO15" s="16">
        <v>122</v>
      </c>
      <c r="AP15" s="16">
        <v>119</v>
      </c>
      <c r="AQ15" s="386">
        <v>113</v>
      </c>
      <c r="AR15" s="386">
        <v>119</v>
      </c>
      <c r="AS15" s="386">
        <v>120</v>
      </c>
      <c r="AT15" s="386">
        <v>121</v>
      </c>
      <c r="AU15" s="386">
        <v>107</v>
      </c>
      <c r="AV15" s="386">
        <v>101</v>
      </c>
      <c r="AW15" s="386">
        <v>110</v>
      </c>
      <c r="AX15" s="386">
        <v>112</v>
      </c>
      <c r="AY15" s="386">
        <v>126</v>
      </c>
    </row>
    <row r="16" spans="2:53" ht="15" customHeight="1">
      <c r="B16" s="15" t="s">
        <v>25</v>
      </c>
      <c r="C16" s="117">
        <v>150</v>
      </c>
      <c r="D16" s="117">
        <v>180</v>
      </c>
      <c r="E16" s="117">
        <v>136</v>
      </c>
      <c r="F16" s="117">
        <v>170</v>
      </c>
      <c r="G16" s="117">
        <v>149</v>
      </c>
      <c r="H16" s="117">
        <v>169</v>
      </c>
      <c r="I16" s="117">
        <v>136</v>
      </c>
      <c r="J16" s="117">
        <v>202</v>
      </c>
      <c r="K16" s="117">
        <v>196</v>
      </c>
      <c r="L16" s="117">
        <v>181</v>
      </c>
      <c r="M16" s="117">
        <v>197</v>
      </c>
      <c r="N16" s="117">
        <v>192</v>
      </c>
      <c r="O16" s="117">
        <v>171</v>
      </c>
      <c r="P16" s="4" t="s">
        <v>60</v>
      </c>
      <c r="Q16" s="16" t="s">
        <v>60</v>
      </c>
      <c r="R16" s="117">
        <v>146</v>
      </c>
      <c r="S16" s="117">
        <v>211</v>
      </c>
      <c r="T16" s="117">
        <v>161</v>
      </c>
      <c r="U16" s="117">
        <v>174</v>
      </c>
      <c r="V16" s="117">
        <v>107</v>
      </c>
      <c r="W16" s="117">
        <v>126</v>
      </c>
      <c r="X16" s="117">
        <v>110</v>
      </c>
      <c r="Y16" s="117">
        <v>117</v>
      </c>
      <c r="Z16" s="117">
        <v>120</v>
      </c>
      <c r="AA16" s="117">
        <v>131</v>
      </c>
      <c r="AB16" s="117">
        <v>126</v>
      </c>
      <c r="AC16" s="117">
        <v>129</v>
      </c>
      <c r="AD16" s="117">
        <v>132</v>
      </c>
      <c r="AE16" s="117">
        <v>132</v>
      </c>
      <c r="AF16" s="117">
        <v>120</v>
      </c>
      <c r="AG16" s="117">
        <v>133</v>
      </c>
      <c r="AH16" s="117">
        <v>131</v>
      </c>
      <c r="AI16" s="16">
        <v>138</v>
      </c>
      <c r="AJ16" s="16">
        <v>126</v>
      </c>
      <c r="AK16" s="16">
        <v>130</v>
      </c>
      <c r="AL16" s="16">
        <v>130</v>
      </c>
      <c r="AM16" s="16">
        <v>109</v>
      </c>
      <c r="AN16" s="16">
        <v>104</v>
      </c>
      <c r="AO16" s="16">
        <v>96</v>
      </c>
      <c r="AP16" s="16">
        <v>103</v>
      </c>
      <c r="AQ16" s="386">
        <v>100</v>
      </c>
      <c r="AR16" s="386">
        <v>111</v>
      </c>
      <c r="AS16" s="386">
        <v>106</v>
      </c>
      <c r="AT16" s="386">
        <v>107</v>
      </c>
      <c r="AU16" s="386">
        <v>87</v>
      </c>
      <c r="AV16" s="386">
        <v>93</v>
      </c>
      <c r="AW16" s="386">
        <v>95</v>
      </c>
      <c r="AX16" s="386">
        <v>101</v>
      </c>
      <c r="AY16" s="386">
        <v>105</v>
      </c>
    </row>
    <row r="17" spans="2:51" ht="15" customHeight="1">
      <c r="B17" s="15" t="s">
        <v>26</v>
      </c>
      <c r="C17" s="117">
        <v>120</v>
      </c>
      <c r="D17" s="117">
        <v>133</v>
      </c>
      <c r="E17" s="117">
        <v>127</v>
      </c>
      <c r="F17" s="117">
        <v>127</v>
      </c>
      <c r="G17" s="117">
        <v>120</v>
      </c>
      <c r="H17" s="117">
        <v>164</v>
      </c>
      <c r="I17" s="117">
        <v>115</v>
      </c>
      <c r="J17" s="117">
        <v>169</v>
      </c>
      <c r="K17" s="117">
        <v>144</v>
      </c>
      <c r="L17" s="117">
        <v>135</v>
      </c>
      <c r="M17" s="117">
        <v>139</v>
      </c>
      <c r="N17" s="117">
        <v>132</v>
      </c>
      <c r="O17" s="117">
        <v>117</v>
      </c>
      <c r="P17" s="4" t="s">
        <v>60</v>
      </c>
      <c r="Q17" s="16" t="s">
        <v>60</v>
      </c>
      <c r="R17" s="117">
        <v>133</v>
      </c>
      <c r="S17" s="117">
        <v>133</v>
      </c>
      <c r="T17" s="117">
        <v>116</v>
      </c>
      <c r="U17" s="117">
        <v>117</v>
      </c>
      <c r="V17" s="117">
        <v>121</v>
      </c>
      <c r="W17" s="117">
        <v>118</v>
      </c>
      <c r="X17" s="117">
        <v>112</v>
      </c>
      <c r="Y17" s="117">
        <v>114</v>
      </c>
      <c r="Z17" s="117">
        <v>112</v>
      </c>
      <c r="AA17" s="117">
        <v>128</v>
      </c>
      <c r="AB17" s="117">
        <v>127</v>
      </c>
      <c r="AC17" s="117">
        <v>131</v>
      </c>
      <c r="AD17" s="117">
        <v>125</v>
      </c>
      <c r="AE17" s="117">
        <v>126</v>
      </c>
      <c r="AF17" s="117">
        <v>141</v>
      </c>
      <c r="AG17" s="117">
        <v>129</v>
      </c>
      <c r="AH17" s="117">
        <v>133</v>
      </c>
      <c r="AI17" s="16">
        <v>138</v>
      </c>
      <c r="AJ17" s="16">
        <v>149</v>
      </c>
      <c r="AK17" s="16">
        <v>136</v>
      </c>
      <c r="AL17" s="16">
        <v>133</v>
      </c>
      <c r="AM17" s="16">
        <v>121</v>
      </c>
      <c r="AN17" s="16">
        <v>107</v>
      </c>
      <c r="AO17" s="16">
        <v>115</v>
      </c>
      <c r="AP17" s="16">
        <v>104</v>
      </c>
      <c r="AQ17" s="386">
        <v>108</v>
      </c>
      <c r="AR17" s="386">
        <v>131</v>
      </c>
      <c r="AS17" s="386">
        <v>112</v>
      </c>
      <c r="AT17" s="386">
        <v>116</v>
      </c>
      <c r="AU17" s="386">
        <v>79</v>
      </c>
      <c r="AV17" s="386">
        <v>116</v>
      </c>
      <c r="AW17" s="386">
        <v>117</v>
      </c>
      <c r="AX17" s="386">
        <v>117</v>
      </c>
      <c r="AY17" s="386">
        <v>129</v>
      </c>
    </row>
    <row r="18" spans="2:51" ht="15" customHeight="1">
      <c r="B18" s="15" t="s">
        <v>27</v>
      </c>
      <c r="C18" s="117">
        <v>137</v>
      </c>
      <c r="D18" s="117">
        <v>115</v>
      </c>
      <c r="E18" s="117">
        <v>97</v>
      </c>
      <c r="F18" s="117">
        <v>126</v>
      </c>
      <c r="G18" s="117">
        <v>114</v>
      </c>
      <c r="H18" s="117">
        <v>139</v>
      </c>
      <c r="I18" s="117">
        <v>102</v>
      </c>
      <c r="J18" s="117">
        <v>125</v>
      </c>
      <c r="K18" s="117">
        <v>137</v>
      </c>
      <c r="L18" s="117">
        <v>110</v>
      </c>
      <c r="M18" s="117">
        <v>131</v>
      </c>
      <c r="N18" s="117">
        <v>129</v>
      </c>
      <c r="O18" s="117">
        <v>107</v>
      </c>
      <c r="P18" s="4" t="s">
        <v>60</v>
      </c>
      <c r="Q18" s="16" t="s">
        <v>60</v>
      </c>
      <c r="R18" s="117">
        <v>118</v>
      </c>
      <c r="S18" s="117">
        <v>124</v>
      </c>
      <c r="T18" s="117">
        <v>127</v>
      </c>
      <c r="U18" s="117">
        <v>120</v>
      </c>
      <c r="V18" s="117">
        <v>86</v>
      </c>
      <c r="W18" s="117">
        <v>122</v>
      </c>
      <c r="X18" s="117">
        <v>102</v>
      </c>
      <c r="Y18" s="117">
        <v>131</v>
      </c>
      <c r="Z18" s="117">
        <v>132</v>
      </c>
      <c r="AA18" s="117">
        <v>136</v>
      </c>
      <c r="AB18" s="117">
        <v>139</v>
      </c>
      <c r="AC18" s="117">
        <v>139</v>
      </c>
      <c r="AD18" s="117">
        <v>149</v>
      </c>
      <c r="AE18" s="117">
        <v>150</v>
      </c>
      <c r="AF18" s="117">
        <v>135</v>
      </c>
      <c r="AG18" s="117">
        <v>136</v>
      </c>
      <c r="AH18" s="117">
        <v>141</v>
      </c>
      <c r="AI18" s="16">
        <v>159</v>
      </c>
      <c r="AJ18" s="16">
        <v>155</v>
      </c>
      <c r="AK18" s="16">
        <v>138</v>
      </c>
      <c r="AL18" s="16">
        <v>136</v>
      </c>
      <c r="AM18" s="16">
        <v>123</v>
      </c>
      <c r="AN18" s="16">
        <v>129</v>
      </c>
      <c r="AO18" s="16">
        <v>112</v>
      </c>
      <c r="AP18" s="16">
        <v>130</v>
      </c>
      <c r="AQ18" s="386">
        <v>117</v>
      </c>
      <c r="AR18" s="386">
        <v>112</v>
      </c>
      <c r="AS18" s="386">
        <v>118</v>
      </c>
      <c r="AT18" s="386">
        <v>131</v>
      </c>
      <c r="AU18" s="386">
        <v>73</v>
      </c>
      <c r="AV18" s="386">
        <v>126</v>
      </c>
      <c r="AW18" s="386">
        <v>131</v>
      </c>
      <c r="AX18" s="386">
        <v>119</v>
      </c>
      <c r="AY18" s="386">
        <v>155</v>
      </c>
    </row>
    <row r="19" spans="2:51" ht="15" customHeight="1">
      <c r="B19" s="15" t="s">
        <v>28</v>
      </c>
      <c r="C19" s="117">
        <v>102</v>
      </c>
      <c r="D19" s="117">
        <v>92</v>
      </c>
      <c r="E19" s="117">
        <v>99</v>
      </c>
      <c r="F19" s="117">
        <v>99</v>
      </c>
      <c r="G19" s="117">
        <v>102</v>
      </c>
      <c r="H19" s="117">
        <v>133</v>
      </c>
      <c r="I19" s="117">
        <v>129</v>
      </c>
      <c r="J19" s="117">
        <v>111</v>
      </c>
      <c r="K19" s="117">
        <v>122</v>
      </c>
      <c r="L19" s="117">
        <v>124</v>
      </c>
      <c r="M19" s="117">
        <v>113</v>
      </c>
      <c r="N19" s="117">
        <v>113</v>
      </c>
      <c r="O19" s="117">
        <v>88</v>
      </c>
      <c r="P19" s="4" t="s">
        <v>60</v>
      </c>
      <c r="Q19" s="16" t="s">
        <v>60</v>
      </c>
      <c r="R19" s="117">
        <v>106</v>
      </c>
      <c r="S19" s="117">
        <v>103</v>
      </c>
      <c r="T19" s="117">
        <v>118</v>
      </c>
      <c r="U19" s="117">
        <v>119</v>
      </c>
      <c r="V19" s="117">
        <v>90</v>
      </c>
      <c r="W19" s="117">
        <v>104</v>
      </c>
      <c r="X19" s="117">
        <v>100</v>
      </c>
      <c r="Y19" s="117">
        <v>127</v>
      </c>
      <c r="Z19" s="117">
        <v>131</v>
      </c>
      <c r="AA19" s="117">
        <v>120</v>
      </c>
      <c r="AB19" s="117">
        <v>115</v>
      </c>
      <c r="AC19" s="117">
        <v>137</v>
      </c>
      <c r="AD19" s="117">
        <v>135</v>
      </c>
      <c r="AE19" s="117">
        <v>125</v>
      </c>
      <c r="AF19" s="117">
        <v>130</v>
      </c>
      <c r="AG19" s="117">
        <v>126</v>
      </c>
      <c r="AH19" s="117">
        <v>141</v>
      </c>
      <c r="AI19" s="16">
        <v>143</v>
      </c>
      <c r="AJ19" s="16">
        <v>111</v>
      </c>
      <c r="AK19" s="16">
        <v>121</v>
      </c>
      <c r="AL19" s="16">
        <v>135</v>
      </c>
      <c r="AM19" s="16">
        <v>131</v>
      </c>
      <c r="AN19" s="16">
        <v>119</v>
      </c>
      <c r="AO19" s="16">
        <v>130</v>
      </c>
      <c r="AP19" s="16">
        <v>113</v>
      </c>
      <c r="AQ19" s="386">
        <v>115</v>
      </c>
      <c r="AR19" s="386">
        <v>129</v>
      </c>
      <c r="AS19" s="386">
        <v>118</v>
      </c>
      <c r="AT19" s="386">
        <v>121</v>
      </c>
      <c r="AU19" s="386">
        <v>74</v>
      </c>
      <c r="AV19" s="386">
        <v>119</v>
      </c>
      <c r="AW19" s="386">
        <v>114</v>
      </c>
      <c r="AX19" s="386">
        <v>120</v>
      </c>
      <c r="AY19" s="386">
        <v>135</v>
      </c>
    </row>
    <row r="20" spans="2:51" ht="6" customHeight="1">
      <c r="B20" s="118"/>
      <c r="C20" s="16"/>
      <c r="D20" s="16"/>
      <c r="E20" s="16"/>
      <c r="F20" s="16"/>
      <c r="G20" s="16"/>
      <c r="H20" s="16"/>
      <c r="I20" s="16"/>
      <c r="J20" s="115"/>
      <c r="K20" s="115"/>
      <c r="L20" s="115"/>
      <c r="M20" s="115"/>
      <c r="N20" s="115"/>
      <c r="O20" s="115"/>
      <c r="P20" s="115"/>
      <c r="Q20" s="115"/>
      <c r="R20" s="115"/>
      <c r="S20" s="115"/>
      <c r="T20" s="115"/>
      <c r="U20" s="115"/>
      <c r="V20" s="115"/>
      <c r="W20" s="115"/>
      <c r="X20" s="115"/>
      <c r="Y20" s="115"/>
      <c r="Z20" s="115"/>
      <c r="AB20" s="115"/>
      <c r="AC20" s="115"/>
      <c r="AD20" s="115"/>
      <c r="AE20" s="115"/>
      <c r="AF20" s="115"/>
      <c r="AG20" s="115"/>
      <c r="AH20" s="115"/>
      <c r="AI20" s="123"/>
      <c r="AJ20" s="123"/>
      <c r="AK20" s="123"/>
      <c r="AL20" s="4"/>
      <c r="AM20" s="4"/>
      <c r="AN20" s="4"/>
      <c r="AO20" s="4"/>
      <c r="AP20" s="4"/>
      <c r="AQ20" s="400"/>
      <c r="AR20" s="400"/>
      <c r="AS20" s="400"/>
      <c r="AT20" s="400"/>
      <c r="AU20" s="400"/>
      <c r="AV20" s="400"/>
      <c r="AW20" s="400"/>
      <c r="AX20" s="400"/>
      <c r="AY20" s="400"/>
    </row>
    <row r="21" spans="2:51" ht="15" customHeight="1">
      <c r="B21" s="119" t="s">
        <v>175</v>
      </c>
      <c r="C21" s="24">
        <v>1134</v>
      </c>
      <c r="D21" s="24">
        <v>1049</v>
      </c>
      <c r="E21" s="24">
        <v>964</v>
      </c>
      <c r="F21" s="24">
        <v>980</v>
      </c>
      <c r="G21" s="24">
        <v>960</v>
      </c>
      <c r="H21" s="24">
        <v>1037</v>
      </c>
      <c r="I21" s="24">
        <v>1006</v>
      </c>
      <c r="J21" s="24">
        <v>722</v>
      </c>
      <c r="K21" s="24">
        <v>1364</v>
      </c>
      <c r="L21" s="24">
        <v>1205</v>
      </c>
      <c r="M21" s="24">
        <v>1233</v>
      </c>
      <c r="N21" s="24">
        <v>1255</v>
      </c>
      <c r="O21" s="24">
        <v>1124</v>
      </c>
      <c r="P21" s="24">
        <v>1155</v>
      </c>
      <c r="Q21" s="24">
        <v>1125</v>
      </c>
      <c r="R21" s="24">
        <v>1193</v>
      </c>
      <c r="S21" s="24">
        <v>1328</v>
      </c>
      <c r="T21" s="24">
        <v>1368</v>
      </c>
      <c r="U21" s="24">
        <v>1265</v>
      </c>
      <c r="V21" s="24">
        <v>1075</v>
      </c>
      <c r="W21" s="24">
        <v>1005</v>
      </c>
      <c r="X21" s="24">
        <v>1017</v>
      </c>
      <c r="Y21" s="24">
        <v>953</v>
      </c>
      <c r="Z21" s="24">
        <v>1072</v>
      </c>
      <c r="AA21" s="24">
        <v>1068</v>
      </c>
      <c r="AB21" s="24">
        <v>987</v>
      </c>
      <c r="AC21" s="24">
        <v>1043</v>
      </c>
      <c r="AD21" s="24">
        <v>1075</v>
      </c>
      <c r="AE21" s="24">
        <v>1094</v>
      </c>
      <c r="AF21" s="24">
        <v>1063</v>
      </c>
      <c r="AG21" s="24">
        <v>1054</v>
      </c>
      <c r="AH21" s="24">
        <v>1025</v>
      </c>
      <c r="AI21" s="24">
        <v>901</v>
      </c>
      <c r="AJ21" s="24">
        <v>976</v>
      </c>
      <c r="AK21" s="24">
        <v>991</v>
      </c>
      <c r="AL21" s="24">
        <v>964</v>
      </c>
      <c r="AM21" s="24">
        <v>811</v>
      </c>
      <c r="AN21" s="24">
        <v>810</v>
      </c>
      <c r="AO21" s="24">
        <v>842</v>
      </c>
      <c r="AP21" s="24">
        <v>829</v>
      </c>
      <c r="AQ21" s="406">
        <v>844</v>
      </c>
      <c r="AR21" s="406">
        <v>829</v>
      </c>
      <c r="AS21" s="406">
        <v>771</v>
      </c>
      <c r="AT21" s="406">
        <v>819</v>
      </c>
      <c r="AU21" s="406">
        <v>821</v>
      </c>
      <c r="AV21" s="406">
        <v>902</v>
      </c>
      <c r="AW21" s="406">
        <v>988</v>
      </c>
      <c r="AX21" s="406">
        <v>1003</v>
      </c>
      <c r="AY21" s="406">
        <v>1025</v>
      </c>
    </row>
    <row r="22" spans="2:51" ht="15" customHeight="1">
      <c r="B22" s="118" t="s">
        <v>17</v>
      </c>
      <c r="C22" s="117">
        <v>78</v>
      </c>
      <c r="D22" s="117">
        <v>79</v>
      </c>
      <c r="E22" s="117">
        <v>74</v>
      </c>
      <c r="F22" s="117">
        <v>38</v>
      </c>
      <c r="G22" s="117">
        <v>62</v>
      </c>
      <c r="H22" s="117">
        <v>56</v>
      </c>
      <c r="I22" s="117">
        <v>65</v>
      </c>
      <c r="J22" s="117">
        <v>56</v>
      </c>
      <c r="K22" s="117">
        <v>83</v>
      </c>
      <c r="L22" s="16">
        <v>86</v>
      </c>
      <c r="M22" s="16">
        <v>66</v>
      </c>
      <c r="N22" s="16">
        <v>60</v>
      </c>
      <c r="O22" s="16">
        <v>74</v>
      </c>
      <c r="P22" s="16">
        <v>79</v>
      </c>
      <c r="Q22" s="16" t="s">
        <v>60</v>
      </c>
      <c r="R22" s="16" t="s">
        <v>60</v>
      </c>
      <c r="S22" s="16">
        <v>84</v>
      </c>
      <c r="T22" s="16">
        <v>90</v>
      </c>
      <c r="U22" s="16">
        <v>72</v>
      </c>
      <c r="V22" s="16">
        <v>86</v>
      </c>
      <c r="W22" s="16">
        <v>51</v>
      </c>
      <c r="X22" s="16">
        <v>77</v>
      </c>
      <c r="Y22" s="16">
        <v>66</v>
      </c>
      <c r="Z22" s="16">
        <v>77</v>
      </c>
      <c r="AA22" s="7">
        <v>79</v>
      </c>
      <c r="AB22" s="16">
        <v>58</v>
      </c>
      <c r="AC22" s="16">
        <v>74</v>
      </c>
      <c r="AD22" s="16">
        <v>79</v>
      </c>
      <c r="AE22" s="16">
        <v>84</v>
      </c>
      <c r="AF22" s="16">
        <v>74</v>
      </c>
      <c r="AG22" s="16">
        <v>72</v>
      </c>
      <c r="AH22" s="16">
        <v>41</v>
      </c>
      <c r="AI22" s="16">
        <v>55</v>
      </c>
      <c r="AJ22" s="16">
        <v>34</v>
      </c>
      <c r="AK22" s="16">
        <v>52</v>
      </c>
      <c r="AL22" s="4">
        <v>42</v>
      </c>
      <c r="AM22" s="4">
        <v>36</v>
      </c>
      <c r="AN22" s="4">
        <v>25</v>
      </c>
      <c r="AO22" s="4">
        <v>34</v>
      </c>
      <c r="AP22" s="4">
        <v>33</v>
      </c>
      <c r="AQ22" s="386">
        <v>27</v>
      </c>
      <c r="AR22" s="386">
        <v>30</v>
      </c>
      <c r="AS22" s="386">
        <v>17</v>
      </c>
      <c r="AT22" s="386">
        <v>31</v>
      </c>
      <c r="AU22" s="386">
        <v>41</v>
      </c>
      <c r="AV22" s="386">
        <v>33</v>
      </c>
      <c r="AW22" s="386">
        <v>37</v>
      </c>
      <c r="AX22" s="386">
        <v>42</v>
      </c>
      <c r="AY22" s="386">
        <v>38</v>
      </c>
    </row>
    <row r="23" spans="2:51" ht="15" customHeight="1">
      <c r="B23" s="118" t="s">
        <v>18</v>
      </c>
      <c r="C23" s="117">
        <v>55</v>
      </c>
      <c r="D23" s="117">
        <v>57</v>
      </c>
      <c r="E23" s="117">
        <v>41</v>
      </c>
      <c r="F23" s="117">
        <v>66</v>
      </c>
      <c r="G23" s="117">
        <v>74</v>
      </c>
      <c r="H23" s="117">
        <v>71</v>
      </c>
      <c r="I23" s="117">
        <v>53</v>
      </c>
      <c r="J23" s="117">
        <v>44</v>
      </c>
      <c r="K23" s="117">
        <v>86</v>
      </c>
      <c r="L23" s="16">
        <v>64</v>
      </c>
      <c r="M23" s="16">
        <v>66</v>
      </c>
      <c r="N23" s="16">
        <v>80</v>
      </c>
      <c r="O23" s="16">
        <v>66</v>
      </c>
      <c r="P23" s="16">
        <v>47</v>
      </c>
      <c r="Q23" s="16" t="s">
        <v>60</v>
      </c>
      <c r="R23" s="16" t="s">
        <v>60</v>
      </c>
      <c r="S23" s="16">
        <v>78</v>
      </c>
      <c r="T23" s="16">
        <v>73</v>
      </c>
      <c r="U23" s="16">
        <v>64</v>
      </c>
      <c r="V23" s="16">
        <v>76</v>
      </c>
      <c r="W23" s="16">
        <v>71</v>
      </c>
      <c r="X23" s="16">
        <v>73</v>
      </c>
      <c r="Y23" s="16">
        <v>61</v>
      </c>
      <c r="Z23" s="16">
        <v>80</v>
      </c>
      <c r="AA23" s="7">
        <v>80</v>
      </c>
      <c r="AB23" s="16">
        <v>66</v>
      </c>
      <c r="AC23" s="16">
        <v>74</v>
      </c>
      <c r="AD23" s="16">
        <v>74</v>
      </c>
      <c r="AE23" s="16">
        <v>80</v>
      </c>
      <c r="AF23" s="16">
        <v>77</v>
      </c>
      <c r="AG23" s="16">
        <v>72</v>
      </c>
      <c r="AH23" s="16">
        <v>54</v>
      </c>
      <c r="AI23" s="16">
        <v>77</v>
      </c>
      <c r="AJ23" s="16">
        <v>70</v>
      </c>
      <c r="AK23" s="16">
        <v>55</v>
      </c>
      <c r="AL23" s="4">
        <v>65</v>
      </c>
      <c r="AM23" s="4">
        <v>49</v>
      </c>
      <c r="AN23" s="4">
        <v>49</v>
      </c>
      <c r="AO23" s="4">
        <v>46</v>
      </c>
      <c r="AP23" s="4">
        <v>47</v>
      </c>
      <c r="AQ23" s="386">
        <v>58</v>
      </c>
      <c r="AR23" s="386">
        <v>54</v>
      </c>
      <c r="AS23" s="386">
        <v>47</v>
      </c>
      <c r="AT23" s="386">
        <v>61</v>
      </c>
      <c r="AU23" s="386">
        <v>53</v>
      </c>
      <c r="AV23" s="386">
        <v>24</v>
      </c>
      <c r="AW23" s="386">
        <v>64</v>
      </c>
      <c r="AX23" s="386">
        <v>55</v>
      </c>
      <c r="AY23" s="386">
        <v>59</v>
      </c>
    </row>
    <row r="24" spans="2:51" ht="15" customHeight="1">
      <c r="B24" s="118" t="s">
        <v>19</v>
      </c>
      <c r="C24" s="117">
        <v>92</v>
      </c>
      <c r="D24" s="117">
        <v>68</v>
      </c>
      <c r="E24" s="117">
        <v>74</v>
      </c>
      <c r="F24" s="117">
        <v>64</v>
      </c>
      <c r="G24" s="117">
        <v>56</v>
      </c>
      <c r="H24" s="117">
        <v>78</v>
      </c>
      <c r="I24" s="117">
        <v>90</v>
      </c>
      <c r="J24" s="117">
        <v>52</v>
      </c>
      <c r="K24" s="117">
        <v>74</v>
      </c>
      <c r="L24" s="16">
        <v>99</v>
      </c>
      <c r="M24" s="16">
        <v>97</v>
      </c>
      <c r="N24" s="16">
        <v>100</v>
      </c>
      <c r="O24" s="16">
        <v>95</v>
      </c>
      <c r="P24" s="16">
        <v>88</v>
      </c>
      <c r="Q24" s="16" t="s">
        <v>60</v>
      </c>
      <c r="R24" s="16" t="s">
        <v>60</v>
      </c>
      <c r="S24" s="16">
        <v>79</v>
      </c>
      <c r="T24" s="16">
        <v>95</v>
      </c>
      <c r="U24" s="16">
        <v>87</v>
      </c>
      <c r="V24" s="16">
        <v>72</v>
      </c>
      <c r="W24" s="16">
        <v>70</v>
      </c>
      <c r="X24" s="16">
        <v>95</v>
      </c>
      <c r="Y24" s="16">
        <v>75</v>
      </c>
      <c r="Z24" s="16">
        <v>81</v>
      </c>
      <c r="AA24" s="7">
        <v>82</v>
      </c>
      <c r="AB24" s="16">
        <v>74</v>
      </c>
      <c r="AC24" s="16">
        <v>83</v>
      </c>
      <c r="AD24" s="16">
        <v>89</v>
      </c>
      <c r="AE24" s="16">
        <v>94</v>
      </c>
      <c r="AF24" s="16">
        <v>85</v>
      </c>
      <c r="AG24" s="16">
        <v>83</v>
      </c>
      <c r="AH24" s="16">
        <v>87</v>
      </c>
      <c r="AI24" s="16">
        <v>95</v>
      </c>
      <c r="AJ24" s="16">
        <v>85</v>
      </c>
      <c r="AK24" s="16">
        <v>84</v>
      </c>
      <c r="AL24" s="4">
        <v>82</v>
      </c>
      <c r="AM24" s="4">
        <v>72</v>
      </c>
      <c r="AN24" s="4">
        <v>62</v>
      </c>
      <c r="AO24" s="4">
        <v>69</v>
      </c>
      <c r="AP24" s="4">
        <v>70</v>
      </c>
      <c r="AQ24" s="386">
        <v>73</v>
      </c>
      <c r="AR24" s="386">
        <v>66</v>
      </c>
      <c r="AS24" s="386">
        <v>63</v>
      </c>
      <c r="AT24" s="386">
        <v>67</v>
      </c>
      <c r="AU24" s="386">
        <v>75</v>
      </c>
      <c r="AV24" s="386">
        <v>74</v>
      </c>
      <c r="AW24" s="386">
        <v>79</v>
      </c>
      <c r="AX24" s="386">
        <v>79</v>
      </c>
      <c r="AY24" s="386">
        <v>71</v>
      </c>
    </row>
    <row r="25" spans="2:51" ht="15" customHeight="1">
      <c r="B25" s="118" t="s">
        <v>20</v>
      </c>
      <c r="C25" s="117">
        <v>76</v>
      </c>
      <c r="D25" s="117">
        <v>63</v>
      </c>
      <c r="E25" s="117">
        <v>77</v>
      </c>
      <c r="F25" s="117">
        <v>63</v>
      </c>
      <c r="G25" s="117">
        <v>78</v>
      </c>
      <c r="H25" s="117">
        <v>72</v>
      </c>
      <c r="I25" s="117">
        <v>78</v>
      </c>
      <c r="J25" s="117">
        <v>64</v>
      </c>
      <c r="K25" s="117">
        <v>93</v>
      </c>
      <c r="L25" s="16">
        <v>90</v>
      </c>
      <c r="M25" s="16">
        <v>89</v>
      </c>
      <c r="N25" s="16">
        <v>98</v>
      </c>
      <c r="O25" s="16">
        <v>91</v>
      </c>
      <c r="P25" s="16">
        <v>62</v>
      </c>
      <c r="Q25" s="16" t="s">
        <v>60</v>
      </c>
      <c r="R25" s="16" t="s">
        <v>60</v>
      </c>
      <c r="S25" s="16">
        <v>83</v>
      </c>
      <c r="T25" s="16">
        <v>103</v>
      </c>
      <c r="U25" s="16">
        <v>92</v>
      </c>
      <c r="V25" s="16">
        <v>100</v>
      </c>
      <c r="W25" s="16">
        <v>89</v>
      </c>
      <c r="X25" s="16">
        <v>88</v>
      </c>
      <c r="Y25" s="16">
        <v>74</v>
      </c>
      <c r="Z25" s="16">
        <v>87</v>
      </c>
      <c r="AA25" s="7">
        <v>96</v>
      </c>
      <c r="AB25" s="16">
        <v>91</v>
      </c>
      <c r="AC25" s="16">
        <v>89</v>
      </c>
      <c r="AD25" s="16">
        <v>90</v>
      </c>
      <c r="AE25" s="16">
        <v>88</v>
      </c>
      <c r="AF25" s="16">
        <v>90</v>
      </c>
      <c r="AG25" s="16">
        <v>90</v>
      </c>
      <c r="AH25" s="16">
        <v>91</v>
      </c>
      <c r="AI25" s="16">
        <v>88</v>
      </c>
      <c r="AJ25" s="16">
        <v>84</v>
      </c>
      <c r="AK25" s="16">
        <v>82</v>
      </c>
      <c r="AL25" s="4">
        <v>81</v>
      </c>
      <c r="AM25" s="4">
        <v>73</v>
      </c>
      <c r="AN25" s="4">
        <v>64</v>
      </c>
      <c r="AO25" s="4">
        <v>71</v>
      </c>
      <c r="AP25" s="4">
        <v>71</v>
      </c>
      <c r="AQ25" s="386">
        <v>69</v>
      </c>
      <c r="AR25" s="386">
        <v>73</v>
      </c>
      <c r="AS25" s="386">
        <v>69</v>
      </c>
      <c r="AT25" s="386">
        <v>69</v>
      </c>
      <c r="AU25" s="386">
        <v>44</v>
      </c>
      <c r="AV25" s="386">
        <v>74</v>
      </c>
      <c r="AW25" s="386">
        <v>99</v>
      </c>
      <c r="AX25" s="386">
        <v>85</v>
      </c>
      <c r="AY25" s="386">
        <v>91</v>
      </c>
    </row>
    <row r="26" spans="2:51" ht="15" customHeight="1">
      <c r="B26" s="118" t="s">
        <v>21</v>
      </c>
      <c r="C26" s="117">
        <v>91</v>
      </c>
      <c r="D26" s="117">
        <v>71</v>
      </c>
      <c r="E26" s="117">
        <v>66</v>
      </c>
      <c r="F26" s="117">
        <v>70</v>
      </c>
      <c r="G26" s="117">
        <v>86</v>
      </c>
      <c r="H26" s="117">
        <v>59</v>
      </c>
      <c r="I26" s="117">
        <v>82</v>
      </c>
      <c r="J26" s="117">
        <v>54</v>
      </c>
      <c r="K26" s="117">
        <v>108</v>
      </c>
      <c r="L26" s="16">
        <v>81</v>
      </c>
      <c r="M26" s="16">
        <v>84</v>
      </c>
      <c r="N26" s="16">
        <v>103</v>
      </c>
      <c r="O26" s="16">
        <v>80</v>
      </c>
      <c r="P26" s="16">
        <v>95</v>
      </c>
      <c r="Q26" s="16" t="s">
        <v>60</v>
      </c>
      <c r="R26" s="16" t="s">
        <v>60</v>
      </c>
      <c r="S26" s="16">
        <v>87</v>
      </c>
      <c r="T26" s="16">
        <v>110</v>
      </c>
      <c r="U26" s="16">
        <v>97</v>
      </c>
      <c r="V26" s="16">
        <v>86</v>
      </c>
      <c r="W26" s="16">
        <v>82</v>
      </c>
      <c r="X26" s="16">
        <v>84</v>
      </c>
      <c r="Y26" s="16">
        <v>82</v>
      </c>
      <c r="Z26" s="16">
        <v>93</v>
      </c>
      <c r="AA26" s="7">
        <v>88</v>
      </c>
      <c r="AB26" s="16">
        <v>85</v>
      </c>
      <c r="AC26" s="16">
        <v>86</v>
      </c>
      <c r="AD26" s="16">
        <v>91</v>
      </c>
      <c r="AE26" s="16">
        <v>89</v>
      </c>
      <c r="AF26" s="16">
        <v>88</v>
      </c>
      <c r="AG26" s="16">
        <v>88</v>
      </c>
      <c r="AH26" s="16">
        <v>84</v>
      </c>
      <c r="AI26" s="16">
        <v>88</v>
      </c>
      <c r="AJ26" s="16">
        <v>86</v>
      </c>
      <c r="AK26" s="16">
        <v>83</v>
      </c>
      <c r="AL26" s="4">
        <v>81</v>
      </c>
      <c r="AM26" s="4">
        <v>63</v>
      </c>
      <c r="AN26" s="4">
        <v>66</v>
      </c>
      <c r="AO26" s="4">
        <v>72</v>
      </c>
      <c r="AP26" s="4">
        <v>72</v>
      </c>
      <c r="AQ26" s="386">
        <v>70</v>
      </c>
      <c r="AR26" s="386">
        <v>70</v>
      </c>
      <c r="AS26" s="386">
        <v>65</v>
      </c>
      <c r="AT26" s="386">
        <v>66</v>
      </c>
      <c r="AU26" s="386">
        <v>45</v>
      </c>
      <c r="AV26" s="386">
        <v>79</v>
      </c>
      <c r="AW26" s="386">
        <v>84</v>
      </c>
      <c r="AX26" s="386">
        <v>91</v>
      </c>
      <c r="AY26" s="386">
        <v>83</v>
      </c>
    </row>
    <row r="27" spans="2:51" ht="15" customHeight="1">
      <c r="B27" s="118" t="s">
        <v>22</v>
      </c>
      <c r="C27" s="117">
        <v>101</v>
      </c>
      <c r="D27" s="117">
        <v>87</v>
      </c>
      <c r="E27" s="117">
        <v>91</v>
      </c>
      <c r="F27" s="117">
        <v>63</v>
      </c>
      <c r="G27" s="117">
        <v>70</v>
      </c>
      <c r="H27" s="117">
        <v>50</v>
      </c>
      <c r="I27" s="117">
        <v>94</v>
      </c>
      <c r="J27" s="117">
        <v>31</v>
      </c>
      <c r="K27" s="117">
        <v>114</v>
      </c>
      <c r="L27" s="16">
        <v>104</v>
      </c>
      <c r="M27" s="16">
        <v>90</v>
      </c>
      <c r="N27" s="16">
        <v>103</v>
      </c>
      <c r="O27" s="16">
        <v>104</v>
      </c>
      <c r="P27" s="16">
        <v>91</v>
      </c>
      <c r="Q27" s="16" t="s">
        <v>60</v>
      </c>
      <c r="R27" s="16" t="s">
        <v>60</v>
      </c>
      <c r="S27" s="16">
        <v>106</v>
      </c>
      <c r="T27" s="16">
        <v>112</v>
      </c>
      <c r="U27" s="16">
        <v>103</v>
      </c>
      <c r="V27" s="16">
        <v>108</v>
      </c>
      <c r="W27" s="16">
        <v>101</v>
      </c>
      <c r="X27" s="16">
        <v>92</v>
      </c>
      <c r="Y27" s="16">
        <v>82</v>
      </c>
      <c r="Z27" s="16">
        <v>95</v>
      </c>
      <c r="AA27" s="7">
        <v>105</v>
      </c>
      <c r="AB27" s="16">
        <v>92</v>
      </c>
      <c r="AC27" s="16">
        <v>96</v>
      </c>
      <c r="AD27" s="16">
        <v>100</v>
      </c>
      <c r="AE27" s="16">
        <v>101</v>
      </c>
      <c r="AF27" s="16">
        <v>97</v>
      </c>
      <c r="AG27" s="16">
        <v>98</v>
      </c>
      <c r="AH27" s="16">
        <v>95</v>
      </c>
      <c r="AI27" s="16">
        <v>91</v>
      </c>
      <c r="AJ27" s="16">
        <v>98</v>
      </c>
      <c r="AK27" s="16">
        <v>90</v>
      </c>
      <c r="AL27" s="4">
        <v>101</v>
      </c>
      <c r="AM27" s="4">
        <v>74</v>
      </c>
      <c r="AN27" s="4">
        <v>68</v>
      </c>
      <c r="AO27" s="4">
        <v>72</v>
      </c>
      <c r="AP27" s="4">
        <v>67</v>
      </c>
      <c r="AQ27" s="386">
        <v>76</v>
      </c>
      <c r="AR27" s="386">
        <v>75</v>
      </c>
      <c r="AS27" s="386">
        <v>66</v>
      </c>
      <c r="AT27" s="386">
        <v>77</v>
      </c>
      <c r="AU27" s="386">
        <v>76</v>
      </c>
      <c r="AV27" s="386">
        <v>88</v>
      </c>
      <c r="AW27" s="386">
        <v>84</v>
      </c>
      <c r="AX27" s="386">
        <v>88</v>
      </c>
      <c r="AY27" s="386">
        <v>88</v>
      </c>
    </row>
    <row r="28" spans="2:51" ht="15" customHeight="1">
      <c r="B28" s="118" t="s">
        <v>23</v>
      </c>
      <c r="C28" s="117">
        <v>125</v>
      </c>
      <c r="D28" s="117">
        <v>121</v>
      </c>
      <c r="E28" s="117">
        <v>102</v>
      </c>
      <c r="F28" s="117">
        <v>105</v>
      </c>
      <c r="G28" s="117">
        <v>100</v>
      </c>
      <c r="H28" s="117">
        <v>125</v>
      </c>
      <c r="I28" s="117">
        <v>109</v>
      </c>
      <c r="J28" s="117">
        <v>45</v>
      </c>
      <c r="K28" s="117">
        <v>167</v>
      </c>
      <c r="L28" s="16">
        <v>144</v>
      </c>
      <c r="M28" s="16">
        <v>162</v>
      </c>
      <c r="N28" s="16">
        <v>158</v>
      </c>
      <c r="O28" s="16">
        <v>131</v>
      </c>
      <c r="P28" s="16" t="s">
        <v>60</v>
      </c>
      <c r="Q28" s="16" t="s">
        <v>60</v>
      </c>
      <c r="R28" s="16">
        <v>126</v>
      </c>
      <c r="S28" s="16">
        <v>128</v>
      </c>
      <c r="T28" s="16">
        <v>157</v>
      </c>
      <c r="U28" s="16">
        <v>146</v>
      </c>
      <c r="V28" s="16">
        <v>130</v>
      </c>
      <c r="W28" s="16">
        <v>100</v>
      </c>
      <c r="X28" s="16">
        <v>92</v>
      </c>
      <c r="Y28" s="16">
        <v>87</v>
      </c>
      <c r="Z28" s="16">
        <v>98</v>
      </c>
      <c r="AA28" s="7">
        <v>100</v>
      </c>
      <c r="AB28" s="16">
        <v>93</v>
      </c>
      <c r="AC28" s="16">
        <v>99</v>
      </c>
      <c r="AD28" s="16">
        <v>97</v>
      </c>
      <c r="AE28" s="16">
        <v>99</v>
      </c>
      <c r="AF28" s="16">
        <v>96</v>
      </c>
      <c r="AG28" s="16">
        <v>101</v>
      </c>
      <c r="AH28" s="16">
        <v>99</v>
      </c>
      <c r="AI28" s="16">
        <v>94</v>
      </c>
      <c r="AJ28" s="16">
        <v>93</v>
      </c>
      <c r="AK28" s="16">
        <v>94</v>
      </c>
      <c r="AL28" s="4">
        <v>90</v>
      </c>
      <c r="AM28" s="4">
        <v>84</v>
      </c>
      <c r="AN28" s="4">
        <v>84</v>
      </c>
      <c r="AO28" s="4">
        <v>82</v>
      </c>
      <c r="AP28" s="4">
        <v>82</v>
      </c>
      <c r="AQ28" s="386">
        <v>89</v>
      </c>
      <c r="AR28" s="386">
        <v>83</v>
      </c>
      <c r="AS28" s="386">
        <v>83</v>
      </c>
      <c r="AT28" s="386">
        <v>78</v>
      </c>
      <c r="AU28" s="386">
        <v>86</v>
      </c>
      <c r="AV28" s="386">
        <v>90</v>
      </c>
      <c r="AW28" s="386">
        <v>94</v>
      </c>
      <c r="AX28" s="386">
        <v>101</v>
      </c>
      <c r="AY28" s="386">
        <v>102</v>
      </c>
    </row>
    <row r="29" spans="2:51" ht="15" customHeight="1">
      <c r="B29" s="118" t="s">
        <v>24</v>
      </c>
      <c r="C29" s="117">
        <v>154</v>
      </c>
      <c r="D29" s="117">
        <v>146</v>
      </c>
      <c r="E29" s="117">
        <v>128</v>
      </c>
      <c r="F29" s="117">
        <v>137</v>
      </c>
      <c r="G29" s="117">
        <v>123</v>
      </c>
      <c r="H29" s="117">
        <v>141</v>
      </c>
      <c r="I29" s="117">
        <v>135</v>
      </c>
      <c r="J29" s="117">
        <v>65</v>
      </c>
      <c r="K29" s="117">
        <v>202</v>
      </c>
      <c r="L29" s="16">
        <v>182</v>
      </c>
      <c r="M29" s="16">
        <v>161</v>
      </c>
      <c r="N29" s="16">
        <v>152</v>
      </c>
      <c r="O29" s="16">
        <v>155</v>
      </c>
      <c r="P29" s="16" t="s">
        <v>60</v>
      </c>
      <c r="Q29" s="16" t="s">
        <v>60</v>
      </c>
      <c r="R29" s="16">
        <v>152</v>
      </c>
      <c r="S29" s="16">
        <v>217</v>
      </c>
      <c r="T29" s="16">
        <v>208</v>
      </c>
      <c r="U29" s="16">
        <v>189</v>
      </c>
      <c r="V29" s="16">
        <v>116</v>
      </c>
      <c r="W29" s="16">
        <v>96</v>
      </c>
      <c r="X29" s="16">
        <v>96</v>
      </c>
      <c r="Y29" s="16">
        <v>95</v>
      </c>
      <c r="Z29" s="16">
        <v>105</v>
      </c>
      <c r="AA29" s="7">
        <v>109</v>
      </c>
      <c r="AB29" s="16">
        <v>98</v>
      </c>
      <c r="AC29" s="16">
        <v>103</v>
      </c>
      <c r="AD29" s="16">
        <v>113</v>
      </c>
      <c r="AE29" s="16">
        <v>113</v>
      </c>
      <c r="AF29" s="16">
        <v>120</v>
      </c>
      <c r="AG29" s="16">
        <v>116</v>
      </c>
      <c r="AH29" s="16">
        <v>118</v>
      </c>
      <c r="AI29" s="16">
        <v>124</v>
      </c>
      <c r="AJ29" s="16">
        <v>117</v>
      </c>
      <c r="AK29" s="16">
        <v>122</v>
      </c>
      <c r="AL29" s="4">
        <v>110</v>
      </c>
      <c r="AM29" s="4">
        <v>93</v>
      </c>
      <c r="AN29" s="4">
        <v>99</v>
      </c>
      <c r="AO29" s="4">
        <v>108</v>
      </c>
      <c r="AP29" s="4">
        <v>105</v>
      </c>
      <c r="AQ29" s="386">
        <v>100</v>
      </c>
      <c r="AR29" s="386">
        <v>105</v>
      </c>
      <c r="AS29" s="386">
        <v>95</v>
      </c>
      <c r="AT29" s="386">
        <v>95</v>
      </c>
      <c r="AU29" s="386">
        <v>105</v>
      </c>
      <c r="AV29" s="386">
        <v>98</v>
      </c>
      <c r="AW29" s="386">
        <v>104</v>
      </c>
      <c r="AX29" s="386">
        <v>109</v>
      </c>
      <c r="AY29" s="386">
        <v>119</v>
      </c>
    </row>
    <row r="30" spans="2:51" ht="15" customHeight="1">
      <c r="B30" s="118" t="s">
        <v>25</v>
      </c>
      <c r="C30" s="117">
        <v>122</v>
      </c>
      <c r="D30" s="117">
        <v>134</v>
      </c>
      <c r="E30" s="117">
        <v>91</v>
      </c>
      <c r="F30" s="117">
        <v>132</v>
      </c>
      <c r="G30" s="117">
        <v>113</v>
      </c>
      <c r="H30" s="117">
        <v>112</v>
      </c>
      <c r="I30" s="117">
        <v>99</v>
      </c>
      <c r="J30" s="117">
        <v>64</v>
      </c>
      <c r="K30" s="117">
        <v>164</v>
      </c>
      <c r="L30" s="16">
        <v>138</v>
      </c>
      <c r="M30" s="16">
        <v>158</v>
      </c>
      <c r="N30" s="16">
        <v>149</v>
      </c>
      <c r="O30" s="16">
        <v>133</v>
      </c>
      <c r="P30" s="16" t="s">
        <v>60</v>
      </c>
      <c r="Q30" s="16" t="s">
        <v>60</v>
      </c>
      <c r="R30" s="16">
        <v>128</v>
      </c>
      <c r="S30" s="16">
        <v>186</v>
      </c>
      <c r="T30" s="16">
        <v>138</v>
      </c>
      <c r="U30" s="16">
        <v>149</v>
      </c>
      <c r="V30" s="16">
        <v>85</v>
      </c>
      <c r="W30" s="16">
        <v>99</v>
      </c>
      <c r="X30" s="16">
        <v>87</v>
      </c>
      <c r="Y30" s="16">
        <v>87</v>
      </c>
      <c r="Z30" s="16">
        <v>95</v>
      </c>
      <c r="AA30" s="7">
        <v>98</v>
      </c>
      <c r="AB30" s="16">
        <v>96</v>
      </c>
      <c r="AC30" s="16">
        <v>102</v>
      </c>
      <c r="AD30" s="16">
        <v>101</v>
      </c>
      <c r="AE30" s="16">
        <v>99</v>
      </c>
      <c r="AF30" s="16">
        <v>97</v>
      </c>
      <c r="AG30" s="16">
        <v>97</v>
      </c>
      <c r="AH30" s="16">
        <v>97</v>
      </c>
      <c r="AI30" s="16">
        <v>99</v>
      </c>
      <c r="AJ30" s="16">
        <v>90</v>
      </c>
      <c r="AK30" s="16">
        <v>95</v>
      </c>
      <c r="AL30" s="4">
        <v>93</v>
      </c>
      <c r="AM30" s="4">
        <v>79</v>
      </c>
      <c r="AN30" s="4">
        <v>85</v>
      </c>
      <c r="AO30" s="4">
        <v>81</v>
      </c>
      <c r="AP30" s="4">
        <v>79</v>
      </c>
      <c r="AQ30" s="386">
        <v>76</v>
      </c>
      <c r="AR30" s="386">
        <v>79</v>
      </c>
      <c r="AS30" s="386">
        <v>76</v>
      </c>
      <c r="AT30" s="386">
        <v>76</v>
      </c>
      <c r="AU30" s="386">
        <v>82</v>
      </c>
      <c r="AV30" s="386">
        <v>88</v>
      </c>
      <c r="AW30" s="386">
        <v>88</v>
      </c>
      <c r="AX30" s="386">
        <v>92</v>
      </c>
      <c r="AY30" s="386">
        <v>95</v>
      </c>
    </row>
    <row r="31" spans="2:51" ht="15" customHeight="1">
      <c r="B31" s="118" t="s">
        <v>26</v>
      </c>
      <c r="C31" s="117">
        <v>82</v>
      </c>
      <c r="D31" s="117">
        <v>94</v>
      </c>
      <c r="E31" s="117">
        <v>91</v>
      </c>
      <c r="F31" s="117">
        <v>97</v>
      </c>
      <c r="G31" s="117">
        <v>74</v>
      </c>
      <c r="H31" s="117">
        <v>110</v>
      </c>
      <c r="I31" s="117">
        <v>67</v>
      </c>
      <c r="J31" s="117">
        <v>100</v>
      </c>
      <c r="K31" s="117">
        <v>109</v>
      </c>
      <c r="L31" s="16">
        <v>83</v>
      </c>
      <c r="M31" s="16">
        <v>93</v>
      </c>
      <c r="N31" s="16">
        <v>92</v>
      </c>
      <c r="O31" s="16">
        <v>75</v>
      </c>
      <c r="P31" s="16" t="s">
        <v>60</v>
      </c>
      <c r="Q31" s="16" t="s">
        <v>60</v>
      </c>
      <c r="R31" s="16">
        <v>102</v>
      </c>
      <c r="S31" s="16">
        <v>114</v>
      </c>
      <c r="T31" s="16">
        <v>96</v>
      </c>
      <c r="U31" s="16">
        <v>91</v>
      </c>
      <c r="V31" s="16">
        <v>95</v>
      </c>
      <c r="W31" s="16">
        <v>86</v>
      </c>
      <c r="X31" s="16">
        <v>87</v>
      </c>
      <c r="Y31" s="16">
        <v>83</v>
      </c>
      <c r="Z31" s="16">
        <v>89</v>
      </c>
      <c r="AA31" s="7">
        <v>84</v>
      </c>
      <c r="AB31" s="16">
        <v>81</v>
      </c>
      <c r="AC31" s="16">
        <v>82</v>
      </c>
      <c r="AD31" s="16">
        <v>79</v>
      </c>
      <c r="AE31" s="16">
        <v>84</v>
      </c>
      <c r="AF31" s="16">
        <v>83</v>
      </c>
      <c r="AG31" s="16">
        <v>82</v>
      </c>
      <c r="AH31" s="16">
        <v>86</v>
      </c>
      <c r="AI31" s="16">
        <v>31</v>
      </c>
      <c r="AJ31" s="16">
        <v>83</v>
      </c>
      <c r="AK31" s="16">
        <v>86</v>
      </c>
      <c r="AL31" s="4">
        <v>83</v>
      </c>
      <c r="AM31" s="4">
        <v>71</v>
      </c>
      <c r="AN31" s="4">
        <v>70</v>
      </c>
      <c r="AO31" s="4">
        <v>71</v>
      </c>
      <c r="AP31" s="4">
        <v>70</v>
      </c>
      <c r="AQ31" s="386">
        <v>73</v>
      </c>
      <c r="AR31" s="386">
        <v>69</v>
      </c>
      <c r="AS31" s="386">
        <v>69</v>
      </c>
      <c r="AT31" s="386">
        <v>67</v>
      </c>
      <c r="AU31" s="386">
        <v>77</v>
      </c>
      <c r="AV31" s="386">
        <v>95</v>
      </c>
      <c r="AW31" s="386">
        <v>92</v>
      </c>
      <c r="AX31" s="386">
        <v>99</v>
      </c>
      <c r="AY31" s="386">
        <v>102</v>
      </c>
    </row>
    <row r="32" spans="2:51" ht="15" customHeight="1">
      <c r="B32" s="118" t="s">
        <v>27</v>
      </c>
      <c r="C32" s="117">
        <v>101</v>
      </c>
      <c r="D32" s="117">
        <v>80</v>
      </c>
      <c r="E32" s="117">
        <v>66</v>
      </c>
      <c r="F32" s="117">
        <v>89</v>
      </c>
      <c r="G32" s="117">
        <v>74</v>
      </c>
      <c r="H32" s="117">
        <v>82</v>
      </c>
      <c r="I32" s="117">
        <v>61</v>
      </c>
      <c r="J32" s="117">
        <v>85</v>
      </c>
      <c r="K32" s="117">
        <v>94</v>
      </c>
      <c r="L32" s="16">
        <v>66</v>
      </c>
      <c r="M32" s="16">
        <v>94</v>
      </c>
      <c r="N32" s="16">
        <v>91</v>
      </c>
      <c r="O32" s="16">
        <v>67</v>
      </c>
      <c r="P32" s="16" t="s">
        <v>60</v>
      </c>
      <c r="Q32" s="16" t="s">
        <v>60</v>
      </c>
      <c r="R32" s="16">
        <v>89</v>
      </c>
      <c r="S32" s="16">
        <v>91</v>
      </c>
      <c r="T32" s="16">
        <v>95</v>
      </c>
      <c r="U32" s="16">
        <v>89</v>
      </c>
      <c r="V32" s="16">
        <v>56</v>
      </c>
      <c r="W32" s="16">
        <v>83</v>
      </c>
      <c r="X32" s="16">
        <v>77</v>
      </c>
      <c r="Y32" s="16">
        <v>83</v>
      </c>
      <c r="Z32" s="16">
        <v>87</v>
      </c>
      <c r="AA32" s="7">
        <v>78</v>
      </c>
      <c r="AB32" s="16">
        <v>78</v>
      </c>
      <c r="AC32" s="16">
        <v>75</v>
      </c>
      <c r="AD32" s="16">
        <v>81</v>
      </c>
      <c r="AE32" s="16">
        <v>83</v>
      </c>
      <c r="AF32" s="16">
        <v>75</v>
      </c>
      <c r="AG32" s="16">
        <v>74</v>
      </c>
      <c r="AH32" s="16">
        <v>85</v>
      </c>
      <c r="AI32" s="16">
        <v>31</v>
      </c>
      <c r="AJ32" s="16">
        <v>80</v>
      </c>
      <c r="AK32" s="16">
        <v>83</v>
      </c>
      <c r="AL32" s="4">
        <v>65</v>
      </c>
      <c r="AM32" s="4">
        <v>50</v>
      </c>
      <c r="AN32" s="4">
        <v>69</v>
      </c>
      <c r="AO32" s="4">
        <v>64</v>
      </c>
      <c r="AP32" s="4">
        <v>71</v>
      </c>
      <c r="AQ32" s="386">
        <v>68</v>
      </c>
      <c r="AR32" s="386">
        <v>55</v>
      </c>
      <c r="AS32" s="386">
        <v>59</v>
      </c>
      <c r="AT32" s="386">
        <v>68</v>
      </c>
      <c r="AU32" s="386">
        <v>66</v>
      </c>
      <c r="AV32" s="386">
        <v>89</v>
      </c>
      <c r="AW32" s="386">
        <v>86</v>
      </c>
      <c r="AX32" s="386">
        <v>83</v>
      </c>
      <c r="AY32" s="386">
        <v>96</v>
      </c>
    </row>
    <row r="33" spans="2:51" ht="15" customHeight="1">
      <c r="B33" s="118" t="s">
        <v>28</v>
      </c>
      <c r="C33" s="117">
        <v>57</v>
      </c>
      <c r="D33" s="117">
        <v>49</v>
      </c>
      <c r="E33" s="117">
        <v>63</v>
      </c>
      <c r="F33" s="117">
        <v>56</v>
      </c>
      <c r="G33" s="117">
        <v>50</v>
      </c>
      <c r="H33" s="117">
        <v>81</v>
      </c>
      <c r="I33" s="117">
        <v>73</v>
      </c>
      <c r="J33" s="117">
        <v>62</v>
      </c>
      <c r="K33" s="117">
        <v>70</v>
      </c>
      <c r="L33" s="16">
        <v>68</v>
      </c>
      <c r="M33" s="16">
        <v>73</v>
      </c>
      <c r="N33" s="16">
        <v>69</v>
      </c>
      <c r="O33" s="16">
        <v>53</v>
      </c>
      <c r="P33" s="16" t="s">
        <v>60</v>
      </c>
      <c r="Q33" s="16" t="s">
        <v>60</v>
      </c>
      <c r="R33" s="16">
        <v>73</v>
      </c>
      <c r="S33" s="16">
        <v>75</v>
      </c>
      <c r="T33" s="16">
        <v>91</v>
      </c>
      <c r="U33" s="16">
        <v>86</v>
      </c>
      <c r="V33" s="16">
        <v>65</v>
      </c>
      <c r="W33" s="16">
        <v>77</v>
      </c>
      <c r="X33" s="16">
        <v>69</v>
      </c>
      <c r="Y33" s="16">
        <v>78</v>
      </c>
      <c r="Z33" s="16">
        <v>85</v>
      </c>
      <c r="AA33" s="7">
        <v>69</v>
      </c>
      <c r="AB33" s="16">
        <v>75</v>
      </c>
      <c r="AC33" s="16">
        <v>80</v>
      </c>
      <c r="AD33" s="16">
        <v>81</v>
      </c>
      <c r="AE33" s="16">
        <v>80</v>
      </c>
      <c r="AF33" s="16">
        <v>81</v>
      </c>
      <c r="AG33" s="16">
        <v>81</v>
      </c>
      <c r="AH33" s="16">
        <v>88</v>
      </c>
      <c r="AI33" s="16">
        <v>28</v>
      </c>
      <c r="AJ33" s="16">
        <v>56</v>
      </c>
      <c r="AK33" s="16">
        <v>65</v>
      </c>
      <c r="AL33" s="4">
        <v>71</v>
      </c>
      <c r="AM33" s="4">
        <v>67</v>
      </c>
      <c r="AN33" s="4">
        <v>69</v>
      </c>
      <c r="AO33" s="4">
        <v>72</v>
      </c>
      <c r="AP33" s="4">
        <v>62</v>
      </c>
      <c r="AQ33" s="386">
        <v>65</v>
      </c>
      <c r="AR33" s="386">
        <v>70</v>
      </c>
      <c r="AS33" s="386">
        <v>62</v>
      </c>
      <c r="AT33" s="386">
        <v>64</v>
      </c>
      <c r="AU33" s="386">
        <v>71</v>
      </c>
      <c r="AV33" s="386">
        <v>70</v>
      </c>
      <c r="AW33" s="386">
        <v>77</v>
      </c>
      <c r="AX33" s="386">
        <v>79</v>
      </c>
      <c r="AY33" s="386">
        <v>81</v>
      </c>
    </row>
    <row r="34" spans="2:51" ht="6" customHeight="1">
      <c r="B34" s="118"/>
      <c r="C34" s="16"/>
      <c r="D34" s="16"/>
      <c r="E34" s="16"/>
      <c r="F34" s="16"/>
      <c r="G34" s="16"/>
      <c r="H34" s="16"/>
      <c r="I34" s="16"/>
      <c r="J34" s="115"/>
      <c r="K34" s="115"/>
      <c r="L34" s="115"/>
      <c r="M34" s="115"/>
      <c r="N34" s="115"/>
      <c r="O34" s="115"/>
      <c r="P34" s="115"/>
      <c r="R34" s="16"/>
      <c r="S34" s="16"/>
      <c r="T34" s="16"/>
      <c r="U34" s="16"/>
      <c r="V34" s="16"/>
      <c r="W34" s="16"/>
      <c r="X34" s="16"/>
      <c r="Y34" s="16"/>
      <c r="Z34" s="16"/>
      <c r="AB34" s="16"/>
      <c r="AC34" s="16"/>
      <c r="AD34" s="16"/>
      <c r="AE34" s="16"/>
      <c r="AF34" s="16"/>
      <c r="AG34" s="16"/>
      <c r="AH34" s="16"/>
      <c r="AI34" s="16"/>
      <c r="AJ34" s="16"/>
      <c r="AK34" s="16"/>
      <c r="AL34" s="4"/>
      <c r="AM34" s="4"/>
      <c r="AN34" s="4"/>
      <c r="AO34" s="4"/>
      <c r="AP34" s="4"/>
      <c r="AQ34" s="400"/>
      <c r="AR34" s="400"/>
      <c r="AS34" s="400"/>
      <c r="AT34" s="400"/>
      <c r="AU34" s="400"/>
      <c r="AV34" s="400"/>
      <c r="AW34" s="400"/>
      <c r="AX34" s="400"/>
      <c r="AY34" s="400"/>
    </row>
    <row r="35" spans="2:51" ht="15" customHeight="1">
      <c r="B35" s="119" t="s">
        <v>176</v>
      </c>
      <c r="C35" s="24">
        <v>379</v>
      </c>
      <c r="D35" s="24">
        <v>429</v>
      </c>
      <c r="E35" s="24">
        <v>389</v>
      </c>
      <c r="F35" s="24">
        <v>447</v>
      </c>
      <c r="G35" s="24">
        <v>460</v>
      </c>
      <c r="H35" s="24">
        <v>549</v>
      </c>
      <c r="I35" s="24">
        <v>562</v>
      </c>
      <c r="J35" s="24">
        <v>903</v>
      </c>
      <c r="K35" s="24">
        <v>460</v>
      </c>
      <c r="L35" s="24">
        <v>477</v>
      </c>
      <c r="M35" s="24">
        <v>482</v>
      </c>
      <c r="N35" s="24">
        <v>446</v>
      </c>
      <c r="O35" s="24">
        <v>423</v>
      </c>
      <c r="P35" s="24">
        <v>408</v>
      </c>
      <c r="Q35" s="24">
        <v>318</v>
      </c>
      <c r="R35" s="24">
        <v>287</v>
      </c>
      <c r="S35" s="24">
        <v>284</v>
      </c>
      <c r="T35" s="24">
        <v>268</v>
      </c>
      <c r="U35" s="24">
        <v>275</v>
      </c>
      <c r="V35" s="24">
        <v>277</v>
      </c>
      <c r="W35" s="24">
        <v>301</v>
      </c>
      <c r="X35" s="24">
        <v>254</v>
      </c>
      <c r="Y35" s="24">
        <v>403</v>
      </c>
      <c r="Z35" s="24">
        <v>357</v>
      </c>
      <c r="AA35" s="24">
        <v>449</v>
      </c>
      <c r="AB35" s="24">
        <v>458</v>
      </c>
      <c r="AC35" s="24">
        <v>508</v>
      </c>
      <c r="AD35" s="24">
        <v>518</v>
      </c>
      <c r="AE35" s="24">
        <v>535</v>
      </c>
      <c r="AF35" s="24">
        <v>495</v>
      </c>
      <c r="AG35" s="24">
        <v>458</v>
      </c>
      <c r="AH35" s="24">
        <v>460</v>
      </c>
      <c r="AI35" s="24">
        <v>690</v>
      </c>
      <c r="AJ35" s="24">
        <v>582</v>
      </c>
      <c r="AK35" s="24">
        <v>541</v>
      </c>
      <c r="AL35" s="24">
        <v>584</v>
      </c>
      <c r="AM35" s="24">
        <v>519</v>
      </c>
      <c r="AN35" s="24">
        <v>457</v>
      </c>
      <c r="AO35" s="24">
        <v>395</v>
      </c>
      <c r="AP35" s="24">
        <v>396</v>
      </c>
      <c r="AQ35" s="406">
        <v>376</v>
      </c>
      <c r="AR35" s="406">
        <v>411</v>
      </c>
      <c r="AS35" s="406">
        <v>469</v>
      </c>
      <c r="AT35" s="406">
        <v>472</v>
      </c>
      <c r="AU35" s="406">
        <v>98</v>
      </c>
      <c r="AV35" s="406">
        <v>137</v>
      </c>
      <c r="AW35" s="406">
        <v>291</v>
      </c>
      <c r="AX35" s="406">
        <v>265</v>
      </c>
      <c r="AY35" s="406">
        <v>300</v>
      </c>
    </row>
    <row r="36" spans="2:51" ht="15" customHeight="1">
      <c r="B36" s="118" t="s">
        <v>17</v>
      </c>
      <c r="C36" s="117">
        <v>34</v>
      </c>
      <c r="D36" s="117">
        <v>41</v>
      </c>
      <c r="E36" s="117">
        <v>26</v>
      </c>
      <c r="F36" s="117">
        <v>44</v>
      </c>
      <c r="G36" s="117">
        <v>29</v>
      </c>
      <c r="H36" s="16">
        <v>41</v>
      </c>
      <c r="I36" s="16">
        <v>48</v>
      </c>
      <c r="J36" s="117">
        <v>46</v>
      </c>
      <c r="K36" s="16">
        <v>46</v>
      </c>
      <c r="L36" s="16">
        <v>28</v>
      </c>
      <c r="M36" s="16">
        <v>45</v>
      </c>
      <c r="N36" s="16">
        <v>32</v>
      </c>
      <c r="O36" s="16">
        <v>32</v>
      </c>
      <c r="P36" s="16">
        <v>32</v>
      </c>
      <c r="Q36" s="16" t="s">
        <v>60</v>
      </c>
      <c r="R36" s="16" t="s">
        <v>60</v>
      </c>
      <c r="S36" s="16">
        <v>25</v>
      </c>
      <c r="T36" s="16">
        <v>18</v>
      </c>
      <c r="U36" s="16">
        <v>20</v>
      </c>
      <c r="V36" s="16">
        <v>19</v>
      </c>
      <c r="W36" s="16">
        <v>21</v>
      </c>
      <c r="X36" s="16">
        <v>17</v>
      </c>
      <c r="Y36" s="16">
        <v>18</v>
      </c>
      <c r="Z36" s="16">
        <v>34</v>
      </c>
      <c r="AA36" s="16">
        <v>38</v>
      </c>
      <c r="AB36" s="16">
        <v>36</v>
      </c>
      <c r="AC36" s="16">
        <v>36</v>
      </c>
      <c r="AD36" s="16">
        <v>47</v>
      </c>
      <c r="AE36" s="16">
        <v>52</v>
      </c>
      <c r="AF36" s="16">
        <v>41</v>
      </c>
      <c r="AG36" s="16">
        <v>38</v>
      </c>
      <c r="AH36" s="16">
        <v>41</v>
      </c>
      <c r="AI36" s="16">
        <v>47</v>
      </c>
      <c r="AJ36" s="16">
        <v>53</v>
      </c>
      <c r="AK36" s="16">
        <v>55</v>
      </c>
      <c r="AL36" s="4">
        <v>54</v>
      </c>
      <c r="AM36" s="4">
        <v>57</v>
      </c>
      <c r="AN36" s="4">
        <v>50</v>
      </c>
      <c r="AO36" s="4">
        <v>42</v>
      </c>
      <c r="AP36" s="4">
        <v>38</v>
      </c>
      <c r="AQ36" s="386">
        <v>37</v>
      </c>
      <c r="AR36" s="386">
        <v>36</v>
      </c>
      <c r="AS36" s="386">
        <v>48</v>
      </c>
      <c r="AT36" s="386">
        <v>43</v>
      </c>
      <c r="AU36" s="386">
        <v>33</v>
      </c>
      <c r="AV36" s="386">
        <v>3</v>
      </c>
      <c r="AW36" s="386">
        <v>35</v>
      </c>
      <c r="AX36" s="386">
        <v>35</v>
      </c>
      <c r="AY36" s="386">
        <v>35</v>
      </c>
    </row>
    <row r="37" spans="2:51" ht="15" customHeight="1">
      <c r="B37" s="118" t="s">
        <v>18</v>
      </c>
      <c r="C37" s="117">
        <v>31</v>
      </c>
      <c r="D37" s="117">
        <v>35</v>
      </c>
      <c r="E37" s="117">
        <v>27</v>
      </c>
      <c r="F37" s="117">
        <v>36</v>
      </c>
      <c r="G37" s="117">
        <v>38</v>
      </c>
      <c r="H37" s="16">
        <v>33</v>
      </c>
      <c r="I37" s="16">
        <v>46</v>
      </c>
      <c r="J37" s="117">
        <v>45</v>
      </c>
      <c r="K37" s="16">
        <v>35</v>
      </c>
      <c r="L37" s="16">
        <v>33</v>
      </c>
      <c r="M37" s="16">
        <v>35</v>
      </c>
      <c r="N37" s="16">
        <v>33</v>
      </c>
      <c r="O37" s="16">
        <v>28</v>
      </c>
      <c r="P37" s="16">
        <v>25</v>
      </c>
      <c r="Q37" s="16" t="s">
        <v>60</v>
      </c>
      <c r="R37" s="16" t="s">
        <v>60</v>
      </c>
      <c r="S37" s="16">
        <v>19</v>
      </c>
      <c r="T37" s="16">
        <v>20</v>
      </c>
      <c r="U37" s="16">
        <v>17</v>
      </c>
      <c r="V37" s="16">
        <v>13</v>
      </c>
      <c r="W37" s="16">
        <v>20</v>
      </c>
      <c r="X37" s="16">
        <v>15</v>
      </c>
      <c r="Y37" s="16">
        <v>22</v>
      </c>
      <c r="Z37" s="16">
        <v>29</v>
      </c>
      <c r="AA37" s="16">
        <v>32</v>
      </c>
      <c r="AB37" s="16">
        <v>35</v>
      </c>
      <c r="AC37" s="16">
        <v>37</v>
      </c>
      <c r="AD37" s="16">
        <v>36</v>
      </c>
      <c r="AE37" s="16">
        <v>39</v>
      </c>
      <c r="AF37" s="16">
        <v>39</v>
      </c>
      <c r="AG37" s="16">
        <v>25</v>
      </c>
      <c r="AH37" s="16">
        <v>34</v>
      </c>
      <c r="AI37" s="16">
        <v>32</v>
      </c>
      <c r="AJ37" s="16">
        <v>38</v>
      </c>
      <c r="AK37" s="16">
        <v>34</v>
      </c>
      <c r="AL37" s="4">
        <v>46</v>
      </c>
      <c r="AM37" s="4">
        <v>40</v>
      </c>
      <c r="AN37" s="4">
        <v>39</v>
      </c>
      <c r="AO37" s="4">
        <v>33</v>
      </c>
      <c r="AP37" s="4">
        <v>34</v>
      </c>
      <c r="AQ37" s="386">
        <v>28</v>
      </c>
      <c r="AR37" s="386">
        <v>29</v>
      </c>
      <c r="AS37" s="386">
        <v>37</v>
      </c>
      <c r="AT37" s="386">
        <v>38</v>
      </c>
      <c r="AU37" s="386">
        <v>22</v>
      </c>
      <c r="AV37" s="386">
        <v>2</v>
      </c>
      <c r="AW37" s="386">
        <v>26</v>
      </c>
      <c r="AX37" s="386">
        <v>26</v>
      </c>
      <c r="AY37" s="386">
        <v>24</v>
      </c>
    </row>
    <row r="38" spans="2:51" ht="15" customHeight="1">
      <c r="B38" s="118" t="s">
        <v>19</v>
      </c>
      <c r="C38" s="117">
        <v>44</v>
      </c>
      <c r="D38" s="117">
        <v>39</v>
      </c>
      <c r="E38" s="117">
        <v>30</v>
      </c>
      <c r="F38" s="117">
        <v>48</v>
      </c>
      <c r="G38" s="117">
        <v>49</v>
      </c>
      <c r="H38" s="16">
        <v>42</v>
      </c>
      <c r="I38" s="16">
        <v>65</v>
      </c>
      <c r="J38" s="117">
        <v>57</v>
      </c>
      <c r="K38" s="16">
        <v>53</v>
      </c>
      <c r="L38" s="16">
        <v>45</v>
      </c>
      <c r="M38" s="16">
        <v>45</v>
      </c>
      <c r="N38" s="16">
        <v>38</v>
      </c>
      <c r="O38" s="16">
        <v>37</v>
      </c>
      <c r="P38" s="16">
        <v>38</v>
      </c>
      <c r="Q38" s="16" t="s">
        <v>60</v>
      </c>
      <c r="R38" s="16" t="s">
        <v>60</v>
      </c>
      <c r="S38" s="16">
        <v>23</v>
      </c>
      <c r="T38" s="16">
        <v>30</v>
      </c>
      <c r="U38" s="16">
        <v>23</v>
      </c>
      <c r="V38" s="16">
        <v>23</v>
      </c>
      <c r="W38" s="16">
        <v>25</v>
      </c>
      <c r="X38" s="16">
        <v>18</v>
      </c>
      <c r="Y38" s="16">
        <v>33</v>
      </c>
      <c r="Z38" s="16">
        <v>40</v>
      </c>
      <c r="AA38" s="16">
        <v>38</v>
      </c>
      <c r="AB38" s="16">
        <v>42</v>
      </c>
      <c r="AC38" s="16">
        <v>48</v>
      </c>
      <c r="AD38" s="16">
        <v>56</v>
      </c>
      <c r="AE38" s="16">
        <v>53</v>
      </c>
      <c r="AF38" s="16">
        <v>55</v>
      </c>
      <c r="AG38" s="16">
        <v>38</v>
      </c>
      <c r="AH38" s="16">
        <v>41</v>
      </c>
      <c r="AI38" s="16">
        <v>44</v>
      </c>
      <c r="AJ38" s="16">
        <v>60</v>
      </c>
      <c r="AK38" s="16">
        <v>60</v>
      </c>
      <c r="AL38" s="4">
        <v>66</v>
      </c>
      <c r="AM38" s="4">
        <v>63</v>
      </c>
      <c r="AN38" s="4">
        <v>49</v>
      </c>
      <c r="AO38" s="4">
        <v>40</v>
      </c>
      <c r="AP38" s="4">
        <v>42</v>
      </c>
      <c r="AQ38" s="386">
        <v>35</v>
      </c>
      <c r="AR38" s="386">
        <v>30</v>
      </c>
      <c r="AS38" s="386">
        <v>53</v>
      </c>
      <c r="AT38" s="386">
        <v>43</v>
      </c>
      <c r="AU38" s="386">
        <v>14</v>
      </c>
      <c r="AV38" s="386">
        <v>4</v>
      </c>
      <c r="AW38" s="386">
        <v>44</v>
      </c>
      <c r="AX38" s="386">
        <v>37</v>
      </c>
      <c r="AY38" s="386">
        <v>25</v>
      </c>
    </row>
    <row r="39" spans="2:51" ht="15" customHeight="1">
      <c r="B39" s="118" t="s">
        <v>20</v>
      </c>
      <c r="C39" s="117">
        <v>38</v>
      </c>
      <c r="D39" s="117">
        <v>46</v>
      </c>
      <c r="E39" s="16">
        <v>35</v>
      </c>
      <c r="F39" s="117">
        <v>38</v>
      </c>
      <c r="G39" s="117">
        <v>42</v>
      </c>
      <c r="H39" s="16">
        <v>42</v>
      </c>
      <c r="I39" s="16">
        <v>51</v>
      </c>
      <c r="J39" s="117">
        <v>51</v>
      </c>
      <c r="K39" s="16">
        <v>44</v>
      </c>
      <c r="L39" s="16">
        <v>41</v>
      </c>
      <c r="M39" s="16">
        <v>48</v>
      </c>
      <c r="N39" s="16">
        <v>39</v>
      </c>
      <c r="O39" s="16">
        <v>38</v>
      </c>
      <c r="P39" s="16">
        <v>48</v>
      </c>
      <c r="Q39" s="16" t="s">
        <v>60</v>
      </c>
      <c r="R39" s="16" t="s">
        <v>60</v>
      </c>
      <c r="S39" s="16">
        <v>34</v>
      </c>
      <c r="T39" s="16">
        <v>36</v>
      </c>
      <c r="U39" s="16">
        <v>40</v>
      </c>
      <c r="V39" s="16">
        <v>46</v>
      </c>
      <c r="W39" s="16">
        <v>32</v>
      </c>
      <c r="X39" s="16">
        <v>32</v>
      </c>
      <c r="Y39" s="16">
        <v>53</v>
      </c>
      <c r="Z39" s="16">
        <v>31</v>
      </c>
      <c r="AA39" s="16">
        <v>45</v>
      </c>
      <c r="AB39" s="16">
        <v>53</v>
      </c>
      <c r="AC39" s="16">
        <v>57</v>
      </c>
      <c r="AD39" s="16">
        <v>59</v>
      </c>
      <c r="AE39" s="16">
        <v>62</v>
      </c>
      <c r="AF39" s="16">
        <v>52</v>
      </c>
      <c r="AG39" s="16">
        <v>63</v>
      </c>
      <c r="AH39" s="16">
        <v>53</v>
      </c>
      <c r="AI39" s="16">
        <v>59</v>
      </c>
      <c r="AJ39" s="16">
        <v>51</v>
      </c>
      <c r="AK39" s="16">
        <v>67</v>
      </c>
      <c r="AL39" s="4">
        <v>68</v>
      </c>
      <c r="AM39" s="4">
        <v>59</v>
      </c>
      <c r="AN39" s="4">
        <v>64</v>
      </c>
      <c r="AO39" s="4">
        <v>50</v>
      </c>
      <c r="AP39" s="4">
        <v>59</v>
      </c>
      <c r="AQ39" s="386">
        <v>54</v>
      </c>
      <c r="AR39" s="386">
        <v>48</v>
      </c>
      <c r="AS39" s="386">
        <v>57</v>
      </c>
      <c r="AT39" s="386">
        <v>56</v>
      </c>
      <c r="AU39" s="386">
        <v>2</v>
      </c>
      <c r="AV39" s="386">
        <v>4</v>
      </c>
      <c r="AW39" s="386">
        <v>48</v>
      </c>
      <c r="AX39" s="386">
        <v>36</v>
      </c>
      <c r="AY39" s="386">
        <v>35</v>
      </c>
    </row>
    <row r="40" spans="2:51" ht="15" customHeight="1">
      <c r="B40" s="118" t="s">
        <v>21</v>
      </c>
      <c r="C40" s="117">
        <v>32</v>
      </c>
      <c r="D40" s="117">
        <v>29</v>
      </c>
      <c r="E40" s="117">
        <v>36</v>
      </c>
      <c r="F40" s="117">
        <v>35</v>
      </c>
      <c r="G40" s="117">
        <v>36</v>
      </c>
      <c r="H40" s="16">
        <v>46</v>
      </c>
      <c r="I40" s="16">
        <v>44</v>
      </c>
      <c r="J40" s="117">
        <v>48</v>
      </c>
      <c r="K40" s="16">
        <v>41</v>
      </c>
      <c r="L40" s="16">
        <v>45</v>
      </c>
      <c r="M40" s="16">
        <v>43</v>
      </c>
      <c r="N40" s="16">
        <v>35</v>
      </c>
      <c r="O40" s="16">
        <v>34</v>
      </c>
      <c r="P40" s="16">
        <v>31</v>
      </c>
      <c r="Q40" s="16" t="s">
        <v>60</v>
      </c>
      <c r="R40" s="16" t="s">
        <v>60</v>
      </c>
      <c r="S40" s="16">
        <v>19</v>
      </c>
      <c r="T40" s="16">
        <v>17</v>
      </c>
      <c r="U40" s="16">
        <v>17</v>
      </c>
      <c r="V40" s="16">
        <v>20</v>
      </c>
      <c r="W40" s="16">
        <v>20</v>
      </c>
      <c r="X40" s="16">
        <v>19</v>
      </c>
      <c r="Y40" s="16">
        <v>45</v>
      </c>
      <c r="Z40" s="16">
        <v>28</v>
      </c>
      <c r="AA40" s="16">
        <v>44</v>
      </c>
      <c r="AB40" s="16">
        <v>38</v>
      </c>
      <c r="AC40" s="16">
        <v>41</v>
      </c>
      <c r="AD40" s="16">
        <v>47</v>
      </c>
      <c r="AE40" s="16">
        <v>52</v>
      </c>
      <c r="AF40" s="16">
        <v>41</v>
      </c>
      <c r="AG40" s="16">
        <v>37</v>
      </c>
      <c r="AH40" s="16">
        <v>31</v>
      </c>
      <c r="AI40" s="16">
        <v>31</v>
      </c>
      <c r="AJ40" s="16">
        <v>42</v>
      </c>
      <c r="AK40" s="16">
        <v>46</v>
      </c>
      <c r="AL40" s="4">
        <v>39</v>
      </c>
      <c r="AM40" s="4">
        <v>33</v>
      </c>
      <c r="AN40" s="4">
        <v>34</v>
      </c>
      <c r="AO40" s="4">
        <v>24</v>
      </c>
      <c r="AP40" s="4">
        <v>17</v>
      </c>
      <c r="AQ40" s="386">
        <v>21</v>
      </c>
      <c r="AR40" s="386">
        <v>19</v>
      </c>
      <c r="AS40" s="386">
        <v>20</v>
      </c>
      <c r="AT40" s="386">
        <v>31</v>
      </c>
      <c r="AU40" s="386">
        <v>2</v>
      </c>
      <c r="AV40" s="386">
        <v>4</v>
      </c>
      <c r="AW40" s="386">
        <v>11</v>
      </c>
      <c r="AX40" s="386">
        <v>15</v>
      </c>
      <c r="AY40" s="386">
        <v>13</v>
      </c>
    </row>
    <row r="41" spans="2:51" ht="15" customHeight="1">
      <c r="B41" s="118" t="s">
        <v>22</v>
      </c>
      <c r="C41" s="16">
        <v>23</v>
      </c>
      <c r="D41" s="16">
        <v>20</v>
      </c>
      <c r="E41" s="16">
        <v>25</v>
      </c>
      <c r="F41" s="16">
        <v>28</v>
      </c>
      <c r="G41" s="16">
        <v>27</v>
      </c>
      <c r="H41" s="16">
        <v>36</v>
      </c>
      <c r="I41" s="16">
        <v>43</v>
      </c>
      <c r="J41" s="117">
        <v>41</v>
      </c>
      <c r="K41" s="16">
        <v>29</v>
      </c>
      <c r="L41" s="16">
        <v>35</v>
      </c>
      <c r="M41" s="16">
        <v>33</v>
      </c>
      <c r="N41" s="16">
        <v>30</v>
      </c>
      <c r="O41" s="16">
        <v>29</v>
      </c>
      <c r="P41" s="16">
        <v>27</v>
      </c>
      <c r="Q41" s="16" t="s">
        <v>60</v>
      </c>
      <c r="R41" s="16" t="s">
        <v>60</v>
      </c>
      <c r="S41" s="16">
        <v>22</v>
      </c>
      <c r="T41" s="16">
        <v>14</v>
      </c>
      <c r="U41" s="16">
        <v>13</v>
      </c>
      <c r="V41" s="16">
        <v>15</v>
      </c>
      <c r="W41" s="16">
        <v>18</v>
      </c>
      <c r="X41" s="16">
        <v>13</v>
      </c>
      <c r="Y41" s="16">
        <v>23</v>
      </c>
      <c r="Z41" s="16">
        <v>25</v>
      </c>
      <c r="AA41" s="16">
        <v>19</v>
      </c>
      <c r="AB41" s="16">
        <v>21</v>
      </c>
      <c r="AC41" s="16">
        <v>28</v>
      </c>
      <c r="AD41" s="16">
        <v>22</v>
      </c>
      <c r="AE41" s="16">
        <v>30</v>
      </c>
      <c r="AF41" s="16">
        <v>32</v>
      </c>
      <c r="AG41" s="16">
        <v>15</v>
      </c>
      <c r="AH41" s="16">
        <v>17</v>
      </c>
      <c r="AI41" s="16">
        <v>28</v>
      </c>
      <c r="AJ41" s="16">
        <v>37</v>
      </c>
      <c r="AK41" s="16">
        <v>31</v>
      </c>
      <c r="AL41" s="4">
        <v>27</v>
      </c>
      <c r="AM41" s="4">
        <v>14</v>
      </c>
      <c r="AN41" s="4">
        <v>19</v>
      </c>
      <c r="AO41" s="4">
        <v>14</v>
      </c>
      <c r="AP41" s="4">
        <v>16</v>
      </c>
      <c r="AQ41" s="386">
        <v>14</v>
      </c>
      <c r="AR41" s="386">
        <v>12</v>
      </c>
      <c r="AS41" s="386">
        <v>16</v>
      </c>
      <c r="AT41" s="386">
        <v>15</v>
      </c>
      <c r="AU41" s="386">
        <v>3</v>
      </c>
      <c r="AV41" s="386">
        <v>2</v>
      </c>
      <c r="AW41" s="386">
        <v>5</v>
      </c>
      <c r="AX41" s="386">
        <v>6</v>
      </c>
      <c r="AY41" s="386">
        <v>6</v>
      </c>
    </row>
    <row r="42" spans="2:51" ht="15" customHeight="1">
      <c r="B42" s="118" t="s">
        <v>23</v>
      </c>
      <c r="C42" s="117">
        <v>14</v>
      </c>
      <c r="D42" s="117">
        <v>27</v>
      </c>
      <c r="E42" s="117">
        <v>26</v>
      </c>
      <c r="F42" s="117">
        <v>29</v>
      </c>
      <c r="G42" s="117">
        <v>32</v>
      </c>
      <c r="H42" s="16">
        <v>37</v>
      </c>
      <c r="I42" s="16">
        <v>40</v>
      </c>
      <c r="J42" s="117">
        <v>160</v>
      </c>
      <c r="K42" s="16">
        <v>36</v>
      </c>
      <c r="L42" s="16">
        <v>45</v>
      </c>
      <c r="M42" s="16">
        <v>37</v>
      </c>
      <c r="N42" s="16">
        <v>36</v>
      </c>
      <c r="O42" s="16">
        <v>32</v>
      </c>
      <c r="P42" s="16" t="s">
        <v>60</v>
      </c>
      <c r="Q42" s="16" t="s">
        <v>60</v>
      </c>
      <c r="R42" s="16">
        <v>16</v>
      </c>
      <c r="S42" s="16">
        <v>14</v>
      </c>
      <c r="T42" s="16">
        <v>11</v>
      </c>
      <c r="U42" s="16">
        <v>17</v>
      </c>
      <c r="V42" s="16">
        <v>14</v>
      </c>
      <c r="W42" s="16">
        <v>21</v>
      </c>
      <c r="X42" s="16">
        <v>20</v>
      </c>
      <c r="Y42" s="16">
        <v>24</v>
      </c>
      <c r="Z42" s="16">
        <v>14</v>
      </c>
      <c r="AA42" s="16">
        <v>19</v>
      </c>
      <c r="AB42" s="16">
        <v>25</v>
      </c>
      <c r="AC42" s="16">
        <v>28</v>
      </c>
      <c r="AD42" s="16">
        <v>28</v>
      </c>
      <c r="AE42" s="16">
        <v>34</v>
      </c>
      <c r="AF42" s="16">
        <v>17</v>
      </c>
      <c r="AG42" s="16">
        <v>24</v>
      </c>
      <c r="AH42" s="16">
        <v>28</v>
      </c>
      <c r="AI42" s="16">
        <v>31</v>
      </c>
      <c r="AJ42" s="16">
        <v>33</v>
      </c>
      <c r="AK42" s="16">
        <v>22</v>
      </c>
      <c r="AL42" s="4">
        <v>28</v>
      </c>
      <c r="AM42" s="4">
        <v>19</v>
      </c>
      <c r="AN42" s="4">
        <v>21</v>
      </c>
      <c r="AO42" s="4">
        <v>13</v>
      </c>
      <c r="AP42" s="4">
        <v>8</v>
      </c>
      <c r="AQ42" s="386">
        <v>16</v>
      </c>
      <c r="AR42" s="386">
        <v>13</v>
      </c>
      <c r="AS42" s="386">
        <v>25</v>
      </c>
      <c r="AT42" s="386">
        <v>20</v>
      </c>
      <c r="AU42" s="386">
        <v>3</v>
      </c>
      <c r="AV42" s="386">
        <v>3</v>
      </c>
      <c r="AW42" s="386">
        <v>2</v>
      </c>
      <c r="AX42" s="386">
        <v>3</v>
      </c>
      <c r="AY42" s="386">
        <v>5</v>
      </c>
    </row>
    <row r="43" spans="2:51" ht="15" customHeight="1">
      <c r="B43" s="118" t="s">
        <v>24</v>
      </c>
      <c r="C43" s="16">
        <v>16</v>
      </c>
      <c r="D43" s="16">
        <v>29</v>
      </c>
      <c r="E43" s="16">
        <v>36</v>
      </c>
      <c r="F43" s="16">
        <v>41</v>
      </c>
      <c r="G43" s="16">
        <v>33</v>
      </c>
      <c r="H43" s="16">
        <v>52</v>
      </c>
      <c r="I43" s="16">
        <v>43</v>
      </c>
      <c r="J43" s="117">
        <v>159</v>
      </c>
      <c r="K43" s="16">
        <v>14</v>
      </c>
      <c r="L43" s="16">
        <v>10</v>
      </c>
      <c r="M43" s="16">
        <v>34</v>
      </c>
      <c r="N43" s="16">
        <v>38</v>
      </c>
      <c r="O43" s="16">
        <v>38</v>
      </c>
      <c r="P43" s="16" t="s">
        <v>60</v>
      </c>
      <c r="Q43" s="16" t="s">
        <v>60</v>
      </c>
      <c r="R43" s="16">
        <v>24</v>
      </c>
      <c r="S43" s="16">
        <v>23</v>
      </c>
      <c r="T43" s="16">
        <v>20</v>
      </c>
      <c r="U43" s="16">
        <v>13</v>
      </c>
      <c r="V43" s="16">
        <v>24</v>
      </c>
      <c r="W43" s="16">
        <v>19</v>
      </c>
      <c r="X43" s="16">
        <v>16</v>
      </c>
      <c r="Y43" s="16">
        <v>27</v>
      </c>
      <c r="Z43" s="16">
        <v>17</v>
      </c>
      <c r="AA43" s="16">
        <v>28</v>
      </c>
      <c r="AB43" s="16">
        <v>31</v>
      </c>
      <c r="AC43" s="16">
        <v>36</v>
      </c>
      <c r="AD43" s="16">
        <v>24</v>
      </c>
      <c r="AE43" s="16">
        <v>26</v>
      </c>
      <c r="AF43" s="16">
        <v>28</v>
      </c>
      <c r="AG43" s="16">
        <v>28</v>
      </c>
      <c r="AH43" s="16">
        <v>25</v>
      </c>
      <c r="AI43" s="16">
        <v>29</v>
      </c>
      <c r="AJ43" s="16">
        <v>36</v>
      </c>
      <c r="AK43" s="16">
        <v>30</v>
      </c>
      <c r="AL43" s="4">
        <v>34</v>
      </c>
      <c r="AM43" s="4">
        <v>17</v>
      </c>
      <c r="AN43" s="4">
        <v>15</v>
      </c>
      <c r="AO43" s="4">
        <v>14</v>
      </c>
      <c r="AP43" s="4">
        <v>14</v>
      </c>
      <c r="AQ43" s="386">
        <v>13</v>
      </c>
      <c r="AR43" s="386">
        <v>14</v>
      </c>
      <c r="AS43" s="386">
        <v>25</v>
      </c>
      <c r="AT43" s="386">
        <v>26</v>
      </c>
      <c r="AU43" s="386">
        <v>2</v>
      </c>
      <c r="AV43" s="386">
        <v>3</v>
      </c>
      <c r="AW43" s="386">
        <v>6</v>
      </c>
      <c r="AX43" s="386">
        <v>3</v>
      </c>
      <c r="AY43" s="386">
        <v>7</v>
      </c>
    </row>
    <row r="44" spans="2:51" ht="15" customHeight="1">
      <c r="B44" s="118" t="s">
        <v>25</v>
      </c>
      <c r="C44" s="16">
        <v>28</v>
      </c>
      <c r="D44" s="16">
        <v>46</v>
      </c>
      <c r="E44" s="16">
        <v>45</v>
      </c>
      <c r="F44" s="16">
        <v>38</v>
      </c>
      <c r="G44" s="16">
        <v>36</v>
      </c>
      <c r="H44" s="16">
        <v>57</v>
      </c>
      <c r="I44" s="16">
        <v>37</v>
      </c>
      <c r="J44" s="16">
        <v>138</v>
      </c>
      <c r="K44" s="16">
        <v>32</v>
      </c>
      <c r="L44" s="16">
        <v>43</v>
      </c>
      <c r="M44" s="16">
        <v>39</v>
      </c>
      <c r="N44" s="16">
        <v>43</v>
      </c>
      <c r="O44" s="16">
        <v>38</v>
      </c>
      <c r="P44" s="16" t="s">
        <v>60</v>
      </c>
      <c r="Q44" s="16" t="s">
        <v>60</v>
      </c>
      <c r="R44" s="16">
        <v>18</v>
      </c>
      <c r="S44" s="16">
        <v>25</v>
      </c>
      <c r="T44" s="16">
        <v>23</v>
      </c>
      <c r="U44" s="16">
        <v>25</v>
      </c>
      <c r="V44" s="16">
        <v>22</v>
      </c>
      <c r="W44" s="16">
        <v>27</v>
      </c>
      <c r="X44" s="16">
        <v>23</v>
      </c>
      <c r="Y44" s="16">
        <v>30</v>
      </c>
      <c r="Z44" s="16">
        <v>25</v>
      </c>
      <c r="AA44" s="16">
        <v>33</v>
      </c>
      <c r="AB44" s="16">
        <v>30</v>
      </c>
      <c r="AC44" s="16">
        <v>27</v>
      </c>
      <c r="AD44" s="16">
        <v>31</v>
      </c>
      <c r="AE44" s="16">
        <v>33</v>
      </c>
      <c r="AF44" s="16">
        <v>23</v>
      </c>
      <c r="AG44" s="16">
        <v>36</v>
      </c>
      <c r="AH44" s="16">
        <v>34</v>
      </c>
      <c r="AI44" s="16">
        <v>39</v>
      </c>
      <c r="AJ44" s="16">
        <v>36</v>
      </c>
      <c r="AK44" s="16">
        <v>35</v>
      </c>
      <c r="AL44" s="4">
        <v>37</v>
      </c>
      <c r="AM44" s="4">
        <v>30</v>
      </c>
      <c r="AN44" s="4">
        <v>19</v>
      </c>
      <c r="AO44" s="4">
        <v>15</v>
      </c>
      <c r="AP44" s="4">
        <v>24</v>
      </c>
      <c r="AQ44" s="386">
        <v>24</v>
      </c>
      <c r="AR44" s="386">
        <v>32</v>
      </c>
      <c r="AS44" s="386">
        <v>30</v>
      </c>
      <c r="AT44" s="386">
        <v>31</v>
      </c>
      <c r="AU44" s="386">
        <v>5</v>
      </c>
      <c r="AV44" s="386">
        <v>5</v>
      </c>
      <c r="AW44" s="386">
        <v>7</v>
      </c>
      <c r="AX44" s="386">
        <v>9</v>
      </c>
      <c r="AY44" s="386">
        <v>10</v>
      </c>
    </row>
    <row r="45" spans="2:51" ht="15" customHeight="1">
      <c r="B45" s="118" t="s">
        <v>26</v>
      </c>
      <c r="C45" s="16">
        <v>38</v>
      </c>
      <c r="D45" s="16">
        <v>39</v>
      </c>
      <c r="E45" s="16">
        <v>36</v>
      </c>
      <c r="F45" s="16">
        <v>30</v>
      </c>
      <c r="G45" s="16">
        <v>46</v>
      </c>
      <c r="H45" s="16">
        <v>54</v>
      </c>
      <c r="I45" s="16">
        <v>48</v>
      </c>
      <c r="J45" s="16">
        <v>69</v>
      </c>
      <c r="K45" s="16">
        <v>35</v>
      </c>
      <c r="L45" s="16">
        <v>52</v>
      </c>
      <c r="M45" s="16">
        <v>46</v>
      </c>
      <c r="N45" s="16">
        <v>40</v>
      </c>
      <c r="O45" s="16">
        <v>42</v>
      </c>
      <c r="P45" s="16" t="s">
        <v>60</v>
      </c>
      <c r="Q45" s="16" t="s">
        <v>60</v>
      </c>
      <c r="R45" s="16">
        <v>31</v>
      </c>
      <c r="S45" s="16">
        <v>19</v>
      </c>
      <c r="T45" s="16">
        <v>20</v>
      </c>
      <c r="U45" s="16">
        <v>26</v>
      </c>
      <c r="V45" s="16">
        <v>26</v>
      </c>
      <c r="W45" s="16">
        <v>32</v>
      </c>
      <c r="X45" s="16">
        <v>25</v>
      </c>
      <c r="Y45" s="16">
        <v>31</v>
      </c>
      <c r="Z45" s="16">
        <v>23</v>
      </c>
      <c r="AA45" s="16">
        <v>44</v>
      </c>
      <c r="AB45" s="16">
        <v>46</v>
      </c>
      <c r="AC45" s="16">
        <v>49</v>
      </c>
      <c r="AD45" s="16">
        <v>46</v>
      </c>
      <c r="AE45" s="16">
        <v>42</v>
      </c>
      <c r="AF45" s="16">
        <v>58</v>
      </c>
      <c r="AG45" s="16">
        <v>47</v>
      </c>
      <c r="AH45" s="16">
        <v>47</v>
      </c>
      <c r="AI45" s="16">
        <v>107</v>
      </c>
      <c r="AJ45" s="16">
        <v>66</v>
      </c>
      <c r="AK45" s="16">
        <v>50</v>
      </c>
      <c r="AL45" s="4">
        <v>50</v>
      </c>
      <c r="AM45" s="4">
        <v>50</v>
      </c>
      <c r="AN45" s="4">
        <v>37</v>
      </c>
      <c r="AO45" s="4">
        <v>44</v>
      </c>
      <c r="AP45" s="4">
        <v>34</v>
      </c>
      <c r="AQ45" s="386">
        <v>35</v>
      </c>
      <c r="AR45" s="386">
        <v>62</v>
      </c>
      <c r="AS45" s="386">
        <v>43</v>
      </c>
      <c r="AT45" s="386">
        <v>49</v>
      </c>
      <c r="AU45" s="386">
        <v>2</v>
      </c>
      <c r="AV45" s="386">
        <v>21</v>
      </c>
      <c r="AW45" s="386">
        <v>25</v>
      </c>
      <c r="AX45" s="386">
        <v>18</v>
      </c>
      <c r="AY45" s="386">
        <v>27</v>
      </c>
    </row>
    <row r="46" spans="2:51" ht="15" customHeight="1">
      <c r="B46" s="118" t="s">
        <v>27</v>
      </c>
      <c r="C46" s="16">
        <v>36</v>
      </c>
      <c r="D46" s="16">
        <v>35</v>
      </c>
      <c r="E46" s="16">
        <v>31</v>
      </c>
      <c r="F46" s="16">
        <v>37</v>
      </c>
      <c r="G46" s="16">
        <v>40</v>
      </c>
      <c r="H46" s="16">
        <v>57</v>
      </c>
      <c r="I46" s="16">
        <v>41</v>
      </c>
      <c r="J46" s="16">
        <v>40</v>
      </c>
      <c r="K46" s="16">
        <v>43</v>
      </c>
      <c r="L46" s="16">
        <v>44</v>
      </c>
      <c r="M46" s="16">
        <v>37</v>
      </c>
      <c r="N46" s="16">
        <v>38</v>
      </c>
      <c r="O46" s="16">
        <v>40</v>
      </c>
      <c r="P46" s="16" t="s">
        <v>60</v>
      </c>
      <c r="Q46" s="16" t="s">
        <v>60</v>
      </c>
      <c r="R46" s="16">
        <v>29</v>
      </c>
      <c r="S46" s="16">
        <v>33</v>
      </c>
      <c r="T46" s="16">
        <v>32</v>
      </c>
      <c r="U46" s="16">
        <v>31</v>
      </c>
      <c r="V46" s="16">
        <v>30</v>
      </c>
      <c r="W46" s="16">
        <v>39</v>
      </c>
      <c r="X46" s="16">
        <v>25</v>
      </c>
      <c r="Y46" s="16">
        <v>48</v>
      </c>
      <c r="Z46" s="16">
        <v>45</v>
      </c>
      <c r="AA46" s="16">
        <v>58</v>
      </c>
      <c r="AB46" s="16">
        <v>61</v>
      </c>
      <c r="AC46" s="16">
        <v>64</v>
      </c>
      <c r="AD46" s="16">
        <v>68</v>
      </c>
      <c r="AE46" s="16">
        <v>67</v>
      </c>
      <c r="AF46" s="16">
        <v>60</v>
      </c>
      <c r="AG46" s="16">
        <v>62</v>
      </c>
      <c r="AH46" s="16">
        <v>56</v>
      </c>
      <c r="AI46" s="16">
        <v>128</v>
      </c>
      <c r="AJ46" s="16">
        <v>75</v>
      </c>
      <c r="AK46" s="16">
        <v>55</v>
      </c>
      <c r="AL46" s="4">
        <v>71</v>
      </c>
      <c r="AM46" s="4">
        <v>73</v>
      </c>
      <c r="AN46" s="4">
        <v>60</v>
      </c>
      <c r="AO46" s="4">
        <v>48</v>
      </c>
      <c r="AP46" s="4">
        <v>59</v>
      </c>
      <c r="AQ46" s="386">
        <v>49</v>
      </c>
      <c r="AR46" s="386">
        <v>57</v>
      </c>
      <c r="AS46" s="386">
        <v>59</v>
      </c>
      <c r="AT46" s="386">
        <v>63</v>
      </c>
      <c r="AU46" s="386">
        <v>7</v>
      </c>
      <c r="AV46" s="386">
        <v>37</v>
      </c>
      <c r="AW46" s="386">
        <v>45</v>
      </c>
      <c r="AX46" s="386">
        <v>36</v>
      </c>
      <c r="AY46" s="386">
        <v>59</v>
      </c>
    </row>
    <row r="47" spans="2:51" ht="15" customHeight="1">
      <c r="B47" s="118" t="s">
        <v>28</v>
      </c>
      <c r="C47" s="16">
        <v>45</v>
      </c>
      <c r="D47" s="16">
        <v>43</v>
      </c>
      <c r="E47" s="16">
        <v>36</v>
      </c>
      <c r="F47" s="16">
        <v>43</v>
      </c>
      <c r="G47" s="16">
        <v>52</v>
      </c>
      <c r="H47" s="16">
        <v>52</v>
      </c>
      <c r="I47" s="16">
        <v>56</v>
      </c>
      <c r="J47" s="16">
        <v>49</v>
      </c>
      <c r="K47" s="16">
        <v>52</v>
      </c>
      <c r="L47" s="16">
        <v>56</v>
      </c>
      <c r="M47" s="16">
        <v>40</v>
      </c>
      <c r="N47" s="16">
        <v>44</v>
      </c>
      <c r="O47" s="16">
        <v>35</v>
      </c>
      <c r="P47" s="16" t="s">
        <v>60</v>
      </c>
      <c r="Q47" s="16" t="s">
        <v>60</v>
      </c>
      <c r="R47" s="16">
        <v>33</v>
      </c>
      <c r="S47" s="16">
        <v>28</v>
      </c>
      <c r="T47" s="16">
        <v>27</v>
      </c>
      <c r="U47" s="16">
        <v>33</v>
      </c>
      <c r="V47" s="16">
        <v>25</v>
      </c>
      <c r="W47" s="16">
        <v>27</v>
      </c>
      <c r="X47" s="16">
        <v>31</v>
      </c>
      <c r="Y47" s="16">
        <v>49</v>
      </c>
      <c r="Z47" s="16">
        <v>46</v>
      </c>
      <c r="AA47" s="16">
        <v>51</v>
      </c>
      <c r="AB47" s="16">
        <v>40</v>
      </c>
      <c r="AC47" s="16">
        <v>57</v>
      </c>
      <c r="AD47" s="16">
        <v>54</v>
      </c>
      <c r="AE47" s="16">
        <v>45</v>
      </c>
      <c r="AF47" s="16">
        <v>49</v>
      </c>
      <c r="AG47" s="16">
        <v>45</v>
      </c>
      <c r="AH47" s="16">
        <v>53</v>
      </c>
      <c r="AI47" s="16">
        <v>115</v>
      </c>
      <c r="AJ47" s="16">
        <v>55</v>
      </c>
      <c r="AK47" s="16">
        <v>56</v>
      </c>
      <c r="AL47" s="4">
        <v>64</v>
      </c>
      <c r="AM47" s="4">
        <v>64</v>
      </c>
      <c r="AN47" s="4">
        <v>50</v>
      </c>
      <c r="AO47" s="4">
        <v>58</v>
      </c>
      <c r="AP47" s="4">
        <v>51</v>
      </c>
      <c r="AQ47" s="386">
        <v>50</v>
      </c>
      <c r="AR47" s="386">
        <v>59</v>
      </c>
      <c r="AS47" s="386">
        <v>56</v>
      </c>
      <c r="AT47" s="386">
        <v>57</v>
      </c>
      <c r="AU47" s="386">
        <v>3</v>
      </c>
      <c r="AV47" s="386">
        <v>49</v>
      </c>
      <c r="AW47" s="386">
        <v>37</v>
      </c>
      <c r="AX47" s="386">
        <v>41</v>
      </c>
      <c r="AY47" s="386">
        <v>54</v>
      </c>
    </row>
    <row r="48" spans="2:51" ht="6" customHeight="1">
      <c r="B48" s="6"/>
      <c r="C48" s="115"/>
      <c r="D48" s="115"/>
      <c r="E48" s="115"/>
      <c r="F48" s="115"/>
      <c r="G48" s="115"/>
      <c r="H48" s="115"/>
      <c r="I48" s="115"/>
      <c r="J48" s="115"/>
      <c r="K48" s="115"/>
      <c r="L48" s="16"/>
      <c r="M48" s="16"/>
      <c r="N48" s="16"/>
      <c r="O48" s="16"/>
      <c r="P48" s="16"/>
      <c r="Q48" s="6"/>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row>
    <row r="49" spans="2:51" ht="3" customHeight="1">
      <c r="B49" s="447"/>
      <c r="C49" s="470"/>
      <c r="D49" s="470"/>
      <c r="E49" s="470"/>
      <c r="F49" s="470"/>
      <c r="G49" s="470"/>
      <c r="H49" s="470"/>
      <c r="I49" s="470"/>
      <c r="J49" s="470"/>
      <c r="K49" s="470"/>
      <c r="L49" s="471"/>
      <c r="M49" s="471"/>
      <c r="N49" s="471"/>
      <c r="O49" s="471"/>
      <c r="P49" s="471"/>
      <c r="Q49" s="447"/>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row>
    <row r="50" spans="2:51" s="32" customFormat="1" ht="16.5" customHeight="1">
      <c r="B50" s="200" t="s">
        <v>169</v>
      </c>
    </row>
    <row r="51" spans="2:51" s="32" customFormat="1" ht="11.25" customHeight="1">
      <c r="B51" s="862" t="s">
        <v>373</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c r="AB51" s="862"/>
      <c r="AC51" s="862"/>
      <c r="AD51" s="862"/>
      <c r="AE51" s="862"/>
      <c r="AF51" s="862"/>
      <c r="AG51" s="862"/>
      <c r="AH51" s="862"/>
      <c r="AI51" s="862"/>
      <c r="AJ51" s="862"/>
      <c r="AK51" s="862"/>
      <c r="AL51" s="862"/>
      <c r="AM51" s="862"/>
      <c r="AN51" s="862"/>
      <c r="AO51" s="862"/>
      <c r="AP51" s="862"/>
      <c r="AQ51" s="862"/>
      <c r="AR51" s="862"/>
      <c r="AS51" s="862"/>
      <c r="AT51" s="862"/>
      <c r="AU51" s="862"/>
      <c r="AV51" s="862"/>
      <c r="AW51" s="862"/>
      <c r="AX51" s="862"/>
      <c r="AY51" s="862"/>
    </row>
    <row r="52" spans="2:51" s="32" customFormat="1" ht="11.25" customHeight="1">
      <c r="B52" s="862" t="s">
        <v>825</v>
      </c>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c r="AL52" s="862"/>
      <c r="AM52" s="862"/>
      <c r="AN52" s="862"/>
      <c r="AO52" s="862"/>
      <c r="AP52" s="862"/>
      <c r="AQ52" s="862"/>
      <c r="AR52" s="862"/>
      <c r="AS52" s="862"/>
      <c r="AT52" s="862"/>
      <c r="AU52" s="862"/>
      <c r="AV52" s="862"/>
      <c r="AW52" s="862"/>
      <c r="AX52" s="862"/>
      <c r="AY52" s="862"/>
    </row>
    <row r="53" spans="2:51" s="32" customFormat="1" ht="11.25" customHeight="1">
      <c r="B53" s="200" t="s">
        <v>110</v>
      </c>
    </row>
    <row r="54" spans="2:51" s="32" customFormat="1" ht="11.25" customHeight="1">
      <c r="B54" s="862" t="s">
        <v>468</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862"/>
    </row>
    <row r="55" spans="2:51" s="32" customFormat="1" ht="11.25" customHeight="1">
      <c r="B55" s="862" t="s">
        <v>469</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862"/>
    </row>
    <row r="56" spans="2:51" s="32" customFormat="1" ht="11.25" customHeight="1">
      <c r="B56" s="862" t="s">
        <v>470</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862"/>
      <c r="AW56" s="862"/>
      <c r="AX56" s="862"/>
      <c r="AY56" s="862"/>
    </row>
    <row r="62" spans="2:51">
      <c r="B62" s="6"/>
    </row>
    <row r="63" spans="2:51">
      <c r="B63" s="6"/>
    </row>
  </sheetData>
  <mergeCells count="8">
    <mergeCell ref="B54:AY54"/>
    <mergeCell ref="B55:AY55"/>
    <mergeCell ref="B56:AY56"/>
    <mergeCell ref="B1:AY1"/>
    <mergeCell ref="B4:B5"/>
    <mergeCell ref="C4:AX4"/>
    <mergeCell ref="B51:AY51"/>
    <mergeCell ref="B52:AY52"/>
  </mergeCells>
  <phoneticPr fontId="4" type="noConversion"/>
  <hyperlinks>
    <hyperlink ref="BA2" location="Indice!A1" tooltip="(voltar ao índice)" display="Indice!A1" xr:uid="{73957928-CCFC-46E2-8A07-29CCDABDED12}"/>
  </hyperlinks>
  <printOptions horizontalCentered="1"/>
  <pageMargins left="0.19685039370078741" right="0.19685039370078741" top="0.6692913385826772" bottom="0" header="0" footer="0"/>
  <pageSetup paperSize="9" scale="55" fitToWidth="2" fitToHeight="2" orientation="landscape" r:id="rId1"/>
  <headerFooter alignWithMargins="0"/>
  <colBreaks count="1" manualBreakCount="1">
    <brk id="26" max="5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9B5F1-90B8-48AB-9E7E-A38FFAF9821D}">
  <dimension ref="B1:BB56"/>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16.69140625" style="7" customWidth="1"/>
    <col min="3" max="51" width="9.15234375" style="7"/>
    <col min="52" max="52" width="6.69140625" style="7" customWidth="1"/>
    <col min="53" max="53" width="14" style="7" bestFit="1" customWidth="1"/>
    <col min="54" max="16384" width="9.15234375" style="7"/>
  </cols>
  <sheetData>
    <row r="1" spans="2:54" ht="16.5" customHeight="1">
      <c r="B1" s="863" t="s">
        <v>992</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4" ht="15.75" customHeight="1">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0"/>
      <c r="AZ2" s="434"/>
      <c r="BA2" s="434" t="s">
        <v>826</v>
      </c>
    </row>
    <row r="3" spans="2:54" s="32" customFormat="1" ht="15.75" customHeight="1">
      <c r="B3" s="207"/>
      <c r="C3" s="207"/>
      <c r="D3" s="207"/>
      <c r="E3" s="227"/>
      <c r="F3" s="207"/>
      <c r="G3" s="207"/>
      <c r="H3" s="207"/>
      <c r="AP3" s="53"/>
      <c r="AQ3" s="53"/>
      <c r="AR3" s="53"/>
      <c r="AW3" s="53"/>
      <c r="AX3" s="53"/>
      <c r="AY3" s="53" t="s">
        <v>123</v>
      </c>
    </row>
    <row r="4" spans="2:54" ht="18.75" customHeight="1">
      <c r="B4" s="935" t="s">
        <v>16</v>
      </c>
      <c r="C4" s="937" t="s">
        <v>9</v>
      </c>
      <c r="D4" s="938"/>
      <c r="E4" s="938"/>
      <c r="F4" s="938"/>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847"/>
    </row>
    <row r="5" spans="2:54"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4" ht="6" customHeight="1">
      <c r="B6" s="6"/>
      <c r="C6" s="115"/>
      <c r="D6" s="115"/>
      <c r="E6" s="115"/>
      <c r="F6" s="115"/>
      <c r="G6" s="115"/>
      <c r="H6" s="115"/>
      <c r="I6" s="115"/>
      <c r="J6" s="116"/>
      <c r="K6" s="116"/>
      <c r="L6" s="116"/>
      <c r="M6" s="116"/>
      <c r="N6" s="116"/>
      <c r="O6" s="116"/>
      <c r="P6" s="116"/>
      <c r="Q6" s="116"/>
      <c r="R6" s="116"/>
      <c r="S6" s="116"/>
      <c r="T6" s="116"/>
      <c r="U6" s="116"/>
      <c r="V6" s="116"/>
      <c r="W6" s="116"/>
      <c r="X6" s="116"/>
      <c r="Y6" s="116"/>
      <c r="Z6" s="116"/>
      <c r="AA6" s="116"/>
      <c r="AB6" s="116"/>
      <c r="AC6" s="116"/>
      <c r="AD6" s="116"/>
      <c r="AF6" s="116"/>
      <c r="AG6" s="116"/>
      <c r="AH6" s="116"/>
      <c r="AI6" s="116"/>
      <c r="AJ6" s="116"/>
      <c r="AK6" s="116"/>
      <c r="AL6" s="116"/>
    </row>
    <row r="7" spans="2:54" ht="15" customHeight="1">
      <c r="B7" s="23" t="s">
        <v>30</v>
      </c>
      <c r="C7" s="24">
        <v>1062</v>
      </c>
      <c r="D7" s="24">
        <v>1063</v>
      </c>
      <c r="E7" s="24">
        <v>957</v>
      </c>
      <c r="F7" s="24">
        <v>1038</v>
      </c>
      <c r="G7" s="24">
        <v>1029</v>
      </c>
      <c r="H7" s="24">
        <v>1144</v>
      </c>
      <c r="I7" s="24">
        <v>1124</v>
      </c>
      <c r="J7" s="24">
        <v>1158</v>
      </c>
      <c r="K7" s="24">
        <v>1222</v>
      </c>
      <c r="L7" s="24">
        <v>1122</v>
      </c>
      <c r="M7" s="24">
        <v>1128</v>
      </c>
      <c r="N7" s="24">
        <v>1142</v>
      </c>
      <c r="O7" s="24">
        <v>1040</v>
      </c>
      <c r="P7" s="24">
        <v>1070</v>
      </c>
      <c r="Q7" s="24">
        <v>1007</v>
      </c>
      <c r="R7" s="24">
        <v>1020</v>
      </c>
      <c r="S7" s="24">
        <v>1097</v>
      </c>
      <c r="T7" s="24">
        <v>1152</v>
      </c>
      <c r="U7" s="24">
        <v>1056</v>
      </c>
      <c r="V7" s="24">
        <v>962</v>
      </c>
      <c r="W7" s="24">
        <v>946</v>
      </c>
      <c r="X7" s="24">
        <v>896</v>
      </c>
      <c r="Y7" s="24">
        <v>988</v>
      </c>
      <c r="Z7" s="24">
        <v>1052</v>
      </c>
      <c r="AA7" s="24">
        <v>1120</v>
      </c>
      <c r="AB7" s="24">
        <v>1091</v>
      </c>
      <c r="AC7" s="24">
        <v>1148</v>
      </c>
      <c r="AD7" s="24">
        <v>1192</v>
      </c>
      <c r="AE7" s="24">
        <v>1230</v>
      </c>
      <c r="AF7" s="24">
        <v>1169</v>
      </c>
      <c r="AG7" s="24">
        <v>1101</v>
      </c>
      <c r="AH7" s="24">
        <v>1082</v>
      </c>
      <c r="AI7" s="24">
        <v>1180</v>
      </c>
      <c r="AJ7" s="24">
        <v>1175</v>
      </c>
      <c r="AK7" s="24">
        <v>1157</v>
      </c>
      <c r="AL7" s="24">
        <v>1146</v>
      </c>
      <c r="AM7" s="24">
        <v>968</v>
      </c>
      <c r="AN7" s="24">
        <v>919</v>
      </c>
      <c r="AO7" s="24">
        <v>888</v>
      </c>
      <c r="AP7" s="24">
        <v>875</v>
      </c>
      <c r="AQ7" s="406">
        <v>869</v>
      </c>
      <c r="AR7" s="406">
        <v>889</v>
      </c>
      <c r="AS7" s="406">
        <v>883</v>
      </c>
      <c r="AT7" s="406">
        <v>912</v>
      </c>
      <c r="AU7" s="406">
        <v>605</v>
      </c>
      <c r="AV7" s="406">
        <v>685</v>
      </c>
      <c r="AW7" s="406">
        <v>902</v>
      </c>
      <c r="AX7" s="406">
        <v>886</v>
      </c>
      <c r="AY7" s="406">
        <v>931</v>
      </c>
      <c r="BA7" s="138"/>
      <c r="BB7" s="18"/>
    </row>
    <row r="8" spans="2:54" ht="15" customHeight="1">
      <c r="B8" s="15" t="s">
        <v>17</v>
      </c>
      <c r="C8" s="117">
        <v>81</v>
      </c>
      <c r="D8" s="117">
        <v>89</v>
      </c>
      <c r="E8" s="117">
        <v>76</v>
      </c>
      <c r="F8" s="117">
        <v>72</v>
      </c>
      <c r="G8" s="117">
        <v>67</v>
      </c>
      <c r="H8" s="117">
        <v>76</v>
      </c>
      <c r="I8" s="117">
        <v>84</v>
      </c>
      <c r="J8" s="117">
        <v>80</v>
      </c>
      <c r="K8" s="117">
        <v>95</v>
      </c>
      <c r="L8" s="117">
        <v>76</v>
      </c>
      <c r="M8" s="117">
        <v>80</v>
      </c>
      <c r="N8" s="117">
        <v>65</v>
      </c>
      <c r="O8" s="117">
        <v>74</v>
      </c>
      <c r="P8" s="117">
        <v>76</v>
      </c>
      <c r="Q8" s="16">
        <v>87</v>
      </c>
      <c r="R8" s="16">
        <v>73</v>
      </c>
      <c r="S8" s="117">
        <v>76</v>
      </c>
      <c r="T8" s="117">
        <v>77</v>
      </c>
      <c r="U8" s="117">
        <v>67</v>
      </c>
      <c r="V8" s="117">
        <v>76</v>
      </c>
      <c r="W8" s="117">
        <v>56</v>
      </c>
      <c r="X8" s="117">
        <v>67</v>
      </c>
      <c r="Y8" s="117">
        <v>60</v>
      </c>
      <c r="Z8" s="117">
        <v>82</v>
      </c>
      <c r="AA8" s="117">
        <v>90</v>
      </c>
      <c r="AB8" s="117">
        <v>86</v>
      </c>
      <c r="AC8" s="117">
        <v>81</v>
      </c>
      <c r="AD8" s="117">
        <v>97</v>
      </c>
      <c r="AE8" s="117">
        <v>104</v>
      </c>
      <c r="AF8" s="117">
        <v>88</v>
      </c>
      <c r="AG8" s="117">
        <v>84</v>
      </c>
      <c r="AH8" s="117">
        <v>67</v>
      </c>
      <c r="AI8" s="16">
        <v>80</v>
      </c>
      <c r="AJ8" s="16">
        <v>74</v>
      </c>
      <c r="AK8" s="16">
        <v>88</v>
      </c>
      <c r="AL8" s="16">
        <v>84</v>
      </c>
      <c r="AM8" s="16">
        <v>79</v>
      </c>
      <c r="AN8" s="16">
        <v>64</v>
      </c>
      <c r="AO8" s="16">
        <v>62</v>
      </c>
      <c r="AP8" s="16">
        <v>59</v>
      </c>
      <c r="AQ8" s="386">
        <v>54</v>
      </c>
      <c r="AR8" s="386">
        <v>55</v>
      </c>
      <c r="AS8" s="386">
        <v>56</v>
      </c>
      <c r="AT8" s="386">
        <v>62</v>
      </c>
      <c r="AU8" s="386">
        <v>63</v>
      </c>
      <c r="AV8" s="386">
        <v>24</v>
      </c>
      <c r="AW8" s="386">
        <v>62</v>
      </c>
      <c r="AX8" s="386">
        <v>64</v>
      </c>
      <c r="AY8" s="386">
        <v>61</v>
      </c>
      <c r="BB8" s="18"/>
    </row>
    <row r="9" spans="2:54" ht="15" customHeight="1">
      <c r="B9" s="15" t="s">
        <v>18</v>
      </c>
      <c r="C9" s="117">
        <v>68</v>
      </c>
      <c r="D9" s="117">
        <v>71</v>
      </c>
      <c r="E9" s="117">
        <v>56</v>
      </c>
      <c r="F9" s="117">
        <v>77</v>
      </c>
      <c r="G9" s="117">
        <v>81</v>
      </c>
      <c r="H9" s="117">
        <v>76</v>
      </c>
      <c r="I9" s="117">
        <v>76</v>
      </c>
      <c r="J9" s="117">
        <v>72</v>
      </c>
      <c r="K9" s="117">
        <v>84</v>
      </c>
      <c r="L9" s="117">
        <v>69</v>
      </c>
      <c r="M9" s="117">
        <v>69</v>
      </c>
      <c r="N9" s="117">
        <v>75</v>
      </c>
      <c r="O9" s="117">
        <v>69</v>
      </c>
      <c r="P9" s="117">
        <v>51</v>
      </c>
      <c r="Q9" s="16">
        <v>79</v>
      </c>
      <c r="R9" s="16">
        <v>63</v>
      </c>
      <c r="S9" s="117">
        <v>67</v>
      </c>
      <c r="T9" s="117">
        <v>69</v>
      </c>
      <c r="U9" s="117">
        <v>60</v>
      </c>
      <c r="V9" s="117">
        <v>64</v>
      </c>
      <c r="W9" s="117">
        <v>65</v>
      </c>
      <c r="X9" s="117">
        <v>63</v>
      </c>
      <c r="Y9" s="117">
        <v>59</v>
      </c>
      <c r="Z9" s="117">
        <v>81</v>
      </c>
      <c r="AA9" s="117">
        <v>83</v>
      </c>
      <c r="AB9" s="117">
        <v>81</v>
      </c>
      <c r="AC9" s="117">
        <v>83</v>
      </c>
      <c r="AD9" s="117">
        <v>83</v>
      </c>
      <c r="AE9" s="117">
        <v>91</v>
      </c>
      <c r="AF9" s="117">
        <v>90</v>
      </c>
      <c r="AG9" s="117">
        <v>70</v>
      </c>
      <c r="AH9" s="117">
        <v>69</v>
      </c>
      <c r="AI9" s="16">
        <v>79</v>
      </c>
      <c r="AJ9" s="16">
        <v>82</v>
      </c>
      <c r="AK9" s="16">
        <v>68</v>
      </c>
      <c r="AL9" s="16">
        <v>88</v>
      </c>
      <c r="AM9" s="16">
        <v>68</v>
      </c>
      <c r="AN9" s="16">
        <v>67</v>
      </c>
      <c r="AO9" s="16">
        <v>62</v>
      </c>
      <c r="AP9" s="16">
        <v>63</v>
      </c>
      <c r="AQ9" s="386">
        <v>64</v>
      </c>
      <c r="AR9" s="386">
        <v>62</v>
      </c>
      <c r="AS9" s="386">
        <v>63</v>
      </c>
      <c r="AT9" s="386">
        <v>71</v>
      </c>
      <c r="AU9" s="386">
        <v>56</v>
      </c>
      <c r="AV9" s="386">
        <v>18</v>
      </c>
      <c r="AW9" s="386">
        <v>65</v>
      </c>
      <c r="AX9" s="386">
        <v>62</v>
      </c>
      <c r="AY9" s="386">
        <v>61</v>
      </c>
      <c r="BB9" s="18"/>
    </row>
    <row r="10" spans="2:54" ht="15" customHeight="1">
      <c r="B10" s="15" t="s">
        <v>19</v>
      </c>
      <c r="C10" s="117">
        <v>101</v>
      </c>
      <c r="D10" s="117">
        <v>82</v>
      </c>
      <c r="E10" s="117">
        <v>75</v>
      </c>
      <c r="F10" s="117">
        <v>88</v>
      </c>
      <c r="G10" s="117">
        <v>86</v>
      </c>
      <c r="H10" s="117">
        <v>89</v>
      </c>
      <c r="I10" s="117">
        <v>114</v>
      </c>
      <c r="J10" s="117">
        <v>87</v>
      </c>
      <c r="K10" s="117">
        <v>95</v>
      </c>
      <c r="L10" s="117">
        <v>98</v>
      </c>
      <c r="M10" s="117">
        <v>95</v>
      </c>
      <c r="N10" s="117">
        <v>95</v>
      </c>
      <c r="O10" s="117">
        <v>92</v>
      </c>
      <c r="P10" s="117">
        <v>85</v>
      </c>
      <c r="Q10" s="16">
        <v>87</v>
      </c>
      <c r="R10" s="16">
        <v>67</v>
      </c>
      <c r="S10" s="117">
        <v>72</v>
      </c>
      <c r="T10" s="117">
        <v>96</v>
      </c>
      <c r="U10" s="117">
        <v>80</v>
      </c>
      <c r="V10" s="117">
        <v>71</v>
      </c>
      <c r="W10" s="117">
        <v>72</v>
      </c>
      <c r="X10" s="117">
        <v>78</v>
      </c>
      <c r="Y10" s="117">
        <v>80</v>
      </c>
      <c r="Z10" s="117">
        <v>92</v>
      </c>
      <c r="AA10" s="117">
        <v>89</v>
      </c>
      <c r="AB10" s="117">
        <v>90</v>
      </c>
      <c r="AC10" s="117">
        <v>98</v>
      </c>
      <c r="AD10" s="117">
        <v>113</v>
      </c>
      <c r="AE10" s="117">
        <v>115</v>
      </c>
      <c r="AF10" s="117">
        <v>111</v>
      </c>
      <c r="AG10" s="117">
        <v>92</v>
      </c>
      <c r="AH10" s="117">
        <v>95</v>
      </c>
      <c r="AI10" s="16">
        <v>104</v>
      </c>
      <c r="AJ10" s="16">
        <v>111</v>
      </c>
      <c r="AK10" s="16">
        <v>111</v>
      </c>
      <c r="AL10" s="16">
        <v>111</v>
      </c>
      <c r="AM10" s="16">
        <v>104</v>
      </c>
      <c r="AN10" s="16">
        <v>84</v>
      </c>
      <c r="AO10" s="16">
        <v>82</v>
      </c>
      <c r="AP10" s="16">
        <v>85</v>
      </c>
      <c r="AQ10" s="386">
        <v>78</v>
      </c>
      <c r="AR10" s="386">
        <v>69</v>
      </c>
      <c r="AS10" s="386">
        <v>87</v>
      </c>
      <c r="AT10" s="386">
        <v>81</v>
      </c>
      <c r="AU10" s="386">
        <v>62</v>
      </c>
      <c r="AV10" s="386">
        <v>50</v>
      </c>
      <c r="AW10" s="386">
        <v>91</v>
      </c>
      <c r="AX10" s="386">
        <v>87</v>
      </c>
      <c r="AY10" s="386">
        <v>69</v>
      </c>
      <c r="BB10" s="18"/>
    </row>
    <row r="11" spans="2:54" ht="15" customHeight="1">
      <c r="B11" s="15" t="s">
        <v>20</v>
      </c>
      <c r="C11" s="117">
        <v>84</v>
      </c>
      <c r="D11" s="117">
        <v>84</v>
      </c>
      <c r="E11" s="117">
        <v>83</v>
      </c>
      <c r="F11" s="117">
        <v>78</v>
      </c>
      <c r="G11" s="117">
        <v>88</v>
      </c>
      <c r="H11" s="117">
        <v>86</v>
      </c>
      <c r="I11" s="117">
        <v>96</v>
      </c>
      <c r="J11" s="117">
        <v>88</v>
      </c>
      <c r="K11" s="117">
        <v>99</v>
      </c>
      <c r="L11" s="117">
        <v>90</v>
      </c>
      <c r="M11" s="117">
        <v>94</v>
      </c>
      <c r="N11" s="117">
        <v>94</v>
      </c>
      <c r="O11" s="117">
        <v>88</v>
      </c>
      <c r="P11" s="117">
        <v>85</v>
      </c>
      <c r="Q11" s="16">
        <v>76</v>
      </c>
      <c r="R11" s="16">
        <v>94</v>
      </c>
      <c r="S11" s="117">
        <v>87</v>
      </c>
      <c r="T11" s="117">
        <v>104</v>
      </c>
      <c r="U11" s="117">
        <v>94</v>
      </c>
      <c r="V11" s="117">
        <v>104</v>
      </c>
      <c r="W11" s="117">
        <v>88</v>
      </c>
      <c r="X11" s="117">
        <v>84</v>
      </c>
      <c r="Y11" s="117">
        <v>94</v>
      </c>
      <c r="Z11" s="117">
        <v>88</v>
      </c>
      <c r="AA11" s="117">
        <v>103</v>
      </c>
      <c r="AB11" s="117">
        <v>110</v>
      </c>
      <c r="AC11" s="117">
        <v>109</v>
      </c>
      <c r="AD11" s="117">
        <v>115</v>
      </c>
      <c r="AE11" s="117">
        <v>117</v>
      </c>
      <c r="AF11" s="117">
        <v>110</v>
      </c>
      <c r="AG11" s="117">
        <v>115</v>
      </c>
      <c r="AH11" s="117">
        <v>108</v>
      </c>
      <c r="AI11" s="16">
        <v>114</v>
      </c>
      <c r="AJ11" s="16">
        <v>104</v>
      </c>
      <c r="AK11" s="16">
        <v>118</v>
      </c>
      <c r="AL11" s="16">
        <v>116</v>
      </c>
      <c r="AM11" s="16">
        <v>101</v>
      </c>
      <c r="AN11" s="16">
        <v>99</v>
      </c>
      <c r="AO11" s="16">
        <v>89</v>
      </c>
      <c r="AP11" s="16">
        <v>98</v>
      </c>
      <c r="AQ11" s="386">
        <v>93</v>
      </c>
      <c r="AR11" s="386">
        <v>88</v>
      </c>
      <c r="AS11" s="386">
        <v>92</v>
      </c>
      <c r="AT11" s="386">
        <v>94</v>
      </c>
      <c r="AU11" s="386">
        <v>31</v>
      </c>
      <c r="AV11" s="386">
        <v>49</v>
      </c>
      <c r="AW11" s="386">
        <v>106</v>
      </c>
      <c r="AX11" s="386">
        <v>89</v>
      </c>
      <c r="AY11" s="386">
        <v>94</v>
      </c>
      <c r="BB11" s="18"/>
    </row>
    <row r="12" spans="2:54" ht="15" customHeight="1">
      <c r="B12" s="15" t="s">
        <v>21</v>
      </c>
      <c r="C12" s="117">
        <v>86</v>
      </c>
      <c r="D12" s="117">
        <v>75</v>
      </c>
      <c r="E12" s="117">
        <v>79</v>
      </c>
      <c r="F12" s="117">
        <v>78</v>
      </c>
      <c r="G12" s="117">
        <v>87</v>
      </c>
      <c r="H12" s="117">
        <v>84</v>
      </c>
      <c r="I12" s="117">
        <v>90</v>
      </c>
      <c r="J12" s="117">
        <v>83</v>
      </c>
      <c r="K12" s="117">
        <v>101</v>
      </c>
      <c r="L12" s="117">
        <v>89</v>
      </c>
      <c r="M12" s="117">
        <v>87</v>
      </c>
      <c r="N12" s="117">
        <v>94</v>
      </c>
      <c r="O12" s="117">
        <v>79</v>
      </c>
      <c r="P12" s="117">
        <v>88</v>
      </c>
      <c r="Q12" s="16">
        <v>76</v>
      </c>
      <c r="R12" s="16">
        <v>81</v>
      </c>
      <c r="S12" s="117">
        <v>72</v>
      </c>
      <c r="T12" s="117">
        <v>89</v>
      </c>
      <c r="U12" s="117">
        <v>81</v>
      </c>
      <c r="V12" s="117">
        <v>74</v>
      </c>
      <c r="W12" s="117">
        <v>74</v>
      </c>
      <c r="X12" s="117">
        <v>73</v>
      </c>
      <c r="Y12" s="117">
        <v>94</v>
      </c>
      <c r="Z12" s="117">
        <v>91</v>
      </c>
      <c r="AA12" s="117">
        <v>97</v>
      </c>
      <c r="AB12" s="117">
        <v>91</v>
      </c>
      <c r="AC12" s="117">
        <v>95</v>
      </c>
      <c r="AD12" s="117">
        <v>107</v>
      </c>
      <c r="AE12" s="117">
        <v>111</v>
      </c>
      <c r="AF12" s="117">
        <v>98</v>
      </c>
      <c r="AG12" s="117">
        <v>91</v>
      </c>
      <c r="AH12" s="117">
        <v>81</v>
      </c>
      <c r="AI12" s="16">
        <v>84</v>
      </c>
      <c r="AJ12" s="16">
        <v>95</v>
      </c>
      <c r="AK12" s="16">
        <v>96</v>
      </c>
      <c r="AL12" s="16">
        <v>87</v>
      </c>
      <c r="AM12" s="16">
        <v>66</v>
      </c>
      <c r="AN12" s="16">
        <v>70</v>
      </c>
      <c r="AO12" s="16">
        <v>65</v>
      </c>
      <c r="AP12" s="16">
        <v>58</v>
      </c>
      <c r="AQ12" s="386">
        <v>62</v>
      </c>
      <c r="AR12" s="386">
        <v>60</v>
      </c>
      <c r="AS12" s="386">
        <v>56</v>
      </c>
      <c r="AT12" s="386">
        <v>64</v>
      </c>
      <c r="AU12" s="386">
        <v>32</v>
      </c>
      <c r="AV12" s="386">
        <v>52</v>
      </c>
      <c r="AW12" s="386">
        <v>63</v>
      </c>
      <c r="AX12" s="386">
        <v>73</v>
      </c>
      <c r="AY12" s="386">
        <v>62</v>
      </c>
      <c r="BB12" s="18"/>
    </row>
    <row r="13" spans="2:54" ht="15" customHeight="1">
      <c r="B13" s="15" t="s">
        <v>22</v>
      </c>
      <c r="C13" s="117">
        <v>83</v>
      </c>
      <c r="D13" s="117">
        <v>74</v>
      </c>
      <c r="E13" s="117">
        <v>78</v>
      </c>
      <c r="F13" s="117">
        <v>68</v>
      </c>
      <c r="G13" s="117">
        <v>71</v>
      </c>
      <c r="H13" s="117">
        <v>65</v>
      </c>
      <c r="I13" s="117">
        <v>94</v>
      </c>
      <c r="J13" s="117">
        <v>62</v>
      </c>
      <c r="K13" s="117">
        <v>91</v>
      </c>
      <c r="L13" s="117">
        <v>88</v>
      </c>
      <c r="M13" s="117">
        <v>80</v>
      </c>
      <c r="N13" s="117">
        <v>87</v>
      </c>
      <c r="O13" s="117">
        <v>87</v>
      </c>
      <c r="P13" s="117">
        <v>80</v>
      </c>
      <c r="Q13" s="16">
        <v>68</v>
      </c>
      <c r="R13" s="16">
        <v>81</v>
      </c>
      <c r="S13" s="117">
        <v>90</v>
      </c>
      <c r="T13" s="117">
        <v>88</v>
      </c>
      <c r="U13" s="117">
        <v>76</v>
      </c>
      <c r="V13" s="117">
        <v>82</v>
      </c>
      <c r="W13" s="117">
        <v>83</v>
      </c>
      <c r="X13" s="117">
        <v>73</v>
      </c>
      <c r="Y13" s="117">
        <v>73</v>
      </c>
      <c r="Z13" s="117">
        <v>83</v>
      </c>
      <c r="AA13" s="117">
        <v>86</v>
      </c>
      <c r="AB13" s="117">
        <v>80</v>
      </c>
      <c r="AC13" s="117">
        <v>87</v>
      </c>
      <c r="AD13" s="117">
        <v>85</v>
      </c>
      <c r="AE13" s="117">
        <v>92</v>
      </c>
      <c r="AF13" s="117">
        <v>91</v>
      </c>
      <c r="AG13" s="117">
        <v>74</v>
      </c>
      <c r="AH13" s="117">
        <v>72</v>
      </c>
      <c r="AI13" s="16">
        <v>84</v>
      </c>
      <c r="AJ13" s="16">
        <v>96</v>
      </c>
      <c r="AK13" s="16">
        <v>85</v>
      </c>
      <c r="AL13" s="16">
        <v>86</v>
      </c>
      <c r="AM13" s="16">
        <v>56</v>
      </c>
      <c r="AN13" s="16">
        <v>58</v>
      </c>
      <c r="AO13" s="16">
        <v>58</v>
      </c>
      <c r="AP13" s="16">
        <v>54</v>
      </c>
      <c r="AQ13" s="386">
        <v>56</v>
      </c>
      <c r="AR13" s="386">
        <v>56</v>
      </c>
      <c r="AS13" s="386">
        <v>51</v>
      </c>
      <c r="AT13" s="386">
        <v>54</v>
      </c>
      <c r="AU13" s="386">
        <v>49</v>
      </c>
      <c r="AV13" s="386">
        <v>56</v>
      </c>
      <c r="AW13" s="386">
        <v>55</v>
      </c>
      <c r="AX13" s="386">
        <v>60</v>
      </c>
      <c r="AY13" s="386">
        <v>57</v>
      </c>
      <c r="BB13" s="18"/>
    </row>
    <row r="14" spans="2:54" ht="15" customHeight="1">
      <c r="B14" s="15" t="s">
        <v>23</v>
      </c>
      <c r="C14" s="117">
        <v>87</v>
      </c>
      <c r="D14" s="117">
        <v>98</v>
      </c>
      <c r="E14" s="117">
        <v>82</v>
      </c>
      <c r="F14" s="117">
        <v>91</v>
      </c>
      <c r="G14" s="117">
        <v>87</v>
      </c>
      <c r="H14" s="117">
        <v>105</v>
      </c>
      <c r="I14" s="117">
        <v>100</v>
      </c>
      <c r="J14" s="117">
        <v>126</v>
      </c>
      <c r="K14" s="117">
        <v>125</v>
      </c>
      <c r="L14" s="117">
        <v>117</v>
      </c>
      <c r="M14" s="117">
        <v>123</v>
      </c>
      <c r="N14" s="117">
        <v>120</v>
      </c>
      <c r="O14" s="117">
        <v>100</v>
      </c>
      <c r="P14" s="16">
        <v>120</v>
      </c>
      <c r="Q14" s="16">
        <v>97</v>
      </c>
      <c r="R14" s="117">
        <v>93</v>
      </c>
      <c r="S14" s="117">
        <v>94</v>
      </c>
      <c r="T14" s="117">
        <v>110</v>
      </c>
      <c r="U14" s="117">
        <v>104</v>
      </c>
      <c r="V14" s="117">
        <v>92</v>
      </c>
      <c r="W14" s="117">
        <v>83</v>
      </c>
      <c r="X14" s="117">
        <v>77</v>
      </c>
      <c r="Y14" s="117">
        <v>77</v>
      </c>
      <c r="Z14" s="117">
        <v>76</v>
      </c>
      <c r="AA14" s="117">
        <v>82</v>
      </c>
      <c r="AB14" s="117">
        <v>82</v>
      </c>
      <c r="AC14" s="117">
        <v>89</v>
      </c>
      <c r="AD14" s="117">
        <v>89</v>
      </c>
      <c r="AE14" s="117">
        <v>96</v>
      </c>
      <c r="AF14" s="117">
        <v>79</v>
      </c>
      <c r="AG14" s="117">
        <v>86</v>
      </c>
      <c r="AH14" s="117">
        <v>88</v>
      </c>
      <c r="AI14" s="16">
        <v>86</v>
      </c>
      <c r="AJ14" s="16">
        <v>88</v>
      </c>
      <c r="AK14" s="16">
        <v>77</v>
      </c>
      <c r="AL14" s="16">
        <v>78</v>
      </c>
      <c r="AM14" s="16">
        <v>65</v>
      </c>
      <c r="AN14" s="16">
        <v>68</v>
      </c>
      <c r="AO14" s="16">
        <v>59</v>
      </c>
      <c r="AP14" s="16">
        <v>55</v>
      </c>
      <c r="AQ14" s="386">
        <v>68</v>
      </c>
      <c r="AR14" s="386">
        <v>61</v>
      </c>
      <c r="AS14" s="386">
        <v>72</v>
      </c>
      <c r="AT14" s="386">
        <v>63</v>
      </c>
      <c r="AU14" s="386">
        <v>54</v>
      </c>
      <c r="AV14" s="386">
        <v>55</v>
      </c>
      <c r="AW14" s="386">
        <v>58</v>
      </c>
      <c r="AX14" s="386">
        <v>63</v>
      </c>
      <c r="AY14" s="386">
        <v>68</v>
      </c>
      <c r="BB14" s="18"/>
    </row>
    <row r="15" spans="2:54" ht="15" customHeight="1">
      <c r="B15" s="15" t="s">
        <v>24</v>
      </c>
      <c r="C15" s="117">
        <v>106</v>
      </c>
      <c r="D15" s="117">
        <v>113</v>
      </c>
      <c r="E15" s="117">
        <v>100</v>
      </c>
      <c r="F15" s="117">
        <v>119</v>
      </c>
      <c r="G15" s="117">
        <v>101</v>
      </c>
      <c r="H15" s="117">
        <v>129</v>
      </c>
      <c r="I15" s="117">
        <v>116</v>
      </c>
      <c r="J15" s="117">
        <v>141</v>
      </c>
      <c r="K15" s="117">
        <v>133</v>
      </c>
      <c r="L15" s="117">
        <v>119</v>
      </c>
      <c r="M15" s="117">
        <v>116</v>
      </c>
      <c r="N15" s="117">
        <v>121</v>
      </c>
      <c r="O15" s="117">
        <v>121</v>
      </c>
      <c r="P15" s="16">
        <v>124</v>
      </c>
      <c r="Q15" s="16">
        <v>111</v>
      </c>
      <c r="R15" s="117">
        <v>113</v>
      </c>
      <c r="S15" s="117">
        <v>145</v>
      </c>
      <c r="T15" s="117">
        <v>145</v>
      </c>
      <c r="U15" s="117">
        <v>121</v>
      </c>
      <c r="V15" s="117">
        <v>97</v>
      </c>
      <c r="W15" s="117">
        <v>79</v>
      </c>
      <c r="X15" s="117">
        <v>76</v>
      </c>
      <c r="Y15" s="117">
        <v>81</v>
      </c>
      <c r="Z15" s="117">
        <v>86</v>
      </c>
      <c r="AA15" s="117">
        <v>94</v>
      </c>
      <c r="AB15" s="117">
        <v>94</v>
      </c>
      <c r="AC15" s="117">
        <v>94</v>
      </c>
      <c r="AD15" s="117">
        <v>94</v>
      </c>
      <c r="AE15" s="117">
        <v>95</v>
      </c>
      <c r="AF15" s="117">
        <v>99</v>
      </c>
      <c r="AG15" s="117">
        <v>94</v>
      </c>
      <c r="AH15" s="117">
        <v>93</v>
      </c>
      <c r="AI15" s="16">
        <v>102</v>
      </c>
      <c r="AJ15" s="16">
        <v>103</v>
      </c>
      <c r="AK15" s="16">
        <v>104</v>
      </c>
      <c r="AL15" s="16">
        <v>93</v>
      </c>
      <c r="AM15" s="16">
        <v>66</v>
      </c>
      <c r="AN15" s="16">
        <v>69</v>
      </c>
      <c r="AO15" s="16">
        <v>74</v>
      </c>
      <c r="AP15" s="16">
        <v>73</v>
      </c>
      <c r="AQ15" s="386">
        <v>69</v>
      </c>
      <c r="AR15" s="386">
        <v>72</v>
      </c>
      <c r="AS15" s="386">
        <v>73</v>
      </c>
      <c r="AT15" s="386">
        <v>76</v>
      </c>
      <c r="AU15" s="386">
        <v>63</v>
      </c>
      <c r="AV15" s="386">
        <v>60</v>
      </c>
      <c r="AW15" s="386">
        <v>68</v>
      </c>
      <c r="AX15" s="386">
        <v>66</v>
      </c>
      <c r="AY15" s="386">
        <v>77</v>
      </c>
      <c r="BB15" s="18"/>
    </row>
    <row r="16" spans="2:54" ht="15" customHeight="1">
      <c r="B16" s="15" t="s">
        <v>25</v>
      </c>
      <c r="C16" s="117">
        <v>98</v>
      </c>
      <c r="D16" s="117">
        <v>122</v>
      </c>
      <c r="E16" s="117">
        <v>93</v>
      </c>
      <c r="F16" s="117">
        <v>114</v>
      </c>
      <c r="G16" s="117">
        <v>102</v>
      </c>
      <c r="H16" s="117">
        <v>119</v>
      </c>
      <c r="I16" s="117">
        <v>93</v>
      </c>
      <c r="J16" s="117">
        <v>126</v>
      </c>
      <c r="K16" s="117">
        <v>120</v>
      </c>
      <c r="L16" s="117">
        <v>113</v>
      </c>
      <c r="M16" s="117">
        <v>121</v>
      </c>
      <c r="N16" s="117">
        <v>125</v>
      </c>
      <c r="O16" s="117">
        <v>109</v>
      </c>
      <c r="P16" s="16">
        <v>108</v>
      </c>
      <c r="Q16" s="16">
        <v>82</v>
      </c>
      <c r="R16" s="117">
        <v>95</v>
      </c>
      <c r="S16" s="117">
        <v>133</v>
      </c>
      <c r="T16" s="117">
        <v>108</v>
      </c>
      <c r="U16" s="117">
        <v>110</v>
      </c>
      <c r="V16" s="117">
        <v>77</v>
      </c>
      <c r="W16" s="117">
        <v>89</v>
      </c>
      <c r="X16" s="117">
        <v>76</v>
      </c>
      <c r="Y16" s="117">
        <v>83</v>
      </c>
      <c r="Z16" s="117">
        <v>83</v>
      </c>
      <c r="AA16" s="117">
        <v>95</v>
      </c>
      <c r="AB16" s="117">
        <v>88</v>
      </c>
      <c r="AC16" s="117">
        <v>92</v>
      </c>
      <c r="AD16" s="117">
        <v>92</v>
      </c>
      <c r="AE16" s="117">
        <v>96</v>
      </c>
      <c r="AF16" s="117">
        <v>82</v>
      </c>
      <c r="AG16" s="117">
        <v>94</v>
      </c>
      <c r="AH16" s="117">
        <v>90</v>
      </c>
      <c r="AI16" s="16">
        <v>97</v>
      </c>
      <c r="AJ16" s="16">
        <v>90</v>
      </c>
      <c r="AK16" s="16">
        <v>95</v>
      </c>
      <c r="AL16" s="16">
        <v>88</v>
      </c>
      <c r="AM16" s="16">
        <v>75</v>
      </c>
      <c r="AN16" s="16">
        <v>69</v>
      </c>
      <c r="AO16" s="16">
        <v>63</v>
      </c>
      <c r="AP16" s="16">
        <v>69</v>
      </c>
      <c r="AQ16" s="386">
        <v>68</v>
      </c>
      <c r="AR16" s="386">
        <v>76</v>
      </c>
      <c r="AS16" s="386">
        <v>71</v>
      </c>
      <c r="AT16" s="386">
        <v>73</v>
      </c>
      <c r="AU16" s="386">
        <v>53</v>
      </c>
      <c r="AV16" s="386">
        <v>57</v>
      </c>
      <c r="AW16" s="386">
        <v>60</v>
      </c>
      <c r="AX16" s="386">
        <v>63</v>
      </c>
      <c r="AY16" s="386">
        <v>68</v>
      </c>
      <c r="BB16" s="18"/>
    </row>
    <row r="17" spans="2:54" ht="15" customHeight="1">
      <c r="B17" s="15" t="s">
        <v>26</v>
      </c>
      <c r="C17" s="117">
        <v>87</v>
      </c>
      <c r="D17" s="117">
        <v>96</v>
      </c>
      <c r="E17" s="117">
        <v>89</v>
      </c>
      <c r="F17" s="117">
        <v>84</v>
      </c>
      <c r="G17" s="117">
        <v>90</v>
      </c>
      <c r="H17" s="117">
        <v>115</v>
      </c>
      <c r="I17" s="117">
        <v>85</v>
      </c>
      <c r="J17" s="117">
        <v>119</v>
      </c>
      <c r="K17" s="117">
        <v>93</v>
      </c>
      <c r="L17" s="117">
        <v>93</v>
      </c>
      <c r="M17" s="117">
        <v>96</v>
      </c>
      <c r="N17" s="117">
        <v>92</v>
      </c>
      <c r="O17" s="117">
        <v>80</v>
      </c>
      <c r="P17" s="16">
        <v>84</v>
      </c>
      <c r="Q17" s="16">
        <v>83</v>
      </c>
      <c r="R17" s="117">
        <v>97</v>
      </c>
      <c r="S17" s="117">
        <v>91</v>
      </c>
      <c r="T17" s="117">
        <v>86</v>
      </c>
      <c r="U17" s="117">
        <v>85</v>
      </c>
      <c r="V17" s="117">
        <v>89</v>
      </c>
      <c r="W17" s="117">
        <v>86</v>
      </c>
      <c r="X17" s="117">
        <v>79</v>
      </c>
      <c r="Y17" s="117">
        <v>84</v>
      </c>
      <c r="Z17" s="117">
        <v>84</v>
      </c>
      <c r="AA17" s="117">
        <v>99</v>
      </c>
      <c r="AB17" s="117">
        <v>97</v>
      </c>
      <c r="AC17" s="117">
        <v>99</v>
      </c>
      <c r="AD17" s="117">
        <v>94</v>
      </c>
      <c r="AE17" s="117">
        <v>94</v>
      </c>
      <c r="AF17" s="117">
        <v>111</v>
      </c>
      <c r="AG17" s="117">
        <v>97</v>
      </c>
      <c r="AH17" s="117">
        <v>98</v>
      </c>
      <c r="AI17" s="16">
        <v>107</v>
      </c>
      <c r="AJ17" s="16">
        <v>114</v>
      </c>
      <c r="AK17" s="16">
        <v>106</v>
      </c>
      <c r="AL17" s="16">
        <v>99</v>
      </c>
      <c r="AM17" s="16">
        <v>90</v>
      </c>
      <c r="AN17" s="16">
        <v>78</v>
      </c>
      <c r="AO17" s="16">
        <v>86</v>
      </c>
      <c r="AP17" s="16">
        <v>75</v>
      </c>
      <c r="AQ17" s="386">
        <v>79</v>
      </c>
      <c r="AR17" s="386">
        <v>101</v>
      </c>
      <c r="AS17" s="386">
        <v>81</v>
      </c>
      <c r="AT17" s="386">
        <v>82</v>
      </c>
      <c r="AU17" s="386">
        <v>48</v>
      </c>
      <c r="AV17" s="386">
        <v>78</v>
      </c>
      <c r="AW17" s="386">
        <v>84</v>
      </c>
      <c r="AX17" s="386">
        <v>79</v>
      </c>
      <c r="AY17" s="386">
        <v>86</v>
      </c>
      <c r="BB17" s="18"/>
    </row>
    <row r="18" spans="2:54" ht="15" customHeight="1">
      <c r="B18" s="15" t="s">
        <v>27</v>
      </c>
      <c r="C18" s="117">
        <v>99</v>
      </c>
      <c r="D18" s="117">
        <v>83</v>
      </c>
      <c r="E18" s="117">
        <v>72</v>
      </c>
      <c r="F18" s="117">
        <v>90</v>
      </c>
      <c r="G18" s="117">
        <v>85</v>
      </c>
      <c r="H18" s="117">
        <v>104</v>
      </c>
      <c r="I18" s="117">
        <v>77</v>
      </c>
      <c r="J18" s="117">
        <v>89</v>
      </c>
      <c r="K18" s="117">
        <v>96</v>
      </c>
      <c r="L18" s="117">
        <v>78</v>
      </c>
      <c r="M18" s="117">
        <v>88</v>
      </c>
      <c r="N18" s="117">
        <v>90</v>
      </c>
      <c r="O18" s="117">
        <v>76</v>
      </c>
      <c r="P18" s="16">
        <v>92</v>
      </c>
      <c r="Q18" s="16">
        <v>78</v>
      </c>
      <c r="R18" s="117">
        <v>84</v>
      </c>
      <c r="S18" s="117">
        <v>93</v>
      </c>
      <c r="T18" s="117">
        <v>94</v>
      </c>
      <c r="U18" s="117">
        <v>89</v>
      </c>
      <c r="V18" s="117">
        <v>70</v>
      </c>
      <c r="W18" s="117">
        <v>93</v>
      </c>
      <c r="X18" s="117">
        <v>75</v>
      </c>
      <c r="Y18" s="117">
        <v>104</v>
      </c>
      <c r="Z18" s="117">
        <v>105</v>
      </c>
      <c r="AA18" s="117">
        <v>106</v>
      </c>
      <c r="AB18" s="117">
        <v>107</v>
      </c>
      <c r="AC18" s="117">
        <v>112</v>
      </c>
      <c r="AD18" s="117">
        <v>117</v>
      </c>
      <c r="AE18" s="117">
        <v>123</v>
      </c>
      <c r="AF18" s="117">
        <v>108</v>
      </c>
      <c r="AG18" s="117">
        <v>108</v>
      </c>
      <c r="AH18" s="117">
        <v>110</v>
      </c>
      <c r="AI18" s="16">
        <v>128</v>
      </c>
      <c r="AJ18" s="16">
        <v>127</v>
      </c>
      <c r="AK18" s="16">
        <v>109</v>
      </c>
      <c r="AL18" s="16">
        <v>111</v>
      </c>
      <c r="AM18" s="16">
        <v>99</v>
      </c>
      <c r="AN18" s="16">
        <v>102</v>
      </c>
      <c r="AO18" s="16">
        <v>87</v>
      </c>
      <c r="AP18" s="16">
        <v>99</v>
      </c>
      <c r="AQ18" s="386">
        <v>90</v>
      </c>
      <c r="AR18" s="386">
        <v>89</v>
      </c>
      <c r="AS18" s="386">
        <v>90</v>
      </c>
      <c r="AT18" s="386">
        <v>100</v>
      </c>
      <c r="AU18" s="386">
        <v>47</v>
      </c>
      <c r="AV18" s="386">
        <v>94</v>
      </c>
      <c r="AW18" s="386">
        <v>102</v>
      </c>
      <c r="AX18" s="386">
        <v>90</v>
      </c>
      <c r="AY18" s="386">
        <v>120</v>
      </c>
      <c r="BB18" s="18"/>
    </row>
    <row r="19" spans="2:54" ht="15" customHeight="1">
      <c r="B19" s="15" t="s">
        <v>28</v>
      </c>
      <c r="C19" s="117">
        <v>82</v>
      </c>
      <c r="D19" s="117">
        <v>76</v>
      </c>
      <c r="E19" s="117">
        <v>74</v>
      </c>
      <c r="F19" s="117">
        <v>79</v>
      </c>
      <c r="G19" s="117">
        <v>84</v>
      </c>
      <c r="H19" s="117">
        <v>96</v>
      </c>
      <c r="I19" s="117">
        <v>99</v>
      </c>
      <c r="J19" s="117">
        <v>85</v>
      </c>
      <c r="K19" s="117">
        <v>90</v>
      </c>
      <c r="L19" s="117">
        <v>92</v>
      </c>
      <c r="M19" s="117">
        <v>79</v>
      </c>
      <c r="N19" s="117">
        <v>84</v>
      </c>
      <c r="O19" s="117">
        <v>65</v>
      </c>
      <c r="P19" s="16">
        <v>77</v>
      </c>
      <c r="Q19" s="16">
        <v>83</v>
      </c>
      <c r="R19" s="117">
        <v>79</v>
      </c>
      <c r="S19" s="117">
        <v>77</v>
      </c>
      <c r="T19" s="117">
        <v>86</v>
      </c>
      <c r="U19" s="117">
        <v>89</v>
      </c>
      <c r="V19" s="117">
        <v>66</v>
      </c>
      <c r="W19" s="117">
        <v>78</v>
      </c>
      <c r="X19" s="117">
        <v>75</v>
      </c>
      <c r="Y19" s="117">
        <v>99</v>
      </c>
      <c r="Z19" s="117">
        <v>101</v>
      </c>
      <c r="AA19" s="117">
        <v>96</v>
      </c>
      <c r="AB19" s="117">
        <v>85</v>
      </c>
      <c r="AC19" s="117">
        <v>109</v>
      </c>
      <c r="AD19" s="117">
        <v>106</v>
      </c>
      <c r="AE19" s="117">
        <v>96</v>
      </c>
      <c r="AF19" s="117">
        <v>102</v>
      </c>
      <c r="AG19" s="117">
        <v>96</v>
      </c>
      <c r="AH19" s="117">
        <v>111</v>
      </c>
      <c r="AI19" s="16">
        <v>115</v>
      </c>
      <c r="AJ19" s="16">
        <v>91</v>
      </c>
      <c r="AK19" s="16">
        <v>100</v>
      </c>
      <c r="AL19" s="16">
        <v>105</v>
      </c>
      <c r="AM19" s="16">
        <v>99</v>
      </c>
      <c r="AN19" s="16">
        <v>91</v>
      </c>
      <c r="AO19" s="16">
        <v>101</v>
      </c>
      <c r="AP19" s="16">
        <v>87</v>
      </c>
      <c r="AQ19" s="386">
        <v>88</v>
      </c>
      <c r="AR19" s="386">
        <v>100</v>
      </c>
      <c r="AS19" s="386">
        <v>91</v>
      </c>
      <c r="AT19" s="386">
        <v>92</v>
      </c>
      <c r="AU19" s="386">
        <v>47</v>
      </c>
      <c r="AV19" s="386">
        <v>92</v>
      </c>
      <c r="AW19" s="386">
        <v>88</v>
      </c>
      <c r="AX19" s="386">
        <v>90</v>
      </c>
      <c r="AY19" s="386">
        <v>108</v>
      </c>
      <c r="BB19" s="18"/>
    </row>
    <row r="20" spans="2:54" ht="6" customHeight="1">
      <c r="B20" s="118"/>
      <c r="C20" s="16"/>
      <c r="D20" s="16"/>
      <c r="E20" s="16"/>
      <c r="F20" s="16"/>
      <c r="G20" s="16"/>
      <c r="H20" s="16"/>
      <c r="I20" s="16"/>
      <c r="J20" s="115"/>
      <c r="K20" s="115"/>
      <c r="L20" s="115"/>
      <c r="M20" s="115"/>
      <c r="N20" s="115"/>
      <c r="O20" s="115"/>
      <c r="P20" s="115"/>
      <c r="Q20" s="115"/>
      <c r="R20" s="115"/>
      <c r="S20" s="115"/>
      <c r="T20" s="115"/>
      <c r="U20" s="115"/>
      <c r="V20" s="115"/>
      <c r="W20" s="115"/>
      <c r="X20" s="115"/>
      <c r="Y20" s="115"/>
      <c r="Z20" s="115"/>
      <c r="AB20" s="115"/>
      <c r="AC20" s="115"/>
      <c r="AD20" s="115"/>
      <c r="AE20" s="115"/>
      <c r="AF20" s="115"/>
      <c r="AG20" s="115"/>
      <c r="AH20" s="115"/>
      <c r="AI20" s="115"/>
      <c r="AJ20" s="115"/>
      <c r="AK20" s="115"/>
      <c r="AQ20" s="400"/>
      <c r="AR20" s="400"/>
      <c r="AS20" s="400"/>
      <c r="AT20" s="400"/>
      <c r="AU20" s="400"/>
      <c r="AV20" s="400"/>
      <c r="AW20" s="400"/>
      <c r="AX20" s="400"/>
      <c r="AY20" s="400"/>
    </row>
    <row r="21" spans="2:54" ht="15" customHeight="1">
      <c r="B21" s="119" t="s">
        <v>175</v>
      </c>
      <c r="C21" s="24">
        <v>683</v>
      </c>
      <c r="D21" s="24">
        <v>634</v>
      </c>
      <c r="E21" s="24">
        <v>570</v>
      </c>
      <c r="F21" s="24">
        <v>593</v>
      </c>
      <c r="G21" s="24">
        <v>569</v>
      </c>
      <c r="H21" s="24">
        <v>595</v>
      </c>
      <c r="I21" s="24">
        <v>568</v>
      </c>
      <c r="J21" s="24">
        <v>442</v>
      </c>
      <c r="K21" s="24">
        <v>778</v>
      </c>
      <c r="L21" s="24">
        <v>664</v>
      </c>
      <c r="M21" s="24">
        <v>649</v>
      </c>
      <c r="N21" s="24">
        <v>697</v>
      </c>
      <c r="O21" s="24">
        <v>627</v>
      </c>
      <c r="P21" s="24">
        <v>665</v>
      </c>
      <c r="Q21" s="24">
        <v>690</v>
      </c>
      <c r="R21" s="24">
        <v>735</v>
      </c>
      <c r="S21" s="24">
        <v>816</v>
      </c>
      <c r="T21" s="24">
        <v>886</v>
      </c>
      <c r="U21" s="24">
        <v>787</v>
      </c>
      <c r="V21" s="24">
        <v>692</v>
      </c>
      <c r="W21" s="24">
        <v>653</v>
      </c>
      <c r="X21" s="24">
        <v>651</v>
      </c>
      <c r="Y21" s="24">
        <v>614</v>
      </c>
      <c r="Z21" s="24">
        <v>709</v>
      </c>
      <c r="AA21" s="24">
        <v>686</v>
      </c>
      <c r="AB21" s="24">
        <v>644</v>
      </c>
      <c r="AC21" s="24">
        <v>656</v>
      </c>
      <c r="AD21" s="24">
        <v>686</v>
      </c>
      <c r="AE21" s="24">
        <v>699</v>
      </c>
      <c r="AF21" s="24">
        <v>681</v>
      </c>
      <c r="AG21" s="24">
        <v>656</v>
      </c>
      <c r="AH21" s="24">
        <v>635</v>
      </c>
      <c r="AI21" s="24">
        <v>499</v>
      </c>
      <c r="AJ21" s="24">
        <v>603</v>
      </c>
      <c r="AK21" s="24">
        <v>623</v>
      </c>
      <c r="AL21" s="24">
        <v>580</v>
      </c>
      <c r="AM21" s="24">
        <v>462</v>
      </c>
      <c r="AN21" s="24">
        <v>475</v>
      </c>
      <c r="AO21" s="24">
        <v>502</v>
      </c>
      <c r="AP21" s="24">
        <v>491</v>
      </c>
      <c r="AQ21" s="406">
        <v>504</v>
      </c>
      <c r="AR21" s="406">
        <v>491</v>
      </c>
      <c r="AS21" s="406">
        <v>435</v>
      </c>
      <c r="AT21" s="406">
        <v>458</v>
      </c>
      <c r="AU21" s="406">
        <v>507</v>
      </c>
      <c r="AV21" s="406">
        <v>548</v>
      </c>
      <c r="AW21" s="406">
        <v>618</v>
      </c>
      <c r="AX21" s="406">
        <v>622</v>
      </c>
      <c r="AY21" s="406">
        <v>634</v>
      </c>
    </row>
    <row r="22" spans="2:54" ht="15" customHeight="1">
      <c r="B22" s="118" t="s">
        <v>17</v>
      </c>
      <c r="C22" s="117">
        <v>47</v>
      </c>
      <c r="D22" s="117">
        <v>48</v>
      </c>
      <c r="E22" s="117">
        <v>50</v>
      </c>
      <c r="F22" s="117">
        <v>28</v>
      </c>
      <c r="G22" s="117">
        <v>38</v>
      </c>
      <c r="H22" s="16">
        <v>35</v>
      </c>
      <c r="I22" s="16">
        <v>36</v>
      </c>
      <c r="J22" s="117">
        <v>35</v>
      </c>
      <c r="K22" s="16">
        <v>49</v>
      </c>
      <c r="L22" s="16">
        <v>49</v>
      </c>
      <c r="M22" s="16">
        <v>35</v>
      </c>
      <c r="N22" s="16">
        <v>33</v>
      </c>
      <c r="O22" s="16">
        <v>42</v>
      </c>
      <c r="P22" s="16">
        <v>44</v>
      </c>
      <c r="Q22" s="16" t="s">
        <v>60</v>
      </c>
      <c r="R22" s="16" t="s">
        <v>60</v>
      </c>
      <c r="S22" s="16">
        <v>51</v>
      </c>
      <c r="T22" s="16">
        <v>59</v>
      </c>
      <c r="U22" s="16">
        <v>47</v>
      </c>
      <c r="V22" s="16">
        <v>57</v>
      </c>
      <c r="W22" s="16">
        <v>35</v>
      </c>
      <c r="X22" s="16">
        <v>50</v>
      </c>
      <c r="Y22" s="16">
        <v>42</v>
      </c>
      <c r="Z22" s="16">
        <v>53</v>
      </c>
      <c r="AA22" s="7">
        <v>52</v>
      </c>
      <c r="AB22" s="16">
        <v>50</v>
      </c>
      <c r="AC22" s="16">
        <v>46</v>
      </c>
      <c r="AD22" s="16">
        <v>51</v>
      </c>
      <c r="AE22" s="16">
        <v>52</v>
      </c>
      <c r="AF22" s="16">
        <v>48</v>
      </c>
      <c r="AG22" s="16">
        <v>47</v>
      </c>
      <c r="AH22" s="16">
        <v>27</v>
      </c>
      <c r="AI22" s="16">
        <v>35</v>
      </c>
      <c r="AJ22" s="16">
        <v>23</v>
      </c>
      <c r="AK22" s="16">
        <v>34</v>
      </c>
      <c r="AL22" s="7">
        <v>31</v>
      </c>
      <c r="AM22" s="7">
        <v>23</v>
      </c>
      <c r="AN22" s="7">
        <v>17</v>
      </c>
      <c r="AO22" s="7">
        <v>21</v>
      </c>
      <c r="AP22" s="7">
        <v>21</v>
      </c>
      <c r="AQ22" s="386">
        <v>17</v>
      </c>
      <c r="AR22" s="386">
        <v>19</v>
      </c>
      <c r="AS22" s="386">
        <v>10</v>
      </c>
      <c r="AT22" s="386">
        <v>19</v>
      </c>
      <c r="AU22" s="386">
        <v>30</v>
      </c>
      <c r="AV22" s="386">
        <v>21</v>
      </c>
      <c r="AW22" s="386">
        <v>27</v>
      </c>
      <c r="AX22" s="386">
        <v>29</v>
      </c>
      <c r="AY22" s="386">
        <v>26</v>
      </c>
    </row>
    <row r="23" spans="2:54" ht="15" customHeight="1">
      <c r="B23" s="118" t="s">
        <v>18</v>
      </c>
      <c r="C23" s="117">
        <v>37</v>
      </c>
      <c r="D23" s="117">
        <v>36</v>
      </c>
      <c r="E23" s="117">
        <v>29</v>
      </c>
      <c r="F23" s="117">
        <v>41</v>
      </c>
      <c r="G23" s="117">
        <v>43</v>
      </c>
      <c r="H23" s="16">
        <v>43</v>
      </c>
      <c r="I23" s="16">
        <v>30</v>
      </c>
      <c r="J23" s="117">
        <v>28</v>
      </c>
      <c r="K23" s="16">
        <v>49</v>
      </c>
      <c r="L23" s="16">
        <v>37</v>
      </c>
      <c r="M23" s="16">
        <v>35</v>
      </c>
      <c r="N23" s="16">
        <v>42</v>
      </c>
      <c r="O23" s="16">
        <v>41</v>
      </c>
      <c r="P23" s="16">
        <v>27</v>
      </c>
      <c r="Q23" s="16" t="s">
        <v>60</v>
      </c>
      <c r="R23" s="16" t="s">
        <v>60</v>
      </c>
      <c r="S23" s="16">
        <v>48</v>
      </c>
      <c r="T23" s="16">
        <v>49</v>
      </c>
      <c r="U23" s="16">
        <v>43</v>
      </c>
      <c r="V23" s="16">
        <v>51</v>
      </c>
      <c r="W23" s="16">
        <v>46</v>
      </c>
      <c r="X23" s="16">
        <v>48</v>
      </c>
      <c r="Y23" s="16">
        <v>38</v>
      </c>
      <c r="Z23" s="16">
        <v>54</v>
      </c>
      <c r="AA23" s="7">
        <v>51</v>
      </c>
      <c r="AB23" s="16">
        <v>46</v>
      </c>
      <c r="AC23" s="16">
        <v>46</v>
      </c>
      <c r="AD23" s="16">
        <v>47</v>
      </c>
      <c r="AE23" s="16">
        <v>52</v>
      </c>
      <c r="AF23" s="16">
        <v>51</v>
      </c>
      <c r="AG23" s="16">
        <v>46</v>
      </c>
      <c r="AH23" s="16">
        <v>37</v>
      </c>
      <c r="AI23" s="16">
        <v>47</v>
      </c>
      <c r="AJ23" s="16">
        <v>44</v>
      </c>
      <c r="AK23" s="16">
        <v>34</v>
      </c>
      <c r="AL23" s="7">
        <v>42</v>
      </c>
      <c r="AM23" s="7">
        <v>29</v>
      </c>
      <c r="AN23" s="7">
        <v>29</v>
      </c>
      <c r="AO23" s="7">
        <v>29</v>
      </c>
      <c r="AP23" s="7">
        <v>30</v>
      </c>
      <c r="AQ23" s="386">
        <v>37</v>
      </c>
      <c r="AR23" s="386">
        <v>33</v>
      </c>
      <c r="AS23" s="386">
        <v>27</v>
      </c>
      <c r="AT23" s="386">
        <v>36</v>
      </c>
      <c r="AU23" s="386">
        <v>34</v>
      </c>
      <c r="AV23" s="386">
        <v>16</v>
      </c>
      <c r="AW23" s="386">
        <v>39</v>
      </c>
      <c r="AX23" s="386">
        <v>36</v>
      </c>
      <c r="AY23" s="386">
        <v>37</v>
      </c>
    </row>
    <row r="24" spans="2:54" ht="15" customHeight="1">
      <c r="B24" s="118" t="s">
        <v>19</v>
      </c>
      <c r="C24" s="117">
        <v>57</v>
      </c>
      <c r="D24" s="117">
        <v>43</v>
      </c>
      <c r="E24" s="117">
        <v>45</v>
      </c>
      <c r="F24" s="117">
        <v>42</v>
      </c>
      <c r="G24" s="117">
        <v>37</v>
      </c>
      <c r="H24" s="16">
        <v>47</v>
      </c>
      <c r="I24" s="16">
        <v>50</v>
      </c>
      <c r="J24" s="117">
        <v>31</v>
      </c>
      <c r="K24" s="16">
        <v>43</v>
      </c>
      <c r="L24" s="16">
        <v>56</v>
      </c>
      <c r="M24" s="16">
        <v>52</v>
      </c>
      <c r="N24" s="16">
        <v>57</v>
      </c>
      <c r="O24" s="16">
        <v>55</v>
      </c>
      <c r="P24" s="16">
        <v>48</v>
      </c>
      <c r="Q24" s="16" t="s">
        <v>60</v>
      </c>
      <c r="R24" s="16" t="s">
        <v>60</v>
      </c>
      <c r="S24" s="16">
        <v>49</v>
      </c>
      <c r="T24" s="16">
        <v>66</v>
      </c>
      <c r="U24" s="16">
        <v>57</v>
      </c>
      <c r="V24" s="16">
        <v>48</v>
      </c>
      <c r="W24" s="16">
        <v>47</v>
      </c>
      <c r="X24" s="16">
        <v>61</v>
      </c>
      <c r="Y24" s="16">
        <v>49</v>
      </c>
      <c r="Z24" s="16">
        <v>55</v>
      </c>
      <c r="AA24" s="7">
        <v>54</v>
      </c>
      <c r="AB24" s="16">
        <v>49</v>
      </c>
      <c r="AC24" s="16">
        <v>51</v>
      </c>
      <c r="AD24" s="16">
        <v>58</v>
      </c>
      <c r="AE24" s="16">
        <v>62</v>
      </c>
      <c r="AF24" s="16">
        <v>56</v>
      </c>
      <c r="AG24" s="16">
        <v>54</v>
      </c>
      <c r="AH24" s="16">
        <v>54</v>
      </c>
      <c r="AI24" s="16">
        <v>61</v>
      </c>
      <c r="AJ24" s="16">
        <v>52</v>
      </c>
      <c r="AK24" s="16">
        <v>52</v>
      </c>
      <c r="AL24" s="7">
        <v>48</v>
      </c>
      <c r="AM24" s="7">
        <v>42</v>
      </c>
      <c r="AN24" s="7">
        <v>36</v>
      </c>
      <c r="AO24" s="7">
        <v>42</v>
      </c>
      <c r="AP24" s="7">
        <v>43</v>
      </c>
      <c r="AQ24" s="386">
        <v>43</v>
      </c>
      <c r="AR24" s="386">
        <v>40</v>
      </c>
      <c r="AS24" s="386">
        <v>35</v>
      </c>
      <c r="AT24" s="386">
        <v>38</v>
      </c>
      <c r="AU24" s="386">
        <v>48</v>
      </c>
      <c r="AV24" s="386">
        <v>46</v>
      </c>
      <c r="AW24" s="386">
        <v>50</v>
      </c>
      <c r="AX24" s="386">
        <v>50</v>
      </c>
      <c r="AY24" s="386">
        <v>44</v>
      </c>
    </row>
    <row r="25" spans="2:54" ht="15" customHeight="1">
      <c r="B25" s="118" t="s">
        <v>20</v>
      </c>
      <c r="C25" s="117">
        <v>46</v>
      </c>
      <c r="D25" s="117">
        <v>38</v>
      </c>
      <c r="E25" s="117">
        <v>48</v>
      </c>
      <c r="F25" s="117">
        <v>40</v>
      </c>
      <c r="G25" s="117">
        <v>46</v>
      </c>
      <c r="H25" s="16">
        <v>44</v>
      </c>
      <c r="I25" s="16">
        <v>45</v>
      </c>
      <c r="J25" s="117">
        <v>37</v>
      </c>
      <c r="K25" s="16">
        <v>55</v>
      </c>
      <c r="L25" s="16">
        <v>51</v>
      </c>
      <c r="M25" s="16">
        <v>46</v>
      </c>
      <c r="N25" s="16">
        <v>55</v>
      </c>
      <c r="O25" s="16">
        <v>51</v>
      </c>
      <c r="P25" s="16">
        <v>38</v>
      </c>
      <c r="Q25" s="16" t="s">
        <v>60</v>
      </c>
      <c r="R25" s="16" t="s">
        <v>60</v>
      </c>
      <c r="S25" s="16">
        <v>53</v>
      </c>
      <c r="T25" s="16">
        <v>68</v>
      </c>
      <c r="U25" s="16">
        <v>57</v>
      </c>
      <c r="V25" s="16">
        <v>63</v>
      </c>
      <c r="W25" s="16">
        <v>56</v>
      </c>
      <c r="X25" s="16">
        <v>55</v>
      </c>
      <c r="Y25" s="16">
        <v>47</v>
      </c>
      <c r="Z25" s="16">
        <v>57</v>
      </c>
      <c r="AA25" s="7">
        <v>60</v>
      </c>
      <c r="AB25" s="16">
        <v>58</v>
      </c>
      <c r="AC25" s="16">
        <v>55</v>
      </c>
      <c r="AD25" s="16">
        <v>56</v>
      </c>
      <c r="AE25" s="16">
        <v>56</v>
      </c>
      <c r="AF25" s="16">
        <v>59</v>
      </c>
      <c r="AG25" s="16">
        <v>56</v>
      </c>
      <c r="AH25" s="16">
        <v>57</v>
      </c>
      <c r="AI25" s="16">
        <v>55</v>
      </c>
      <c r="AJ25" s="16">
        <v>53</v>
      </c>
      <c r="AK25" s="16">
        <v>51</v>
      </c>
      <c r="AL25" s="7">
        <v>49</v>
      </c>
      <c r="AM25" s="7">
        <v>43</v>
      </c>
      <c r="AN25" s="7">
        <v>38</v>
      </c>
      <c r="AO25" s="7">
        <v>41</v>
      </c>
      <c r="AP25" s="7">
        <v>42</v>
      </c>
      <c r="AQ25" s="386">
        <v>42</v>
      </c>
      <c r="AR25" s="386">
        <v>43</v>
      </c>
      <c r="AS25" s="386">
        <v>40</v>
      </c>
      <c r="AT25" s="386">
        <v>40</v>
      </c>
      <c r="AU25" s="386">
        <v>29</v>
      </c>
      <c r="AV25" s="386">
        <v>45</v>
      </c>
      <c r="AW25" s="386">
        <v>61</v>
      </c>
      <c r="AX25" s="386">
        <v>53</v>
      </c>
      <c r="AY25" s="386">
        <v>59</v>
      </c>
    </row>
    <row r="26" spans="2:54" ht="15" customHeight="1">
      <c r="B26" s="118" t="s">
        <v>21</v>
      </c>
      <c r="C26" s="117">
        <v>54</v>
      </c>
      <c r="D26" s="117">
        <v>46</v>
      </c>
      <c r="E26" s="117">
        <v>43</v>
      </c>
      <c r="F26" s="117">
        <v>43</v>
      </c>
      <c r="G26" s="117">
        <v>51</v>
      </c>
      <c r="H26" s="16">
        <v>38</v>
      </c>
      <c r="I26" s="16">
        <v>47</v>
      </c>
      <c r="J26" s="117">
        <v>36</v>
      </c>
      <c r="K26" s="16">
        <v>62</v>
      </c>
      <c r="L26" s="16">
        <v>46</v>
      </c>
      <c r="M26" s="16">
        <v>44</v>
      </c>
      <c r="N26" s="16">
        <v>60</v>
      </c>
      <c r="O26" s="16">
        <v>45</v>
      </c>
      <c r="P26" s="16">
        <v>57</v>
      </c>
      <c r="Q26" s="16" t="s">
        <v>60</v>
      </c>
      <c r="R26" s="16" t="s">
        <v>60</v>
      </c>
      <c r="S26" s="16">
        <v>54</v>
      </c>
      <c r="T26" s="16">
        <v>73</v>
      </c>
      <c r="U26" s="16">
        <v>64</v>
      </c>
      <c r="V26" s="16">
        <v>54</v>
      </c>
      <c r="W26" s="16">
        <v>54</v>
      </c>
      <c r="X26" s="16">
        <v>55</v>
      </c>
      <c r="Y26" s="16">
        <v>54</v>
      </c>
      <c r="Z26" s="16">
        <v>64</v>
      </c>
      <c r="AA26" s="7">
        <v>56</v>
      </c>
      <c r="AB26" s="16">
        <v>53</v>
      </c>
      <c r="AC26" s="16">
        <v>55</v>
      </c>
      <c r="AD26" s="16">
        <v>61</v>
      </c>
      <c r="AE26" s="16">
        <v>59</v>
      </c>
      <c r="AF26" s="16">
        <v>58</v>
      </c>
      <c r="AG26" s="16">
        <v>55</v>
      </c>
      <c r="AH26" s="16">
        <v>51</v>
      </c>
      <c r="AI26" s="16">
        <v>56</v>
      </c>
      <c r="AJ26" s="16">
        <v>55</v>
      </c>
      <c r="AK26" s="16">
        <v>51</v>
      </c>
      <c r="AL26" s="7">
        <v>50</v>
      </c>
      <c r="AM26" s="7">
        <v>35</v>
      </c>
      <c r="AN26" s="7">
        <v>37</v>
      </c>
      <c r="AO26" s="7">
        <v>43</v>
      </c>
      <c r="AP26" s="7">
        <v>42</v>
      </c>
      <c r="AQ26" s="386">
        <v>42</v>
      </c>
      <c r="AR26" s="386">
        <v>42</v>
      </c>
      <c r="AS26" s="386">
        <v>37</v>
      </c>
      <c r="AT26" s="386">
        <v>36</v>
      </c>
      <c r="AU26" s="386">
        <v>30</v>
      </c>
      <c r="AV26" s="386">
        <v>48</v>
      </c>
      <c r="AW26" s="386">
        <v>52</v>
      </c>
      <c r="AX26" s="386">
        <v>59</v>
      </c>
      <c r="AY26" s="386">
        <v>50</v>
      </c>
    </row>
    <row r="27" spans="2:54" ht="15" customHeight="1">
      <c r="B27" s="118" t="s">
        <v>22</v>
      </c>
      <c r="C27" s="16">
        <v>60</v>
      </c>
      <c r="D27" s="16">
        <v>54</v>
      </c>
      <c r="E27" s="16">
        <v>54</v>
      </c>
      <c r="F27" s="16">
        <v>40</v>
      </c>
      <c r="G27" s="16">
        <v>44</v>
      </c>
      <c r="H27" s="16">
        <v>29</v>
      </c>
      <c r="I27" s="16">
        <v>52</v>
      </c>
      <c r="J27" s="117">
        <v>23</v>
      </c>
      <c r="K27" s="16">
        <v>63</v>
      </c>
      <c r="L27" s="16">
        <v>54</v>
      </c>
      <c r="M27" s="16">
        <v>47</v>
      </c>
      <c r="N27" s="16">
        <v>57</v>
      </c>
      <c r="O27" s="16">
        <v>58</v>
      </c>
      <c r="P27" s="16">
        <v>53</v>
      </c>
      <c r="Q27" s="16" t="s">
        <v>60</v>
      </c>
      <c r="R27" s="16" t="s">
        <v>60</v>
      </c>
      <c r="S27" s="16">
        <v>69</v>
      </c>
      <c r="T27" s="16">
        <v>74</v>
      </c>
      <c r="U27" s="16">
        <v>63</v>
      </c>
      <c r="V27" s="16">
        <v>67</v>
      </c>
      <c r="W27" s="16">
        <v>66</v>
      </c>
      <c r="X27" s="16">
        <v>60</v>
      </c>
      <c r="Y27" s="16">
        <v>52</v>
      </c>
      <c r="Z27" s="16">
        <v>59</v>
      </c>
      <c r="AA27" s="7">
        <v>67</v>
      </c>
      <c r="AB27" s="16">
        <v>59</v>
      </c>
      <c r="AC27" s="16">
        <v>59</v>
      </c>
      <c r="AD27" s="16">
        <v>63</v>
      </c>
      <c r="AE27" s="16">
        <v>62</v>
      </c>
      <c r="AF27" s="16">
        <v>60</v>
      </c>
      <c r="AG27" s="16">
        <v>59</v>
      </c>
      <c r="AH27" s="16">
        <v>55</v>
      </c>
      <c r="AI27" s="16">
        <v>56</v>
      </c>
      <c r="AJ27" s="16">
        <v>59</v>
      </c>
      <c r="AK27" s="16">
        <v>54</v>
      </c>
      <c r="AL27" s="7">
        <v>60</v>
      </c>
      <c r="AM27" s="7">
        <v>42</v>
      </c>
      <c r="AN27" s="7">
        <v>39</v>
      </c>
      <c r="AO27" s="7">
        <v>44</v>
      </c>
      <c r="AP27" s="7">
        <v>39</v>
      </c>
      <c r="AQ27" s="386">
        <v>44</v>
      </c>
      <c r="AR27" s="386">
        <v>44</v>
      </c>
      <c r="AS27" s="386">
        <v>37</v>
      </c>
      <c r="AT27" s="386">
        <v>40</v>
      </c>
      <c r="AU27" s="386">
        <v>46</v>
      </c>
      <c r="AV27" s="386">
        <v>54</v>
      </c>
      <c r="AW27" s="386">
        <v>50</v>
      </c>
      <c r="AX27" s="386">
        <v>54</v>
      </c>
      <c r="AY27" s="386">
        <v>51</v>
      </c>
    </row>
    <row r="28" spans="2:54" ht="15" customHeight="1">
      <c r="B28" s="118" t="s">
        <v>23</v>
      </c>
      <c r="C28" s="117">
        <v>73</v>
      </c>
      <c r="D28" s="117">
        <v>71</v>
      </c>
      <c r="E28" s="117">
        <v>56</v>
      </c>
      <c r="F28" s="117">
        <v>62</v>
      </c>
      <c r="G28" s="117">
        <v>55</v>
      </c>
      <c r="H28" s="16">
        <v>68</v>
      </c>
      <c r="I28" s="16">
        <v>60</v>
      </c>
      <c r="J28" s="117">
        <v>29</v>
      </c>
      <c r="K28" s="16">
        <v>92</v>
      </c>
      <c r="L28" s="16">
        <v>75</v>
      </c>
      <c r="M28" s="16">
        <v>86</v>
      </c>
      <c r="N28" s="16">
        <v>84</v>
      </c>
      <c r="O28" s="16">
        <v>71</v>
      </c>
      <c r="P28" s="16" t="s">
        <v>60</v>
      </c>
      <c r="Q28" s="16" t="s">
        <v>60</v>
      </c>
      <c r="R28" s="16">
        <v>77</v>
      </c>
      <c r="S28" s="16">
        <v>80</v>
      </c>
      <c r="T28" s="16">
        <v>99</v>
      </c>
      <c r="U28" s="16">
        <v>87</v>
      </c>
      <c r="V28" s="16">
        <v>78</v>
      </c>
      <c r="W28" s="16">
        <v>63</v>
      </c>
      <c r="X28" s="16">
        <v>59</v>
      </c>
      <c r="Y28" s="16">
        <v>55</v>
      </c>
      <c r="Z28" s="16">
        <v>62</v>
      </c>
      <c r="AA28" s="7">
        <v>63</v>
      </c>
      <c r="AB28" s="16">
        <v>57</v>
      </c>
      <c r="AC28" s="16">
        <v>61</v>
      </c>
      <c r="AD28" s="16">
        <v>62</v>
      </c>
      <c r="AE28" s="16">
        <v>63</v>
      </c>
      <c r="AF28" s="16">
        <v>62</v>
      </c>
      <c r="AG28" s="16">
        <v>63</v>
      </c>
      <c r="AH28" s="16">
        <v>61</v>
      </c>
      <c r="AI28" s="16">
        <v>56</v>
      </c>
      <c r="AJ28" s="16">
        <v>56</v>
      </c>
      <c r="AK28" s="16">
        <v>57</v>
      </c>
      <c r="AL28" s="7">
        <v>52</v>
      </c>
      <c r="AM28" s="7">
        <v>48</v>
      </c>
      <c r="AN28" s="7">
        <v>48</v>
      </c>
      <c r="AO28" s="7">
        <v>47</v>
      </c>
      <c r="AP28" s="7">
        <v>48</v>
      </c>
      <c r="AQ28" s="386">
        <v>52</v>
      </c>
      <c r="AR28" s="386">
        <v>50</v>
      </c>
      <c r="AS28" s="386">
        <v>47</v>
      </c>
      <c r="AT28" s="386">
        <v>43</v>
      </c>
      <c r="AU28" s="386">
        <v>51</v>
      </c>
      <c r="AV28" s="386">
        <v>52</v>
      </c>
      <c r="AW28" s="386">
        <v>56</v>
      </c>
      <c r="AX28" s="386">
        <v>60</v>
      </c>
      <c r="AY28" s="386">
        <v>63</v>
      </c>
    </row>
    <row r="29" spans="2:54" ht="15" customHeight="1">
      <c r="B29" s="118" t="s">
        <v>24</v>
      </c>
      <c r="C29" s="16">
        <v>90</v>
      </c>
      <c r="D29" s="16">
        <v>84</v>
      </c>
      <c r="E29" s="16">
        <v>65</v>
      </c>
      <c r="F29" s="16">
        <v>78</v>
      </c>
      <c r="G29" s="16">
        <v>68</v>
      </c>
      <c r="H29" s="16">
        <v>77</v>
      </c>
      <c r="I29" s="16">
        <v>74</v>
      </c>
      <c r="J29" s="117">
        <v>41</v>
      </c>
      <c r="K29" s="16">
        <v>122</v>
      </c>
      <c r="L29" s="16">
        <v>110</v>
      </c>
      <c r="M29" s="16">
        <v>82</v>
      </c>
      <c r="N29" s="16">
        <v>83</v>
      </c>
      <c r="O29" s="16">
        <v>85</v>
      </c>
      <c r="P29" s="16" t="s">
        <v>60</v>
      </c>
      <c r="Q29" s="16" t="s">
        <v>60</v>
      </c>
      <c r="R29" s="16">
        <v>90</v>
      </c>
      <c r="S29" s="16">
        <v>123</v>
      </c>
      <c r="T29" s="16">
        <v>126</v>
      </c>
      <c r="U29" s="16">
        <v>109</v>
      </c>
      <c r="V29" s="16">
        <v>73</v>
      </c>
      <c r="W29" s="16">
        <v>60</v>
      </c>
      <c r="X29" s="16">
        <v>60</v>
      </c>
      <c r="Y29" s="16">
        <v>58</v>
      </c>
      <c r="Z29" s="16">
        <v>69</v>
      </c>
      <c r="AA29" s="7">
        <v>68</v>
      </c>
      <c r="AB29" s="16">
        <v>63</v>
      </c>
      <c r="AC29" s="16">
        <v>62</v>
      </c>
      <c r="AD29" s="16">
        <v>70</v>
      </c>
      <c r="AE29" s="16">
        <v>70</v>
      </c>
      <c r="AF29" s="16">
        <v>72</v>
      </c>
      <c r="AG29" s="16">
        <v>68</v>
      </c>
      <c r="AH29" s="16">
        <v>70</v>
      </c>
      <c r="AI29" s="16">
        <v>73</v>
      </c>
      <c r="AJ29" s="16">
        <v>68</v>
      </c>
      <c r="AK29" s="16">
        <v>74</v>
      </c>
      <c r="AL29" s="7">
        <v>62</v>
      </c>
      <c r="AM29" s="7">
        <v>49</v>
      </c>
      <c r="AN29" s="7">
        <v>55</v>
      </c>
      <c r="AO29" s="7">
        <v>61</v>
      </c>
      <c r="AP29" s="7">
        <v>60</v>
      </c>
      <c r="AQ29" s="386">
        <v>57</v>
      </c>
      <c r="AR29" s="386">
        <v>59</v>
      </c>
      <c r="AS29" s="386">
        <v>49</v>
      </c>
      <c r="AT29" s="386">
        <v>51</v>
      </c>
      <c r="AU29" s="386">
        <v>61</v>
      </c>
      <c r="AV29" s="386">
        <v>57</v>
      </c>
      <c r="AW29" s="386">
        <v>62</v>
      </c>
      <c r="AX29" s="386">
        <v>63</v>
      </c>
      <c r="AY29" s="386">
        <v>70</v>
      </c>
    </row>
    <row r="30" spans="2:54" ht="15" customHeight="1">
      <c r="B30" s="118" t="s">
        <v>25</v>
      </c>
      <c r="C30" s="16">
        <v>70</v>
      </c>
      <c r="D30" s="16">
        <v>76</v>
      </c>
      <c r="E30" s="16">
        <v>48</v>
      </c>
      <c r="F30" s="16">
        <v>76</v>
      </c>
      <c r="G30" s="16">
        <v>66</v>
      </c>
      <c r="H30" s="16">
        <v>62</v>
      </c>
      <c r="I30" s="16">
        <v>56</v>
      </c>
      <c r="J30" s="16">
        <v>38</v>
      </c>
      <c r="K30" s="16">
        <v>89</v>
      </c>
      <c r="L30" s="16">
        <v>71</v>
      </c>
      <c r="M30" s="16">
        <v>82</v>
      </c>
      <c r="N30" s="16">
        <v>82</v>
      </c>
      <c r="O30" s="16">
        <v>73</v>
      </c>
      <c r="P30" s="16" t="s">
        <v>60</v>
      </c>
      <c r="Q30" s="16" t="s">
        <v>60</v>
      </c>
      <c r="R30" s="16">
        <v>78</v>
      </c>
      <c r="S30" s="16">
        <v>108</v>
      </c>
      <c r="T30" s="16">
        <v>85</v>
      </c>
      <c r="U30" s="16">
        <v>87</v>
      </c>
      <c r="V30" s="16">
        <v>55</v>
      </c>
      <c r="W30" s="16">
        <v>64</v>
      </c>
      <c r="X30" s="16">
        <v>54</v>
      </c>
      <c r="Y30" s="16">
        <v>56</v>
      </c>
      <c r="Z30" s="16">
        <v>59</v>
      </c>
      <c r="AA30" s="7">
        <v>63</v>
      </c>
      <c r="AB30" s="16">
        <v>59</v>
      </c>
      <c r="AC30" s="16">
        <v>66</v>
      </c>
      <c r="AD30" s="16">
        <v>62</v>
      </c>
      <c r="AE30" s="16">
        <v>63</v>
      </c>
      <c r="AF30" s="16">
        <v>59</v>
      </c>
      <c r="AG30" s="16">
        <v>58</v>
      </c>
      <c r="AH30" s="16">
        <v>57</v>
      </c>
      <c r="AI30" s="16">
        <v>60</v>
      </c>
      <c r="AJ30" s="16">
        <v>55</v>
      </c>
      <c r="AK30" s="16">
        <v>61</v>
      </c>
      <c r="AL30" s="7">
        <v>53</v>
      </c>
      <c r="AM30" s="7">
        <v>46</v>
      </c>
      <c r="AN30" s="7">
        <v>51</v>
      </c>
      <c r="AO30" s="7">
        <v>48</v>
      </c>
      <c r="AP30" s="7">
        <v>45</v>
      </c>
      <c r="AQ30" s="407">
        <v>45</v>
      </c>
      <c r="AR30" s="407">
        <v>46</v>
      </c>
      <c r="AS30" s="407">
        <v>43</v>
      </c>
      <c r="AT30" s="407">
        <v>43</v>
      </c>
      <c r="AU30" s="407">
        <v>48</v>
      </c>
      <c r="AV30" s="407">
        <v>52</v>
      </c>
      <c r="AW30" s="407">
        <v>53</v>
      </c>
      <c r="AX30" s="407">
        <v>54</v>
      </c>
      <c r="AY30" s="407">
        <v>58</v>
      </c>
    </row>
    <row r="31" spans="2:54" ht="15" customHeight="1">
      <c r="B31" s="118" t="s">
        <v>26</v>
      </c>
      <c r="C31" s="16">
        <v>49</v>
      </c>
      <c r="D31" s="16">
        <v>57</v>
      </c>
      <c r="E31" s="16">
        <v>53</v>
      </c>
      <c r="F31" s="16">
        <v>54</v>
      </c>
      <c r="G31" s="16">
        <v>44</v>
      </c>
      <c r="H31" s="16">
        <v>61</v>
      </c>
      <c r="I31" s="16">
        <v>39</v>
      </c>
      <c r="J31" s="16">
        <v>58</v>
      </c>
      <c r="K31" s="16">
        <v>61</v>
      </c>
      <c r="L31" s="16">
        <v>43</v>
      </c>
      <c r="M31" s="16">
        <v>50</v>
      </c>
      <c r="N31" s="16">
        <v>52</v>
      </c>
      <c r="O31" s="16">
        <v>39</v>
      </c>
      <c r="P31" s="16" t="s">
        <v>60</v>
      </c>
      <c r="Q31" s="16" t="s">
        <v>60</v>
      </c>
      <c r="R31" s="16">
        <v>66</v>
      </c>
      <c r="S31" s="16">
        <v>72</v>
      </c>
      <c r="T31" s="16">
        <v>66</v>
      </c>
      <c r="U31" s="16">
        <v>59</v>
      </c>
      <c r="V31" s="16">
        <v>64</v>
      </c>
      <c r="W31" s="16">
        <v>56</v>
      </c>
      <c r="X31" s="16">
        <v>55</v>
      </c>
      <c r="Y31" s="16">
        <v>55</v>
      </c>
      <c r="Z31" s="16">
        <v>61</v>
      </c>
      <c r="AA31" s="7">
        <v>55</v>
      </c>
      <c r="AB31" s="16">
        <v>54</v>
      </c>
      <c r="AC31" s="16">
        <v>52</v>
      </c>
      <c r="AD31" s="16">
        <v>50</v>
      </c>
      <c r="AE31" s="16">
        <v>53</v>
      </c>
      <c r="AF31" s="16">
        <v>54</v>
      </c>
      <c r="AG31" s="16">
        <v>52</v>
      </c>
      <c r="AH31" s="16">
        <v>53</v>
      </c>
      <c r="AI31" s="29">
        <v>0</v>
      </c>
      <c r="AJ31" s="16">
        <v>50</v>
      </c>
      <c r="AK31" s="16">
        <v>57</v>
      </c>
      <c r="AL31" s="7">
        <v>51</v>
      </c>
      <c r="AM31" s="7">
        <v>40</v>
      </c>
      <c r="AN31" s="7">
        <v>41</v>
      </c>
      <c r="AO31" s="7">
        <v>43</v>
      </c>
      <c r="AP31" s="7">
        <v>42</v>
      </c>
      <c r="AQ31" s="407">
        <v>44</v>
      </c>
      <c r="AR31" s="407">
        <v>41</v>
      </c>
      <c r="AS31" s="407">
        <v>41</v>
      </c>
      <c r="AT31" s="407">
        <v>36</v>
      </c>
      <c r="AU31" s="407">
        <v>46</v>
      </c>
      <c r="AV31" s="407">
        <v>57</v>
      </c>
      <c r="AW31" s="407">
        <v>60</v>
      </c>
      <c r="AX31" s="407">
        <v>61</v>
      </c>
      <c r="AY31" s="407">
        <v>60</v>
      </c>
    </row>
    <row r="32" spans="2:54" ht="15" customHeight="1">
      <c r="B32" s="118" t="s">
        <v>27</v>
      </c>
      <c r="C32" s="16">
        <v>63</v>
      </c>
      <c r="D32" s="16">
        <v>48</v>
      </c>
      <c r="E32" s="16">
        <v>41</v>
      </c>
      <c r="F32" s="16">
        <v>53</v>
      </c>
      <c r="G32" s="16">
        <v>45</v>
      </c>
      <c r="H32" s="16">
        <v>47</v>
      </c>
      <c r="I32" s="16">
        <v>36</v>
      </c>
      <c r="J32" s="16">
        <v>50</v>
      </c>
      <c r="K32" s="16">
        <v>53</v>
      </c>
      <c r="L32" s="16">
        <v>35</v>
      </c>
      <c r="M32" s="16">
        <v>51</v>
      </c>
      <c r="N32" s="16">
        <v>52</v>
      </c>
      <c r="O32" s="16">
        <v>36</v>
      </c>
      <c r="P32" s="16" t="s">
        <v>60</v>
      </c>
      <c r="Q32" s="16" t="s">
        <v>60</v>
      </c>
      <c r="R32" s="16">
        <v>55</v>
      </c>
      <c r="S32" s="16">
        <v>60</v>
      </c>
      <c r="T32" s="16">
        <v>62</v>
      </c>
      <c r="U32" s="16">
        <v>58</v>
      </c>
      <c r="V32" s="16">
        <v>40</v>
      </c>
      <c r="W32" s="16">
        <v>55</v>
      </c>
      <c r="X32" s="16">
        <v>50</v>
      </c>
      <c r="Y32" s="16">
        <v>56</v>
      </c>
      <c r="Z32" s="16">
        <v>60</v>
      </c>
      <c r="AA32" s="7">
        <v>51</v>
      </c>
      <c r="AB32" s="16">
        <v>49</v>
      </c>
      <c r="AC32" s="16">
        <v>50</v>
      </c>
      <c r="AD32" s="16">
        <v>53</v>
      </c>
      <c r="AE32" s="16">
        <v>56</v>
      </c>
      <c r="AF32" s="16">
        <v>49</v>
      </c>
      <c r="AG32" s="16">
        <v>46</v>
      </c>
      <c r="AH32" s="16">
        <v>55</v>
      </c>
      <c r="AI32" s="29">
        <v>0</v>
      </c>
      <c r="AJ32" s="16">
        <v>52</v>
      </c>
      <c r="AK32" s="16">
        <v>54</v>
      </c>
      <c r="AL32" s="7">
        <v>40</v>
      </c>
      <c r="AM32" s="7">
        <v>27</v>
      </c>
      <c r="AN32" s="7">
        <v>42</v>
      </c>
      <c r="AO32" s="7">
        <v>39</v>
      </c>
      <c r="AP32" s="7">
        <v>43</v>
      </c>
      <c r="AQ32" s="407">
        <v>41</v>
      </c>
      <c r="AR32" s="407">
        <v>33</v>
      </c>
      <c r="AS32" s="407">
        <v>34</v>
      </c>
      <c r="AT32" s="407">
        <v>38</v>
      </c>
      <c r="AU32" s="407">
        <v>40</v>
      </c>
      <c r="AV32" s="407">
        <v>57</v>
      </c>
      <c r="AW32" s="407">
        <v>57</v>
      </c>
      <c r="AX32" s="407">
        <v>54</v>
      </c>
      <c r="AY32" s="407">
        <v>62</v>
      </c>
    </row>
    <row r="33" spans="2:54" ht="15" customHeight="1">
      <c r="B33" s="118" t="s">
        <v>28</v>
      </c>
      <c r="C33" s="16">
        <v>37</v>
      </c>
      <c r="D33" s="16">
        <v>33</v>
      </c>
      <c r="E33" s="16">
        <v>38</v>
      </c>
      <c r="F33" s="16">
        <v>36</v>
      </c>
      <c r="G33" s="16">
        <v>32</v>
      </c>
      <c r="H33" s="16">
        <v>44</v>
      </c>
      <c r="I33" s="16">
        <v>43</v>
      </c>
      <c r="J33" s="16">
        <v>36</v>
      </c>
      <c r="K33" s="16">
        <v>40</v>
      </c>
      <c r="L33" s="16">
        <v>37</v>
      </c>
      <c r="M33" s="16">
        <v>39</v>
      </c>
      <c r="N33" s="16">
        <v>40</v>
      </c>
      <c r="O33" s="16">
        <v>31</v>
      </c>
      <c r="P33" s="16" t="s">
        <v>60</v>
      </c>
      <c r="Q33" s="16" t="s">
        <v>60</v>
      </c>
      <c r="R33" s="16">
        <v>46</v>
      </c>
      <c r="S33" s="16">
        <v>49</v>
      </c>
      <c r="T33" s="16">
        <v>59</v>
      </c>
      <c r="U33" s="16">
        <v>56</v>
      </c>
      <c r="V33" s="16">
        <v>42</v>
      </c>
      <c r="W33" s="16">
        <v>51</v>
      </c>
      <c r="X33" s="16">
        <v>44</v>
      </c>
      <c r="Y33" s="16">
        <v>52</v>
      </c>
      <c r="Z33" s="16">
        <v>56</v>
      </c>
      <c r="AA33" s="7">
        <v>46</v>
      </c>
      <c r="AB33" s="16">
        <v>47</v>
      </c>
      <c r="AC33" s="16">
        <v>53</v>
      </c>
      <c r="AD33" s="16">
        <v>53</v>
      </c>
      <c r="AE33" s="16">
        <v>51</v>
      </c>
      <c r="AF33" s="16">
        <v>53</v>
      </c>
      <c r="AG33" s="16">
        <v>52</v>
      </c>
      <c r="AH33" s="16">
        <v>58</v>
      </c>
      <c r="AI33" s="29">
        <v>0</v>
      </c>
      <c r="AJ33" s="16">
        <v>36</v>
      </c>
      <c r="AK33" s="16">
        <v>44</v>
      </c>
      <c r="AL33" s="7">
        <v>42</v>
      </c>
      <c r="AM33" s="7">
        <v>38</v>
      </c>
      <c r="AN33" s="7">
        <v>42</v>
      </c>
      <c r="AO33" s="7">
        <v>44</v>
      </c>
      <c r="AP33" s="7">
        <v>36</v>
      </c>
      <c r="AQ33" s="386">
        <v>40</v>
      </c>
      <c r="AR33" s="386">
        <v>41</v>
      </c>
      <c r="AS33" s="386">
        <v>35</v>
      </c>
      <c r="AT33" s="386">
        <v>38</v>
      </c>
      <c r="AU33" s="386">
        <v>44</v>
      </c>
      <c r="AV33" s="386">
        <v>43</v>
      </c>
      <c r="AW33" s="386">
        <v>51</v>
      </c>
      <c r="AX33" s="386">
        <v>49</v>
      </c>
      <c r="AY33" s="386">
        <v>54</v>
      </c>
    </row>
    <row r="34" spans="2:54" ht="6" customHeight="1">
      <c r="B34" s="118"/>
      <c r="C34" s="16"/>
      <c r="D34" s="16"/>
      <c r="E34" s="16"/>
      <c r="F34" s="16"/>
      <c r="G34" s="16"/>
      <c r="H34" s="16"/>
      <c r="I34" s="16"/>
      <c r="J34" s="115"/>
      <c r="K34" s="115"/>
      <c r="L34" s="115"/>
      <c r="M34" s="115"/>
      <c r="N34" s="115"/>
      <c r="O34" s="115"/>
      <c r="P34" s="115"/>
      <c r="R34" s="16"/>
      <c r="S34" s="16"/>
      <c r="T34" s="16"/>
      <c r="U34" s="16"/>
      <c r="V34" s="16"/>
      <c r="W34" s="16"/>
      <c r="X34" s="16"/>
      <c r="Y34" s="16"/>
      <c r="Z34" s="16"/>
      <c r="AB34" s="16"/>
      <c r="AC34" s="16"/>
      <c r="AD34" s="16"/>
      <c r="AE34" s="16"/>
      <c r="AF34" s="16"/>
      <c r="AG34" s="16"/>
      <c r="AH34" s="16"/>
      <c r="AI34" s="29"/>
      <c r="AJ34" s="16"/>
      <c r="AK34" s="16"/>
      <c r="AQ34" s="400"/>
      <c r="AR34" s="400"/>
      <c r="AS34" s="400"/>
      <c r="AT34" s="400"/>
      <c r="AU34" s="400"/>
      <c r="AV34" s="400"/>
      <c r="AW34" s="400"/>
      <c r="AX34" s="400"/>
      <c r="AY34" s="400"/>
    </row>
    <row r="35" spans="2:54" ht="15" customHeight="1">
      <c r="B35" s="119" t="s">
        <v>176</v>
      </c>
      <c r="C35" s="24">
        <v>379</v>
      </c>
      <c r="D35" s="24">
        <v>429</v>
      </c>
      <c r="E35" s="24">
        <v>387</v>
      </c>
      <c r="F35" s="24">
        <v>445</v>
      </c>
      <c r="G35" s="24">
        <v>460</v>
      </c>
      <c r="H35" s="24">
        <v>549</v>
      </c>
      <c r="I35" s="24">
        <v>556</v>
      </c>
      <c r="J35" s="24">
        <v>716</v>
      </c>
      <c r="K35" s="24">
        <v>444</v>
      </c>
      <c r="L35" s="24">
        <v>458</v>
      </c>
      <c r="M35" s="24">
        <v>479</v>
      </c>
      <c r="N35" s="24">
        <v>445</v>
      </c>
      <c r="O35" s="24">
        <v>413</v>
      </c>
      <c r="P35" s="24">
        <v>405</v>
      </c>
      <c r="Q35" s="24">
        <v>317</v>
      </c>
      <c r="R35" s="24">
        <v>285</v>
      </c>
      <c r="S35" s="24">
        <v>281</v>
      </c>
      <c r="T35" s="24">
        <v>266</v>
      </c>
      <c r="U35" s="24">
        <v>269</v>
      </c>
      <c r="V35" s="24">
        <v>270</v>
      </c>
      <c r="W35" s="24">
        <v>293</v>
      </c>
      <c r="X35" s="24">
        <v>245</v>
      </c>
      <c r="Y35" s="24">
        <v>374</v>
      </c>
      <c r="Z35" s="24">
        <v>343</v>
      </c>
      <c r="AA35" s="24">
        <v>434</v>
      </c>
      <c r="AB35" s="24">
        <v>447</v>
      </c>
      <c r="AC35" s="24">
        <v>492</v>
      </c>
      <c r="AD35" s="24">
        <v>506</v>
      </c>
      <c r="AE35" s="24">
        <v>531</v>
      </c>
      <c r="AF35" s="24">
        <v>488</v>
      </c>
      <c r="AG35" s="24">
        <v>445</v>
      </c>
      <c r="AH35" s="24">
        <v>447</v>
      </c>
      <c r="AI35" s="24">
        <v>681</v>
      </c>
      <c r="AJ35" s="24">
        <v>572</v>
      </c>
      <c r="AK35" s="24">
        <v>534</v>
      </c>
      <c r="AL35" s="24">
        <v>566</v>
      </c>
      <c r="AM35" s="24">
        <v>506</v>
      </c>
      <c r="AN35" s="24">
        <v>444</v>
      </c>
      <c r="AO35" s="24">
        <v>386</v>
      </c>
      <c r="AP35" s="24">
        <v>384</v>
      </c>
      <c r="AQ35" s="406">
        <v>365</v>
      </c>
      <c r="AR35" s="406">
        <v>398</v>
      </c>
      <c r="AS35" s="406">
        <v>448</v>
      </c>
      <c r="AT35" s="406">
        <v>454</v>
      </c>
      <c r="AU35" s="406">
        <v>98</v>
      </c>
      <c r="AV35" s="406">
        <v>137</v>
      </c>
      <c r="AW35" s="406">
        <v>284</v>
      </c>
      <c r="AX35" s="406">
        <v>264</v>
      </c>
      <c r="AY35" s="406">
        <v>297</v>
      </c>
      <c r="BA35" s="138"/>
      <c r="BB35" s="18"/>
    </row>
    <row r="36" spans="2:54" ht="15" customHeight="1">
      <c r="B36" s="118" t="s">
        <v>17</v>
      </c>
      <c r="C36" s="117">
        <v>34</v>
      </c>
      <c r="D36" s="117">
        <v>41</v>
      </c>
      <c r="E36" s="117">
        <v>26</v>
      </c>
      <c r="F36" s="117">
        <v>44</v>
      </c>
      <c r="G36" s="117">
        <v>29</v>
      </c>
      <c r="H36" s="16">
        <v>41</v>
      </c>
      <c r="I36" s="16">
        <v>48</v>
      </c>
      <c r="J36" s="117">
        <v>45</v>
      </c>
      <c r="K36" s="16">
        <v>46</v>
      </c>
      <c r="L36" s="16">
        <v>27</v>
      </c>
      <c r="M36" s="16">
        <v>45</v>
      </c>
      <c r="N36" s="16">
        <v>32</v>
      </c>
      <c r="O36" s="16">
        <v>32</v>
      </c>
      <c r="P36" s="16">
        <v>32</v>
      </c>
      <c r="Q36" s="16" t="s">
        <v>60</v>
      </c>
      <c r="R36" s="16" t="s">
        <v>60</v>
      </c>
      <c r="S36" s="16">
        <v>25</v>
      </c>
      <c r="T36" s="16">
        <v>18</v>
      </c>
      <c r="U36" s="16">
        <v>20</v>
      </c>
      <c r="V36" s="16">
        <v>19</v>
      </c>
      <c r="W36" s="16">
        <v>21</v>
      </c>
      <c r="X36" s="16">
        <v>17</v>
      </c>
      <c r="Y36" s="16">
        <v>18</v>
      </c>
      <c r="Z36" s="16">
        <v>29</v>
      </c>
      <c r="AA36" s="16">
        <v>38</v>
      </c>
      <c r="AB36" s="16">
        <v>36</v>
      </c>
      <c r="AC36" s="16">
        <v>35</v>
      </c>
      <c r="AD36" s="16">
        <v>46</v>
      </c>
      <c r="AE36" s="16">
        <v>52</v>
      </c>
      <c r="AF36" s="16">
        <v>40</v>
      </c>
      <c r="AG36" s="16">
        <v>37</v>
      </c>
      <c r="AH36" s="16">
        <v>40</v>
      </c>
      <c r="AI36" s="16">
        <v>45</v>
      </c>
      <c r="AJ36" s="16">
        <v>51</v>
      </c>
      <c r="AK36" s="16">
        <v>54</v>
      </c>
      <c r="AL36" s="7">
        <v>53</v>
      </c>
      <c r="AM36" s="7">
        <v>56</v>
      </c>
      <c r="AN36" s="7">
        <v>47</v>
      </c>
      <c r="AO36" s="7">
        <v>41</v>
      </c>
      <c r="AP36" s="7">
        <v>38</v>
      </c>
      <c r="AQ36" s="386">
        <v>37</v>
      </c>
      <c r="AR36" s="386">
        <v>36</v>
      </c>
      <c r="AS36" s="386">
        <v>46</v>
      </c>
      <c r="AT36" s="386">
        <v>43</v>
      </c>
      <c r="AU36" s="386">
        <v>33</v>
      </c>
      <c r="AV36" s="386">
        <v>3</v>
      </c>
      <c r="AW36" s="386">
        <v>35</v>
      </c>
      <c r="AX36" s="386">
        <v>35</v>
      </c>
      <c r="AY36" s="386">
        <v>35</v>
      </c>
      <c r="AZ36" s="167"/>
      <c r="BB36" s="18"/>
    </row>
    <row r="37" spans="2:54" ht="15" customHeight="1">
      <c r="B37" s="118" t="s">
        <v>18</v>
      </c>
      <c r="C37" s="117">
        <v>31</v>
      </c>
      <c r="D37" s="117">
        <v>35</v>
      </c>
      <c r="E37" s="117">
        <v>27</v>
      </c>
      <c r="F37" s="117">
        <v>36</v>
      </c>
      <c r="G37" s="117">
        <v>38</v>
      </c>
      <c r="H37" s="16">
        <v>33</v>
      </c>
      <c r="I37" s="16">
        <v>46</v>
      </c>
      <c r="J37" s="117">
        <v>44</v>
      </c>
      <c r="K37" s="16">
        <v>35</v>
      </c>
      <c r="L37" s="16">
        <v>32</v>
      </c>
      <c r="M37" s="16">
        <v>34</v>
      </c>
      <c r="N37" s="16">
        <v>33</v>
      </c>
      <c r="O37" s="16">
        <v>28</v>
      </c>
      <c r="P37" s="16">
        <v>24</v>
      </c>
      <c r="Q37" s="16" t="s">
        <v>60</v>
      </c>
      <c r="R37" s="16" t="s">
        <v>60</v>
      </c>
      <c r="S37" s="16">
        <v>19</v>
      </c>
      <c r="T37" s="16">
        <v>20</v>
      </c>
      <c r="U37" s="16">
        <v>17</v>
      </c>
      <c r="V37" s="16">
        <v>13</v>
      </c>
      <c r="W37" s="16">
        <v>19</v>
      </c>
      <c r="X37" s="16">
        <v>15</v>
      </c>
      <c r="Y37" s="16">
        <v>21</v>
      </c>
      <c r="Z37" s="16">
        <v>27</v>
      </c>
      <c r="AA37" s="16">
        <v>32</v>
      </c>
      <c r="AB37" s="16">
        <v>35</v>
      </c>
      <c r="AC37" s="16">
        <v>37</v>
      </c>
      <c r="AD37" s="16">
        <v>36</v>
      </c>
      <c r="AE37" s="16">
        <v>39</v>
      </c>
      <c r="AF37" s="16">
        <v>39</v>
      </c>
      <c r="AG37" s="16">
        <v>24</v>
      </c>
      <c r="AH37" s="16">
        <v>32</v>
      </c>
      <c r="AI37" s="16">
        <v>32</v>
      </c>
      <c r="AJ37" s="16">
        <v>38</v>
      </c>
      <c r="AK37" s="16">
        <v>34</v>
      </c>
      <c r="AL37" s="7">
        <v>46</v>
      </c>
      <c r="AM37" s="7">
        <v>39</v>
      </c>
      <c r="AN37" s="7">
        <v>38</v>
      </c>
      <c r="AO37" s="7">
        <v>33</v>
      </c>
      <c r="AP37" s="7">
        <v>33</v>
      </c>
      <c r="AQ37" s="386">
        <v>27</v>
      </c>
      <c r="AR37" s="386">
        <v>29</v>
      </c>
      <c r="AS37" s="386">
        <v>36</v>
      </c>
      <c r="AT37" s="386">
        <v>35</v>
      </c>
      <c r="AU37" s="386">
        <v>22</v>
      </c>
      <c r="AV37" s="386">
        <v>2</v>
      </c>
      <c r="AW37" s="386">
        <v>26</v>
      </c>
      <c r="AX37" s="386">
        <v>26</v>
      </c>
      <c r="AY37" s="386">
        <v>24</v>
      </c>
      <c r="AZ37" s="167"/>
      <c r="BB37" s="18"/>
    </row>
    <row r="38" spans="2:54" ht="15" customHeight="1">
      <c r="B38" s="118" t="s">
        <v>19</v>
      </c>
      <c r="C38" s="117">
        <v>44</v>
      </c>
      <c r="D38" s="117">
        <v>39</v>
      </c>
      <c r="E38" s="117">
        <v>30</v>
      </c>
      <c r="F38" s="117">
        <v>46</v>
      </c>
      <c r="G38" s="117">
        <v>49</v>
      </c>
      <c r="H38" s="16">
        <v>42</v>
      </c>
      <c r="I38" s="16">
        <v>64</v>
      </c>
      <c r="J38" s="117">
        <v>56</v>
      </c>
      <c r="K38" s="16">
        <v>52</v>
      </c>
      <c r="L38" s="16">
        <v>42</v>
      </c>
      <c r="M38" s="16">
        <v>43</v>
      </c>
      <c r="N38" s="16">
        <v>38</v>
      </c>
      <c r="O38" s="16">
        <v>37</v>
      </c>
      <c r="P38" s="16">
        <v>37</v>
      </c>
      <c r="Q38" s="16" t="s">
        <v>60</v>
      </c>
      <c r="R38" s="16" t="s">
        <v>60</v>
      </c>
      <c r="S38" s="16">
        <v>23</v>
      </c>
      <c r="T38" s="16">
        <v>30</v>
      </c>
      <c r="U38" s="16">
        <v>23</v>
      </c>
      <c r="V38" s="16">
        <v>23</v>
      </c>
      <c r="W38" s="16">
        <v>25</v>
      </c>
      <c r="X38" s="16">
        <v>17</v>
      </c>
      <c r="Y38" s="16">
        <v>31</v>
      </c>
      <c r="Z38" s="16">
        <v>37</v>
      </c>
      <c r="AA38" s="16">
        <v>35</v>
      </c>
      <c r="AB38" s="16">
        <v>41</v>
      </c>
      <c r="AC38" s="16">
        <v>47</v>
      </c>
      <c r="AD38" s="16">
        <v>55</v>
      </c>
      <c r="AE38" s="16">
        <v>53</v>
      </c>
      <c r="AF38" s="16">
        <v>55</v>
      </c>
      <c r="AG38" s="16">
        <v>38</v>
      </c>
      <c r="AH38" s="16">
        <v>41</v>
      </c>
      <c r="AI38" s="16">
        <v>43</v>
      </c>
      <c r="AJ38" s="16">
        <v>59</v>
      </c>
      <c r="AK38" s="16">
        <v>59</v>
      </c>
      <c r="AL38" s="7">
        <v>63</v>
      </c>
      <c r="AM38" s="7">
        <v>62</v>
      </c>
      <c r="AN38" s="7">
        <v>48</v>
      </c>
      <c r="AO38" s="7">
        <v>40</v>
      </c>
      <c r="AP38" s="7">
        <v>42</v>
      </c>
      <c r="AQ38" s="386">
        <v>35</v>
      </c>
      <c r="AR38" s="386">
        <v>29</v>
      </c>
      <c r="AS38" s="386">
        <v>52</v>
      </c>
      <c r="AT38" s="386">
        <v>43</v>
      </c>
      <c r="AU38" s="386">
        <v>14</v>
      </c>
      <c r="AV38" s="386">
        <v>4</v>
      </c>
      <c r="AW38" s="386">
        <v>41</v>
      </c>
      <c r="AX38" s="386">
        <v>37</v>
      </c>
      <c r="AY38" s="386">
        <v>25</v>
      </c>
      <c r="AZ38" s="167"/>
      <c r="BB38" s="18"/>
    </row>
    <row r="39" spans="2:54" ht="15" customHeight="1">
      <c r="B39" s="118" t="s">
        <v>20</v>
      </c>
      <c r="C39" s="117">
        <v>38</v>
      </c>
      <c r="D39" s="117">
        <v>46</v>
      </c>
      <c r="E39" s="16">
        <v>35</v>
      </c>
      <c r="F39" s="117">
        <v>38</v>
      </c>
      <c r="G39" s="117">
        <v>42</v>
      </c>
      <c r="H39" s="16">
        <v>42</v>
      </c>
      <c r="I39" s="16">
        <v>51</v>
      </c>
      <c r="J39" s="117">
        <v>51</v>
      </c>
      <c r="K39" s="16">
        <v>44</v>
      </c>
      <c r="L39" s="16">
        <v>39</v>
      </c>
      <c r="M39" s="16">
        <v>48</v>
      </c>
      <c r="N39" s="16">
        <v>39</v>
      </c>
      <c r="O39" s="16">
        <v>37</v>
      </c>
      <c r="P39" s="16">
        <v>47</v>
      </c>
      <c r="Q39" s="16" t="s">
        <v>60</v>
      </c>
      <c r="R39" s="16" t="s">
        <v>60</v>
      </c>
      <c r="S39" s="16">
        <v>34</v>
      </c>
      <c r="T39" s="16">
        <v>36</v>
      </c>
      <c r="U39" s="16">
        <v>37</v>
      </c>
      <c r="V39" s="16">
        <v>41</v>
      </c>
      <c r="W39" s="16">
        <v>32</v>
      </c>
      <c r="X39" s="16">
        <v>29</v>
      </c>
      <c r="Y39" s="16">
        <v>47</v>
      </c>
      <c r="Z39" s="16">
        <v>31</v>
      </c>
      <c r="AA39" s="16">
        <v>43</v>
      </c>
      <c r="AB39" s="16">
        <v>52</v>
      </c>
      <c r="AC39" s="16">
        <v>54</v>
      </c>
      <c r="AD39" s="16">
        <v>59</v>
      </c>
      <c r="AE39" s="16">
        <v>61</v>
      </c>
      <c r="AF39" s="16">
        <v>51</v>
      </c>
      <c r="AG39" s="16">
        <v>59</v>
      </c>
      <c r="AH39" s="16">
        <v>51</v>
      </c>
      <c r="AI39" s="16">
        <v>59</v>
      </c>
      <c r="AJ39" s="16">
        <v>51</v>
      </c>
      <c r="AK39" s="16">
        <v>67</v>
      </c>
      <c r="AL39" s="7">
        <v>67</v>
      </c>
      <c r="AM39" s="7">
        <v>58</v>
      </c>
      <c r="AN39" s="7">
        <v>61</v>
      </c>
      <c r="AO39" s="7">
        <v>48</v>
      </c>
      <c r="AP39" s="7">
        <v>56</v>
      </c>
      <c r="AQ39" s="386">
        <v>51</v>
      </c>
      <c r="AR39" s="386">
        <v>45</v>
      </c>
      <c r="AS39" s="386">
        <v>52</v>
      </c>
      <c r="AT39" s="386">
        <v>54</v>
      </c>
      <c r="AU39" s="386">
        <v>2</v>
      </c>
      <c r="AV39" s="386">
        <v>4</v>
      </c>
      <c r="AW39" s="386">
        <v>45</v>
      </c>
      <c r="AX39" s="386">
        <v>36</v>
      </c>
      <c r="AY39" s="386">
        <v>35</v>
      </c>
      <c r="AZ39" s="167"/>
      <c r="BB39" s="18"/>
    </row>
    <row r="40" spans="2:54" ht="15" customHeight="1">
      <c r="B40" s="118" t="s">
        <v>21</v>
      </c>
      <c r="C40" s="117">
        <v>32</v>
      </c>
      <c r="D40" s="117">
        <v>29</v>
      </c>
      <c r="E40" s="117">
        <v>36</v>
      </c>
      <c r="F40" s="117">
        <v>35</v>
      </c>
      <c r="G40" s="117">
        <v>36</v>
      </c>
      <c r="H40" s="16">
        <v>46</v>
      </c>
      <c r="I40" s="16">
        <v>43</v>
      </c>
      <c r="J40" s="117">
        <v>47</v>
      </c>
      <c r="K40" s="16">
        <v>39</v>
      </c>
      <c r="L40" s="16">
        <v>43</v>
      </c>
      <c r="M40" s="16">
        <v>43</v>
      </c>
      <c r="N40" s="16">
        <v>34</v>
      </c>
      <c r="O40" s="16">
        <v>34</v>
      </c>
      <c r="P40" s="16">
        <v>31</v>
      </c>
      <c r="Q40" s="16" t="s">
        <v>60</v>
      </c>
      <c r="R40" s="16" t="s">
        <v>60</v>
      </c>
      <c r="S40" s="16">
        <v>18</v>
      </c>
      <c r="T40" s="16">
        <v>16</v>
      </c>
      <c r="U40" s="16">
        <v>17</v>
      </c>
      <c r="V40" s="16">
        <v>20</v>
      </c>
      <c r="W40" s="16">
        <v>20</v>
      </c>
      <c r="X40" s="16">
        <v>18</v>
      </c>
      <c r="Y40" s="16">
        <v>40</v>
      </c>
      <c r="Z40" s="16">
        <v>27</v>
      </c>
      <c r="AA40" s="16">
        <v>41</v>
      </c>
      <c r="AB40" s="16">
        <v>38</v>
      </c>
      <c r="AC40" s="16">
        <v>40</v>
      </c>
      <c r="AD40" s="16">
        <v>46</v>
      </c>
      <c r="AE40" s="16">
        <v>52</v>
      </c>
      <c r="AF40" s="16">
        <v>40</v>
      </c>
      <c r="AG40" s="16">
        <v>36</v>
      </c>
      <c r="AH40" s="16">
        <v>30</v>
      </c>
      <c r="AI40" s="16">
        <v>28</v>
      </c>
      <c r="AJ40" s="16">
        <v>40</v>
      </c>
      <c r="AK40" s="16">
        <v>45</v>
      </c>
      <c r="AL40" s="7">
        <v>37</v>
      </c>
      <c r="AM40" s="7">
        <v>31</v>
      </c>
      <c r="AN40" s="7">
        <v>33</v>
      </c>
      <c r="AO40" s="7">
        <v>22</v>
      </c>
      <c r="AP40" s="7">
        <v>16</v>
      </c>
      <c r="AQ40" s="386">
        <v>20</v>
      </c>
      <c r="AR40" s="386">
        <v>18</v>
      </c>
      <c r="AS40" s="386">
        <v>19</v>
      </c>
      <c r="AT40" s="386">
        <v>28</v>
      </c>
      <c r="AU40" s="386">
        <v>2</v>
      </c>
      <c r="AV40" s="386">
        <v>4</v>
      </c>
      <c r="AW40" s="386">
        <v>11</v>
      </c>
      <c r="AX40" s="386">
        <v>14</v>
      </c>
      <c r="AY40" s="386">
        <v>12</v>
      </c>
      <c r="AZ40" s="167"/>
      <c r="BB40" s="18"/>
    </row>
    <row r="41" spans="2:54" ht="15" customHeight="1">
      <c r="B41" s="118" t="s">
        <v>22</v>
      </c>
      <c r="C41" s="16">
        <v>23</v>
      </c>
      <c r="D41" s="16">
        <v>20</v>
      </c>
      <c r="E41" s="16">
        <v>24</v>
      </c>
      <c r="F41" s="16">
        <v>28</v>
      </c>
      <c r="G41" s="16">
        <v>27</v>
      </c>
      <c r="H41" s="16">
        <v>36</v>
      </c>
      <c r="I41" s="16">
        <v>42</v>
      </c>
      <c r="J41" s="117">
        <v>39</v>
      </c>
      <c r="K41" s="16">
        <v>28</v>
      </c>
      <c r="L41" s="16">
        <v>34</v>
      </c>
      <c r="M41" s="16">
        <v>33</v>
      </c>
      <c r="N41" s="16">
        <v>30</v>
      </c>
      <c r="O41" s="16">
        <v>29</v>
      </c>
      <c r="P41" s="16">
        <v>27</v>
      </c>
      <c r="Q41" s="16" t="s">
        <v>60</v>
      </c>
      <c r="R41" s="16" t="s">
        <v>60</v>
      </c>
      <c r="S41" s="16">
        <v>21</v>
      </c>
      <c r="T41" s="16">
        <v>14</v>
      </c>
      <c r="U41" s="16">
        <v>13</v>
      </c>
      <c r="V41" s="16">
        <v>15</v>
      </c>
      <c r="W41" s="16">
        <v>17</v>
      </c>
      <c r="X41" s="16">
        <v>13</v>
      </c>
      <c r="Y41" s="16">
        <v>21</v>
      </c>
      <c r="Z41" s="16">
        <v>24</v>
      </c>
      <c r="AA41" s="16">
        <v>19</v>
      </c>
      <c r="AB41" s="16">
        <v>21</v>
      </c>
      <c r="AC41" s="16">
        <v>28</v>
      </c>
      <c r="AD41" s="16">
        <v>22</v>
      </c>
      <c r="AE41" s="16">
        <v>30</v>
      </c>
      <c r="AF41" s="16">
        <v>31</v>
      </c>
      <c r="AG41" s="16">
        <v>15</v>
      </c>
      <c r="AH41" s="16">
        <v>17</v>
      </c>
      <c r="AI41" s="16">
        <v>28</v>
      </c>
      <c r="AJ41" s="16">
        <v>37</v>
      </c>
      <c r="AK41" s="16">
        <v>31</v>
      </c>
      <c r="AL41" s="7">
        <v>26</v>
      </c>
      <c r="AM41" s="7">
        <v>14</v>
      </c>
      <c r="AN41" s="7">
        <v>19</v>
      </c>
      <c r="AO41" s="7">
        <v>14</v>
      </c>
      <c r="AP41" s="7">
        <v>15</v>
      </c>
      <c r="AQ41" s="386">
        <v>12</v>
      </c>
      <c r="AR41" s="386">
        <v>12</v>
      </c>
      <c r="AS41" s="386">
        <v>14</v>
      </c>
      <c r="AT41" s="386">
        <v>14</v>
      </c>
      <c r="AU41" s="386">
        <v>3</v>
      </c>
      <c r="AV41" s="386">
        <v>2</v>
      </c>
      <c r="AW41" s="386">
        <v>5</v>
      </c>
      <c r="AX41" s="386">
        <v>6</v>
      </c>
      <c r="AY41" s="386">
        <v>6</v>
      </c>
      <c r="AZ41" s="167"/>
      <c r="BB41" s="18"/>
    </row>
    <row r="42" spans="2:54" ht="15" customHeight="1">
      <c r="B42" s="118" t="s">
        <v>23</v>
      </c>
      <c r="C42" s="117">
        <v>14</v>
      </c>
      <c r="D42" s="117">
        <v>27</v>
      </c>
      <c r="E42" s="117">
        <v>26</v>
      </c>
      <c r="F42" s="117">
        <v>29</v>
      </c>
      <c r="G42" s="117">
        <v>32</v>
      </c>
      <c r="H42" s="16">
        <v>37</v>
      </c>
      <c r="I42" s="16">
        <v>40</v>
      </c>
      <c r="J42" s="117">
        <v>97</v>
      </c>
      <c r="K42" s="16">
        <v>33</v>
      </c>
      <c r="L42" s="16">
        <v>42</v>
      </c>
      <c r="M42" s="16">
        <v>37</v>
      </c>
      <c r="N42" s="16">
        <v>36</v>
      </c>
      <c r="O42" s="16">
        <v>29</v>
      </c>
      <c r="P42" s="16" t="s">
        <v>60</v>
      </c>
      <c r="Q42" s="16" t="s">
        <v>60</v>
      </c>
      <c r="R42" s="16">
        <v>16</v>
      </c>
      <c r="S42" s="16">
        <v>14</v>
      </c>
      <c r="T42" s="16">
        <v>11</v>
      </c>
      <c r="U42" s="16">
        <v>17</v>
      </c>
      <c r="V42" s="16">
        <v>14</v>
      </c>
      <c r="W42" s="16">
        <v>20</v>
      </c>
      <c r="X42" s="16">
        <v>18</v>
      </c>
      <c r="Y42" s="16">
        <v>22</v>
      </c>
      <c r="Z42" s="16">
        <v>14</v>
      </c>
      <c r="AA42" s="16">
        <v>19</v>
      </c>
      <c r="AB42" s="16">
        <v>25</v>
      </c>
      <c r="AC42" s="16">
        <v>28</v>
      </c>
      <c r="AD42" s="16">
        <v>27</v>
      </c>
      <c r="AE42" s="16">
        <v>33</v>
      </c>
      <c r="AF42" s="16">
        <v>17</v>
      </c>
      <c r="AG42" s="16">
        <v>23</v>
      </c>
      <c r="AH42" s="16">
        <v>27</v>
      </c>
      <c r="AI42" s="16">
        <v>30</v>
      </c>
      <c r="AJ42" s="16">
        <v>32</v>
      </c>
      <c r="AK42" s="16">
        <v>20</v>
      </c>
      <c r="AL42" s="7">
        <v>26</v>
      </c>
      <c r="AM42" s="7">
        <v>17</v>
      </c>
      <c r="AN42" s="7">
        <v>20</v>
      </c>
      <c r="AO42" s="7">
        <v>12</v>
      </c>
      <c r="AP42" s="7">
        <v>7</v>
      </c>
      <c r="AQ42" s="386">
        <v>16</v>
      </c>
      <c r="AR42" s="386">
        <v>11</v>
      </c>
      <c r="AS42" s="386">
        <v>25</v>
      </c>
      <c r="AT42" s="386">
        <v>20</v>
      </c>
      <c r="AU42" s="386">
        <v>3</v>
      </c>
      <c r="AV42" s="386">
        <v>3</v>
      </c>
      <c r="AW42" s="386">
        <v>2</v>
      </c>
      <c r="AX42" s="386">
        <v>3</v>
      </c>
      <c r="AY42" s="386">
        <v>5</v>
      </c>
      <c r="AZ42" s="167"/>
      <c r="BB42" s="18"/>
    </row>
    <row r="43" spans="2:54" ht="15" customHeight="1">
      <c r="B43" s="118" t="s">
        <v>24</v>
      </c>
      <c r="C43" s="16">
        <v>16</v>
      </c>
      <c r="D43" s="16">
        <v>29</v>
      </c>
      <c r="E43" s="16">
        <v>35</v>
      </c>
      <c r="F43" s="16">
        <v>41</v>
      </c>
      <c r="G43" s="16">
        <v>33</v>
      </c>
      <c r="H43" s="16">
        <v>52</v>
      </c>
      <c r="I43" s="16">
        <v>42</v>
      </c>
      <c r="J43" s="117">
        <v>100</v>
      </c>
      <c r="K43" s="16">
        <v>11</v>
      </c>
      <c r="L43" s="16">
        <v>9</v>
      </c>
      <c r="M43" s="16">
        <v>34</v>
      </c>
      <c r="N43" s="16">
        <v>38</v>
      </c>
      <c r="O43" s="16">
        <v>36</v>
      </c>
      <c r="P43" s="16" t="s">
        <v>60</v>
      </c>
      <c r="Q43" s="16" t="s">
        <v>60</v>
      </c>
      <c r="R43" s="16">
        <v>23</v>
      </c>
      <c r="S43" s="16">
        <v>22</v>
      </c>
      <c r="T43" s="16">
        <v>19</v>
      </c>
      <c r="U43" s="16">
        <v>12</v>
      </c>
      <c r="V43" s="16">
        <v>24</v>
      </c>
      <c r="W43" s="16">
        <v>19</v>
      </c>
      <c r="X43" s="16">
        <v>16</v>
      </c>
      <c r="Y43" s="16">
        <v>23</v>
      </c>
      <c r="Z43" s="16">
        <v>17</v>
      </c>
      <c r="AA43" s="16">
        <v>26</v>
      </c>
      <c r="AB43" s="16">
        <v>31</v>
      </c>
      <c r="AC43" s="16">
        <v>32</v>
      </c>
      <c r="AD43" s="16">
        <v>24</v>
      </c>
      <c r="AE43" s="16">
        <v>25</v>
      </c>
      <c r="AF43" s="16">
        <v>27</v>
      </c>
      <c r="AG43" s="16">
        <v>26</v>
      </c>
      <c r="AH43" s="16">
        <v>23</v>
      </c>
      <c r="AI43" s="16">
        <v>29</v>
      </c>
      <c r="AJ43" s="16">
        <v>35</v>
      </c>
      <c r="AK43" s="16">
        <v>30</v>
      </c>
      <c r="AL43" s="7">
        <v>31</v>
      </c>
      <c r="AM43" s="7">
        <v>17</v>
      </c>
      <c r="AN43" s="7">
        <v>14</v>
      </c>
      <c r="AO43" s="7">
        <v>13</v>
      </c>
      <c r="AP43" s="7">
        <v>13</v>
      </c>
      <c r="AQ43" s="386">
        <v>12</v>
      </c>
      <c r="AR43" s="386">
        <v>13</v>
      </c>
      <c r="AS43" s="386">
        <v>24</v>
      </c>
      <c r="AT43" s="386">
        <v>25</v>
      </c>
      <c r="AU43" s="386">
        <v>2</v>
      </c>
      <c r="AV43" s="386">
        <v>3</v>
      </c>
      <c r="AW43" s="386">
        <v>6</v>
      </c>
      <c r="AX43" s="386">
        <v>3</v>
      </c>
      <c r="AY43" s="386">
        <v>7</v>
      </c>
      <c r="AZ43" s="167"/>
      <c r="BB43" s="18"/>
    </row>
    <row r="44" spans="2:54" ht="15" customHeight="1">
      <c r="B44" s="118" t="s">
        <v>25</v>
      </c>
      <c r="C44" s="16">
        <v>28</v>
      </c>
      <c r="D44" s="16">
        <v>46</v>
      </c>
      <c r="E44" s="16">
        <v>45</v>
      </c>
      <c r="F44" s="16">
        <v>38</v>
      </c>
      <c r="G44" s="16">
        <v>36</v>
      </c>
      <c r="H44" s="16">
        <v>57</v>
      </c>
      <c r="I44" s="16">
        <v>37</v>
      </c>
      <c r="J44" s="16">
        <v>88</v>
      </c>
      <c r="K44" s="16">
        <v>31</v>
      </c>
      <c r="L44" s="16">
        <v>42</v>
      </c>
      <c r="M44" s="16">
        <v>39</v>
      </c>
      <c r="N44" s="16">
        <v>43</v>
      </c>
      <c r="O44" s="16">
        <v>36</v>
      </c>
      <c r="P44" s="16" t="s">
        <v>60</v>
      </c>
      <c r="Q44" s="16" t="s">
        <v>60</v>
      </c>
      <c r="R44" s="16">
        <v>17</v>
      </c>
      <c r="S44" s="16">
        <v>25</v>
      </c>
      <c r="T44" s="16">
        <v>23</v>
      </c>
      <c r="U44" s="16">
        <v>23</v>
      </c>
      <c r="V44" s="16">
        <v>22</v>
      </c>
      <c r="W44" s="16">
        <v>25</v>
      </c>
      <c r="X44" s="16">
        <v>22</v>
      </c>
      <c r="Y44" s="16">
        <v>27</v>
      </c>
      <c r="Z44" s="16">
        <v>24</v>
      </c>
      <c r="AA44" s="16">
        <v>32</v>
      </c>
      <c r="AB44" s="16">
        <v>29</v>
      </c>
      <c r="AC44" s="16">
        <v>26</v>
      </c>
      <c r="AD44" s="16">
        <v>30</v>
      </c>
      <c r="AE44" s="16">
        <v>33</v>
      </c>
      <c r="AF44" s="16">
        <v>23</v>
      </c>
      <c r="AG44" s="16">
        <v>36</v>
      </c>
      <c r="AH44" s="16">
        <v>33</v>
      </c>
      <c r="AI44" s="16">
        <v>37</v>
      </c>
      <c r="AJ44" s="16">
        <v>35</v>
      </c>
      <c r="AK44" s="16">
        <v>34</v>
      </c>
      <c r="AL44" s="7">
        <v>35</v>
      </c>
      <c r="AM44" s="7">
        <v>29</v>
      </c>
      <c r="AN44" s="7">
        <v>18</v>
      </c>
      <c r="AO44" s="7">
        <v>15</v>
      </c>
      <c r="AP44" s="7">
        <v>24</v>
      </c>
      <c r="AQ44" s="386">
        <v>23</v>
      </c>
      <c r="AR44" s="386">
        <v>30</v>
      </c>
      <c r="AS44" s="386">
        <v>28</v>
      </c>
      <c r="AT44" s="386">
        <v>30</v>
      </c>
      <c r="AU44" s="386">
        <v>5</v>
      </c>
      <c r="AV44" s="386">
        <v>5</v>
      </c>
      <c r="AW44" s="386">
        <v>7</v>
      </c>
      <c r="AX44" s="386">
        <v>9</v>
      </c>
      <c r="AY44" s="386">
        <v>10</v>
      </c>
      <c r="AZ44" s="167"/>
      <c r="BB44" s="18"/>
    </row>
    <row r="45" spans="2:54" ht="15" customHeight="1">
      <c r="B45" s="118" t="s">
        <v>26</v>
      </c>
      <c r="C45" s="16">
        <v>38</v>
      </c>
      <c r="D45" s="16">
        <v>39</v>
      </c>
      <c r="E45" s="16">
        <v>36</v>
      </c>
      <c r="F45" s="16">
        <v>30</v>
      </c>
      <c r="G45" s="16">
        <v>46</v>
      </c>
      <c r="H45" s="16">
        <v>54</v>
      </c>
      <c r="I45" s="16">
        <v>46</v>
      </c>
      <c r="J45" s="16">
        <v>61</v>
      </c>
      <c r="K45" s="16">
        <v>32</v>
      </c>
      <c r="L45" s="16">
        <v>50</v>
      </c>
      <c r="M45" s="16">
        <v>46</v>
      </c>
      <c r="N45" s="16">
        <v>40</v>
      </c>
      <c r="O45" s="16">
        <v>41</v>
      </c>
      <c r="P45" s="16" t="s">
        <v>60</v>
      </c>
      <c r="Q45" s="16" t="s">
        <v>60</v>
      </c>
      <c r="R45" s="16">
        <v>31</v>
      </c>
      <c r="S45" s="16">
        <v>19</v>
      </c>
      <c r="T45" s="16">
        <v>20</v>
      </c>
      <c r="U45" s="16">
        <v>26</v>
      </c>
      <c r="V45" s="16">
        <v>25</v>
      </c>
      <c r="W45" s="16">
        <v>30</v>
      </c>
      <c r="X45" s="16">
        <v>24</v>
      </c>
      <c r="Y45" s="16">
        <v>29</v>
      </c>
      <c r="Z45" s="16">
        <v>23</v>
      </c>
      <c r="AA45" s="16">
        <v>44</v>
      </c>
      <c r="AB45" s="16">
        <v>43</v>
      </c>
      <c r="AC45" s="16">
        <v>47</v>
      </c>
      <c r="AD45" s="16">
        <v>44</v>
      </c>
      <c r="AE45" s="16">
        <v>41</v>
      </c>
      <c r="AF45" s="16">
        <v>57</v>
      </c>
      <c r="AG45" s="16">
        <v>45</v>
      </c>
      <c r="AH45" s="16">
        <v>45</v>
      </c>
      <c r="AI45" s="16">
        <v>107</v>
      </c>
      <c r="AJ45" s="16">
        <v>64</v>
      </c>
      <c r="AK45" s="16">
        <v>49</v>
      </c>
      <c r="AL45" s="7">
        <v>48</v>
      </c>
      <c r="AM45" s="7">
        <v>50</v>
      </c>
      <c r="AN45" s="7">
        <v>37</v>
      </c>
      <c r="AO45" s="7">
        <v>43</v>
      </c>
      <c r="AP45" s="7">
        <v>33</v>
      </c>
      <c r="AQ45" s="386">
        <v>35</v>
      </c>
      <c r="AR45" s="386">
        <v>60</v>
      </c>
      <c r="AS45" s="386">
        <v>40</v>
      </c>
      <c r="AT45" s="386">
        <v>46</v>
      </c>
      <c r="AU45" s="386">
        <v>2</v>
      </c>
      <c r="AV45" s="386">
        <v>21</v>
      </c>
      <c r="AW45" s="386">
        <v>24</v>
      </c>
      <c r="AX45" s="386">
        <v>18</v>
      </c>
      <c r="AY45" s="386">
        <v>26</v>
      </c>
      <c r="AZ45" s="167"/>
      <c r="BB45" s="18"/>
    </row>
    <row r="46" spans="2:54" ht="15" customHeight="1">
      <c r="B46" s="118" t="s">
        <v>27</v>
      </c>
      <c r="C46" s="16">
        <v>36</v>
      </c>
      <c r="D46" s="16">
        <v>35</v>
      </c>
      <c r="E46" s="16">
        <v>31</v>
      </c>
      <c r="F46" s="16">
        <v>37</v>
      </c>
      <c r="G46" s="16">
        <v>40</v>
      </c>
      <c r="H46" s="16">
        <v>57</v>
      </c>
      <c r="I46" s="16">
        <v>41</v>
      </c>
      <c r="J46" s="16">
        <v>39</v>
      </c>
      <c r="K46" s="16">
        <v>43</v>
      </c>
      <c r="L46" s="16">
        <v>43</v>
      </c>
      <c r="M46" s="16">
        <v>37</v>
      </c>
      <c r="N46" s="16">
        <v>38</v>
      </c>
      <c r="O46" s="16">
        <v>40</v>
      </c>
      <c r="P46" s="16" t="s">
        <v>60</v>
      </c>
      <c r="Q46" s="16" t="s">
        <v>60</v>
      </c>
      <c r="R46" s="16">
        <v>29</v>
      </c>
      <c r="S46" s="16">
        <v>33</v>
      </c>
      <c r="T46" s="16">
        <v>32</v>
      </c>
      <c r="U46" s="16">
        <v>31</v>
      </c>
      <c r="V46" s="16">
        <v>30</v>
      </c>
      <c r="W46" s="16">
        <v>38</v>
      </c>
      <c r="X46" s="16">
        <v>25</v>
      </c>
      <c r="Y46" s="16">
        <v>48</v>
      </c>
      <c r="Z46" s="16">
        <v>45</v>
      </c>
      <c r="AA46" s="16">
        <v>55</v>
      </c>
      <c r="AB46" s="16">
        <v>58</v>
      </c>
      <c r="AC46" s="16">
        <v>62</v>
      </c>
      <c r="AD46" s="16">
        <v>64</v>
      </c>
      <c r="AE46" s="16">
        <v>67</v>
      </c>
      <c r="AF46" s="16">
        <v>59</v>
      </c>
      <c r="AG46" s="16">
        <v>62</v>
      </c>
      <c r="AH46" s="16">
        <v>55</v>
      </c>
      <c r="AI46" s="16">
        <v>128</v>
      </c>
      <c r="AJ46" s="16">
        <v>75</v>
      </c>
      <c r="AK46" s="16">
        <v>55</v>
      </c>
      <c r="AL46" s="7">
        <v>71</v>
      </c>
      <c r="AM46" s="7">
        <v>72</v>
      </c>
      <c r="AN46" s="7">
        <v>60</v>
      </c>
      <c r="AO46" s="7">
        <v>48</v>
      </c>
      <c r="AP46" s="7">
        <v>56</v>
      </c>
      <c r="AQ46" s="386">
        <v>49</v>
      </c>
      <c r="AR46" s="386">
        <v>56</v>
      </c>
      <c r="AS46" s="386">
        <v>56</v>
      </c>
      <c r="AT46" s="386">
        <v>62</v>
      </c>
      <c r="AU46" s="386">
        <v>7</v>
      </c>
      <c r="AV46" s="386">
        <v>37</v>
      </c>
      <c r="AW46" s="386">
        <v>45</v>
      </c>
      <c r="AX46" s="386">
        <v>36</v>
      </c>
      <c r="AY46" s="386">
        <v>58</v>
      </c>
      <c r="AZ46" s="167"/>
      <c r="BB46" s="18"/>
    </row>
    <row r="47" spans="2:54" ht="15" customHeight="1">
      <c r="B47" s="118" t="s">
        <v>28</v>
      </c>
      <c r="C47" s="16">
        <v>45</v>
      </c>
      <c r="D47" s="16">
        <v>43</v>
      </c>
      <c r="E47" s="16">
        <v>36</v>
      </c>
      <c r="F47" s="16">
        <v>43</v>
      </c>
      <c r="G47" s="16">
        <v>52</v>
      </c>
      <c r="H47" s="16">
        <v>52</v>
      </c>
      <c r="I47" s="16">
        <v>56</v>
      </c>
      <c r="J47" s="16">
        <v>49</v>
      </c>
      <c r="K47" s="16">
        <v>50</v>
      </c>
      <c r="L47" s="16">
        <v>55</v>
      </c>
      <c r="M47" s="16">
        <v>40</v>
      </c>
      <c r="N47" s="16">
        <v>44</v>
      </c>
      <c r="O47" s="16">
        <v>34</v>
      </c>
      <c r="P47" s="16" t="s">
        <v>60</v>
      </c>
      <c r="Q47" s="16" t="s">
        <v>60</v>
      </c>
      <c r="R47" s="16">
        <v>33</v>
      </c>
      <c r="S47" s="16">
        <v>28</v>
      </c>
      <c r="T47" s="16">
        <v>27</v>
      </c>
      <c r="U47" s="16">
        <v>33</v>
      </c>
      <c r="V47" s="16">
        <v>24</v>
      </c>
      <c r="W47" s="16">
        <v>27</v>
      </c>
      <c r="X47" s="16">
        <v>31</v>
      </c>
      <c r="Y47" s="16">
        <v>47</v>
      </c>
      <c r="Z47" s="16">
        <v>45</v>
      </c>
      <c r="AA47" s="16">
        <v>50</v>
      </c>
      <c r="AB47" s="16">
        <v>38</v>
      </c>
      <c r="AC47" s="16">
        <v>56</v>
      </c>
      <c r="AD47" s="16">
        <v>53</v>
      </c>
      <c r="AE47" s="16">
        <v>45</v>
      </c>
      <c r="AF47" s="16">
        <v>49</v>
      </c>
      <c r="AG47" s="16">
        <v>44</v>
      </c>
      <c r="AH47" s="16">
        <v>53</v>
      </c>
      <c r="AI47" s="16">
        <v>115</v>
      </c>
      <c r="AJ47" s="16">
        <v>55</v>
      </c>
      <c r="AK47" s="16">
        <v>56</v>
      </c>
      <c r="AL47" s="7">
        <v>63</v>
      </c>
      <c r="AM47" s="7">
        <v>61</v>
      </c>
      <c r="AN47" s="7">
        <v>49</v>
      </c>
      <c r="AO47" s="7">
        <v>57</v>
      </c>
      <c r="AP47" s="7">
        <v>51</v>
      </c>
      <c r="AQ47" s="386">
        <v>48</v>
      </c>
      <c r="AR47" s="386">
        <v>59</v>
      </c>
      <c r="AS47" s="386">
        <v>56</v>
      </c>
      <c r="AT47" s="386">
        <v>54</v>
      </c>
      <c r="AU47" s="386">
        <v>3</v>
      </c>
      <c r="AV47" s="386">
        <v>49</v>
      </c>
      <c r="AW47" s="386">
        <v>37</v>
      </c>
      <c r="AX47" s="386">
        <v>41</v>
      </c>
      <c r="AY47" s="386">
        <v>54</v>
      </c>
      <c r="AZ47" s="167"/>
      <c r="BB47" s="18"/>
    </row>
    <row r="48" spans="2:54" ht="6" customHeight="1">
      <c r="B48" s="6"/>
      <c r="C48" s="115"/>
      <c r="D48" s="115"/>
      <c r="E48" s="115"/>
      <c r="F48" s="115"/>
      <c r="G48" s="115"/>
      <c r="H48" s="115"/>
      <c r="I48" s="115"/>
      <c r="J48" s="115"/>
      <c r="K48" s="115"/>
      <c r="L48" s="16"/>
      <c r="M48" s="16"/>
      <c r="N48" s="16"/>
      <c r="O48" s="16"/>
      <c r="P48" s="16"/>
      <c r="Q48" s="6"/>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row>
    <row r="49" spans="2:51" ht="3" customHeight="1">
      <c r="B49" s="447"/>
      <c r="C49" s="470"/>
      <c r="D49" s="470"/>
      <c r="E49" s="470"/>
      <c r="F49" s="470"/>
      <c r="G49" s="470"/>
      <c r="H49" s="470"/>
      <c r="I49" s="470"/>
      <c r="J49" s="470"/>
      <c r="K49" s="470"/>
      <c r="L49" s="471"/>
      <c r="M49" s="471"/>
      <c r="N49" s="471"/>
      <c r="O49" s="471"/>
      <c r="P49" s="471"/>
      <c r="Q49" s="447"/>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row>
    <row r="50" spans="2:51" s="32" customFormat="1" ht="16.5" customHeight="1">
      <c r="B50" s="200" t="s">
        <v>169</v>
      </c>
    </row>
    <row r="51" spans="2:51" s="32" customFormat="1" ht="11.25" customHeight="1">
      <c r="B51" s="862" t="s">
        <v>373</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c r="AB51" s="862"/>
      <c r="AC51" s="862"/>
      <c r="AD51" s="862"/>
      <c r="AE51" s="862"/>
      <c r="AF51" s="862"/>
      <c r="AG51" s="862"/>
      <c r="AH51" s="862"/>
      <c r="AI51" s="862"/>
      <c r="AJ51" s="862"/>
      <c r="AK51" s="862"/>
      <c r="AL51" s="862"/>
      <c r="AM51" s="862"/>
      <c r="AN51" s="862"/>
      <c r="AO51" s="862"/>
      <c r="AP51" s="862"/>
      <c r="AQ51" s="862"/>
      <c r="AR51" s="862"/>
      <c r="AS51" s="862"/>
      <c r="AT51" s="862"/>
      <c r="AU51" s="862"/>
      <c r="AV51" s="862"/>
      <c r="AW51" s="862"/>
      <c r="AX51" s="862"/>
      <c r="AY51" s="862"/>
    </row>
    <row r="52" spans="2:51" s="32" customFormat="1" ht="11.25" customHeight="1">
      <c r="B52" s="862" t="s">
        <v>825</v>
      </c>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c r="AL52" s="862"/>
      <c r="AM52" s="862"/>
      <c r="AN52" s="862"/>
      <c r="AO52" s="862"/>
      <c r="AP52" s="862"/>
      <c r="AQ52" s="862"/>
      <c r="AR52" s="862"/>
      <c r="AS52" s="862"/>
      <c r="AT52" s="862"/>
      <c r="AU52" s="862"/>
      <c r="AV52" s="862"/>
      <c r="AW52" s="862"/>
      <c r="AX52" s="862"/>
      <c r="AY52" s="862"/>
    </row>
    <row r="53" spans="2:51" s="32" customFormat="1" ht="11.25" customHeight="1">
      <c r="B53" s="200" t="s">
        <v>110</v>
      </c>
    </row>
    <row r="54" spans="2:51" s="32" customFormat="1" ht="11.25" customHeight="1">
      <c r="B54" s="862" t="s">
        <v>468</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862"/>
    </row>
    <row r="55" spans="2:51" s="32" customFormat="1" ht="11.25" customHeight="1">
      <c r="B55" s="862" t="s">
        <v>469</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862"/>
    </row>
    <row r="56" spans="2:51" s="32" customFormat="1" ht="11.25" customHeight="1">
      <c r="B56" s="862" t="s">
        <v>470</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862"/>
      <c r="AW56" s="862"/>
      <c r="AX56" s="862"/>
      <c r="AY56" s="862"/>
    </row>
  </sheetData>
  <mergeCells count="9">
    <mergeCell ref="B52:AY52"/>
    <mergeCell ref="B54:AY54"/>
    <mergeCell ref="B55:AY55"/>
    <mergeCell ref="B56:AY56"/>
    <mergeCell ref="B1:AY1"/>
    <mergeCell ref="B2:AL2"/>
    <mergeCell ref="B4:B5"/>
    <mergeCell ref="C4:AX4"/>
    <mergeCell ref="B51:AY51"/>
  </mergeCells>
  <phoneticPr fontId="4" type="noConversion"/>
  <hyperlinks>
    <hyperlink ref="BA2" location="Indice!A1" tooltip="(voltar ao índice)" display="Indice!A1" xr:uid="{2480750A-9E90-460C-95AE-FA39F30BA006}"/>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colBreaks count="1" manualBreakCount="1">
    <brk id="26" max="5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32CED-91F5-4AE4-B8A9-A3C4D795D7D0}">
  <dimension ref="B1:BA56"/>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16.69140625" style="7" customWidth="1"/>
    <col min="3" max="46" width="9.15234375" style="7"/>
    <col min="47" max="52" width="9.3828125" style="7" customWidth="1"/>
    <col min="53" max="53" width="14" style="7" bestFit="1" customWidth="1"/>
    <col min="54" max="16384" width="9.15234375" style="7"/>
  </cols>
  <sheetData>
    <row r="1" spans="2:53" ht="16.5" customHeight="1">
      <c r="B1" s="863" t="s">
        <v>991</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c r="AZ1" s="333"/>
    </row>
    <row r="2" spans="2:53" ht="15.75" customHeight="1">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0"/>
      <c r="BA2" s="434" t="s">
        <v>826</v>
      </c>
    </row>
    <row r="3" spans="2:53" s="32" customFormat="1" ht="15.75" customHeight="1">
      <c r="B3" s="207"/>
      <c r="C3" s="207"/>
      <c r="D3" s="207"/>
      <c r="E3" s="227"/>
      <c r="F3" s="207"/>
      <c r="G3" s="207"/>
      <c r="H3" s="207"/>
      <c r="AP3" s="53"/>
      <c r="AQ3" s="53"/>
      <c r="AR3" s="53"/>
      <c r="AW3" s="53"/>
      <c r="AX3" s="53"/>
      <c r="AY3" s="53" t="s">
        <v>123</v>
      </c>
      <c r="AZ3" s="53"/>
    </row>
    <row r="4" spans="2:53"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476"/>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c r="AZ5" s="476"/>
    </row>
    <row r="6" spans="2:53" ht="6" customHeight="1">
      <c r="B6" s="6"/>
      <c r="C6" s="115"/>
      <c r="D6" s="115"/>
      <c r="E6" s="115"/>
      <c r="F6" s="115"/>
      <c r="G6" s="115"/>
      <c r="H6" s="115"/>
      <c r="I6" s="115"/>
      <c r="J6" s="116"/>
      <c r="K6" s="116"/>
      <c r="L6" s="116"/>
      <c r="M6" s="116"/>
      <c r="N6" s="116"/>
      <c r="O6" s="116"/>
      <c r="P6" s="116"/>
      <c r="Q6" s="116"/>
      <c r="R6" s="116"/>
      <c r="S6" s="116"/>
      <c r="T6" s="116"/>
      <c r="U6" s="116"/>
      <c r="V6" s="116"/>
      <c r="W6" s="116"/>
      <c r="X6" s="116"/>
      <c r="Y6" s="116"/>
      <c r="Z6" s="116"/>
      <c r="AA6" s="116"/>
      <c r="AB6" s="116"/>
      <c r="AC6" s="116"/>
      <c r="AD6" s="116"/>
      <c r="AF6" s="116"/>
      <c r="AG6" s="116"/>
      <c r="AH6" s="116"/>
      <c r="AI6" s="116"/>
      <c r="AJ6" s="116"/>
      <c r="AK6" s="116"/>
      <c r="AL6" s="116"/>
    </row>
    <row r="7" spans="2:53" s="69" customFormat="1" ht="15" customHeight="1">
      <c r="B7" s="83" t="s">
        <v>30</v>
      </c>
      <c r="C7" s="54">
        <v>451</v>
      </c>
      <c r="D7" s="54">
        <v>415</v>
      </c>
      <c r="E7" s="54">
        <v>396</v>
      </c>
      <c r="F7" s="54">
        <v>389</v>
      </c>
      <c r="G7" s="54">
        <v>391</v>
      </c>
      <c r="H7" s="54">
        <v>442</v>
      </c>
      <c r="I7" s="54">
        <v>444</v>
      </c>
      <c r="J7" s="54">
        <v>467</v>
      </c>
      <c r="K7" s="54">
        <v>602</v>
      </c>
      <c r="L7" s="54">
        <v>560</v>
      </c>
      <c r="M7" s="54">
        <v>587</v>
      </c>
      <c r="N7" s="54">
        <v>559</v>
      </c>
      <c r="O7" s="54">
        <v>507</v>
      </c>
      <c r="P7" s="54">
        <v>493</v>
      </c>
      <c r="Q7" s="54">
        <v>436</v>
      </c>
      <c r="R7" s="54">
        <v>460</v>
      </c>
      <c r="S7" s="54">
        <v>515</v>
      </c>
      <c r="T7" s="54">
        <v>484</v>
      </c>
      <c r="U7" s="54">
        <v>484</v>
      </c>
      <c r="V7" s="54">
        <v>390</v>
      </c>
      <c r="W7" s="54">
        <v>360</v>
      </c>
      <c r="X7" s="54">
        <v>375</v>
      </c>
      <c r="Y7" s="54">
        <v>368</v>
      </c>
      <c r="Z7" s="54">
        <v>377</v>
      </c>
      <c r="AA7" s="54">
        <v>397</v>
      </c>
      <c r="AB7" s="54">
        <v>354</v>
      </c>
      <c r="AC7" s="54">
        <v>403</v>
      </c>
      <c r="AD7" s="54">
        <v>401</v>
      </c>
      <c r="AE7" s="54">
        <v>399</v>
      </c>
      <c r="AF7" s="54">
        <v>389</v>
      </c>
      <c r="AG7" s="54">
        <v>411</v>
      </c>
      <c r="AH7" s="54">
        <v>403</v>
      </c>
      <c r="AI7" s="54">
        <v>411</v>
      </c>
      <c r="AJ7" s="54">
        <v>383</v>
      </c>
      <c r="AK7" s="54">
        <v>375</v>
      </c>
      <c r="AL7" s="54">
        <v>402</v>
      </c>
      <c r="AM7" s="54">
        <v>362</v>
      </c>
      <c r="AN7" s="54">
        <v>348</v>
      </c>
      <c r="AO7" s="54">
        <v>349</v>
      </c>
      <c r="AP7" s="54">
        <v>350</v>
      </c>
      <c r="AQ7" s="406">
        <v>351</v>
      </c>
      <c r="AR7" s="406">
        <v>351</v>
      </c>
      <c r="AS7" s="406">
        <v>357</v>
      </c>
      <c r="AT7" s="406">
        <v>379</v>
      </c>
      <c r="AU7" s="406">
        <v>314</v>
      </c>
      <c r="AV7" s="406">
        <v>354</v>
      </c>
      <c r="AW7" s="406">
        <v>377</v>
      </c>
      <c r="AX7" s="406">
        <v>382</v>
      </c>
      <c r="AY7" s="406">
        <v>394</v>
      </c>
      <c r="AZ7" s="416"/>
    </row>
    <row r="8" spans="2:53" s="69" customFormat="1" ht="15" customHeight="1">
      <c r="B8" s="124" t="s">
        <v>17</v>
      </c>
      <c r="C8" s="125">
        <v>31</v>
      </c>
      <c r="D8" s="125">
        <v>31</v>
      </c>
      <c r="E8" s="125">
        <v>24</v>
      </c>
      <c r="F8" s="125">
        <v>10</v>
      </c>
      <c r="G8" s="125">
        <v>24</v>
      </c>
      <c r="H8" s="125">
        <v>21</v>
      </c>
      <c r="I8" s="125">
        <v>29</v>
      </c>
      <c r="J8" s="125">
        <v>22</v>
      </c>
      <c r="K8" s="125">
        <v>34</v>
      </c>
      <c r="L8" s="125">
        <v>38</v>
      </c>
      <c r="M8" s="125">
        <v>31</v>
      </c>
      <c r="N8" s="125">
        <v>27</v>
      </c>
      <c r="O8" s="125">
        <v>32</v>
      </c>
      <c r="P8" s="125">
        <v>35</v>
      </c>
      <c r="Q8" s="55" t="s">
        <v>60</v>
      </c>
      <c r="R8" s="55" t="s">
        <v>60</v>
      </c>
      <c r="S8" s="125">
        <v>33</v>
      </c>
      <c r="T8" s="125">
        <v>31</v>
      </c>
      <c r="U8" s="125">
        <v>25</v>
      </c>
      <c r="V8" s="125">
        <v>29</v>
      </c>
      <c r="W8" s="125">
        <v>16</v>
      </c>
      <c r="X8" s="125">
        <v>27</v>
      </c>
      <c r="Y8" s="125">
        <v>24</v>
      </c>
      <c r="Z8" s="125">
        <v>29</v>
      </c>
      <c r="AA8" s="125">
        <v>27</v>
      </c>
      <c r="AB8" s="125">
        <v>8</v>
      </c>
      <c r="AC8" s="125">
        <v>29</v>
      </c>
      <c r="AD8" s="125">
        <v>29</v>
      </c>
      <c r="AE8" s="125">
        <v>32</v>
      </c>
      <c r="AF8" s="125">
        <v>27</v>
      </c>
      <c r="AG8" s="125">
        <v>26</v>
      </c>
      <c r="AH8" s="125">
        <v>15</v>
      </c>
      <c r="AI8" s="125">
        <v>22</v>
      </c>
      <c r="AJ8" s="125">
        <v>13</v>
      </c>
      <c r="AK8" s="125">
        <v>19</v>
      </c>
      <c r="AL8" s="125">
        <v>12</v>
      </c>
      <c r="AM8" s="125">
        <v>14</v>
      </c>
      <c r="AN8" s="125">
        <v>11</v>
      </c>
      <c r="AO8" s="125">
        <v>14</v>
      </c>
      <c r="AP8" s="125">
        <v>12</v>
      </c>
      <c r="AQ8" s="409">
        <v>10</v>
      </c>
      <c r="AR8" s="409">
        <v>11</v>
      </c>
      <c r="AS8" s="409">
        <v>9</v>
      </c>
      <c r="AT8" s="409">
        <v>12</v>
      </c>
      <c r="AU8" s="409">
        <v>11</v>
      </c>
      <c r="AV8" s="409">
        <v>12</v>
      </c>
      <c r="AW8" s="409">
        <v>10</v>
      </c>
      <c r="AX8" s="409">
        <v>13</v>
      </c>
      <c r="AY8" s="409">
        <v>12</v>
      </c>
      <c r="AZ8" s="854"/>
    </row>
    <row r="9" spans="2:53" s="69" customFormat="1" ht="15" customHeight="1">
      <c r="B9" s="124" t="s">
        <v>18</v>
      </c>
      <c r="C9" s="125">
        <v>18</v>
      </c>
      <c r="D9" s="125">
        <v>21</v>
      </c>
      <c r="E9" s="125">
        <v>12</v>
      </c>
      <c r="F9" s="125">
        <v>25</v>
      </c>
      <c r="G9" s="125">
        <v>31</v>
      </c>
      <c r="H9" s="125">
        <v>28</v>
      </c>
      <c r="I9" s="125">
        <v>23</v>
      </c>
      <c r="J9" s="125">
        <v>17</v>
      </c>
      <c r="K9" s="125">
        <v>37</v>
      </c>
      <c r="L9" s="125">
        <v>28</v>
      </c>
      <c r="M9" s="125">
        <v>32</v>
      </c>
      <c r="N9" s="125">
        <v>38</v>
      </c>
      <c r="O9" s="125">
        <v>25</v>
      </c>
      <c r="P9" s="125">
        <v>21</v>
      </c>
      <c r="Q9" s="55" t="s">
        <v>60</v>
      </c>
      <c r="R9" s="55" t="s">
        <v>60</v>
      </c>
      <c r="S9" s="125">
        <v>30</v>
      </c>
      <c r="T9" s="125">
        <v>24</v>
      </c>
      <c r="U9" s="125">
        <v>21</v>
      </c>
      <c r="V9" s="125">
        <v>25</v>
      </c>
      <c r="W9" s="125">
        <v>26</v>
      </c>
      <c r="X9" s="125">
        <v>25</v>
      </c>
      <c r="Y9" s="125">
        <v>24</v>
      </c>
      <c r="Z9" s="125">
        <v>28</v>
      </c>
      <c r="AA9" s="125">
        <v>29</v>
      </c>
      <c r="AB9" s="125">
        <v>20</v>
      </c>
      <c r="AC9" s="125">
        <v>28</v>
      </c>
      <c r="AD9" s="125">
        <v>27</v>
      </c>
      <c r="AE9" s="125">
        <v>28</v>
      </c>
      <c r="AF9" s="125">
        <v>26</v>
      </c>
      <c r="AG9" s="125">
        <v>27</v>
      </c>
      <c r="AH9" s="125">
        <v>19</v>
      </c>
      <c r="AI9" s="125">
        <v>30</v>
      </c>
      <c r="AJ9" s="125">
        <v>26</v>
      </c>
      <c r="AK9" s="125">
        <v>21</v>
      </c>
      <c r="AL9" s="125">
        <v>23</v>
      </c>
      <c r="AM9" s="125">
        <v>21</v>
      </c>
      <c r="AN9" s="125">
        <v>21</v>
      </c>
      <c r="AO9" s="125">
        <v>17</v>
      </c>
      <c r="AP9" s="125">
        <v>18</v>
      </c>
      <c r="AQ9" s="409">
        <v>22</v>
      </c>
      <c r="AR9" s="409">
        <v>21</v>
      </c>
      <c r="AS9" s="409">
        <v>21</v>
      </c>
      <c r="AT9" s="409">
        <v>28</v>
      </c>
      <c r="AU9" s="409">
        <v>19</v>
      </c>
      <c r="AV9" s="409">
        <v>8</v>
      </c>
      <c r="AW9" s="409">
        <v>25</v>
      </c>
      <c r="AX9" s="409">
        <v>19</v>
      </c>
      <c r="AY9" s="409">
        <v>22</v>
      </c>
      <c r="AZ9" s="854"/>
    </row>
    <row r="10" spans="2:53" s="69" customFormat="1" ht="15" customHeight="1">
      <c r="B10" s="124" t="s">
        <v>19</v>
      </c>
      <c r="C10" s="125">
        <v>35</v>
      </c>
      <c r="D10" s="125">
        <v>25</v>
      </c>
      <c r="E10" s="125">
        <v>29</v>
      </c>
      <c r="F10" s="125">
        <v>24</v>
      </c>
      <c r="G10" s="125">
        <v>19</v>
      </c>
      <c r="H10" s="125">
        <v>31</v>
      </c>
      <c r="I10" s="125">
        <v>41</v>
      </c>
      <c r="J10" s="125">
        <v>22</v>
      </c>
      <c r="K10" s="125">
        <v>32</v>
      </c>
      <c r="L10" s="125">
        <v>46</v>
      </c>
      <c r="M10" s="125">
        <v>47</v>
      </c>
      <c r="N10" s="125">
        <v>43</v>
      </c>
      <c r="O10" s="125">
        <v>40</v>
      </c>
      <c r="P10" s="125">
        <v>41</v>
      </c>
      <c r="Q10" s="55" t="s">
        <v>60</v>
      </c>
      <c r="R10" s="55" t="s">
        <v>60</v>
      </c>
      <c r="S10" s="125">
        <v>30</v>
      </c>
      <c r="T10" s="125">
        <v>29</v>
      </c>
      <c r="U10" s="125">
        <v>30</v>
      </c>
      <c r="V10" s="125">
        <v>24</v>
      </c>
      <c r="W10" s="125">
        <v>23</v>
      </c>
      <c r="X10" s="125">
        <v>35</v>
      </c>
      <c r="Y10" s="125">
        <v>28</v>
      </c>
      <c r="Z10" s="125">
        <v>29</v>
      </c>
      <c r="AA10" s="125">
        <v>31</v>
      </c>
      <c r="AB10" s="125">
        <v>26</v>
      </c>
      <c r="AC10" s="125">
        <v>33</v>
      </c>
      <c r="AD10" s="125">
        <v>32</v>
      </c>
      <c r="AE10" s="125">
        <v>32</v>
      </c>
      <c r="AF10" s="125">
        <v>29</v>
      </c>
      <c r="AG10" s="125">
        <v>29</v>
      </c>
      <c r="AH10" s="125">
        <v>33</v>
      </c>
      <c r="AI10" s="125">
        <v>35</v>
      </c>
      <c r="AJ10" s="125">
        <v>34</v>
      </c>
      <c r="AK10" s="125">
        <v>33</v>
      </c>
      <c r="AL10" s="125">
        <v>37</v>
      </c>
      <c r="AM10" s="125">
        <v>31</v>
      </c>
      <c r="AN10" s="125">
        <v>27</v>
      </c>
      <c r="AO10" s="125">
        <v>27</v>
      </c>
      <c r="AP10" s="125">
        <v>27</v>
      </c>
      <c r="AQ10" s="409">
        <v>30</v>
      </c>
      <c r="AR10" s="409">
        <v>27</v>
      </c>
      <c r="AS10" s="409">
        <v>29</v>
      </c>
      <c r="AT10" s="409">
        <v>29</v>
      </c>
      <c r="AU10" s="409">
        <v>27</v>
      </c>
      <c r="AV10" s="409">
        <v>28</v>
      </c>
      <c r="AW10" s="409">
        <v>32</v>
      </c>
      <c r="AX10" s="409">
        <v>29</v>
      </c>
      <c r="AY10" s="409">
        <v>27</v>
      </c>
      <c r="AZ10" s="854"/>
    </row>
    <row r="11" spans="2:53" s="69" customFormat="1" ht="15" customHeight="1">
      <c r="B11" s="124" t="s">
        <v>20</v>
      </c>
      <c r="C11" s="125">
        <v>30</v>
      </c>
      <c r="D11" s="125">
        <v>25</v>
      </c>
      <c r="E11" s="125">
        <v>29</v>
      </c>
      <c r="F11" s="125">
        <v>23</v>
      </c>
      <c r="G11" s="125">
        <v>32</v>
      </c>
      <c r="H11" s="125">
        <v>28</v>
      </c>
      <c r="I11" s="125">
        <v>33</v>
      </c>
      <c r="J11" s="125">
        <v>27</v>
      </c>
      <c r="K11" s="125">
        <v>38</v>
      </c>
      <c r="L11" s="125">
        <v>41</v>
      </c>
      <c r="M11" s="125">
        <v>43</v>
      </c>
      <c r="N11" s="125">
        <v>43</v>
      </c>
      <c r="O11" s="125">
        <v>41</v>
      </c>
      <c r="P11" s="125">
        <v>25</v>
      </c>
      <c r="Q11" s="55" t="s">
        <v>60</v>
      </c>
      <c r="R11" s="55" t="s">
        <v>60</v>
      </c>
      <c r="S11" s="125">
        <v>30</v>
      </c>
      <c r="T11" s="125">
        <v>35</v>
      </c>
      <c r="U11" s="125">
        <v>38</v>
      </c>
      <c r="V11" s="125">
        <v>42</v>
      </c>
      <c r="W11" s="125">
        <v>33</v>
      </c>
      <c r="X11" s="125">
        <v>36</v>
      </c>
      <c r="Y11" s="125">
        <v>33</v>
      </c>
      <c r="Z11" s="125">
        <v>30</v>
      </c>
      <c r="AA11" s="125">
        <v>38</v>
      </c>
      <c r="AB11" s="125">
        <v>34</v>
      </c>
      <c r="AC11" s="125">
        <v>37</v>
      </c>
      <c r="AD11" s="125">
        <v>34</v>
      </c>
      <c r="AE11" s="125">
        <v>33</v>
      </c>
      <c r="AF11" s="125">
        <v>32</v>
      </c>
      <c r="AG11" s="125">
        <v>38</v>
      </c>
      <c r="AH11" s="125">
        <v>36</v>
      </c>
      <c r="AI11" s="125">
        <v>33</v>
      </c>
      <c r="AJ11" s="125">
        <v>31</v>
      </c>
      <c r="AK11" s="125">
        <v>31</v>
      </c>
      <c r="AL11" s="125">
        <v>33</v>
      </c>
      <c r="AM11" s="125">
        <v>31</v>
      </c>
      <c r="AN11" s="125">
        <v>29</v>
      </c>
      <c r="AO11" s="125">
        <v>32</v>
      </c>
      <c r="AP11" s="125">
        <v>32</v>
      </c>
      <c r="AQ11" s="409">
        <v>30</v>
      </c>
      <c r="AR11" s="409">
        <v>33</v>
      </c>
      <c r="AS11" s="409">
        <v>34</v>
      </c>
      <c r="AT11" s="409">
        <v>31</v>
      </c>
      <c r="AU11" s="409">
        <v>15</v>
      </c>
      <c r="AV11" s="409">
        <v>29</v>
      </c>
      <c r="AW11" s="409">
        <v>41</v>
      </c>
      <c r="AX11" s="409">
        <v>32</v>
      </c>
      <c r="AY11" s="409">
        <v>32</v>
      </c>
      <c r="AZ11" s="854"/>
    </row>
    <row r="12" spans="2:53" s="69" customFormat="1" ht="15" customHeight="1">
      <c r="B12" s="124" t="s">
        <v>21</v>
      </c>
      <c r="C12" s="125">
        <v>37</v>
      </c>
      <c r="D12" s="125">
        <v>25</v>
      </c>
      <c r="E12" s="125">
        <v>23</v>
      </c>
      <c r="F12" s="125">
        <v>27</v>
      </c>
      <c r="G12" s="125">
        <v>35</v>
      </c>
      <c r="H12" s="125">
        <v>21</v>
      </c>
      <c r="I12" s="125">
        <v>36</v>
      </c>
      <c r="J12" s="125">
        <v>19</v>
      </c>
      <c r="K12" s="125">
        <v>48</v>
      </c>
      <c r="L12" s="125">
        <v>37</v>
      </c>
      <c r="M12" s="125">
        <v>40</v>
      </c>
      <c r="N12" s="125">
        <v>44</v>
      </c>
      <c r="O12" s="125">
        <v>35</v>
      </c>
      <c r="P12" s="125">
        <v>38</v>
      </c>
      <c r="Q12" s="55" t="s">
        <v>60</v>
      </c>
      <c r="R12" s="55" t="s">
        <v>60</v>
      </c>
      <c r="S12" s="125">
        <v>34</v>
      </c>
      <c r="T12" s="125">
        <v>38</v>
      </c>
      <c r="U12" s="125">
        <v>33</v>
      </c>
      <c r="V12" s="125">
        <v>32</v>
      </c>
      <c r="W12" s="125">
        <v>28</v>
      </c>
      <c r="X12" s="125">
        <v>30</v>
      </c>
      <c r="Y12" s="125">
        <v>33</v>
      </c>
      <c r="Z12" s="125">
        <v>30</v>
      </c>
      <c r="AA12" s="125">
        <v>35</v>
      </c>
      <c r="AB12" s="125">
        <v>32</v>
      </c>
      <c r="AC12" s="125">
        <v>32</v>
      </c>
      <c r="AD12" s="125">
        <v>31</v>
      </c>
      <c r="AE12" s="125">
        <v>30</v>
      </c>
      <c r="AF12" s="125">
        <v>31</v>
      </c>
      <c r="AG12" s="125">
        <v>34</v>
      </c>
      <c r="AH12" s="125">
        <v>34</v>
      </c>
      <c r="AI12" s="125">
        <v>35</v>
      </c>
      <c r="AJ12" s="125">
        <v>33</v>
      </c>
      <c r="AK12" s="125">
        <v>33</v>
      </c>
      <c r="AL12" s="125">
        <v>33</v>
      </c>
      <c r="AM12" s="125">
        <v>30</v>
      </c>
      <c r="AN12" s="125">
        <v>30</v>
      </c>
      <c r="AO12" s="125">
        <v>31</v>
      </c>
      <c r="AP12" s="125">
        <v>31</v>
      </c>
      <c r="AQ12" s="409">
        <v>29</v>
      </c>
      <c r="AR12" s="409">
        <v>29</v>
      </c>
      <c r="AS12" s="409">
        <v>29</v>
      </c>
      <c r="AT12" s="409">
        <v>33</v>
      </c>
      <c r="AU12" s="409">
        <v>15</v>
      </c>
      <c r="AV12" s="409">
        <v>31</v>
      </c>
      <c r="AW12" s="409">
        <v>32</v>
      </c>
      <c r="AX12" s="409">
        <v>33</v>
      </c>
      <c r="AY12" s="409">
        <v>34</v>
      </c>
      <c r="AZ12" s="854"/>
    </row>
    <row r="13" spans="2:53" s="69" customFormat="1" ht="15" customHeight="1">
      <c r="B13" s="124" t="s">
        <v>22</v>
      </c>
      <c r="C13" s="125">
        <v>41</v>
      </c>
      <c r="D13" s="125">
        <v>33</v>
      </c>
      <c r="E13" s="125">
        <v>38</v>
      </c>
      <c r="F13" s="125">
        <v>23</v>
      </c>
      <c r="G13" s="125">
        <v>26</v>
      </c>
      <c r="H13" s="125">
        <v>21</v>
      </c>
      <c r="I13" s="125">
        <v>43</v>
      </c>
      <c r="J13" s="125">
        <v>10</v>
      </c>
      <c r="K13" s="125">
        <v>52</v>
      </c>
      <c r="L13" s="125">
        <v>51</v>
      </c>
      <c r="M13" s="125">
        <v>43</v>
      </c>
      <c r="N13" s="125">
        <v>46</v>
      </c>
      <c r="O13" s="125">
        <v>46</v>
      </c>
      <c r="P13" s="125">
        <v>38</v>
      </c>
      <c r="Q13" s="55" t="s">
        <v>60</v>
      </c>
      <c r="R13" s="55" t="s">
        <v>60</v>
      </c>
      <c r="S13" s="125">
        <v>38</v>
      </c>
      <c r="T13" s="125">
        <v>38</v>
      </c>
      <c r="U13" s="125">
        <v>40</v>
      </c>
      <c r="V13" s="125">
        <v>41</v>
      </c>
      <c r="W13" s="125">
        <v>36</v>
      </c>
      <c r="X13" s="125">
        <v>32</v>
      </c>
      <c r="Y13" s="125">
        <v>32</v>
      </c>
      <c r="Z13" s="125">
        <v>37</v>
      </c>
      <c r="AA13" s="125">
        <v>38</v>
      </c>
      <c r="AB13" s="125">
        <v>33</v>
      </c>
      <c r="AC13" s="125">
        <v>37</v>
      </c>
      <c r="AD13" s="125">
        <v>37</v>
      </c>
      <c r="AE13" s="125">
        <v>39</v>
      </c>
      <c r="AF13" s="125">
        <v>38</v>
      </c>
      <c r="AG13" s="125">
        <v>39</v>
      </c>
      <c r="AH13" s="125">
        <v>40</v>
      </c>
      <c r="AI13" s="125">
        <v>35</v>
      </c>
      <c r="AJ13" s="125">
        <v>39</v>
      </c>
      <c r="AK13" s="125">
        <v>36</v>
      </c>
      <c r="AL13" s="125">
        <v>42</v>
      </c>
      <c r="AM13" s="125">
        <v>32</v>
      </c>
      <c r="AN13" s="125">
        <v>29</v>
      </c>
      <c r="AO13" s="125">
        <v>28</v>
      </c>
      <c r="AP13" s="125">
        <v>29</v>
      </c>
      <c r="AQ13" s="409">
        <v>34</v>
      </c>
      <c r="AR13" s="409">
        <v>31</v>
      </c>
      <c r="AS13" s="409">
        <v>31</v>
      </c>
      <c r="AT13" s="409">
        <v>38</v>
      </c>
      <c r="AU13" s="409">
        <v>30</v>
      </c>
      <c r="AV13" s="409">
        <v>34</v>
      </c>
      <c r="AW13" s="409">
        <v>34</v>
      </c>
      <c r="AX13" s="409">
        <v>34</v>
      </c>
      <c r="AY13" s="409">
        <v>37</v>
      </c>
      <c r="AZ13" s="854"/>
    </row>
    <row r="14" spans="2:53" s="69" customFormat="1" ht="15" customHeight="1">
      <c r="B14" s="124" t="s">
        <v>23</v>
      </c>
      <c r="C14" s="125">
        <v>52</v>
      </c>
      <c r="D14" s="125">
        <v>50</v>
      </c>
      <c r="E14" s="125">
        <v>46</v>
      </c>
      <c r="F14" s="125">
        <v>43</v>
      </c>
      <c r="G14" s="125">
        <v>45</v>
      </c>
      <c r="H14" s="125">
        <v>57</v>
      </c>
      <c r="I14" s="125">
        <v>49</v>
      </c>
      <c r="J14" s="125">
        <v>79</v>
      </c>
      <c r="K14" s="125">
        <v>78</v>
      </c>
      <c r="L14" s="125">
        <v>72</v>
      </c>
      <c r="M14" s="125">
        <v>76</v>
      </c>
      <c r="N14" s="125">
        <v>74</v>
      </c>
      <c r="O14" s="125">
        <v>63</v>
      </c>
      <c r="P14" s="55" t="s">
        <v>60</v>
      </c>
      <c r="Q14" s="55" t="s">
        <v>60</v>
      </c>
      <c r="R14" s="125">
        <v>49</v>
      </c>
      <c r="S14" s="125">
        <v>48</v>
      </c>
      <c r="T14" s="125">
        <v>58</v>
      </c>
      <c r="U14" s="125">
        <v>59</v>
      </c>
      <c r="V14" s="125">
        <v>52</v>
      </c>
      <c r="W14" s="125">
        <v>38</v>
      </c>
      <c r="X14" s="125">
        <v>35</v>
      </c>
      <c r="Y14" s="125">
        <v>34</v>
      </c>
      <c r="Z14" s="125">
        <v>36</v>
      </c>
      <c r="AA14" s="125">
        <v>37</v>
      </c>
      <c r="AB14" s="125">
        <v>36</v>
      </c>
      <c r="AC14" s="125">
        <v>38</v>
      </c>
      <c r="AD14" s="125">
        <v>36</v>
      </c>
      <c r="AE14" s="125">
        <v>37</v>
      </c>
      <c r="AF14" s="125">
        <v>34</v>
      </c>
      <c r="AG14" s="125">
        <v>39</v>
      </c>
      <c r="AH14" s="125">
        <v>39</v>
      </c>
      <c r="AI14" s="125">
        <v>39</v>
      </c>
      <c r="AJ14" s="125">
        <v>38</v>
      </c>
      <c r="AK14" s="125">
        <v>39</v>
      </c>
      <c r="AL14" s="125">
        <v>40</v>
      </c>
      <c r="AM14" s="125">
        <v>38</v>
      </c>
      <c r="AN14" s="125">
        <v>37</v>
      </c>
      <c r="AO14" s="125">
        <v>36</v>
      </c>
      <c r="AP14" s="125">
        <v>35</v>
      </c>
      <c r="AQ14" s="409">
        <v>37</v>
      </c>
      <c r="AR14" s="409">
        <v>35</v>
      </c>
      <c r="AS14" s="409">
        <v>36</v>
      </c>
      <c r="AT14" s="409">
        <v>35</v>
      </c>
      <c r="AU14" s="409">
        <v>35</v>
      </c>
      <c r="AV14" s="409">
        <v>38</v>
      </c>
      <c r="AW14" s="409">
        <v>38</v>
      </c>
      <c r="AX14" s="409">
        <v>41</v>
      </c>
      <c r="AY14" s="409">
        <v>39</v>
      </c>
      <c r="AZ14" s="854"/>
    </row>
    <row r="15" spans="2:53" s="69" customFormat="1" ht="15" customHeight="1">
      <c r="B15" s="124" t="s">
        <v>24</v>
      </c>
      <c r="C15" s="125">
        <v>64</v>
      </c>
      <c r="D15" s="125">
        <v>62</v>
      </c>
      <c r="E15" s="125">
        <v>64</v>
      </c>
      <c r="F15" s="125">
        <v>59</v>
      </c>
      <c r="G15" s="125">
        <v>55</v>
      </c>
      <c r="H15" s="125">
        <v>64</v>
      </c>
      <c r="I15" s="125">
        <v>62</v>
      </c>
      <c r="J15" s="125">
        <v>83</v>
      </c>
      <c r="K15" s="125">
        <v>83</v>
      </c>
      <c r="L15" s="125">
        <v>73</v>
      </c>
      <c r="M15" s="125">
        <v>79</v>
      </c>
      <c r="N15" s="125">
        <v>69</v>
      </c>
      <c r="O15" s="125">
        <v>72</v>
      </c>
      <c r="P15" s="55" t="s">
        <v>60</v>
      </c>
      <c r="Q15" s="55" t="s">
        <v>60</v>
      </c>
      <c r="R15" s="125">
        <v>63</v>
      </c>
      <c r="S15" s="125">
        <v>95</v>
      </c>
      <c r="T15" s="125">
        <v>83</v>
      </c>
      <c r="U15" s="125">
        <v>81</v>
      </c>
      <c r="V15" s="125">
        <v>43</v>
      </c>
      <c r="W15" s="125">
        <v>36</v>
      </c>
      <c r="X15" s="125">
        <v>36</v>
      </c>
      <c r="Y15" s="125">
        <v>41</v>
      </c>
      <c r="Z15" s="125">
        <v>36</v>
      </c>
      <c r="AA15" s="125">
        <v>43</v>
      </c>
      <c r="AB15" s="125">
        <v>35</v>
      </c>
      <c r="AC15" s="125">
        <v>45</v>
      </c>
      <c r="AD15" s="125">
        <v>43</v>
      </c>
      <c r="AE15" s="125">
        <v>44</v>
      </c>
      <c r="AF15" s="125">
        <v>49</v>
      </c>
      <c r="AG15" s="125">
        <v>50</v>
      </c>
      <c r="AH15" s="125">
        <v>50</v>
      </c>
      <c r="AI15" s="125">
        <v>51</v>
      </c>
      <c r="AJ15" s="125">
        <v>50</v>
      </c>
      <c r="AK15" s="125">
        <v>48</v>
      </c>
      <c r="AL15" s="125">
        <v>51</v>
      </c>
      <c r="AM15" s="125">
        <v>44</v>
      </c>
      <c r="AN15" s="125">
        <v>45</v>
      </c>
      <c r="AO15" s="125">
        <v>48</v>
      </c>
      <c r="AP15" s="125">
        <v>46</v>
      </c>
      <c r="AQ15" s="409">
        <v>44</v>
      </c>
      <c r="AR15" s="409">
        <v>47</v>
      </c>
      <c r="AS15" s="409">
        <v>47</v>
      </c>
      <c r="AT15" s="409">
        <v>45</v>
      </c>
      <c r="AU15" s="409">
        <v>44</v>
      </c>
      <c r="AV15" s="409">
        <v>41</v>
      </c>
      <c r="AW15" s="409">
        <v>42</v>
      </c>
      <c r="AX15" s="409">
        <v>46</v>
      </c>
      <c r="AY15" s="409">
        <v>49</v>
      </c>
      <c r="AZ15" s="854"/>
    </row>
    <row r="16" spans="2:53" s="69" customFormat="1" ht="15" customHeight="1">
      <c r="B16" s="124" t="s">
        <v>25</v>
      </c>
      <c r="C16" s="125">
        <v>52</v>
      </c>
      <c r="D16" s="125">
        <v>58</v>
      </c>
      <c r="E16" s="125">
        <v>43</v>
      </c>
      <c r="F16" s="125">
        <v>56</v>
      </c>
      <c r="G16" s="125">
        <v>47</v>
      </c>
      <c r="H16" s="125">
        <v>50</v>
      </c>
      <c r="I16" s="125">
        <v>43</v>
      </c>
      <c r="J16" s="125">
        <v>76</v>
      </c>
      <c r="K16" s="125">
        <v>76</v>
      </c>
      <c r="L16" s="125">
        <v>68</v>
      </c>
      <c r="M16" s="125">
        <v>76</v>
      </c>
      <c r="N16" s="125">
        <v>67</v>
      </c>
      <c r="O16" s="125">
        <v>62</v>
      </c>
      <c r="P16" s="55" t="s">
        <v>60</v>
      </c>
      <c r="Q16" s="55" t="s">
        <v>60</v>
      </c>
      <c r="R16" s="125">
        <v>51</v>
      </c>
      <c r="S16" s="125">
        <v>78</v>
      </c>
      <c r="T16" s="125">
        <v>53</v>
      </c>
      <c r="U16" s="125">
        <v>64</v>
      </c>
      <c r="V16" s="125">
        <v>30</v>
      </c>
      <c r="W16" s="125">
        <v>37</v>
      </c>
      <c r="X16" s="125">
        <v>34</v>
      </c>
      <c r="Y16" s="125">
        <v>34</v>
      </c>
      <c r="Z16" s="125">
        <v>37</v>
      </c>
      <c r="AA16" s="125">
        <v>36</v>
      </c>
      <c r="AB16" s="125">
        <v>38</v>
      </c>
      <c r="AC16" s="125">
        <v>37</v>
      </c>
      <c r="AD16" s="125">
        <v>40</v>
      </c>
      <c r="AE16" s="125">
        <v>36</v>
      </c>
      <c r="AF16" s="125">
        <v>38</v>
      </c>
      <c r="AG16" s="125">
        <v>39</v>
      </c>
      <c r="AH16" s="125">
        <v>41</v>
      </c>
      <c r="AI16" s="125">
        <v>41</v>
      </c>
      <c r="AJ16" s="125">
        <v>36</v>
      </c>
      <c r="AK16" s="125">
        <v>35</v>
      </c>
      <c r="AL16" s="125">
        <v>42</v>
      </c>
      <c r="AM16" s="125">
        <v>34</v>
      </c>
      <c r="AN16" s="125">
        <v>35</v>
      </c>
      <c r="AO16" s="125">
        <v>33</v>
      </c>
      <c r="AP16" s="125">
        <v>34</v>
      </c>
      <c r="AQ16" s="409">
        <v>32</v>
      </c>
      <c r="AR16" s="409">
        <v>35</v>
      </c>
      <c r="AS16" s="409">
        <v>35</v>
      </c>
      <c r="AT16" s="409">
        <v>34</v>
      </c>
      <c r="AU16" s="409">
        <v>34</v>
      </c>
      <c r="AV16" s="409">
        <v>36</v>
      </c>
      <c r="AW16" s="409">
        <v>35</v>
      </c>
      <c r="AX16" s="409">
        <v>38</v>
      </c>
      <c r="AY16" s="409">
        <v>37</v>
      </c>
      <c r="AZ16" s="854"/>
    </row>
    <row r="17" spans="2:52" s="69" customFormat="1" ht="15" customHeight="1">
      <c r="B17" s="124" t="s">
        <v>26</v>
      </c>
      <c r="C17" s="125">
        <v>33</v>
      </c>
      <c r="D17" s="125">
        <v>37</v>
      </c>
      <c r="E17" s="125">
        <v>38</v>
      </c>
      <c r="F17" s="125">
        <v>43</v>
      </c>
      <c r="G17" s="125">
        <v>30</v>
      </c>
      <c r="H17" s="125">
        <v>49</v>
      </c>
      <c r="I17" s="125">
        <v>30</v>
      </c>
      <c r="J17" s="125">
        <v>50</v>
      </c>
      <c r="K17" s="125">
        <v>51</v>
      </c>
      <c r="L17" s="125">
        <v>42</v>
      </c>
      <c r="M17" s="125">
        <v>43</v>
      </c>
      <c r="N17" s="125">
        <v>40</v>
      </c>
      <c r="O17" s="125">
        <v>37</v>
      </c>
      <c r="P17" s="55" t="s">
        <v>60</v>
      </c>
      <c r="Q17" s="55" t="s">
        <v>60</v>
      </c>
      <c r="R17" s="125">
        <v>36</v>
      </c>
      <c r="S17" s="125">
        <v>42</v>
      </c>
      <c r="T17" s="125">
        <v>30</v>
      </c>
      <c r="U17" s="125">
        <v>32</v>
      </c>
      <c r="V17" s="125">
        <v>32</v>
      </c>
      <c r="W17" s="125">
        <v>32</v>
      </c>
      <c r="X17" s="125">
        <v>33</v>
      </c>
      <c r="Y17" s="125">
        <v>30</v>
      </c>
      <c r="Z17" s="125">
        <v>28</v>
      </c>
      <c r="AA17" s="125">
        <v>29</v>
      </c>
      <c r="AB17" s="125">
        <v>30</v>
      </c>
      <c r="AC17" s="125">
        <v>32</v>
      </c>
      <c r="AD17" s="125">
        <v>31</v>
      </c>
      <c r="AE17" s="125">
        <v>32</v>
      </c>
      <c r="AF17" s="125">
        <v>30</v>
      </c>
      <c r="AG17" s="125">
        <v>32</v>
      </c>
      <c r="AH17" s="125">
        <v>35</v>
      </c>
      <c r="AI17" s="125">
        <v>31</v>
      </c>
      <c r="AJ17" s="125">
        <v>35</v>
      </c>
      <c r="AK17" s="125">
        <v>30</v>
      </c>
      <c r="AL17" s="125">
        <v>34</v>
      </c>
      <c r="AM17" s="125">
        <v>31</v>
      </c>
      <c r="AN17" s="125">
        <v>29</v>
      </c>
      <c r="AO17" s="125">
        <v>29</v>
      </c>
      <c r="AP17" s="125">
        <v>29</v>
      </c>
      <c r="AQ17" s="409">
        <v>29</v>
      </c>
      <c r="AR17" s="409">
        <v>30</v>
      </c>
      <c r="AS17" s="409">
        <v>31</v>
      </c>
      <c r="AT17" s="409">
        <v>34</v>
      </c>
      <c r="AU17" s="409">
        <v>31</v>
      </c>
      <c r="AV17" s="409">
        <v>38</v>
      </c>
      <c r="AW17" s="409">
        <v>33</v>
      </c>
      <c r="AX17" s="409">
        <v>38</v>
      </c>
      <c r="AY17" s="409">
        <v>43</v>
      </c>
      <c r="AZ17" s="854"/>
    </row>
    <row r="18" spans="2:52" s="69" customFormat="1" ht="15" customHeight="1">
      <c r="B18" s="124" t="s">
        <v>27</v>
      </c>
      <c r="C18" s="125">
        <v>38</v>
      </c>
      <c r="D18" s="125">
        <v>32</v>
      </c>
      <c r="E18" s="125">
        <v>25</v>
      </c>
      <c r="F18" s="125">
        <v>36</v>
      </c>
      <c r="G18" s="125">
        <v>29</v>
      </c>
      <c r="H18" s="125">
        <v>35</v>
      </c>
      <c r="I18" s="125">
        <v>25</v>
      </c>
      <c r="J18" s="125">
        <v>36</v>
      </c>
      <c r="K18" s="125">
        <v>41</v>
      </c>
      <c r="L18" s="125">
        <v>32</v>
      </c>
      <c r="M18" s="125">
        <v>43</v>
      </c>
      <c r="N18" s="125">
        <v>39</v>
      </c>
      <c r="O18" s="125">
        <v>31</v>
      </c>
      <c r="P18" s="55" t="s">
        <v>60</v>
      </c>
      <c r="Q18" s="55" t="s">
        <v>60</v>
      </c>
      <c r="R18" s="125">
        <v>34</v>
      </c>
      <c r="S18" s="125">
        <v>31</v>
      </c>
      <c r="T18" s="125">
        <v>33</v>
      </c>
      <c r="U18" s="125">
        <v>31</v>
      </c>
      <c r="V18" s="125">
        <v>16</v>
      </c>
      <c r="W18" s="125">
        <v>29</v>
      </c>
      <c r="X18" s="125">
        <v>27</v>
      </c>
      <c r="Y18" s="125">
        <v>27</v>
      </c>
      <c r="Z18" s="125">
        <v>27</v>
      </c>
      <c r="AA18" s="125">
        <v>30</v>
      </c>
      <c r="AB18" s="125">
        <v>32</v>
      </c>
      <c r="AC18" s="125">
        <v>27</v>
      </c>
      <c r="AD18" s="125">
        <v>32</v>
      </c>
      <c r="AE18" s="125">
        <v>27</v>
      </c>
      <c r="AF18" s="125">
        <v>27</v>
      </c>
      <c r="AG18" s="125">
        <v>28</v>
      </c>
      <c r="AH18" s="125">
        <v>31</v>
      </c>
      <c r="AI18" s="125">
        <v>31</v>
      </c>
      <c r="AJ18" s="125">
        <v>28</v>
      </c>
      <c r="AK18" s="125">
        <v>29</v>
      </c>
      <c r="AL18" s="125">
        <v>25</v>
      </c>
      <c r="AM18" s="125">
        <v>24</v>
      </c>
      <c r="AN18" s="125">
        <v>27</v>
      </c>
      <c r="AO18" s="125">
        <v>25</v>
      </c>
      <c r="AP18" s="125">
        <v>31</v>
      </c>
      <c r="AQ18" s="409">
        <v>27</v>
      </c>
      <c r="AR18" s="409">
        <v>23</v>
      </c>
      <c r="AS18" s="409">
        <v>28</v>
      </c>
      <c r="AT18" s="409">
        <v>31</v>
      </c>
      <c r="AU18" s="409">
        <v>26</v>
      </c>
      <c r="AV18" s="409">
        <v>32</v>
      </c>
      <c r="AW18" s="409">
        <v>29</v>
      </c>
      <c r="AX18" s="409">
        <v>29</v>
      </c>
      <c r="AY18" s="409">
        <v>35</v>
      </c>
      <c r="AZ18" s="854"/>
    </row>
    <row r="19" spans="2:52" s="69" customFormat="1" ht="15" customHeight="1">
      <c r="B19" s="124" t="s">
        <v>28</v>
      </c>
      <c r="C19" s="125">
        <v>20</v>
      </c>
      <c r="D19" s="125">
        <v>16</v>
      </c>
      <c r="E19" s="125">
        <v>25</v>
      </c>
      <c r="F19" s="125">
        <v>20</v>
      </c>
      <c r="G19" s="125">
        <v>18</v>
      </c>
      <c r="H19" s="125">
        <v>37</v>
      </c>
      <c r="I19" s="125">
        <v>30</v>
      </c>
      <c r="J19" s="125">
        <v>26</v>
      </c>
      <c r="K19" s="125">
        <v>32</v>
      </c>
      <c r="L19" s="125">
        <v>32</v>
      </c>
      <c r="M19" s="125">
        <v>34</v>
      </c>
      <c r="N19" s="125">
        <v>29</v>
      </c>
      <c r="O19" s="125">
        <v>23</v>
      </c>
      <c r="P19" s="55" t="s">
        <v>60</v>
      </c>
      <c r="Q19" s="55" t="s">
        <v>60</v>
      </c>
      <c r="R19" s="125">
        <v>27</v>
      </c>
      <c r="S19" s="125">
        <v>26</v>
      </c>
      <c r="T19" s="125">
        <v>32</v>
      </c>
      <c r="U19" s="125">
        <v>30</v>
      </c>
      <c r="V19" s="125">
        <v>24</v>
      </c>
      <c r="W19" s="125">
        <v>26</v>
      </c>
      <c r="X19" s="125">
        <v>25</v>
      </c>
      <c r="Y19" s="125">
        <v>28</v>
      </c>
      <c r="Z19" s="125">
        <v>30</v>
      </c>
      <c r="AA19" s="125">
        <v>24</v>
      </c>
      <c r="AB19" s="125">
        <v>30</v>
      </c>
      <c r="AC19" s="125">
        <v>28</v>
      </c>
      <c r="AD19" s="125">
        <v>29</v>
      </c>
      <c r="AE19" s="125">
        <v>29</v>
      </c>
      <c r="AF19" s="125">
        <v>28</v>
      </c>
      <c r="AG19" s="125">
        <v>30</v>
      </c>
      <c r="AH19" s="125">
        <v>30</v>
      </c>
      <c r="AI19" s="125">
        <v>28</v>
      </c>
      <c r="AJ19" s="125">
        <v>20</v>
      </c>
      <c r="AK19" s="125">
        <v>21</v>
      </c>
      <c r="AL19" s="125">
        <v>30</v>
      </c>
      <c r="AM19" s="125">
        <v>32</v>
      </c>
      <c r="AN19" s="125">
        <v>28</v>
      </c>
      <c r="AO19" s="125">
        <v>29</v>
      </c>
      <c r="AP19" s="125">
        <v>26</v>
      </c>
      <c r="AQ19" s="409">
        <v>27</v>
      </c>
      <c r="AR19" s="409">
        <v>29</v>
      </c>
      <c r="AS19" s="409">
        <v>27</v>
      </c>
      <c r="AT19" s="409">
        <v>29</v>
      </c>
      <c r="AU19" s="409">
        <v>27</v>
      </c>
      <c r="AV19" s="409">
        <v>27</v>
      </c>
      <c r="AW19" s="409">
        <v>26</v>
      </c>
      <c r="AX19" s="409">
        <v>30</v>
      </c>
      <c r="AY19" s="409">
        <v>27</v>
      </c>
      <c r="AZ19" s="854"/>
    </row>
    <row r="20" spans="2:52" s="69" customFormat="1" ht="6" customHeight="1">
      <c r="B20" s="126"/>
      <c r="C20" s="55"/>
      <c r="D20" s="55"/>
      <c r="E20" s="55"/>
      <c r="F20" s="55"/>
      <c r="G20" s="55"/>
      <c r="H20" s="55"/>
      <c r="I20" s="55"/>
      <c r="AQ20" s="408"/>
      <c r="AR20" s="408"/>
      <c r="AS20" s="408"/>
      <c r="AT20" s="408"/>
      <c r="AU20" s="408"/>
      <c r="AV20" s="408"/>
      <c r="AW20" s="408"/>
      <c r="AX20" s="408"/>
      <c r="AY20" s="408"/>
      <c r="AZ20" s="855"/>
    </row>
    <row r="21" spans="2:52" s="69" customFormat="1" ht="15" customHeight="1">
      <c r="B21" s="83" t="s">
        <v>175</v>
      </c>
      <c r="C21" s="54">
        <v>451</v>
      </c>
      <c r="D21" s="54">
        <v>415</v>
      </c>
      <c r="E21" s="54">
        <v>394</v>
      </c>
      <c r="F21" s="54">
        <v>387</v>
      </c>
      <c r="G21" s="54">
        <v>391</v>
      </c>
      <c r="H21" s="54">
        <v>442</v>
      </c>
      <c r="I21" s="54">
        <v>438</v>
      </c>
      <c r="J21" s="54">
        <v>280</v>
      </c>
      <c r="K21" s="54">
        <v>586</v>
      </c>
      <c r="L21" s="54">
        <v>541</v>
      </c>
      <c r="M21" s="54">
        <v>584</v>
      </c>
      <c r="N21" s="54">
        <v>558</v>
      </c>
      <c r="O21" s="54">
        <v>497</v>
      </c>
      <c r="P21" s="54">
        <v>490</v>
      </c>
      <c r="Q21" s="54">
        <v>435</v>
      </c>
      <c r="R21" s="54">
        <v>458</v>
      </c>
      <c r="S21" s="54">
        <v>512</v>
      </c>
      <c r="T21" s="54">
        <v>482</v>
      </c>
      <c r="U21" s="54">
        <v>478</v>
      </c>
      <c r="V21" s="54">
        <v>383</v>
      </c>
      <c r="W21" s="54">
        <v>352</v>
      </c>
      <c r="X21" s="54">
        <v>366</v>
      </c>
      <c r="Y21" s="54">
        <v>339</v>
      </c>
      <c r="Z21" s="54">
        <v>363</v>
      </c>
      <c r="AA21" s="54">
        <v>382</v>
      </c>
      <c r="AB21" s="54">
        <v>343</v>
      </c>
      <c r="AC21" s="54">
        <v>387</v>
      </c>
      <c r="AD21" s="54">
        <v>389</v>
      </c>
      <c r="AE21" s="54">
        <v>395</v>
      </c>
      <c r="AF21" s="54">
        <v>382</v>
      </c>
      <c r="AG21" s="54">
        <v>398</v>
      </c>
      <c r="AH21" s="54">
        <v>390</v>
      </c>
      <c r="AI21" s="54">
        <v>402</v>
      </c>
      <c r="AJ21" s="54">
        <v>373</v>
      </c>
      <c r="AK21" s="54">
        <v>368</v>
      </c>
      <c r="AL21" s="54">
        <v>384</v>
      </c>
      <c r="AM21" s="54">
        <v>349</v>
      </c>
      <c r="AN21" s="54">
        <v>335</v>
      </c>
      <c r="AO21" s="54">
        <v>340</v>
      </c>
      <c r="AP21" s="54">
        <v>338</v>
      </c>
      <c r="AQ21" s="406">
        <v>340</v>
      </c>
      <c r="AR21" s="406">
        <v>338</v>
      </c>
      <c r="AS21" s="406">
        <v>336</v>
      </c>
      <c r="AT21" s="406">
        <v>361</v>
      </c>
      <c r="AU21" s="406">
        <v>314</v>
      </c>
      <c r="AV21" s="406">
        <v>354</v>
      </c>
      <c r="AW21" s="406">
        <v>370</v>
      </c>
      <c r="AX21" s="406">
        <v>381</v>
      </c>
      <c r="AY21" s="406">
        <v>391</v>
      </c>
      <c r="AZ21" s="416"/>
    </row>
    <row r="22" spans="2:52" s="69" customFormat="1" ht="15" customHeight="1">
      <c r="B22" s="126" t="s">
        <v>17</v>
      </c>
      <c r="C22" s="55">
        <v>31</v>
      </c>
      <c r="D22" s="55">
        <v>31</v>
      </c>
      <c r="E22" s="55">
        <v>24</v>
      </c>
      <c r="F22" s="55">
        <v>10</v>
      </c>
      <c r="G22" s="55">
        <v>24</v>
      </c>
      <c r="H22" s="55">
        <v>21</v>
      </c>
      <c r="I22" s="55">
        <v>29</v>
      </c>
      <c r="J22" s="55">
        <v>21</v>
      </c>
      <c r="K22" s="55">
        <v>34</v>
      </c>
      <c r="L22" s="55">
        <v>37</v>
      </c>
      <c r="M22" s="55">
        <v>31</v>
      </c>
      <c r="N22" s="55">
        <v>27</v>
      </c>
      <c r="O22" s="69">
        <v>32</v>
      </c>
      <c r="P22" s="69">
        <v>35</v>
      </c>
      <c r="Q22" s="55" t="s">
        <v>60</v>
      </c>
      <c r="R22" s="55" t="s">
        <v>60</v>
      </c>
      <c r="S22" s="55">
        <v>33</v>
      </c>
      <c r="T22" s="55">
        <v>31</v>
      </c>
      <c r="U22" s="55">
        <v>25</v>
      </c>
      <c r="V22" s="55">
        <v>29</v>
      </c>
      <c r="W22" s="55">
        <v>16</v>
      </c>
      <c r="X22" s="55">
        <v>27</v>
      </c>
      <c r="Y22" s="55">
        <v>24</v>
      </c>
      <c r="Z22" s="55">
        <v>24</v>
      </c>
      <c r="AA22" s="55">
        <v>27</v>
      </c>
      <c r="AB22" s="55">
        <v>8</v>
      </c>
      <c r="AC22" s="55">
        <v>28</v>
      </c>
      <c r="AD22" s="55">
        <v>28</v>
      </c>
      <c r="AE22" s="55">
        <v>32</v>
      </c>
      <c r="AF22" s="55">
        <v>26</v>
      </c>
      <c r="AG22" s="55">
        <v>25</v>
      </c>
      <c r="AH22" s="55">
        <v>14</v>
      </c>
      <c r="AI22" s="55">
        <v>20</v>
      </c>
      <c r="AJ22" s="55">
        <v>11</v>
      </c>
      <c r="AK22" s="55">
        <v>18</v>
      </c>
      <c r="AL22" s="69">
        <v>11</v>
      </c>
      <c r="AM22" s="69">
        <v>13</v>
      </c>
      <c r="AN22" s="69">
        <v>8</v>
      </c>
      <c r="AO22" s="69">
        <v>13</v>
      </c>
      <c r="AP22" s="69">
        <v>12</v>
      </c>
      <c r="AQ22" s="386">
        <v>10</v>
      </c>
      <c r="AR22" s="386">
        <v>11</v>
      </c>
      <c r="AS22" s="386">
        <v>7</v>
      </c>
      <c r="AT22" s="386">
        <v>12</v>
      </c>
      <c r="AU22" s="386">
        <v>11</v>
      </c>
      <c r="AV22" s="386">
        <v>12</v>
      </c>
      <c r="AW22" s="386">
        <v>10</v>
      </c>
      <c r="AX22" s="386">
        <v>13</v>
      </c>
      <c r="AY22" s="386">
        <v>12</v>
      </c>
      <c r="AZ22" s="415"/>
    </row>
    <row r="23" spans="2:52" s="69" customFormat="1" ht="15" customHeight="1">
      <c r="B23" s="126" t="s">
        <v>18</v>
      </c>
      <c r="C23" s="55">
        <v>18</v>
      </c>
      <c r="D23" s="55">
        <v>21</v>
      </c>
      <c r="E23" s="55">
        <v>12</v>
      </c>
      <c r="F23" s="55">
        <v>25</v>
      </c>
      <c r="G23" s="55">
        <v>31</v>
      </c>
      <c r="H23" s="55">
        <v>28</v>
      </c>
      <c r="I23" s="55">
        <v>23</v>
      </c>
      <c r="J23" s="55">
        <v>16</v>
      </c>
      <c r="K23" s="55">
        <v>37</v>
      </c>
      <c r="L23" s="55">
        <v>27</v>
      </c>
      <c r="M23" s="55">
        <v>31</v>
      </c>
      <c r="N23" s="55">
        <v>38</v>
      </c>
      <c r="O23" s="69">
        <v>25</v>
      </c>
      <c r="P23" s="69">
        <v>20</v>
      </c>
      <c r="Q23" s="55" t="s">
        <v>60</v>
      </c>
      <c r="R23" s="55" t="s">
        <v>60</v>
      </c>
      <c r="S23" s="55">
        <v>30</v>
      </c>
      <c r="T23" s="55">
        <v>24</v>
      </c>
      <c r="U23" s="55">
        <v>21</v>
      </c>
      <c r="V23" s="55">
        <v>25</v>
      </c>
      <c r="W23" s="55">
        <v>25</v>
      </c>
      <c r="X23" s="55">
        <v>25</v>
      </c>
      <c r="Y23" s="55">
        <v>23</v>
      </c>
      <c r="Z23" s="55">
        <v>26</v>
      </c>
      <c r="AA23" s="55">
        <v>29</v>
      </c>
      <c r="AB23" s="55">
        <v>20</v>
      </c>
      <c r="AC23" s="55">
        <v>28</v>
      </c>
      <c r="AD23" s="55">
        <v>27</v>
      </c>
      <c r="AE23" s="55">
        <v>28</v>
      </c>
      <c r="AF23" s="55">
        <v>26</v>
      </c>
      <c r="AG23" s="55">
        <v>26</v>
      </c>
      <c r="AH23" s="55">
        <v>17</v>
      </c>
      <c r="AI23" s="55">
        <v>30</v>
      </c>
      <c r="AJ23" s="55">
        <v>26</v>
      </c>
      <c r="AK23" s="55">
        <v>21</v>
      </c>
      <c r="AL23" s="69">
        <v>23</v>
      </c>
      <c r="AM23" s="69">
        <v>20</v>
      </c>
      <c r="AN23" s="69">
        <v>20</v>
      </c>
      <c r="AO23" s="69">
        <v>17</v>
      </c>
      <c r="AP23" s="69">
        <v>17</v>
      </c>
      <c r="AQ23" s="386">
        <v>21</v>
      </c>
      <c r="AR23" s="386">
        <v>21</v>
      </c>
      <c r="AS23" s="386">
        <v>20</v>
      </c>
      <c r="AT23" s="386">
        <v>25</v>
      </c>
      <c r="AU23" s="386">
        <v>19</v>
      </c>
      <c r="AV23" s="386">
        <v>8</v>
      </c>
      <c r="AW23" s="386">
        <v>25</v>
      </c>
      <c r="AX23" s="386">
        <v>19</v>
      </c>
      <c r="AY23" s="386">
        <v>22</v>
      </c>
      <c r="AZ23" s="415"/>
    </row>
    <row r="24" spans="2:52" s="69" customFormat="1" ht="15" customHeight="1">
      <c r="B24" s="126" t="s">
        <v>19</v>
      </c>
      <c r="C24" s="55">
        <v>35</v>
      </c>
      <c r="D24" s="55">
        <v>25</v>
      </c>
      <c r="E24" s="55">
        <v>29</v>
      </c>
      <c r="F24" s="55">
        <v>22</v>
      </c>
      <c r="G24" s="55">
        <v>19</v>
      </c>
      <c r="H24" s="55">
        <v>31</v>
      </c>
      <c r="I24" s="55">
        <v>40</v>
      </c>
      <c r="J24" s="55">
        <v>21</v>
      </c>
      <c r="K24" s="55">
        <v>31</v>
      </c>
      <c r="L24" s="55">
        <v>43</v>
      </c>
      <c r="M24" s="55">
        <v>45</v>
      </c>
      <c r="N24" s="55">
        <v>43</v>
      </c>
      <c r="O24" s="69">
        <v>40</v>
      </c>
      <c r="P24" s="69">
        <v>40</v>
      </c>
      <c r="Q24" s="55" t="s">
        <v>60</v>
      </c>
      <c r="R24" s="55" t="s">
        <v>60</v>
      </c>
      <c r="S24" s="55">
        <v>30</v>
      </c>
      <c r="T24" s="55">
        <v>29</v>
      </c>
      <c r="U24" s="55">
        <v>30</v>
      </c>
      <c r="V24" s="55">
        <v>24</v>
      </c>
      <c r="W24" s="55">
        <v>23</v>
      </c>
      <c r="X24" s="55">
        <v>34</v>
      </c>
      <c r="Y24" s="55">
        <v>26</v>
      </c>
      <c r="Z24" s="55">
        <v>26</v>
      </c>
      <c r="AA24" s="55">
        <v>28</v>
      </c>
      <c r="AB24" s="55">
        <v>25</v>
      </c>
      <c r="AC24" s="55">
        <v>32</v>
      </c>
      <c r="AD24" s="55">
        <v>31</v>
      </c>
      <c r="AE24" s="55">
        <v>32</v>
      </c>
      <c r="AF24" s="55">
        <v>29</v>
      </c>
      <c r="AG24" s="55">
        <v>29</v>
      </c>
      <c r="AH24" s="55">
        <v>33</v>
      </c>
      <c r="AI24" s="55">
        <v>34</v>
      </c>
      <c r="AJ24" s="55">
        <v>33</v>
      </c>
      <c r="AK24" s="55">
        <v>32</v>
      </c>
      <c r="AL24" s="69">
        <v>34</v>
      </c>
      <c r="AM24" s="69">
        <v>30</v>
      </c>
      <c r="AN24" s="69">
        <v>26</v>
      </c>
      <c r="AO24" s="69">
        <v>27</v>
      </c>
      <c r="AP24" s="69">
        <v>27</v>
      </c>
      <c r="AQ24" s="386">
        <v>30</v>
      </c>
      <c r="AR24" s="386">
        <v>26</v>
      </c>
      <c r="AS24" s="386">
        <v>28</v>
      </c>
      <c r="AT24" s="386">
        <v>29</v>
      </c>
      <c r="AU24" s="386">
        <v>27</v>
      </c>
      <c r="AV24" s="386">
        <v>28</v>
      </c>
      <c r="AW24" s="386">
        <v>29</v>
      </c>
      <c r="AX24" s="386">
        <v>29</v>
      </c>
      <c r="AY24" s="386">
        <v>27</v>
      </c>
      <c r="AZ24" s="415"/>
    </row>
    <row r="25" spans="2:52" s="69" customFormat="1" ht="15" customHeight="1">
      <c r="B25" s="126" t="s">
        <v>20</v>
      </c>
      <c r="C25" s="55">
        <v>30</v>
      </c>
      <c r="D25" s="55">
        <v>25</v>
      </c>
      <c r="E25" s="55">
        <v>29</v>
      </c>
      <c r="F25" s="55">
        <v>23</v>
      </c>
      <c r="G25" s="55">
        <v>32</v>
      </c>
      <c r="H25" s="55">
        <v>28</v>
      </c>
      <c r="I25" s="55">
        <v>33</v>
      </c>
      <c r="J25" s="55">
        <v>27</v>
      </c>
      <c r="K25" s="55">
        <v>38</v>
      </c>
      <c r="L25" s="69">
        <v>39</v>
      </c>
      <c r="M25" s="69">
        <v>43</v>
      </c>
      <c r="N25" s="69">
        <v>43</v>
      </c>
      <c r="O25" s="69">
        <v>40</v>
      </c>
      <c r="P25" s="69">
        <v>24</v>
      </c>
      <c r="Q25" s="55" t="s">
        <v>60</v>
      </c>
      <c r="R25" s="55" t="s">
        <v>60</v>
      </c>
      <c r="S25" s="55">
        <v>30</v>
      </c>
      <c r="T25" s="55">
        <v>35</v>
      </c>
      <c r="U25" s="55">
        <v>35</v>
      </c>
      <c r="V25" s="55">
        <v>37</v>
      </c>
      <c r="W25" s="55">
        <v>33</v>
      </c>
      <c r="X25" s="55">
        <v>33</v>
      </c>
      <c r="Y25" s="55">
        <v>27</v>
      </c>
      <c r="Z25" s="55">
        <v>30</v>
      </c>
      <c r="AA25" s="55">
        <v>36</v>
      </c>
      <c r="AB25" s="55">
        <v>33</v>
      </c>
      <c r="AC25" s="55">
        <v>34</v>
      </c>
      <c r="AD25" s="55">
        <v>34</v>
      </c>
      <c r="AE25" s="55">
        <v>32</v>
      </c>
      <c r="AF25" s="55">
        <v>31</v>
      </c>
      <c r="AG25" s="55">
        <v>34</v>
      </c>
      <c r="AH25" s="55">
        <v>34</v>
      </c>
      <c r="AI25" s="55">
        <v>33</v>
      </c>
      <c r="AJ25" s="55">
        <v>31</v>
      </c>
      <c r="AK25" s="55">
        <v>31</v>
      </c>
      <c r="AL25" s="69">
        <v>32</v>
      </c>
      <c r="AM25" s="69">
        <v>30</v>
      </c>
      <c r="AN25" s="69">
        <v>26</v>
      </c>
      <c r="AO25" s="69">
        <v>30</v>
      </c>
      <c r="AP25" s="69">
        <v>29</v>
      </c>
      <c r="AQ25" s="386">
        <v>27</v>
      </c>
      <c r="AR25" s="386">
        <v>30</v>
      </c>
      <c r="AS25" s="386">
        <v>29</v>
      </c>
      <c r="AT25" s="386">
        <v>29</v>
      </c>
      <c r="AU25" s="386">
        <v>15</v>
      </c>
      <c r="AV25" s="386">
        <v>29</v>
      </c>
      <c r="AW25" s="386">
        <v>38</v>
      </c>
      <c r="AX25" s="386">
        <v>32</v>
      </c>
      <c r="AY25" s="386">
        <v>32</v>
      </c>
      <c r="AZ25" s="415"/>
    </row>
    <row r="26" spans="2:52" s="69" customFormat="1" ht="15" customHeight="1">
      <c r="B26" s="126" t="s">
        <v>21</v>
      </c>
      <c r="C26" s="55">
        <v>37</v>
      </c>
      <c r="D26" s="55">
        <v>25</v>
      </c>
      <c r="E26" s="55">
        <v>23</v>
      </c>
      <c r="F26" s="55">
        <v>27</v>
      </c>
      <c r="G26" s="55">
        <v>35</v>
      </c>
      <c r="H26" s="55">
        <v>21</v>
      </c>
      <c r="I26" s="55">
        <v>35</v>
      </c>
      <c r="J26" s="55">
        <v>18</v>
      </c>
      <c r="K26" s="55">
        <v>46</v>
      </c>
      <c r="L26" s="69">
        <v>35</v>
      </c>
      <c r="M26" s="69">
        <v>40</v>
      </c>
      <c r="N26" s="69">
        <v>43</v>
      </c>
      <c r="O26" s="69">
        <v>35</v>
      </c>
      <c r="P26" s="69">
        <v>38</v>
      </c>
      <c r="Q26" s="55" t="s">
        <v>60</v>
      </c>
      <c r="R26" s="55" t="s">
        <v>60</v>
      </c>
      <c r="S26" s="55">
        <v>33</v>
      </c>
      <c r="T26" s="55">
        <v>37</v>
      </c>
      <c r="U26" s="55">
        <v>33</v>
      </c>
      <c r="V26" s="55">
        <v>32</v>
      </c>
      <c r="W26" s="55">
        <v>28</v>
      </c>
      <c r="X26" s="55">
        <v>29</v>
      </c>
      <c r="Y26" s="55">
        <v>28</v>
      </c>
      <c r="Z26" s="55">
        <v>29</v>
      </c>
      <c r="AA26" s="55">
        <v>32</v>
      </c>
      <c r="AB26" s="55">
        <v>32</v>
      </c>
      <c r="AC26" s="55">
        <v>31</v>
      </c>
      <c r="AD26" s="55">
        <v>30</v>
      </c>
      <c r="AE26" s="55">
        <v>30</v>
      </c>
      <c r="AF26" s="55">
        <v>30</v>
      </c>
      <c r="AG26" s="55">
        <v>33</v>
      </c>
      <c r="AH26" s="55">
        <v>33</v>
      </c>
      <c r="AI26" s="55">
        <v>32</v>
      </c>
      <c r="AJ26" s="55">
        <v>31</v>
      </c>
      <c r="AK26" s="55">
        <v>32</v>
      </c>
      <c r="AL26" s="69">
        <v>31</v>
      </c>
      <c r="AM26" s="69">
        <v>28</v>
      </c>
      <c r="AN26" s="69">
        <v>29</v>
      </c>
      <c r="AO26" s="69">
        <v>29</v>
      </c>
      <c r="AP26" s="69">
        <v>30</v>
      </c>
      <c r="AQ26" s="386">
        <v>28</v>
      </c>
      <c r="AR26" s="386">
        <v>28</v>
      </c>
      <c r="AS26" s="386">
        <v>28</v>
      </c>
      <c r="AT26" s="386">
        <v>30</v>
      </c>
      <c r="AU26" s="386">
        <v>15</v>
      </c>
      <c r="AV26" s="386">
        <v>31</v>
      </c>
      <c r="AW26" s="386">
        <v>32</v>
      </c>
      <c r="AX26" s="386">
        <v>32</v>
      </c>
      <c r="AY26" s="386">
        <v>33</v>
      </c>
      <c r="AZ26" s="415"/>
    </row>
    <row r="27" spans="2:52" s="69" customFormat="1" ht="15" customHeight="1">
      <c r="B27" s="126" t="s">
        <v>22</v>
      </c>
      <c r="C27" s="55">
        <v>41</v>
      </c>
      <c r="D27" s="55">
        <v>33</v>
      </c>
      <c r="E27" s="55">
        <v>37</v>
      </c>
      <c r="F27" s="55">
        <v>23</v>
      </c>
      <c r="G27" s="55">
        <v>26</v>
      </c>
      <c r="H27" s="55">
        <v>21</v>
      </c>
      <c r="I27" s="55">
        <v>42</v>
      </c>
      <c r="J27" s="55">
        <v>8</v>
      </c>
      <c r="K27" s="55">
        <v>51</v>
      </c>
      <c r="L27" s="69">
        <v>50</v>
      </c>
      <c r="M27" s="69">
        <v>43</v>
      </c>
      <c r="N27" s="69">
        <v>46</v>
      </c>
      <c r="O27" s="69">
        <v>46</v>
      </c>
      <c r="P27" s="69">
        <v>38</v>
      </c>
      <c r="Q27" s="55" t="s">
        <v>60</v>
      </c>
      <c r="R27" s="55" t="s">
        <v>60</v>
      </c>
      <c r="S27" s="55">
        <v>37</v>
      </c>
      <c r="T27" s="55">
        <v>38</v>
      </c>
      <c r="U27" s="55">
        <v>40</v>
      </c>
      <c r="V27" s="55">
        <v>41</v>
      </c>
      <c r="W27" s="55">
        <v>35</v>
      </c>
      <c r="X27" s="55">
        <v>32</v>
      </c>
      <c r="Y27" s="55">
        <v>30</v>
      </c>
      <c r="Z27" s="55">
        <v>36</v>
      </c>
      <c r="AA27" s="55">
        <v>38</v>
      </c>
      <c r="AB27" s="55">
        <v>33</v>
      </c>
      <c r="AC27" s="55">
        <v>37</v>
      </c>
      <c r="AD27" s="55">
        <v>37</v>
      </c>
      <c r="AE27" s="55">
        <v>39</v>
      </c>
      <c r="AF27" s="55">
        <v>37</v>
      </c>
      <c r="AG27" s="55">
        <v>39</v>
      </c>
      <c r="AH27" s="55">
        <v>40</v>
      </c>
      <c r="AI27" s="55">
        <v>35</v>
      </c>
      <c r="AJ27" s="55">
        <v>39</v>
      </c>
      <c r="AK27" s="55">
        <v>36</v>
      </c>
      <c r="AL27" s="69">
        <v>41</v>
      </c>
      <c r="AM27" s="69">
        <v>32</v>
      </c>
      <c r="AN27" s="69">
        <v>29</v>
      </c>
      <c r="AO27" s="69">
        <v>28</v>
      </c>
      <c r="AP27" s="69">
        <v>28</v>
      </c>
      <c r="AQ27" s="386">
        <v>32</v>
      </c>
      <c r="AR27" s="386">
        <v>31</v>
      </c>
      <c r="AS27" s="386">
        <v>29</v>
      </c>
      <c r="AT27" s="386">
        <v>37</v>
      </c>
      <c r="AU27" s="386">
        <v>30</v>
      </c>
      <c r="AV27" s="386">
        <v>34</v>
      </c>
      <c r="AW27" s="386">
        <v>34</v>
      </c>
      <c r="AX27" s="386">
        <v>34</v>
      </c>
      <c r="AY27" s="386">
        <v>37</v>
      </c>
      <c r="AZ27" s="415"/>
    </row>
    <row r="28" spans="2:52" s="69" customFormat="1" ht="15" customHeight="1">
      <c r="B28" s="126" t="s">
        <v>23</v>
      </c>
      <c r="C28" s="55">
        <v>52</v>
      </c>
      <c r="D28" s="55">
        <v>50</v>
      </c>
      <c r="E28" s="55">
        <v>46</v>
      </c>
      <c r="F28" s="55">
        <v>43</v>
      </c>
      <c r="G28" s="55">
        <v>45</v>
      </c>
      <c r="H28" s="55">
        <v>57</v>
      </c>
      <c r="I28" s="55">
        <v>49</v>
      </c>
      <c r="J28" s="55">
        <v>16</v>
      </c>
      <c r="K28" s="55">
        <v>75</v>
      </c>
      <c r="L28" s="69">
        <v>69</v>
      </c>
      <c r="M28" s="69">
        <v>76</v>
      </c>
      <c r="N28" s="69">
        <v>74</v>
      </c>
      <c r="O28" s="69">
        <v>60</v>
      </c>
      <c r="P28" s="55" t="s">
        <v>60</v>
      </c>
      <c r="Q28" s="55" t="s">
        <v>60</v>
      </c>
      <c r="R28" s="55">
        <v>49</v>
      </c>
      <c r="S28" s="55">
        <v>48</v>
      </c>
      <c r="T28" s="55">
        <v>58</v>
      </c>
      <c r="U28" s="55">
        <v>59</v>
      </c>
      <c r="V28" s="55">
        <v>52</v>
      </c>
      <c r="W28" s="55">
        <v>37</v>
      </c>
      <c r="X28" s="55">
        <v>33</v>
      </c>
      <c r="Y28" s="55">
        <v>32</v>
      </c>
      <c r="Z28" s="55">
        <v>36</v>
      </c>
      <c r="AA28" s="55">
        <v>37</v>
      </c>
      <c r="AB28" s="55">
        <v>36</v>
      </c>
      <c r="AC28" s="55">
        <v>38</v>
      </c>
      <c r="AD28" s="55">
        <v>35</v>
      </c>
      <c r="AE28" s="55">
        <v>36</v>
      </c>
      <c r="AF28" s="55">
        <v>34</v>
      </c>
      <c r="AG28" s="55">
        <v>38</v>
      </c>
      <c r="AH28" s="55">
        <v>38</v>
      </c>
      <c r="AI28" s="55">
        <v>38</v>
      </c>
      <c r="AJ28" s="55">
        <v>37</v>
      </c>
      <c r="AK28" s="55">
        <v>37</v>
      </c>
      <c r="AL28" s="69">
        <v>38</v>
      </c>
      <c r="AM28" s="69">
        <v>36</v>
      </c>
      <c r="AN28" s="69">
        <v>36</v>
      </c>
      <c r="AO28" s="69">
        <v>35</v>
      </c>
      <c r="AP28" s="69">
        <v>34</v>
      </c>
      <c r="AQ28" s="386">
        <v>37</v>
      </c>
      <c r="AR28" s="386">
        <v>33</v>
      </c>
      <c r="AS28" s="386">
        <v>36</v>
      </c>
      <c r="AT28" s="386">
        <v>35</v>
      </c>
      <c r="AU28" s="386">
        <v>35</v>
      </c>
      <c r="AV28" s="386">
        <v>38</v>
      </c>
      <c r="AW28" s="386">
        <v>38</v>
      </c>
      <c r="AX28" s="386">
        <v>41</v>
      </c>
      <c r="AY28" s="386">
        <v>39</v>
      </c>
      <c r="AZ28" s="415"/>
    </row>
    <row r="29" spans="2:52" s="69" customFormat="1" ht="15" customHeight="1">
      <c r="B29" s="126" t="s">
        <v>24</v>
      </c>
      <c r="C29" s="55">
        <v>64</v>
      </c>
      <c r="D29" s="55">
        <v>62</v>
      </c>
      <c r="E29" s="55">
        <v>63</v>
      </c>
      <c r="F29" s="55">
        <v>59</v>
      </c>
      <c r="G29" s="55">
        <v>55</v>
      </c>
      <c r="H29" s="55">
        <v>64</v>
      </c>
      <c r="I29" s="55">
        <v>61</v>
      </c>
      <c r="J29" s="55">
        <v>24</v>
      </c>
      <c r="K29" s="55">
        <v>80</v>
      </c>
      <c r="L29" s="69">
        <v>72</v>
      </c>
      <c r="M29" s="69">
        <v>79</v>
      </c>
      <c r="N29" s="69">
        <v>69</v>
      </c>
      <c r="O29" s="69">
        <v>70</v>
      </c>
      <c r="P29" s="55" t="s">
        <v>60</v>
      </c>
      <c r="Q29" s="55" t="s">
        <v>60</v>
      </c>
      <c r="R29" s="55">
        <v>62</v>
      </c>
      <c r="S29" s="55">
        <v>94</v>
      </c>
      <c r="T29" s="55">
        <v>82</v>
      </c>
      <c r="U29" s="55">
        <v>80</v>
      </c>
      <c r="V29" s="55">
        <v>43</v>
      </c>
      <c r="W29" s="55">
        <v>36</v>
      </c>
      <c r="X29" s="55">
        <v>36</v>
      </c>
      <c r="Y29" s="55">
        <v>37</v>
      </c>
      <c r="Z29" s="55">
        <v>36</v>
      </c>
      <c r="AA29" s="55">
        <v>41</v>
      </c>
      <c r="AB29" s="55">
        <v>35</v>
      </c>
      <c r="AC29" s="55">
        <v>41</v>
      </c>
      <c r="AD29" s="55">
        <v>43</v>
      </c>
      <c r="AE29" s="55">
        <v>43</v>
      </c>
      <c r="AF29" s="55">
        <v>48</v>
      </c>
      <c r="AG29" s="55">
        <v>48</v>
      </c>
      <c r="AH29" s="55">
        <v>48</v>
      </c>
      <c r="AI29" s="55">
        <v>51</v>
      </c>
      <c r="AJ29" s="55">
        <v>49</v>
      </c>
      <c r="AK29" s="55">
        <v>48</v>
      </c>
      <c r="AL29" s="69">
        <v>48</v>
      </c>
      <c r="AM29" s="69">
        <v>44</v>
      </c>
      <c r="AN29" s="69">
        <v>44</v>
      </c>
      <c r="AO29" s="69">
        <v>47</v>
      </c>
      <c r="AP29" s="69">
        <v>45</v>
      </c>
      <c r="AQ29" s="386">
        <v>43</v>
      </c>
      <c r="AR29" s="386">
        <v>46</v>
      </c>
      <c r="AS29" s="386">
        <v>46</v>
      </c>
      <c r="AT29" s="386">
        <v>44</v>
      </c>
      <c r="AU29" s="386">
        <v>44</v>
      </c>
      <c r="AV29" s="386">
        <v>41</v>
      </c>
      <c r="AW29" s="386">
        <v>42</v>
      </c>
      <c r="AX29" s="386">
        <v>46</v>
      </c>
      <c r="AY29" s="386">
        <v>49</v>
      </c>
      <c r="AZ29" s="415"/>
    </row>
    <row r="30" spans="2:52" s="69" customFormat="1" ht="15" customHeight="1">
      <c r="B30" s="126" t="s">
        <v>25</v>
      </c>
      <c r="C30" s="55">
        <v>52</v>
      </c>
      <c r="D30" s="55">
        <v>58</v>
      </c>
      <c r="E30" s="55">
        <v>43</v>
      </c>
      <c r="F30" s="55">
        <v>56</v>
      </c>
      <c r="G30" s="55">
        <v>47</v>
      </c>
      <c r="H30" s="55">
        <v>50</v>
      </c>
      <c r="I30" s="55">
        <v>43</v>
      </c>
      <c r="J30" s="55">
        <v>26</v>
      </c>
      <c r="K30" s="55">
        <v>75</v>
      </c>
      <c r="L30" s="69">
        <v>67</v>
      </c>
      <c r="M30" s="69">
        <v>76</v>
      </c>
      <c r="N30" s="69">
        <v>67</v>
      </c>
      <c r="O30" s="69">
        <v>60</v>
      </c>
      <c r="P30" s="55" t="s">
        <v>60</v>
      </c>
      <c r="Q30" s="55" t="s">
        <v>60</v>
      </c>
      <c r="R30" s="55">
        <v>50</v>
      </c>
      <c r="S30" s="55">
        <v>78</v>
      </c>
      <c r="T30" s="55">
        <v>53</v>
      </c>
      <c r="U30" s="55">
        <v>62</v>
      </c>
      <c r="V30" s="55">
        <v>30</v>
      </c>
      <c r="W30" s="55">
        <v>35</v>
      </c>
      <c r="X30" s="55">
        <v>33</v>
      </c>
      <c r="Y30" s="55">
        <v>31</v>
      </c>
      <c r="Z30" s="55">
        <v>36</v>
      </c>
      <c r="AA30" s="55">
        <v>35</v>
      </c>
      <c r="AB30" s="55">
        <v>37</v>
      </c>
      <c r="AC30" s="55">
        <v>36</v>
      </c>
      <c r="AD30" s="55">
        <v>39</v>
      </c>
      <c r="AE30" s="55">
        <v>36</v>
      </c>
      <c r="AF30" s="55">
        <v>38</v>
      </c>
      <c r="AG30" s="55">
        <v>39</v>
      </c>
      <c r="AH30" s="55">
        <v>40</v>
      </c>
      <c r="AI30" s="55">
        <v>39</v>
      </c>
      <c r="AJ30" s="55">
        <v>35</v>
      </c>
      <c r="AK30" s="55">
        <v>34</v>
      </c>
      <c r="AL30" s="69">
        <v>40</v>
      </c>
      <c r="AM30" s="69">
        <v>33</v>
      </c>
      <c r="AN30" s="69">
        <v>34</v>
      </c>
      <c r="AO30" s="69">
        <v>33</v>
      </c>
      <c r="AP30" s="69">
        <v>34</v>
      </c>
      <c r="AQ30" s="386">
        <v>31</v>
      </c>
      <c r="AR30" s="386">
        <v>33</v>
      </c>
      <c r="AS30" s="386">
        <v>33</v>
      </c>
      <c r="AT30" s="386">
        <v>33</v>
      </c>
      <c r="AU30" s="386">
        <v>34</v>
      </c>
      <c r="AV30" s="386">
        <v>36</v>
      </c>
      <c r="AW30" s="386">
        <v>35</v>
      </c>
      <c r="AX30" s="386">
        <v>38</v>
      </c>
      <c r="AY30" s="386">
        <v>37</v>
      </c>
      <c r="AZ30" s="415"/>
    </row>
    <row r="31" spans="2:52" s="69" customFormat="1" ht="15" customHeight="1">
      <c r="B31" s="126" t="s">
        <v>26</v>
      </c>
      <c r="C31" s="55">
        <v>33</v>
      </c>
      <c r="D31" s="55">
        <v>37</v>
      </c>
      <c r="E31" s="55">
        <v>38</v>
      </c>
      <c r="F31" s="55">
        <v>43</v>
      </c>
      <c r="G31" s="55">
        <v>30</v>
      </c>
      <c r="H31" s="55">
        <v>49</v>
      </c>
      <c r="I31" s="55">
        <v>28</v>
      </c>
      <c r="J31" s="55">
        <v>42</v>
      </c>
      <c r="K31" s="55">
        <v>48</v>
      </c>
      <c r="L31" s="69">
        <v>40</v>
      </c>
      <c r="M31" s="69">
        <v>43</v>
      </c>
      <c r="N31" s="69">
        <v>40</v>
      </c>
      <c r="O31" s="69">
        <v>36</v>
      </c>
      <c r="P31" s="55" t="s">
        <v>60</v>
      </c>
      <c r="Q31" s="55" t="s">
        <v>60</v>
      </c>
      <c r="R31" s="55">
        <v>36</v>
      </c>
      <c r="S31" s="55">
        <v>42</v>
      </c>
      <c r="T31" s="55">
        <v>30</v>
      </c>
      <c r="U31" s="55">
        <v>32</v>
      </c>
      <c r="V31" s="55">
        <v>31</v>
      </c>
      <c r="W31" s="55">
        <v>30</v>
      </c>
      <c r="X31" s="55">
        <v>32</v>
      </c>
      <c r="Y31" s="55">
        <v>28</v>
      </c>
      <c r="Z31" s="55">
        <v>28</v>
      </c>
      <c r="AA31" s="55">
        <v>29</v>
      </c>
      <c r="AB31" s="55">
        <v>27</v>
      </c>
      <c r="AC31" s="55">
        <v>30</v>
      </c>
      <c r="AD31" s="55">
        <v>29</v>
      </c>
      <c r="AE31" s="55">
        <v>31</v>
      </c>
      <c r="AF31" s="55">
        <v>29</v>
      </c>
      <c r="AG31" s="55">
        <v>30</v>
      </c>
      <c r="AH31" s="55">
        <v>33</v>
      </c>
      <c r="AI31" s="55">
        <v>31</v>
      </c>
      <c r="AJ31" s="55">
        <v>33</v>
      </c>
      <c r="AK31" s="55">
        <v>29</v>
      </c>
      <c r="AL31" s="69">
        <v>32</v>
      </c>
      <c r="AM31" s="69">
        <v>31</v>
      </c>
      <c r="AN31" s="69">
        <v>29</v>
      </c>
      <c r="AO31" s="69">
        <v>28</v>
      </c>
      <c r="AP31" s="69">
        <v>28</v>
      </c>
      <c r="AQ31" s="386">
        <v>29</v>
      </c>
      <c r="AR31" s="386">
        <v>28</v>
      </c>
      <c r="AS31" s="386">
        <v>28</v>
      </c>
      <c r="AT31" s="386">
        <v>31</v>
      </c>
      <c r="AU31" s="386">
        <v>31</v>
      </c>
      <c r="AV31" s="386">
        <v>38</v>
      </c>
      <c r="AW31" s="386">
        <v>32</v>
      </c>
      <c r="AX31" s="386">
        <v>38</v>
      </c>
      <c r="AY31" s="386">
        <v>42</v>
      </c>
      <c r="AZ31" s="415"/>
    </row>
    <row r="32" spans="2:52" s="69" customFormat="1" ht="15" customHeight="1">
      <c r="B32" s="126" t="s">
        <v>27</v>
      </c>
      <c r="C32" s="55">
        <v>38</v>
      </c>
      <c r="D32" s="55">
        <v>32</v>
      </c>
      <c r="E32" s="55">
        <v>25</v>
      </c>
      <c r="F32" s="55">
        <v>36</v>
      </c>
      <c r="G32" s="55">
        <v>29</v>
      </c>
      <c r="H32" s="55">
        <v>35</v>
      </c>
      <c r="I32" s="55">
        <v>25</v>
      </c>
      <c r="J32" s="55">
        <v>35</v>
      </c>
      <c r="K32" s="55">
        <v>41</v>
      </c>
      <c r="L32" s="69">
        <v>31</v>
      </c>
      <c r="M32" s="69">
        <v>43</v>
      </c>
      <c r="N32" s="69">
        <v>39</v>
      </c>
      <c r="O32" s="69">
        <v>31</v>
      </c>
      <c r="P32" s="55" t="s">
        <v>60</v>
      </c>
      <c r="Q32" s="55" t="s">
        <v>60</v>
      </c>
      <c r="R32" s="55">
        <v>34</v>
      </c>
      <c r="S32" s="55">
        <v>31</v>
      </c>
      <c r="T32" s="55">
        <v>33</v>
      </c>
      <c r="U32" s="55">
        <v>31</v>
      </c>
      <c r="V32" s="55">
        <v>16</v>
      </c>
      <c r="W32" s="55">
        <v>28</v>
      </c>
      <c r="X32" s="55">
        <v>27</v>
      </c>
      <c r="Y32" s="55">
        <v>27</v>
      </c>
      <c r="Z32" s="55">
        <v>27</v>
      </c>
      <c r="AA32" s="55">
        <v>27</v>
      </c>
      <c r="AB32" s="55">
        <v>29</v>
      </c>
      <c r="AC32" s="55">
        <v>25</v>
      </c>
      <c r="AD32" s="55">
        <v>28</v>
      </c>
      <c r="AE32" s="55">
        <v>27</v>
      </c>
      <c r="AF32" s="55">
        <v>26</v>
      </c>
      <c r="AG32" s="55">
        <v>28</v>
      </c>
      <c r="AH32" s="55">
        <v>30</v>
      </c>
      <c r="AI32" s="55">
        <v>31</v>
      </c>
      <c r="AJ32" s="55">
        <v>28</v>
      </c>
      <c r="AK32" s="55">
        <v>29</v>
      </c>
      <c r="AL32" s="69">
        <v>25</v>
      </c>
      <c r="AM32" s="69">
        <v>23</v>
      </c>
      <c r="AN32" s="69">
        <v>27</v>
      </c>
      <c r="AO32" s="69">
        <v>25</v>
      </c>
      <c r="AP32" s="69">
        <v>28</v>
      </c>
      <c r="AQ32" s="386">
        <v>27</v>
      </c>
      <c r="AR32" s="386">
        <v>22</v>
      </c>
      <c r="AS32" s="386">
        <v>25</v>
      </c>
      <c r="AT32" s="386">
        <v>30</v>
      </c>
      <c r="AU32" s="386">
        <v>26</v>
      </c>
      <c r="AV32" s="386">
        <v>32</v>
      </c>
      <c r="AW32" s="386">
        <v>29</v>
      </c>
      <c r="AX32" s="386">
        <v>29</v>
      </c>
      <c r="AY32" s="386">
        <v>34</v>
      </c>
      <c r="AZ32" s="415"/>
    </row>
    <row r="33" spans="2:52" s="69" customFormat="1" ht="15" customHeight="1">
      <c r="B33" s="126" t="s">
        <v>28</v>
      </c>
      <c r="C33" s="55">
        <v>20</v>
      </c>
      <c r="D33" s="55">
        <v>16</v>
      </c>
      <c r="E33" s="55">
        <v>25</v>
      </c>
      <c r="F33" s="55">
        <v>20</v>
      </c>
      <c r="G33" s="55">
        <v>18</v>
      </c>
      <c r="H33" s="55">
        <v>37</v>
      </c>
      <c r="I33" s="55">
        <v>30</v>
      </c>
      <c r="J33" s="55">
        <v>26</v>
      </c>
      <c r="K33" s="55">
        <v>30</v>
      </c>
      <c r="L33" s="69">
        <v>31</v>
      </c>
      <c r="M33" s="69">
        <v>34</v>
      </c>
      <c r="N33" s="69">
        <v>29</v>
      </c>
      <c r="O33" s="69">
        <v>22</v>
      </c>
      <c r="P33" s="55" t="s">
        <v>60</v>
      </c>
      <c r="Q33" s="55" t="s">
        <v>60</v>
      </c>
      <c r="R33" s="55">
        <v>27</v>
      </c>
      <c r="S33" s="55">
        <v>26</v>
      </c>
      <c r="T33" s="55">
        <v>32</v>
      </c>
      <c r="U33" s="55">
        <v>30</v>
      </c>
      <c r="V33" s="55">
        <v>23</v>
      </c>
      <c r="W33" s="55">
        <v>26</v>
      </c>
      <c r="X33" s="55">
        <v>25</v>
      </c>
      <c r="Y33" s="55">
        <v>26</v>
      </c>
      <c r="Z33" s="55">
        <v>29</v>
      </c>
      <c r="AA33" s="55">
        <v>23</v>
      </c>
      <c r="AB33" s="55">
        <v>28</v>
      </c>
      <c r="AC33" s="55">
        <v>27</v>
      </c>
      <c r="AD33" s="55">
        <v>28</v>
      </c>
      <c r="AE33" s="55">
        <v>29</v>
      </c>
      <c r="AF33" s="55">
        <v>28</v>
      </c>
      <c r="AG33" s="55">
        <v>29</v>
      </c>
      <c r="AH33" s="55">
        <v>30</v>
      </c>
      <c r="AI33" s="55">
        <v>28</v>
      </c>
      <c r="AJ33" s="55">
        <v>20</v>
      </c>
      <c r="AK33" s="55">
        <v>21</v>
      </c>
      <c r="AL33" s="69">
        <v>29</v>
      </c>
      <c r="AM33" s="69">
        <v>29</v>
      </c>
      <c r="AN33" s="69">
        <v>27</v>
      </c>
      <c r="AO33" s="69">
        <v>28</v>
      </c>
      <c r="AP33" s="69">
        <v>26</v>
      </c>
      <c r="AQ33" s="386">
        <v>25</v>
      </c>
      <c r="AR33" s="386">
        <v>29</v>
      </c>
      <c r="AS33" s="386">
        <v>27</v>
      </c>
      <c r="AT33" s="386">
        <v>26</v>
      </c>
      <c r="AU33" s="386">
        <v>27</v>
      </c>
      <c r="AV33" s="386">
        <v>27</v>
      </c>
      <c r="AW33" s="386">
        <v>26</v>
      </c>
      <c r="AX33" s="386">
        <v>30</v>
      </c>
      <c r="AY33" s="386">
        <v>27</v>
      </c>
      <c r="AZ33" s="415"/>
    </row>
    <row r="34" spans="2:52" s="69" customFormat="1" ht="6" customHeight="1">
      <c r="B34" s="126"/>
      <c r="C34" s="55"/>
      <c r="D34" s="55"/>
      <c r="E34" s="55"/>
      <c r="F34" s="55"/>
      <c r="G34" s="55"/>
      <c r="H34" s="55"/>
      <c r="I34" s="55"/>
      <c r="R34" s="55"/>
      <c r="S34" s="55"/>
      <c r="T34" s="55"/>
      <c r="U34" s="55"/>
      <c r="V34" s="55"/>
      <c r="W34" s="55"/>
      <c r="X34" s="55"/>
      <c r="Y34" s="55"/>
      <c r="Z34" s="55"/>
      <c r="AB34" s="55"/>
      <c r="AC34" s="55"/>
      <c r="AD34" s="55"/>
      <c r="AE34" s="55"/>
      <c r="AF34" s="55"/>
      <c r="AG34" s="55"/>
      <c r="AH34" s="55"/>
      <c r="AI34" s="55"/>
      <c r="AJ34" s="55"/>
      <c r="AK34" s="55"/>
      <c r="AQ34" s="386"/>
      <c r="AR34" s="386"/>
      <c r="AS34" s="386"/>
      <c r="AT34" s="386"/>
      <c r="AU34" s="386"/>
      <c r="AV34" s="386"/>
      <c r="AW34" s="386"/>
      <c r="AX34" s="386"/>
      <c r="AY34" s="386"/>
      <c r="AZ34" s="415"/>
    </row>
    <row r="35" spans="2:52" s="69" customFormat="1" ht="15" customHeight="1">
      <c r="B35" s="83" t="s">
        <v>176</v>
      </c>
      <c r="C35" s="54">
        <v>0</v>
      </c>
      <c r="D35" s="54">
        <v>0</v>
      </c>
      <c r="E35" s="54">
        <v>2</v>
      </c>
      <c r="F35" s="54">
        <v>2</v>
      </c>
      <c r="G35" s="54">
        <v>0</v>
      </c>
      <c r="H35" s="54">
        <v>0</v>
      </c>
      <c r="I35" s="54">
        <v>6</v>
      </c>
      <c r="J35" s="54">
        <v>187</v>
      </c>
      <c r="K35" s="54">
        <v>16</v>
      </c>
      <c r="L35" s="54">
        <v>19</v>
      </c>
      <c r="M35" s="54">
        <v>3</v>
      </c>
      <c r="N35" s="54">
        <v>1</v>
      </c>
      <c r="O35" s="54">
        <v>10</v>
      </c>
      <c r="P35" s="54">
        <v>3</v>
      </c>
      <c r="Q35" s="54">
        <v>1</v>
      </c>
      <c r="R35" s="54">
        <v>2</v>
      </c>
      <c r="S35" s="54">
        <v>3</v>
      </c>
      <c r="T35" s="54">
        <v>2</v>
      </c>
      <c r="U35" s="54">
        <v>6</v>
      </c>
      <c r="V35" s="54">
        <v>7</v>
      </c>
      <c r="W35" s="54">
        <v>8</v>
      </c>
      <c r="X35" s="54">
        <v>9</v>
      </c>
      <c r="Y35" s="54">
        <v>29</v>
      </c>
      <c r="Z35" s="54">
        <v>14</v>
      </c>
      <c r="AA35" s="54">
        <v>15</v>
      </c>
      <c r="AB35" s="54">
        <v>11</v>
      </c>
      <c r="AC35" s="54">
        <v>16</v>
      </c>
      <c r="AD35" s="54">
        <v>12</v>
      </c>
      <c r="AE35" s="54">
        <v>4</v>
      </c>
      <c r="AF35" s="54">
        <v>7</v>
      </c>
      <c r="AG35" s="54">
        <v>13</v>
      </c>
      <c r="AH35" s="54">
        <v>13</v>
      </c>
      <c r="AI35" s="54">
        <v>9</v>
      </c>
      <c r="AJ35" s="54">
        <v>10</v>
      </c>
      <c r="AK35" s="54">
        <v>7</v>
      </c>
      <c r="AL35" s="54">
        <v>18</v>
      </c>
      <c r="AM35" s="54">
        <v>13</v>
      </c>
      <c r="AN35" s="54">
        <v>13</v>
      </c>
      <c r="AO35" s="54">
        <v>9</v>
      </c>
      <c r="AP35" s="54">
        <v>12</v>
      </c>
      <c r="AQ35" s="406">
        <v>11</v>
      </c>
      <c r="AR35" s="406">
        <v>13</v>
      </c>
      <c r="AS35" s="406">
        <v>21</v>
      </c>
      <c r="AT35" s="406">
        <v>18</v>
      </c>
      <c r="AU35" s="392">
        <v>0</v>
      </c>
      <c r="AV35" s="392">
        <v>0</v>
      </c>
      <c r="AW35" s="392">
        <v>7</v>
      </c>
      <c r="AX35" s="392">
        <v>1</v>
      </c>
      <c r="AY35" s="392">
        <v>3</v>
      </c>
      <c r="AZ35" s="576"/>
    </row>
    <row r="36" spans="2:52" s="69" customFormat="1" ht="15" customHeight="1">
      <c r="B36" s="126" t="s">
        <v>17</v>
      </c>
      <c r="C36" s="55">
        <v>0</v>
      </c>
      <c r="D36" s="55">
        <v>0</v>
      </c>
      <c r="E36" s="55">
        <v>0</v>
      </c>
      <c r="F36" s="55">
        <v>0</v>
      </c>
      <c r="G36" s="55">
        <v>0</v>
      </c>
      <c r="H36" s="55">
        <v>0</v>
      </c>
      <c r="I36" s="55">
        <v>0</v>
      </c>
      <c r="J36" s="55">
        <v>1</v>
      </c>
      <c r="K36" s="55">
        <v>0</v>
      </c>
      <c r="L36" s="55">
        <v>1</v>
      </c>
      <c r="M36" s="55">
        <v>0</v>
      </c>
      <c r="N36" s="55">
        <v>0</v>
      </c>
      <c r="O36" s="55">
        <v>0</v>
      </c>
      <c r="P36" s="55">
        <v>0</v>
      </c>
      <c r="Q36" s="55" t="s">
        <v>60</v>
      </c>
      <c r="R36" s="55" t="s">
        <v>60</v>
      </c>
      <c r="S36" s="55">
        <v>0</v>
      </c>
      <c r="T36" s="55">
        <v>0</v>
      </c>
      <c r="U36" s="55">
        <v>0</v>
      </c>
      <c r="V36" s="55">
        <v>0</v>
      </c>
      <c r="W36" s="55">
        <v>0</v>
      </c>
      <c r="X36" s="55">
        <v>0</v>
      </c>
      <c r="Y36" s="55">
        <v>0</v>
      </c>
      <c r="Z36" s="55">
        <v>5</v>
      </c>
      <c r="AA36" s="55">
        <v>0</v>
      </c>
      <c r="AB36" s="55">
        <v>0</v>
      </c>
      <c r="AC36" s="55">
        <v>1</v>
      </c>
      <c r="AD36" s="55">
        <v>1</v>
      </c>
      <c r="AE36" s="55">
        <v>0</v>
      </c>
      <c r="AF36" s="55">
        <v>1</v>
      </c>
      <c r="AG36" s="55">
        <v>1</v>
      </c>
      <c r="AH36" s="55">
        <v>1</v>
      </c>
      <c r="AI36" s="55">
        <v>2</v>
      </c>
      <c r="AJ36" s="55">
        <v>2</v>
      </c>
      <c r="AK36" s="55">
        <v>1</v>
      </c>
      <c r="AL36" s="69">
        <v>1</v>
      </c>
      <c r="AM36" s="69">
        <v>1</v>
      </c>
      <c r="AN36" s="69">
        <v>3</v>
      </c>
      <c r="AO36" s="69">
        <v>1</v>
      </c>
      <c r="AP36" s="69">
        <v>0</v>
      </c>
      <c r="AQ36" s="407">
        <v>0</v>
      </c>
      <c r="AR36" s="407">
        <v>0</v>
      </c>
      <c r="AS36" s="407">
        <v>2</v>
      </c>
      <c r="AT36" s="407">
        <v>0</v>
      </c>
      <c r="AU36" s="407">
        <v>0</v>
      </c>
      <c r="AV36" s="407">
        <v>0</v>
      </c>
      <c r="AW36" s="407">
        <v>0</v>
      </c>
      <c r="AX36" s="407">
        <v>0</v>
      </c>
      <c r="AY36" s="407">
        <v>0</v>
      </c>
      <c r="AZ36" s="856"/>
    </row>
    <row r="37" spans="2:52" s="69" customFormat="1" ht="15" customHeight="1">
      <c r="B37" s="126" t="s">
        <v>18</v>
      </c>
      <c r="C37" s="55">
        <v>0</v>
      </c>
      <c r="D37" s="55">
        <v>0</v>
      </c>
      <c r="E37" s="55">
        <v>0</v>
      </c>
      <c r="F37" s="55">
        <v>0</v>
      </c>
      <c r="G37" s="55">
        <v>0</v>
      </c>
      <c r="H37" s="55">
        <v>0</v>
      </c>
      <c r="I37" s="55">
        <v>0</v>
      </c>
      <c r="J37" s="55">
        <v>1</v>
      </c>
      <c r="K37" s="55">
        <v>0</v>
      </c>
      <c r="L37" s="55">
        <v>1</v>
      </c>
      <c r="M37" s="55">
        <v>1</v>
      </c>
      <c r="N37" s="55">
        <v>0</v>
      </c>
      <c r="O37" s="55">
        <v>0</v>
      </c>
      <c r="P37" s="55">
        <v>1</v>
      </c>
      <c r="Q37" s="55" t="s">
        <v>60</v>
      </c>
      <c r="R37" s="55" t="s">
        <v>60</v>
      </c>
      <c r="S37" s="55">
        <v>0</v>
      </c>
      <c r="T37" s="55">
        <v>0</v>
      </c>
      <c r="U37" s="55">
        <v>0</v>
      </c>
      <c r="V37" s="55">
        <v>0</v>
      </c>
      <c r="W37" s="55">
        <v>1</v>
      </c>
      <c r="X37" s="55">
        <v>0</v>
      </c>
      <c r="Y37" s="55">
        <v>1</v>
      </c>
      <c r="Z37" s="55">
        <v>2</v>
      </c>
      <c r="AA37" s="55">
        <v>0</v>
      </c>
      <c r="AB37" s="55">
        <v>0</v>
      </c>
      <c r="AC37" s="55">
        <v>0</v>
      </c>
      <c r="AD37" s="55">
        <v>0</v>
      </c>
      <c r="AE37" s="55">
        <v>0</v>
      </c>
      <c r="AF37" s="55">
        <v>0</v>
      </c>
      <c r="AG37" s="55">
        <v>1</v>
      </c>
      <c r="AH37" s="55">
        <v>2</v>
      </c>
      <c r="AI37" s="55">
        <v>0</v>
      </c>
      <c r="AJ37" s="55">
        <v>0</v>
      </c>
      <c r="AK37" s="55">
        <v>0</v>
      </c>
      <c r="AL37" s="55">
        <v>0</v>
      </c>
      <c r="AM37" s="55">
        <v>1</v>
      </c>
      <c r="AN37" s="55">
        <v>1</v>
      </c>
      <c r="AO37" s="55">
        <v>0</v>
      </c>
      <c r="AP37" s="55">
        <v>1</v>
      </c>
      <c r="AQ37" s="407">
        <v>1</v>
      </c>
      <c r="AR37" s="407">
        <v>0</v>
      </c>
      <c r="AS37" s="407">
        <v>1</v>
      </c>
      <c r="AT37" s="407">
        <v>3</v>
      </c>
      <c r="AU37" s="407">
        <v>0</v>
      </c>
      <c r="AV37" s="407">
        <v>0</v>
      </c>
      <c r="AW37" s="407">
        <v>0</v>
      </c>
      <c r="AX37" s="407">
        <v>0</v>
      </c>
      <c r="AY37" s="407">
        <v>0</v>
      </c>
      <c r="AZ37" s="856"/>
    </row>
    <row r="38" spans="2:52" s="69" customFormat="1" ht="15" customHeight="1">
      <c r="B38" s="126" t="s">
        <v>19</v>
      </c>
      <c r="C38" s="55">
        <v>0</v>
      </c>
      <c r="D38" s="55">
        <v>0</v>
      </c>
      <c r="E38" s="55">
        <v>0</v>
      </c>
      <c r="F38" s="55">
        <v>2</v>
      </c>
      <c r="G38" s="55">
        <v>0</v>
      </c>
      <c r="H38" s="55">
        <v>0</v>
      </c>
      <c r="I38" s="55">
        <v>1</v>
      </c>
      <c r="J38" s="55">
        <v>1</v>
      </c>
      <c r="K38" s="55">
        <v>1</v>
      </c>
      <c r="L38" s="55">
        <v>3</v>
      </c>
      <c r="M38" s="55">
        <v>2</v>
      </c>
      <c r="N38" s="55">
        <v>0</v>
      </c>
      <c r="O38" s="55">
        <v>0</v>
      </c>
      <c r="P38" s="55">
        <v>1</v>
      </c>
      <c r="Q38" s="55" t="s">
        <v>60</v>
      </c>
      <c r="R38" s="55" t="s">
        <v>60</v>
      </c>
      <c r="S38" s="55">
        <v>0</v>
      </c>
      <c r="T38" s="55">
        <v>0</v>
      </c>
      <c r="U38" s="55">
        <v>0</v>
      </c>
      <c r="V38" s="55">
        <v>0</v>
      </c>
      <c r="W38" s="55">
        <v>0</v>
      </c>
      <c r="X38" s="55">
        <v>1</v>
      </c>
      <c r="Y38" s="55">
        <v>2</v>
      </c>
      <c r="Z38" s="55">
        <v>3</v>
      </c>
      <c r="AA38" s="55">
        <v>3</v>
      </c>
      <c r="AB38" s="55">
        <v>1</v>
      </c>
      <c r="AC38" s="55">
        <v>1</v>
      </c>
      <c r="AD38" s="55">
        <v>1</v>
      </c>
      <c r="AE38" s="55">
        <v>0</v>
      </c>
      <c r="AF38" s="55">
        <v>0</v>
      </c>
      <c r="AG38" s="55">
        <v>0</v>
      </c>
      <c r="AH38" s="55">
        <v>0</v>
      </c>
      <c r="AI38" s="55">
        <v>1</v>
      </c>
      <c r="AJ38" s="55">
        <v>1</v>
      </c>
      <c r="AK38" s="55">
        <v>1</v>
      </c>
      <c r="AL38" s="69">
        <v>3</v>
      </c>
      <c r="AM38" s="69">
        <v>1</v>
      </c>
      <c r="AN38" s="69">
        <v>1</v>
      </c>
      <c r="AO38" s="69">
        <v>0</v>
      </c>
      <c r="AP38" s="69">
        <v>0</v>
      </c>
      <c r="AQ38" s="407">
        <v>0</v>
      </c>
      <c r="AR38" s="407">
        <v>1</v>
      </c>
      <c r="AS38" s="407">
        <v>1</v>
      </c>
      <c r="AT38" s="407">
        <v>0</v>
      </c>
      <c r="AU38" s="407">
        <v>0</v>
      </c>
      <c r="AV38" s="407">
        <v>0</v>
      </c>
      <c r="AW38" s="407">
        <v>3</v>
      </c>
      <c r="AX38" s="407">
        <v>0</v>
      </c>
      <c r="AY38" s="407">
        <v>0</v>
      </c>
      <c r="AZ38" s="856"/>
    </row>
    <row r="39" spans="2:52" s="69" customFormat="1" ht="15" customHeight="1">
      <c r="B39" s="126" t="s">
        <v>20</v>
      </c>
      <c r="C39" s="55">
        <v>0</v>
      </c>
      <c r="D39" s="55">
        <v>0</v>
      </c>
      <c r="E39" s="55">
        <v>0</v>
      </c>
      <c r="F39" s="55">
        <v>0</v>
      </c>
      <c r="G39" s="55">
        <v>0</v>
      </c>
      <c r="H39" s="55">
        <v>0</v>
      </c>
      <c r="I39" s="55">
        <v>0</v>
      </c>
      <c r="J39" s="55">
        <v>0</v>
      </c>
      <c r="K39" s="55">
        <v>0</v>
      </c>
      <c r="L39" s="55">
        <v>2</v>
      </c>
      <c r="M39" s="55">
        <v>0</v>
      </c>
      <c r="N39" s="55">
        <v>0</v>
      </c>
      <c r="O39" s="55">
        <v>1</v>
      </c>
      <c r="P39" s="55">
        <v>1</v>
      </c>
      <c r="Q39" s="55" t="s">
        <v>60</v>
      </c>
      <c r="R39" s="55" t="s">
        <v>60</v>
      </c>
      <c r="S39" s="55">
        <v>0</v>
      </c>
      <c r="T39" s="55">
        <v>0</v>
      </c>
      <c r="U39" s="55">
        <v>3</v>
      </c>
      <c r="V39" s="55">
        <v>5</v>
      </c>
      <c r="W39" s="55">
        <v>0</v>
      </c>
      <c r="X39" s="55">
        <v>3</v>
      </c>
      <c r="Y39" s="55">
        <v>6</v>
      </c>
      <c r="Z39" s="55">
        <v>0</v>
      </c>
      <c r="AA39" s="55">
        <v>2</v>
      </c>
      <c r="AB39" s="55">
        <v>1</v>
      </c>
      <c r="AC39" s="55">
        <v>3</v>
      </c>
      <c r="AD39" s="55">
        <v>0</v>
      </c>
      <c r="AE39" s="55">
        <v>1</v>
      </c>
      <c r="AF39" s="55">
        <v>1</v>
      </c>
      <c r="AG39" s="55">
        <v>4</v>
      </c>
      <c r="AH39" s="55">
        <v>2</v>
      </c>
      <c r="AI39" s="55">
        <v>0</v>
      </c>
      <c r="AJ39" s="55">
        <v>0</v>
      </c>
      <c r="AK39" s="55">
        <v>0</v>
      </c>
      <c r="AL39" s="69">
        <v>1</v>
      </c>
      <c r="AM39" s="69">
        <v>1</v>
      </c>
      <c r="AN39" s="69">
        <v>3</v>
      </c>
      <c r="AO39" s="69">
        <v>2</v>
      </c>
      <c r="AP39" s="69">
        <v>3</v>
      </c>
      <c r="AQ39" s="407">
        <v>3</v>
      </c>
      <c r="AR39" s="407">
        <v>3</v>
      </c>
      <c r="AS39" s="407">
        <v>5</v>
      </c>
      <c r="AT39" s="407">
        <v>2</v>
      </c>
      <c r="AU39" s="407">
        <v>0</v>
      </c>
      <c r="AV39" s="407">
        <v>0</v>
      </c>
      <c r="AW39" s="407">
        <v>3</v>
      </c>
      <c r="AX39" s="407">
        <v>0</v>
      </c>
      <c r="AY39" s="407">
        <v>0</v>
      </c>
      <c r="AZ39" s="856"/>
    </row>
    <row r="40" spans="2:52" s="69" customFormat="1" ht="15" customHeight="1">
      <c r="B40" s="126" t="s">
        <v>21</v>
      </c>
      <c r="C40" s="55">
        <v>0</v>
      </c>
      <c r="D40" s="55">
        <v>0</v>
      </c>
      <c r="E40" s="55">
        <v>0</v>
      </c>
      <c r="F40" s="55">
        <v>0</v>
      </c>
      <c r="G40" s="55">
        <v>0</v>
      </c>
      <c r="H40" s="55">
        <v>0</v>
      </c>
      <c r="I40" s="55">
        <v>1</v>
      </c>
      <c r="J40" s="55">
        <v>1</v>
      </c>
      <c r="K40" s="55">
        <v>2</v>
      </c>
      <c r="L40" s="55">
        <v>2</v>
      </c>
      <c r="M40" s="55">
        <v>0</v>
      </c>
      <c r="N40" s="55">
        <v>1</v>
      </c>
      <c r="O40" s="55">
        <v>0</v>
      </c>
      <c r="P40" s="55">
        <v>0</v>
      </c>
      <c r="Q40" s="55" t="s">
        <v>60</v>
      </c>
      <c r="R40" s="55" t="s">
        <v>60</v>
      </c>
      <c r="S40" s="55">
        <v>1</v>
      </c>
      <c r="T40" s="55">
        <v>1</v>
      </c>
      <c r="U40" s="55">
        <v>0</v>
      </c>
      <c r="V40" s="55">
        <v>0</v>
      </c>
      <c r="W40" s="55">
        <v>0</v>
      </c>
      <c r="X40" s="55">
        <v>1</v>
      </c>
      <c r="Y40" s="55">
        <v>5</v>
      </c>
      <c r="Z40" s="55">
        <v>1</v>
      </c>
      <c r="AA40" s="55">
        <v>3</v>
      </c>
      <c r="AB40" s="55">
        <v>0</v>
      </c>
      <c r="AC40" s="55">
        <v>1</v>
      </c>
      <c r="AD40" s="55">
        <v>1</v>
      </c>
      <c r="AE40" s="55">
        <v>0</v>
      </c>
      <c r="AF40" s="55">
        <v>1</v>
      </c>
      <c r="AG40" s="55">
        <v>1</v>
      </c>
      <c r="AH40" s="55">
        <v>1</v>
      </c>
      <c r="AI40" s="55">
        <v>3</v>
      </c>
      <c r="AJ40" s="55">
        <v>2</v>
      </c>
      <c r="AK40" s="55">
        <v>1</v>
      </c>
      <c r="AL40" s="69">
        <v>2</v>
      </c>
      <c r="AM40" s="69">
        <v>2</v>
      </c>
      <c r="AN40" s="69">
        <v>1</v>
      </c>
      <c r="AO40" s="69">
        <v>2</v>
      </c>
      <c r="AP40" s="69">
        <v>1</v>
      </c>
      <c r="AQ40" s="407">
        <v>1</v>
      </c>
      <c r="AR40" s="407">
        <v>1</v>
      </c>
      <c r="AS40" s="407">
        <v>1</v>
      </c>
      <c r="AT40" s="407">
        <v>3</v>
      </c>
      <c r="AU40" s="407">
        <v>0</v>
      </c>
      <c r="AV40" s="407">
        <v>0</v>
      </c>
      <c r="AW40" s="407">
        <v>0</v>
      </c>
      <c r="AX40" s="407">
        <v>1</v>
      </c>
      <c r="AY40" s="407">
        <v>1</v>
      </c>
      <c r="AZ40" s="856"/>
    </row>
    <row r="41" spans="2:52" s="69" customFormat="1" ht="15" customHeight="1">
      <c r="B41" s="126" t="s">
        <v>22</v>
      </c>
      <c r="C41" s="55">
        <v>0</v>
      </c>
      <c r="D41" s="55">
        <v>0</v>
      </c>
      <c r="E41" s="55">
        <v>1</v>
      </c>
      <c r="F41" s="55">
        <v>0</v>
      </c>
      <c r="G41" s="55">
        <v>0</v>
      </c>
      <c r="H41" s="55">
        <v>0</v>
      </c>
      <c r="I41" s="55">
        <v>1</v>
      </c>
      <c r="J41" s="55">
        <v>2</v>
      </c>
      <c r="K41" s="55">
        <v>1</v>
      </c>
      <c r="L41" s="55">
        <v>1</v>
      </c>
      <c r="M41" s="55">
        <v>0</v>
      </c>
      <c r="N41" s="55">
        <v>0</v>
      </c>
      <c r="O41" s="55">
        <v>0</v>
      </c>
      <c r="P41" s="55">
        <v>0</v>
      </c>
      <c r="Q41" s="55" t="s">
        <v>60</v>
      </c>
      <c r="R41" s="55" t="s">
        <v>60</v>
      </c>
      <c r="S41" s="55">
        <v>1</v>
      </c>
      <c r="T41" s="55">
        <v>0</v>
      </c>
      <c r="U41" s="55">
        <v>0</v>
      </c>
      <c r="V41" s="55">
        <v>0</v>
      </c>
      <c r="W41" s="55">
        <v>1</v>
      </c>
      <c r="X41" s="55">
        <v>0</v>
      </c>
      <c r="Y41" s="55">
        <v>2</v>
      </c>
      <c r="Z41" s="55">
        <v>1</v>
      </c>
      <c r="AA41" s="55">
        <v>0</v>
      </c>
      <c r="AB41" s="55">
        <v>0</v>
      </c>
      <c r="AC41" s="55">
        <v>0</v>
      </c>
      <c r="AD41" s="55">
        <v>0</v>
      </c>
      <c r="AE41" s="55">
        <v>0</v>
      </c>
      <c r="AF41" s="55">
        <v>1</v>
      </c>
      <c r="AG41" s="55">
        <v>0</v>
      </c>
      <c r="AH41" s="55">
        <v>0</v>
      </c>
      <c r="AI41" s="55">
        <v>0</v>
      </c>
      <c r="AJ41" s="55">
        <v>0</v>
      </c>
      <c r="AK41" s="55">
        <v>0</v>
      </c>
      <c r="AL41" s="69">
        <v>1</v>
      </c>
      <c r="AM41" s="69">
        <v>0</v>
      </c>
      <c r="AN41" s="69">
        <v>0</v>
      </c>
      <c r="AO41" s="69">
        <v>0</v>
      </c>
      <c r="AP41" s="69">
        <v>1</v>
      </c>
      <c r="AQ41" s="407">
        <v>2</v>
      </c>
      <c r="AR41" s="407">
        <v>0</v>
      </c>
      <c r="AS41" s="407">
        <v>2</v>
      </c>
      <c r="AT41" s="407">
        <v>1</v>
      </c>
      <c r="AU41" s="407">
        <v>0</v>
      </c>
      <c r="AV41" s="407">
        <v>0</v>
      </c>
      <c r="AW41" s="407">
        <v>0</v>
      </c>
      <c r="AX41" s="407">
        <v>0</v>
      </c>
      <c r="AY41" s="407">
        <v>0</v>
      </c>
      <c r="AZ41" s="856"/>
    </row>
    <row r="42" spans="2:52" s="69" customFormat="1" ht="15" customHeight="1">
      <c r="B42" s="126" t="s">
        <v>23</v>
      </c>
      <c r="C42" s="55">
        <v>0</v>
      </c>
      <c r="D42" s="55">
        <v>0</v>
      </c>
      <c r="E42" s="55">
        <v>0</v>
      </c>
      <c r="F42" s="55">
        <v>0</v>
      </c>
      <c r="G42" s="55">
        <v>0</v>
      </c>
      <c r="H42" s="55">
        <v>0</v>
      </c>
      <c r="I42" s="55">
        <v>0</v>
      </c>
      <c r="J42" s="55">
        <v>63</v>
      </c>
      <c r="K42" s="55">
        <v>3</v>
      </c>
      <c r="L42" s="55">
        <v>3</v>
      </c>
      <c r="M42" s="55">
        <v>0</v>
      </c>
      <c r="N42" s="55">
        <v>0</v>
      </c>
      <c r="O42" s="69">
        <v>3</v>
      </c>
      <c r="P42" s="55" t="s">
        <v>60</v>
      </c>
      <c r="Q42" s="55" t="s">
        <v>60</v>
      </c>
      <c r="R42" s="55">
        <v>0</v>
      </c>
      <c r="S42" s="55">
        <v>0</v>
      </c>
      <c r="T42" s="55">
        <v>0</v>
      </c>
      <c r="U42" s="55">
        <v>0</v>
      </c>
      <c r="V42" s="55">
        <v>0</v>
      </c>
      <c r="W42" s="55">
        <v>1</v>
      </c>
      <c r="X42" s="55">
        <v>2</v>
      </c>
      <c r="Y42" s="55">
        <v>2</v>
      </c>
      <c r="Z42" s="55">
        <v>0</v>
      </c>
      <c r="AA42" s="55">
        <v>0</v>
      </c>
      <c r="AB42" s="55">
        <v>0</v>
      </c>
      <c r="AC42" s="55">
        <v>0</v>
      </c>
      <c r="AD42" s="55">
        <v>1</v>
      </c>
      <c r="AE42" s="55">
        <v>1</v>
      </c>
      <c r="AF42" s="55">
        <v>0</v>
      </c>
      <c r="AG42" s="55">
        <v>1</v>
      </c>
      <c r="AH42" s="55">
        <v>1</v>
      </c>
      <c r="AI42" s="55">
        <v>1</v>
      </c>
      <c r="AJ42" s="55">
        <v>1</v>
      </c>
      <c r="AK42" s="55">
        <v>2</v>
      </c>
      <c r="AL42" s="69">
        <v>2</v>
      </c>
      <c r="AM42" s="69">
        <v>2</v>
      </c>
      <c r="AN42" s="69">
        <v>1</v>
      </c>
      <c r="AO42" s="69">
        <v>1</v>
      </c>
      <c r="AP42" s="69">
        <v>1</v>
      </c>
      <c r="AQ42" s="407">
        <v>0</v>
      </c>
      <c r="AR42" s="407">
        <v>2</v>
      </c>
      <c r="AS42" s="407">
        <v>0</v>
      </c>
      <c r="AT42" s="407">
        <v>0</v>
      </c>
      <c r="AU42" s="407">
        <v>0</v>
      </c>
      <c r="AV42" s="407">
        <v>0</v>
      </c>
      <c r="AW42" s="407">
        <v>0</v>
      </c>
      <c r="AX42" s="407">
        <v>0</v>
      </c>
      <c r="AY42" s="407">
        <v>0</v>
      </c>
      <c r="AZ42" s="856"/>
    </row>
    <row r="43" spans="2:52" s="69" customFormat="1" ht="15" customHeight="1">
      <c r="B43" s="126" t="s">
        <v>24</v>
      </c>
      <c r="C43" s="55">
        <v>0</v>
      </c>
      <c r="D43" s="55">
        <v>0</v>
      </c>
      <c r="E43" s="55">
        <v>1</v>
      </c>
      <c r="F43" s="55">
        <v>0</v>
      </c>
      <c r="G43" s="55">
        <v>0</v>
      </c>
      <c r="H43" s="55">
        <v>0</v>
      </c>
      <c r="I43" s="55">
        <v>1</v>
      </c>
      <c r="J43" s="55">
        <v>59</v>
      </c>
      <c r="K43" s="55">
        <v>3</v>
      </c>
      <c r="L43" s="55">
        <v>1</v>
      </c>
      <c r="M43" s="55">
        <v>0</v>
      </c>
      <c r="N43" s="55">
        <v>0</v>
      </c>
      <c r="O43" s="55">
        <v>2</v>
      </c>
      <c r="P43" s="55" t="s">
        <v>60</v>
      </c>
      <c r="Q43" s="55" t="s">
        <v>60</v>
      </c>
      <c r="R43" s="55">
        <v>1</v>
      </c>
      <c r="S43" s="55">
        <v>1</v>
      </c>
      <c r="T43" s="55">
        <v>1</v>
      </c>
      <c r="U43" s="55">
        <v>1</v>
      </c>
      <c r="V43" s="55">
        <v>0</v>
      </c>
      <c r="W43" s="55">
        <v>0</v>
      </c>
      <c r="X43" s="55">
        <v>0</v>
      </c>
      <c r="Y43" s="55">
        <v>4</v>
      </c>
      <c r="Z43" s="55">
        <v>0</v>
      </c>
      <c r="AA43" s="55">
        <v>2</v>
      </c>
      <c r="AB43" s="55">
        <v>0</v>
      </c>
      <c r="AC43" s="55">
        <v>4</v>
      </c>
      <c r="AD43" s="55">
        <v>0</v>
      </c>
      <c r="AE43" s="55">
        <v>1</v>
      </c>
      <c r="AF43" s="55">
        <v>1</v>
      </c>
      <c r="AG43" s="55">
        <v>2</v>
      </c>
      <c r="AH43" s="55">
        <v>2</v>
      </c>
      <c r="AI43" s="55">
        <v>0</v>
      </c>
      <c r="AJ43" s="55">
        <v>1</v>
      </c>
      <c r="AK43" s="55">
        <v>0</v>
      </c>
      <c r="AL43" s="69">
        <v>3</v>
      </c>
      <c r="AM43" s="69">
        <v>0</v>
      </c>
      <c r="AN43" s="69">
        <v>1</v>
      </c>
      <c r="AO43" s="69">
        <v>1</v>
      </c>
      <c r="AP43" s="69">
        <v>1</v>
      </c>
      <c r="AQ43" s="407">
        <v>1</v>
      </c>
      <c r="AR43" s="407">
        <v>1</v>
      </c>
      <c r="AS43" s="407">
        <v>1</v>
      </c>
      <c r="AT43" s="407">
        <v>1</v>
      </c>
      <c r="AU43" s="407">
        <v>0</v>
      </c>
      <c r="AV43" s="407">
        <v>0</v>
      </c>
      <c r="AW43" s="407">
        <v>0</v>
      </c>
      <c r="AX43" s="407">
        <v>0</v>
      </c>
      <c r="AY43" s="407">
        <v>0</v>
      </c>
      <c r="AZ43" s="856"/>
    </row>
    <row r="44" spans="2:52" s="69" customFormat="1" ht="15" customHeight="1">
      <c r="B44" s="126" t="s">
        <v>25</v>
      </c>
      <c r="C44" s="55">
        <v>0</v>
      </c>
      <c r="D44" s="55">
        <v>0</v>
      </c>
      <c r="E44" s="55">
        <v>0</v>
      </c>
      <c r="F44" s="55">
        <v>0</v>
      </c>
      <c r="G44" s="55">
        <v>0</v>
      </c>
      <c r="H44" s="55">
        <v>0</v>
      </c>
      <c r="I44" s="55">
        <v>0</v>
      </c>
      <c r="J44" s="55">
        <v>50</v>
      </c>
      <c r="K44" s="55">
        <v>1</v>
      </c>
      <c r="L44" s="55">
        <v>1</v>
      </c>
      <c r="M44" s="55">
        <v>0</v>
      </c>
      <c r="N44" s="55">
        <v>0</v>
      </c>
      <c r="O44" s="55">
        <v>2</v>
      </c>
      <c r="P44" s="55" t="s">
        <v>60</v>
      </c>
      <c r="Q44" s="55" t="s">
        <v>60</v>
      </c>
      <c r="R44" s="55">
        <v>1</v>
      </c>
      <c r="S44" s="55">
        <v>0</v>
      </c>
      <c r="T44" s="55">
        <v>0</v>
      </c>
      <c r="U44" s="55">
        <v>2</v>
      </c>
      <c r="V44" s="55">
        <v>0</v>
      </c>
      <c r="W44" s="55">
        <v>2</v>
      </c>
      <c r="X44" s="55">
        <v>1</v>
      </c>
      <c r="Y44" s="55">
        <v>3</v>
      </c>
      <c r="Z44" s="55">
        <v>1</v>
      </c>
      <c r="AA44" s="55">
        <v>1</v>
      </c>
      <c r="AB44" s="55">
        <v>1</v>
      </c>
      <c r="AC44" s="55">
        <v>1</v>
      </c>
      <c r="AD44" s="55">
        <v>1</v>
      </c>
      <c r="AE44" s="55">
        <v>0</v>
      </c>
      <c r="AF44" s="55">
        <v>0</v>
      </c>
      <c r="AG44" s="55">
        <v>0</v>
      </c>
      <c r="AH44" s="55">
        <v>1</v>
      </c>
      <c r="AI44" s="55">
        <v>2</v>
      </c>
      <c r="AJ44" s="55">
        <v>1</v>
      </c>
      <c r="AK44" s="55">
        <v>1</v>
      </c>
      <c r="AL44" s="69">
        <v>2</v>
      </c>
      <c r="AM44" s="69">
        <v>1</v>
      </c>
      <c r="AN44" s="69">
        <v>1</v>
      </c>
      <c r="AO44" s="69">
        <v>0</v>
      </c>
      <c r="AP44" s="69">
        <v>0</v>
      </c>
      <c r="AQ44" s="407">
        <v>1</v>
      </c>
      <c r="AR44" s="407">
        <v>2</v>
      </c>
      <c r="AS44" s="407">
        <v>2</v>
      </c>
      <c r="AT44" s="407">
        <v>1</v>
      </c>
      <c r="AU44" s="407">
        <v>0</v>
      </c>
      <c r="AV44" s="407">
        <v>0</v>
      </c>
      <c r="AW44" s="407">
        <v>0</v>
      </c>
      <c r="AX44" s="407">
        <v>0</v>
      </c>
      <c r="AY44" s="407">
        <v>0</v>
      </c>
      <c r="AZ44" s="856"/>
    </row>
    <row r="45" spans="2:52" s="69" customFormat="1" ht="15" customHeight="1">
      <c r="B45" s="126" t="s">
        <v>26</v>
      </c>
      <c r="C45" s="55">
        <v>0</v>
      </c>
      <c r="D45" s="55">
        <v>0</v>
      </c>
      <c r="E45" s="55">
        <v>0</v>
      </c>
      <c r="F45" s="55">
        <v>0</v>
      </c>
      <c r="G45" s="55">
        <v>0</v>
      </c>
      <c r="H45" s="55">
        <v>0</v>
      </c>
      <c r="I45" s="55">
        <v>2</v>
      </c>
      <c r="J45" s="55">
        <v>8</v>
      </c>
      <c r="K45" s="55">
        <v>3</v>
      </c>
      <c r="L45" s="55">
        <v>2</v>
      </c>
      <c r="M45" s="55">
        <v>0</v>
      </c>
      <c r="N45" s="55">
        <v>0</v>
      </c>
      <c r="O45" s="55">
        <v>1</v>
      </c>
      <c r="P45" s="55" t="s">
        <v>60</v>
      </c>
      <c r="Q45" s="55" t="s">
        <v>60</v>
      </c>
      <c r="R45" s="55">
        <v>0</v>
      </c>
      <c r="S45" s="55">
        <v>0</v>
      </c>
      <c r="T45" s="55">
        <v>0</v>
      </c>
      <c r="U45" s="55">
        <v>0</v>
      </c>
      <c r="V45" s="55">
        <v>1</v>
      </c>
      <c r="W45" s="55">
        <v>2</v>
      </c>
      <c r="X45" s="55">
        <v>1</v>
      </c>
      <c r="Y45" s="55">
        <v>2</v>
      </c>
      <c r="Z45" s="55">
        <v>0</v>
      </c>
      <c r="AA45" s="55">
        <v>0</v>
      </c>
      <c r="AB45" s="55">
        <v>3</v>
      </c>
      <c r="AC45" s="55">
        <v>2</v>
      </c>
      <c r="AD45" s="55">
        <v>2</v>
      </c>
      <c r="AE45" s="55">
        <v>1</v>
      </c>
      <c r="AF45" s="55">
        <v>1</v>
      </c>
      <c r="AG45" s="55">
        <v>2</v>
      </c>
      <c r="AH45" s="55">
        <v>2</v>
      </c>
      <c r="AI45" s="55">
        <v>0</v>
      </c>
      <c r="AJ45" s="55">
        <v>2</v>
      </c>
      <c r="AK45" s="55">
        <v>1</v>
      </c>
      <c r="AL45" s="69">
        <v>2</v>
      </c>
      <c r="AM45" s="69">
        <v>0</v>
      </c>
      <c r="AN45" s="69">
        <v>0</v>
      </c>
      <c r="AO45" s="69">
        <v>1</v>
      </c>
      <c r="AP45" s="69">
        <v>1</v>
      </c>
      <c r="AQ45" s="407">
        <v>0</v>
      </c>
      <c r="AR45" s="407">
        <v>2</v>
      </c>
      <c r="AS45" s="407">
        <v>3</v>
      </c>
      <c r="AT45" s="407">
        <v>3</v>
      </c>
      <c r="AU45" s="407">
        <v>0</v>
      </c>
      <c r="AV45" s="407">
        <v>0</v>
      </c>
      <c r="AW45" s="407">
        <v>1</v>
      </c>
      <c r="AX45" s="407">
        <v>0</v>
      </c>
      <c r="AY45" s="407">
        <v>1</v>
      </c>
      <c r="AZ45" s="856"/>
    </row>
    <row r="46" spans="2:52" s="69" customFormat="1" ht="15" customHeight="1">
      <c r="B46" s="126" t="s">
        <v>27</v>
      </c>
      <c r="C46" s="55">
        <v>0</v>
      </c>
      <c r="D46" s="55">
        <v>0</v>
      </c>
      <c r="E46" s="55">
        <v>0</v>
      </c>
      <c r="F46" s="55">
        <v>0</v>
      </c>
      <c r="G46" s="55">
        <v>0</v>
      </c>
      <c r="H46" s="55">
        <v>0</v>
      </c>
      <c r="I46" s="55">
        <v>0</v>
      </c>
      <c r="J46" s="55">
        <v>1</v>
      </c>
      <c r="K46" s="55">
        <v>0</v>
      </c>
      <c r="L46" s="55">
        <v>1</v>
      </c>
      <c r="M46" s="55">
        <v>0</v>
      </c>
      <c r="N46" s="55">
        <v>0</v>
      </c>
      <c r="O46" s="55">
        <v>0</v>
      </c>
      <c r="P46" s="55" t="s">
        <v>60</v>
      </c>
      <c r="Q46" s="55" t="s">
        <v>60</v>
      </c>
      <c r="R46" s="55">
        <v>0</v>
      </c>
      <c r="S46" s="55">
        <v>0</v>
      </c>
      <c r="T46" s="55">
        <v>0</v>
      </c>
      <c r="U46" s="55">
        <v>0</v>
      </c>
      <c r="V46" s="55">
        <v>0</v>
      </c>
      <c r="W46" s="55">
        <v>1</v>
      </c>
      <c r="X46" s="55">
        <v>0</v>
      </c>
      <c r="Y46" s="55">
        <v>0</v>
      </c>
      <c r="Z46" s="55">
        <v>0</v>
      </c>
      <c r="AA46" s="55">
        <v>3</v>
      </c>
      <c r="AB46" s="55">
        <v>3</v>
      </c>
      <c r="AC46" s="55">
        <v>2</v>
      </c>
      <c r="AD46" s="55">
        <v>4</v>
      </c>
      <c r="AE46" s="55">
        <v>0</v>
      </c>
      <c r="AF46" s="55">
        <v>1</v>
      </c>
      <c r="AG46" s="55">
        <v>0</v>
      </c>
      <c r="AH46" s="55">
        <v>1</v>
      </c>
      <c r="AI46" s="55">
        <v>0</v>
      </c>
      <c r="AJ46" s="55">
        <v>0</v>
      </c>
      <c r="AK46" s="55">
        <v>0</v>
      </c>
      <c r="AL46" s="55">
        <v>0</v>
      </c>
      <c r="AM46" s="55">
        <v>1</v>
      </c>
      <c r="AN46" s="55">
        <v>0</v>
      </c>
      <c r="AO46" s="55">
        <v>0</v>
      </c>
      <c r="AP46" s="55">
        <v>3</v>
      </c>
      <c r="AQ46" s="407">
        <v>0</v>
      </c>
      <c r="AR46" s="407">
        <v>1</v>
      </c>
      <c r="AS46" s="407">
        <v>3</v>
      </c>
      <c r="AT46" s="407">
        <v>1</v>
      </c>
      <c r="AU46" s="407">
        <v>0</v>
      </c>
      <c r="AV46" s="407">
        <v>0</v>
      </c>
      <c r="AW46" s="407">
        <v>0</v>
      </c>
      <c r="AX46" s="407">
        <v>0</v>
      </c>
      <c r="AY46" s="407">
        <v>1</v>
      </c>
      <c r="AZ46" s="856"/>
    </row>
    <row r="47" spans="2:52" s="69" customFormat="1" ht="15" customHeight="1">
      <c r="B47" s="126" t="s">
        <v>28</v>
      </c>
      <c r="C47" s="55">
        <v>0</v>
      </c>
      <c r="D47" s="55">
        <v>0</v>
      </c>
      <c r="E47" s="55">
        <v>0</v>
      </c>
      <c r="F47" s="55">
        <v>0</v>
      </c>
      <c r="G47" s="55">
        <v>0</v>
      </c>
      <c r="H47" s="55">
        <v>0</v>
      </c>
      <c r="I47" s="55">
        <v>0</v>
      </c>
      <c r="J47" s="55">
        <v>0</v>
      </c>
      <c r="K47" s="55">
        <v>2</v>
      </c>
      <c r="L47" s="55">
        <v>1</v>
      </c>
      <c r="M47" s="55">
        <v>0</v>
      </c>
      <c r="N47" s="55">
        <v>0</v>
      </c>
      <c r="O47" s="55">
        <v>1</v>
      </c>
      <c r="P47" s="55" t="s">
        <v>60</v>
      </c>
      <c r="Q47" s="55" t="s">
        <v>60</v>
      </c>
      <c r="R47" s="55">
        <v>0</v>
      </c>
      <c r="S47" s="55">
        <v>0</v>
      </c>
      <c r="T47" s="55">
        <v>0</v>
      </c>
      <c r="U47" s="55">
        <v>0</v>
      </c>
      <c r="V47" s="55">
        <v>1</v>
      </c>
      <c r="W47" s="55">
        <v>0</v>
      </c>
      <c r="X47" s="55">
        <v>0</v>
      </c>
      <c r="Y47" s="55">
        <v>2</v>
      </c>
      <c r="Z47" s="55">
        <v>1</v>
      </c>
      <c r="AA47" s="55">
        <v>1</v>
      </c>
      <c r="AB47" s="55">
        <v>2</v>
      </c>
      <c r="AC47" s="55">
        <v>1</v>
      </c>
      <c r="AD47" s="55">
        <v>1</v>
      </c>
      <c r="AE47" s="55">
        <v>0</v>
      </c>
      <c r="AF47" s="55">
        <v>0</v>
      </c>
      <c r="AG47" s="55">
        <v>1</v>
      </c>
      <c r="AH47" s="55">
        <v>0</v>
      </c>
      <c r="AI47" s="55">
        <v>0</v>
      </c>
      <c r="AJ47" s="55">
        <v>0</v>
      </c>
      <c r="AK47" s="55">
        <v>0</v>
      </c>
      <c r="AL47" s="69">
        <v>1</v>
      </c>
      <c r="AM47" s="69">
        <v>3</v>
      </c>
      <c r="AN47" s="69">
        <v>1</v>
      </c>
      <c r="AO47" s="69">
        <v>1</v>
      </c>
      <c r="AP47" s="69">
        <v>0</v>
      </c>
      <c r="AQ47" s="407">
        <v>2</v>
      </c>
      <c r="AR47" s="407">
        <v>0</v>
      </c>
      <c r="AS47" s="407">
        <v>0</v>
      </c>
      <c r="AT47" s="407">
        <v>3</v>
      </c>
      <c r="AU47" s="407">
        <v>0</v>
      </c>
      <c r="AV47" s="407">
        <v>0</v>
      </c>
      <c r="AW47" s="407">
        <v>0</v>
      </c>
      <c r="AX47" s="407">
        <v>0</v>
      </c>
      <c r="AY47" s="407">
        <v>0</v>
      </c>
      <c r="AZ47" s="856"/>
    </row>
    <row r="48" spans="2:52" ht="6" customHeight="1">
      <c r="B48" s="6"/>
      <c r="C48" s="115"/>
      <c r="D48" s="115"/>
      <c r="E48" s="115"/>
      <c r="F48" s="115"/>
      <c r="G48" s="115"/>
      <c r="H48" s="115"/>
      <c r="I48" s="115"/>
      <c r="J48" s="115"/>
      <c r="K48" s="115"/>
      <c r="L48" s="16"/>
      <c r="M48" s="16"/>
      <c r="N48" s="16"/>
      <c r="O48" s="16"/>
      <c r="P48" s="16"/>
      <c r="Q48" s="6"/>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row>
    <row r="49" spans="2:52" ht="3" customHeight="1">
      <c r="B49" s="447"/>
      <c r="C49" s="470"/>
      <c r="D49" s="470"/>
      <c r="E49" s="470"/>
      <c r="F49" s="470"/>
      <c r="G49" s="470"/>
      <c r="H49" s="470"/>
      <c r="I49" s="470"/>
      <c r="J49" s="470"/>
      <c r="K49" s="470"/>
      <c r="L49" s="471"/>
      <c r="M49" s="471"/>
      <c r="N49" s="471"/>
      <c r="O49" s="471"/>
      <c r="P49" s="471"/>
      <c r="Q49" s="447"/>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c r="AZ49" s="115"/>
    </row>
    <row r="50" spans="2:52" s="32" customFormat="1" ht="16.5" customHeight="1">
      <c r="B50" s="200" t="s">
        <v>169</v>
      </c>
    </row>
    <row r="51" spans="2:52" s="32" customFormat="1" ht="11.25" customHeight="1">
      <c r="B51" s="862" t="s">
        <v>373</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c r="AB51" s="862"/>
      <c r="AC51" s="862"/>
      <c r="AD51" s="862"/>
      <c r="AE51" s="862"/>
      <c r="AF51" s="862"/>
      <c r="AG51" s="862"/>
      <c r="AH51" s="862"/>
      <c r="AI51" s="862"/>
      <c r="AJ51" s="862"/>
      <c r="AK51" s="862"/>
      <c r="AL51" s="862"/>
      <c r="AM51" s="862"/>
      <c r="AN51" s="862"/>
      <c r="AO51" s="862"/>
      <c r="AP51" s="862"/>
      <c r="AQ51" s="862"/>
      <c r="AR51" s="862"/>
      <c r="AS51" s="862"/>
      <c r="AT51" s="862"/>
      <c r="AU51" s="862"/>
      <c r="AV51" s="862"/>
      <c r="AW51" s="862"/>
      <c r="AX51" s="862"/>
      <c r="AY51" s="862"/>
    </row>
    <row r="52" spans="2:52" s="32" customFormat="1" ht="11.25" customHeight="1">
      <c r="B52" s="862" t="s">
        <v>825</v>
      </c>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c r="AL52" s="862"/>
      <c r="AM52" s="862"/>
      <c r="AN52" s="862"/>
      <c r="AO52" s="862"/>
      <c r="AP52" s="862"/>
      <c r="AQ52" s="862"/>
      <c r="AR52" s="862"/>
      <c r="AS52" s="862"/>
      <c r="AT52" s="862"/>
      <c r="AU52" s="862"/>
      <c r="AV52" s="862"/>
      <c r="AW52" s="862"/>
      <c r="AX52" s="862"/>
      <c r="AY52" s="862"/>
    </row>
    <row r="53" spans="2:52" s="32" customFormat="1" ht="11.25" customHeight="1">
      <c r="B53" s="200" t="s">
        <v>110</v>
      </c>
    </row>
    <row r="54" spans="2:52" s="32" customFormat="1" ht="11.25" customHeight="1">
      <c r="B54" s="862" t="s">
        <v>468</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862"/>
    </row>
    <row r="55" spans="2:52" s="32" customFormat="1" ht="11.25" customHeight="1">
      <c r="B55" s="862" t="s">
        <v>469</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862"/>
    </row>
    <row r="56" spans="2:52" s="32" customFormat="1" ht="11.25" customHeight="1">
      <c r="B56" s="862" t="s">
        <v>470</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862"/>
      <c r="AW56" s="862"/>
      <c r="AX56" s="862"/>
      <c r="AY56" s="862"/>
    </row>
  </sheetData>
  <mergeCells count="9">
    <mergeCell ref="B52:AY52"/>
    <mergeCell ref="B54:AY54"/>
    <mergeCell ref="B55:AY55"/>
    <mergeCell ref="B56:AY56"/>
    <mergeCell ref="B1:AY1"/>
    <mergeCell ref="B4:B5"/>
    <mergeCell ref="B2:AL2"/>
    <mergeCell ref="C4:AY4"/>
    <mergeCell ref="B51:AY51"/>
  </mergeCells>
  <phoneticPr fontId="4" type="noConversion"/>
  <hyperlinks>
    <hyperlink ref="BA2" location="Indice!A1" tooltip="(voltar ao índice)" display="Indice!A1" xr:uid="{8EBE0947-1B96-4F7B-9E97-97E8CF1EF3BF}"/>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colBreaks count="1" manualBreakCount="1">
    <brk id="27" max="5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94EBE-713A-4F60-BAFB-479DA3C2E004}">
  <dimension ref="B1:BA58"/>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16.69140625" style="7" customWidth="1"/>
    <col min="3" max="46" width="9.15234375" style="7"/>
    <col min="47" max="52" width="9.15234375" style="7" customWidth="1"/>
    <col min="53" max="53" width="14" style="7" bestFit="1" customWidth="1"/>
    <col min="54" max="16384" width="9.15234375" style="7"/>
  </cols>
  <sheetData>
    <row r="1" spans="2:53" ht="16.5" customHeight="1">
      <c r="B1" s="863" t="s">
        <v>990</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c r="AZ1" s="309"/>
    </row>
    <row r="2" spans="2:53" ht="15.75" customHeight="1">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0"/>
      <c r="BA2" s="434" t="s">
        <v>826</v>
      </c>
    </row>
    <row r="3" spans="2:53" s="32" customFormat="1" ht="15.75" customHeight="1">
      <c r="B3" s="207"/>
      <c r="C3" s="207"/>
      <c r="D3" s="207"/>
      <c r="E3" s="227"/>
      <c r="F3" s="207"/>
      <c r="G3" s="207"/>
      <c r="H3" s="207"/>
      <c r="AP3" s="53"/>
      <c r="AQ3" s="53"/>
      <c r="AR3" s="53"/>
      <c r="AW3" s="53"/>
      <c r="AX3" s="53"/>
      <c r="AY3" s="53" t="s">
        <v>123</v>
      </c>
      <c r="AZ3" s="53"/>
    </row>
    <row r="4" spans="2:53"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c r="AZ4" s="476"/>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c r="AZ5" s="476"/>
    </row>
    <row r="6" spans="2:53" ht="6" customHeight="1">
      <c r="B6" s="6"/>
      <c r="C6" s="115"/>
      <c r="D6" s="115"/>
      <c r="E6" s="115"/>
      <c r="F6" s="115"/>
      <c r="G6" s="115"/>
      <c r="H6" s="115"/>
      <c r="I6" s="115"/>
      <c r="J6" s="116"/>
      <c r="K6" s="116"/>
      <c r="L6" s="116"/>
      <c r="M6" s="116"/>
      <c r="N6" s="116"/>
      <c r="O6" s="116"/>
      <c r="P6" s="116"/>
      <c r="Q6" s="116"/>
      <c r="R6" s="116"/>
      <c r="S6" s="116"/>
      <c r="T6" s="116"/>
      <c r="U6" s="116"/>
      <c r="V6" s="116"/>
      <c r="W6" s="116"/>
      <c r="X6" s="116"/>
      <c r="Y6" s="116"/>
      <c r="Z6" s="116"/>
      <c r="AA6" s="116"/>
      <c r="AB6" s="116"/>
      <c r="AC6" s="116"/>
      <c r="AD6" s="116"/>
      <c r="AF6" s="116"/>
      <c r="AG6" s="116"/>
      <c r="AH6" s="116"/>
      <c r="AI6" s="116"/>
      <c r="AJ6" s="116"/>
      <c r="AK6" s="116"/>
      <c r="AL6" s="116"/>
    </row>
    <row r="7" spans="2:53" ht="15" customHeight="1">
      <c r="B7" s="23" t="s">
        <v>30</v>
      </c>
      <c r="C7" s="24">
        <v>1513</v>
      </c>
      <c r="D7" s="24">
        <v>1478</v>
      </c>
      <c r="E7" s="24">
        <v>1353</v>
      </c>
      <c r="F7" s="24">
        <v>1427</v>
      </c>
      <c r="G7" s="24">
        <v>1420</v>
      </c>
      <c r="H7" s="24">
        <v>1586</v>
      </c>
      <c r="I7" s="24">
        <v>1568</v>
      </c>
      <c r="J7" s="24">
        <v>1625</v>
      </c>
      <c r="K7" s="24">
        <v>1824</v>
      </c>
      <c r="L7" s="24">
        <v>1682</v>
      </c>
      <c r="M7" s="24">
        <v>1715</v>
      </c>
      <c r="N7" s="24">
        <v>1701</v>
      </c>
      <c r="O7" s="24">
        <v>1547</v>
      </c>
      <c r="P7" s="24">
        <v>1563</v>
      </c>
      <c r="Q7" s="24">
        <v>1443</v>
      </c>
      <c r="R7" s="24">
        <v>1480</v>
      </c>
      <c r="S7" s="24">
        <v>1612</v>
      </c>
      <c r="T7" s="24">
        <v>1636</v>
      </c>
      <c r="U7" s="24">
        <v>1540</v>
      </c>
      <c r="V7" s="24">
        <v>1352</v>
      </c>
      <c r="W7" s="24">
        <v>1306</v>
      </c>
      <c r="X7" s="24">
        <v>1271</v>
      </c>
      <c r="Y7" s="24">
        <v>1356</v>
      </c>
      <c r="Z7" s="24">
        <v>1429</v>
      </c>
      <c r="AA7" s="24">
        <v>1517</v>
      </c>
      <c r="AB7" s="24">
        <v>1445</v>
      </c>
      <c r="AC7" s="24">
        <v>1551</v>
      </c>
      <c r="AD7" s="24">
        <v>1593</v>
      </c>
      <c r="AE7" s="24">
        <v>1629</v>
      </c>
      <c r="AF7" s="24">
        <v>1558</v>
      </c>
      <c r="AG7" s="24">
        <v>1512</v>
      </c>
      <c r="AH7" s="24">
        <v>1485</v>
      </c>
      <c r="AI7" s="24">
        <v>1591</v>
      </c>
      <c r="AJ7" s="24">
        <v>1558</v>
      </c>
      <c r="AK7" s="24">
        <v>1532</v>
      </c>
      <c r="AL7" s="24">
        <v>1548</v>
      </c>
      <c r="AM7" s="24">
        <v>1330</v>
      </c>
      <c r="AN7" s="24">
        <v>1267</v>
      </c>
      <c r="AO7" s="24">
        <v>1237</v>
      </c>
      <c r="AP7" s="24">
        <v>1225</v>
      </c>
      <c r="AQ7" s="406">
        <v>1220</v>
      </c>
      <c r="AR7" s="406">
        <v>1240</v>
      </c>
      <c r="AS7" s="406">
        <v>1240</v>
      </c>
      <c r="AT7" s="406">
        <v>1291</v>
      </c>
      <c r="AU7" s="406">
        <v>919</v>
      </c>
      <c r="AV7" s="406">
        <v>1039</v>
      </c>
      <c r="AW7" s="406">
        <v>1279</v>
      </c>
      <c r="AX7" s="406">
        <v>1268</v>
      </c>
      <c r="AY7" s="406">
        <v>1325</v>
      </c>
      <c r="AZ7" s="416"/>
    </row>
    <row r="8" spans="2:53" ht="15" customHeight="1">
      <c r="B8" s="15" t="s">
        <v>17</v>
      </c>
      <c r="C8" s="117">
        <v>112</v>
      </c>
      <c r="D8" s="117">
        <v>120</v>
      </c>
      <c r="E8" s="117">
        <v>100</v>
      </c>
      <c r="F8" s="117">
        <v>82</v>
      </c>
      <c r="G8" s="117">
        <v>91</v>
      </c>
      <c r="H8" s="117">
        <v>97</v>
      </c>
      <c r="I8" s="117">
        <v>113</v>
      </c>
      <c r="J8" s="117">
        <v>102</v>
      </c>
      <c r="K8" s="117">
        <v>129</v>
      </c>
      <c r="L8" s="117">
        <v>114</v>
      </c>
      <c r="M8" s="117">
        <v>111</v>
      </c>
      <c r="N8" s="117">
        <v>92</v>
      </c>
      <c r="O8" s="117">
        <v>106</v>
      </c>
      <c r="P8" s="117">
        <v>111</v>
      </c>
      <c r="Q8" s="117">
        <v>87</v>
      </c>
      <c r="R8" s="16" t="s">
        <v>60</v>
      </c>
      <c r="S8" s="117">
        <v>109</v>
      </c>
      <c r="T8" s="117">
        <v>108</v>
      </c>
      <c r="U8" s="117">
        <v>92</v>
      </c>
      <c r="V8" s="117">
        <v>105</v>
      </c>
      <c r="W8" s="117">
        <v>72</v>
      </c>
      <c r="X8" s="117">
        <v>94</v>
      </c>
      <c r="Y8" s="117">
        <v>84</v>
      </c>
      <c r="Z8" s="117">
        <v>111</v>
      </c>
      <c r="AA8" s="117">
        <v>117</v>
      </c>
      <c r="AB8" s="117">
        <v>94</v>
      </c>
      <c r="AC8" s="117">
        <v>110</v>
      </c>
      <c r="AD8" s="117">
        <v>126</v>
      </c>
      <c r="AE8" s="117">
        <v>136</v>
      </c>
      <c r="AF8" s="117">
        <v>115</v>
      </c>
      <c r="AG8" s="117">
        <v>110</v>
      </c>
      <c r="AH8" s="117">
        <v>82</v>
      </c>
      <c r="AI8" s="16">
        <v>102</v>
      </c>
      <c r="AJ8" s="16">
        <v>87</v>
      </c>
      <c r="AK8" s="16">
        <v>107</v>
      </c>
      <c r="AL8" s="16">
        <v>96</v>
      </c>
      <c r="AM8" s="16">
        <v>93</v>
      </c>
      <c r="AN8" s="16">
        <v>75</v>
      </c>
      <c r="AO8" s="16">
        <v>76</v>
      </c>
      <c r="AP8" s="16">
        <v>71</v>
      </c>
      <c r="AQ8" s="386">
        <v>64</v>
      </c>
      <c r="AR8" s="386">
        <v>66</v>
      </c>
      <c r="AS8" s="386">
        <v>65</v>
      </c>
      <c r="AT8" s="386">
        <v>74</v>
      </c>
      <c r="AU8" s="386">
        <v>74</v>
      </c>
      <c r="AV8" s="386">
        <v>36</v>
      </c>
      <c r="AW8" s="386">
        <v>72</v>
      </c>
      <c r="AX8" s="386">
        <v>77</v>
      </c>
      <c r="AY8" s="386">
        <v>73</v>
      </c>
      <c r="AZ8" s="415"/>
    </row>
    <row r="9" spans="2:53" ht="15" customHeight="1">
      <c r="B9" s="15" t="s">
        <v>18</v>
      </c>
      <c r="C9" s="117">
        <v>86</v>
      </c>
      <c r="D9" s="117">
        <v>92</v>
      </c>
      <c r="E9" s="117">
        <v>68</v>
      </c>
      <c r="F9" s="117">
        <v>102</v>
      </c>
      <c r="G9" s="117">
        <v>112</v>
      </c>
      <c r="H9" s="117">
        <v>104</v>
      </c>
      <c r="I9" s="117">
        <v>99</v>
      </c>
      <c r="J9" s="117">
        <v>89</v>
      </c>
      <c r="K9" s="117">
        <v>121</v>
      </c>
      <c r="L9" s="117">
        <v>97</v>
      </c>
      <c r="M9" s="117">
        <v>101</v>
      </c>
      <c r="N9" s="117">
        <v>113</v>
      </c>
      <c r="O9" s="117">
        <v>94</v>
      </c>
      <c r="P9" s="117">
        <v>72</v>
      </c>
      <c r="Q9" s="117">
        <v>79</v>
      </c>
      <c r="R9" s="16" t="s">
        <v>60</v>
      </c>
      <c r="S9" s="117">
        <v>97</v>
      </c>
      <c r="T9" s="117">
        <v>93</v>
      </c>
      <c r="U9" s="117">
        <v>81</v>
      </c>
      <c r="V9" s="117">
        <v>89</v>
      </c>
      <c r="W9" s="117">
        <v>91</v>
      </c>
      <c r="X9" s="117">
        <v>88</v>
      </c>
      <c r="Y9" s="117">
        <v>83</v>
      </c>
      <c r="Z9" s="117">
        <v>109</v>
      </c>
      <c r="AA9" s="117">
        <v>112</v>
      </c>
      <c r="AB9" s="117">
        <v>101</v>
      </c>
      <c r="AC9" s="117">
        <v>111</v>
      </c>
      <c r="AD9" s="117">
        <v>110</v>
      </c>
      <c r="AE9" s="117">
        <v>119</v>
      </c>
      <c r="AF9" s="117">
        <v>116</v>
      </c>
      <c r="AG9" s="117">
        <v>97</v>
      </c>
      <c r="AH9" s="117">
        <v>88</v>
      </c>
      <c r="AI9" s="16">
        <v>109</v>
      </c>
      <c r="AJ9" s="16">
        <v>108</v>
      </c>
      <c r="AK9" s="16">
        <v>89</v>
      </c>
      <c r="AL9" s="16">
        <v>111</v>
      </c>
      <c r="AM9" s="16">
        <v>89</v>
      </c>
      <c r="AN9" s="16">
        <v>88</v>
      </c>
      <c r="AO9" s="16">
        <v>79</v>
      </c>
      <c r="AP9" s="16">
        <v>81</v>
      </c>
      <c r="AQ9" s="386">
        <v>86</v>
      </c>
      <c r="AR9" s="386">
        <v>83</v>
      </c>
      <c r="AS9" s="386">
        <v>84</v>
      </c>
      <c r="AT9" s="386">
        <v>99</v>
      </c>
      <c r="AU9" s="386">
        <v>75</v>
      </c>
      <c r="AV9" s="386">
        <v>26</v>
      </c>
      <c r="AW9" s="386">
        <v>90</v>
      </c>
      <c r="AX9" s="386">
        <v>81</v>
      </c>
      <c r="AY9" s="386">
        <v>83</v>
      </c>
      <c r="AZ9" s="415"/>
    </row>
    <row r="10" spans="2:53" ht="15" customHeight="1">
      <c r="B10" s="15" t="s">
        <v>19</v>
      </c>
      <c r="C10" s="117">
        <v>136</v>
      </c>
      <c r="D10" s="117">
        <v>107</v>
      </c>
      <c r="E10" s="117">
        <v>104</v>
      </c>
      <c r="F10" s="117">
        <v>112</v>
      </c>
      <c r="G10" s="117">
        <v>105</v>
      </c>
      <c r="H10" s="117">
        <v>120</v>
      </c>
      <c r="I10" s="117">
        <v>155</v>
      </c>
      <c r="J10" s="117">
        <v>109</v>
      </c>
      <c r="K10" s="117">
        <v>127</v>
      </c>
      <c r="L10" s="117">
        <v>144</v>
      </c>
      <c r="M10" s="117">
        <v>142</v>
      </c>
      <c r="N10" s="117">
        <v>138</v>
      </c>
      <c r="O10" s="117">
        <v>132</v>
      </c>
      <c r="P10" s="117">
        <v>126</v>
      </c>
      <c r="Q10" s="117">
        <v>87</v>
      </c>
      <c r="R10" s="16" t="s">
        <v>60</v>
      </c>
      <c r="S10" s="117">
        <v>102</v>
      </c>
      <c r="T10" s="117">
        <v>125</v>
      </c>
      <c r="U10" s="117">
        <v>110</v>
      </c>
      <c r="V10" s="117">
        <v>95</v>
      </c>
      <c r="W10" s="117">
        <v>95</v>
      </c>
      <c r="X10" s="117">
        <v>113</v>
      </c>
      <c r="Y10" s="117">
        <v>108</v>
      </c>
      <c r="Z10" s="117">
        <v>121</v>
      </c>
      <c r="AA10" s="117">
        <v>120</v>
      </c>
      <c r="AB10" s="117">
        <v>116</v>
      </c>
      <c r="AC10" s="117">
        <v>131</v>
      </c>
      <c r="AD10" s="117">
        <v>145</v>
      </c>
      <c r="AE10" s="117">
        <v>147</v>
      </c>
      <c r="AF10" s="117">
        <v>140</v>
      </c>
      <c r="AG10" s="117">
        <v>121</v>
      </c>
      <c r="AH10" s="117">
        <v>128</v>
      </c>
      <c r="AI10" s="16">
        <v>139</v>
      </c>
      <c r="AJ10" s="16">
        <v>145</v>
      </c>
      <c r="AK10" s="16">
        <v>144</v>
      </c>
      <c r="AL10" s="16">
        <v>148</v>
      </c>
      <c r="AM10" s="16">
        <v>135</v>
      </c>
      <c r="AN10" s="16">
        <v>111</v>
      </c>
      <c r="AO10" s="16">
        <v>109</v>
      </c>
      <c r="AP10" s="16">
        <v>112</v>
      </c>
      <c r="AQ10" s="386">
        <v>108</v>
      </c>
      <c r="AR10" s="386">
        <v>96</v>
      </c>
      <c r="AS10" s="386">
        <v>116</v>
      </c>
      <c r="AT10" s="386">
        <v>110</v>
      </c>
      <c r="AU10" s="386">
        <v>89</v>
      </c>
      <c r="AV10" s="386">
        <v>78</v>
      </c>
      <c r="AW10" s="386">
        <v>123</v>
      </c>
      <c r="AX10" s="386">
        <v>116</v>
      </c>
      <c r="AY10" s="386">
        <v>96</v>
      </c>
      <c r="AZ10" s="415"/>
    </row>
    <row r="11" spans="2:53" ht="15" customHeight="1">
      <c r="B11" s="15" t="s">
        <v>20</v>
      </c>
      <c r="C11" s="117">
        <v>114</v>
      </c>
      <c r="D11" s="117">
        <v>109</v>
      </c>
      <c r="E11" s="117">
        <v>112</v>
      </c>
      <c r="F11" s="117">
        <v>101</v>
      </c>
      <c r="G11" s="117">
        <v>120</v>
      </c>
      <c r="H11" s="117">
        <v>114</v>
      </c>
      <c r="I11" s="117">
        <v>129</v>
      </c>
      <c r="J11" s="117">
        <v>115</v>
      </c>
      <c r="K11" s="117">
        <v>137</v>
      </c>
      <c r="L11" s="117">
        <v>131</v>
      </c>
      <c r="M11" s="117">
        <v>137</v>
      </c>
      <c r="N11" s="117">
        <v>137</v>
      </c>
      <c r="O11" s="117">
        <v>129</v>
      </c>
      <c r="P11" s="117">
        <v>110</v>
      </c>
      <c r="Q11" s="117">
        <v>76</v>
      </c>
      <c r="R11" s="16" t="s">
        <v>60</v>
      </c>
      <c r="S11" s="117">
        <v>117</v>
      </c>
      <c r="T11" s="117">
        <v>139</v>
      </c>
      <c r="U11" s="117">
        <v>132</v>
      </c>
      <c r="V11" s="117">
        <v>146</v>
      </c>
      <c r="W11" s="117">
        <v>121</v>
      </c>
      <c r="X11" s="117">
        <v>120</v>
      </c>
      <c r="Y11" s="117">
        <v>127</v>
      </c>
      <c r="Z11" s="117">
        <v>118</v>
      </c>
      <c r="AA11" s="117">
        <v>141</v>
      </c>
      <c r="AB11" s="117">
        <v>144</v>
      </c>
      <c r="AC11" s="117">
        <v>146</v>
      </c>
      <c r="AD11" s="117">
        <v>149</v>
      </c>
      <c r="AE11" s="117">
        <v>150</v>
      </c>
      <c r="AF11" s="117">
        <v>142</v>
      </c>
      <c r="AG11" s="117">
        <v>153</v>
      </c>
      <c r="AH11" s="117">
        <v>144</v>
      </c>
      <c r="AI11" s="16">
        <v>147</v>
      </c>
      <c r="AJ11" s="16">
        <v>135</v>
      </c>
      <c r="AK11" s="16">
        <v>149</v>
      </c>
      <c r="AL11" s="16">
        <v>149</v>
      </c>
      <c r="AM11" s="16">
        <v>132</v>
      </c>
      <c r="AN11" s="16">
        <v>128</v>
      </c>
      <c r="AO11" s="16">
        <v>121</v>
      </c>
      <c r="AP11" s="16">
        <v>130</v>
      </c>
      <c r="AQ11" s="386">
        <v>123</v>
      </c>
      <c r="AR11" s="386">
        <v>121</v>
      </c>
      <c r="AS11" s="386">
        <v>126</v>
      </c>
      <c r="AT11" s="386">
        <v>125</v>
      </c>
      <c r="AU11" s="386">
        <v>46</v>
      </c>
      <c r="AV11" s="386">
        <v>78</v>
      </c>
      <c r="AW11" s="386">
        <v>147</v>
      </c>
      <c r="AX11" s="386">
        <v>121</v>
      </c>
      <c r="AY11" s="386">
        <v>126</v>
      </c>
      <c r="AZ11" s="415"/>
    </row>
    <row r="12" spans="2:53" ht="15" customHeight="1">
      <c r="B12" s="15" t="s">
        <v>21</v>
      </c>
      <c r="C12" s="117">
        <v>123</v>
      </c>
      <c r="D12" s="117">
        <v>100</v>
      </c>
      <c r="E12" s="117">
        <v>102</v>
      </c>
      <c r="F12" s="117">
        <v>105</v>
      </c>
      <c r="G12" s="117">
        <v>122</v>
      </c>
      <c r="H12" s="117">
        <v>105</v>
      </c>
      <c r="I12" s="117">
        <v>126</v>
      </c>
      <c r="J12" s="117">
        <v>102</v>
      </c>
      <c r="K12" s="117">
        <v>149</v>
      </c>
      <c r="L12" s="117">
        <v>126</v>
      </c>
      <c r="M12" s="117">
        <v>127</v>
      </c>
      <c r="N12" s="117">
        <v>138</v>
      </c>
      <c r="O12" s="117">
        <v>114</v>
      </c>
      <c r="P12" s="117">
        <v>126</v>
      </c>
      <c r="Q12" s="117">
        <v>76</v>
      </c>
      <c r="R12" s="16" t="s">
        <v>60</v>
      </c>
      <c r="S12" s="117">
        <v>106</v>
      </c>
      <c r="T12" s="117">
        <v>127</v>
      </c>
      <c r="U12" s="117">
        <v>114</v>
      </c>
      <c r="V12" s="117">
        <v>106</v>
      </c>
      <c r="W12" s="117">
        <v>102</v>
      </c>
      <c r="X12" s="117">
        <v>103</v>
      </c>
      <c r="Y12" s="117">
        <v>127</v>
      </c>
      <c r="Z12" s="117">
        <v>121</v>
      </c>
      <c r="AA12" s="117">
        <v>132</v>
      </c>
      <c r="AB12" s="117">
        <v>123</v>
      </c>
      <c r="AC12" s="117">
        <v>127</v>
      </c>
      <c r="AD12" s="117">
        <v>138</v>
      </c>
      <c r="AE12" s="117">
        <v>141</v>
      </c>
      <c r="AF12" s="117">
        <v>129</v>
      </c>
      <c r="AG12" s="117">
        <v>125</v>
      </c>
      <c r="AH12" s="117">
        <v>115</v>
      </c>
      <c r="AI12" s="16">
        <v>119</v>
      </c>
      <c r="AJ12" s="16">
        <v>128</v>
      </c>
      <c r="AK12" s="16">
        <v>129</v>
      </c>
      <c r="AL12" s="16">
        <v>120</v>
      </c>
      <c r="AM12" s="16">
        <v>96</v>
      </c>
      <c r="AN12" s="16">
        <v>100</v>
      </c>
      <c r="AO12" s="16">
        <v>96</v>
      </c>
      <c r="AP12" s="16">
        <v>89</v>
      </c>
      <c r="AQ12" s="386">
        <v>91</v>
      </c>
      <c r="AR12" s="386">
        <v>89</v>
      </c>
      <c r="AS12" s="386">
        <v>85</v>
      </c>
      <c r="AT12" s="386">
        <v>97</v>
      </c>
      <c r="AU12" s="386">
        <v>47</v>
      </c>
      <c r="AV12" s="386">
        <v>83</v>
      </c>
      <c r="AW12" s="386">
        <v>95</v>
      </c>
      <c r="AX12" s="386">
        <v>106</v>
      </c>
      <c r="AY12" s="386">
        <v>96</v>
      </c>
      <c r="AZ12" s="415"/>
    </row>
    <row r="13" spans="2:53" ht="15" customHeight="1">
      <c r="B13" s="15" t="s">
        <v>22</v>
      </c>
      <c r="C13" s="117">
        <v>124</v>
      </c>
      <c r="D13" s="117">
        <v>107</v>
      </c>
      <c r="E13" s="117">
        <v>116</v>
      </c>
      <c r="F13" s="117">
        <v>91</v>
      </c>
      <c r="G13" s="117">
        <v>97</v>
      </c>
      <c r="H13" s="117">
        <v>86</v>
      </c>
      <c r="I13" s="117">
        <v>137</v>
      </c>
      <c r="J13" s="117">
        <v>72</v>
      </c>
      <c r="K13" s="117">
        <v>143</v>
      </c>
      <c r="L13" s="117">
        <v>139</v>
      </c>
      <c r="M13" s="117">
        <v>123</v>
      </c>
      <c r="N13" s="117">
        <v>133</v>
      </c>
      <c r="O13" s="117">
        <v>133</v>
      </c>
      <c r="P13" s="117">
        <v>118</v>
      </c>
      <c r="Q13" s="117">
        <v>68</v>
      </c>
      <c r="R13" s="16" t="s">
        <v>60</v>
      </c>
      <c r="S13" s="117">
        <v>128</v>
      </c>
      <c r="T13" s="117">
        <v>126</v>
      </c>
      <c r="U13" s="117">
        <v>116</v>
      </c>
      <c r="V13" s="117">
        <v>123</v>
      </c>
      <c r="W13" s="117">
        <v>119</v>
      </c>
      <c r="X13" s="117">
        <v>105</v>
      </c>
      <c r="Y13" s="117">
        <v>105</v>
      </c>
      <c r="Z13" s="117">
        <v>120</v>
      </c>
      <c r="AA13" s="117">
        <v>124</v>
      </c>
      <c r="AB13" s="117">
        <v>113</v>
      </c>
      <c r="AC13" s="117">
        <v>124</v>
      </c>
      <c r="AD13" s="117">
        <v>122</v>
      </c>
      <c r="AE13" s="117">
        <v>131</v>
      </c>
      <c r="AF13" s="117">
        <v>129</v>
      </c>
      <c r="AG13" s="117">
        <v>113</v>
      </c>
      <c r="AH13" s="117">
        <v>112</v>
      </c>
      <c r="AI13" s="16">
        <v>119</v>
      </c>
      <c r="AJ13" s="16">
        <v>135</v>
      </c>
      <c r="AK13" s="16">
        <v>121</v>
      </c>
      <c r="AL13" s="16">
        <v>128</v>
      </c>
      <c r="AM13" s="16">
        <v>88</v>
      </c>
      <c r="AN13" s="16">
        <v>87</v>
      </c>
      <c r="AO13" s="16">
        <v>86</v>
      </c>
      <c r="AP13" s="16">
        <v>83</v>
      </c>
      <c r="AQ13" s="386">
        <v>90</v>
      </c>
      <c r="AR13" s="386">
        <v>87</v>
      </c>
      <c r="AS13" s="386">
        <v>82</v>
      </c>
      <c r="AT13" s="386">
        <v>92</v>
      </c>
      <c r="AU13" s="386">
        <v>79</v>
      </c>
      <c r="AV13" s="386">
        <v>90</v>
      </c>
      <c r="AW13" s="386">
        <v>89</v>
      </c>
      <c r="AX13" s="386">
        <v>94</v>
      </c>
      <c r="AY13" s="386">
        <v>94</v>
      </c>
      <c r="AZ13" s="415"/>
    </row>
    <row r="14" spans="2:53" ht="15" customHeight="1">
      <c r="B14" s="15" t="s">
        <v>23</v>
      </c>
      <c r="C14" s="117">
        <v>139</v>
      </c>
      <c r="D14" s="117">
        <v>148</v>
      </c>
      <c r="E14" s="117">
        <v>128</v>
      </c>
      <c r="F14" s="117">
        <v>134</v>
      </c>
      <c r="G14" s="117">
        <v>132</v>
      </c>
      <c r="H14" s="117">
        <v>162</v>
      </c>
      <c r="I14" s="117">
        <v>149</v>
      </c>
      <c r="J14" s="117">
        <v>205</v>
      </c>
      <c r="K14" s="117">
        <v>203</v>
      </c>
      <c r="L14" s="117">
        <v>189</v>
      </c>
      <c r="M14" s="117">
        <v>199</v>
      </c>
      <c r="N14" s="117">
        <v>194</v>
      </c>
      <c r="O14" s="117">
        <v>163</v>
      </c>
      <c r="P14" s="117">
        <v>120</v>
      </c>
      <c r="Q14" s="117">
        <v>97</v>
      </c>
      <c r="R14" s="117">
        <v>142</v>
      </c>
      <c r="S14" s="117">
        <v>142</v>
      </c>
      <c r="T14" s="117">
        <v>168</v>
      </c>
      <c r="U14" s="117">
        <v>163</v>
      </c>
      <c r="V14" s="117">
        <v>144</v>
      </c>
      <c r="W14" s="117">
        <v>121</v>
      </c>
      <c r="X14" s="117">
        <v>112</v>
      </c>
      <c r="Y14" s="117">
        <v>111</v>
      </c>
      <c r="Z14" s="117">
        <v>112</v>
      </c>
      <c r="AA14" s="117">
        <v>119</v>
      </c>
      <c r="AB14" s="117">
        <v>118</v>
      </c>
      <c r="AC14" s="117">
        <v>127</v>
      </c>
      <c r="AD14" s="117">
        <v>125</v>
      </c>
      <c r="AE14" s="117">
        <v>133</v>
      </c>
      <c r="AF14" s="117">
        <v>113</v>
      </c>
      <c r="AG14" s="117">
        <v>125</v>
      </c>
      <c r="AH14" s="117">
        <v>127</v>
      </c>
      <c r="AI14" s="16">
        <v>125</v>
      </c>
      <c r="AJ14" s="16">
        <v>126</v>
      </c>
      <c r="AK14" s="16">
        <v>116</v>
      </c>
      <c r="AL14" s="16">
        <v>118</v>
      </c>
      <c r="AM14" s="16">
        <v>103</v>
      </c>
      <c r="AN14" s="16">
        <v>105</v>
      </c>
      <c r="AO14" s="16">
        <v>95</v>
      </c>
      <c r="AP14" s="16">
        <v>90</v>
      </c>
      <c r="AQ14" s="386">
        <v>105</v>
      </c>
      <c r="AR14" s="386">
        <v>96</v>
      </c>
      <c r="AS14" s="386">
        <v>108</v>
      </c>
      <c r="AT14" s="386">
        <v>98</v>
      </c>
      <c r="AU14" s="386">
        <v>89</v>
      </c>
      <c r="AV14" s="386">
        <v>93</v>
      </c>
      <c r="AW14" s="386">
        <v>96</v>
      </c>
      <c r="AX14" s="386">
        <v>104</v>
      </c>
      <c r="AY14" s="386">
        <v>107</v>
      </c>
      <c r="AZ14" s="415"/>
    </row>
    <row r="15" spans="2:53" ht="15" customHeight="1">
      <c r="B15" s="15" t="s">
        <v>24</v>
      </c>
      <c r="C15" s="117">
        <v>170</v>
      </c>
      <c r="D15" s="117">
        <v>175</v>
      </c>
      <c r="E15" s="117">
        <v>164</v>
      </c>
      <c r="F15" s="117">
        <v>178</v>
      </c>
      <c r="G15" s="117">
        <v>156</v>
      </c>
      <c r="H15" s="117">
        <v>193</v>
      </c>
      <c r="I15" s="117">
        <v>178</v>
      </c>
      <c r="J15" s="117">
        <v>224</v>
      </c>
      <c r="K15" s="117">
        <v>216</v>
      </c>
      <c r="L15" s="117">
        <v>192</v>
      </c>
      <c r="M15" s="117">
        <v>195</v>
      </c>
      <c r="N15" s="117">
        <v>190</v>
      </c>
      <c r="O15" s="117">
        <v>193</v>
      </c>
      <c r="P15" s="117">
        <v>124</v>
      </c>
      <c r="Q15" s="117">
        <v>111</v>
      </c>
      <c r="R15" s="117">
        <v>176</v>
      </c>
      <c r="S15" s="117">
        <v>240</v>
      </c>
      <c r="T15" s="117">
        <v>228</v>
      </c>
      <c r="U15" s="117">
        <v>202</v>
      </c>
      <c r="V15" s="117">
        <v>140</v>
      </c>
      <c r="W15" s="117">
        <v>115</v>
      </c>
      <c r="X15" s="117">
        <v>112</v>
      </c>
      <c r="Y15" s="117">
        <v>122</v>
      </c>
      <c r="Z15" s="117">
        <v>122</v>
      </c>
      <c r="AA15" s="117">
        <v>137</v>
      </c>
      <c r="AB15" s="117">
        <v>129</v>
      </c>
      <c r="AC15" s="117">
        <v>139</v>
      </c>
      <c r="AD15" s="117">
        <v>137</v>
      </c>
      <c r="AE15" s="117">
        <v>139</v>
      </c>
      <c r="AF15" s="117">
        <v>148</v>
      </c>
      <c r="AG15" s="117">
        <v>144</v>
      </c>
      <c r="AH15" s="117">
        <v>143</v>
      </c>
      <c r="AI15" s="16">
        <v>153</v>
      </c>
      <c r="AJ15" s="16">
        <v>153</v>
      </c>
      <c r="AK15" s="16">
        <v>152</v>
      </c>
      <c r="AL15" s="16">
        <v>144</v>
      </c>
      <c r="AM15" s="16">
        <v>110</v>
      </c>
      <c r="AN15" s="16">
        <v>114</v>
      </c>
      <c r="AO15" s="16">
        <v>122</v>
      </c>
      <c r="AP15" s="16">
        <v>119</v>
      </c>
      <c r="AQ15" s="386">
        <v>113</v>
      </c>
      <c r="AR15" s="386">
        <v>119</v>
      </c>
      <c r="AS15" s="386">
        <v>120</v>
      </c>
      <c r="AT15" s="386">
        <v>121</v>
      </c>
      <c r="AU15" s="386">
        <v>107</v>
      </c>
      <c r="AV15" s="386">
        <v>101</v>
      </c>
      <c r="AW15" s="386">
        <v>110</v>
      </c>
      <c r="AX15" s="386">
        <v>112</v>
      </c>
      <c r="AY15" s="386">
        <v>126</v>
      </c>
      <c r="AZ15" s="415"/>
    </row>
    <row r="16" spans="2:53" ht="15" customHeight="1">
      <c r="B16" s="15" t="s">
        <v>25</v>
      </c>
      <c r="C16" s="117">
        <v>150</v>
      </c>
      <c r="D16" s="117">
        <v>180</v>
      </c>
      <c r="E16" s="117">
        <v>136</v>
      </c>
      <c r="F16" s="117">
        <v>170</v>
      </c>
      <c r="G16" s="117">
        <v>149</v>
      </c>
      <c r="H16" s="117">
        <v>169</v>
      </c>
      <c r="I16" s="117">
        <v>136</v>
      </c>
      <c r="J16" s="117">
        <v>202</v>
      </c>
      <c r="K16" s="117">
        <v>196</v>
      </c>
      <c r="L16" s="117">
        <v>181</v>
      </c>
      <c r="M16" s="117">
        <v>197</v>
      </c>
      <c r="N16" s="117">
        <v>192</v>
      </c>
      <c r="O16" s="117">
        <v>171</v>
      </c>
      <c r="P16" s="117">
        <v>108</v>
      </c>
      <c r="Q16" s="117">
        <v>82</v>
      </c>
      <c r="R16" s="117">
        <v>146</v>
      </c>
      <c r="S16" s="117">
        <v>211</v>
      </c>
      <c r="T16" s="117">
        <v>161</v>
      </c>
      <c r="U16" s="117">
        <v>174</v>
      </c>
      <c r="V16" s="117">
        <v>107</v>
      </c>
      <c r="W16" s="117">
        <v>126</v>
      </c>
      <c r="X16" s="117">
        <v>110</v>
      </c>
      <c r="Y16" s="117">
        <v>117</v>
      </c>
      <c r="Z16" s="117">
        <v>120</v>
      </c>
      <c r="AA16" s="117">
        <v>131</v>
      </c>
      <c r="AB16" s="117">
        <v>126</v>
      </c>
      <c r="AC16" s="117">
        <v>129</v>
      </c>
      <c r="AD16" s="117">
        <v>132</v>
      </c>
      <c r="AE16" s="117">
        <v>132</v>
      </c>
      <c r="AF16" s="117">
        <v>120</v>
      </c>
      <c r="AG16" s="117">
        <v>133</v>
      </c>
      <c r="AH16" s="117">
        <v>131</v>
      </c>
      <c r="AI16" s="16">
        <v>138</v>
      </c>
      <c r="AJ16" s="16">
        <v>126</v>
      </c>
      <c r="AK16" s="16">
        <v>130</v>
      </c>
      <c r="AL16" s="16">
        <v>130</v>
      </c>
      <c r="AM16" s="16">
        <v>109</v>
      </c>
      <c r="AN16" s="16">
        <v>104</v>
      </c>
      <c r="AO16" s="16">
        <v>96</v>
      </c>
      <c r="AP16" s="16">
        <v>103</v>
      </c>
      <c r="AQ16" s="386">
        <v>100</v>
      </c>
      <c r="AR16" s="386">
        <v>111</v>
      </c>
      <c r="AS16" s="386">
        <v>106</v>
      </c>
      <c r="AT16" s="386">
        <v>107</v>
      </c>
      <c r="AU16" s="386">
        <v>87</v>
      </c>
      <c r="AV16" s="386">
        <v>93</v>
      </c>
      <c r="AW16" s="386">
        <v>95</v>
      </c>
      <c r="AX16" s="386">
        <v>101</v>
      </c>
      <c r="AY16" s="386">
        <v>105</v>
      </c>
      <c r="AZ16" s="415"/>
    </row>
    <row r="17" spans="2:52" ht="15" customHeight="1">
      <c r="B17" s="15" t="s">
        <v>26</v>
      </c>
      <c r="C17" s="117">
        <v>120</v>
      </c>
      <c r="D17" s="117">
        <v>133</v>
      </c>
      <c r="E17" s="117">
        <v>127</v>
      </c>
      <c r="F17" s="117">
        <v>127</v>
      </c>
      <c r="G17" s="117">
        <v>120</v>
      </c>
      <c r="H17" s="117">
        <v>164</v>
      </c>
      <c r="I17" s="117">
        <v>115</v>
      </c>
      <c r="J17" s="117">
        <v>169</v>
      </c>
      <c r="K17" s="117">
        <v>144</v>
      </c>
      <c r="L17" s="117">
        <v>135</v>
      </c>
      <c r="M17" s="117">
        <v>139</v>
      </c>
      <c r="N17" s="117">
        <v>132</v>
      </c>
      <c r="O17" s="117">
        <v>117</v>
      </c>
      <c r="P17" s="117">
        <v>84</v>
      </c>
      <c r="Q17" s="117">
        <v>83</v>
      </c>
      <c r="R17" s="117">
        <v>133</v>
      </c>
      <c r="S17" s="117">
        <v>133</v>
      </c>
      <c r="T17" s="117">
        <v>116</v>
      </c>
      <c r="U17" s="117">
        <v>117</v>
      </c>
      <c r="V17" s="117">
        <v>121</v>
      </c>
      <c r="W17" s="117">
        <v>118</v>
      </c>
      <c r="X17" s="117">
        <v>112</v>
      </c>
      <c r="Y17" s="117">
        <v>114</v>
      </c>
      <c r="Z17" s="117">
        <v>112</v>
      </c>
      <c r="AA17" s="117">
        <v>128</v>
      </c>
      <c r="AB17" s="117">
        <v>127</v>
      </c>
      <c r="AC17" s="117">
        <v>131</v>
      </c>
      <c r="AD17" s="117">
        <v>125</v>
      </c>
      <c r="AE17" s="117">
        <v>126</v>
      </c>
      <c r="AF17" s="117">
        <v>141</v>
      </c>
      <c r="AG17" s="117">
        <v>129</v>
      </c>
      <c r="AH17" s="117">
        <v>133</v>
      </c>
      <c r="AI17" s="16">
        <v>138</v>
      </c>
      <c r="AJ17" s="16">
        <v>149</v>
      </c>
      <c r="AK17" s="16">
        <v>136</v>
      </c>
      <c r="AL17" s="16">
        <v>133</v>
      </c>
      <c r="AM17" s="16">
        <v>121</v>
      </c>
      <c r="AN17" s="16">
        <v>107</v>
      </c>
      <c r="AO17" s="16">
        <v>115</v>
      </c>
      <c r="AP17" s="16">
        <v>104</v>
      </c>
      <c r="AQ17" s="386">
        <v>108</v>
      </c>
      <c r="AR17" s="386">
        <v>131</v>
      </c>
      <c r="AS17" s="386">
        <v>112</v>
      </c>
      <c r="AT17" s="386">
        <v>116</v>
      </c>
      <c r="AU17" s="386">
        <v>79</v>
      </c>
      <c r="AV17" s="386">
        <v>116</v>
      </c>
      <c r="AW17" s="386">
        <v>117</v>
      </c>
      <c r="AX17" s="386">
        <v>117</v>
      </c>
      <c r="AY17" s="386">
        <v>129</v>
      </c>
      <c r="AZ17" s="415"/>
    </row>
    <row r="18" spans="2:52" ht="15" customHeight="1">
      <c r="B18" s="15" t="s">
        <v>27</v>
      </c>
      <c r="C18" s="117">
        <v>137</v>
      </c>
      <c r="D18" s="117">
        <v>115</v>
      </c>
      <c r="E18" s="117">
        <v>97</v>
      </c>
      <c r="F18" s="117">
        <v>126</v>
      </c>
      <c r="G18" s="117">
        <v>114</v>
      </c>
      <c r="H18" s="117">
        <v>139</v>
      </c>
      <c r="I18" s="117">
        <v>102</v>
      </c>
      <c r="J18" s="117">
        <v>125</v>
      </c>
      <c r="K18" s="117">
        <v>137</v>
      </c>
      <c r="L18" s="117">
        <v>110</v>
      </c>
      <c r="M18" s="117">
        <v>131</v>
      </c>
      <c r="N18" s="117">
        <v>129</v>
      </c>
      <c r="O18" s="117">
        <v>107</v>
      </c>
      <c r="P18" s="117">
        <v>92</v>
      </c>
      <c r="Q18" s="117">
        <v>78</v>
      </c>
      <c r="R18" s="117">
        <v>118</v>
      </c>
      <c r="S18" s="117">
        <v>124</v>
      </c>
      <c r="T18" s="117">
        <v>127</v>
      </c>
      <c r="U18" s="117">
        <v>120</v>
      </c>
      <c r="V18" s="117">
        <v>86</v>
      </c>
      <c r="W18" s="117">
        <v>122</v>
      </c>
      <c r="X18" s="117">
        <v>102</v>
      </c>
      <c r="Y18" s="117">
        <v>131</v>
      </c>
      <c r="Z18" s="117">
        <v>132</v>
      </c>
      <c r="AA18" s="117">
        <v>136</v>
      </c>
      <c r="AB18" s="117">
        <v>139</v>
      </c>
      <c r="AC18" s="117">
        <v>139</v>
      </c>
      <c r="AD18" s="117">
        <v>149</v>
      </c>
      <c r="AE18" s="117">
        <v>150</v>
      </c>
      <c r="AF18" s="117">
        <v>135</v>
      </c>
      <c r="AG18" s="117">
        <v>136</v>
      </c>
      <c r="AH18" s="117">
        <v>141</v>
      </c>
      <c r="AI18" s="16">
        <v>159</v>
      </c>
      <c r="AJ18" s="16">
        <v>155</v>
      </c>
      <c r="AK18" s="16">
        <v>138</v>
      </c>
      <c r="AL18" s="16">
        <v>136</v>
      </c>
      <c r="AM18" s="16">
        <v>123</v>
      </c>
      <c r="AN18" s="16">
        <v>129</v>
      </c>
      <c r="AO18" s="16">
        <v>112</v>
      </c>
      <c r="AP18" s="16">
        <v>130</v>
      </c>
      <c r="AQ18" s="386">
        <v>117</v>
      </c>
      <c r="AR18" s="386">
        <v>112</v>
      </c>
      <c r="AS18" s="386">
        <v>118</v>
      </c>
      <c r="AT18" s="386">
        <v>131</v>
      </c>
      <c r="AU18" s="386">
        <v>73</v>
      </c>
      <c r="AV18" s="386">
        <v>126</v>
      </c>
      <c r="AW18" s="386">
        <v>131</v>
      </c>
      <c r="AX18" s="386">
        <v>119</v>
      </c>
      <c r="AY18" s="386">
        <v>155</v>
      </c>
      <c r="AZ18" s="415"/>
    </row>
    <row r="19" spans="2:52" ht="15" customHeight="1">
      <c r="B19" s="15" t="s">
        <v>28</v>
      </c>
      <c r="C19" s="117">
        <v>102</v>
      </c>
      <c r="D19" s="117">
        <v>92</v>
      </c>
      <c r="E19" s="117">
        <v>99</v>
      </c>
      <c r="F19" s="117">
        <v>99</v>
      </c>
      <c r="G19" s="117">
        <v>102</v>
      </c>
      <c r="H19" s="117">
        <v>133</v>
      </c>
      <c r="I19" s="117">
        <v>129</v>
      </c>
      <c r="J19" s="117">
        <v>111</v>
      </c>
      <c r="K19" s="117">
        <v>122</v>
      </c>
      <c r="L19" s="117">
        <v>124</v>
      </c>
      <c r="M19" s="117">
        <v>113</v>
      </c>
      <c r="N19" s="117">
        <v>113</v>
      </c>
      <c r="O19" s="117">
        <v>88</v>
      </c>
      <c r="P19" s="117">
        <v>77</v>
      </c>
      <c r="Q19" s="117">
        <v>83</v>
      </c>
      <c r="R19" s="117">
        <v>105</v>
      </c>
      <c r="S19" s="117">
        <v>103</v>
      </c>
      <c r="T19" s="117">
        <v>118</v>
      </c>
      <c r="U19" s="117">
        <v>119</v>
      </c>
      <c r="V19" s="117">
        <v>90</v>
      </c>
      <c r="W19" s="117">
        <v>104</v>
      </c>
      <c r="X19" s="117">
        <v>100</v>
      </c>
      <c r="Y19" s="117">
        <v>127</v>
      </c>
      <c r="Z19" s="117">
        <v>131</v>
      </c>
      <c r="AA19" s="117">
        <v>120</v>
      </c>
      <c r="AB19" s="117">
        <v>115</v>
      </c>
      <c r="AC19" s="117">
        <v>137</v>
      </c>
      <c r="AD19" s="117">
        <v>135</v>
      </c>
      <c r="AE19" s="117">
        <v>125</v>
      </c>
      <c r="AF19" s="117">
        <v>130</v>
      </c>
      <c r="AG19" s="117">
        <v>126</v>
      </c>
      <c r="AH19" s="117">
        <v>141</v>
      </c>
      <c r="AI19" s="16">
        <v>143</v>
      </c>
      <c r="AJ19" s="16">
        <v>111</v>
      </c>
      <c r="AK19" s="16">
        <v>121</v>
      </c>
      <c r="AL19" s="16">
        <v>135</v>
      </c>
      <c r="AM19" s="16">
        <v>131</v>
      </c>
      <c r="AN19" s="16">
        <v>119</v>
      </c>
      <c r="AO19" s="16">
        <v>130</v>
      </c>
      <c r="AP19" s="16">
        <v>113</v>
      </c>
      <c r="AQ19" s="386">
        <v>115</v>
      </c>
      <c r="AR19" s="386">
        <v>129</v>
      </c>
      <c r="AS19" s="386">
        <v>118</v>
      </c>
      <c r="AT19" s="386">
        <v>121</v>
      </c>
      <c r="AU19" s="386">
        <v>74</v>
      </c>
      <c r="AV19" s="386">
        <v>119</v>
      </c>
      <c r="AW19" s="386">
        <v>114</v>
      </c>
      <c r="AX19" s="386">
        <v>120</v>
      </c>
      <c r="AY19" s="386">
        <v>135</v>
      </c>
      <c r="AZ19" s="415"/>
    </row>
    <row r="20" spans="2:52" ht="6" customHeight="1">
      <c r="B20" s="118"/>
      <c r="C20" s="16"/>
      <c r="D20" s="16"/>
      <c r="E20" s="16"/>
      <c r="F20" s="16"/>
      <c r="G20" s="16"/>
      <c r="H20" s="16"/>
      <c r="I20" s="16"/>
      <c r="J20" s="115"/>
      <c r="K20" s="115"/>
      <c r="L20" s="115"/>
      <c r="M20" s="115"/>
      <c r="N20" s="115"/>
      <c r="O20" s="115"/>
      <c r="P20" s="115"/>
      <c r="Q20" s="115"/>
      <c r="R20" s="115"/>
      <c r="S20" s="115"/>
      <c r="T20" s="115"/>
      <c r="U20" s="115"/>
      <c r="V20" s="115"/>
      <c r="W20" s="115"/>
      <c r="X20" s="115"/>
      <c r="Y20" s="115"/>
      <c r="Z20" s="115"/>
      <c r="AB20" s="115"/>
      <c r="AC20" s="115"/>
      <c r="AD20" s="115"/>
      <c r="AE20" s="115"/>
      <c r="AF20" s="115"/>
      <c r="AG20" s="115"/>
      <c r="AH20" s="115"/>
      <c r="AI20" s="123"/>
      <c r="AJ20" s="123"/>
      <c r="AK20" s="123"/>
      <c r="AL20" s="4"/>
      <c r="AM20" s="4"/>
      <c r="AN20" s="4"/>
      <c r="AO20" s="4"/>
      <c r="AP20" s="4"/>
      <c r="AQ20" s="400"/>
      <c r="AR20" s="400"/>
      <c r="AS20" s="400"/>
      <c r="AT20" s="400"/>
      <c r="AU20" s="400"/>
      <c r="AV20" s="400"/>
      <c r="AW20" s="400"/>
      <c r="AX20" s="400"/>
      <c r="AY20" s="400"/>
      <c r="AZ20" s="400"/>
    </row>
    <row r="21" spans="2:52" ht="15" customHeight="1">
      <c r="B21" s="119" t="s">
        <v>133</v>
      </c>
      <c r="C21" s="24">
        <v>1163</v>
      </c>
      <c r="D21" s="24">
        <v>1107</v>
      </c>
      <c r="E21" s="24">
        <v>1077</v>
      </c>
      <c r="F21" s="24">
        <v>1078</v>
      </c>
      <c r="G21" s="24">
        <v>1092</v>
      </c>
      <c r="H21" s="24">
        <v>1271</v>
      </c>
      <c r="I21" s="24">
        <v>1234</v>
      </c>
      <c r="J21" s="24">
        <v>1269</v>
      </c>
      <c r="K21" s="24">
        <v>1542</v>
      </c>
      <c r="L21" s="24">
        <v>1406</v>
      </c>
      <c r="M21" s="24">
        <v>1485</v>
      </c>
      <c r="N21" s="24">
        <v>1455</v>
      </c>
      <c r="O21" s="24">
        <v>1327</v>
      </c>
      <c r="P21" s="24">
        <v>1329</v>
      </c>
      <c r="Q21" s="24">
        <v>1202</v>
      </c>
      <c r="R21" s="24">
        <v>1260</v>
      </c>
      <c r="S21" s="24">
        <v>1388</v>
      </c>
      <c r="T21" s="24">
        <v>1430</v>
      </c>
      <c r="U21" s="24">
        <v>1313</v>
      </c>
      <c r="V21" s="24">
        <v>1139</v>
      </c>
      <c r="W21" s="24">
        <v>1083</v>
      </c>
      <c r="X21" s="24">
        <v>1086</v>
      </c>
      <c r="Y21" s="24">
        <v>1077</v>
      </c>
      <c r="Z21" s="24">
        <v>1110</v>
      </c>
      <c r="AA21" s="24">
        <v>1079</v>
      </c>
      <c r="AB21" s="24">
        <v>987</v>
      </c>
      <c r="AC21" s="24">
        <v>1043</v>
      </c>
      <c r="AD21" s="24">
        <v>1075</v>
      </c>
      <c r="AE21" s="24">
        <v>1094</v>
      </c>
      <c r="AF21" s="24">
        <v>1063</v>
      </c>
      <c r="AG21" s="24">
        <v>1054</v>
      </c>
      <c r="AH21" s="24">
        <v>1025</v>
      </c>
      <c r="AI21" s="24" t="s">
        <v>60</v>
      </c>
      <c r="AJ21" s="24">
        <v>976</v>
      </c>
      <c r="AK21" s="24">
        <v>1161</v>
      </c>
      <c r="AL21" s="24">
        <v>1113</v>
      </c>
      <c r="AM21" s="24">
        <v>954</v>
      </c>
      <c r="AN21" s="24">
        <v>928</v>
      </c>
      <c r="AO21" s="24">
        <v>926</v>
      </c>
      <c r="AP21" s="24">
        <v>917</v>
      </c>
      <c r="AQ21" s="406">
        <v>924</v>
      </c>
      <c r="AR21" s="406">
        <v>946</v>
      </c>
      <c r="AS21" s="406">
        <v>959</v>
      </c>
      <c r="AT21" s="406">
        <v>1000</v>
      </c>
      <c r="AU21" s="406">
        <v>724</v>
      </c>
      <c r="AV21" s="406">
        <v>824</v>
      </c>
      <c r="AW21" s="406">
        <v>876</v>
      </c>
      <c r="AX21" s="406">
        <v>897</v>
      </c>
      <c r="AY21" s="406">
        <v>896</v>
      </c>
      <c r="AZ21" s="416"/>
    </row>
    <row r="22" spans="2:52" ht="15" customHeight="1">
      <c r="B22" s="118" t="s">
        <v>17</v>
      </c>
      <c r="C22" s="117">
        <v>83</v>
      </c>
      <c r="D22" s="117">
        <v>86</v>
      </c>
      <c r="E22" s="117">
        <v>75</v>
      </c>
      <c r="F22" s="117">
        <v>44</v>
      </c>
      <c r="G22" s="117">
        <v>69</v>
      </c>
      <c r="H22" s="117">
        <v>73</v>
      </c>
      <c r="I22" s="117">
        <v>77</v>
      </c>
      <c r="J22" s="117">
        <v>71</v>
      </c>
      <c r="K22" s="117">
        <v>102</v>
      </c>
      <c r="L22" s="16">
        <v>98</v>
      </c>
      <c r="M22" s="16">
        <v>85</v>
      </c>
      <c r="N22" s="16">
        <v>75</v>
      </c>
      <c r="O22" s="16">
        <v>85</v>
      </c>
      <c r="P22" s="16">
        <v>95</v>
      </c>
      <c r="Q22" s="16" t="s">
        <v>60</v>
      </c>
      <c r="R22" s="16" t="s">
        <v>60</v>
      </c>
      <c r="S22" s="16">
        <v>89</v>
      </c>
      <c r="T22" s="16">
        <v>90</v>
      </c>
      <c r="U22" s="16">
        <v>74</v>
      </c>
      <c r="V22" s="16">
        <v>87</v>
      </c>
      <c r="W22" s="16">
        <v>58</v>
      </c>
      <c r="X22" s="16">
        <v>81</v>
      </c>
      <c r="Y22" s="16">
        <v>72</v>
      </c>
      <c r="Z22" s="16">
        <v>80</v>
      </c>
      <c r="AA22" s="7">
        <v>79</v>
      </c>
      <c r="AB22" s="16">
        <v>58</v>
      </c>
      <c r="AC22" s="16">
        <v>74</v>
      </c>
      <c r="AD22" s="16">
        <v>79</v>
      </c>
      <c r="AE22" s="16">
        <v>84</v>
      </c>
      <c r="AF22" s="16">
        <v>74</v>
      </c>
      <c r="AG22" s="16">
        <v>72</v>
      </c>
      <c r="AH22" s="16">
        <v>41</v>
      </c>
      <c r="AI22" s="16">
        <v>55</v>
      </c>
      <c r="AJ22" s="16">
        <v>34</v>
      </c>
      <c r="AK22" s="16">
        <v>70</v>
      </c>
      <c r="AL22" s="4">
        <v>54</v>
      </c>
      <c r="AM22" s="4">
        <v>50</v>
      </c>
      <c r="AN22" s="4">
        <v>37</v>
      </c>
      <c r="AO22" s="4">
        <v>39</v>
      </c>
      <c r="AP22" s="4">
        <v>39</v>
      </c>
      <c r="AQ22" s="386">
        <v>32</v>
      </c>
      <c r="AR22" s="386">
        <v>36</v>
      </c>
      <c r="AS22" s="386">
        <v>35</v>
      </c>
      <c r="AT22" s="386">
        <v>42</v>
      </c>
      <c r="AU22" s="386">
        <v>34</v>
      </c>
      <c r="AV22" s="386">
        <v>27</v>
      </c>
      <c r="AW22" s="386">
        <v>33</v>
      </c>
      <c r="AX22" s="386">
        <v>34</v>
      </c>
      <c r="AY22" s="386">
        <v>32</v>
      </c>
      <c r="AZ22" s="415"/>
    </row>
    <row r="23" spans="2:52" ht="15" customHeight="1">
      <c r="B23" s="118" t="s">
        <v>18</v>
      </c>
      <c r="C23" s="117">
        <v>60</v>
      </c>
      <c r="D23" s="117">
        <v>61</v>
      </c>
      <c r="E23" s="117">
        <v>48</v>
      </c>
      <c r="F23" s="117">
        <v>71</v>
      </c>
      <c r="G23" s="117">
        <v>81</v>
      </c>
      <c r="H23" s="117">
        <v>86</v>
      </c>
      <c r="I23" s="117">
        <v>67</v>
      </c>
      <c r="J23" s="117">
        <v>58</v>
      </c>
      <c r="K23" s="117">
        <v>102</v>
      </c>
      <c r="L23" s="16">
        <v>79</v>
      </c>
      <c r="M23" s="16">
        <v>85</v>
      </c>
      <c r="N23" s="16">
        <v>99</v>
      </c>
      <c r="O23" s="16">
        <v>73</v>
      </c>
      <c r="P23" s="16">
        <v>61</v>
      </c>
      <c r="Q23" s="16" t="s">
        <v>60</v>
      </c>
      <c r="R23" s="16" t="s">
        <v>60</v>
      </c>
      <c r="S23" s="16">
        <v>80</v>
      </c>
      <c r="T23" s="16">
        <v>78</v>
      </c>
      <c r="U23" s="16">
        <v>65</v>
      </c>
      <c r="V23" s="16">
        <v>76</v>
      </c>
      <c r="W23" s="16">
        <v>78</v>
      </c>
      <c r="X23" s="16">
        <v>77</v>
      </c>
      <c r="Y23" s="16">
        <v>67</v>
      </c>
      <c r="Z23" s="16">
        <v>83</v>
      </c>
      <c r="AA23" s="7">
        <v>80</v>
      </c>
      <c r="AB23" s="16">
        <v>66</v>
      </c>
      <c r="AC23" s="16">
        <v>74</v>
      </c>
      <c r="AD23" s="16">
        <v>74</v>
      </c>
      <c r="AE23" s="16">
        <v>80</v>
      </c>
      <c r="AF23" s="16">
        <v>77</v>
      </c>
      <c r="AG23" s="16">
        <v>72</v>
      </c>
      <c r="AH23" s="16">
        <v>54</v>
      </c>
      <c r="AI23" s="16">
        <v>77</v>
      </c>
      <c r="AJ23" s="16">
        <v>70</v>
      </c>
      <c r="AK23" s="16">
        <v>67</v>
      </c>
      <c r="AL23" s="4">
        <v>76</v>
      </c>
      <c r="AM23" s="4">
        <v>59</v>
      </c>
      <c r="AN23" s="4">
        <v>58</v>
      </c>
      <c r="AO23" s="4">
        <v>51</v>
      </c>
      <c r="AP23" s="4">
        <v>53</v>
      </c>
      <c r="AQ23" s="386">
        <v>62</v>
      </c>
      <c r="AR23" s="386">
        <v>57</v>
      </c>
      <c r="AS23" s="386">
        <v>59</v>
      </c>
      <c r="AT23" s="386">
        <v>71</v>
      </c>
      <c r="AU23" s="386">
        <v>43</v>
      </c>
      <c r="AV23" s="386">
        <v>21</v>
      </c>
      <c r="AW23" s="386">
        <v>61</v>
      </c>
      <c r="AX23" s="386">
        <v>50</v>
      </c>
      <c r="AY23" s="386">
        <v>55</v>
      </c>
      <c r="AZ23" s="415"/>
    </row>
    <row r="24" spans="2:52" ht="15" customHeight="1">
      <c r="B24" s="118" t="s">
        <v>19</v>
      </c>
      <c r="C24" s="117">
        <v>96</v>
      </c>
      <c r="D24" s="117">
        <v>72</v>
      </c>
      <c r="E24" s="117">
        <v>78</v>
      </c>
      <c r="F24" s="117">
        <v>72</v>
      </c>
      <c r="G24" s="117">
        <v>67</v>
      </c>
      <c r="H24" s="117">
        <v>91</v>
      </c>
      <c r="I24" s="117">
        <v>114</v>
      </c>
      <c r="J24" s="117">
        <v>68</v>
      </c>
      <c r="K24" s="117">
        <v>100</v>
      </c>
      <c r="L24" s="16">
        <v>115</v>
      </c>
      <c r="M24" s="16">
        <v>120</v>
      </c>
      <c r="N24" s="16">
        <v>117</v>
      </c>
      <c r="O24" s="16">
        <v>107</v>
      </c>
      <c r="P24" s="16">
        <v>106</v>
      </c>
      <c r="Q24" s="16" t="s">
        <v>60</v>
      </c>
      <c r="R24" s="16" t="s">
        <v>60</v>
      </c>
      <c r="S24" s="16">
        <v>85</v>
      </c>
      <c r="T24" s="16">
        <v>101</v>
      </c>
      <c r="U24" s="16">
        <v>90</v>
      </c>
      <c r="V24" s="16">
        <v>77</v>
      </c>
      <c r="W24" s="16">
        <v>78</v>
      </c>
      <c r="X24" s="16">
        <v>100</v>
      </c>
      <c r="Y24" s="16">
        <v>86</v>
      </c>
      <c r="Z24" s="16">
        <v>85</v>
      </c>
      <c r="AA24" s="7">
        <v>85</v>
      </c>
      <c r="AB24" s="16">
        <v>74</v>
      </c>
      <c r="AC24" s="16">
        <v>83</v>
      </c>
      <c r="AD24" s="16">
        <v>89</v>
      </c>
      <c r="AE24" s="16">
        <v>94</v>
      </c>
      <c r="AF24" s="16">
        <v>85</v>
      </c>
      <c r="AG24" s="16">
        <v>83</v>
      </c>
      <c r="AH24" s="16">
        <v>87</v>
      </c>
      <c r="AI24" s="16">
        <v>95</v>
      </c>
      <c r="AJ24" s="16">
        <v>85</v>
      </c>
      <c r="AK24" s="16">
        <v>103</v>
      </c>
      <c r="AL24" s="4">
        <v>101</v>
      </c>
      <c r="AM24" s="4">
        <v>81</v>
      </c>
      <c r="AN24" s="4">
        <v>74</v>
      </c>
      <c r="AO24" s="4">
        <v>73</v>
      </c>
      <c r="AP24" s="4">
        <v>73</v>
      </c>
      <c r="AQ24" s="386">
        <v>76</v>
      </c>
      <c r="AR24" s="386">
        <v>70</v>
      </c>
      <c r="AS24" s="386">
        <v>79</v>
      </c>
      <c r="AT24" s="386">
        <v>76</v>
      </c>
      <c r="AU24" s="386">
        <v>59</v>
      </c>
      <c r="AV24" s="386">
        <v>69</v>
      </c>
      <c r="AW24" s="386">
        <v>73</v>
      </c>
      <c r="AX24" s="386">
        <v>73</v>
      </c>
      <c r="AY24" s="386">
        <v>66</v>
      </c>
      <c r="AZ24" s="415"/>
    </row>
    <row r="25" spans="2:52" ht="15" customHeight="1">
      <c r="B25" s="118" t="s">
        <v>20</v>
      </c>
      <c r="C25" s="117">
        <v>80</v>
      </c>
      <c r="D25" s="117">
        <v>70</v>
      </c>
      <c r="E25" s="117">
        <v>84</v>
      </c>
      <c r="F25" s="117">
        <v>72</v>
      </c>
      <c r="G25" s="117">
        <v>85</v>
      </c>
      <c r="H25" s="117">
        <v>88</v>
      </c>
      <c r="I25" s="117">
        <v>99</v>
      </c>
      <c r="J25" s="117">
        <v>79</v>
      </c>
      <c r="K25" s="117">
        <v>110</v>
      </c>
      <c r="L25" s="16">
        <v>107</v>
      </c>
      <c r="M25" s="16">
        <v>108</v>
      </c>
      <c r="N25" s="16">
        <v>111</v>
      </c>
      <c r="O25" s="16">
        <v>102</v>
      </c>
      <c r="P25" s="16">
        <v>78</v>
      </c>
      <c r="Q25" s="16" t="s">
        <v>60</v>
      </c>
      <c r="R25" s="16" t="s">
        <v>60</v>
      </c>
      <c r="S25" s="16">
        <v>89</v>
      </c>
      <c r="T25" s="16">
        <v>113</v>
      </c>
      <c r="U25" s="16">
        <v>103</v>
      </c>
      <c r="V25" s="16">
        <v>117</v>
      </c>
      <c r="W25" s="16">
        <v>101</v>
      </c>
      <c r="X25" s="16">
        <v>93</v>
      </c>
      <c r="Y25" s="16">
        <v>94</v>
      </c>
      <c r="Z25" s="16">
        <v>86</v>
      </c>
      <c r="AA25" s="7">
        <v>97</v>
      </c>
      <c r="AB25" s="16">
        <v>91</v>
      </c>
      <c r="AC25" s="16">
        <v>89</v>
      </c>
      <c r="AD25" s="16">
        <v>90</v>
      </c>
      <c r="AE25" s="16">
        <v>88</v>
      </c>
      <c r="AF25" s="16">
        <v>90</v>
      </c>
      <c r="AG25" s="16">
        <v>90</v>
      </c>
      <c r="AH25" s="16">
        <v>91</v>
      </c>
      <c r="AI25" s="16">
        <v>88</v>
      </c>
      <c r="AJ25" s="16">
        <v>84</v>
      </c>
      <c r="AK25" s="16">
        <v>100</v>
      </c>
      <c r="AL25" s="4">
        <v>96</v>
      </c>
      <c r="AM25" s="4">
        <v>85</v>
      </c>
      <c r="AN25" s="4">
        <v>81</v>
      </c>
      <c r="AO25" s="4">
        <v>79</v>
      </c>
      <c r="AP25" s="4">
        <v>85</v>
      </c>
      <c r="AQ25" s="386">
        <v>77</v>
      </c>
      <c r="AR25" s="386">
        <v>83</v>
      </c>
      <c r="AS25" s="386">
        <v>90</v>
      </c>
      <c r="AT25" s="386">
        <v>86</v>
      </c>
      <c r="AU25" s="386">
        <v>37</v>
      </c>
      <c r="AV25" s="386">
        <v>69</v>
      </c>
      <c r="AW25" s="386">
        <v>87</v>
      </c>
      <c r="AX25" s="386">
        <v>80</v>
      </c>
      <c r="AY25" s="386">
        <v>75</v>
      </c>
      <c r="AZ25" s="415"/>
    </row>
    <row r="26" spans="2:52" ht="15" customHeight="1">
      <c r="B26" s="118" t="s">
        <v>21</v>
      </c>
      <c r="C26" s="117">
        <v>93</v>
      </c>
      <c r="D26" s="117">
        <v>76</v>
      </c>
      <c r="E26" s="117">
        <v>77</v>
      </c>
      <c r="F26" s="117">
        <v>78</v>
      </c>
      <c r="G26" s="117">
        <v>97</v>
      </c>
      <c r="H26" s="117">
        <v>79</v>
      </c>
      <c r="I26" s="117">
        <v>103</v>
      </c>
      <c r="J26" s="117">
        <v>63</v>
      </c>
      <c r="K26" s="117">
        <v>130</v>
      </c>
      <c r="L26" s="16">
        <v>98</v>
      </c>
      <c r="M26" s="16">
        <v>105</v>
      </c>
      <c r="N26" s="16">
        <v>114</v>
      </c>
      <c r="O26" s="16">
        <v>94</v>
      </c>
      <c r="P26" s="16">
        <v>104</v>
      </c>
      <c r="Q26" s="16" t="s">
        <v>60</v>
      </c>
      <c r="R26" s="16" t="s">
        <v>60</v>
      </c>
      <c r="S26" s="16">
        <v>90</v>
      </c>
      <c r="T26" s="16">
        <v>113</v>
      </c>
      <c r="U26" s="16">
        <v>99</v>
      </c>
      <c r="V26" s="16">
        <v>89</v>
      </c>
      <c r="W26" s="16">
        <v>82</v>
      </c>
      <c r="X26" s="16">
        <v>86</v>
      </c>
      <c r="Y26" s="16">
        <v>98</v>
      </c>
      <c r="Z26" s="16">
        <v>95</v>
      </c>
      <c r="AA26" s="7">
        <v>89</v>
      </c>
      <c r="AB26" s="16">
        <v>85</v>
      </c>
      <c r="AC26" s="16">
        <v>86</v>
      </c>
      <c r="AD26" s="16">
        <v>91</v>
      </c>
      <c r="AE26" s="16">
        <v>89</v>
      </c>
      <c r="AF26" s="16">
        <v>88</v>
      </c>
      <c r="AG26" s="16">
        <v>88</v>
      </c>
      <c r="AH26" s="16">
        <v>84</v>
      </c>
      <c r="AI26" s="16">
        <v>88</v>
      </c>
      <c r="AJ26" s="16">
        <v>86</v>
      </c>
      <c r="AK26" s="16">
        <v>101</v>
      </c>
      <c r="AL26" s="4">
        <v>93</v>
      </c>
      <c r="AM26" s="4">
        <v>75</v>
      </c>
      <c r="AN26" s="4">
        <v>78</v>
      </c>
      <c r="AO26" s="4">
        <v>80</v>
      </c>
      <c r="AP26" s="4">
        <v>80</v>
      </c>
      <c r="AQ26" s="386">
        <v>78</v>
      </c>
      <c r="AR26" s="386">
        <v>76</v>
      </c>
      <c r="AS26" s="386">
        <v>75</v>
      </c>
      <c r="AT26" s="386">
        <v>85</v>
      </c>
      <c r="AU26" s="386">
        <v>39</v>
      </c>
      <c r="AV26" s="386">
        <v>71</v>
      </c>
      <c r="AW26" s="386">
        <v>74</v>
      </c>
      <c r="AX26" s="386">
        <v>78</v>
      </c>
      <c r="AY26" s="386">
        <v>71</v>
      </c>
      <c r="AZ26" s="415"/>
    </row>
    <row r="27" spans="2:52" ht="15" customHeight="1">
      <c r="B27" s="118" t="s">
        <v>22</v>
      </c>
      <c r="C27" s="117">
        <v>103</v>
      </c>
      <c r="D27" s="117">
        <v>89</v>
      </c>
      <c r="E27" s="117">
        <v>98</v>
      </c>
      <c r="F27" s="117">
        <v>73</v>
      </c>
      <c r="G27" s="117">
        <v>79</v>
      </c>
      <c r="H27" s="117">
        <v>69</v>
      </c>
      <c r="I27" s="117">
        <v>116</v>
      </c>
      <c r="J27" s="117">
        <v>42</v>
      </c>
      <c r="K27" s="117">
        <v>135</v>
      </c>
      <c r="L27" s="16">
        <v>124</v>
      </c>
      <c r="M27" s="16">
        <v>109</v>
      </c>
      <c r="N27" s="16">
        <v>121</v>
      </c>
      <c r="O27" s="16">
        <v>119</v>
      </c>
      <c r="P27" s="16">
        <v>107</v>
      </c>
      <c r="Q27" s="16" t="s">
        <v>60</v>
      </c>
      <c r="R27" s="16" t="s">
        <v>60</v>
      </c>
      <c r="S27" s="16">
        <v>108</v>
      </c>
      <c r="T27" s="16">
        <v>116</v>
      </c>
      <c r="U27" s="16">
        <v>106</v>
      </c>
      <c r="V27" s="16">
        <v>113</v>
      </c>
      <c r="W27" s="16">
        <v>104</v>
      </c>
      <c r="X27" s="16">
        <v>95</v>
      </c>
      <c r="Y27" s="16">
        <v>93</v>
      </c>
      <c r="Z27" s="16">
        <v>103</v>
      </c>
      <c r="AA27" s="7">
        <v>105</v>
      </c>
      <c r="AB27" s="16">
        <v>92</v>
      </c>
      <c r="AC27" s="16">
        <v>96</v>
      </c>
      <c r="AD27" s="16">
        <v>100</v>
      </c>
      <c r="AE27" s="16">
        <v>101</v>
      </c>
      <c r="AF27" s="16">
        <v>97</v>
      </c>
      <c r="AG27" s="16">
        <v>98</v>
      </c>
      <c r="AH27" s="16">
        <v>95</v>
      </c>
      <c r="AI27" s="16">
        <v>91</v>
      </c>
      <c r="AJ27" s="16">
        <v>98</v>
      </c>
      <c r="AK27" s="16">
        <v>107</v>
      </c>
      <c r="AL27" s="4">
        <v>108</v>
      </c>
      <c r="AM27" s="4">
        <v>83</v>
      </c>
      <c r="AN27" s="4">
        <v>75</v>
      </c>
      <c r="AO27" s="4">
        <v>78</v>
      </c>
      <c r="AP27" s="4">
        <v>74</v>
      </c>
      <c r="AQ27" s="386">
        <v>81</v>
      </c>
      <c r="AR27" s="386">
        <v>78</v>
      </c>
      <c r="AS27" s="386">
        <v>79</v>
      </c>
      <c r="AT27" s="386">
        <v>91</v>
      </c>
      <c r="AU27" s="386">
        <v>70</v>
      </c>
      <c r="AV27" s="386">
        <v>80</v>
      </c>
      <c r="AW27" s="386">
        <v>76</v>
      </c>
      <c r="AX27" s="386">
        <v>83</v>
      </c>
      <c r="AY27" s="386">
        <v>81</v>
      </c>
      <c r="AZ27" s="415"/>
    </row>
    <row r="28" spans="2:52" ht="15" customHeight="1">
      <c r="B28" s="118" t="s">
        <v>23</v>
      </c>
      <c r="C28" s="117">
        <v>127</v>
      </c>
      <c r="D28" s="117">
        <v>126</v>
      </c>
      <c r="E28" s="117">
        <v>112</v>
      </c>
      <c r="F28" s="117">
        <v>114</v>
      </c>
      <c r="G28" s="117">
        <v>114</v>
      </c>
      <c r="H28" s="117">
        <v>139</v>
      </c>
      <c r="I28" s="117">
        <v>131</v>
      </c>
      <c r="J28" s="117">
        <v>183</v>
      </c>
      <c r="K28" s="117">
        <v>192</v>
      </c>
      <c r="L28" s="16">
        <v>172</v>
      </c>
      <c r="M28" s="16">
        <v>188</v>
      </c>
      <c r="N28" s="16">
        <v>180</v>
      </c>
      <c r="O28" s="16">
        <v>151</v>
      </c>
      <c r="P28" s="16" t="s">
        <v>60</v>
      </c>
      <c r="Q28" s="16" t="s">
        <v>60</v>
      </c>
      <c r="R28" s="16">
        <v>128</v>
      </c>
      <c r="S28" s="16">
        <v>131</v>
      </c>
      <c r="T28" s="16">
        <v>159</v>
      </c>
      <c r="U28" s="16">
        <v>151</v>
      </c>
      <c r="V28" s="16">
        <v>133</v>
      </c>
      <c r="W28" s="16">
        <v>105</v>
      </c>
      <c r="X28" s="16">
        <v>98</v>
      </c>
      <c r="Y28" s="16">
        <v>97</v>
      </c>
      <c r="Z28" s="16">
        <v>98</v>
      </c>
      <c r="AA28" s="7">
        <v>100</v>
      </c>
      <c r="AB28" s="16">
        <v>93</v>
      </c>
      <c r="AC28" s="16">
        <v>99</v>
      </c>
      <c r="AD28" s="16">
        <v>97</v>
      </c>
      <c r="AE28" s="16">
        <v>99</v>
      </c>
      <c r="AF28" s="16">
        <v>96</v>
      </c>
      <c r="AG28" s="16">
        <v>101</v>
      </c>
      <c r="AH28" s="16">
        <v>99</v>
      </c>
      <c r="AI28" s="16">
        <v>94</v>
      </c>
      <c r="AJ28" s="16">
        <v>93</v>
      </c>
      <c r="AK28" s="16">
        <v>107</v>
      </c>
      <c r="AL28" s="4">
        <v>101</v>
      </c>
      <c r="AM28" s="4">
        <v>94</v>
      </c>
      <c r="AN28" s="4">
        <v>94</v>
      </c>
      <c r="AO28" s="4">
        <v>89</v>
      </c>
      <c r="AP28" s="4">
        <v>86</v>
      </c>
      <c r="AQ28" s="386">
        <v>94</v>
      </c>
      <c r="AR28" s="386">
        <v>92</v>
      </c>
      <c r="AS28" s="386">
        <v>97</v>
      </c>
      <c r="AT28" s="386">
        <v>91</v>
      </c>
      <c r="AU28" s="386">
        <v>76</v>
      </c>
      <c r="AV28" s="386">
        <v>85</v>
      </c>
      <c r="AW28" s="386">
        <v>85</v>
      </c>
      <c r="AX28" s="386">
        <v>91</v>
      </c>
      <c r="AY28" s="386">
        <v>92</v>
      </c>
      <c r="AZ28" s="415"/>
    </row>
    <row r="29" spans="2:52" ht="15" customHeight="1">
      <c r="B29" s="118" t="s">
        <v>24</v>
      </c>
      <c r="C29" s="117">
        <v>155</v>
      </c>
      <c r="D29" s="117">
        <v>147</v>
      </c>
      <c r="E29" s="117">
        <v>144</v>
      </c>
      <c r="F29" s="117">
        <v>146</v>
      </c>
      <c r="G29" s="117">
        <v>133</v>
      </c>
      <c r="H29" s="117">
        <v>171</v>
      </c>
      <c r="I29" s="117">
        <v>158</v>
      </c>
      <c r="J29" s="117">
        <v>200</v>
      </c>
      <c r="K29" s="117">
        <v>176</v>
      </c>
      <c r="L29" s="16">
        <v>152</v>
      </c>
      <c r="M29" s="16">
        <v>180</v>
      </c>
      <c r="N29" s="16">
        <v>174</v>
      </c>
      <c r="O29" s="16">
        <v>181</v>
      </c>
      <c r="P29" s="16" t="s">
        <v>60</v>
      </c>
      <c r="Q29" s="16" t="s">
        <v>60</v>
      </c>
      <c r="R29" s="16">
        <v>162</v>
      </c>
      <c r="S29" s="16">
        <v>225</v>
      </c>
      <c r="T29" s="16">
        <v>214</v>
      </c>
      <c r="U29" s="16">
        <v>192</v>
      </c>
      <c r="V29" s="16">
        <v>125</v>
      </c>
      <c r="W29" s="16">
        <v>99</v>
      </c>
      <c r="X29" s="16">
        <v>101</v>
      </c>
      <c r="Y29" s="16">
        <v>109</v>
      </c>
      <c r="Z29" s="16">
        <v>109</v>
      </c>
      <c r="AA29" s="7">
        <v>111</v>
      </c>
      <c r="AB29" s="16">
        <v>98</v>
      </c>
      <c r="AC29" s="16">
        <v>103</v>
      </c>
      <c r="AD29" s="16">
        <v>113</v>
      </c>
      <c r="AE29" s="16">
        <v>113</v>
      </c>
      <c r="AF29" s="16">
        <v>120</v>
      </c>
      <c r="AG29" s="16">
        <v>116</v>
      </c>
      <c r="AH29" s="16">
        <v>118</v>
      </c>
      <c r="AI29" s="16">
        <v>124</v>
      </c>
      <c r="AJ29" s="16">
        <v>117</v>
      </c>
      <c r="AK29" s="16">
        <v>131</v>
      </c>
      <c r="AL29" s="4">
        <v>124</v>
      </c>
      <c r="AM29" s="4">
        <v>102</v>
      </c>
      <c r="AN29" s="4">
        <v>107</v>
      </c>
      <c r="AO29" s="4">
        <v>114</v>
      </c>
      <c r="AP29" s="4">
        <v>113</v>
      </c>
      <c r="AQ29" s="386">
        <v>106</v>
      </c>
      <c r="AR29" s="386">
        <v>112</v>
      </c>
      <c r="AS29" s="386">
        <v>110</v>
      </c>
      <c r="AT29" s="386">
        <v>110</v>
      </c>
      <c r="AU29" s="386">
        <v>95</v>
      </c>
      <c r="AV29" s="386">
        <v>96</v>
      </c>
      <c r="AW29" s="386">
        <v>93</v>
      </c>
      <c r="AX29" s="386">
        <v>102</v>
      </c>
      <c r="AY29" s="386">
        <v>104</v>
      </c>
      <c r="AZ29" s="415"/>
    </row>
    <row r="30" spans="2:52" ht="15" customHeight="1">
      <c r="B30" s="118" t="s">
        <v>25</v>
      </c>
      <c r="C30" s="117">
        <v>124</v>
      </c>
      <c r="D30" s="117">
        <v>143</v>
      </c>
      <c r="E30" s="117">
        <v>117</v>
      </c>
      <c r="F30" s="117">
        <v>143</v>
      </c>
      <c r="G30" s="117">
        <v>121</v>
      </c>
      <c r="H30" s="117">
        <v>137</v>
      </c>
      <c r="I30" s="117">
        <v>114</v>
      </c>
      <c r="J30" s="117">
        <v>185</v>
      </c>
      <c r="K30" s="117">
        <v>186</v>
      </c>
      <c r="L30" s="16">
        <v>168</v>
      </c>
      <c r="M30" s="16">
        <v>184</v>
      </c>
      <c r="N30" s="16">
        <v>166</v>
      </c>
      <c r="O30" s="16">
        <v>154</v>
      </c>
      <c r="P30" s="16" t="s">
        <v>60</v>
      </c>
      <c r="Q30" s="16" t="s">
        <v>60</v>
      </c>
      <c r="R30" s="16">
        <v>133</v>
      </c>
      <c r="S30" s="16">
        <v>193</v>
      </c>
      <c r="T30" s="16">
        <v>147</v>
      </c>
      <c r="U30" s="16">
        <v>159</v>
      </c>
      <c r="V30" s="16">
        <v>93</v>
      </c>
      <c r="W30" s="16">
        <v>110</v>
      </c>
      <c r="X30" s="16">
        <v>100</v>
      </c>
      <c r="Y30" s="16">
        <v>100</v>
      </c>
      <c r="Z30" s="16">
        <v>99</v>
      </c>
      <c r="AA30" s="7">
        <v>99</v>
      </c>
      <c r="AB30" s="16">
        <v>96</v>
      </c>
      <c r="AC30" s="16">
        <v>102</v>
      </c>
      <c r="AD30" s="16">
        <v>101</v>
      </c>
      <c r="AE30" s="16">
        <v>99</v>
      </c>
      <c r="AF30" s="16">
        <v>97</v>
      </c>
      <c r="AG30" s="16">
        <v>97</v>
      </c>
      <c r="AH30" s="16">
        <v>97</v>
      </c>
      <c r="AI30" s="16">
        <v>99</v>
      </c>
      <c r="AJ30" s="16">
        <v>90</v>
      </c>
      <c r="AK30" s="16">
        <v>106</v>
      </c>
      <c r="AL30" s="4">
        <v>105</v>
      </c>
      <c r="AM30" s="4">
        <v>92</v>
      </c>
      <c r="AN30" s="4">
        <v>90</v>
      </c>
      <c r="AO30" s="4">
        <v>87</v>
      </c>
      <c r="AP30" s="4">
        <v>86</v>
      </c>
      <c r="AQ30" s="386">
        <v>86</v>
      </c>
      <c r="AR30" s="386">
        <v>91</v>
      </c>
      <c r="AS30" s="386">
        <v>95</v>
      </c>
      <c r="AT30" s="386">
        <v>95</v>
      </c>
      <c r="AU30" s="386">
        <v>75</v>
      </c>
      <c r="AV30" s="386">
        <v>81</v>
      </c>
      <c r="AW30" s="386">
        <v>80</v>
      </c>
      <c r="AX30" s="386">
        <v>85</v>
      </c>
      <c r="AY30" s="386">
        <v>82</v>
      </c>
      <c r="AZ30" s="415"/>
    </row>
    <row r="31" spans="2:52" ht="15" customHeight="1">
      <c r="B31" s="118" t="s">
        <v>26</v>
      </c>
      <c r="C31" s="117">
        <v>81</v>
      </c>
      <c r="D31" s="117">
        <v>101</v>
      </c>
      <c r="E31" s="117">
        <v>102</v>
      </c>
      <c r="F31" s="117">
        <v>105</v>
      </c>
      <c r="G31" s="117">
        <v>89</v>
      </c>
      <c r="H31" s="117">
        <v>133</v>
      </c>
      <c r="I31" s="117">
        <v>86</v>
      </c>
      <c r="J31" s="117">
        <v>141</v>
      </c>
      <c r="K31" s="117">
        <v>128</v>
      </c>
      <c r="L31" s="16">
        <v>113</v>
      </c>
      <c r="M31" s="16">
        <v>119</v>
      </c>
      <c r="N31" s="16">
        <v>110</v>
      </c>
      <c r="O31" s="16">
        <v>103</v>
      </c>
      <c r="P31" s="16" t="s">
        <v>60</v>
      </c>
      <c r="Q31" s="16" t="s">
        <v>60</v>
      </c>
      <c r="R31" s="16">
        <v>111</v>
      </c>
      <c r="S31" s="16">
        <v>118</v>
      </c>
      <c r="T31" s="16">
        <v>98</v>
      </c>
      <c r="U31" s="16">
        <v>92</v>
      </c>
      <c r="V31" s="16">
        <v>99</v>
      </c>
      <c r="W31" s="16">
        <v>97</v>
      </c>
      <c r="X31" s="16">
        <v>96</v>
      </c>
      <c r="Y31" s="16">
        <v>89</v>
      </c>
      <c r="Z31" s="16">
        <v>90</v>
      </c>
      <c r="AA31" s="7">
        <v>83</v>
      </c>
      <c r="AB31" s="16">
        <v>81</v>
      </c>
      <c r="AC31" s="16">
        <v>82</v>
      </c>
      <c r="AD31" s="16">
        <v>79</v>
      </c>
      <c r="AE31" s="16">
        <v>84</v>
      </c>
      <c r="AF31" s="16">
        <v>83</v>
      </c>
      <c r="AG31" s="16">
        <v>82</v>
      </c>
      <c r="AH31" s="16">
        <v>86</v>
      </c>
      <c r="AI31" s="16" t="s">
        <v>60</v>
      </c>
      <c r="AJ31" s="16">
        <v>83</v>
      </c>
      <c r="AK31" s="16">
        <v>96</v>
      </c>
      <c r="AL31" s="4">
        <v>96</v>
      </c>
      <c r="AM31" s="4">
        <v>86</v>
      </c>
      <c r="AN31" s="4">
        <v>81</v>
      </c>
      <c r="AO31" s="4">
        <v>84</v>
      </c>
      <c r="AP31" s="4">
        <v>80</v>
      </c>
      <c r="AQ31" s="386">
        <v>80</v>
      </c>
      <c r="AR31" s="386">
        <v>92</v>
      </c>
      <c r="AS31" s="386">
        <v>87</v>
      </c>
      <c r="AT31" s="386">
        <v>90</v>
      </c>
      <c r="AU31" s="386">
        <v>70</v>
      </c>
      <c r="AV31" s="386">
        <v>80</v>
      </c>
      <c r="AW31" s="386">
        <v>75</v>
      </c>
      <c r="AX31" s="386">
        <v>82</v>
      </c>
      <c r="AY31" s="386">
        <v>89</v>
      </c>
      <c r="AZ31" s="415"/>
    </row>
    <row r="32" spans="2:52" ht="15" customHeight="1">
      <c r="B32" s="118" t="s">
        <v>27</v>
      </c>
      <c r="C32" s="117">
        <v>101</v>
      </c>
      <c r="D32" s="117">
        <v>85</v>
      </c>
      <c r="E32" s="117">
        <v>73</v>
      </c>
      <c r="F32" s="117">
        <v>96</v>
      </c>
      <c r="G32" s="117">
        <v>90</v>
      </c>
      <c r="H32" s="117">
        <v>108</v>
      </c>
      <c r="I32" s="117">
        <v>78</v>
      </c>
      <c r="J32" s="117">
        <v>100</v>
      </c>
      <c r="K32" s="117">
        <v>96</v>
      </c>
      <c r="L32" s="16">
        <v>87</v>
      </c>
      <c r="M32" s="16">
        <v>113</v>
      </c>
      <c r="N32" s="16">
        <v>108</v>
      </c>
      <c r="O32" s="16">
        <v>89</v>
      </c>
      <c r="P32" s="16" t="s">
        <v>60</v>
      </c>
      <c r="Q32" s="16" t="s">
        <v>60</v>
      </c>
      <c r="R32" s="16">
        <v>98</v>
      </c>
      <c r="S32" s="16">
        <v>97</v>
      </c>
      <c r="T32" s="16">
        <v>104</v>
      </c>
      <c r="U32" s="16">
        <v>94</v>
      </c>
      <c r="V32" s="16">
        <v>59</v>
      </c>
      <c r="W32" s="16">
        <v>89</v>
      </c>
      <c r="X32" s="16">
        <v>82</v>
      </c>
      <c r="Y32" s="16">
        <v>92</v>
      </c>
      <c r="Z32" s="16">
        <v>93</v>
      </c>
      <c r="AA32" s="7">
        <v>81</v>
      </c>
      <c r="AB32" s="16">
        <v>78</v>
      </c>
      <c r="AC32" s="16">
        <v>75</v>
      </c>
      <c r="AD32" s="16">
        <v>81</v>
      </c>
      <c r="AE32" s="16">
        <v>83</v>
      </c>
      <c r="AF32" s="16">
        <v>75</v>
      </c>
      <c r="AG32" s="16">
        <v>74</v>
      </c>
      <c r="AH32" s="16">
        <v>85</v>
      </c>
      <c r="AI32" s="16" t="s">
        <v>60</v>
      </c>
      <c r="AJ32" s="16">
        <v>80</v>
      </c>
      <c r="AK32" s="16">
        <v>95</v>
      </c>
      <c r="AL32" s="4">
        <v>74</v>
      </c>
      <c r="AM32" s="4">
        <v>66</v>
      </c>
      <c r="AN32" s="4">
        <v>79</v>
      </c>
      <c r="AO32" s="4">
        <v>75</v>
      </c>
      <c r="AP32" s="4">
        <v>81</v>
      </c>
      <c r="AQ32" s="386">
        <v>76</v>
      </c>
      <c r="AR32" s="386">
        <v>75</v>
      </c>
      <c r="AS32" s="386">
        <v>77</v>
      </c>
      <c r="AT32" s="386">
        <v>89</v>
      </c>
      <c r="AU32" s="386">
        <v>58</v>
      </c>
      <c r="AV32" s="386">
        <v>78</v>
      </c>
      <c r="AW32" s="386">
        <v>70</v>
      </c>
      <c r="AX32" s="386">
        <v>69</v>
      </c>
      <c r="AY32" s="386">
        <v>80</v>
      </c>
      <c r="AZ32" s="415"/>
    </row>
    <row r="33" spans="2:52" ht="15" customHeight="1">
      <c r="B33" s="118" t="s">
        <v>28</v>
      </c>
      <c r="C33" s="117">
        <v>60</v>
      </c>
      <c r="D33" s="117">
        <v>51</v>
      </c>
      <c r="E33" s="117">
        <v>69</v>
      </c>
      <c r="F33" s="117">
        <v>64</v>
      </c>
      <c r="G33" s="117">
        <v>67</v>
      </c>
      <c r="H33" s="117">
        <v>97</v>
      </c>
      <c r="I33" s="117">
        <v>91</v>
      </c>
      <c r="J33" s="117">
        <v>79</v>
      </c>
      <c r="K33" s="117">
        <v>85</v>
      </c>
      <c r="L33" s="16">
        <v>93</v>
      </c>
      <c r="M33" s="16">
        <v>89</v>
      </c>
      <c r="N33" s="16">
        <v>80</v>
      </c>
      <c r="O33" s="16">
        <v>69</v>
      </c>
      <c r="P33" s="16" t="s">
        <v>60</v>
      </c>
      <c r="Q33" s="16" t="s">
        <v>60</v>
      </c>
      <c r="R33" s="16">
        <v>77</v>
      </c>
      <c r="S33" s="16">
        <v>83</v>
      </c>
      <c r="T33" s="16">
        <v>97</v>
      </c>
      <c r="U33" s="16">
        <v>88</v>
      </c>
      <c r="V33" s="16">
        <v>71</v>
      </c>
      <c r="W33" s="16">
        <v>82</v>
      </c>
      <c r="X33" s="16">
        <v>77</v>
      </c>
      <c r="Y33" s="16">
        <v>80</v>
      </c>
      <c r="Z33" s="16">
        <v>89</v>
      </c>
      <c r="AA33" s="7">
        <v>70</v>
      </c>
      <c r="AB33" s="16">
        <v>75</v>
      </c>
      <c r="AC33" s="16">
        <v>80</v>
      </c>
      <c r="AD33" s="16">
        <v>81</v>
      </c>
      <c r="AE33" s="16">
        <v>80</v>
      </c>
      <c r="AF33" s="16">
        <v>81</v>
      </c>
      <c r="AG33" s="16">
        <v>81</v>
      </c>
      <c r="AH33" s="16">
        <v>88</v>
      </c>
      <c r="AI33" s="16" t="s">
        <v>60</v>
      </c>
      <c r="AJ33" s="16">
        <v>56</v>
      </c>
      <c r="AK33" s="16">
        <v>78</v>
      </c>
      <c r="AL33" s="4">
        <v>85</v>
      </c>
      <c r="AM33" s="4">
        <v>81</v>
      </c>
      <c r="AN33" s="4">
        <v>74</v>
      </c>
      <c r="AO33" s="4">
        <v>77</v>
      </c>
      <c r="AP33" s="4">
        <v>67</v>
      </c>
      <c r="AQ33" s="386">
        <v>76</v>
      </c>
      <c r="AR33" s="386">
        <v>84</v>
      </c>
      <c r="AS33" s="386">
        <v>76</v>
      </c>
      <c r="AT33" s="386">
        <v>74</v>
      </c>
      <c r="AU33" s="386">
        <v>68</v>
      </c>
      <c r="AV33" s="386">
        <v>67</v>
      </c>
      <c r="AW33" s="386">
        <v>69</v>
      </c>
      <c r="AX33" s="386">
        <v>70</v>
      </c>
      <c r="AY33" s="386">
        <v>69</v>
      </c>
      <c r="AZ33" s="415"/>
    </row>
    <row r="34" spans="2:52" ht="6" customHeight="1">
      <c r="B34" s="118"/>
      <c r="C34" s="16"/>
      <c r="D34" s="16"/>
      <c r="E34" s="16"/>
      <c r="F34" s="16"/>
      <c r="G34" s="16"/>
      <c r="H34" s="16"/>
      <c r="I34" s="16"/>
      <c r="J34" s="115"/>
      <c r="K34" s="115"/>
      <c r="L34" s="115"/>
      <c r="M34" s="115"/>
      <c r="N34" s="115"/>
      <c r="O34" s="115"/>
      <c r="P34" s="115"/>
      <c r="R34" s="16"/>
      <c r="S34" s="16"/>
      <c r="T34" s="16"/>
      <c r="U34" s="16"/>
      <c r="V34" s="16"/>
      <c r="W34" s="16"/>
      <c r="X34" s="16"/>
      <c r="Y34" s="16"/>
      <c r="Z34" s="16"/>
      <c r="AB34" s="16"/>
      <c r="AC34" s="16"/>
      <c r="AD34" s="16"/>
      <c r="AE34" s="16"/>
      <c r="AF34" s="16"/>
      <c r="AG34" s="16"/>
      <c r="AH34" s="16"/>
      <c r="AI34" s="16"/>
      <c r="AJ34" s="16"/>
      <c r="AK34" s="16"/>
      <c r="AL34" s="4"/>
      <c r="AM34" s="4"/>
      <c r="AN34" s="4"/>
      <c r="AO34" s="4"/>
      <c r="AP34" s="4"/>
      <c r="AQ34" s="400"/>
      <c r="AR34" s="400"/>
      <c r="AS34" s="400"/>
      <c r="AT34" s="400"/>
      <c r="AU34" s="400"/>
      <c r="AV34" s="400"/>
      <c r="AW34" s="400"/>
      <c r="AX34" s="400"/>
      <c r="AY34" s="400"/>
      <c r="AZ34" s="400"/>
    </row>
    <row r="35" spans="2:52" ht="15" customHeight="1">
      <c r="B35" s="119" t="s">
        <v>177</v>
      </c>
      <c r="C35" s="24">
        <v>350</v>
      </c>
      <c r="D35" s="24">
        <v>371</v>
      </c>
      <c r="E35" s="24">
        <v>276</v>
      </c>
      <c r="F35" s="24">
        <v>349</v>
      </c>
      <c r="G35" s="24">
        <v>328</v>
      </c>
      <c r="H35" s="24">
        <v>315</v>
      </c>
      <c r="I35" s="24">
        <v>334</v>
      </c>
      <c r="J35" s="24">
        <v>356</v>
      </c>
      <c r="K35" s="24">
        <v>282</v>
      </c>
      <c r="L35" s="24">
        <v>276</v>
      </c>
      <c r="M35" s="24">
        <v>230</v>
      </c>
      <c r="N35" s="24">
        <v>246</v>
      </c>
      <c r="O35" s="24">
        <v>220</v>
      </c>
      <c r="P35" s="24">
        <v>234</v>
      </c>
      <c r="Q35" s="24">
        <v>241</v>
      </c>
      <c r="R35" s="24">
        <v>220</v>
      </c>
      <c r="S35" s="24">
        <v>224</v>
      </c>
      <c r="T35" s="24">
        <v>206</v>
      </c>
      <c r="U35" s="24">
        <v>227</v>
      </c>
      <c r="V35" s="24">
        <v>213</v>
      </c>
      <c r="W35" s="24">
        <v>223</v>
      </c>
      <c r="X35" s="24">
        <v>185</v>
      </c>
      <c r="Y35" s="24">
        <v>279</v>
      </c>
      <c r="Z35" s="24">
        <v>319</v>
      </c>
      <c r="AA35" s="24">
        <v>438</v>
      </c>
      <c r="AB35" s="24">
        <v>458</v>
      </c>
      <c r="AC35" s="24">
        <v>508</v>
      </c>
      <c r="AD35" s="24">
        <v>518</v>
      </c>
      <c r="AE35" s="24">
        <v>535</v>
      </c>
      <c r="AF35" s="24">
        <v>495</v>
      </c>
      <c r="AG35" s="24">
        <v>458</v>
      </c>
      <c r="AH35" s="24">
        <v>460</v>
      </c>
      <c r="AI35" s="24" t="s">
        <v>60</v>
      </c>
      <c r="AJ35" s="24">
        <v>582</v>
      </c>
      <c r="AK35" s="24">
        <v>371</v>
      </c>
      <c r="AL35" s="24">
        <v>435</v>
      </c>
      <c r="AM35" s="24">
        <v>376</v>
      </c>
      <c r="AN35" s="24">
        <v>339</v>
      </c>
      <c r="AO35" s="24">
        <v>311</v>
      </c>
      <c r="AP35" s="24">
        <v>308</v>
      </c>
      <c r="AQ35" s="406">
        <v>296</v>
      </c>
      <c r="AR35" s="406">
        <v>294</v>
      </c>
      <c r="AS35" s="406">
        <v>281</v>
      </c>
      <c r="AT35" s="406">
        <v>291</v>
      </c>
      <c r="AU35" s="406">
        <v>195</v>
      </c>
      <c r="AV35" s="406">
        <v>215</v>
      </c>
      <c r="AW35" s="406">
        <v>403</v>
      </c>
      <c r="AX35" s="406">
        <v>371</v>
      </c>
      <c r="AY35" s="406">
        <v>429</v>
      </c>
      <c r="AZ35" s="416"/>
    </row>
    <row r="36" spans="2:52" ht="15" customHeight="1">
      <c r="B36" s="118" t="s">
        <v>17</v>
      </c>
      <c r="C36" s="117">
        <v>29</v>
      </c>
      <c r="D36" s="117">
        <v>34</v>
      </c>
      <c r="E36" s="117">
        <v>25</v>
      </c>
      <c r="F36" s="117">
        <v>38</v>
      </c>
      <c r="G36" s="117">
        <v>22</v>
      </c>
      <c r="H36" s="16">
        <v>24</v>
      </c>
      <c r="I36" s="16">
        <v>36</v>
      </c>
      <c r="J36" s="117">
        <v>31</v>
      </c>
      <c r="K36" s="16">
        <v>27</v>
      </c>
      <c r="L36" s="16">
        <v>16</v>
      </c>
      <c r="M36" s="16">
        <v>26</v>
      </c>
      <c r="N36" s="16">
        <v>17</v>
      </c>
      <c r="O36" s="16">
        <v>21</v>
      </c>
      <c r="P36" s="16">
        <v>16</v>
      </c>
      <c r="Q36" s="16" t="s">
        <v>60</v>
      </c>
      <c r="R36" s="16" t="s">
        <v>60</v>
      </c>
      <c r="S36" s="16">
        <v>20</v>
      </c>
      <c r="T36" s="16">
        <v>18</v>
      </c>
      <c r="U36" s="16">
        <v>18</v>
      </c>
      <c r="V36" s="16">
        <v>18</v>
      </c>
      <c r="W36" s="16">
        <v>14</v>
      </c>
      <c r="X36" s="16">
        <v>13</v>
      </c>
      <c r="Y36" s="16">
        <v>12</v>
      </c>
      <c r="Z36" s="16">
        <v>31</v>
      </c>
      <c r="AA36" s="16">
        <v>38</v>
      </c>
      <c r="AB36" s="16">
        <v>36</v>
      </c>
      <c r="AC36" s="16">
        <v>36</v>
      </c>
      <c r="AD36" s="16">
        <v>47</v>
      </c>
      <c r="AE36" s="16">
        <v>52</v>
      </c>
      <c r="AF36" s="16">
        <v>41</v>
      </c>
      <c r="AG36" s="16">
        <v>38</v>
      </c>
      <c r="AH36" s="16">
        <v>41</v>
      </c>
      <c r="AI36" s="16">
        <v>47</v>
      </c>
      <c r="AJ36" s="16">
        <v>53</v>
      </c>
      <c r="AK36" s="16">
        <v>37</v>
      </c>
      <c r="AL36" s="4">
        <v>42</v>
      </c>
      <c r="AM36" s="4">
        <v>43</v>
      </c>
      <c r="AN36" s="4">
        <v>38</v>
      </c>
      <c r="AO36" s="4">
        <v>37</v>
      </c>
      <c r="AP36" s="4">
        <v>32</v>
      </c>
      <c r="AQ36" s="386">
        <v>32</v>
      </c>
      <c r="AR36" s="386">
        <v>30</v>
      </c>
      <c r="AS36" s="386">
        <v>30</v>
      </c>
      <c r="AT36" s="386">
        <v>32</v>
      </c>
      <c r="AU36" s="386">
        <v>40</v>
      </c>
      <c r="AV36" s="386">
        <v>9</v>
      </c>
      <c r="AW36" s="386">
        <v>39</v>
      </c>
      <c r="AX36" s="386">
        <v>43</v>
      </c>
      <c r="AY36" s="386">
        <v>41</v>
      </c>
      <c r="AZ36" s="415"/>
    </row>
    <row r="37" spans="2:52" ht="15" customHeight="1">
      <c r="B37" s="118" t="s">
        <v>18</v>
      </c>
      <c r="C37" s="117">
        <v>26</v>
      </c>
      <c r="D37" s="117">
        <v>31</v>
      </c>
      <c r="E37" s="117">
        <v>20</v>
      </c>
      <c r="F37" s="117">
        <v>31</v>
      </c>
      <c r="G37" s="117">
        <v>31</v>
      </c>
      <c r="H37" s="16">
        <v>18</v>
      </c>
      <c r="I37" s="16">
        <v>32</v>
      </c>
      <c r="J37" s="117">
        <v>31</v>
      </c>
      <c r="K37" s="16">
        <v>19</v>
      </c>
      <c r="L37" s="16">
        <v>18</v>
      </c>
      <c r="M37" s="16">
        <v>16</v>
      </c>
      <c r="N37" s="16">
        <v>14</v>
      </c>
      <c r="O37" s="16">
        <v>21</v>
      </c>
      <c r="P37" s="16">
        <v>11</v>
      </c>
      <c r="Q37" s="16" t="s">
        <v>60</v>
      </c>
      <c r="R37" s="16" t="s">
        <v>60</v>
      </c>
      <c r="S37" s="16">
        <v>17</v>
      </c>
      <c r="T37" s="16">
        <v>15</v>
      </c>
      <c r="U37" s="16">
        <v>16</v>
      </c>
      <c r="V37" s="16">
        <v>13</v>
      </c>
      <c r="W37" s="16">
        <v>13</v>
      </c>
      <c r="X37" s="16">
        <v>11</v>
      </c>
      <c r="Y37" s="16">
        <v>16</v>
      </c>
      <c r="Z37" s="16">
        <v>26</v>
      </c>
      <c r="AA37" s="16">
        <v>32</v>
      </c>
      <c r="AB37" s="16">
        <v>35</v>
      </c>
      <c r="AC37" s="16">
        <v>37</v>
      </c>
      <c r="AD37" s="16">
        <v>36</v>
      </c>
      <c r="AE37" s="16">
        <v>39</v>
      </c>
      <c r="AF37" s="16">
        <v>39</v>
      </c>
      <c r="AG37" s="16">
        <v>25</v>
      </c>
      <c r="AH37" s="16">
        <v>34</v>
      </c>
      <c r="AI37" s="16">
        <v>32</v>
      </c>
      <c r="AJ37" s="16">
        <v>38</v>
      </c>
      <c r="AK37" s="16">
        <v>22</v>
      </c>
      <c r="AL37" s="4">
        <v>35</v>
      </c>
      <c r="AM37" s="4">
        <v>30</v>
      </c>
      <c r="AN37" s="4">
        <v>30</v>
      </c>
      <c r="AO37" s="4">
        <v>28</v>
      </c>
      <c r="AP37" s="4">
        <v>28</v>
      </c>
      <c r="AQ37" s="386">
        <v>24</v>
      </c>
      <c r="AR37" s="386">
        <v>26</v>
      </c>
      <c r="AS37" s="386">
        <v>25</v>
      </c>
      <c r="AT37" s="386">
        <v>28</v>
      </c>
      <c r="AU37" s="386">
        <v>32</v>
      </c>
      <c r="AV37" s="386">
        <v>5</v>
      </c>
      <c r="AW37" s="386">
        <v>29</v>
      </c>
      <c r="AX37" s="386">
        <v>31</v>
      </c>
      <c r="AY37" s="386">
        <v>28</v>
      </c>
      <c r="AZ37" s="415"/>
    </row>
    <row r="38" spans="2:52" ht="15" customHeight="1">
      <c r="B38" s="118" t="s">
        <v>19</v>
      </c>
      <c r="C38" s="117">
        <v>40</v>
      </c>
      <c r="D38" s="117">
        <v>35</v>
      </c>
      <c r="E38" s="117">
        <v>26</v>
      </c>
      <c r="F38" s="117">
        <v>40</v>
      </c>
      <c r="G38" s="117">
        <v>38</v>
      </c>
      <c r="H38" s="16">
        <v>29</v>
      </c>
      <c r="I38" s="16">
        <v>41</v>
      </c>
      <c r="J38" s="117">
        <v>41</v>
      </c>
      <c r="K38" s="16">
        <v>27</v>
      </c>
      <c r="L38" s="16">
        <v>29</v>
      </c>
      <c r="M38" s="16">
        <v>22</v>
      </c>
      <c r="N38" s="16">
        <v>21</v>
      </c>
      <c r="O38" s="16">
        <v>25</v>
      </c>
      <c r="P38" s="16">
        <v>20</v>
      </c>
      <c r="Q38" s="16" t="s">
        <v>60</v>
      </c>
      <c r="R38" s="16" t="s">
        <v>60</v>
      </c>
      <c r="S38" s="16">
        <v>17</v>
      </c>
      <c r="T38" s="16">
        <v>24</v>
      </c>
      <c r="U38" s="16">
        <v>20</v>
      </c>
      <c r="V38" s="16">
        <v>18</v>
      </c>
      <c r="W38" s="16">
        <v>17</v>
      </c>
      <c r="X38" s="16">
        <v>13</v>
      </c>
      <c r="Y38" s="16">
        <v>22</v>
      </c>
      <c r="Z38" s="16">
        <v>36</v>
      </c>
      <c r="AA38" s="16">
        <v>35</v>
      </c>
      <c r="AB38" s="16">
        <v>42</v>
      </c>
      <c r="AC38" s="16">
        <v>48</v>
      </c>
      <c r="AD38" s="16">
        <v>56</v>
      </c>
      <c r="AE38" s="16">
        <v>53</v>
      </c>
      <c r="AF38" s="16">
        <v>55</v>
      </c>
      <c r="AG38" s="16">
        <v>38</v>
      </c>
      <c r="AH38" s="16">
        <v>41</v>
      </c>
      <c r="AI38" s="16">
        <v>44</v>
      </c>
      <c r="AJ38" s="16">
        <v>60</v>
      </c>
      <c r="AK38" s="16">
        <v>41</v>
      </c>
      <c r="AL38" s="4">
        <v>47</v>
      </c>
      <c r="AM38" s="4">
        <v>54</v>
      </c>
      <c r="AN38" s="4">
        <v>37</v>
      </c>
      <c r="AO38" s="4">
        <v>36</v>
      </c>
      <c r="AP38" s="4">
        <v>39</v>
      </c>
      <c r="AQ38" s="386">
        <v>32</v>
      </c>
      <c r="AR38" s="386">
        <v>26</v>
      </c>
      <c r="AS38" s="386">
        <v>37</v>
      </c>
      <c r="AT38" s="386">
        <v>34</v>
      </c>
      <c r="AU38" s="386">
        <v>30</v>
      </c>
      <c r="AV38" s="386">
        <v>9</v>
      </c>
      <c r="AW38" s="386">
        <v>50</v>
      </c>
      <c r="AX38" s="386">
        <v>43</v>
      </c>
      <c r="AY38" s="386">
        <v>30</v>
      </c>
      <c r="AZ38" s="415"/>
    </row>
    <row r="39" spans="2:52" ht="15" customHeight="1">
      <c r="B39" s="118" t="s">
        <v>20</v>
      </c>
      <c r="C39" s="117">
        <v>34</v>
      </c>
      <c r="D39" s="117">
        <v>39</v>
      </c>
      <c r="E39" s="16">
        <v>28</v>
      </c>
      <c r="F39" s="117">
        <v>29</v>
      </c>
      <c r="G39" s="117">
        <v>35</v>
      </c>
      <c r="H39" s="16">
        <v>26</v>
      </c>
      <c r="I39" s="16">
        <v>30</v>
      </c>
      <c r="J39" s="117">
        <v>36</v>
      </c>
      <c r="K39" s="16">
        <v>27</v>
      </c>
      <c r="L39" s="16">
        <v>24</v>
      </c>
      <c r="M39" s="16">
        <v>29</v>
      </c>
      <c r="N39" s="16">
        <v>26</v>
      </c>
      <c r="O39" s="16">
        <v>27</v>
      </c>
      <c r="P39" s="16">
        <v>32</v>
      </c>
      <c r="Q39" s="16" t="s">
        <v>60</v>
      </c>
      <c r="R39" s="16" t="s">
        <v>60</v>
      </c>
      <c r="S39" s="16">
        <v>28</v>
      </c>
      <c r="T39" s="16">
        <v>26</v>
      </c>
      <c r="U39" s="16">
        <v>29</v>
      </c>
      <c r="V39" s="16">
        <v>29</v>
      </c>
      <c r="W39" s="16">
        <v>20</v>
      </c>
      <c r="X39" s="16">
        <v>27</v>
      </c>
      <c r="Y39" s="16">
        <v>33</v>
      </c>
      <c r="Z39" s="16">
        <v>32</v>
      </c>
      <c r="AA39" s="16">
        <v>44</v>
      </c>
      <c r="AB39" s="16">
        <v>53</v>
      </c>
      <c r="AC39" s="16">
        <v>57</v>
      </c>
      <c r="AD39" s="16">
        <v>59</v>
      </c>
      <c r="AE39" s="16">
        <v>62</v>
      </c>
      <c r="AF39" s="16">
        <v>52</v>
      </c>
      <c r="AG39" s="16">
        <v>63</v>
      </c>
      <c r="AH39" s="16">
        <v>53</v>
      </c>
      <c r="AI39" s="16">
        <v>59</v>
      </c>
      <c r="AJ39" s="16">
        <v>51</v>
      </c>
      <c r="AK39" s="16">
        <v>49</v>
      </c>
      <c r="AL39" s="4">
        <v>53</v>
      </c>
      <c r="AM39" s="4">
        <v>47</v>
      </c>
      <c r="AN39" s="4">
        <v>47</v>
      </c>
      <c r="AO39" s="4">
        <v>42</v>
      </c>
      <c r="AP39" s="4">
        <v>45</v>
      </c>
      <c r="AQ39" s="386">
        <v>46</v>
      </c>
      <c r="AR39" s="386">
        <v>38</v>
      </c>
      <c r="AS39" s="386">
        <v>36</v>
      </c>
      <c r="AT39" s="386">
        <v>39</v>
      </c>
      <c r="AU39" s="386">
        <v>9</v>
      </c>
      <c r="AV39" s="386">
        <v>9</v>
      </c>
      <c r="AW39" s="386">
        <v>60</v>
      </c>
      <c r="AX39" s="386">
        <v>41</v>
      </c>
      <c r="AY39" s="386">
        <v>51</v>
      </c>
      <c r="AZ39" s="415"/>
    </row>
    <row r="40" spans="2:52" ht="15" customHeight="1">
      <c r="B40" s="118" t="s">
        <v>21</v>
      </c>
      <c r="C40" s="117">
        <v>30</v>
      </c>
      <c r="D40" s="117">
        <v>24</v>
      </c>
      <c r="E40" s="117">
        <v>25</v>
      </c>
      <c r="F40" s="117">
        <v>27</v>
      </c>
      <c r="G40" s="117">
        <v>25</v>
      </c>
      <c r="H40" s="16">
        <v>26</v>
      </c>
      <c r="I40" s="16">
        <v>23</v>
      </c>
      <c r="J40" s="117">
        <v>39</v>
      </c>
      <c r="K40" s="16">
        <v>19</v>
      </c>
      <c r="L40" s="16">
        <v>28</v>
      </c>
      <c r="M40" s="16">
        <v>22</v>
      </c>
      <c r="N40" s="16">
        <v>24</v>
      </c>
      <c r="O40" s="16">
        <v>20</v>
      </c>
      <c r="P40" s="16">
        <v>22</v>
      </c>
      <c r="Q40" s="16" t="s">
        <v>60</v>
      </c>
      <c r="R40" s="16" t="s">
        <v>60</v>
      </c>
      <c r="S40" s="16">
        <v>16</v>
      </c>
      <c r="T40" s="16">
        <v>14</v>
      </c>
      <c r="U40" s="16">
        <v>15</v>
      </c>
      <c r="V40" s="16">
        <v>17</v>
      </c>
      <c r="W40" s="16">
        <v>20</v>
      </c>
      <c r="X40" s="16">
        <v>17</v>
      </c>
      <c r="Y40" s="16">
        <v>29</v>
      </c>
      <c r="Z40" s="16">
        <v>26</v>
      </c>
      <c r="AA40" s="16">
        <v>43</v>
      </c>
      <c r="AB40" s="16">
        <v>38</v>
      </c>
      <c r="AC40" s="16">
        <v>41</v>
      </c>
      <c r="AD40" s="16">
        <v>47</v>
      </c>
      <c r="AE40" s="16">
        <v>52</v>
      </c>
      <c r="AF40" s="16">
        <v>41</v>
      </c>
      <c r="AG40" s="16">
        <v>37</v>
      </c>
      <c r="AH40" s="16">
        <v>31</v>
      </c>
      <c r="AI40" s="16">
        <v>31</v>
      </c>
      <c r="AJ40" s="16">
        <v>42</v>
      </c>
      <c r="AK40" s="16">
        <v>28</v>
      </c>
      <c r="AL40" s="4">
        <v>27</v>
      </c>
      <c r="AM40" s="4">
        <v>21</v>
      </c>
      <c r="AN40" s="4">
        <v>22</v>
      </c>
      <c r="AO40" s="4">
        <v>16</v>
      </c>
      <c r="AP40" s="4">
        <v>9</v>
      </c>
      <c r="AQ40" s="386">
        <v>13</v>
      </c>
      <c r="AR40" s="386">
        <v>13</v>
      </c>
      <c r="AS40" s="386">
        <v>10</v>
      </c>
      <c r="AT40" s="386">
        <v>12</v>
      </c>
      <c r="AU40" s="386">
        <v>8</v>
      </c>
      <c r="AV40" s="386">
        <v>12</v>
      </c>
      <c r="AW40" s="386">
        <v>21</v>
      </c>
      <c r="AX40" s="386">
        <v>28</v>
      </c>
      <c r="AY40" s="386">
        <v>25</v>
      </c>
      <c r="AZ40" s="415"/>
    </row>
    <row r="41" spans="2:52" ht="15" customHeight="1">
      <c r="B41" s="118" t="s">
        <v>22</v>
      </c>
      <c r="C41" s="16">
        <v>21</v>
      </c>
      <c r="D41" s="16">
        <v>18</v>
      </c>
      <c r="E41" s="16">
        <v>18</v>
      </c>
      <c r="F41" s="16">
        <v>18</v>
      </c>
      <c r="G41" s="16">
        <v>18</v>
      </c>
      <c r="H41" s="16">
        <v>17</v>
      </c>
      <c r="I41" s="16">
        <v>21</v>
      </c>
      <c r="J41" s="117">
        <v>30</v>
      </c>
      <c r="K41" s="16">
        <v>8</v>
      </c>
      <c r="L41" s="16">
        <v>15</v>
      </c>
      <c r="M41" s="16">
        <v>14</v>
      </c>
      <c r="N41" s="16">
        <v>12</v>
      </c>
      <c r="O41" s="16">
        <v>14</v>
      </c>
      <c r="P41" s="16">
        <v>11</v>
      </c>
      <c r="Q41" s="16" t="s">
        <v>60</v>
      </c>
      <c r="R41" s="16" t="s">
        <v>60</v>
      </c>
      <c r="S41" s="16">
        <v>20</v>
      </c>
      <c r="T41" s="16">
        <v>10</v>
      </c>
      <c r="U41" s="16">
        <v>10</v>
      </c>
      <c r="V41" s="16">
        <v>10</v>
      </c>
      <c r="W41" s="16">
        <v>15</v>
      </c>
      <c r="X41" s="16">
        <v>10</v>
      </c>
      <c r="Y41" s="16">
        <v>12</v>
      </c>
      <c r="Z41" s="16">
        <v>17</v>
      </c>
      <c r="AA41" s="16">
        <v>19</v>
      </c>
      <c r="AB41" s="16">
        <v>21</v>
      </c>
      <c r="AC41" s="16">
        <v>28</v>
      </c>
      <c r="AD41" s="16">
        <v>22</v>
      </c>
      <c r="AE41" s="16">
        <v>30</v>
      </c>
      <c r="AF41" s="16">
        <v>32</v>
      </c>
      <c r="AG41" s="16">
        <v>15</v>
      </c>
      <c r="AH41" s="16">
        <v>17</v>
      </c>
      <c r="AI41" s="16">
        <v>28</v>
      </c>
      <c r="AJ41" s="16">
        <v>37</v>
      </c>
      <c r="AK41" s="16">
        <v>14</v>
      </c>
      <c r="AL41" s="4">
        <v>20</v>
      </c>
      <c r="AM41" s="4">
        <v>5</v>
      </c>
      <c r="AN41" s="4">
        <v>12</v>
      </c>
      <c r="AO41" s="4">
        <v>8</v>
      </c>
      <c r="AP41" s="4">
        <v>9</v>
      </c>
      <c r="AQ41" s="386">
        <v>9</v>
      </c>
      <c r="AR41" s="386">
        <v>9</v>
      </c>
      <c r="AS41" s="386">
        <v>3</v>
      </c>
      <c r="AT41" s="386">
        <v>1</v>
      </c>
      <c r="AU41" s="386">
        <v>9</v>
      </c>
      <c r="AV41" s="386">
        <v>10</v>
      </c>
      <c r="AW41" s="386">
        <v>13</v>
      </c>
      <c r="AX41" s="386">
        <v>11</v>
      </c>
      <c r="AY41" s="386">
        <v>13</v>
      </c>
      <c r="AZ41" s="415"/>
    </row>
    <row r="42" spans="2:52" ht="15" customHeight="1">
      <c r="B42" s="118" t="s">
        <v>23</v>
      </c>
      <c r="C42" s="117">
        <v>12</v>
      </c>
      <c r="D42" s="117">
        <v>22</v>
      </c>
      <c r="E42" s="117">
        <v>16</v>
      </c>
      <c r="F42" s="117">
        <v>20</v>
      </c>
      <c r="G42" s="117">
        <v>18</v>
      </c>
      <c r="H42" s="16">
        <v>23</v>
      </c>
      <c r="I42" s="16">
        <v>18</v>
      </c>
      <c r="J42" s="117">
        <v>22</v>
      </c>
      <c r="K42" s="16">
        <v>11</v>
      </c>
      <c r="L42" s="16">
        <v>17</v>
      </c>
      <c r="M42" s="16">
        <v>11</v>
      </c>
      <c r="N42" s="16">
        <v>14</v>
      </c>
      <c r="O42" s="16">
        <v>12</v>
      </c>
      <c r="P42" s="16" t="s">
        <v>60</v>
      </c>
      <c r="Q42" s="16" t="s">
        <v>60</v>
      </c>
      <c r="R42" s="16">
        <v>14</v>
      </c>
      <c r="S42" s="16">
        <v>11</v>
      </c>
      <c r="T42" s="16">
        <v>9</v>
      </c>
      <c r="U42" s="16">
        <v>12</v>
      </c>
      <c r="V42" s="16">
        <v>11</v>
      </c>
      <c r="W42" s="16">
        <v>16</v>
      </c>
      <c r="X42" s="16">
        <v>14</v>
      </c>
      <c r="Y42" s="16">
        <v>14</v>
      </c>
      <c r="Z42" s="16">
        <v>14</v>
      </c>
      <c r="AA42" s="16">
        <v>19</v>
      </c>
      <c r="AB42" s="16">
        <v>25</v>
      </c>
      <c r="AC42" s="16">
        <v>28</v>
      </c>
      <c r="AD42" s="16">
        <v>28</v>
      </c>
      <c r="AE42" s="16">
        <v>34</v>
      </c>
      <c r="AF42" s="16">
        <v>17</v>
      </c>
      <c r="AG42" s="16">
        <v>24</v>
      </c>
      <c r="AH42" s="16">
        <v>28</v>
      </c>
      <c r="AI42" s="16">
        <v>31</v>
      </c>
      <c r="AJ42" s="16">
        <v>33</v>
      </c>
      <c r="AK42" s="16">
        <v>9</v>
      </c>
      <c r="AL42" s="4">
        <v>17</v>
      </c>
      <c r="AM42" s="4">
        <v>9</v>
      </c>
      <c r="AN42" s="4">
        <v>11</v>
      </c>
      <c r="AO42" s="4">
        <v>6</v>
      </c>
      <c r="AP42" s="4">
        <v>4</v>
      </c>
      <c r="AQ42" s="386">
        <v>11</v>
      </c>
      <c r="AR42" s="386">
        <v>4</v>
      </c>
      <c r="AS42" s="386">
        <v>11</v>
      </c>
      <c r="AT42" s="386">
        <v>7</v>
      </c>
      <c r="AU42" s="386">
        <v>13</v>
      </c>
      <c r="AV42" s="386">
        <v>8</v>
      </c>
      <c r="AW42" s="386">
        <v>11</v>
      </c>
      <c r="AX42" s="386">
        <v>13</v>
      </c>
      <c r="AY42" s="386">
        <v>15</v>
      </c>
      <c r="AZ42" s="415"/>
    </row>
    <row r="43" spans="2:52" ht="15" customHeight="1">
      <c r="B43" s="118" t="s">
        <v>24</v>
      </c>
      <c r="C43" s="16">
        <v>15</v>
      </c>
      <c r="D43" s="16">
        <v>28</v>
      </c>
      <c r="E43" s="16">
        <v>20</v>
      </c>
      <c r="F43" s="16">
        <v>32</v>
      </c>
      <c r="G43" s="16">
        <v>23</v>
      </c>
      <c r="H43" s="16">
        <v>22</v>
      </c>
      <c r="I43" s="16">
        <v>20</v>
      </c>
      <c r="J43" s="117">
        <v>24</v>
      </c>
      <c r="K43" s="16">
        <v>40</v>
      </c>
      <c r="L43" s="16">
        <v>40</v>
      </c>
      <c r="M43" s="16">
        <v>15</v>
      </c>
      <c r="N43" s="16">
        <v>16</v>
      </c>
      <c r="O43" s="16">
        <v>12</v>
      </c>
      <c r="P43" s="16" t="s">
        <v>60</v>
      </c>
      <c r="Q43" s="16" t="s">
        <v>60</v>
      </c>
      <c r="R43" s="16">
        <v>14</v>
      </c>
      <c r="S43" s="16">
        <v>15</v>
      </c>
      <c r="T43" s="16">
        <v>14</v>
      </c>
      <c r="U43" s="16">
        <v>10</v>
      </c>
      <c r="V43" s="16">
        <v>15</v>
      </c>
      <c r="W43" s="16">
        <v>16</v>
      </c>
      <c r="X43" s="16">
        <v>11</v>
      </c>
      <c r="Y43" s="16">
        <v>13</v>
      </c>
      <c r="Z43" s="16">
        <v>13</v>
      </c>
      <c r="AA43" s="16">
        <v>26</v>
      </c>
      <c r="AB43" s="16">
        <v>31</v>
      </c>
      <c r="AC43" s="16">
        <v>36</v>
      </c>
      <c r="AD43" s="16">
        <v>24</v>
      </c>
      <c r="AE43" s="16">
        <v>26</v>
      </c>
      <c r="AF43" s="16">
        <v>28</v>
      </c>
      <c r="AG43" s="16">
        <v>28</v>
      </c>
      <c r="AH43" s="16">
        <v>25</v>
      </c>
      <c r="AI43" s="16">
        <v>29</v>
      </c>
      <c r="AJ43" s="16">
        <v>36</v>
      </c>
      <c r="AK43" s="16">
        <v>21</v>
      </c>
      <c r="AL43" s="4">
        <v>20</v>
      </c>
      <c r="AM43" s="4">
        <v>8</v>
      </c>
      <c r="AN43" s="4">
        <v>7</v>
      </c>
      <c r="AO43" s="4">
        <v>8</v>
      </c>
      <c r="AP43" s="4">
        <v>6</v>
      </c>
      <c r="AQ43" s="386">
        <v>7</v>
      </c>
      <c r="AR43" s="386">
        <v>7</v>
      </c>
      <c r="AS43" s="386">
        <v>10</v>
      </c>
      <c r="AT43" s="386">
        <v>11</v>
      </c>
      <c r="AU43" s="386">
        <v>12</v>
      </c>
      <c r="AV43" s="386">
        <v>5</v>
      </c>
      <c r="AW43" s="386">
        <v>17</v>
      </c>
      <c r="AX43" s="386">
        <v>10</v>
      </c>
      <c r="AY43" s="386">
        <v>22</v>
      </c>
      <c r="AZ43" s="415"/>
    </row>
    <row r="44" spans="2:52" ht="15" customHeight="1">
      <c r="B44" s="118" t="s">
        <v>25</v>
      </c>
      <c r="C44" s="16">
        <v>26</v>
      </c>
      <c r="D44" s="16">
        <v>37</v>
      </c>
      <c r="E44" s="16">
        <v>19</v>
      </c>
      <c r="F44" s="16">
        <v>27</v>
      </c>
      <c r="G44" s="16">
        <v>28</v>
      </c>
      <c r="H44" s="16">
        <v>32</v>
      </c>
      <c r="I44" s="16">
        <v>22</v>
      </c>
      <c r="J44" s="16">
        <v>17</v>
      </c>
      <c r="K44" s="16">
        <v>10</v>
      </c>
      <c r="L44" s="16">
        <v>13</v>
      </c>
      <c r="M44" s="16">
        <v>13</v>
      </c>
      <c r="N44" s="16">
        <v>26</v>
      </c>
      <c r="O44" s="16">
        <v>17</v>
      </c>
      <c r="P44" s="16" t="s">
        <v>60</v>
      </c>
      <c r="Q44" s="16" t="s">
        <v>60</v>
      </c>
      <c r="R44" s="16">
        <v>13</v>
      </c>
      <c r="S44" s="16">
        <v>18</v>
      </c>
      <c r="T44" s="16">
        <v>14</v>
      </c>
      <c r="U44" s="16">
        <v>15</v>
      </c>
      <c r="V44" s="16">
        <v>14</v>
      </c>
      <c r="W44" s="16">
        <v>16</v>
      </c>
      <c r="X44" s="16">
        <v>10</v>
      </c>
      <c r="Y44" s="16">
        <v>17</v>
      </c>
      <c r="Z44" s="16">
        <v>21</v>
      </c>
      <c r="AA44" s="16">
        <v>32</v>
      </c>
      <c r="AB44" s="16">
        <v>30</v>
      </c>
      <c r="AC44" s="16">
        <v>27</v>
      </c>
      <c r="AD44" s="16">
        <v>31</v>
      </c>
      <c r="AE44" s="16">
        <v>33</v>
      </c>
      <c r="AF44" s="16">
        <v>23</v>
      </c>
      <c r="AG44" s="16">
        <v>36</v>
      </c>
      <c r="AH44" s="16">
        <v>34</v>
      </c>
      <c r="AI44" s="16">
        <v>39</v>
      </c>
      <c r="AJ44" s="16">
        <v>36</v>
      </c>
      <c r="AK44" s="16">
        <v>24</v>
      </c>
      <c r="AL44" s="4">
        <v>25</v>
      </c>
      <c r="AM44" s="4">
        <v>17</v>
      </c>
      <c r="AN44" s="4">
        <v>14</v>
      </c>
      <c r="AO44" s="4">
        <v>9</v>
      </c>
      <c r="AP44" s="4">
        <v>17</v>
      </c>
      <c r="AQ44" s="386">
        <v>14</v>
      </c>
      <c r="AR44" s="386">
        <v>20</v>
      </c>
      <c r="AS44" s="386">
        <v>11</v>
      </c>
      <c r="AT44" s="386">
        <v>12</v>
      </c>
      <c r="AU44" s="386">
        <v>12</v>
      </c>
      <c r="AV44" s="386">
        <v>12</v>
      </c>
      <c r="AW44" s="386">
        <v>15</v>
      </c>
      <c r="AX44" s="386">
        <v>16</v>
      </c>
      <c r="AY44" s="386">
        <v>23</v>
      </c>
      <c r="AZ44" s="415"/>
    </row>
    <row r="45" spans="2:52" ht="15" customHeight="1">
      <c r="B45" s="118" t="s">
        <v>26</v>
      </c>
      <c r="C45" s="16">
        <v>39</v>
      </c>
      <c r="D45" s="16">
        <v>32</v>
      </c>
      <c r="E45" s="16">
        <v>25</v>
      </c>
      <c r="F45" s="16">
        <v>22</v>
      </c>
      <c r="G45" s="16">
        <v>31</v>
      </c>
      <c r="H45" s="16">
        <v>31</v>
      </c>
      <c r="I45" s="16">
        <v>29</v>
      </c>
      <c r="J45" s="16">
        <v>28</v>
      </c>
      <c r="K45" s="16">
        <v>16</v>
      </c>
      <c r="L45" s="16">
        <v>22</v>
      </c>
      <c r="M45" s="16">
        <v>20</v>
      </c>
      <c r="N45" s="16">
        <v>22</v>
      </c>
      <c r="O45" s="16">
        <v>14</v>
      </c>
      <c r="P45" s="16" t="s">
        <v>60</v>
      </c>
      <c r="Q45" s="16" t="s">
        <v>60</v>
      </c>
      <c r="R45" s="16">
        <v>22</v>
      </c>
      <c r="S45" s="16">
        <v>15</v>
      </c>
      <c r="T45" s="16">
        <v>18</v>
      </c>
      <c r="U45" s="16">
        <v>25</v>
      </c>
      <c r="V45" s="16">
        <v>22</v>
      </c>
      <c r="W45" s="16">
        <v>21</v>
      </c>
      <c r="X45" s="16">
        <v>16</v>
      </c>
      <c r="Y45" s="16">
        <v>25</v>
      </c>
      <c r="Z45" s="16">
        <v>22</v>
      </c>
      <c r="AA45" s="16">
        <v>45</v>
      </c>
      <c r="AB45" s="16">
        <v>46</v>
      </c>
      <c r="AC45" s="16">
        <v>49</v>
      </c>
      <c r="AD45" s="16">
        <v>46</v>
      </c>
      <c r="AE45" s="16">
        <v>42</v>
      </c>
      <c r="AF45" s="16">
        <v>58</v>
      </c>
      <c r="AG45" s="16">
        <v>47</v>
      </c>
      <c r="AH45" s="16">
        <v>47</v>
      </c>
      <c r="AI45" s="16" t="s">
        <v>60</v>
      </c>
      <c r="AJ45" s="16">
        <v>66</v>
      </c>
      <c r="AK45" s="16">
        <v>40</v>
      </c>
      <c r="AL45" s="4">
        <v>37</v>
      </c>
      <c r="AM45" s="4">
        <v>35</v>
      </c>
      <c r="AN45" s="4">
        <v>26</v>
      </c>
      <c r="AO45" s="4">
        <v>31</v>
      </c>
      <c r="AP45" s="4">
        <v>24</v>
      </c>
      <c r="AQ45" s="386">
        <v>28</v>
      </c>
      <c r="AR45" s="386">
        <v>39</v>
      </c>
      <c r="AS45" s="386">
        <v>25</v>
      </c>
      <c r="AT45" s="386">
        <v>26</v>
      </c>
      <c r="AU45" s="386">
        <v>9</v>
      </c>
      <c r="AV45" s="386">
        <v>36</v>
      </c>
      <c r="AW45" s="386">
        <v>42</v>
      </c>
      <c r="AX45" s="386">
        <v>35</v>
      </c>
      <c r="AY45" s="386">
        <v>40</v>
      </c>
      <c r="AZ45" s="415"/>
    </row>
    <row r="46" spans="2:52" ht="15" customHeight="1">
      <c r="B46" s="118" t="s">
        <v>27</v>
      </c>
      <c r="C46" s="16">
        <v>36</v>
      </c>
      <c r="D46" s="16">
        <v>30</v>
      </c>
      <c r="E46" s="16">
        <v>24</v>
      </c>
      <c r="F46" s="16">
        <v>30</v>
      </c>
      <c r="G46" s="16">
        <v>24</v>
      </c>
      <c r="H46" s="16">
        <v>31</v>
      </c>
      <c r="I46" s="16">
        <v>24</v>
      </c>
      <c r="J46" s="16">
        <v>25</v>
      </c>
      <c r="K46" s="16">
        <v>41</v>
      </c>
      <c r="L46" s="16">
        <v>23</v>
      </c>
      <c r="M46" s="16">
        <v>18</v>
      </c>
      <c r="N46" s="16">
        <v>21</v>
      </c>
      <c r="O46" s="16">
        <v>18</v>
      </c>
      <c r="P46" s="16" t="s">
        <v>60</v>
      </c>
      <c r="Q46" s="16" t="s">
        <v>60</v>
      </c>
      <c r="R46" s="16">
        <v>20</v>
      </c>
      <c r="S46" s="16">
        <v>27</v>
      </c>
      <c r="T46" s="16">
        <v>23</v>
      </c>
      <c r="U46" s="16">
        <v>26</v>
      </c>
      <c r="V46" s="16">
        <v>27</v>
      </c>
      <c r="W46" s="16">
        <v>33</v>
      </c>
      <c r="X46" s="16">
        <v>20</v>
      </c>
      <c r="Y46" s="16">
        <v>39</v>
      </c>
      <c r="Z46" s="16">
        <v>39</v>
      </c>
      <c r="AA46" s="16">
        <v>55</v>
      </c>
      <c r="AB46" s="16">
        <v>61</v>
      </c>
      <c r="AC46" s="16">
        <v>64</v>
      </c>
      <c r="AD46" s="16">
        <v>68</v>
      </c>
      <c r="AE46" s="16">
        <v>67</v>
      </c>
      <c r="AF46" s="16">
        <v>60</v>
      </c>
      <c r="AG46" s="16">
        <v>62</v>
      </c>
      <c r="AH46" s="16">
        <v>56</v>
      </c>
      <c r="AI46" s="16" t="s">
        <v>60</v>
      </c>
      <c r="AJ46" s="16">
        <v>75</v>
      </c>
      <c r="AK46" s="16">
        <v>43</v>
      </c>
      <c r="AL46" s="4">
        <v>62</v>
      </c>
      <c r="AM46" s="4">
        <v>57</v>
      </c>
      <c r="AN46" s="4">
        <v>50</v>
      </c>
      <c r="AO46" s="4">
        <v>37</v>
      </c>
      <c r="AP46" s="4">
        <v>49</v>
      </c>
      <c r="AQ46" s="386">
        <v>41</v>
      </c>
      <c r="AR46" s="386">
        <v>37</v>
      </c>
      <c r="AS46" s="386">
        <v>41</v>
      </c>
      <c r="AT46" s="386">
        <v>42</v>
      </c>
      <c r="AU46" s="386">
        <v>15</v>
      </c>
      <c r="AV46" s="386">
        <v>48</v>
      </c>
      <c r="AW46" s="386">
        <v>61</v>
      </c>
      <c r="AX46" s="386">
        <v>50</v>
      </c>
      <c r="AY46" s="386">
        <v>75</v>
      </c>
      <c r="AZ46" s="415"/>
    </row>
    <row r="47" spans="2:52" ht="15" customHeight="1">
      <c r="B47" s="118" t="s">
        <v>28</v>
      </c>
      <c r="C47" s="16">
        <v>42</v>
      </c>
      <c r="D47" s="16">
        <v>41</v>
      </c>
      <c r="E47" s="16">
        <v>30</v>
      </c>
      <c r="F47" s="16">
        <v>35</v>
      </c>
      <c r="G47" s="16">
        <v>35</v>
      </c>
      <c r="H47" s="16">
        <v>36</v>
      </c>
      <c r="I47" s="16">
        <v>38</v>
      </c>
      <c r="J47" s="16">
        <v>32</v>
      </c>
      <c r="K47" s="16">
        <v>37</v>
      </c>
      <c r="L47" s="16">
        <v>31</v>
      </c>
      <c r="M47" s="16">
        <v>24</v>
      </c>
      <c r="N47" s="16">
        <v>33</v>
      </c>
      <c r="O47" s="16">
        <v>19</v>
      </c>
      <c r="P47" s="16" t="s">
        <v>60</v>
      </c>
      <c r="Q47" s="16" t="s">
        <v>60</v>
      </c>
      <c r="R47" s="16">
        <v>28</v>
      </c>
      <c r="S47" s="16">
        <v>20</v>
      </c>
      <c r="T47" s="16">
        <v>21</v>
      </c>
      <c r="U47" s="16">
        <v>31</v>
      </c>
      <c r="V47" s="16">
        <v>19</v>
      </c>
      <c r="W47" s="16">
        <v>22</v>
      </c>
      <c r="X47" s="16">
        <v>23</v>
      </c>
      <c r="Y47" s="16">
        <v>47</v>
      </c>
      <c r="Z47" s="16">
        <v>42</v>
      </c>
      <c r="AA47" s="16">
        <v>50</v>
      </c>
      <c r="AB47" s="16">
        <v>40</v>
      </c>
      <c r="AC47" s="16">
        <v>57</v>
      </c>
      <c r="AD47" s="16">
        <v>54</v>
      </c>
      <c r="AE47" s="16">
        <v>45</v>
      </c>
      <c r="AF47" s="16">
        <v>49</v>
      </c>
      <c r="AG47" s="16">
        <v>45</v>
      </c>
      <c r="AH47" s="16">
        <v>53</v>
      </c>
      <c r="AI47" s="16" t="s">
        <v>60</v>
      </c>
      <c r="AJ47" s="16">
        <v>55</v>
      </c>
      <c r="AK47" s="16">
        <v>43</v>
      </c>
      <c r="AL47" s="4">
        <v>50</v>
      </c>
      <c r="AM47" s="4">
        <v>50</v>
      </c>
      <c r="AN47" s="4">
        <v>45</v>
      </c>
      <c r="AO47" s="4">
        <v>53</v>
      </c>
      <c r="AP47" s="4">
        <v>46</v>
      </c>
      <c r="AQ47" s="386">
        <v>39</v>
      </c>
      <c r="AR47" s="386">
        <v>45</v>
      </c>
      <c r="AS47" s="386">
        <v>42</v>
      </c>
      <c r="AT47" s="386">
        <v>47</v>
      </c>
      <c r="AU47" s="386">
        <v>6</v>
      </c>
      <c r="AV47" s="386">
        <v>52</v>
      </c>
      <c r="AW47" s="386">
        <v>45</v>
      </c>
      <c r="AX47" s="386">
        <v>50</v>
      </c>
      <c r="AY47" s="386">
        <v>66</v>
      </c>
      <c r="AZ47" s="415"/>
    </row>
    <row r="48" spans="2:52" ht="6" customHeight="1">
      <c r="B48" s="6"/>
      <c r="C48" s="115"/>
      <c r="D48" s="115"/>
      <c r="E48" s="115"/>
      <c r="F48" s="115"/>
      <c r="G48" s="115"/>
      <c r="H48" s="115"/>
      <c r="I48" s="115"/>
      <c r="J48" s="115"/>
      <c r="K48" s="115"/>
      <c r="L48" s="16"/>
      <c r="M48" s="16"/>
      <c r="N48" s="16"/>
      <c r="O48" s="16"/>
      <c r="P48" s="16"/>
      <c r="Q48" s="6"/>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row>
    <row r="49" spans="2:52" ht="3" customHeight="1">
      <c r="B49" s="447"/>
      <c r="C49" s="470"/>
      <c r="D49" s="470"/>
      <c r="E49" s="470"/>
      <c r="F49" s="470"/>
      <c r="G49" s="470"/>
      <c r="H49" s="470"/>
      <c r="I49" s="470"/>
      <c r="J49" s="470"/>
      <c r="K49" s="470"/>
      <c r="L49" s="471"/>
      <c r="M49" s="471"/>
      <c r="N49" s="471"/>
      <c r="O49" s="471"/>
      <c r="P49" s="471"/>
      <c r="Q49" s="447"/>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c r="AZ49" s="115"/>
    </row>
    <row r="50" spans="2:52" s="32" customFormat="1" ht="16.5" customHeight="1">
      <c r="B50" s="200" t="s">
        <v>169</v>
      </c>
    </row>
    <row r="51" spans="2:52" s="32" customFormat="1" ht="11.25" customHeight="1">
      <c r="B51" s="862" t="s">
        <v>373</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c r="AB51" s="862"/>
      <c r="AC51" s="862"/>
      <c r="AD51" s="862"/>
      <c r="AE51" s="862"/>
      <c r="AF51" s="862"/>
      <c r="AG51" s="862"/>
      <c r="AH51" s="862"/>
      <c r="AI51" s="862"/>
      <c r="AJ51" s="862"/>
      <c r="AK51" s="862"/>
      <c r="AL51" s="862"/>
      <c r="AM51" s="862"/>
      <c r="AN51" s="862"/>
      <c r="AO51" s="862"/>
      <c r="AP51" s="862"/>
      <c r="AQ51" s="862"/>
      <c r="AR51" s="862"/>
      <c r="AS51" s="862"/>
      <c r="AT51" s="862"/>
      <c r="AU51" s="862"/>
      <c r="AV51" s="862"/>
      <c r="AW51" s="862"/>
      <c r="AX51" s="862"/>
    </row>
    <row r="52" spans="2:52" s="32" customFormat="1" ht="11.25" customHeight="1">
      <c r="B52" s="905" t="s">
        <v>825</v>
      </c>
      <c r="C52" s="905"/>
      <c r="D52" s="905"/>
      <c r="E52" s="905"/>
      <c r="F52" s="905"/>
      <c r="G52" s="905"/>
      <c r="H52" s="905"/>
      <c r="I52" s="905"/>
      <c r="J52" s="905"/>
      <c r="K52" s="905"/>
      <c r="L52" s="905"/>
      <c r="M52" s="905"/>
      <c r="N52" s="905"/>
      <c r="O52" s="905"/>
      <c r="P52" s="905"/>
      <c r="Q52" s="905"/>
      <c r="R52" s="905"/>
      <c r="S52" s="905"/>
      <c r="T52" s="905"/>
      <c r="U52" s="905"/>
      <c r="V52" s="905"/>
      <c r="W52" s="905"/>
      <c r="X52" s="905"/>
      <c r="Y52" s="905"/>
      <c r="Z52" s="905"/>
      <c r="AA52" s="905"/>
      <c r="AB52" s="905"/>
      <c r="AC52" s="905"/>
      <c r="AD52" s="905"/>
      <c r="AE52" s="905"/>
      <c r="AF52" s="905"/>
      <c r="AG52" s="905"/>
      <c r="AH52" s="905"/>
      <c r="AI52" s="905"/>
      <c r="AJ52" s="905"/>
      <c r="AK52" s="905"/>
      <c r="AL52" s="905"/>
      <c r="AM52" s="905"/>
      <c r="AN52" s="905"/>
      <c r="AO52" s="905"/>
      <c r="AP52" s="905"/>
      <c r="AQ52" s="905"/>
      <c r="AR52" s="905"/>
      <c r="AS52" s="905"/>
      <c r="AT52" s="905"/>
      <c r="AU52" s="905"/>
      <c r="AV52" s="905"/>
      <c r="AW52" s="905"/>
      <c r="AX52" s="905"/>
    </row>
    <row r="53" spans="2:52" s="32" customFormat="1" ht="11.25" customHeight="1">
      <c r="B53" s="200" t="s">
        <v>110</v>
      </c>
    </row>
    <row r="54" spans="2:52" s="32" customFormat="1" ht="11.25" customHeight="1">
      <c r="B54" s="862" t="s">
        <v>471</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row>
    <row r="55" spans="2:52" s="32" customFormat="1" ht="11.25" customHeight="1">
      <c r="B55" s="862" t="s">
        <v>469</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row>
    <row r="56" spans="2:52" s="32" customFormat="1" ht="11.25" customHeight="1">
      <c r="B56" s="862" t="s">
        <v>470</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862"/>
      <c r="AW56" s="862"/>
      <c r="AX56" s="862"/>
    </row>
    <row r="58" spans="2:52">
      <c r="B58" s="6"/>
    </row>
  </sheetData>
  <mergeCells count="9">
    <mergeCell ref="B1:AY1"/>
    <mergeCell ref="B52:AX52"/>
    <mergeCell ref="B54:AX54"/>
    <mergeCell ref="B55:AX55"/>
    <mergeCell ref="B56:AX56"/>
    <mergeCell ref="B2:AL2"/>
    <mergeCell ref="B4:B5"/>
    <mergeCell ref="B51:AX51"/>
    <mergeCell ref="C4:AY4"/>
  </mergeCells>
  <phoneticPr fontId="4" type="noConversion"/>
  <hyperlinks>
    <hyperlink ref="BA2" location="Indice!A1" tooltip="(voltar ao índice)" display="Indice!A1" xr:uid="{1C3BA919-18C9-48A7-838E-64B8E83C7E38}"/>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colBreaks count="1" manualBreakCount="1">
    <brk id="27" max="5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38218-6A6A-4680-8AAA-13AE62642357}">
  <dimension ref="B1:BA57"/>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16.69140625" style="7" customWidth="1"/>
    <col min="3"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989</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5.75" customHeight="1">
      <c r="B2" s="940"/>
      <c r="C2" s="942"/>
      <c r="D2" s="942"/>
      <c r="E2" s="942"/>
      <c r="F2" s="942"/>
      <c r="G2" s="942"/>
      <c r="H2" s="942"/>
      <c r="I2" s="942"/>
      <c r="J2" s="942"/>
      <c r="K2" s="942"/>
      <c r="AZ2" s="434"/>
      <c r="BA2" s="434" t="s">
        <v>826</v>
      </c>
    </row>
    <row r="3" spans="2:53" s="32" customFormat="1" ht="15.75" customHeight="1">
      <c r="B3" s="207"/>
      <c r="C3" s="207"/>
      <c r="D3" s="207"/>
      <c r="E3" s="227"/>
      <c r="F3" s="207"/>
      <c r="G3" s="207"/>
      <c r="H3" s="207"/>
      <c r="AP3" s="53"/>
      <c r="AQ3" s="53"/>
      <c r="AR3" s="53"/>
      <c r="AW3" s="53"/>
      <c r="AX3" s="53"/>
      <c r="AY3" s="53" t="s">
        <v>123</v>
      </c>
    </row>
    <row r="4" spans="2:53"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941"/>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3" ht="6" customHeight="1">
      <c r="B6" s="6"/>
      <c r="C6" s="115"/>
      <c r="D6" s="115"/>
      <c r="E6" s="115"/>
      <c r="F6" s="115"/>
      <c r="G6" s="115"/>
      <c r="H6" s="115"/>
      <c r="I6" s="115"/>
      <c r="J6" s="116"/>
      <c r="K6" s="116"/>
      <c r="L6" s="116"/>
      <c r="M6" s="116"/>
      <c r="N6" s="116"/>
      <c r="O6" s="116"/>
      <c r="P6" s="116"/>
      <c r="Q6" s="116"/>
      <c r="R6" s="116"/>
      <c r="S6" s="116"/>
      <c r="T6" s="116"/>
      <c r="U6" s="116"/>
      <c r="V6" s="116"/>
      <c r="W6" s="116"/>
      <c r="X6" s="116"/>
      <c r="Y6" s="116"/>
      <c r="Z6" s="116"/>
      <c r="AA6" s="116"/>
      <c r="AB6" s="116"/>
      <c r="AC6" s="116"/>
      <c r="AD6" s="116"/>
      <c r="AF6" s="116"/>
      <c r="AG6" s="116"/>
      <c r="AH6" s="116"/>
      <c r="AI6" s="116"/>
      <c r="AJ6" s="116"/>
      <c r="AK6" s="116"/>
      <c r="AL6" s="116"/>
    </row>
    <row r="7" spans="2:53" s="69" customFormat="1" ht="15" customHeight="1">
      <c r="B7" s="83" t="s">
        <v>30</v>
      </c>
      <c r="C7" s="54">
        <v>1062</v>
      </c>
      <c r="D7" s="54">
        <v>1063</v>
      </c>
      <c r="E7" s="54">
        <v>957</v>
      </c>
      <c r="F7" s="54">
        <v>1038</v>
      </c>
      <c r="G7" s="54">
        <v>1029</v>
      </c>
      <c r="H7" s="54">
        <v>1144</v>
      </c>
      <c r="I7" s="54">
        <v>1124</v>
      </c>
      <c r="J7" s="54">
        <v>1158</v>
      </c>
      <c r="K7" s="54">
        <v>1222</v>
      </c>
      <c r="L7" s="54">
        <v>1122</v>
      </c>
      <c r="M7" s="54">
        <v>1128</v>
      </c>
      <c r="N7" s="54">
        <v>1142</v>
      </c>
      <c r="O7" s="54">
        <v>1040</v>
      </c>
      <c r="P7" s="54">
        <v>1070</v>
      </c>
      <c r="Q7" s="54">
        <v>1007</v>
      </c>
      <c r="R7" s="54">
        <v>1020</v>
      </c>
      <c r="S7" s="54">
        <v>1097</v>
      </c>
      <c r="T7" s="54">
        <v>1152</v>
      </c>
      <c r="U7" s="54">
        <v>1056</v>
      </c>
      <c r="V7" s="54">
        <v>962</v>
      </c>
      <c r="W7" s="54">
        <v>946</v>
      </c>
      <c r="X7" s="54">
        <v>896</v>
      </c>
      <c r="Y7" s="54">
        <v>988</v>
      </c>
      <c r="Z7" s="54">
        <v>1052</v>
      </c>
      <c r="AA7" s="54">
        <v>1120</v>
      </c>
      <c r="AB7" s="54">
        <v>1091</v>
      </c>
      <c r="AC7" s="54">
        <v>1148</v>
      </c>
      <c r="AD7" s="54">
        <v>1192</v>
      </c>
      <c r="AE7" s="54">
        <v>1230</v>
      </c>
      <c r="AF7" s="54">
        <v>1169</v>
      </c>
      <c r="AG7" s="54">
        <v>1101</v>
      </c>
      <c r="AH7" s="54">
        <v>1082</v>
      </c>
      <c r="AI7" s="54">
        <v>1180</v>
      </c>
      <c r="AJ7" s="54">
        <v>1175</v>
      </c>
      <c r="AK7" s="54">
        <v>1157</v>
      </c>
      <c r="AL7" s="54">
        <v>1146</v>
      </c>
      <c r="AM7" s="54">
        <v>968</v>
      </c>
      <c r="AN7" s="54">
        <v>919</v>
      </c>
      <c r="AO7" s="54">
        <v>888</v>
      </c>
      <c r="AP7" s="54">
        <v>875</v>
      </c>
      <c r="AQ7" s="406">
        <v>869</v>
      </c>
      <c r="AR7" s="406">
        <v>889</v>
      </c>
      <c r="AS7" s="406">
        <v>883</v>
      </c>
      <c r="AT7" s="406">
        <v>912</v>
      </c>
      <c r="AU7" s="406">
        <v>605</v>
      </c>
      <c r="AV7" s="406">
        <v>685</v>
      </c>
      <c r="AW7" s="406">
        <v>902</v>
      </c>
      <c r="AX7" s="406">
        <v>886</v>
      </c>
      <c r="AY7" s="406">
        <v>931</v>
      </c>
      <c r="AZ7" s="138"/>
    </row>
    <row r="8" spans="2:53" s="69" customFormat="1" ht="15" customHeight="1">
      <c r="B8" s="124" t="s">
        <v>17</v>
      </c>
      <c r="C8" s="125">
        <v>81</v>
      </c>
      <c r="D8" s="125">
        <v>89</v>
      </c>
      <c r="E8" s="125">
        <v>76</v>
      </c>
      <c r="F8" s="125">
        <v>72</v>
      </c>
      <c r="G8" s="125">
        <v>67</v>
      </c>
      <c r="H8" s="125">
        <v>76</v>
      </c>
      <c r="I8" s="125">
        <v>84</v>
      </c>
      <c r="J8" s="125">
        <v>80</v>
      </c>
      <c r="K8" s="125">
        <v>95</v>
      </c>
      <c r="L8" s="125">
        <v>76</v>
      </c>
      <c r="M8" s="125">
        <v>80</v>
      </c>
      <c r="N8" s="125">
        <v>65</v>
      </c>
      <c r="O8" s="125">
        <v>74</v>
      </c>
      <c r="P8" s="125">
        <v>76</v>
      </c>
      <c r="Q8" s="55">
        <v>87</v>
      </c>
      <c r="R8" s="55">
        <v>73</v>
      </c>
      <c r="S8" s="125">
        <v>76</v>
      </c>
      <c r="T8" s="125">
        <v>77</v>
      </c>
      <c r="U8" s="125">
        <v>67</v>
      </c>
      <c r="V8" s="125">
        <v>76</v>
      </c>
      <c r="W8" s="125">
        <v>56</v>
      </c>
      <c r="X8" s="125">
        <v>67</v>
      </c>
      <c r="Y8" s="125">
        <v>60</v>
      </c>
      <c r="Z8" s="125">
        <v>82</v>
      </c>
      <c r="AA8" s="125">
        <v>90</v>
      </c>
      <c r="AB8" s="125">
        <v>86</v>
      </c>
      <c r="AC8" s="125">
        <v>81</v>
      </c>
      <c r="AD8" s="125">
        <v>97</v>
      </c>
      <c r="AE8" s="125">
        <v>104</v>
      </c>
      <c r="AF8" s="125">
        <v>88</v>
      </c>
      <c r="AG8" s="125">
        <v>84</v>
      </c>
      <c r="AH8" s="125">
        <v>67</v>
      </c>
      <c r="AI8" s="55">
        <v>80</v>
      </c>
      <c r="AJ8" s="55">
        <v>74</v>
      </c>
      <c r="AK8" s="55">
        <v>88</v>
      </c>
      <c r="AL8" s="55">
        <v>84</v>
      </c>
      <c r="AM8" s="55">
        <v>79</v>
      </c>
      <c r="AN8" s="55">
        <v>64</v>
      </c>
      <c r="AO8" s="55">
        <v>62</v>
      </c>
      <c r="AP8" s="55">
        <v>59</v>
      </c>
      <c r="AQ8" s="386">
        <v>54</v>
      </c>
      <c r="AR8" s="386">
        <v>55</v>
      </c>
      <c r="AS8" s="386">
        <v>56</v>
      </c>
      <c r="AT8" s="386">
        <v>62</v>
      </c>
      <c r="AU8" s="386">
        <v>63</v>
      </c>
      <c r="AV8" s="386">
        <v>24</v>
      </c>
      <c r="AW8" s="386">
        <v>62</v>
      </c>
      <c r="AX8" s="386">
        <v>64</v>
      </c>
      <c r="AY8" s="386">
        <v>61</v>
      </c>
    </row>
    <row r="9" spans="2:53" s="69" customFormat="1" ht="15" customHeight="1">
      <c r="B9" s="124" t="s">
        <v>18</v>
      </c>
      <c r="C9" s="125">
        <v>68</v>
      </c>
      <c r="D9" s="125">
        <v>71</v>
      </c>
      <c r="E9" s="125">
        <v>56</v>
      </c>
      <c r="F9" s="125">
        <v>77</v>
      </c>
      <c r="G9" s="125">
        <v>81</v>
      </c>
      <c r="H9" s="125">
        <v>76</v>
      </c>
      <c r="I9" s="125">
        <v>76</v>
      </c>
      <c r="J9" s="125">
        <v>72</v>
      </c>
      <c r="K9" s="125">
        <v>84</v>
      </c>
      <c r="L9" s="125">
        <v>69</v>
      </c>
      <c r="M9" s="125">
        <v>69</v>
      </c>
      <c r="N9" s="125">
        <v>75</v>
      </c>
      <c r="O9" s="125">
        <v>69</v>
      </c>
      <c r="P9" s="125">
        <v>51</v>
      </c>
      <c r="Q9" s="55">
        <v>79</v>
      </c>
      <c r="R9" s="55">
        <v>63</v>
      </c>
      <c r="S9" s="125">
        <v>67</v>
      </c>
      <c r="T9" s="125">
        <v>69</v>
      </c>
      <c r="U9" s="125">
        <v>60</v>
      </c>
      <c r="V9" s="125">
        <v>64</v>
      </c>
      <c r="W9" s="125">
        <v>65</v>
      </c>
      <c r="X9" s="125">
        <v>63</v>
      </c>
      <c r="Y9" s="125">
        <v>59</v>
      </c>
      <c r="Z9" s="125">
        <v>81</v>
      </c>
      <c r="AA9" s="125">
        <v>83</v>
      </c>
      <c r="AB9" s="125">
        <v>81</v>
      </c>
      <c r="AC9" s="125">
        <v>83</v>
      </c>
      <c r="AD9" s="125">
        <v>83</v>
      </c>
      <c r="AE9" s="125">
        <v>91</v>
      </c>
      <c r="AF9" s="125">
        <v>90</v>
      </c>
      <c r="AG9" s="125">
        <v>70</v>
      </c>
      <c r="AH9" s="125">
        <v>69</v>
      </c>
      <c r="AI9" s="55">
        <v>79</v>
      </c>
      <c r="AJ9" s="55">
        <v>82</v>
      </c>
      <c r="AK9" s="55">
        <v>68</v>
      </c>
      <c r="AL9" s="55">
        <v>88</v>
      </c>
      <c r="AM9" s="55">
        <v>68</v>
      </c>
      <c r="AN9" s="55">
        <v>67</v>
      </c>
      <c r="AO9" s="55">
        <v>62</v>
      </c>
      <c r="AP9" s="55">
        <v>63</v>
      </c>
      <c r="AQ9" s="386">
        <v>64</v>
      </c>
      <c r="AR9" s="386">
        <v>62</v>
      </c>
      <c r="AS9" s="386">
        <v>63</v>
      </c>
      <c r="AT9" s="386">
        <v>71</v>
      </c>
      <c r="AU9" s="386">
        <v>56</v>
      </c>
      <c r="AV9" s="386">
        <v>18</v>
      </c>
      <c r="AW9" s="386">
        <v>65</v>
      </c>
      <c r="AX9" s="386">
        <v>62</v>
      </c>
      <c r="AY9" s="386">
        <v>61</v>
      </c>
    </row>
    <row r="10" spans="2:53" s="69" customFormat="1" ht="15" customHeight="1">
      <c r="B10" s="124" t="s">
        <v>19</v>
      </c>
      <c r="C10" s="125">
        <v>101</v>
      </c>
      <c r="D10" s="125">
        <v>82</v>
      </c>
      <c r="E10" s="125">
        <v>75</v>
      </c>
      <c r="F10" s="125">
        <v>88</v>
      </c>
      <c r="G10" s="125">
        <v>86</v>
      </c>
      <c r="H10" s="125">
        <v>89</v>
      </c>
      <c r="I10" s="125">
        <v>114</v>
      </c>
      <c r="J10" s="125">
        <v>87</v>
      </c>
      <c r="K10" s="125">
        <v>95</v>
      </c>
      <c r="L10" s="125">
        <v>98</v>
      </c>
      <c r="M10" s="125">
        <v>95</v>
      </c>
      <c r="N10" s="125">
        <v>95</v>
      </c>
      <c r="O10" s="125">
        <v>92</v>
      </c>
      <c r="P10" s="125">
        <v>85</v>
      </c>
      <c r="Q10" s="55">
        <v>87</v>
      </c>
      <c r="R10" s="55">
        <v>67</v>
      </c>
      <c r="S10" s="125">
        <v>72</v>
      </c>
      <c r="T10" s="125">
        <v>96</v>
      </c>
      <c r="U10" s="125">
        <v>80</v>
      </c>
      <c r="V10" s="125">
        <v>71</v>
      </c>
      <c r="W10" s="125">
        <v>72</v>
      </c>
      <c r="X10" s="125">
        <v>78</v>
      </c>
      <c r="Y10" s="125">
        <v>80</v>
      </c>
      <c r="Z10" s="125">
        <v>92</v>
      </c>
      <c r="AA10" s="125">
        <v>89</v>
      </c>
      <c r="AB10" s="125">
        <v>90</v>
      </c>
      <c r="AC10" s="125">
        <v>98</v>
      </c>
      <c r="AD10" s="125">
        <v>113</v>
      </c>
      <c r="AE10" s="125">
        <v>115</v>
      </c>
      <c r="AF10" s="125">
        <v>111</v>
      </c>
      <c r="AG10" s="125">
        <v>92</v>
      </c>
      <c r="AH10" s="125">
        <v>95</v>
      </c>
      <c r="AI10" s="55">
        <v>104</v>
      </c>
      <c r="AJ10" s="55">
        <v>111</v>
      </c>
      <c r="AK10" s="55">
        <v>111</v>
      </c>
      <c r="AL10" s="55">
        <v>111</v>
      </c>
      <c r="AM10" s="55">
        <v>104</v>
      </c>
      <c r="AN10" s="55">
        <v>84</v>
      </c>
      <c r="AO10" s="55">
        <v>82</v>
      </c>
      <c r="AP10" s="55">
        <v>85</v>
      </c>
      <c r="AQ10" s="386">
        <v>78</v>
      </c>
      <c r="AR10" s="386">
        <v>69</v>
      </c>
      <c r="AS10" s="386">
        <v>87</v>
      </c>
      <c r="AT10" s="386">
        <v>81</v>
      </c>
      <c r="AU10" s="386">
        <v>62</v>
      </c>
      <c r="AV10" s="386">
        <v>50</v>
      </c>
      <c r="AW10" s="386">
        <v>91</v>
      </c>
      <c r="AX10" s="386">
        <v>87</v>
      </c>
      <c r="AY10" s="386">
        <v>69</v>
      </c>
    </row>
    <row r="11" spans="2:53" s="69" customFormat="1" ht="15" customHeight="1">
      <c r="B11" s="124" t="s">
        <v>20</v>
      </c>
      <c r="C11" s="125">
        <v>84</v>
      </c>
      <c r="D11" s="125">
        <v>84</v>
      </c>
      <c r="E11" s="125">
        <v>83</v>
      </c>
      <c r="F11" s="125">
        <v>78</v>
      </c>
      <c r="G11" s="125">
        <v>88</v>
      </c>
      <c r="H11" s="125">
        <v>86</v>
      </c>
      <c r="I11" s="125">
        <v>96</v>
      </c>
      <c r="J11" s="125">
        <v>88</v>
      </c>
      <c r="K11" s="125">
        <v>99</v>
      </c>
      <c r="L11" s="125">
        <v>90</v>
      </c>
      <c r="M11" s="125">
        <v>94</v>
      </c>
      <c r="N11" s="125">
        <v>94</v>
      </c>
      <c r="O11" s="125">
        <v>88</v>
      </c>
      <c r="P11" s="125">
        <v>85</v>
      </c>
      <c r="Q11" s="55">
        <v>76</v>
      </c>
      <c r="R11" s="55">
        <v>94</v>
      </c>
      <c r="S11" s="125">
        <v>87</v>
      </c>
      <c r="T11" s="125">
        <v>104</v>
      </c>
      <c r="U11" s="125">
        <v>94</v>
      </c>
      <c r="V11" s="125">
        <v>104</v>
      </c>
      <c r="W11" s="125">
        <v>88</v>
      </c>
      <c r="X11" s="125">
        <v>84</v>
      </c>
      <c r="Y11" s="125">
        <v>94</v>
      </c>
      <c r="Z11" s="125">
        <v>88</v>
      </c>
      <c r="AA11" s="125">
        <v>103</v>
      </c>
      <c r="AB11" s="125">
        <v>110</v>
      </c>
      <c r="AC11" s="125">
        <v>109</v>
      </c>
      <c r="AD11" s="125">
        <v>115</v>
      </c>
      <c r="AE11" s="125">
        <v>117</v>
      </c>
      <c r="AF11" s="125">
        <v>110</v>
      </c>
      <c r="AG11" s="125">
        <v>115</v>
      </c>
      <c r="AH11" s="125">
        <v>108</v>
      </c>
      <c r="AI11" s="55">
        <v>114</v>
      </c>
      <c r="AJ11" s="55">
        <v>104</v>
      </c>
      <c r="AK11" s="55">
        <v>118</v>
      </c>
      <c r="AL11" s="55">
        <v>116</v>
      </c>
      <c r="AM11" s="55">
        <v>101</v>
      </c>
      <c r="AN11" s="55">
        <v>99</v>
      </c>
      <c r="AO11" s="55">
        <v>89</v>
      </c>
      <c r="AP11" s="55">
        <v>98</v>
      </c>
      <c r="AQ11" s="386">
        <v>93</v>
      </c>
      <c r="AR11" s="386">
        <v>88</v>
      </c>
      <c r="AS11" s="386">
        <v>92</v>
      </c>
      <c r="AT11" s="386">
        <v>94</v>
      </c>
      <c r="AU11" s="386">
        <v>31</v>
      </c>
      <c r="AV11" s="386">
        <v>49</v>
      </c>
      <c r="AW11" s="386">
        <v>106</v>
      </c>
      <c r="AX11" s="386">
        <v>89</v>
      </c>
      <c r="AY11" s="386">
        <v>94</v>
      </c>
    </row>
    <row r="12" spans="2:53" s="69" customFormat="1" ht="15" customHeight="1">
      <c r="B12" s="124" t="s">
        <v>21</v>
      </c>
      <c r="C12" s="125">
        <v>86</v>
      </c>
      <c r="D12" s="125">
        <v>75</v>
      </c>
      <c r="E12" s="125">
        <v>79</v>
      </c>
      <c r="F12" s="125">
        <v>78</v>
      </c>
      <c r="G12" s="125">
        <v>87</v>
      </c>
      <c r="H12" s="125">
        <v>84</v>
      </c>
      <c r="I12" s="125">
        <v>90</v>
      </c>
      <c r="J12" s="125">
        <v>83</v>
      </c>
      <c r="K12" s="125">
        <v>101</v>
      </c>
      <c r="L12" s="125">
        <v>89</v>
      </c>
      <c r="M12" s="125">
        <v>87</v>
      </c>
      <c r="N12" s="125">
        <v>94</v>
      </c>
      <c r="O12" s="125">
        <v>79</v>
      </c>
      <c r="P12" s="125">
        <v>88</v>
      </c>
      <c r="Q12" s="55">
        <v>76</v>
      </c>
      <c r="R12" s="55">
        <v>81</v>
      </c>
      <c r="S12" s="125">
        <v>72</v>
      </c>
      <c r="T12" s="125">
        <v>89</v>
      </c>
      <c r="U12" s="125">
        <v>81</v>
      </c>
      <c r="V12" s="125">
        <v>74</v>
      </c>
      <c r="W12" s="125">
        <v>74</v>
      </c>
      <c r="X12" s="125">
        <v>73</v>
      </c>
      <c r="Y12" s="125">
        <v>94</v>
      </c>
      <c r="Z12" s="125">
        <v>91</v>
      </c>
      <c r="AA12" s="125">
        <v>97</v>
      </c>
      <c r="AB12" s="125">
        <v>91</v>
      </c>
      <c r="AC12" s="125">
        <v>95</v>
      </c>
      <c r="AD12" s="125">
        <v>107</v>
      </c>
      <c r="AE12" s="125">
        <v>111</v>
      </c>
      <c r="AF12" s="125">
        <v>98</v>
      </c>
      <c r="AG12" s="125">
        <v>91</v>
      </c>
      <c r="AH12" s="125">
        <v>81</v>
      </c>
      <c r="AI12" s="55">
        <v>84</v>
      </c>
      <c r="AJ12" s="55">
        <v>95</v>
      </c>
      <c r="AK12" s="55">
        <v>96</v>
      </c>
      <c r="AL12" s="55">
        <v>87</v>
      </c>
      <c r="AM12" s="55">
        <v>66</v>
      </c>
      <c r="AN12" s="55">
        <v>70</v>
      </c>
      <c r="AO12" s="55">
        <v>65</v>
      </c>
      <c r="AP12" s="55">
        <v>58</v>
      </c>
      <c r="AQ12" s="386">
        <v>62</v>
      </c>
      <c r="AR12" s="386">
        <v>60</v>
      </c>
      <c r="AS12" s="386">
        <v>56</v>
      </c>
      <c r="AT12" s="386">
        <v>64</v>
      </c>
      <c r="AU12" s="386">
        <v>32</v>
      </c>
      <c r="AV12" s="386">
        <v>52</v>
      </c>
      <c r="AW12" s="386">
        <v>63</v>
      </c>
      <c r="AX12" s="386">
        <v>73</v>
      </c>
      <c r="AY12" s="386">
        <v>62</v>
      </c>
    </row>
    <row r="13" spans="2:53" s="69" customFormat="1" ht="15" customHeight="1">
      <c r="B13" s="124" t="s">
        <v>22</v>
      </c>
      <c r="C13" s="125">
        <v>83</v>
      </c>
      <c r="D13" s="125">
        <v>74</v>
      </c>
      <c r="E13" s="125">
        <v>78</v>
      </c>
      <c r="F13" s="125">
        <v>68</v>
      </c>
      <c r="G13" s="125">
        <v>71</v>
      </c>
      <c r="H13" s="125">
        <v>65</v>
      </c>
      <c r="I13" s="125">
        <v>94</v>
      </c>
      <c r="J13" s="125">
        <v>62</v>
      </c>
      <c r="K13" s="125">
        <v>91</v>
      </c>
      <c r="L13" s="125">
        <v>88</v>
      </c>
      <c r="M13" s="125">
        <v>80</v>
      </c>
      <c r="N13" s="125">
        <v>87</v>
      </c>
      <c r="O13" s="125">
        <v>87</v>
      </c>
      <c r="P13" s="125">
        <v>80</v>
      </c>
      <c r="Q13" s="55">
        <v>68</v>
      </c>
      <c r="R13" s="55">
        <v>81</v>
      </c>
      <c r="S13" s="125">
        <v>90</v>
      </c>
      <c r="T13" s="125">
        <v>88</v>
      </c>
      <c r="U13" s="125">
        <v>76</v>
      </c>
      <c r="V13" s="125">
        <v>82</v>
      </c>
      <c r="W13" s="125">
        <v>83</v>
      </c>
      <c r="X13" s="125">
        <v>73</v>
      </c>
      <c r="Y13" s="125">
        <v>73</v>
      </c>
      <c r="Z13" s="125">
        <v>83</v>
      </c>
      <c r="AA13" s="125">
        <v>86</v>
      </c>
      <c r="AB13" s="125">
        <v>80</v>
      </c>
      <c r="AC13" s="125">
        <v>87</v>
      </c>
      <c r="AD13" s="125">
        <v>85</v>
      </c>
      <c r="AE13" s="125">
        <v>92</v>
      </c>
      <c r="AF13" s="125">
        <v>91</v>
      </c>
      <c r="AG13" s="125">
        <v>74</v>
      </c>
      <c r="AH13" s="125">
        <v>72</v>
      </c>
      <c r="AI13" s="55">
        <v>84</v>
      </c>
      <c r="AJ13" s="55">
        <v>96</v>
      </c>
      <c r="AK13" s="55">
        <v>85</v>
      </c>
      <c r="AL13" s="55">
        <v>86</v>
      </c>
      <c r="AM13" s="55">
        <v>56</v>
      </c>
      <c r="AN13" s="55">
        <v>58</v>
      </c>
      <c r="AO13" s="55">
        <v>58</v>
      </c>
      <c r="AP13" s="55">
        <v>54</v>
      </c>
      <c r="AQ13" s="386">
        <v>56</v>
      </c>
      <c r="AR13" s="386">
        <v>56</v>
      </c>
      <c r="AS13" s="386">
        <v>51</v>
      </c>
      <c r="AT13" s="386">
        <v>54</v>
      </c>
      <c r="AU13" s="386">
        <v>49</v>
      </c>
      <c r="AV13" s="386">
        <v>56</v>
      </c>
      <c r="AW13" s="386">
        <v>55</v>
      </c>
      <c r="AX13" s="386">
        <v>60</v>
      </c>
      <c r="AY13" s="386">
        <v>57</v>
      </c>
    </row>
    <row r="14" spans="2:53" s="69" customFormat="1" ht="15" customHeight="1">
      <c r="B14" s="124" t="s">
        <v>23</v>
      </c>
      <c r="C14" s="125">
        <v>87</v>
      </c>
      <c r="D14" s="125">
        <v>98</v>
      </c>
      <c r="E14" s="125">
        <v>82</v>
      </c>
      <c r="F14" s="125">
        <v>91</v>
      </c>
      <c r="G14" s="125">
        <v>87</v>
      </c>
      <c r="H14" s="125">
        <v>105</v>
      </c>
      <c r="I14" s="125">
        <v>100</v>
      </c>
      <c r="J14" s="125">
        <v>126</v>
      </c>
      <c r="K14" s="125">
        <v>125</v>
      </c>
      <c r="L14" s="125">
        <v>117</v>
      </c>
      <c r="M14" s="125">
        <v>123</v>
      </c>
      <c r="N14" s="125">
        <v>120</v>
      </c>
      <c r="O14" s="125">
        <v>100</v>
      </c>
      <c r="P14" s="55">
        <v>120</v>
      </c>
      <c r="Q14" s="55">
        <v>97</v>
      </c>
      <c r="R14" s="125">
        <v>93</v>
      </c>
      <c r="S14" s="125">
        <v>94</v>
      </c>
      <c r="T14" s="125">
        <v>110</v>
      </c>
      <c r="U14" s="125">
        <v>104</v>
      </c>
      <c r="V14" s="125">
        <v>92</v>
      </c>
      <c r="W14" s="125">
        <v>83</v>
      </c>
      <c r="X14" s="125">
        <v>77</v>
      </c>
      <c r="Y14" s="125">
        <v>77</v>
      </c>
      <c r="Z14" s="125">
        <v>76</v>
      </c>
      <c r="AA14" s="125">
        <v>82</v>
      </c>
      <c r="AB14" s="125">
        <v>82</v>
      </c>
      <c r="AC14" s="125">
        <v>89</v>
      </c>
      <c r="AD14" s="125">
        <v>89</v>
      </c>
      <c r="AE14" s="125">
        <v>96</v>
      </c>
      <c r="AF14" s="125">
        <v>79</v>
      </c>
      <c r="AG14" s="125">
        <v>86</v>
      </c>
      <c r="AH14" s="125">
        <v>88</v>
      </c>
      <c r="AI14" s="55">
        <v>86</v>
      </c>
      <c r="AJ14" s="55">
        <v>88</v>
      </c>
      <c r="AK14" s="55">
        <v>77</v>
      </c>
      <c r="AL14" s="55">
        <v>78</v>
      </c>
      <c r="AM14" s="55">
        <v>65</v>
      </c>
      <c r="AN14" s="55">
        <v>68</v>
      </c>
      <c r="AO14" s="55">
        <v>59</v>
      </c>
      <c r="AP14" s="55">
        <v>55</v>
      </c>
      <c r="AQ14" s="386">
        <v>68</v>
      </c>
      <c r="AR14" s="386">
        <v>61</v>
      </c>
      <c r="AS14" s="386">
        <v>72</v>
      </c>
      <c r="AT14" s="386">
        <v>63</v>
      </c>
      <c r="AU14" s="386">
        <v>54</v>
      </c>
      <c r="AV14" s="386">
        <v>55</v>
      </c>
      <c r="AW14" s="386">
        <v>58</v>
      </c>
      <c r="AX14" s="386">
        <v>63</v>
      </c>
      <c r="AY14" s="386">
        <v>68</v>
      </c>
    </row>
    <row r="15" spans="2:53" s="69" customFormat="1" ht="15" customHeight="1">
      <c r="B15" s="124" t="s">
        <v>24</v>
      </c>
      <c r="C15" s="125">
        <v>106</v>
      </c>
      <c r="D15" s="125">
        <v>113</v>
      </c>
      <c r="E15" s="125">
        <v>100</v>
      </c>
      <c r="F15" s="125">
        <v>119</v>
      </c>
      <c r="G15" s="125">
        <v>101</v>
      </c>
      <c r="H15" s="125">
        <v>129</v>
      </c>
      <c r="I15" s="125">
        <v>116</v>
      </c>
      <c r="J15" s="125">
        <v>141</v>
      </c>
      <c r="K15" s="125">
        <v>133</v>
      </c>
      <c r="L15" s="125">
        <v>119</v>
      </c>
      <c r="M15" s="125">
        <v>116</v>
      </c>
      <c r="N15" s="125">
        <v>121</v>
      </c>
      <c r="O15" s="125">
        <v>121</v>
      </c>
      <c r="P15" s="55">
        <v>124</v>
      </c>
      <c r="Q15" s="55">
        <v>111</v>
      </c>
      <c r="R15" s="125">
        <v>113</v>
      </c>
      <c r="S15" s="125">
        <v>145</v>
      </c>
      <c r="T15" s="125">
        <v>145</v>
      </c>
      <c r="U15" s="125">
        <v>121</v>
      </c>
      <c r="V15" s="125">
        <v>97</v>
      </c>
      <c r="W15" s="125">
        <v>79</v>
      </c>
      <c r="X15" s="125">
        <v>76</v>
      </c>
      <c r="Y15" s="125">
        <v>81</v>
      </c>
      <c r="Z15" s="125">
        <v>86</v>
      </c>
      <c r="AA15" s="125">
        <v>94</v>
      </c>
      <c r="AB15" s="125">
        <v>94</v>
      </c>
      <c r="AC15" s="125">
        <v>94</v>
      </c>
      <c r="AD15" s="125">
        <v>94</v>
      </c>
      <c r="AE15" s="125">
        <v>95</v>
      </c>
      <c r="AF15" s="125">
        <v>99</v>
      </c>
      <c r="AG15" s="125">
        <v>94</v>
      </c>
      <c r="AH15" s="125">
        <v>93</v>
      </c>
      <c r="AI15" s="55">
        <v>102</v>
      </c>
      <c r="AJ15" s="55">
        <v>103</v>
      </c>
      <c r="AK15" s="55">
        <v>104</v>
      </c>
      <c r="AL15" s="55">
        <v>93</v>
      </c>
      <c r="AM15" s="55">
        <v>66</v>
      </c>
      <c r="AN15" s="55">
        <v>69</v>
      </c>
      <c r="AO15" s="55">
        <v>74</v>
      </c>
      <c r="AP15" s="55">
        <v>73</v>
      </c>
      <c r="AQ15" s="386">
        <v>69</v>
      </c>
      <c r="AR15" s="386">
        <v>72</v>
      </c>
      <c r="AS15" s="386">
        <v>73</v>
      </c>
      <c r="AT15" s="386">
        <v>76</v>
      </c>
      <c r="AU15" s="386">
        <v>63</v>
      </c>
      <c r="AV15" s="386">
        <v>60</v>
      </c>
      <c r="AW15" s="386">
        <v>68</v>
      </c>
      <c r="AX15" s="386">
        <v>66</v>
      </c>
      <c r="AY15" s="386">
        <v>77</v>
      </c>
    </row>
    <row r="16" spans="2:53" s="69" customFormat="1" ht="15" customHeight="1">
      <c r="B16" s="124" t="s">
        <v>25</v>
      </c>
      <c r="C16" s="125">
        <v>98</v>
      </c>
      <c r="D16" s="125">
        <v>122</v>
      </c>
      <c r="E16" s="125">
        <v>93</v>
      </c>
      <c r="F16" s="125">
        <v>114</v>
      </c>
      <c r="G16" s="125">
        <v>102</v>
      </c>
      <c r="H16" s="125">
        <v>119</v>
      </c>
      <c r="I16" s="125">
        <v>93</v>
      </c>
      <c r="J16" s="125">
        <v>126</v>
      </c>
      <c r="K16" s="125">
        <v>120</v>
      </c>
      <c r="L16" s="125">
        <v>113</v>
      </c>
      <c r="M16" s="125">
        <v>121</v>
      </c>
      <c r="N16" s="125">
        <v>125</v>
      </c>
      <c r="O16" s="125">
        <v>109</v>
      </c>
      <c r="P16" s="55">
        <v>108</v>
      </c>
      <c r="Q16" s="55">
        <v>82</v>
      </c>
      <c r="R16" s="125">
        <v>95</v>
      </c>
      <c r="S16" s="125">
        <v>133</v>
      </c>
      <c r="T16" s="125">
        <v>108</v>
      </c>
      <c r="U16" s="125">
        <v>110</v>
      </c>
      <c r="V16" s="125">
        <v>77</v>
      </c>
      <c r="W16" s="125">
        <v>89</v>
      </c>
      <c r="X16" s="125">
        <v>76</v>
      </c>
      <c r="Y16" s="125">
        <v>83</v>
      </c>
      <c r="Z16" s="125">
        <v>83</v>
      </c>
      <c r="AA16" s="125">
        <v>95</v>
      </c>
      <c r="AB16" s="125">
        <v>88</v>
      </c>
      <c r="AC16" s="125">
        <v>92</v>
      </c>
      <c r="AD16" s="125">
        <v>92</v>
      </c>
      <c r="AE16" s="125">
        <v>96</v>
      </c>
      <c r="AF16" s="125">
        <v>82</v>
      </c>
      <c r="AG16" s="125">
        <v>94</v>
      </c>
      <c r="AH16" s="125">
        <v>90</v>
      </c>
      <c r="AI16" s="55">
        <v>97</v>
      </c>
      <c r="AJ16" s="55">
        <v>90</v>
      </c>
      <c r="AK16" s="55">
        <v>95</v>
      </c>
      <c r="AL16" s="55">
        <v>88</v>
      </c>
      <c r="AM16" s="55">
        <v>75</v>
      </c>
      <c r="AN16" s="55">
        <v>69</v>
      </c>
      <c r="AO16" s="55">
        <v>63</v>
      </c>
      <c r="AP16" s="55">
        <v>69</v>
      </c>
      <c r="AQ16" s="386">
        <v>68</v>
      </c>
      <c r="AR16" s="386">
        <v>76</v>
      </c>
      <c r="AS16" s="386">
        <v>71</v>
      </c>
      <c r="AT16" s="386">
        <v>73</v>
      </c>
      <c r="AU16" s="386">
        <v>53</v>
      </c>
      <c r="AV16" s="386">
        <v>57</v>
      </c>
      <c r="AW16" s="386">
        <v>60</v>
      </c>
      <c r="AX16" s="386">
        <v>63</v>
      </c>
      <c r="AY16" s="386">
        <v>68</v>
      </c>
    </row>
    <row r="17" spans="2:51" s="69" customFormat="1" ht="15" customHeight="1">
      <c r="B17" s="124" t="s">
        <v>26</v>
      </c>
      <c r="C17" s="125">
        <v>87</v>
      </c>
      <c r="D17" s="125">
        <v>96</v>
      </c>
      <c r="E17" s="125">
        <v>89</v>
      </c>
      <c r="F17" s="125">
        <v>84</v>
      </c>
      <c r="G17" s="125">
        <v>90</v>
      </c>
      <c r="H17" s="125">
        <v>115</v>
      </c>
      <c r="I17" s="125">
        <v>85</v>
      </c>
      <c r="J17" s="125">
        <v>119</v>
      </c>
      <c r="K17" s="125">
        <v>93</v>
      </c>
      <c r="L17" s="125">
        <v>93</v>
      </c>
      <c r="M17" s="125">
        <v>96</v>
      </c>
      <c r="N17" s="125">
        <v>92</v>
      </c>
      <c r="O17" s="125">
        <v>80</v>
      </c>
      <c r="P17" s="55">
        <v>84</v>
      </c>
      <c r="Q17" s="55">
        <v>83</v>
      </c>
      <c r="R17" s="125">
        <v>97</v>
      </c>
      <c r="S17" s="125">
        <v>91</v>
      </c>
      <c r="T17" s="125">
        <v>86</v>
      </c>
      <c r="U17" s="125">
        <v>85</v>
      </c>
      <c r="V17" s="125">
        <v>89</v>
      </c>
      <c r="W17" s="125">
        <v>86</v>
      </c>
      <c r="X17" s="125">
        <v>79</v>
      </c>
      <c r="Y17" s="125">
        <v>84</v>
      </c>
      <c r="Z17" s="125">
        <v>84</v>
      </c>
      <c r="AA17" s="125">
        <v>99</v>
      </c>
      <c r="AB17" s="125">
        <v>97</v>
      </c>
      <c r="AC17" s="125">
        <v>99</v>
      </c>
      <c r="AD17" s="125">
        <v>94</v>
      </c>
      <c r="AE17" s="125">
        <v>94</v>
      </c>
      <c r="AF17" s="125">
        <v>111</v>
      </c>
      <c r="AG17" s="125">
        <v>97</v>
      </c>
      <c r="AH17" s="125">
        <v>98</v>
      </c>
      <c r="AI17" s="55">
        <v>107</v>
      </c>
      <c r="AJ17" s="55">
        <v>114</v>
      </c>
      <c r="AK17" s="55">
        <v>106</v>
      </c>
      <c r="AL17" s="55">
        <v>99</v>
      </c>
      <c r="AM17" s="55">
        <v>90</v>
      </c>
      <c r="AN17" s="55">
        <v>78</v>
      </c>
      <c r="AO17" s="55">
        <v>86</v>
      </c>
      <c r="AP17" s="55">
        <v>75</v>
      </c>
      <c r="AQ17" s="386">
        <v>79</v>
      </c>
      <c r="AR17" s="386">
        <v>101</v>
      </c>
      <c r="AS17" s="386">
        <v>81</v>
      </c>
      <c r="AT17" s="386">
        <v>82</v>
      </c>
      <c r="AU17" s="386">
        <v>48</v>
      </c>
      <c r="AV17" s="386">
        <v>78</v>
      </c>
      <c r="AW17" s="386">
        <v>84</v>
      </c>
      <c r="AX17" s="386">
        <v>79</v>
      </c>
      <c r="AY17" s="386">
        <v>86</v>
      </c>
    </row>
    <row r="18" spans="2:51" s="69" customFormat="1" ht="15" customHeight="1">
      <c r="B18" s="124" t="s">
        <v>27</v>
      </c>
      <c r="C18" s="125">
        <v>99</v>
      </c>
      <c r="D18" s="125">
        <v>83</v>
      </c>
      <c r="E18" s="125">
        <v>72</v>
      </c>
      <c r="F18" s="125">
        <v>90</v>
      </c>
      <c r="G18" s="125">
        <v>85</v>
      </c>
      <c r="H18" s="125">
        <v>104</v>
      </c>
      <c r="I18" s="125">
        <v>77</v>
      </c>
      <c r="J18" s="125">
        <v>89</v>
      </c>
      <c r="K18" s="125">
        <v>96</v>
      </c>
      <c r="L18" s="125">
        <v>78</v>
      </c>
      <c r="M18" s="125">
        <v>88</v>
      </c>
      <c r="N18" s="125">
        <v>90</v>
      </c>
      <c r="O18" s="125">
        <v>76</v>
      </c>
      <c r="P18" s="55">
        <v>92</v>
      </c>
      <c r="Q18" s="55">
        <v>78</v>
      </c>
      <c r="R18" s="125">
        <v>84</v>
      </c>
      <c r="S18" s="125">
        <v>93</v>
      </c>
      <c r="T18" s="125">
        <v>94</v>
      </c>
      <c r="U18" s="125">
        <v>89</v>
      </c>
      <c r="V18" s="125">
        <v>70</v>
      </c>
      <c r="W18" s="125">
        <v>93</v>
      </c>
      <c r="X18" s="125">
        <v>75</v>
      </c>
      <c r="Y18" s="125">
        <v>104</v>
      </c>
      <c r="Z18" s="125">
        <v>105</v>
      </c>
      <c r="AA18" s="125">
        <v>106</v>
      </c>
      <c r="AB18" s="125">
        <v>107</v>
      </c>
      <c r="AC18" s="125">
        <v>112</v>
      </c>
      <c r="AD18" s="125">
        <v>117</v>
      </c>
      <c r="AE18" s="125">
        <v>123</v>
      </c>
      <c r="AF18" s="125">
        <v>108</v>
      </c>
      <c r="AG18" s="125">
        <v>108</v>
      </c>
      <c r="AH18" s="125">
        <v>110</v>
      </c>
      <c r="AI18" s="55">
        <v>128</v>
      </c>
      <c r="AJ18" s="55">
        <v>127</v>
      </c>
      <c r="AK18" s="55">
        <v>109</v>
      </c>
      <c r="AL18" s="55">
        <v>111</v>
      </c>
      <c r="AM18" s="55">
        <v>99</v>
      </c>
      <c r="AN18" s="55">
        <v>102</v>
      </c>
      <c r="AO18" s="55">
        <v>87</v>
      </c>
      <c r="AP18" s="55">
        <v>99</v>
      </c>
      <c r="AQ18" s="386">
        <v>90</v>
      </c>
      <c r="AR18" s="386">
        <v>89</v>
      </c>
      <c r="AS18" s="386">
        <v>90</v>
      </c>
      <c r="AT18" s="386">
        <v>100</v>
      </c>
      <c r="AU18" s="386">
        <v>47</v>
      </c>
      <c r="AV18" s="386">
        <v>94</v>
      </c>
      <c r="AW18" s="386">
        <v>102</v>
      </c>
      <c r="AX18" s="386">
        <v>90</v>
      </c>
      <c r="AY18" s="386">
        <v>120</v>
      </c>
    </row>
    <row r="19" spans="2:51" s="69" customFormat="1" ht="15" customHeight="1">
      <c r="B19" s="124" t="s">
        <v>28</v>
      </c>
      <c r="C19" s="125">
        <v>82</v>
      </c>
      <c r="D19" s="125">
        <v>76</v>
      </c>
      <c r="E19" s="125">
        <v>74</v>
      </c>
      <c r="F19" s="125">
        <v>79</v>
      </c>
      <c r="G19" s="125">
        <v>84</v>
      </c>
      <c r="H19" s="125">
        <v>96</v>
      </c>
      <c r="I19" s="125">
        <v>99</v>
      </c>
      <c r="J19" s="125">
        <v>85</v>
      </c>
      <c r="K19" s="125">
        <v>90</v>
      </c>
      <c r="L19" s="125">
        <v>92</v>
      </c>
      <c r="M19" s="125">
        <v>79</v>
      </c>
      <c r="N19" s="125">
        <v>84</v>
      </c>
      <c r="O19" s="125">
        <v>65</v>
      </c>
      <c r="P19" s="55">
        <v>77</v>
      </c>
      <c r="Q19" s="55">
        <v>83</v>
      </c>
      <c r="R19" s="125">
        <v>79</v>
      </c>
      <c r="S19" s="125">
        <v>77</v>
      </c>
      <c r="T19" s="125">
        <v>86</v>
      </c>
      <c r="U19" s="125">
        <v>89</v>
      </c>
      <c r="V19" s="125">
        <v>66</v>
      </c>
      <c r="W19" s="125">
        <v>78</v>
      </c>
      <c r="X19" s="125">
        <v>75</v>
      </c>
      <c r="Y19" s="125">
        <v>99</v>
      </c>
      <c r="Z19" s="125">
        <v>101</v>
      </c>
      <c r="AA19" s="125">
        <v>96</v>
      </c>
      <c r="AB19" s="125">
        <v>85</v>
      </c>
      <c r="AC19" s="125">
        <v>109</v>
      </c>
      <c r="AD19" s="125">
        <v>106</v>
      </c>
      <c r="AE19" s="125">
        <v>96</v>
      </c>
      <c r="AF19" s="125">
        <v>102</v>
      </c>
      <c r="AG19" s="125">
        <v>96</v>
      </c>
      <c r="AH19" s="125">
        <v>111</v>
      </c>
      <c r="AI19" s="55">
        <v>115</v>
      </c>
      <c r="AJ19" s="55">
        <v>91</v>
      </c>
      <c r="AK19" s="55">
        <v>100</v>
      </c>
      <c r="AL19" s="55">
        <v>105</v>
      </c>
      <c r="AM19" s="55">
        <v>99</v>
      </c>
      <c r="AN19" s="55">
        <v>91</v>
      </c>
      <c r="AO19" s="55">
        <v>101</v>
      </c>
      <c r="AP19" s="55">
        <v>87</v>
      </c>
      <c r="AQ19" s="386">
        <v>88</v>
      </c>
      <c r="AR19" s="386">
        <v>100</v>
      </c>
      <c r="AS19" s="386">
        <v>91</v>
      </c>
      <c r="AT19" s="386">
        <v>92</v>
      </c>
      <c r="AU19" s="386">
        <v>47</v>
      </c>
      <c r="AV19" s="386">
        <v>92</v>
      </c>
      <c r="AW19" s="386">
        <v>88</v>
      </c>
      <c r="AX19" s="386">
        <v>90</v>
      </c>
      <c r="AY19" s="386">
        <v>108</v>
      </c>
    </row>
    <row r="20" spans="2:51" s="69" customFormat="1" ht="6" customHeight="1">
      <c r="B20" s="126"/>
      <c r="C20" s="55"/>
      <c r="D20" s="55"/>
      <c r="E20" s="55"/>
      <c r="F20" s="55"/>
      <c r="G20" s="55"/>
      <c r="H20" s="55"/>
      <c r="I20" s="55"/>
      <c r="AQ20" s="408"/>
      <c r="AR20" s="408"/>
      <c r="AS20" s="408"/>
      <c r="AT20" s="408"/>
      <c r="AU20" s="408"/>
      <c r="AV20" s="408"/>
      <c r="AW20" s="408"/>
      <c r="AX20" s="408"/>
      <c r="AY20" s="408"/>
    </row>
    <row r="21" spans="2:51" s="69" customFormat="1" ht="15" customHeight="1">
      <c r="B21" s="83" t="s">
        <v>133</v>
      </c>
      <c r="C21" s="54">
        <v>712</v>
      </c>
      <c r="D21" s="54">
        <v>692</v>
      </c>
      <c r="E21" s="54">
        <v>681</v>
      </c>
      <c r="F21" s="54">
        <v>691</v>
      </c>
      <c r="G21" s="54">
        <v>701</v>
      </c>
      <c r="H21" s="54">
        <v>829</v>
      </c>
      <c r="I21" s="54">
        <v>796</v>
      </c>
      <c r="J21" s="54">
        <v>811</v>
      </c>
      <c r="K21" s="54">
        <v>943</v>
      </c>
      <c r="L21" s="54">
        <v>854</v>
      </c>
      <c r="M21" s="54">
        <v>899</v>
      </c>
      <c r="N21" s="54">
        <v>897</v>
      </c>
      <c r="O21" s="54">
        <v>824</v>
      </c>
      <c r="P21" s="54">
        <v>837</v>
      </c>
      <c r="Q21" s="54">
        <v>766</v>
      </c>
      <c r="R21" s="54">
        <v>802</v>
      </c>
      <c r="S21" s="54">
        <v>874</v>
      </c>
      <c r="T21" s="54">
        <v>947</v>
      </c>
      <c r="U21" s="54">
        <v>831</v>
      </c>
      <c r="V21" s="54">
        <v>750</v>
      </c>
      <c r="W21" s="54">
        <v>725</v>
      </c>
      <c r="X21" s="54">
        <v>712</v>
      </c>
      <c r="Y21" s="54">
        <v>711</v>
      </c>
      <c r="Z21" s="54">
        <v>741</v>
      </c>
      <c r="AA21" s="54">
        <v>686</v>
      </c>
      <c r="AB21" s="54">
        <v>644</v>
      </c>
      <c r="AC21" s="54">
        <v>656</v>
      </c>
      <c r="AD21" s="54">
        <v>686</v>
      </c>
      <c r="AE21" s="54">
        <v>699</v>
      </c>
      <c r="AF21" s="54">
        <v>681</v>
      </c>
      <c r="AG21" s="54">
        <v>656</v>
      </c>
      <c r="AH21" s="54">
        <v>635</v>
      </c>
      <c r="AI21" s="54">
        <v>499</v>
      </c>
      <c r="AJ21" s="54">
        <v>603</v>
      </c>
      <c r="AK21" s="54">
        <v>786</v>
      </c>
      <c r="AL21" s="54">
        <v>712</v>
      </c>
      <c r="AM21" s="54">
        <v>593</v>
      </c>
      <c r="AN21" s="54">
        <v>582</v>
      </c>
      <c r="AO21" s="54">
        <v>577</v>
      </c>
      <c r="AP21" s="54">
        <v>569</v>
      </c>
      <c r="AQ21" s="406">
        <v>574</v>
      </c>
      <c r="AR21" s="406">
        <v>595</v>
      </c>
      <c r="AS21" s="406">
        <v>603</v>
      </c>
      <c r="AT21" s="406">
        <v>624</v>
      </c>
      <c r="AU21" s="406">
        <v>418</v>
      </c>
      <c r="AV21" s="406">
        <v>490</v>
      </c>
      <c r="AW21" s="406">
        <v>527</v>
      </c>
      <c r="AX21" s="406">
        <v>530</v>
      </c>
      <c r="AY21" s="406">
        <v>527</v>
      </c>
    </row>
    <row r="22" spans="2:51" s="69" customFormat="1" ht="15" customHeight="1">
      <c r="B22" s="126" t="s">
        <v>17</v>
      </c>
      <c r="C22" s="125">
        <v>52</v>
      </c>
      <c r="D22" s="125">
        <v>55</v>
      </c>
      <c r="E22" s="125">
        <v>51</v>
      </c>
      <c r="F22" s="125">
        <v>34</v>
      </c>
      <c r="G22" s="125">
        <v>45</v>
      </c>
      <c r="H22" s="55">
        <v>52</v>
      </c>
      <c r="I22" s="55">
        <v>48</v>
      </c>
      <c r="J22" s="125">
        <v>50</v>
      </c>
      <c r="K22" s="55">
        <v>68</v>
      </c>
      <c r="L22" s="55">
        <v>60</v>
      </c>
      <c r="M22" s="55">
        <v>54</v>
      </c>
      <c r="N22" s="55">
        <v>48</v>
      </c>
      <c r="O22" s="69">
        <v>53</v>
      </c>
      <c r="P22" s="69">
        <v>60</v>
      </c>
      <c r="Q22" s="55" t="s">
        <v>60</v>
      </c>
      <c r="R22" s="55" t="s">
        <v>60</v>
      </c>
      <c r="S22" s="55">
        <v>56</v>
      </c>
      <c r="T22" s="55">
        <v>59</v>
      </c>
      <c r="U22" s="55">
        <v>49</v>
      </c>
      <c r="V22" s="55">
        <v>58</v>
      </c>
      <c r="W22" s="55">
        <v>42</v>
      </c>
      <c r="X22" s="55">
        <v>54</v>
      </c>
      <c r="Y22" s="55">
        <v>48</v>
      </c>
      <c r="Z22" s="55">
        <v>53</v>
      </c>
      <c r="AA22" s="55">
        <v>52</v>
      </c>
      <c r="AB22" s="55">
        <v>50</v>
      </c>
      <c r="AC22" s="55">
        <v>46</v>
      </c>
      <c r="AD22" s="55">
        <v>51</v>
      </c>
      <c r="AE22" s="55">
        <v>52</v>
      </c>
      <c r="AF22" s="55">
        <v>48</v>
      </c>
      <c r="AG22" s="55">
        <v>47</v>
      </c>
      <c r="AH22" s="55">
        <v>27</v>
      </c>
      <c r="AI22" s="55">
        <v>35</v>
      </c>
      <c r="AJ22" s="55">
        <v>23</v>
      </c>
      <c r="AK22" s="55">
        <v>51</v>
      </c>
      <c r="AL22" s="69">
        <v>42</v>
      </c>
      <c r="AM22" s="69">
        <v>36</v>
      </c>
      <c r="AN22" s="69">
        <v>26</v>
      </c>
      <c r="AO22" s="69">
        <v>25</v>
      </c>
      <c r="AP22" s="69">
        <v>27</v>
      </c>
      <c r="AQ22" s="386">
        <v>22</v>
      </c>
      <c r="AR22" s="386">
        <v>25</v>
      </c>
      <c r="AS22" s="386">
        <v>26</v>
      </c>
      <c r="AT22" s="386">
        <v>30</v>
      </c>
      <c r="AU22" s="386">
        <v>23</v>
      </c>
      <c r="AV22" s="386">
        <v>16</v>
      </c>
      <c r="AW22" s="386">
        <v>24</v>
      </c>
      <c r="AX22" s="386">
        <v>22</v>
      </c>
      <c r="AY22" s="386">
        <v>22</v>
      </c>
    </row>
    <row r="23" spans="2:51" s="69" customFormat="1" ht="15" customHeight="1">
      <c r="B23" s="126" t="s">
        <v>18</v>
      </c>
      <c r="C23" s="125">
        <v>42</v>
      </c>
      <c r="D23" s="125">
        <v>40</v>
      </c>
      <c r="E23" s="125">
        <v>36</v>
      </c>
      <c r="F23" s="125">
        <v>46</v>
      </c>
      <c r="G23" s="125">
        <v>50</v>
      </c>
      <c r="H23" s="55">
        <v>58</v>
      </c>
      <c r="I23" s="55">
        <v>44</v>
      </c>
      <c r="J23" s="125">
        <v>42</v>
      </c>
      <c r="K23" s="55">
        <v>65</v>
      </c>
      <c r="L23" s="55">
        <v>51</v>
      </c>
      <c r="M23" s="55">
        <v>53</v>
      </c>
      <c r="N23" s="55">
        <v>61</v>
      </c>
      <c r="O23" s="69">
        <v>48</v>
      </c>
      <c r="P23" s="69">
        <v>40</v>
      </c>
      <c r="Q23" s="55" t="s">
        <v>60</v>
      </c>
      <c r="R23" s="55" t="s">
        <v>60</v>
      </c>
      <c r="S23" s="55">
        <v>50</v>
      </c>
      <c r="T23" s="55">
        <v>54</v>
      </c>
      <c r="U23" s="55">
        <v>44</v>
      </c>
      <c r="V23" s="55">
        <v>51</v>
      </c>
      <c r="W23" s="55">
        <v>53</v>
      </c>
      <c r="X23" s="55">
        <v>52</v>
      </c>
      <c r="Y23" s="55">
        <v>43</v>
      </c>
      <c r="Z23" s="55">
        <v>57</v>
      </c>
      <c r="AA23" s="55">
        <v>51</v>
      </c>
      <c r="AB23" s="55">
        <v>46</v>
      </c>
      <c r="AC23" s="55">
        <v>46</v>
      </c>
      <c r="AD23" s="55">
        <v>47</v>
      </c>
      <c r="AE23" s="55">
        <v>52</v>
      </c>
      <c r="AF23" s="55">
        <v>51</v>
      </c>
      <c r="AG23" s="55">
        <v>46</v>
      </c>
      <c r="AH23" s="55">
        <v>37</v>
      </c>
      <c r="AI23" s="55">
        <v>47</v>
      </c>
      <c r="AJ23" s="55">
        <v>44</v>
      </c>
      <c r="AK23" s="55">
        <v>46</v>
      </c>
      <c r="AL23" s="69">
        <v>53</v>
      </c>
      <c r="AM23" s="69">
        <v>38</v>
      </c>
      <c r="AN23" s="69">
        <v>37</v>
      </c>
      <c r="AO23" s="69">
        <v>34</v>
      </c>
      <c r="AP23" s="69">
        <v>35</v>
      </c>
      <c r="AQ23" s="386">
        <v>40</v>
      </c>
      <c r="AR23" s="386">
        <v>36</v>
      </c>
      <c r="AS23" s="386">
        <v>38</v>
      </c>
      <c r="AT23" s="386">
        <v>43</v>
      </c>
      <c r="AU23" s="386">
        <v>24</v>
      </c>
      <c r="AV23" s="386">
        <v>14</v>
      </c>
      <c r="AW23" s="386">
        <v>37</v>
      </c>
      <c r="AX23" s="386">
        <v>31</v>
      </c>
      <c r="AY23" s="386">
        <v>34</v>
      </c>
    </row>
    <row r="24" spans="2:51" s="69" customFormat="1" ht="15" customHeight="1">
      <c r="B24" s="126" t="s">
        <v>19</v>
      </c>
      <c r="C24" s="125">
        <v>61</v>
      </c>
      <c r="D24" s="125">
        <v>47</v>
      </c>
      <c r="E24" s="125">
        <v>49</v>
      </c>
      <c r="F24" s="125">
        <v>50</v>
      </c>
      <c r="G24" s="125">
        <v>48</v>
      </c>
      <c r="H24" s="55">
        <v>60</v>
      </c>
      <c r="I24" s="55">
        <v>74</v>
      </c>
      <c r="J24" s="125">
        <v>47</v>
      </c>
      <c r="K24" s="55">
        <v>68</v>
      </c>
      <c r="L24" s="55">
        <v>72</v>
      </c>
      <c r="M24" s="55">
        <v>74</v>
      </c>
      <c r="N24" s="55">
        <v>74</v>
      </c>
      <c r="O24" s="69">
        <v>67</v>
      </c>
      <c r="P24" s="69">
        <v>66</v>
      </c>
      <c r="Q24" s="55" t="s">
        <v>60</v>
      </c>
      <c r="R24" s="55" t="s">
        <v>60</v>
      </c>
      <c r="S24" s="55">
        <v>55</v>
      </c>
      <c r="T24" s="55">
        <v>72</v>
      </c>
      <c r="U24" s="55">
        <v>60</v>
      </c>
      <c r="V24" s="55">
        <v>53</v>
      </c>
      <c r="W24" s="55">
        <v>55</v>
      </c>
      <c r="X24" s="55">
        <v>65</v>
      </c>
      <c r="Y24" s="55">
        <v>59</v>
      </c>
      <c r="Z24" s="55">
        <v>58</v>
      </c>
      <c r="AA24" s="55">
        <v>54</v>
      </c>
      <c r="AB24" s="55">
        <v>49</v>
      </c>
      <c r="AC24" s="55">
        <v>51</v>
      </c>
      <c r="AD24" s="55">
        <v>58</v>
      </c>
      <c r="AE24" s="55">
        <v>62</v>
      </c>
      <c r="AF24" s="55">
        <v>56</v>
      </c>
      <c r="AG24" s="55">
        <v>54</v>
      </c>
      <c r="AH24" s="55">
        <v>54</v>
      </c>
      <c r="AI24" s="55">
        <v>61</v>
      </c>
      <c r="AJ24" s="55">
        <v>52</v>
      </c>
      <c r="AK24" s="55">
        <v>70</v>
      </c>
      <c r="AL24" s="69">
        <v>64</v>
      </c>
      <c r="AM24" s="69">
        <v>50</v>
      </c>
      <c r="AN24" s="69">
        <v>48</v>
      </c>
      <c r="AO24" s="69">
        <v>46</v>
      </c>
      <c r="AP24" s="69">
        <v>46</v>
      </c>
      <c r="AQ24" s="386">
        <v>46</v>
      </c>
      <c r="AR24" s="386">
        <v>43</v>
      </c>
      <c r="AS24" s="386">
        <v>50</v>
      </c>
      <c r="AT24" s="386">
        <v>47</v>
      </c>
      <c r="AU24" s="386">
        <v>33</v>
      </c>
      <c r="AV24" s="386">
        <v>42</v>
      </c>
      <c r="AW24" s="386">
        <v>44</v>
      </c>
      <c r="AX24" s="386">
        <v>44</v>
      </c>
      <c r="AY24" s="386">
        <v>39</v>
      </c>
    </row>
    <row r="25" spans="2:51" s="69" customFormat="1" ht="15" customHeight="1">
      <c r="B25" s="126" t="s">
        <v>20</v>
      </c>
      <c r="C25" s="125">
        <v>50</v>
      </c>
      <c r="D25" s="125">
        <v>45</v>
      </c>
      <c r="E25" s="125">
        <v>55</v>
      </c>
      <c r="F25" s="125">
        <v>49</v>
      </c>
      <c r="G25" s="125">
        <v>53</v>
      </c>
      <c r="H25" s="55">
        <v>60</v>
      </c>
      <c r="I25" s="55">
        <v>66</v>
      </c>
      <c r="J25" s="125">
        <v>52</v>
      </c>
      <c r="K25" s="55">
        <v>72</v>
      </c>
      <c r="L25" s="55">
        <v>66</v>
      </c>
      <c r="M25" s="55">
        <v>65</v>
      </c>
      <c r="N25" s="55">
        <v>68</v>
      </c>
      <c r="O25" s="69">
        <v>61</v>
      </c>
      <c r="P25" s="69">
        <v>53</v>
      </c>
      <c r="Q25" s="55" t="s">
        <v>60</v>
      </c>
      <c r="R25" s="55" t="s">
        <v>60</v>
      </c>
      <c r="S25" s="55">
        <v>59</v>
      </c>
      <c r="T25" s="55">
        <v>78</v>
      </c>
      <c r="U25" s="55">
        <v>65</v>
      </c>
      <c r="V25" s="55">
        <v>75</v>
      </c>
      <c r="W25" s="55">
        <v>68</v>
      </c>
      <c r="X25" s="55">
        <v>57</v>
      </c>
      <c r="Y25" s="55">
        <v>61</v>
      </c>
      <c r="Z25" s="55">
        <v>56</v>
      </c>
      <c r="AA25" s="55">
        <v>60</v>
      </c>
      <c r="AB25" s="55">
        <v>58</v>
      </c>
      <c r="AC25" s="55">
        <v>55</v>
      </c>
      <c r="AD25" s="55">
        <v>56</v>
      </c>
      <c r="AE25" s="55">
        <v>56</v>
      </c>
      <c r="AF25" s="55">
        <v>59</v>
      </c>
      <c r="AG25" s="55">
        <v>56</v>
      </c>
      <c r="AH25" s="55">
        <v>57</v>
      </c>
      <c r="AI25" s="55">
        <v>55</v>
      </c>
      <c r="AJ25" s="55">
        <v>53</v>
      </c>
      <c r="AK25" s="55">
        <v>69</v>
      </c>
      <c r="AL25" s="69">
        <v>63</v>
      </c>
      <c r="AM25" s="69">
        <v>54</v>
      </c>
      <c r="AN25" s="69">
        <v>52</v>
      </c>
      <c r="AO25" s="69">
        <v>47</v>
      </c>
      <c r="AP25" s="69">
        <v>54</v>
      </c>
      <c r="AQ25" s="386">
        <v>48</v>
      </c>
      <c r="AR25" s="386">
        <v>50</v>
      </c>
      <c r="AS25" s="386">
        <v>56</v>
      </c>
      <c r="AT25" s="386">
        <v>55</v>
      </c>
      <c r="AU25" s="386">
        <v>23</v>
      </c>
      <c r="AV25" s="386">
        <v>41</v>
      </c>
      <c r="AW25" s="386">
        <v>52</v>
      </c>
      <c r="AX25" s="386">
        <v>48</v>
      </c>
      <c r="AY25" s="386">
        <v>46</v>
      </c>
    </row>
    <row r="26" spans="2:51" s="69" customFormat="1" ht="15" customHeight="1">
      <c r="B26" s="126" t="s">
        <v>21</v>
      </c>
      <c r="C26" s="125">
        <v>56</v>
      </c>
      <c r="D26" s="125">
        <v>51</v>
      </c>
      <c r="E26" s="125">
        <v>54</v>
      </c>
      <c r="F26" s="125">
        <v>51</v>
      </c>
      <c r="G26" s="125">
        <v>62</v>
      </c>
      <c r="H26" s="55">
        <v>58</v>
      </c>
      <c r="I26" s="55">
        <v>68</v>
      </c>
      <c r="J26" s="125">
        <v>45</v>
      </c>
      <c r="K26" s="55">
        <v>84</v>
      </c>
      <c r="L26" s="55">
        <v>61</v>
      </c>
      <c r="M26" s="55">
        <v>65</v>
      </c>
      <c r="N26" s="55">
        <v>71</v>
      </c>
      <c r="O26" s="69">
        <v>59</v>
      </c>
      <c r="P26" s="69">
        <v>66</v>
      </c>
      <c r="Q26" s="55" t="s">
        <v>60</v>
      </c>
      <c r="R26" s="55" t="s">
        <v>60</v>
      </c>
      <c r="S26" s="55">
        <v>56</v>
      </c>
      <c r="T26" s="55">
        <v>75</v>
      </c>
      <c r="U26" s="55">
        <v>66</v>
      </c>
      <c r="V26" s="55">
        <v>57</v>
      </c>
      <c r="W26" s="55">
        <v>54</v>
      </c>
      <c r="X26" s="55">
        <v>56</v>
      </c>
      <c r="Y26" s="55">
        <v>65</v>
      </c>
      <c r="Z26" s="55">
        <v>65</v>
      </c>
      <c r="AA26" s="55">
        <v>56</v>
      </c>
      <c r="AB26" s="55">
        <v>53</v>
      </c>
      <c r="AC26" s="55">
        <v>55</v>
      </c>
      <c r="AD26" s="55">
        <v>61</v>
      </c>
      <c r="AE26" s="55">
        <v>59</v>
      </c>
      <c r="AF26" s="55">
        <v>58</v>
      </c>
      <c r="AG26" s="55">
        <v>55</v>
      </c>
      <c r="AH26" s="55">
        <v>51</v>
      </c>
      <c r="AI26" s="55">
        <v>56</v>
      </c>
      <c r="AJ26" s="55">
        <v>55</v>
      </c>
      <c r="AK26" s="55">
        <v>68</v>
      </c>
      <c r="AL26" s="69">
        <v>60</v>
      </c>
      <c r="AM26" s="69">
        <v>45</v>
      </c>
      <c r="AN26" s="69">
        <v>49</v>
      </c>
      <c r="AO26" s="69">
        <v>49</v>
      </c>
      <c r="AP26" s="69">
        <v>49</v>
      </c>
      <c r="AQ26" s="386">
        <v>49</v>
      </c>
      <c r="AR26" s="386">
        <v>47</v>
      </c>
      <c r="AS26" s="386">
        <v>46</v>
      </c>
      <c r="AT26" s="386">
        <v>53</v>
      </c>
      <c r="AU26" s="386">
        <v>24</v>
      </c>
      <c r="AV26" s="386">
        <v>42</v>
      </c>
      <c r="AW26" s="386">
        <v>46</v>
      </c>
      <c r="AX26" s="386">
        <v>49</v>
      </c>
      <c r="AY26" s="386">
        <v>42</v>
      </c>
    </row>
    <row r="27" spans="2:51" s="69" customFormat="1" ht="15" customHeight="1">
      <c r="B27" s="126" t="s">
        <v>22</v>
      </c>
      <c r="C27" s="55">
        <v>62</v>
      </c>
      <c r="D27" s="55">
        <v>56</v>
      </c>
      <c r="E27" s="55">
        <v>60</v>
      </c>
      <c r="F27" s="55">
        <v>50</v>
      </c>
      <c r="G27" s="55">
        <v>53</v>
      </c>
      <c r="H27" s="55">
        <v>48</v>
      </c>
      <c r="I27" s="55">
        <v>74</v>
      </c>
      <c r="J27" s="125">
        <v>34</v>
      </c>
      <c r="K27" s="55">
        <v>83</v>
      </c>
      <c r="L27" s="55">
        <v>73</v>
      </c>
      <c r="M27" s="55">
        <v>66</v>
      </c>
      <c r="N27" s="55">
        <v>75</v>
      </c>
      <c r="O27" s="69">
        <v>73</v>
      </c>
      <c r="P27" s="69">
        <v>69</v>
      </c>
      <c r="Q27" s="55" t="s">
        <v>60</v>
      </c>
      <c r="R27" s="55" t="s">
        <v>60</v>
      </c>
      <c r="S27" s="55">
        <v>70</v>
      </c>
      <c r="T27" s="55">
        <v>78</v>
      </c>
      <c r="U27" s="55">
        <v>66</v>
      </c>
      <c r="V27" s="55">
        <v>72</v>
      </c>
      <c r="W27" s="55">
        <v>68</v>
      </c>
      <c r="X27" s="55">
        <v>63</v>
      </c>
      <c r="Y27" s="55">
        <v>61</v>
      </c>
      <c r="Z27" s="55">
        <v>66</v>
      </c>
      <c r="AA27" s="55">
        <v>67</v>
      </c>
      <c r="AB27" s="55">
        <v>59</v>
      </c>
      <c r="AC27" s="55">
        <v>59</v>
      </c>
      <c r="AD27" s="55">
        <v>63</v>
      </c>
      <c r="AE27" s="55">
        <v>62</v>
      </c>
      <c r="AF27" s="55">
        <v>60</v>
      </c>
      <c r="AG27" s="55">
        <v>59</v>
      </c>
      <c r="AH27" s="55">
        <v>55</v>
      </c>
      <c r="AI27" s="55">
        <v>56</v>
      </c>
      <c r="AJ27" s="55">
        <v>59</v>
      </c>
      <c r="AK27" s="55">
        <v>71</v>
      </c>
      <c r="AL27" s="69">
        <v>66</v>
      </c>
      <c r="AM27" s="69">
        <v>51</v>
      </c>
      <c r="AN27" s="69">
        <v>46</v>
      </c>
      <c r="AO27" s="69">
        <v>50</v>
      </c>
      <c r="AP27" s="69">
        <v>45</v>
      </c>
      <c r="AQ27" s="386">
        <v>47</v>
      </c>
      <c r="AR27" s="386">
        <v>47</v>
      </c>
      <c r="AS27" s="386">
        <v>48</v>
      </c>
      <c r="AT27" s="386">
        <v>53</v>
      </c>
      <c r="AU27" s="386">
        <v>40</v>
      </c>
      <c r="AV27" s="386">
        <v>47</v>
      </c>
      <c r="AW27" s="386">
        <v>44</v>
      </c>
      <c r="AX27" s="386">
        <v>49</v>
      </c>
      <c r="AY27" s="386">
        <v>46</v>
      </c>
    </row>
    <row r="28" spans="2:51" s="69" customFormat="1" ht="15" customHeight="1">
      <c r="B28" s="126" t="s">
        <v>23</v>
      </c>
      <c r="C28" s="125">
        <v>75</v>
      </c>
      <c r="D28" s="125">
        <v>76</v>
      </c>
      <c r="E28" s="125">
        <v>66</v>
      </c>
      <c r="F28" s="125">
        <v>71</v>
      </c>
      <c r="G28" s="125">
        <v>69</v>
      </c>
      <c r="H28" s="55">
        <v>82</v>
      </c>
      <c r="I28" s="55">
        <v>82</v>
      </c>
      <c r="J28" s="125">
        <v>105</v>
      </c>
      <c r="K28" s="55">
        <v>114</v>
      </c>
      <c r="L28" s="55">
        <v>103</v>
      </c>
      <c r="M28" s="55">
        <v>112</v>
      </c>
      <c r="N28" s="55">
        <v>106</v>
      </c>
      <c r="O28" s="69">
        <v>89</v>
      </c>
      <c r="P28" s="55" t="s">
        <v>60</v>
      </c>
      <c r="Q28" s="55" t="s">
        <v>60</v>
      </c>
      <c r="R28" s="55">
        <v>79</v>
      </c>
      <c r="S28" s="55">
        <v>83</v>
      </c>
      <c r="T28" s="55">
        <v>101</v>
      </c>
      <c r="U28" s="55">
        <v>92</v>
      </c>
      <c r="V28" s="55">
        <v>81</v>
      </c>
      <c r="W28" s="55">
        <v>67</v>
      </c>
      <c r="X28" s="55">
        <v>64</v>
      </c>
      <c r="Y28" s="55">
        <v>63</v>
      </c>
      <c r="Z28" s="55">
        <v>62</v>
      </c>
      <c r="AA28" s="55">
        <v>63</v>
      </c>
      <c r="AB28" s="55">
        <v>57</v>
      </c>
      <c r="AC28" s="55">
        <v>61</v>
      </c>
      <c r="AD28" s="55">
        <v>62</v>
      </c>
      <c r="AE28" s="55">
        <v>63</v>
      </c>
      <c r="AF28" s="55">
        <v>62</v>
      </c>
      <c r="AG28" s="55">
        <v>63</v>
      </c>
      <c r="AH28" s="55">
        <v>61</v>
      </c>
      <c r="AI28" s="55">
        <v>56</v>
      </c>
      <c r="AJ28" s="55">
        <v>56</v>
      </c>
      <c r="AK28" s="55">
        <v>68</v>
      </c>
      <c r="AL28" s="69">
        <v>61</v>
      </c>
      <c r="AM28" s="69">
        <v>56</v>
      </c>
      <c r="AN28" s="69">
        <v>57</v>
      </c>
      <c r="AO28" s="69">
        <v>53</v>
      </c>
      <c r="AP28" s="69">
        <v>51</v>
      </c>
      <c r="AQ28" s="386">
        <v>57</v>
      </c>
      <c r="AR28" s="386">
        <v>57</v>
      </c>
      <c r="AS28" s="386">
        <v>61</v>
      </c>
      <c r="AT28" s="386">
        <v>56</v>
      </c>
      <c r="AU28" s="386">
        <v>43</v>
      </c>
      <c r="AV28" s="386">
        <v>49</v>
      </c>
      <c r="AW28" s="386">
        <v>49</v>
      </c>
      <c r="AX28" s="386">
        <v>52</v>
      </c>
      <c r="AY28" s="386">
        <v>54</v>
      </c>
    </row>
    <row r="29" spans="2:51" s="69" customFormat="1" ht="15" customHeight="1">
      <c r="B29" s="126" t="s">
        <v>24</v>
      </c>
      <c r="C29" s="55">
        <v>91</v>
      </c>
      <c r="D29" s="55">
        <v>85</v>
      </c>
      <c r="E29" s="55">
        <v>80</v>
      </c>
      <c r="F29" s="55">
        <v>87</v>
      </c>
      <c r="G29" s="55">
        <v>78</v>
      </c>
      <c r="H29" s="55">
        <v>107</v>
      </c>
      <c r="I29" s="55">
        <v>97</v>
      </c>
      <c r="J29" s="125">
        <v>118</v>
      </c>
      <c r="K29" s="55">
        <v>94</v>
      </c>
      <c r="L29" s="55">
        <v>80</v>
      </c>
      <c r="M29" s="55">
        <v>101</v>
      </c>
      <c r="N29" s="55">
        <v>105</v>
      </c>
      <c r="O29" s="69">
        <v>109</v>
      </c>
      <c r="P29" s="55" t="s">
        <v>60</v>
      </c>
      <c r="Q29" s="55" t="s">
        <v>60</v>
      </c>
      <c r="R29" s="55">
        <v>100</v>
      </c>
      <c r="S29" s="55">
        <v>131</v>
      </c>
      <c r="T29" s="55">
        <v>132</v>
      </c>
      <c r="U29" s="55">
        <v>112</v>
      </c>
      <c r="V29" s="55">
        <v>82</v>
      </c>
      <c r="W29" s="55">
        <v>63</v>
      </c>
      <c r="X29" s="55">
        <v>65</v>
      </c>
      <c r="Y29" s="55">
        <v>68</v>
      </c>
      <c r="Z29" s="55">
        <v>73</v>
      </c>
      <c r="AA29" s="55">
        <v>68</v>
      </c>
      <c r="AB29" s="55">
        <v>63</v>
      </c>
      <c r="AC29" s="55">
        <v>62</v>
      </c>
      <c r="AD29" s="55">
        <v>70</v>
      </c>
      <c r="AE29" s="55">
        <v>70</v>
      </c>
      <c r="AF29" s="55">
        <v>72</v>
      </c>
      <c r="AG29" s="55">
        <v>68</v>
      </c>
      <c r="AH29" s="55">
        <v>70</v>
      </c>
      <c r="AI29" s="55">
        <v>73</v>
      </c>
      <c r="AJ29" s="55">
        <v>68</v>
      </c>
      <c r="AK29" s="55">
        <v>83</v>
      </c>
      <c r="AL29" s="69">
        <v>74</v>
      </c>
      <c r="AM29" s="69">
        <v>58</v>
      </c>
      <c r="AN29" s="69">
        <v>62</v>
      </c>
      <c r="AO29" s="69">
        <v>66</v>
      </c>
      <c r="AP29" s="69">
        <v>67</v>
      </c>
      <c r="AQ29" s="386">
        <v>62</v>
      </c>
      <c r="AR29" s="386">
        <v>65</v>
      </c>
      <c r="AS29" s="386">
        <v>63</v>
      </c>
      <c r="AT29" s="386">
        <v>65</v>
      </c>
      <c r="AU29" s="386">
        <v>51</v>
      </c>
      <c r="AV29" s="386">
        <v>55</v>
      </c>
      <c r="AW29" s="386">
        <v>53</v>
      </c>
      <c r="AX29" s="386">
        <v>57</v>
      </c>
      <c r="AY29" s="386">
        <v>58</v>
      </c>
    </row>
    <row r="30" spans="2:51" s="69" customFormat="1" ht="15" customHeight="1">
      <c r="B30" s="126" t="s">
        <v>25</v>
      </c>
      <c r="C30" s="55">
        <v>72</v>
      </c>
      <c r="D30" s="55">
        <v>85</v>
      </c>
      <c r="E30" s="55">
        <v>74</v>
      </c>
      <c r="F30" s="55">
        <v>87</v>
      </c>
      <c r="G30" s="55">
        <v>74</v>
      </c>
      <c r="H30" s="55">
        <v>87</v>
      </c>
      <c r="I30" s="55">
        <v>71</v>
      </c>
      <c r="J30" s="55">
        <v>109</v>
      </c>
      <c r="K30" s="55">
        <v>110</v>
      </c>
      <c r="L30" s="55">
        <v>100</v>
      </c>
      <c r="M30" s="55">
        <v>108</v>
      </c>
      <c r="N30" s="55">
        <v>99</v>
      </c>
      <c r="O30" s="69">
        <v>94</v>
      </c>
      <c r="P30" s="55" t="s">
        <v>60</v>
      </c>
      <c r="Q30" s="55" t="s">
        <v>60</v>
      </c>
      <c r="R30" s="55">
        <v>83</v>
      </c>
      <c r="S30" s="55">
        <v>115</v>
      </c>
      <c r="T30" s="55">
        <v>94</v>
      </c>
      <c r="U30" s="55">
        <v>96</v>
      </c>
      <c r="V30" s="55">
        <v>63</v>
      </c>
      <c r="W30" s="55">
        <v>73</v>
      </c>
      <c r="X30" s="55">
        <v>66</v>
      </c>
      <c r="Y30" s="55">
        <v>66</v>
      </c>
      <c r="Z30" s="55">
        <v>63</v>
      </c>
      <c r="AA30" s="55">
        <v>63</v>
      </c>
      <c r="AB30" s="55">
        <v>59</v>
      </c>
      <c r="AC30" s="55">
        <v>66</v>
      </c>
      <c r="AD30" s="55">
        <v>62</v>
      </c>
      <c r="AE30" s="55">
        <v>63</v>
      </c>
      <c r="AF30" s="55">
        <v>59</v>
      </c>
      <c r="AG30" s="55">
        <v>58</v>
      </c>
      <c r="AH30" s="55">
        <v>57</v>
      </c>
      <c r="AI30" s="55">
        <v>60</v>
      </c>
      <c r="AJ30" s="55">
        <v>55</v>
      </c>
      <c r="AK30" s="55">
        <v>71</v>
      </c>
      <c r="AL30" s="69">
        <v>63</v>
      </c>
      <c r="AM30" s="69">
        <v>58</v>
      </c>
      <c r="AN30" s="69">
        <v>55</v>
      </c>
      <c r="AO30" s="69">
        <v>54</v>
      </c>
      <c r="AP30" s="69">
        <v>52</v>
      </c>
      <c r="AQ30" s="386">
        <v>54</v>
      </c>
      <c r="AR30" s="386">
        <v>56</v>
      </c>
      <c r="AS30" s="386">
        <v>60</v>
      </c>
      <c r="AT30" s="386">
        <v>61</v>
      </c>
      <c r="AU30" s="386">
        <v>42</v>
      </c>
      <c r="AV30" s="386">
        <v>47</v>
      </c>
      <c r="AW30" s="386">
        <v>47</v>
      </c>
      <c r="AX30" s="386">
        <v>48</v>
      </c>
      <c r="AY30" s="386">
        <v>46</v>
      </c>
    </row>
    <row r="31" spans="2:51" s="69" customFormat="1" ht="15" customHeight="1">
      <c r="B31" s="126" t="s">
        <v>26</v>
      </c>
      <c r="C31" s="55">
        <v>48</v>
      </c>
      <c r="D31" s="55">
        <v>64</v>
      </c>
      <c r="E31" s="55">
        <v>64</v>
      </c>
      <c r="F31" s="55">
        <v>62</v>
      </c>
      <c r="G31" s="55">
        <v>59</v>
      </c>
      <c r="H31" s="55">
        <v>84</v>
      </c>
      <c r="I31" s="55">
        <v>58</v>
      </c>
      <c r="J31" s="55">
        <v>91</v>
      </c>
      <c r="K31" s="55">
        <v>77</v>
      </c>
      <c r="L31" s="55">
        <v>72</v>
      </c>
      <c r="M31" s="55">
        <v>76</v>
      </c>
      <c r="N31" s="55">
        <v>70</v>
      </c>
      <c r="O31" s="69">
        <v>67</v>
      </c>
      <c r="P31" s="55" t="s">
        <v>60</v>
      </c>
      <c r="Q31" s="55" t="s">
        <v>60</v>
      </c>
      <c r="R31" s="55">
        <v>75</v>
      </c>
      <c r="S31" s="55">
        <v>76</v>
      </c>
      <c r="T31" s="55">
        <v>68</v>
      </c>
      <c r="U31" s="55">
        <v>60</v>
      </c>
      <c r="V31" s="55">
        <v>68</v>
      </c>
      <c r="W31" s="55">
        <v>66</v>
      </c>
      <c r="X31" s="55">
        <v>63</v>
      </c>
      <c r="Y31" s="55">
        <v>59</v>
      </c>
      <c r="Z31" s="55">
        <v>62</v>
      </c>
      <c r="AA31" s="55">
        <v>55</v>
      </c>
      <c r="AB31" s="55">
        <v>54</v>
      </c>
      <c r="AC31" s="55">
        <v>52</v>
      </c>
      <c r="AD31" s="55">
        <v>50</v>
      </c>
      <c r="AE31" s="55">
        <v>53</v>
      </c>
      <c r="AF31" s="55">
        <v>54</v>
      </c>
      <c r="AG31" s="55">
        <v>52</v>
      </c>
      <c r="AH31" s="55">
        <v>53</v>
      </c>
      <c r="AI31" s="55">
        <v>0</v>
      </c>
      <c r="AJ31" s="55">
        <v>50</v>
      </c>
      <c r="AK31" s="55">
        <v>66</v>
      </c>
      <c r="AL31" s="69">
        <v>62</v>
      </c>
      <c r="AM31" s="69">
        <v>55</v>
      </c>
      <c r="AN31" s="69">
        <v>52</v>
      </c>
      <c r="AO31" s="69">
        <v>55</v>
      </c>
      <c r="AP31" s="69">
        <v>51</v>
      </c>
      <c r="AQ31" s="391">
        <v>51</v>
      </c>
      <c r="AR31" s="391">
        <v>62</v>
      </c>
      <c r="AS31" s="391">
        <v>56</v>
      </c>
      <c r="AT31" s="391">
        <v>57</v>
      </c>
      <c r="AU31" s="391">
        <v>40</v>
      </c>
      <c r="AV31" s="391">
        <v>48</v>
      </c>
      <c r="AW31" s="391">
        <v>46</v>
      </c>
      <c r="AX31" s="391">
        <v>48</v>
      </c>
      <c r="AY31" s="391">
        <v>50</v>
      </c>
    </row>
    <row r="32" spans="2:51" s="69" customFormat="1" ht="15" customHeight="1">
      <c r="B32" s="126" t="s">
        <v>27</v>
      </c>
      <c r="C32" s="55">
        <v>63</v>
      </c>
      <c r="D32" s="55">
        <v>53</v>
      </c>
      <c r="E32" s="55">
        <v>48</v>
      </c>
      <c r="F32" s="55">
        <v>60</v>
      </c>
      <c r="G32" s="55">
        <v>61</v>
      </c>
      <c r="H32" s="55">
        <v>73</v>
      </c>
      <c r="I32" s="55">
        <v>53</v>
      </c>
      <c r="J32" s="55">
        <v>65</v>
      </c>
      <c r="K32" s="55">
        <v>55</v>
      </c>
      <c r="L32" s="55">
        <v>55</v>
      </c>
      <c r="M32" s="55">
        <v>70</v>
      </c>
      <c r="N32" s="55">
        <v>69</v>
      </c>
      <c r="O32" s="69">
        <v>58</v>
      </c>
      <c r="P32" s="55" t="s">
        <v>60</v>
      </c>
      <c r="Q32" s="55" t="s">
        <v>60</v>
      </c>
      <c r="R32" s="55">
        <v>64</v>
      </c>
      <c r="S32" s="55">
        <v>66</v>
      </c>
      <c r="T32" s="55">
        <v>71</v>
      </c>
      <c r="U32" s="55">
        <v>63</v>
      </c>
      <c r="V32" s="55">
        <v>43</v>
      </c>
      <c r="W32" s="55">
        <v>60</v>
      </c>
      <c r="X32" s="55">
        <v>55</v>
      </c>
      <c r="Y32" s="55">
        <v>65</v>
      </c>
      <c r="Z32" s="55">
        <v>66</v>
      </c>
      <c r="AA32" s="55">
        <v>51</v>
      </c>
      <c r="AB32" s="55">
        <v>49</v>
      </c>
      <c r="AC32" s="55">
        <v>50</v>
      </c>
      <c r="AD32" s="55">
        <v>53</v>
      </c>
      <c r="AE32" s="55">
        <v>56</v>
      </c>
      <c r="AF32" s="55">
        <v>49</v>
      </c>
      <c r="AG32" s="55">
        <v>46</v>
      </c>
      <c r="AH32" s="55">
        <v>55</v>
      </c>
      <c r="AI32" s="55">
        <v>0</v>
      </c>
      <c r="AJ32" s="55">
        <v>52</v>
      </c>
      <c r="AK32" s="55">
        <v>66</v>
      </c>
      <c r="AL32" s="69">
        <v>49</v>
      </c>
      <c r="AM32" s="69">
        <v>43</v>
      </c>
      <c r="AN32" s="69">
        <v>52</v>
      </c>
      <c r="AO32" s="69">
        <v>50</v>
      </c>
      <c r="AP32" s="69">
        <v>51</v>
      </c>
      <c r="AQ32" s="391">
        <v>49</v>
      </c>
      <c r="AR32" s="391">
        <v>52</v>
      </c>
      <c r="AS32" s="391">
        <v>50</v>
      </c>
      <c r="AT32" s="391">
        <v>58</v>
      </c>
      <c r="AU32" s="391">
        <v>33</v>
      </c>
      <c r="AV32" s="391">
        <v>48</v>
      </c>
      <c r="AW32" s="391">
        <v>42</v>
      </c>
      <c r="AX32" s="391">
        <v>41</v>
      </c>
      <c r="AY32" s="391">
        <v>48</v>
      </c>
    </row>
    <row r="33" spans="2:51" s="69" customFormat="1" ht="15" customHeight="1">
      <c r="B33" s="126" t="s">
        <v>28</v>
      </c>
      <c r="C33" s="55">
        <v>40</v>
      </c>
      <c r="D33" s="55">
        <v>35</v>
      </c>
      <c r="E33" s="55">
        <v>44</v>
      </c>
      <c r="F33" s="55">
        <v>44</v>
      </c>
      <c r="G33" s="55">
        <v>49</v>
      </c>
      <c r="H33" s="55">
        <v>60</v>
      </c>
      <c r="I33" s="55">
        <v>61</v>
      </c>
      <c r="J33" s="55">
        <v>53</v>
      </c>
      <c r="K33" s="55">
        <v>53</v>
      </c>
      <c r="L33" s="55">
        <v>61</v>
      </c>
      <c r="M33" s="55">
        <v>55</v>
      </c>
      <c r="N33" s="55">
        <v>51</v>
      </c>
      <c r="O33" s="69">
        <v>46</v>
      </c>
      <c r="P33" s="55" t="s">
        <v>60</v>
      </c>
      <c r="Q33" s="55" t="s">
        <v>60</v>
      </c>
      <c r="R33" s="55">
        <v>51</v>
      </c>
      <c r="S33" s="55">
        <v>57</v>
      </c>
      <c r="T33" s="55">
        <v>65</v>
      </c>
      <c r="U33" s="55">
        <v>58</v>
      </c>
      <c r="V33" s="55">
        <v>47</v>
      </c>
      <c r="W33" s="55">
        <v>56</v>
      </c>
      <c r="X33" s="55">
        <v>52</v>
      </c>
      <c r="Y33" s="55">
        <v>53</v>
      </c>
      <c r="Z33" s="55">
        <v>60</v>
      </c>
      <c r="AA33" s="55">
        <v>46</v>
      </c>
      <c r="AB33" s="55">
        <v>47</v>
      </c>
      <c r="AC33" s="55">
        <v>53</v>
      </c>
      <c r="AD33" s="55">
        <v>53</v>
      </c>
      <c r="AE33" s="55">
        <v>51</v>
      </c>
      <c r="AF33" s="55">
        <v>53</v>
      </c>
      <c r="AG33" s="55">
        <v>52</v>
      </c>
      <c r="AH33" s="55">
        <v>58</v>
      </c>
      <c r="AI33" s="55">
        <v>0</v>
      </c>
      <c r="AJ33" s="55">
        <v>36</v>
      </c>
      <c r="AK33" s="55">
        <v>57</v>
      </c>
      <c r="AL33" s="69">
        <v>55</v>
      </c>
      <c r="AM33" s="69">
        <v>49</v>
      </c>
      <c r="AN33" s="69">
        <v>46</v>
      </c>
      <c r="AO33" s="69">
        <v>48</v>
      </c>
      <c r="AP33" s="69">
        <v>41</v>
      </c>
      <c r="AQ33" s="391">
        <v>49</v>
      </c>
      <c r="AR33" s="391">
        <v>55</v>
      </c>
      <c r="AS33" s="391">
        <v>49</v>
      </c>
      <c r="AT33" s="391">
        <v>46</v>
      </c>
      <c r="AU33" s="391">
        <v>42</v>
      </c>
      <c r="AV33" s="391">
        <v>41</v>
      </c>
      <c r="AW33" s="391">
        <v>43</v>
      </c>
      <c r="AX33" s="391">
        <v>41</v>
      </c>
      <c r="AY33" s="391">
        <v>42</v>
      </c>
    </row>
    <row r="34" spans="2:51" s="69" customFormat="1" ht="6" customHeight="1">
      <c r="B34" s="126"/>
      <c r="C34" s="55"/>
      <c r="D34" s="55"/>
      <c r="E34" s="55"/>
      <c r="F34" s="55"/>
      <c r="G34" s="55"/>
      <c r="H34" s="55"/>
      <c r="I34" s="55"/>
      <c r="R34" s="55"/>
      <c r="S34" s="55"/>
      <c r="T34" s="55"/>
      <c r="U34" s="55"/>
      <c r="V34" s="55"/>
      <c r="W34" s="55"/>
      <c r="X34" s="55"/>
      <c r="Y34" s="55"/>
      <c r="Z34" s="55"/>
      <c r="AB34" s="55"/>
      <c r="AC34" s="55"/>
      <c r="AD34" s="55"/>
      <c r="AE34" s="55"/>
      <c r="AF34" s="55"/>
      <c r="AG34" s="55"/>
      <c r="AH34" s="55"/>
      <c r="AI34" s="55"/>
      <c r="AJ34" s="55"/>
      <c r="AK34" s="55"/>
      <c r="AQ34" s="386"/>
      <c r="AR34" s="386"/>
      <c r="AS34" s="386"/>
      <c r="AT34" s="386"/>
      <c r="AU34" s="386"/>
      <c r="AV34" s="386"/>
      <c r="AW34" s="386"/>
      <c r="AX34" s="386"/>
      <c r="AY34" s="386"/>
    </row>
    <row r="35" spans="2:51" s="69" customFormat="1" ht="15" customHeight="1">
      <c r="B35" s="83" t="s">
        <v>177</v>
      </c>
      <c r="C35" s="54">
        <v>350</v>
      </c>
      <c r="D35" s="54">
        <v>371</v>
      </c>
      <c r="E35" s="54">
        <v>276</v>
      </c>
      <c r="F35" s="54">
        <v>347</v>
      </c>
      <c r="G35" s="54">
        <v>328</v>
      </c>
      <c r="H35" s="54">
        <v>315</v>
      </c>
      <c r="I35" s="54">
        <v>328</v>
      </c>
      <c r="J35" s="54">
        <v>347</v>
      </c>
      <c r="K35" s="54">
        <v>279</v>
      </c>
      <c r="L35" s="54">
        <v>268</v>
      </c>
      <c r="M35" s="54">
        <v>229</v>
      </c>
      <c r="N35" s="54">
        <v>245</v>
      </c>
      <c r="O35" s="54">
        <v>216</v>
      </c>
      <c r="P35" s="54">
        <v>233</v>
      </c>
      <c r="Q35" s="54">
        <v>241</v>
      </c>
      <c r="R35" s="54">
        <v>218</v>
      </c>
      <c r="S35" s="54">
        <v>223</v>
      </c>
      <c r="T35" s="54">
        <v>205</v>
      </c>
      <c r="U35" s="54">
        <v>225</v>
      </c>
      <c r="V35" s="54">
        <v>212</v>
      </c>
      <c r="W35" s="54">
        <v>221</v>
      </c>
      <c r="X35" s="54">
        <v>184</v>
      </c>
      <c r="Y35" s="54">
        <v>277</v>
      </c>
      <c r="Z35" s="54">
        <v>311</v>
      </c>
      <c r="AA35" s="54">
        <v>434</v>
      </c>
      <c r="AB35" s="54">
        <v>447</v>
      </c>
      <c r="AC35" s="54">
        <v>492</v>
      </c>
      <c r="AD35" s="54">
        <v>506</v>
      </c>
      <c r="AE35" s="54">
        <v>531</v>
      </c>
      <c r="AF35" s="54">
        <v>488</v>
      </c>
      <c r="AG35" s="54">
        <v>445</v>
      </c>
      <c r="AH35" s="54">
        <v>447</v>
      </c>
      <c r="AI35" s="54">
        <v>681</v>
      </c>
      <c r="AJ35" s="54">
        <v>572</v>
      </c>
      <c r="AK35" s="54">
        <v>371</v>
      </c>
      <c r="AL35" s="54">
        <v>434</v>
      </c>
      <c r="AM35" s="54">
        <v>375</v>
      </c>
      <c r="AN35" s="54">
        <v>337</v>
      </c>
      <c r="AO35" s="54">
        <v>311</v>
      </c>
      <c r="AP35" s="54">
        <v>306</v>
      </c>
      <c r="AQ35" s="406">
        <v>295</v>
      </c>
      <c r="AR35" s="406">
        <v>294</v>
      </c>
      <c r="AS35" s="406">
        <v>280</v>
      </c>
      <c r="AT35" s="406">
        <v>288</v>
      </c>
      <c r="AU35" s="406">
        <v>187</v>
      </c>
      <c r="AV35" s="406">
        <v>195</v>
      </c>
      <c r="AW35" s="406">
        <v>375</v>
      </c>
      <c r="AX35" s="406">
        <v>356</v>
      </c>
      <c r="AY35" s="406">
        <v>404</v>
      </c>
    </row>
    <row r="36" spans="2:51" s="69" customFormat="1" ht="15" customHeight="1">
      <c r="B36" s="126" t="s">
        <v>17</v>
      </c>
      <c r="C36" s="55">
        <v>29</v>
      </c>
      <c r="D36" s="55">
        <v>34</v>
      </c>
      <c r="E36" s="55">
        <v>25</v>
      </c>
      <c r="F36" s="55">
        <v>38</v>
      </c>
      <c r="G36" s="55">
        <v>22</v>
      </c>
      <c r="H36" s="55">
        <v>24</v>
      </c>
      <c r="I36" s="55">
        <v>36</v>
      </c>
      <c r="J36" s="55">
        <v>30</v>
      </c>
      <c r="K36" s="55">
        <v>27</v>
      </c>
      <c r="L36" s="55">
        <v>16</v>
      </c>
      <c r="M36" s="55">
        <v>26</v>
      </c>
      <c r="N36" s="55">
        <v>17</v>
      </c>
      <c r="O36" s="69">
        <v>21</v>
      </c>
      <c r="P36" s="69">
        <v>16</v>
      </c>
      <c r="Q36" s="55" t="s">
        <v>60</v>
      </c>
      <c r="R36" s="55" t="s">
        <v>60</v>
      </c>
      <c r="S36" s="55">
        <v>20</v>
      </c>
      <c r="T36" s="55">
        <v>18</v>
      </c>
      <c r="U36" s="55">
        <v>18</v>
      </c>
      <c r="V36" s="55">
        <v>18</v>
      </c>
      <c r="W36" s="55">
        <v>14</v>
      </c>
      <c r="X36" s="55">
        <v>13</v>
      </c>
      <c r="Y36" s="55">
        <v>12</v>
      </c>
      <c r="Z36" s="55">
        <v>29</v>
      </c>
      <c r="AA36" s="55">
        <v>38</v>
      </c>
      <c r="AB36" s="55">
        <v>36</v>
      </c>
      <c r="AC36" s="55">
        <v>35</v>
      </c>
      <c r="AD36" s="55">
        <v>46</v>
      </c>
      <c r="AE36" s="55">
        <v>52</v>
      </c>
      <c r="AF36" s="55">
        <v>40</v>
      </c>
      <c r="AG36" s="55">
        <v>37</v>
      </c>
      <c r="AH36" s="55">
        <v>40</v>
      </c>
      <c r="AI36" s="55">
        <v>45</v>
      </c>
      <c r="AJ36" s="55">
        <v>51</v>
      </c>
      <c r="AK36" s="55">
        <v>37</v>
      </c>
      <c r="AL36" s="69">
        <v>42</v>
      </c>
      <c r="AM36" s="69">
        <v>43</v>
      </c>
      <c r="AN36" s="69">
        <v>38</v>
      </c>
      <c r="AO36" s="69">
        <v>37</v>
      </c>
      <c r="AP36" s="69">
        <v>32</v>
      </c>
      <c r="AQ36" s="386">
        <v>32</v>
      </c>
      <c r="AR36" s="386">
        <v>30</v>
      </c>
      <c r="AS36" s="386">
        <v>30</v>
      </c>
      <c r="AT36" s="386">
        <v>32</v>
      </c>
      <c r="AU36" s="386">
        <v>40</v>
      </c>
      <c r="AV36" s="386">
        <v>8</v>
      </c>
      <c r="AW36" s="386">
        <v>38</v>
      </c>
      <c r="AX36" s="386">
        <v>42</v>
      </c>
      <c r="AY36" s="386">
        <v>39</v>
      </c>
    </row>
    <row r="37" spans="2:51" s="69" customFormat="1" ht="15" customHeight="1">
      <c r="B37" s="126" t="s">
        <v>18</v>
      </c>
      <c r="C37" s="55">
        <v>26</v>
      </c>
      <c r="D37" s="55">
        <v>31</v>
      </c>
      <c r="E37" s="55">
        <v>20</v>
      </c>
      <c r="F37" s="55">
        <v>31</v>
      </c>
      <c r="G37" s="55">
        <v>31</v>
      </c>
      <c r="H37" s="55">
        <v>18</v>
      </c>
      <c r="I37" s="55">
        <v>32</v>
      </c>
      <c r="J37" s="55">
        <v>30</v>
      </c>
      <c r="K37" s="55">
        <v>19</v>
      </c>
      <c r="L37" s="55">
        <v>18</v>
      </c>
      <c r="M37" s="55">
        <v>16</v>
      </c>
      <c r="N37" s="55">
        <v>14</v>
      </c>
      <c r="O37" s="69">
        <v>21</v>
      </c>
      <c r="P37" s="69">
        <v>11</v>
      </c>
      <c r="Q37" s="55" t="s">
        <v>60</v>
      </c>
      <c r="R37" s="55" t="s">
        <v>60</v>
      </c>
      <c r="S37" s="55">
        <v>17</v>
      </c>
      <c r="T37" s="55">
        <v>15</v>
      </c>
      <c r="U37" s="55">
        <v>16</v>
      </c>
      <c r="V37" s="55">
        <v>13</v>
      </c>
      <c r="W37" s="55">
        <v>12</v>
      </c>
      <c r="X37" s="55">
        <v>11</v>
      </c>
      <c r="Y37" s="55">
        <v>16</v>
      </c>
      <c r="Z37" s="55">
        <v>24</v>
      </c>
      <c r="AA37" s="55">
        <v>32</v>
      </c>
      <c r="AB37" s="55">
        <v>35</v>
      </c>
      <c r="AC37" s="55">
        <v>37</v>
      </c>
      <c r="AD37" s="55">
        <v>36</v>
      </c>
      <c r="AE37" s="55">
        <v>39</v>
      </c>
      <c r="AF37" s="55">
        <v>39</v>
      </c>
      <c r="AG37" s="55">
        <v>24</v>
      </c>
      <c r="AH37" s="55">
        <v>32</v>
      </c>
      <c r="AI37" s="55">
        <v>32</v>
      </c>
      <c r="AJ37" s="55">
        <v>38</v>
      </c>
      <c r="AK37" s="55">
        <v>22</v>
      </c>
      <c r="AL37" s="69">
        <v>35</v>
      </c>
      <c r="AM37" s="69">
        <v>30</v>
      </c>
      <c r="AN37" s="69">
        <v>30</v>
      </c>
      <c r="AO37" s="69">
        <v>28</v>
      </c>
      <c r="AP37" s="69">
        <v>28</v>
      </c>
      <c r="AQ37" s="386">
        <v>24</v>
      </c>
      <c r="AR37" s="386">
        <v>26</v>
      </c>
      <c r="AS37" s="386">
        <v>25</v>
      </c>
      <c r="AT37" s="386">
        <v>28</v>
      </c>
      <c r="AU37" s="386">
        <v>32</v>
      </c>
      <c r="AV37" s="386">
        <v>4</v>
      </c>
      <c r="AW37" s="386">
        <v>28</v>
      </c>
      <c r="AX37" s="386">
        <v>31</v>
      </c>
      <c r="AY37" s="386">
        <v>27</v>
      </c>
    </row>
    <row r="38" spans="2:51" s="69" customFormat="1" ht="15" customHeight="1">
      <c r="B38" s="126" t="s">
        <v>19</v>
      </c>
      <c r="C38" s="55">
        <v>40</v>
      </c>
      <c r="D38" s="55">
        <v>35</v>
      </c>
      <c r="E38" s="55">
        <v>26</v>
      </c>
      <c r="F38" s="55">
        <v>38</v>
      </c>
      <c r="G38" s="55">
        <v>38</v>
      </c>
      <c r="H38" s="55">
        <v>29</v>
      </c>
      <c r="I38" s="55">
        <v>40</v>
      </c>
      <c r="J38" s="55">
        <v>40</v>
      </c>
      <c r="K38" s="55">
        <v>27</v>
      </c>
      <c r="L38" s="55">
        <v>26</v>
      </c>
      <c r="M38" s="55">
        <v>21</v>
      </c>
      <c r="N38" s="55">
        <v>21</v>
      </c>
      <c r="O38" s="69">
        <v>25</v>
      </c>
      <c r="P38" s="69">
        <v>19</v>
      </c>
      <c r="Q38" s="55" t="s">
        <v>60</v>
      </c>
      <c r="R38" s="55" t="s">
        <v>60</v>
      </c>
      <c r="S38" s="55">
        <v>17</v>
      </c>
      <c r="T38" s="55">
        <v>24</v>
      </c>
      <c r="U38" s="55">
        <v>20</v>
      </c>
      <c r="V38" s="55">
        <v>18</v>
      </c>
      <c r="W38" s="55">
        <v>17</v>
      </c>
      <c r="X38" s="55">
        <v>13</v>
      </c>
      <c r="Y38" s="55">
        <v>21</v>
      </c>
      <c r="Z38" s="55">
        <v>34</v>
      </c>
      <c r="AA38" s="55">
        <v>35</v>
      </c>
      <c r="AB38" s="55">
        <v>41</v>
      </c>
      <c r="AC38" s="55">
        <v>47</v>
      </c>
      <c r="AD38" s="55">
        <v>55</v>
      </c>
      <c r="AE38" s="55">
        <v>53</v>
      </c>
      <c r="AF38" s="55">
        <v>55</v>
      </c>
      <c r="AG38" s="55">
        <v>38</v>
      </c>
      <c r="AH38" s="55">
        <v>41</v>
      </c>
      <c r="AI38" s="55">
        <v>43</v>
      </c>
      <c r="AJ38" s="55">
        <v>59</v>
      </c>
      <c r="AK38" s="55">
        <v>41</v>
      </c>
      <c r="AL38" s="69">
        <v>47</v>
      </c>
      <c r="AM38" s="69">
        <v>54</v>
      </c>
      <c r="AN38" s="69">
        <v>36</v>
      </c>
      <c r="AO38" s="69">
        <v>36</v>
      </c>
      <c r="AP38" s="69">
        <v>39</v>
      </c>
      <c r="AQ38" s="386">
        <v>32</v>
      </c>
      <c r="AR38" s="386">
        <v>26</v>
      </c>
      <c r="AS38" s="386">
        <v>37</v>
      </c>
      <c r="AT38" s="386">
        <v>34</v>
      </c>
      <c r="AU38" s="386">
        <v>29</v>
      </c>
      <c r="AV38" s="386">
        <v>8</v>
      </c>
      <c r="AW38" s="386">
        <v>47</v>
      </c>
      <c r="AX38" s="386">
        <v>43</v>
      </c>
      <c r="AY38" s="386">
        <v>30</v>
      </c>
    </row>
    <row r="39" spans="2:51" s="69" customFormat="1" ht="15" customHeight="1">
      <c r="B39" s="126" t="s">
        <v>20</v>
      </c>
      <c r="C39" s="55">
        <v>34</v>
      </c>
      <c r="D39" s="55">
        <v>39</v>
      </c>
      <c r="E39" s="55">
        <v>28</v>
      </c>
      <c r="F39" s="55">
        <v>29</v>
      </c>
      <c r="G39" s="55">
        <v>35</v>
      </c>
      <c r="H39" s="55">
        <v>26</v>
      </c>
      <c r="I39" s="55">
        <v>30</v>
      </c>
      <c r="J39" s="55">
        <v>36</v>
      </c>
      <c r="K39" s="55">
        <v>27</v>
      </c>
      <c r="L39" s="55">
        <v>24</v>
      </c>
      <c r="M39" s="55">
        <v>29</v>
      </c>
      <c r="N39" s="55">
        <v>26</v>
      </c>
      <c r="O39" s="69">
        <v>27</v>
      </c>
      <c r="P39" s="69">
        <v>32</v>
      </c>
      <c r="Q39" s="55" t="s">
        <v>60</v>
      </c>
      <c r="R39" s="55" t="s">
        <v>60</v>
      </c>
      <c r="S39" s="55">
        <v>28</v>
      </c>
      <c r="T39" s="55">
        <v>26</v>
      </c>
      <c r="U39" s="55">
        <v>29</v>
      </c>
      <c r="V39" s="55">
        <v>29</v>
      </c>
      <c r="W39" s="55">
        <v>20</v>
      </c>
      <c r="X39" s="55">
        <v>27</v>
      </c>
      <c r="Y39" s="55">
        <v>33</v>
      </c>
      <c r="Z39" s="55">
        <v>32</v>
      </c>
      <c r="AA39" s="55">
        <v>43</v>
      </c>
      <c r="AB39" s="55">
        <v>52</v>
      </c>
      <c r="AC39" s="55">
        <v>54</v>
      </c>
      <c r="AD39" s="55">
        <v>59</v>
      </c>
      <c r="AE39" s="55">
        <v>61</v>
      </c>
      <c r="AF39" s="55">
        <v>51</v>
      </c>
      <c r="AG39" s="55">
        <v>59</v>
      </c>
      <c r="AH39" s="55">
        <v>51</v>
      </c>
      <c r="AI39" s="55">
        <v>59</v>
      </c>
      <c r="AJ39" s="55">
        <v>51</v>
      </c>
      <c r="AK39" s="55">
        <v>49</v>
      </c>
      <c r="AL39" s="69">
        <v>53</v>
      </c>
      <c r="AM39" s="69">
        <v>47</v>
      </c>
      <c r="AN39" s="69">
        <v>47</v>
      </c>
      <c r="AO39" s="69">
        <v>42</v>
      </c>
      <c r="AP39" s="69">
        <v>44</v>
      </c>
      <c r="AQ39" s="386">
        <v>45</v>
      </c>
      <c r="AR39" s="386">
        <v>38</v>
      </c>
      <c r="AS39" s="386">
        <v>36</v>
      </c>
      <c r="AT39" s="386">
        <v>39</v>
      </c>
      <c r="AU39" s="386">
        <v>8</v>
      </c>
      <c r="AV39" s="386">
        <v>8</v>
      </c>
      <c r="AW39" s="386">
        <v>54</v>
      </c>
      <c r="AX39" s="386">
        <v>41</v>
      </c>
      <c r="AY39" s="386">
        <v>48</v>
      </c>
    </row>
    <row r="40" spans="2:51" s="69" customFormat="1" ht="15" customHeight="1">
      <c r="B40" s="126" t="s">
        <v>21</v>
      </c>
      <c r="C40" s="55">
        <v>30</v>
      </c>
      <c r="D40" s="55">
        <v>24</v>
      </c>
      <c r="E40" s="55">
        <v>25</v>
      </c>
      <c r="F40" s="55">
        <v>27</v>
      </c>
      <c r="G40" s="55">
        <v>25</v>
      </c>
      <c r="H40" s="55">
        <v>26</v>
      </c>
      <c r="I40" s="55">
        <v>22</v>
      </c>
      <c r="J40" s="55">
        <v>38</v>
      </c>
      <c r="K40" s="55">
        <v>17</v>
      </c>
      <c r="L40" s="55">
        <v>28</v>
      </c>
      <c r="M40" s="55">
        <v>22</v>
      </c>
      <c r="N40" s="55">
        <v>23</v>
      </c>
      <c r="O40" s="69">
        <v>20</v>
      </c>
      <c r="P40" s="69">
        <v>22</v>
      </c>
      <c r="Q40" s="55" t="s">
        <v>60</v>
      </c>
      <c r="R40" s="55" t="s">
        <v>60</v>
      </c>
      <c r="S40" s="55">
        <v>16</v>
      </c>
      <c r="T40" s="55">
        <v>14</v>
      </c>
      <c r="U40" s="55">
        <v>15</v>
      </c>
      <c r="V40" s="55">
        <v>17</v>
      </c>
      <c r="W40" s="55">
        <v>20</v>
      </c>
      <c r="X40" s="55">
        <v>17</v>
      </c>
      <c r="Y40" s="55">
        <v>29</v>
      </c>
      <c r="Z40" s="55">
        <v>26</v>
      </c>
      <c r="AA40" s="55">
        <v>41</v>
      </c>
      <c r="AB40" s="55">
        <v>38</v>
      </c>
      <c r="AC40" s="55">
        <v>40</v>
      </c>
      <c r="AD40" s="55">
        <v>46</v>
      </c>
      <c r="AE40" s="55">
        <v>52</v>
      </c>
      <c r="AF40" s="55">
        <v>40</v>
      </c>
      <c r="AG40" s="55">
        <v>36</v>
      </c>
      <c r="AH40" s="55">
        <v>30</v>
      </c>
      <c r="AI40" s="55">
        <v>28</v>
      </c>
      <c r="AJ40" s="55">
        <v>40</v>
      </c>
      <c r="AK40" s="55">
        <v>28</v>
      </c>
      <c r="AL40" s="69">
        <v>27</v>
      </c>
      <c r="AM40" s="69">
        <v>21</v>
      </c>
      <c r="AN40" s="69">
        <v>21</v>
      </c>
      <c r="AO40" s="69">
        <v>16</v>
      </c>
      <c r="AP40" s="69">
        <v>9</v>
      </c>
      <c r="AQ40" s="386">
        <v>13</v>
      </c>
      <c r="AR40" s="386">
        <v>13</v>
      </c>
      <c r="AS40" s="386">
        <v>10</v>
      </c>
      <c r="AT40" s="386">
        <v>11</v>
      </c>
      <c r="AU40" s="386">
        <v>8</v>
      </c>
      <c r="AV40" s="386">
        <v>10</v>
      </c>
      <c r="AW40" s="386">
        <v>17</v>
      </c>
      <c r="AX40" s="386">
        <v>24</v>
      </c>
      <c r="AY40" s="386">
        <v>20</v>
      </c>
    </row>
    <row r="41" spans="2:51" s="69" customFormat="1" ht="15" customHeight="1">
      <c r="B41" s="126" t="s">
        <v>22</v>
      </c>
      <c r="C41" s="55">
        <v>21</v>
      </c>
      <c r="D41" s="55">
        <v>18</v>
      </c>
      <c r="E41" s="55">
        <v>18</v>
      </c>
      <c r="F41" s="55">
        <v>18</v>
      </c>
      <c r="G41" s="55">
        <v>18</v>
      </c>
      <c r="H41" s="55">
        <v>17</v>
      </c>
      <c r="I41" s="55">
        <v>20</v>
      </c>
      <c r="J41" s="55">
        <v>28</v>
      </c>
      <c r="K41" s="55">
        <v>8</v>
      </c>
      <c r="L41" s="55">
        <v>15</v>
      </c>
      <c r="M41" s="55">
        <v>14</v>
      </c>
      <c r="N41" s="55">
        <v>12</v>
      </c>
      <c r="O41" s="69">
        <v>14</v>
      </c>
      <c r="P41" s="69">
        <v>11</v>
      </c>
      <c r="Q41" s="55" t="s">
        <v>60</v>
      </c>
      <c r="R41" s="55" t="s">
        <v>60</v>
      </c>
      <c r="S41" s="55">
        <v>20</v>
      </c>
      <c r="T41" s="55">
        <v>10</v>
      </c>
      <c r="U41" s="55">
        <v>10</v>
      </c>
      <c r="V41" s="55">
        <v>10</v>
      </c>
      <c r="W41" s="55">
        <v>15</v>
      </c>
      <c r="X41" s="55">
        <v>10</v>
      </c>
      <c r="Y41" s="55">
        <v>12</v>
      </c>
      <c r="Z41" s="55">
        <v>17</v>
      </c>
      <c r="AA41" s="55">
        <v>19</v>
      </c>
      <c r="AB41" s="55">
        <v>21</v>
      </c>
      <c r="AC41" s="55">
        <v>28</v>
      </c>
      <c r="AD41" s="55">
        <v>22</v>
      </c>
      <c r="AE41" s="55">
        <v>30</v>
      </c>
      <c r="AF41" s="55">
        <v>31</v>
      </c>
      <c r="AG41" s="55">
        <v>15</v>
      </c>
      <c r="AH41" s="55">
        <v>17</v>
      </c>
      <c r="AI41" s="55">
        <v>28</v>
      </c>
      <c r="AJ41" s="55">
        <v>37</v>
      </c>
      <c r="AK41" s="55">
        <v>14</v>
      </c>
      <c r="AL41" s="69">
        <v>20</v>
      </c>
      <c r="AM41" s="69">
        <v>5</v>
      </c>
      <c r="AN41" s="69">
        <v>12</v>
      </c>
      <c r="AO41" s="69">
        <v>8</v>
      </c>
      <c r="AP41" s="69">
        <v>9</v>
      </c>
      <c r="AQ41" s="386">
        <v>9</v>
      </c>
      <c r="AR41" s="386">
        <v>9</v>
      </c>
      <c r="AS41" s="386">
        <v>3</v>
      </c>
      <c r="AT41" s="386">
        <v>1</v>
      </c>
      <c r="AU41" s="386">
        <v>9</v>
      </c>
      <c r="AV41" s="386">
        <v>9</v>
      </c>
      <c r="AW41" s="386">
        <v>11</v>
      </c>
      <c r="AX41" s="386">
        <v>11</v>
      </c>
      <c r="AY41" s="386">
        <v>11</v>
      </c>
    </row>
    <row r="42" spans="2:51" s="69" customFormat="1" ht="15" customHeight="1">
      <c r="B42" s="126" t="s">
        <v>23</v>
      </c>
      <c r="C42" s="55">
        <v>12</v>
      </c>
      <c r="D42" s="55">
        <v>22</v>
      </c>
      <c r="E42" s="55">
        <v>16</v>
      </c>
      <c r="F42" s="55">
        <v>20</v>
      </c>
      <c r="G42" s="55">
        <v>18</v>
      </c>
      <c r="H42" s="55">
        <v>23</v>
      </c>
      <c r="I42" s="55">
        <v>18</v>
      </c>
      <c r="J42" s="55">
        <v>21</v>
      </c>
      <c r="K42" s="55">
        <v>11</v>
      </c>
      <c r="L42" s="55">
        <v>14</v>
      </c>
      <c r="M42" s="55">
        <v>11</v>
      </c>
      <c r="N42" s="55">
        <v>14</v>
      </c>
      <c r="O42" s="69">
        <v>11</v>
      </c>
      <c r="P42" s="55" t="s">
        <v>60</v>
      </c>
      <c r="Q42" s="55" t="s">
        <v>60</v>
      </c>
      <c r="R42" s="55">
        <v>14</v>
      </c>
      <c r="S42" s="55">
        <v>11</v>
      </c>
      <c r="T42" s="55">
        <v>9</v>
      </c>
      <c r="U42" s="55">
        <v>12</v>
      </c>
      <c r="V42" s="55">
        <v>11</v>
      </c>
      <c r="W42" s="55">
        <v>16</v>
      </c>
      <c r="X42" s="55">
        <v>13</v>
      </c>
      <c r="Y42" s="55">
        <v>14</v>
      </c>
      <c r="Z42" s="55">
        <v>14</v>
      </c>
      <c r="AA42" s="55">
        <v>19</v>
      </c>
      <c r="AB42" s="55">
        <v>25</v>
      </c>
      <c r="AC42" s="55">
        <v>28</v>
      </c>
      <c r="AD42" s="55">
        <v>27</v>
      </c>
      <c r="AE42" s="55">
        <v>33</v>
      </c>
      <c r="AF42" s="55">
        <v>17</v>
      </c>
      <c r="AG42" s="55">
        <v>23</v>
      </c>
      <c r="AH42" s="55">
        <v>27</v>
      </c>
      <c r="AI42" s="55">
        <v>30</v>
      </c>
      <c r="AJ42" s="55">
        <v>32</v>
      </c>
      <c r="AK42" s="55">
        <v>9</v>
      </c>
      <c r="AL42" s="69">
        <v>17</v>
      </c>
      <c r="AM42" s="69">
        <v>9</v>
      </c>
      <c r="AN42" s="69">
        <v>11</v>
      </c>
      <c r="AO42" s="69">
        <v>6</v>
      </c>
      <c r="AP42" s="69">
        <v>4</v>
      </c>
      <c r="AQ42" s="386">
        <v>11</v>
      </c>
      <c r="AR42" s="386">
        <v>4</v>
      </c>
      <c r="AS42" s="386">
        <v>11</v>
      </c>
      <c r="AT42" s="386">
        <v>7</v>
      </c>
      <c r="AU42" s="386">
        <v>11</v>
      </c>
      <c r="AV42" s="386">
        <v>6</v>
      </c>
      <c r="AW42" s="386">
        <v>9</v>
      </c>
      <c r="AX42" s="386">
        <v>11</v>
      </c>
      <c r="AY42" s="386">
        <v>14</v>
      </c>
    </row>
    <row r="43" spans="2:51" s="69" customFormat="1" ht="15" customHeight="1">
      <c r="B43" s="126" t="s">
        <v>24</v>
      </c>
      <c r="C43" s="55">
        <v>15</v>
      </c>
      <c r="D43" s="55">
        <v>28</v>
      </c>
      <c r="E43" s="55">
        <v>20</v>
      </c>
      <c r="F43" s="55">
        <v>32</v>
      </c>
      <c r="G43" s="55">
        <v>23</v>
      </c>
      <c r="H43" s="55">
        <v>22</v>
      </c>
      <c r="I43" s="55">
        <v>19</v>
      </c>
      <c r="J43" s="55">
        <v>23</v>
      </c>
      <c r="K43" s="55">
        <v>39</v>
      </c>
      <c r="L43" s="55">
        <v>39</v>
      </c>
      <c r="M43" s="55">
        <v>15</v>
      </c>
      <c r="N43" s="55">
        <v>16</v>
      </c>
      <c r="O43" s="69">
        <v>12</v>
      </c>
      <c r="P43" s="55" t="s">
        <v>60</v>
      </c>
      <c r="Q43" s="55" t="s">
        <v>60</v>
      </c>
      <c r="R43" s="55">
        <v>13</v>
      </c>
      <c r="S43" s="55">
        <v>14</v>
      </c>
      <c r="T43" s="55">
        <v>13</v>
      </c>
      <c r="U43" s="55">
        <v>9</v>
      </c>
      <c r="V43" s="55">
        <v>15</v>
      </c>
      <c r="W43" s="55">
        <v>16</v>
      </c>
      <c r="X43" s="55">
        <v>11</v>
      </c>
      <c r="Y43" s="55">
        <v>13</v>
      </c>
      <c r="Z43" s="55">
        <v>13</v>
      </c>
      <c r="AA43" s="55">
        <v>26</v>
      </c>
      <c r="AB43" s="55">
        <v>31</v>
      </c>
      <c r="AC43" s="55">
        <v>32</v>
      </c>
      <c r="AD43" s="55">
        <v>24</v>
      </c>
      <c r="AE43" s="55">
        <v>25</v>
      </c>
      <c r="AF43" s="55">
        <v>27</v>
      </c>
      <c r="AG43" s="55">
        <v>26</v>
      </c>
      <c r="AH43" s="55">
        <v>23</v>
      </c>
      <c r="AI43" s="55">
        <v>29</v>
      </c>
      <c r="AJ43" s="55">
        <v>35</v>
      </c>
      <c r="AK43" s="55">
        <v>21</v>
      </c>
      <c r="AL43" s="69">
        <v>19</v>
      </c>
      <c r="AM43" s="69">
        <v>8</v>
      </c>
      <c r="AN43" s="69">
        <v>7</v>
      </c>
      <c r="AO43" s="69">
        <v>8</v>
      </c>
      <c r="AP43" s="69">
        <v>6</v>
      </c>
      <c r="AQ43" s="386">
        <v>7</v>
      </c>
      <c r="AR43" s="386">
        <v>7</v>
      </c>
      <c r="AS43" s="386">
        <v>10</v>
      </c>
      <c r="AT43" s="386">
        <v>11</v>
      </c>
      <c r="AU43" s="386">
        <v>12</v>
      </c>
      <c r="AV43" s="386">
        <v>5</v>
      </c>
      <c r="AW43" s="386">
        <v>15</v>
      </c>
      <c r="AX43" s="386">
        <v>9</v>
      </c>
      <c r="AY43" s="386">
        <v>19</v>
      </c>
    </row>
    <row r="44" spans="2:51" s="69" customFormat="1" ht="15" customHeight="1">
      <c r="B44" s="126" t="s">
        <v>25</v>
      </c>
      <c r="C44" s="55">
        <v>26</v>
      </c>
      <c r="D44" s="55">
        <v>37</v>
      </c>
      <c r="E44" s="55">
        <v>19</v>
      </c>
      <c r="F44" s="55">
        <v>27</v>
      </c>
      <c r="G44" s="55">
        <v>28</v>
      </c>
      <c r="H44" s="55">
        <v>32</v>
      </c>
      <c r="I44" s="55">
        <v>22</v>
      </c>
      <c r="J44" s="55">
        <v>17</v>
      </c>
      <c r="K44" s="55">
        <v>10</v>
      </c>
      <c r="L44" s="55">
        <v>13</v>
      </c>
      <c r="M44" s="55">
        <v>13</v>
      </c>
      <c r="N44" s="55">
        <v>26</v>
      </c>
      <c r="O44" s="69">
        <v>15</v>
      </c>
      <c r="P44" s="55" t="s">
        <v>60</v>
      </c>
      <c r="Q44" s="55" t="s">
        <v>60</v>
      </c>
      <c r="R44" s="55">
        <v>12</v>
      </c>
      <c r="S44" s="55">
        <v>18</v>
      </c>
      <c r="T44" s="55">
        <v>14</v>
      </c>
      <c r="U44" s="55">
        <v>14</v>
      </c>
      <c r="V44" s="55">
        <v>14</v>
      </c>
      <c r="W44" s="55">
        <v>16</v>
      </c>
      <c r="X44" s="55">
        <v>10</v>
      </c>
      <c r="Y44" s="55">
        <v>17</v>
      </c>
      <c r="Z44" s="55">
        <v>20</v>
      </c>
      <c r="AA44" s="55">
        <v>32</v>
      </c>
      <c r="AB44" s="55">
        <v>29</v>
      </c>
      <c r="AC44" s="55">
        <v>26</v>
      </c>
      <c r="AD44" s="55">
        <v>30</v>
      </c>
      <c r="AE44" s="55">
        <v>33</v>
      </c>
      <c r="AF44" s="55">
        <v>23</v>
      </c>
      <c r="AG44" s="55">
        <v>36</v>
      </c>
      <c r="AH44" s="55">
        <v>33</v>
      </c>
      <c r="AI44" s="55">
        <v>37</v>
      </c>
      <c r="AJ44" s="55">
        <v>35</v>
      </c>
      <c r="AK44" s="55">
        <v>24</v>
      </c>
      <c r="AL44" s="69">
        <v>25</v>
      </c>
      <c r="AM44" s="69">
        <v>17</v>
      </c>
      <c r="AN44" s="69">
        <v>14</v>
      </c>
      <c r="AO44" s="69">
        <v>9</v>
      </c>
      <c r="AP44" s="69">
        <v>17</v>
      </c>
      <c r="AQ44" s="386">
        <v>14</v>
      </c>
      <c r="AR44" s="386">
        <v>20</v>
      </c>
      <c r="AS44" s="386">
        <v>11</v>
      </c>
      <c r="AT44" s="386">
        <v>12</v>
      </c>
      <c r="AU44" s="386">
        <v>11</v>
      </c>
      <c r="AV44" s="386">
        <v>10</v>
      </c>
      <c r="AW44" s="386">
        <v>13</v>
      </c>
      <c r="AX44" s="386">
        <v>15</v>
      </c>
      <c r="AY44" s="386">
        <v>22</v>
      </c>
    </row>
    <row r="45" spans="2:51" s="69" customFormat="1" ht="15" customHeight="1">
      <c r="B45" s="126" t="s">
        <v>26</v>
      </c>
      <c r="C45" s="55">
        <v>39</v>
      </c>
      <c r="D45" s="55">
        <v>32</v>
      </c>
      <c r="E45" s="55">
        <v>25</v>
      </c>
      <c r="F45" s="55">
        <v>22</v>
      </c>
      <c r="G45" s="55">
        <v>31</v>
      </c>
      <c r="H45" s="55">
        <v>31</v>
      </c>
      <c r="I45" s="55">
        <v>27</v>
      </c>
      <c r="J45" s="55">
        <v>28</v>
      </c>
      <c r="K45" s="55">
        <v>16</v>
      </c>
      <c r="L45" s="55">
        <v>21</v>
      </c>
      <c r="M45" s="55">
        <v>20</v>
      </c>
      <c r="N45" s="55">
        <v>22</v>
      </c>
      <c r="O45" s="69">
        <v>13</v>
      </c>
      <c r="P45" s="55" t="s">
        <v>60</v>
      </c>
      <c r="Q45" s="55" t="s">
        <v>60</v>
      </c>
      <c r="R45" s="55">
        <v>22</v>
      </c>
      <c r="S45" s="55">
        <v>15</v>
      </c>
      <c r="T45" s="55">
        <v>18</v>
      </c>
      <c r="U45" s="55">
        <v>25</v>
      </c>
      <c r="V45" s="55">
        <v>21</v>
      </c>
      <c r="W45" s="55">
        <v>20</v>
      </c>
      <c r="X45" s="55">
        <v>16</v>
      </c>
      <c r="Y45" s="55">
        <v>25</v>
      </c>
      <c r="Z45" s="55">
        <v>22</v>
      </c>
      <c r="AA45" s="55">
        <v>44</v>
      </c>
      <c r="AB45" s="55">
        <v>43</v>
      </c>
      <c r="AC45" s="55">
        <v>47</v>
      </c>
      <c r="AD45" s="55">
        <v>44</v>
      </c>
      <c r="AE45" s="55">
        <v>41</v>
      </c>
      <c r="AF45" s="55">
        <v>57</v>
      </c>
      <c r="AG45" s="55">
        <v>45</v>
      </c>
      <c r="AH45" s="55">
        <v>45</v>
      </c>
      <c r="AI45" s="55">
        <v>107</v>
      </c>
      <c r="AJ45" s="55">
        <v>64</v>
      </c>
      <c r="AK45" s="55">
        <v>40</v>
      </c>
      <c r="AL45" s="69">
        <v>37</v>
      </c>
      <c r="AM45" s="69">
        <v>35</v>
      </c>
      <c r="AN45" s="69">
        <v>26</v>
      </c>
      <c r="AO45" s="69">
        <v>31</v>
      </c>
      <c r="AP45" s="69">
        <v>24</v>
      </c>
      <c r="AQ45" s="386">
        <v>28</v>
      </c>
      <c r="AR45" s="386">
        <v>39</v>
      </c>
      <c r="AS45" s="386">
        <v>25</v>
      </c>
      <c r="AT45" s="386">
        <v>25</v>
      </c>
      <c r="AU45" s="386">
        <v>8</v>
      </c>
      <c r="AV45" s="386">
        <v>30</v>
      </c>
      <c r="AW45" s="386">
        <v>38</v>
      </c>
      <c r="AX45" s="386">
        <v>31</v>
      </c>
      <c r="AY45" s="386">
        <v>36</v>
      </c>
    </row>
    <row r="46" spans="2:51" s="69" customFormat="1" ht="15" customHeight="1">
      <c r="B46" s="126" t="s">
        <v>27</v>
      </c>
      <c r="C46" s="55">
        <v>36</v>
      </c>
      <c r="D46" s="55">
        <v>30</v>
      </c>
      <c r="E46" s="55">
        <v>24</v>
      </c>
      <c r="F46" s="55">
        <v>30</v>
      </c>
      <c r="G46" s="55">
        <v>24</v>
      </c>
      <c r="H46" s="55">
        <v>31</v>
      </c>
      <c r="I46" s="55">
        <v>24</v>
      </c>
      <c r="J46" s="55">
        <v>24</v>
      </c>
      <c r="K46" s="55">
        <v>41</v>
      </c>
      <c r="L46" s="55">
        <v>23</v>
      </c>
      <c r="M46" s="55">
        <v>18</v>
      </c>
      <c r="N46" s="55">
        <v>21</v>
      </c>
      <c r="O46" s="69">
        <v>18</v>
      </c>
      <c r="P46" s="55" t="s">
        <v>60</v>
      </c>
      <c r="Q46" s="55" t="s">
        <v>60</v>
      </c>
      <c r="R46" s="55">
        <v>20</v>
      </c>
      <c r="S46" s="55">
        <v>27</v>
      </c>
      <c r="T46" s="55">
        <v>23</v>
      </c>
      <c r="U46" s="55">
        <v>26</v>
      </c>
      <c r="V46" s="55">
        <v>27</v>
      </c>
      <c r="W46" s="55">
        <v>33</v>
      </c>
      <c r="X46" s="55">
        <v>20</v>
      </c>
      <c r="Y46" s="55">
        <v>39</v>
      </c>
      <c r="Z46" s="55">
        <v>39</v>
      </c>
      <c r="AA46" s="55">
        <v>55</v>
      </c>
      <c r="AB46" s="55">
        <v>58</v>
      </c>
      <c r="AC46" s="55">
        <v>62</v>
      </c>
      <c r="AD46" s="55">
        <v>64</v>
      </c>
      <c r="AE46" s="55">
        <v>67</v>
      </c>
      <c r="AF46" s="55">
        <v>59</v>
      </c>
      <c r="AG46" s="55">
        <v>62</v>
      </c>
      <c r="AH46" s="55">
        <v>55</v>
      </c>
      <c r="AI46" s="55">
        <v>128</v>
      </c>
      <c r="AJ46" s="55">
        <v>75</v>
      </c>
      <c r="AK46" s="55">
        <v>43</v>
      </c>
      <c r="AL46" s="69">
        <v>62</v>
      </c>
      <c r="AM46" s="69">
        <v>56</v>
      </c>
      <c r="AN46" s="69">
        <v>50</v>
      </c>
      <c r="AO46" s="69">
        <v>37</v>
      </c>
      <c r="AP46" s="69">
        <v>48</v>
      </c>
      <c r="AQ46" s="386">
        <v>41</v>
      </c>
      <c r="AR46" s="386">
        <v>37</v>
      </c>
      <c r="AS46" s="386">
        <v>40</v>
      </c>
      <c r="AT46" s="386">
        <v>42</v>
      </c>
      <c r="AU46" s="386">
        <v>14</v>
      </c>
      <c r="AV46" s="386">
        <v>46</v>
      </c>
      <c r="AW46" s="386">
        <v>60</v>
      </c>
      <c r="AX46" s="386">
        <v>49</v>
      </c>
      <c r="AY46" s="386">
        <v>72</v>
      </c>
    </row>
    <row r="47" spans="2:51" s="69" customFormat="1" ht="15" customHeight="1">
      <c r="B47" s="126" t="s">
        <v>28</v>
      </c>
      <c r="C47" s="55">
        <v>42</v>
      </c>
      <c r="D47" s="55">
        <v>41</v>
      </c>
      <c r="E47" s="55">
        <v>30</v>
      </c>
      <c r="F47" s="55">
        <v>35</v>
      </c>
      <c r="G47" s="55">
        <v>35</v>
      </c>
      <c r="H47" s="55">
        <v>36</v>
      </c>
      <c r="I47" s="55">
        <v>38</v>
      </c>
      <c r="J47" s="55">
        <v>32</v>
      </c>
      <c r="K47" s="55">
        <v>37</v>
      </c>
      <c r="L47" s="55">
        <v>31</v>
      </c>
      <c r="M47" s="55">
        <v>24</v>
      </c>
      <c r="N47" s="55">
        <v>33</v>
      </c>
      <c r="O47" s="69">
        <v>19</v>
      </c>
      <c r="P47" s="55" t="s">
        <v>60</v>
      </c>
      <c r="Q47" s="55" t="s">
        <v>60</v>
      </c>
      <c r="R47" s="55">
        <v>28</v>
      </c>
      <c r="S47" s="55">
        <v>20</v>
      </c>
      <c r="T47" s="55">
        <v>21</v>
      </c>
      <c r="U47" s="55">
        <v>31</v>
      </c>
      <c r="V47" s="55">
        <v>19</v>
      </c>
      <c r="W47" s="55">
        <v>22</v>
      </c>
      <c r="X47" s="55">
        <v>23</v>
      </c>
      <c r="Y47" s="55">
        <v>46</v>
      </c>
      <c r="Z47" s="55">
        <v>41</v>
      </c>
      <c r="AA47" s="55">
        <v>50</v>
      </c>
      <c r="AB47" s="55">
        <v>38</v>
      </c>
      <c r="AC47" s="55">
        <v>56</v>
      </c>
      <c r="AD47" s="55">
        <v>53</v>
      </c>
      <c r="AE47" s="55">
        <v>45</v>
      </c>
      <c r="AF47" s="55">
        <v>49</v>
      </c>
      <c r="AG47" s="55">
        <v>44</v>
      </c>
      <c r="AH47" s="55">
        <v>53</v>
      </c>
      <c r="AI47" s="55">
        <v>115</v>
      </c>
      <c r="AJ47" s="55">
        <v>55</v>
      </c>
      <c r="AK47" s="55">
        <v>43</v>
      </c>
      <c r="AL47" s="69">
        <v>50</v>
      </c>
      <c r="AM47" s="69">
        <v>50</v>
      </c>
      <c r="AN47" s="69">
        <v>45</v>
      </c>
      <c r="AO47" s="69">
        <v>53</v>
      </c>
      <c r="AP47" s="69">
        <v>46</v>
      </c>
      <c r="AQ47" s="386">
        <v>39</v>
      </c>
      <c r="AR47" s="386">
        <v>45</v>
      </c>
      <c r="AS47" s="386">
        <v>42</v>
      </c>
      <c r="AT47" s="386">
        <v>46</v>
      </c>
      <c r="AU47" s="386">
        <v>5</v>
      </c>
      <c r="AV47" s="386">
        <v>51</v>
      </c>
      <c r="AW47" s="386">
        <v>45</v>
      </c>
      <c r="AX47" s="386">
        <v>49</v>
      </c>
      <c r="AY47" s="386">
        <v>66</v>
      </c>
    </row>
    <row r="48" spans="2:51" ht="6" customHeight="1">
      <c r="B48" s="6"/>
      <c r="C48" s="115"/>
      <c r="D48" s="115"/>
      <c r="E48" s="115"/>
      <c r="F48" s="115"/>
      <c r="G48" s="115"/>
      <c r="H48" s="115"/>
      <c r="I48" s="115"/>
      <c r="J48" s="115"/>
      <c r="K48" s="115"/>
      <c r="L48" s="16"/>
      <c r="M48" s="16"/>
      <c r="N48" s="16"/>
      <c r="O48" s="16"/>
      <c r="P48" s="16"/>
      <c r="Q48" s="6"/>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row>
    <row r="49" spans="2:51" ht="3" customHeight="1">
      <c r="B49" s="447"/>
      <c r="C49" s="470"/>
      <c r="D49" s="470"/>
      <c r="E49" s="470"/>
      <c r="F49" s="470"/>
      <c r="G49" s="470"/>
      <c r="H49" s="470"/>
      <c r="I49" s="470"/>
      <c r="J49" s="470"/>
      <c r="K49" s="470"/>
      <c r="L49" s="471"/>
      <c r="M49" s="471"/>
      <c r="N49" s="471"/>
      <c r="O49" s="471"/>
      <c r="P49" s="471"/>
      <c r="Q49" s="447"/>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row>
    <row r="50" spans="2:51" s="32" customFormat="1" ht="16.5" customHeight="1">
      <c r="B50" s="200" t="s">
        <v>169</v>
      </c>
    </row>
    <row r="51" spans="2:51" s="32" customFormat="1" ht="11.25" customHeight="1">
      <c r="B51" s="862" t="s">
        <v>373</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c r="AB51" s="862"/>
      <c r="AC51" s="862"/>
      <c r="AD51" s="862"/>
      <c r="AE51" s="862"/>
      <c r="AF51" s="862"/>
      <c r="AG51" s="862"/>
      <c r="AH51" s="862"/>
      <c r="AI51" s="862"/>
      <c r="AJ51" s="862"/>
      <c r="AK51" s="862"/>
      <c r="AL51" s="862"/>
      <c r="AM51" s="862"/>
      <c r="AN51" s="862"/>
      <c r="AO51" s="862"/>
      <c r="AP51" s="862"/>
      <c r="AQ51" s="862"/>
      <c r="AR51" s="862"/>
      <c r="AS51" s="862"/>
      <c r="AT51" s="862"/>
      <c r="AU51" s="862"/>
      <c r="AV51" s="862"/>
      <c r="AW51" s="862"/>
      <c r="AX51" s="862"/>
      <c r="AY51" s="51"/>
    </row>
    <row r="52" spans="2:51" s="32" customFormat="1" ht="11.25" customHeight="1">
      <c r="B52" s="862" t="s">
        <v>825</v>
      </c>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c r="AL52" s="862"/>
      <c r="AM52" s="862"/>
      <c r="AN52" s="862"/>
      <c r="AO52" s="862"/>
      <c r="AP52" s="862"/>
      <c r="AQ52" s="862"/>
      <c r="AR52" s="862"/>
      <c r="AS52" s="862"/>
      <c r="AT52" s="862"/>
      <c r="AU52" s="862"/>
      <c r="AV52" s="862"/>
      <c r="AW52" s="862"/>
      <c r="AX52" s="862"/>
      <c r="AY52" s="51"/>
    </row>
    <row r="53" spans="2:51" s="32" customFormat="1" ht="11.25" customHeight="1">
      <c r="B53" s="472" t="s">
        <v>110</v>
      </c>
    </row>
    <row r="54" spans="2:51" s="32" customFormat="1" ht="11.25" customHeight="1">
      <c r="B54" s="862" t="s">
        <v>471</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51"/>
    </row>
    <row r="55" spans="2:51" s="32" customFormat="1" ht="11.25" customHeight="1">
      <c r="B55" s="939" t="s">
        <v>469</v>
      </c>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c r="AM55" s="939"/>
      <c r="AN55" s="939"/>
      <c r="AO55" s="939"/>
      <c r="AP55" s="939"/>
      <c r="AQ55" s="939"/>
      <c r="AR55" s="939"/>
      <c r="AS55" s="939"/>
      <c r="AT55" s="939"/>
      <c r="AU55" s="939"/>
      <c r="AV55" s="939"/>
      <c r="AW55" s="939"/>
      <c r="AX55" s="939"/>
      <c r="AY55" s="840"/>
    </row>
    <row r="56" spans="2:51" s="32" customFormat="1" ht="11.25" customHeight="1">
      <c r="B56" s="862" t="s">
        <v>470</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862"/>
      <c r="AW56" s="862"/>
      <c r="AX56" s="862"/>
      <c r="AY56" s="51"/>
    </row>
    <row r="57" spans="2:51">
      <c r="B57" s="50"/>
    </row>
  </sheetData>
  <mergeCells count="9">
    <mergeCell ref="B1:AY1"/>
    <mergeCell ref="B52:AX52"/>
    <mergeCell ref="B54:AX54"/>
    <mergeCell ref="B55:AX55"/>
    <mergeCell ref="B56:AX56"/>
    <mergeCell ref="B2:K2"/>
    <mergeCell ref="B4:B5"/>
    <mergeCell ref="B51:AX51"/>
    <mergeCell ref="C4:AY4"/>
  </mergeCells>
  <phoneticPr fontId="4" type="noConversion"/>
  <hyperlinks>
    <hyperlink ref="BA2" location="Indice!A1" tooltip="(voltar ao índice)" display="Indice!A1" xr:uid="{6035E68A-B8CD-492D-B914-D2F098C61BA8}"/>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colBreaks count="1" manualBreakCount="1">
    <brk id="27" max="5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3E36-2D6A-4F9B-B3D3-7AA7DD3711D5}">
  <dimension ref="B1:BA57"/>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16.69140625" style="7" customWidth="1"/>
    <col min="3"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863" t="s">
        <v>988</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row>
    <row r="2" spans="2:53" ht="15.75" customHeight="1">
      <c r="B2" s="940"/>
      <c r="C2" s="942"/>
      <c r="D2" s="942"/>
      <c r="E2" s="942"/>
      <c r="F2" s="942"/>
      <c r="G2" s="942"/>
      <c r="H2" s="942"/>
      <c r="I2" s="942"/>
      <c r="J2" s="942"/>
      <c r="K2" s="942"/>
      <c r="AZ2" s="434"/>
      <c r="BA2" s="434" t="s">
        <v>329</v>
      </c>
    </row>
    <row r="3" spans="2:53" s="32" customFormat="1" ht="15.75" customHeight="1">
      <c r="B3" s="207"/>
      <c r="C3" s="207"/>
      <c r="D3" s="207"/>
      <c r="E3" s="227"/>
      <c r="F3" s="207"/>
      <c r="G3" s="207"/>
      <c r="H3" s="207"/>
      <c r="AP3" s="53"/>
      <c r="AQ3" s="53"/>
      <c r="AR3" s="53"/>
      <c r="AW3" s="53"/>
      <c r="AX3" s="53"/>
      <c r="AY3" s="53" t="s">
        <v>123</v>
      </c>
    </row>
    <row r="4" spans="2:53"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750"/>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3" ht="6" customHeight="1">
      <c r="B6" s="6"/>
      <c r="C6" s="115"/>
      <c r="D6" s="115"/>
      <c r="E6" s="115"/>
      <c r="F6" s="115"/>
      <c r="G6" s="115"/>
      <c r="H6" s="115"/>
      <c r="I6" s="115"/>
      <c r="J6" s="116"/>
      <c r="K6" s="116"/>
      <c r="L6" s="116"/>
      <c r="M6" s="116"/>
      <c r="N6" s="116"/>
      <c r="O6" s="116"/>
      <c r="P6" s="116"/>
      <c r="Q6" s="116"/>
      <c r="R6" s="116"/>
      <c r="S6" s="116"/>
      <c r="T6" s="116"/>
      <c r="U6" s="116"/>
      <c r="V6" s="116"/>
      <c r="W6" s="116"/>
      <c r="X6" s="116"/>
      <c r="Y6" s="116"/>
      <c r="Z6" s="116"/>
      <c r="AA6" s="116"/>
      <c r="AB6" s="116"/>
      <c r="AC6" s="116"/>
      <c r="AD6" s="116"/>
      <c r="AF6" s="116"/>
      <c r="AG6" s="116"/>
      <c r="AH6" s="116"/>
      <c r="AI6" s="116"/>
      <c r="AJ6" s="116"/>
      <c r="AK6" s="116"/>
      <c r="AL6" s="116"/>
    </row>
    <row r="7" spans="2:53" s="69" customFormat="1" ht="15" customHeight="1">
      <c r="B7" s="83" t="s">
        <v>30</v>
      </c>
      <c r="C7" s="54">
        <v>451</v>
      </c>
      <c r="D7" s="54">
        <v>415</v>
      </c>
      <c r="E7" s="54">
        <v>396</v>
      </c>
      <c r="F7" s="54">
        <v>389</v>
      </c>
      <c r="G7" s="54">
        <v>391</v>
      </c>
      <c r="H7" s="54">
        <v>442</v>
      </c>
      <c r="I7" s="54">
        <v>444</v>
      </c>
      <c r="J7" s="54">
        <v>467</v>
      </c>
      <c r="K7" s="54">
        <v>602</v>
      </c>
      <c r="L7" s="54">
        <v>560</v>
      </c>
      <c r="M7" s="54">
        <v>587</v>
      </c>
      <c r="N7" s="54">
        <v>559</v>
      </c>
      <c r="O7" s="54">
        <v>507</v>
      </c>
      <c r="P7" s="54">
        <v>493</v>
      </c>
      <c r="Q7" s="54">
        <v>436</v>
      </c>
      <c r="R7" s="54">
        <v>460</v>
      </c>
      <c r="S7" s="54">
        <v>515</v>
      </c>
      <c r="T7" s="54">
        <v>484</v>
      </c>
      <c r="U7" s="54">
        <v>484</v>
      </c>
      <c r="V7" s="54">
        <v>390</v>
      </c>
      <c r="W7" s="54">
        <v>360</v>
      </c>
      <c r="X7" s="54">
        <v>375</v>
      </c>
      <c r="Y7" s="54">
        <v>368</v>
      </c>
      <c r="Z7" s="54">
        <v>377</v>
      </c>
      <c r="AA7" s="54">
        <v>397</v>
      </c>
      <c r="AB7" s="54">
        <v>354</v>
      </c>
      <c r="AC7" s="54">
        <v>403</v>
      </c>
      <c r="AD7" s="54">
        <v>401</v>
      </c>
      <c r="AE7" s="54">
        <v>399</v>
      </c>
      <c r="AF7" s="54">
        <v>389</v>
      </c>
      <c r="AG7" s="54">
        <v>411</v>
      </c>
      <c r="AH7" s="54">
        <v>403</v>
      </c>
      <c r="AI7" s="54">
        <v>411</v>
      </c>
      <c r="AJ7" s="54">
        <v>383</v>
      </c>
      <c r="AK7" s="54">
        <v>375</v>
      </c>
      <c r="AL7" s="54">
        <v>402</v>
      </c>
      <c r="AM7" s="54">
        <v>362</v>
      </c>
      <c r="AN7" s="54">
        <v>348</v>
      </c>
      <c r="AO7" s="54">
        <v>349</v>
      </c>
      <c r="AP7" s="54">
        <v>350</v>
      </c>
      <c r="AQ7" s="362">
        <v>351</v>
      </c>
      <c r="AR7" s="362">
        <v>351</v>
      </c>
      <c r="AS7" s="362">
        <v>357</v>
      </c>
      <c r="AT7" s="362">
        <v>379</v>
      </c>
      <c r="AU7" s="362">
        <v>314</v>
      </c>
      <c r="AV7" s="362">
        <v>354</v>
      </c>
      <c r="AW7" s="362">
        <v>377</v>
      </c>
      <c r="AX7" s="362">
        <v>382</v>
      </c>
      <c r="AY7" s="362">
        <v>394</v>
      </c>
    </row>
    <row r="8" spans="2:53" s="69" customFormat="1" ht="15" customHeight="1">
      <c r="B8" s="124" t="s">
        <v>17</v>
      </c>
      <c r="C8" s="125">
        <v>31</v>
      </c>
      <c r="D8" s="125">
        <v>31</v>
      </c>
      <c r="E8" s="125">
        <v>24</v>
      </c>
      <c r="F8" s="125">
        <v>10</v>
      </c>
      <c r="G8" s="125">
        <v>24</v>
      </c>
      <c r="H8" s="125">
        <v>21</v>
      </c>
      <c r="I8" s="125">
        <v>29</v>
      </c>
      <c r="J8" s="125">
        <v>22</v>
      </c>
      <c r="K8" s="125">
        <v>34</v>
      </c>
      <c r="L8" s="125">
        <v>38</v>
      </c>
      <c r="M8" s="125">
        <v>31</v>
      </c>
      <c r="N8" s="125">
        <v>27</v>
      </c>
      <c r="O8" s="125">
        <v>32</v>
      </c>
      <c r="P8" s="125">
        <v>35</v>
      </c>
      <c r="Q8" s="55" t="s">
        <v>60</v>
      </c>
      <c r="R8" s="55" t="s">
        <v>60</v>
      </c>
      <c r="S8" s="125">
        <v>33</v>
      </c>
      <c r="T8" s="125">
        <v>31</v>
      </c>
      <c r="U8" s="125">
        <v>25</v>
      </c>
      <c r="V8" s="125">
        <v>29</v>
      </c>
      <c r="W8" s="125">
        <v>16</v>
      </c>
      <c r="X8" s="125">
        <v>27</v>
      </c>
      <c r="Y8" s="125">
        <v>24</v>
      </c>
      <c r="Z8" s="125">
        <v>29</v>
      </c>
      <c r="AA8" s="125">
        <v>27</v>
      </c>
      <c r="AB8" s="125">
        <v>8</v>
      </c>
      <c r="AC8" s="125">
        <v>29</v>
      </c>
      <c r="AD8" s="125">
        <v>29</v>
      </c>
      <c r="AE8" s="125">
        <v>32</v>
      </c>
      <c r="AF8" s="125">
        <v>27</v>
      </c>
      <c r="AG8" s="125">
        <v>26</v>
      </c>
      <c r="AH8" s="125">
        <v>15</v>
      </c>
      <c r="AI8" s="125">
        <v>22</v>
      </c>
      <c r="AJ8" s="125">
        <v>13</v>
      </c>
      <c r="AK8" s="125">
        <v>19</v>
      </c>
      <c r="AL8" s="125">
        <v>12</v>
      </c>
      <c r="AM8" s="125">
        <v>14</v>
      </c>
      <c r="AN8" s="125">
        <v>11</v>
      </c>
      <c r="AO8" s="125">
        <v>14</v>
      </c>
      <c r="AP8" s="125">
        <v>12</v>
      </c>
      <c r="AQ8" s="359">
        <v>10</v>
      </c>
      <c r="AR8" s="359">
        <v>11</v>
      </c>
      <c r="AS8" s="359">
        <v>9</v>
      </c>
      <c r="AT8" s="359">
        <v>12</v>
      </c>
      <c r="AU8" s="359">
        <v>11</v>
      </c>
      <c r="AV8" s="359">
        <v>12</v>
      </c>
      <c r="AW8" s="359">
        <v>10</v>
      </c>
      <c r="AX8" s="359">
        <v>13</v>
      </c>
      <c r="AY8" s="359">
        <v>12</v>
      </c>
    </row>
    <row r="9" spans="2:53" s="69" customFormat="1" ht="15" customHeight="1">
      <c r="B9" s="124" t="s">
        <v>18</v>
      </c>
      <c r="C9" s="125">
        <v>18</v>
      </c>
      <c r="D9" s="125">
        <v>21</v>
      </c>
      <c r="E9" s="125">
        <v>12</v>
      </c>
      <c r="F9" s="125">
        <v>25</v>
      </c>
      <c r="G9" s="125">
        <v>31</v>
      </c>
      <c r="H9" s="125">
        <v>28</v>
      </c>
      <c r="I9" s="125">
        <v>23</v>
      </c>
      <c r="J9" s="125">
        <v>17</v>
      </c>
      <c r="K9" s="125">
        <v>37</v>
      </c>
      <c r="L9" s="125">
        <v>28</v>
      </c>
      <c r="M9" s="125">
        <v>32</v>
      </c>
      <c r="N9" s="125">
        <v>38</v>
      </c>
      <c r="O9" s="125">
        <v>25</v>
      </c>
      <c r="P9" s="125">
        <v>21</v>
      </c>
      <c r="Q9" s="55" t="s">
        <v>60</v>
      </c>
      <c r="R9" s="55" t="s">
        <v>60</v>
      </c>
      <c r="S9" s="125">
        <v>30</v>
      </c>
      <c r="T9" s="125">
        <v>24</v>
      </c>
      <c r="U9" s="125">
        <v>21</v>
      </c>
      <c r="V9" s="125">
        <v>25</v>
      </c>
      <c r="W9" s="125">
        <v>26</v>
      </c>
      <c r="X9" s="125">
        <v>25</v>
      </c>
      <c r="Y9" s="125">
        <v>24</v>
      </c>
      <c r="Z9" s="125">
        <v>28</v>
      </c>
      <c r="AA9" s="125">
        <v>29</v>
      </c>
      <c r="AB9" s="125">
        <v>20</v>
      </c>
      <c r="AC9" s="125">
        <v>28</v>
      </c>
      <c r="AD9" s="125">
        <v>27</v>
      </c>
      <c r="AE9" s="125">
        <v>28</v>
      </c>
      <c r="AF9" s="125">
        <v>26</v>
      </c>
      <c r="AG9" s="125">
        <v>27</v>
      </c>
      <c r="AH9" s="125">
        <v>19</v>
      </c>
      <c r="AI9" s="125">
        <v>30</v>
      </c>
      <c r="AJ9" s="125">
        <v>26</v>
      </c>
      <c r="AK9" s="125">
        <v>21</v>
      </c>
      <c r="AL9" s="125">
        <v>23</v>
      </c>
      <c r="AM9" s="125">
        <v>21</v>
      </c>
      <c r="AN9" s="125">
        <v>21</v>
      </c>
      <c r="AO9" s="125">
        <v>17</v>
      </c>
      <c r="AP9" s="125">
        <v>18</v>
      </c>
      <c r="AQ9" s="359">
        <v>22</v>
      </c>
      <c r="AR9" s="359">
        <v>21</v>
      </c>
      <c r="AS9" s="359">
        <v>21</v>
      </c>
      <c r="AT9" s="359">
        <v>28</v>
      </c>
      <c r="AU9" s="359">
        <v>19</v>
      </c>
      <c r="AV9" s="359">
        <v>8</v>
      </c>
      <c r="AW9" s="359">
        <v>25</v>
      </c>
      <c r="AX9" s="359">
        <v>19</v>
      </c>
      <c r="AY9" s="359">
        <v>22</v>
      </c>
    </row>
    <row r="10" spans="2:53" s="69" customFormat="1" ht="15" customHeight="1">
      <c r="B10" s="124" t="s">
        <v>19</v>
      </c>
      <c r="C10" s="125">
        <v>35</v>
      </c>
      <c r="D10" s="125">
        <v>25</v>
      </c>
      <c r="E10" s="125">
        <v>29</v>
      </c>
      <c r="F10" s="125">
        <v>24</v>
      </c>
      <c r="G10" s="125">
        <v>19</v>
      </c>
      <c r="H10" s="125">
        <v>31</v>
      </c>
      <c r="I10" s="125">
        <v>41</v>
      </c>
      <c r="J10" s="125">
        <v>22</v>
      </c>
      <c r="K10" s="125">
        <v>32</v>
      </c>
      <c r="L10" s="125">
        <v>46</v>
      </c>
      <c r="M10" s="125">
        <v>47</v>
      </c>
      <c r="N10" s="125">
        <v>43</v>
      </c>
      <c r="O10" s="125">
        <v>40</v>
      </c>
      <c r="P10" s="125">
        <v>41</v>
      </c>
      <c r="Q10" s="55" t="s">
        <v>60</v>
      </c>
      <c r="R10" s="55" t="s">
        <v>60</v>
      </c>
      <c r="S10" s="125">
        <v>30</v>
      </c>
      <c r="T10" s="125">
        <v>29</v>
      </c>
      <c r="U10" s="125">
        <v>30</v>
      </c>
      <c r="V10" s="125">
        <v>24</v>
      </c>
      <c r="W10" s="125">
        <v>23</v>
      </c>
      <c r="X10" s="125">
        <v>35</v>
      </c>
      <c r="Y10" s="125">
        <v>28</v>
      </c>
      <c r="Z10" s="125">
        <v>29</v>
      </c>
      <c r="AA10" s="125">
        <v>31</v>
      </c>
      <c r="AB10" s="125">
        <v>26</v>
      </c>
      <c r="AC10" s="125">
        <v>33</v>
      </c>
      <c r="AD10" s="125">
        <v>32</v>
      </c>
      <c r="AE10" s="125">
        <v>32</v>
      </c>
      <c r="AF10" s="125">
        <v>29</v>
      </c>
      <c r="AG10" s="125">
        <v>29</v>
      </c>
      <c r="AH10" s="125">
        <v>33</v>
      </c>
      <c r="AI10" s="125">
        <v>35</v>
      </c>
      <c r="AJ10" s="125">
        <v>34</v>
      </c>
      <c r="AK10" s="125">
        <v>33</v>
      </c>
      <c r="AL10" s="125">
        <v>37</v>
      </c>
      <c r="AM10" s="125">
        <v>31</v>
      </c>
      <c r="AN10" s="125">
        <v>27</v>
      </c>
      <c r="AO10" s="125">
        <v>27</v>
      </c>
      <c r="AP10" s="125">
        <v>27</v>
      </c>
      <c r="AQ10" s="359">
        <v>30</v>
      </c>
      <c r="AR10" s="359">
        <v>27</v>
      </c>
      <c r="AS10" s="359">
        <v>29</v>
      </c>
      <c r="AT10" s="359">
        <v>29</v>
      </c>
      <c r="AU10" s="359">
        <v>27</v>
      </c>
      <c r="AV10" s="359">
        <v>28</v>
      </c>
      <c r="AW10" s="359">
        <v>32</v>
      </c>
      <c r="AX10" s="359">
        <v>29</v>
      </c>
      <c r="AY10" s="359">
        <v>27</v>
      </c>
    </row>
    <row r="11" spans="2:53" s="69" customFormat="1" ht="15" customHeight="1">
      <c r="B11" s="124" t="s">
        <v>20</v>
      </c>
      <c r="C11" s="125">
        <v>30</v>
      </c>
      <c r="D11" s="125">
        <v>25</v>
      </c>
      <c r="E11" s="125">
        <v>29</v>
      </c>
      <c r="F11" s="125">
        <v>23</v>
      </c>
      <c r="G11" s="125">
        <v>32</v>
      </c>
      <c r="H11" s="125">
        <v>28</v>
      </c>
      <c r="I11" s="125">
        <v>33</v>
      </c>
      <c r="J11" s="125">
        <v>27</v>
      </c>
      <c r="K11" s="125">
        <v>38</v>
      </c>
      <c r="L11" s="125">
        <v>41</v>
      </c>
      <c r="M11" s="125">
        <v>43</v>
      </c>
      <c r="N11" s="125">
        <v>43</v>
      </c>
      <c r="O11" s="125">
        <v>41</v>
      </c>
      <c r="P11" s="125">
        <v>25</v>
      </c>
      <c r="Q11" s="55" t="s">
        <v>60</v>
      </c>
      <c r="R11" s="55" t="s">
        <v>60</v>
      </c>
      <c r="S11" s="125">
        <v>30</v>
      </c>
      <c r="T11" s="125">
        <v>35</v>
      </c>
      <c r="U11" s="125">
        <v>38</v>
      </c>
      <c r="V11" s="125">
        <v>42</v>
      </c>
      <c r="W11" s="125">
        <v>33</v>
      </c>
      <c r="X11" s="125">
        <v>36</v>
      </c>
      <c r="Y11" s="125">
        <v>33</v>
      </c>
      <c r="Z11" s="125">
        <v>30</v>
      </c>
      <c r="AA11" s="125">
        <v>38</v>
      </c>
      <c r="AB11" s="125">
        <v>34</v>
      </c>
      <c r="AC11" s="125">
        <v>37</v>
      </c>
      <c r="AD11" s="125">
        <v>34</v>
      </c>
      <c r="AE11" s="125">
        <v>33</v>
      </c>
      <c r="AF11" s="125">
        <v>32</v>
      </c>
      <c r="AG11" s="125">
        <v>38</v>
      </c>
      <c r="AH11" s="125">
        <v>36</v>
      </c>
      <c r="AI11" s="125">
        <v>33</v>
      </c>
      <c r="AJ11" s="125">
        <v>31</v>
      </c>
      <c r="AK11" s="125">
        <v>31</v>
      </c>
      <c r="AL11" s="125">
        <v>33</v>
      </c>
      <c r="AM11" s="125">
        <v>31</v>
      </c>
      <c r="AN11" s="125">
        <v>29</v>
      </c>
      <c r="AO11" s="125">
        <v>32</v>
      </c>
      <c r="AP11" s="125">
        <v>32</v>
      </c>
      <c r="AQ11" s="359">
        <v>30</v>
      </c>
      <c r="AR11" s="359">
        <v>33</v>
      </c>
      <c r="AS11" s="359">
        <v>34</v>
      </c>
      <c r="AT11" s="359">
        <v>31</v>
      </c>
      <c r="AU11" s="359">
        <v>15</v>
      </c>
      <c r="AV11" s="359">
        <v>29</v>
      </c>
      <c r="AW11" s="359">
        <v>41</v>
      </c>
      <c r="AX11" s="359">
        <v>32</v>
      </c>
      <c r="AY11" s="359">
        <v>32</v>
      </c>
    </row>
    <row r="12" spans="2:53" s="69" customFormat="1" ht="15" customHeight="1">
      <c r="B12" s="124" t="s">
        <v>21</v>
      </c>
      <c r="C12" s="125">
        <v>37</v>
      </c>
      <c r="D12" s="125">
        <v>25</v>
      </c>
      <c r="E12" s="125">
        <v>23</v>
      </c>
      <c r="F12" s="125">
        <v>27</v>
      </c>
      <c r="G12" s="125">
        <v>35</v>
      </c>
      <c r="H12" s="125">
        <v>21</v>
      </c>
      <c r="I12" s="125">
        <v>36</v>
      </c>
      <c r="J12" s="125">
        <v>19</v>
      </c>
      <c r="K12" s="125">
        <v>48</v>
      </c>
      <c r="L12" s="125">
        <v>37</v>
      </c>
      <c r="M12" s="125">
        <v>40</v>
      </c>
      <c r="N12" s="125">
        <v>44</v>
      </c>
      <c r="O12" s="125">
        <v>35</v>
      </c>
      <c r="P12" s="125">
        <v>38</v>
      </c>
      <c r="Q12" s="55" t="s">
        <v>60</v>
      </c>
      <c r="R12" s="55" t="s">
        <v>60</v>
      </c>
      <c r="S12" s="125">
        <v>34</v>
      </c>
      <c r="T12" s="125">
        <v>38</v>
      </c>
      <c r="U12" s="125">
        <v>33</v>
      </c>
      <c r="V12" s="125">
        <v>32</v>
      </c>
      <c r="W12" s="125">
        <v>28</v>
      </c>
      <c r="X12" s="125">
        <v>30</v>
      </c>
      <c r="Y12" s="125">
        <v>33</v>
      </c>
      <c r="Z12" s="125">
        <v>30</v>
      </c>
      <c r="AA12" s="125">
        <v>35</v>
      </c>
      <c r="AB12" s="125">
        <v>32</v>
      </c>
      <c r="AC12" s="125">
        <v>32</v>
      </c>
      <c r="AD12" s="125">
        <v>31</v>
      </c>
      <c r="AE12" s="125">
        <v>30</v>
      </c>
      <c r="AF12" s="125">
        <v>31</v>
      </c>
      <c r="AG12" s="125">
        <v>34</v>
      </c>
      <c r="AH12" s="125">
        <v>34</v>
      </c>
      <c r="AI12" s="125">
        <v>35</v>
      </c>
      <c r="AJ12" s="125">
        <v>33</v>
      </c>
      <c r="AK12" s="125">
        <v>33</v>
      </c>
      <c r="AL12" s="125">
        <v>33</v>
      </c>
      <c r="AM12" s="125">
        <v>30</v>
      </c>
      <c r="AN12" s="125">
        <v>30</v>
      </c>
      <c r="AO12" s="125">
        <v>31</v>
      </c>
      <c r="AP12" s="125">
        <v>31</v>
      </c>
      <c r="AQ12" s="359">
        <v>29</v>
      </c>
      <c r="AR12" s="359">
        <v>29</v>
      </c>
      <c r="AS12" s="359">
        <v>29</v>
      </c>
      <c r="AT12" s="359">
        <v>33</v>
      </c>
      <c r="AU12" s="359">
        <v>15</v>
      </c>
      <c r="AV12" s="359">
        <v>31</v>
      </c>
      <c r="AW12" s="359">
        <v>32</v>
      </c>
      <c r="AX12" s="359">
        <v>33</v>
      </c>
      <c r="AY12" s="359">
        <v>34</v>
      </c>
    </row>
    <row r="13" spans="2:53" s="69" customFormat="1" ht="15" customHeight="1">
      <c r="B13" s="124" t="s">
        <v>22</v>
      </c>
      <c r="C13" s="125">
        <v>41</v>
      </c>
      <c r="D13" s="125">
        <v>33</v>
      </c>
      <c r="E13" s="125">
        <v>38</v>
      </c>
      <c r="F13" s="125">
        <v>23</v>
      </c>
      <c r="G13" s="125">
        <v>26</v>
      </c>
      <c r="H13" s="125">
        <v>21</v>
      </c>
      <c r="I13" s="125">
        <v>43</v>
      </c>
      <c r="J13" s="125">
        <v>10</v>
      </c>
      <c r="K13" s="125">
        <v>52</v>
      </c>
      <c r="L13" s="125">
        <v>51</v>
      </c>
      <c r="M13" s="125">
        <v>43</v>
      </c>
      <c r="N13" s="125">
        <v>46</v>
      </c>
      <c r="O13" s="125">
        <v>46</v>
      </c>
      <c r="P13" s="125">
        <v>38</v>
      </c>
      <c r="Q13" s="55" t="s">
        <v>60</v>
      </c>
      <c r="R13" s="55" t="s">
        <v>60</v>
      </c>
      <c r="S13" s="125">
        <v>38</v>
      </c>
      <c r="T13" s="125">
        <v>38</v>
      </c>
      <c r="U13" s="125">
        <v>40</v>
      </c>
      <c r="V13" s="125">
        <v>41</v>
      </c>
      <c r="W13" s="125">
        <v>36</v>
      </c>
      <c r="X13" s="125">
        <v>32</v>
      </c>
      <c r="Y13" s="125">
        <v>32</v>
      </c>
      <c r="Z13" s="125">
        <v>37</v>
      </c>
      <c r="AA13" s="125">
        <v>38</v>
      </c>
      <c r="AB13" s="125">
        <v>33</v>
      </c>
      <c r="AC13" s="125">
        <v>37</v>
      </c>
      <c r="AD13" s="125">
        <v>37</v>
      </c>
      <c r="AE13" s="125">
        <v>39</v>
      </c>
      <c r="AF13" s="125">
        <v>38</v>
      </c>
      <c r="AG13" s="125">
        <v>39</v>
      </c>
      <c r="AH13" s="125">
        <v>40</v>
      </c>
      <c r="AI13" s="125">
        <v>35</v>
      </c>
      <c r="AJ13" s="125">
        <v>39</v>
      </c>
      <c r="AK13" s="125">
        <v>36</v>
      </c>
      <c r="AL13" s="125">
        <v>42</v>
      </c>
      <c r="AM13" s="125">
        <v>32</v>
      </c>
      <c r="AN13" s="125">
        <v>29</v>
      </c>
      <c r="AO13" s="125">
        <v>28</v>
      </c>
      <c r="AP13" s="125">
        <v>29</v>
      </c>
      <c r="AQ13" s="359">
        <v>34</v>
      </c>
      <c r="AR13" s="359">
        <v>31</v>
      </c>
      <c r="AS13" s="359">
        <v>31</v>
      </c>
      <c r="AT13" s="359">
        <v>38</v>
      </c>
      <c r="AU13" s="359">
        <v>30</v>
      </c>
      <c r="AV13" s="359">
        <v>34</v>
      </c>
      <c r="AW13" s="359">
        <v>34</v>
      </c>
      <c r="AX13" s="359">
        <v>34</v>
      </c>
      <c r="AY13" s="359">
        <v>37</v>
      </c>
    </row>
    <row r="14" spans="2:53" s="69" customFormat="1" ht="15" customHeight="1">
      <c r="B14" s="124" t="s">
        <v>23</v>
      </c>
      <c r="C14" s="125">
        <v>52</v>
      </c>
      <c r="D14" s="125">
        <v>50</v>
      </c>
      <c r="E14" s="125">
        <v>46</v>
      </c>
      <c r="F14" s="125">
        <v>43</v>
      </c>
      <c r="G14" s="125">
        <v>45</v>
      </c>
      <c r="H14" s="125">
        <v>57</v>
      </c>
      <c r="I14" s="125">
        <v>49</v>
      </c>
      <c r="J14" s="125">
        <v>79</v>
      </c>
      <c r="K14" s="125">
        <v>78</v>
      </c>
      <c r="L14" s="125">
        <v>72</v>
      </c>
      <c r="M14" s="125">
        <v>76</v>
      </c>
      <c r="N14" s="125">
        <v>74</v>
      </c>
      <c r="O14" s="125">
        <v>63</v>
      </c>
      <c r="P14" s="55" t="s">
        <v>60</v>
      </c>
      <c r="Q14" s="55" t="s">
        <v>60</v>
      </c>
      <c r="R14" s="125">
        <v>49</v>
      </c>
      <c r="S14" s="125">
        <v>48</v>
      </c>
      <c r="T14" s="125">
        <v>58</v>
      </c>
      <c r="U14" s="125">
        <v>59</v>
      </c>
      <c r="V14" s="125">
        <v>52</v>
      </c>
      <c r="W14" s="125">
        <v>38</v>
      </c>
      <c r="X14" s="125">
        <v>35</v>
      </c>
      <c r="Y14" s="125">
        <v>34</v>
      </c>
      <c r="Z14" s="125">
        <v>36</v>
      </c>
      <c r="AA14" s="125">
        <v>37</v>
      </c>
      <c r="AB14" s="125">
        <v>36</v>
      </c>
      <c r="AC14" s="125">
        <v>38</v>
      </c>
      <c r="AD14" s="125">
        <v>36</v>
      </c>
      <c r="AE14" s="125">
        <v>37</v>
      </c>
      <c r="AF14" s="125">
        <v>34</v>
      </c>
      <c r="AG14" s="125">
        <v>39</v>
      </c>
      <c r="AH14" s="125">
        <v>39</v>
      </c>
      <c r="AI14" s="125">
        <v>39</v>
      </c>
      <c r="AJ14" s="125">
        <v>38</v>
      </c>
      <c r="AK14" s="125">
        <v>39</v>
      </c>
      <c r="AL14" s="125">
        <v>40</v>
      </c>
      <c r="AM14" s="125">
        <v>38</v>
      </c>
      <c r="AN14" s="125">
        <v>37</v>
      </c>
      <c r="AO14" s="125">
        <v>36</v>
      </c>
      <c r="AP14" s="125">
        <v>35</v>
      </c>
      <c r="AQ14" s="359">
        <v>37</v>
      </c>
      <c r="AR14" s="359">
        <v>35</v>
      </c>
      <c r="AS14" s="359">
        <v>36</v>
      </c>
      <c r="AT14" s="359">
        <v>35</v>
      </c>
      <c r="AU14" s="359">
        <v>35</v>
      </c>
      <c r="AV14" s="359">
        <v>38</v>
      </c>
      <c r="AW14" s="359">
        <v>38</v>
      </c>
      <c r="AX14" s="359">
        <v>41</v>
      </c>
      <c r="AY14" s="359">
        <v>39</v>
      </c>
    </row>
    <row r="15" spans="2:53" s="69" customFormat="1" ht="15" customHeight="1">
      <c r="B15" s="124" t="s">
        <v>24</v>
      </c>
      <c r="C15" s="125">
        <v>64</v>
      </c>
      <c r="D15" s="125">
        <v>62</v>
      </c>
      <c r="E15" s="125">
        <v>64</v>
      </c>
      <c r="F15" s="125">
        <v>59</v>
      </c>
      <c r="G15" s="125">
        <v>55</v>
      </c>
      <c r="H15" s="125">
        <v>64</v>
      </c>
      <c r="I15" s="125">
        <v>62</v>
      </c>
      <c r="J15" s="125">
        <v>83</v>
      </c>
      <c r="K15" s="125">
        <v>83</v>
      </c>
      <c r="L15" s="125">
        <v>73</v>
      </c>
      <c r="M15" s="125">
        <v>79</v>
      </c>
      <c r="N15" s="125">
        <v>69</v>
      </c>
      <c r="O15" s="125">
        <v>72</v>
      </c>
      <c r="P15" s="55" t="s">
        <v>60</v>
      </c>
      <c r="Q15" s="55" t="s">
        <v>60</v>
      </c>
      <c r="R15" s="125">
        <v>63</v>
      </c>
      <c r="S15" s="125">
        <v>95</v>
      </c>
      <c r="T15" s="125">
        <v>83</v>
      </c>
      <c r="U15" s="125">
        <v>81</v>
      </c>
      <c r="V15" s="125">
        <v>43</v>
      </c>
      <c r="W15" s="125">
        <v>36</v>
      </c>
      <c r="X15" s="125">
        <v>36</v>
      </c>
      <c r="Y15" s="125">
        <v>41</v>
      </c>
      <c r="Z15" s="125">
        <v>36</v>
      </c>
      <c r="AA15" s="125">
        <v>43</v>
      </c>
      <c r="AB15" s="125">
        <v>35</v>
      </c>
      <c r="AC15" s="125">
        <v>45</v>
      </c>
      <c r="AD15" s="125">
        <v>43</v>
      </c>
      <c r="AE15" s="125">
        <v>44</v>
      </c>
      <c r="AF15" s="125">
        <v>49</v>
      </c>
      <c r="AG15" s="125">
        <v>50</v>
      </c>
      <c r="AH15" s="125">
        <v>50</v>
      </c>
      <c r="AI15" s="125">
        <v>51</v>
      </c>
      <c r="AJ15" s="125">
        <v>50</v>
      </c>
      <c r="AK15" s="125">
        <v>48</v>
      </c>
      <c r="AL15" s="125">
        <v>51</v>
      </c>
      <c r="AM15" s="125">
        <v>44</v>
      </c>
      <c r="AN15" s="125">
        <v>45</v>
      </c>
      <c r="AO15" s="125">
        <v>48</v>
      </c>
      <c r="AP15" s="125">
        <v>46</v>
      </c>
      <c r="AQ15" s="359">
        <v>44</v>
      </c>
      <c r="AR15" s="359">
        <v>47</v>
      </c>
      <c r="AS15" s="359">
        <v>47</v>
      </c>
      <c r="AT15" s="359">
        <v>45</v>
      </c>
      <c r="AU15" s="359">
        <v>44</v>
      </c>
      <c r="AV15" s="359">
        <v>41</v>
      </c>
      <c r="AW15" s="359">
        <v>42</v>
      </c>
      <c r="AX15" s="359">
        <v>46</v>
      </c>
      <c r="AY15" s="359">
        <v>49</v>
      </c>
    </row>
    <row r="16" spans="2:53" s="69" customFormat="1" ht="15" customHeight="1">
      <c r="B16" s="124" t="s">
        <v>25</v>
      </c>
      <c r="C16" s="125">
        <v>52</v>
      </c>
      <c r="D16" s="125">
        <v>58</v>
      </c>
      <c r="E16" s="125">
        <v>43</v>
      </c>
      <c r="F16" s="125">
        <v>56</v>
      </c>
      <c r="G16" s="125">
        <v>47</v>
      </c>
      <c r="H16" s="125">
        <v>50</v>
      </c>
      <c r="I16" s="125">
        <v>43</v>
      </c>
      <c r="J16" s="125">
        <v>76</v>
      </c>
      <c r="K16" s="125">
        <v>76</v>
      </c>
      <c r="L16" s="125">
        <v>68</v>
      </c>
      <c r="M16" s="125">
        <v>76</v>
      </c>
      <c r="N16" s="125">
        <v>67</v>
      </c>
      <c r="O16" s="125">
        <v>62</v>
      </c>
      <c r="P16" s="55" t="s">
        <v>60</v>
      </c>
      <c r="Q16" s="55" t="s">
        <v>60</v>
      </c>
      <c r="R16" s="125">
        <v>51</v>
      </c>
      <c r="S16" s="125">
        <v>78</v>
      </c>
      <c r="T16" s="125">
        <v>53</v>
      </c>
      <c r="U16" s="125">
        <v>64</v>
      </c>
      <c r="V16" s="125">
        <v>30</v>
      </c>
      <c r="W16" s="125">
        <v>37</v>
      </c>
      <c r="X16" s="125">
        <v>34</v>
      </c>
      <c r="Y16" s="125">
        <v>34</v>
      </c>
      <c r="Z16" s="125">
        <v>37</v>
      </c>
      <c r="AA16" s="125">
        <v>36</v>
      </c>
      <c r="AB16" s="125">
        <v>38</v>
      </c>
      <c r="AC16" s="125">
        <v>37</v>
      </c>
      <c r="AD16" s="125">
        <v>40</v>
      </c>
      <c r="AE16" s="125">
        <v>36</v>
      </c>
      <c r="AF16" s="125">
        <v>38</v>
      </c>
      <c r="AG16" s="125">
        <v>39</v>
      </c>
      <c r="AH16" s="125">
        <v>41</v>
      </c>
      <c r="AI16" s="125">
        <v>41</v>
      </c>
      <c r="AJ16" s="125">
        <v>36</v>
      </c>
      <c r="AK16" s="125">
        <v>35</v>
      </c>
      <c r="AL16" s="125">
        <v>42</v>
      </c>
      <c r="AM16" s="125">
        <v>34</v>
      </c>
      <c r="AN16" s="125">
        <v>35</v>
      </c>
      <c r="AO16" s="125">
        <v>33</v>
      </c>
      <c r="AP16" s="125">
        <v>34</v>
      </c>
      <c r="AQ16" s="359">
        <v>32</v>
      </c>
      <c r="AR16" s="359">
        <v>35</v>
      </c>
      <c r="AS16" s="359">
        <v>35</v>
      </c>
      <c r="AT16" s="359">
        <v>34</v>
      </c>
      <c r="AU16" s="359">
        <v>34</v>
      </c>
      <c r="AV16" s="359">
        <v>36</v>
      </c>
      <c r="AW16" s="359">
        <v>35</v>
      </c>
      <c r="AX16" s="359">
        <v>38</v>
      </c>
      <c r="AY16" s="359">
        <v>37</v>
      </c>
    </row>
    <row r="17" spans="2:51" s="69" customFormat="1" ht="15" customHeight="1">
      <c r="B17" s="124" t="s">
        <v>26</v>
      </c>
      <c r="C17" s="125">
        <v>33</v>
      </c>
      <c r="D17" s="125">
        <v>37</v>
      </c>
      <c r="E17" s="125">
        <v>38</v>
      </c>
      <c r="F17" s="125">
        <v>43</v>
      </c>
      <c r="G17" s="125">
        <v>30</v>
      </c>
      <c r="H17" s="125">
        <v>49</v>
      </c>
      <c r="I17" s="125">
        <v>30</v>
      </c>
      <c r="J17" s="125">
        <v>50</v>
      </c>
      <c r="K17" s="125">
        <v>51</v>
      </c>
      <c r="L17" s="125">
        <v>42</v>
      </c>
      <c r="M17" s="125">
        <v>43</v>
      </c>
      <c r="N17" s="125">
        <v>40</v>
      </c>
      <c r="O17" s="125">
        <v>37</v>
      </c>
      <c r="P17" s="55" t="s">
        <v>60</v>
      </c>
      <c r="Q17" s="55" t="s">
        <v>60</v>
      </c>
      <c r="R17" s="125">
        <v>36</v>
      </c>
      <c r="S17" s="125">
        <v>42</v>
      </c>
      <c r="T17" s="125">
        <v>30</v>
      </c>
      <c r="U17" s="125">
        <v>32</v>
      </c>
      <c r="V17" s="125">
        <v>32</v>
      </c>
      <c r="W17" s="125">
        <v>32</v>
      </c>
      <c r="X17" s="125">
        <v>33</v>
      </c>
      <c r="Y17" s="125">
        <v>30</v>
      </c>
      <c r="Z17" s="125">
        <v>28</v>
      </c>
      <c r="AA17" s="125">
        <v>29</v>
      </c>
      <c r="AB17" s="125">
        <v>30</v>
      </c>
      <c r="AC17" s="125">
        <v>32</v>
      </c>
      <c r="AD17" s="125">
        <v>31</v>
      </c>
      <c r="AE17" s="125">
        <v>32</v>
      </c>
      <c r="AF17" s="125">
        <v>30</v>
      </c>
      <c r="AG17" s="125">
        <v>32</v>
      </c>
      <c r="AH17" s="125">
        <v>35</v>
      </c>
      <c r="AI17" s="125">
        <v>31</v>
      </c>
      <c r="AJ17" s="125">
        <v>35</v>
      </c>
      <c r="AK17" s="125">
        <v>30</v>
      </c>
      <c r="AL17" s="125">
        <v>34</v>
      </c>
      <c r="AM17" s="125">
        <v>31</v>
      </c>
      <c r="AN17" s="125">
        <v>29</v>
      </c>
      <c r="AO17" s="125">
        <v>29</v>
      </c>
      <c r="AP17" s="125">
        <v>29</v>
      </c>
      <c r="AQ17" s="359">
        <v>29</v>
      </c>
      <c r="AR17" s="359">
        <v>30</v>
      </c>
      <c r="AS17" s="359">
        <v>31</v>
      </c>
      <c r="AT17" s="359">
        <v>34</v>
      </c>
      <c r="AU17" s="359">
        <v>31</v>
      </c>
      <c r="AV17" s="359">
        <v>38</v>
      </c>
      <c r="AW17" s="359">
        <v>33</v>
      </c>
      <c r="AX17" s="359">
        <v>38</v>
      </c>
      <c r="AY17" s="359">
        <v>43</v>
      </c>
    </row>
    <row r="18" spans="2:51" s="69" customFormat="1" ht="15" customHeight="1">
      <c r="B18" s="124" t="s">
        <v>27</v>
      </c>
      <c r="C18" s="125">
        <v>38</v>
      </c>
      <c r="D18" s="125">
        <v>32</v>
      </c>
      <c r="E18" s="125">
        <v>25</v>
      </c>
      <c r="F18" s="125">
        <v>36</v>
      </c>
      <c r="G18" s="125">
        <v>29</v>
      </c>
      <c r="H18" s="125">
        <v>35</v>
      </c>
      <c r="I18" s="125">
        <v>25</v>
      </c>
      <c r="J18" s="125">
        <v>36</v>
      </c>
      <c r="K18" s="125">
        <v>41</v>
      </c>
      <c r="L18" s="125">
        <v>32</v>
      </c>
      <c r="M18" s="125">
        <v>43</v>
      </c>
      <c r="N18" s="125">
        <v>39</v>
      </c>
      <c r="O18" s="125">
        <v>31</v>
      </c>
      <c r="P18" s="55" t="s">
        <v>60</v>
      </c>
      <c r="Q18" s="55" t="s">
        <v>60</v>
      </c>
      <c r="R18" s="125">
        <v>34</v>
      </c>
      <c r="S18" s="125">
        <v>31</v>
      </c>
      <c r="T18" s="125">
        <v>33</v>
      </c>
      <c r="U18" s="125">
        <v>31</v>
      </c>
      <c r="V18" s="125">
        <v>16</v>
      </c>
      <c r="W18" s="125">
        <v>29</v>
      </c>
      <c r="X18" s="125">
        <v>27</v>
      </c>
      <c r="Y18" s="125">
        <v>27</v>
      </c>
      <c r="Z18" s="125">
        <v>27</v>
      </c>
      <c r="AA18" s="125">
        <v>30</v>
      </c>
      <c r="AB18" s="125">
        <v>32</v>
      </c>
      <c r="AC18" s="125">
        <v>27</v>
      </c>
      <c r="AD18" s="125">
        <v>32</v>
      </c>
      <c r="AE18" s="125">
        <v>27</v>
      </c>
      <c r="AF18" s="125">
        <v>27</v>
      </c>
      <c r="AG18" s="125">
        <v>28</v>
      </c>
      <c r="AH18" s="125">
        <v>31</v>
      </c>
      <c r="AI18" s="125">
        <v>31</v>
      </c>
      <c r="AJ18" s="125">
        <v>28</v>
      </c>
      <c r="AK18" s="125">
        <v>29</v>
      </c>
      <c r="AL18" s="125">
        <v>25</v>
      </c>
      <c r="AM18" s="125">
        <v>24</v>
      </c>
      <c r="AN18" s="125">
        <v>27</v>
      </c>
      <c r="AO18" s="125">
        <v>25</v>
      </c>
      <c r="AP18" s="125">
        <v>31</v>
      </c>
      <c r="AQ18" s="359">
        <v>27</v>
      </c>
      <c r="AR18" s="359">
        <v>23</v>
      </c>
      <c r="AS18" s="359">
        <v>28</v>
      </c>
      <c r="AT18" s="359">
        <v>31</v>
      </c>
      <c r="AU18" s="359">
        <v>26</v>
      </c>
      <c r="AV18" s="359">
        <v>32</v>
      </c>
      <c r="AW18" s="359">
        <v>29</v>
      </c>
      <c r="AX18" s="359">
        <v>29</v>
      </c>
      <c r="AY18" s="359">
        <v>35</v>
      </c>
    </row>
    <row r="19" spans="2:51" s="69" customFormat="1" ht="15" customHeight="1">
      <c r="B19" s="124" t="s">
        <v>28</v>
      </c>
      <c r="C19" s="125">
        <v>20</v>
      </c>
      <c r="D19" s="125">
        <v>16</v>
      </c>
      <c r="E19" s="125">
        <v>25</v>
      </c>
      <c r="F19" s="125">
        <v>20</v>
      </c>
      <c r="G19" s="125">
        <v>18</v>
      </c>
      <c r="H19" s="125">
        <v>37</v>
      </c>
      <c r="I19" s="125">
        <v>30</v>
      </c>
      <c r="J19" s="125">
        <v>26</v>
      </c>
      <c r="K19" s="125">
        <v>32</v>
      </c>
      <c r="L19" s="125">
        <v>32</v>
      </c>
      <c r="M19" s="125">
        <v>34</v>
      </c>
      <c r="N19" s="125">
        <v>29</v>
      </c>
      <c r="O19" s="125">
        <v>23</v>
      </c>
      <c r="P19" s="55" t="s">
        <v>60</v>
      </c>
      <c r="Q19" s="55" t="s">
        <v>60</v>
      </c>
      <c r="R19" s="125">
        <v>26</v>
      </c>
      <c r="S19" s="125">
        <v>26</v>
      </c>
      <c r="T19" s="125">
        <v>32</v>
      </c>
      <c r="U19" s="125">
        <v>30</v>
      </c>
      <c r="V19" s="125">
        <v>24</v>
      </c>
      <c r="W19" s="125">
        <v>26</v>
      </c>
      <c r="X19" s="125">
        <v>25</v>
      </c>
      <c r="Y19" s="125">
        <v>28</v>
      </c>
      <c r="Z19" s="125">
        <v>30</v>
      </c>
      <c r="AA19" s="125">
        <v>24</v>
      </c>
      <c r="AB19" s="125">
        <v>30</v>
      </c>
      <c r="AC19" s="125">
        <v>28</v>
      </c>
      <c r="AD19" s="125">
        <v>29</v>
      </c>
      <c r="AE19" s="125">
        <v>29</v>
      </c>
      <c r="AF19" s="125">
        <v>28</v>
      </c>
      <c r="AG19" s="125">
        <v>30</v>
      </c>
      <c r="AH19" s="125">
        <v>30</v>
      </c>
      <c r="AI19" s="125">
        <v>28</v>
      </c>
      <c r="AJ19" s="125">
        <v>20</v>
      </c>
      <c r="AK19" s="125">
        <v>21</v>
      </c>
      <c r="AL19" s="125">
        <v>30</v>
      </c>
      <c r="AM19" s="125">
        <v>32</v>
      </c>
      <c r="AN19" s="125">
        <v>28</v>
      </c>
      <c r="AO19" s="125">
        <v>29</v>
      </c>
      <c r="AP19" s="125">
        <v>26</v>
      </c>
      <c r="AQ19" s="359">
        <v>27</v>
      </c>
      <c r="AR19" s="359">
        <v>29</v>
      </c>
      <c r="AS19" s="359">
        <v>27</v>
      </c>
      <c r="AT19" s="359">
        <v>29</v>
      </c>
      <c r="AU19" s="359">
        <v>27</v>
      </c>
      <c r="AV19" s="359">
        <v>27</v>
      </c>
      <c r="AW19" s="359">
        <v>26</v>
      </c>
      <c r="AX19" s="359">
        <v>30</v>
      </c>
      <c r="AY19" s="359">
        <v>27</v>
      </c>
    </row>
    <row r="20" spans="2:51" s="69" customFormat="1" ht="6" customHeight="1">
      <c r="B20" s="126"/>
      <c r="C20" s="55"/>
      <c r="D20" s="55"/>
      <c r="E20" s="55"/>
      <c r="F20" s="55"/>
      <c r="G20" s="55"/>
      <c r="H20" s="55"/>
      <c r="I20" s="55"/>
      <c r="AQ20" s="400"/>
      <c r="AR20" s="400"/>
      <c r="AS20" s="400"/>
      <c r="AT20" s="400"/>
      <c r="AU20" s="400"/>
      <c r="AV20" s="400"/>
      <c r="AW20" s="400"/>
      <c r="AX20" s="400"/>
      <c r="AY20" s="400"/>
    </row>
    <row r="21" spans="2:51" s="69" customFormat="1" ht="15" customHeight="1">
      <c r="B21" s="83" t="s">
        <v>133</v>
      </c>
      <c r="C21" s="54">
        <v>451</v>
      </c>
      <c r="D21" s="54">
        <v>415</v>
      </c>
      <c r="E21" s="54">
        <v>396</v>
      </c>
      <c r="F21" s="54">
        <v>387</v>
      </c>
      <c r="G21" s="54">
        <v>391</v>
      </c>
      <c r="H21" s="54">
        <v>442</v>
      </c>
      <c r="I21" s="54">
        <v>438</v>
      </c>
      <c r="J21" s="54">
        <v>458</v>
      </c>
      <c r="K21" s="54">
        <v>599</v>
      </c>
      <c r="L21" s="54">
        <v>552</v>
      </c>
      <c r="M21" s="54">
        <v>586</v>
      </c>
      <c r="N21" s="54">
        <v>558</v>
      </c>
      <c r="O21" s="54">
        <v>503</v>
      </c>
      <c r="P21" s="54">
        <v>492</v>
      </c>
      <c r="Q21" s="54">
        <v>436</v>
      </c>
      <c r="R21" s="54">
        <v>458</v>
      </c>
      <c r="S21" s="54">
        <v>514</v>
      </c>
      <c r="T21" s="54">
        <v>483</v>
      </c>
      <c r="U21" s="54">
        <v>482</v>
      </c>
      <c r="V21" s="54">
        <v>389</v>
      </c>
      <c r="W21" s="54">
        <v>358</v>
      </c>
      <c r="X21" s="54">
        <v>374</v>
      </c>
      <c r="Y21" s="54">
        <v>366</v>
      </c>
      <c r="Z21" s="54">
        <v>369</v>
      </c>
      <c r="AA21" s="54">
        <v>393</v>
      </c>
      <c r="AB21" s="54">
        <v>343</v>
      </c>
      <c r="AC21" s="54">
        <v>387</v>
      </c>
      <c r="AD21" s="54">
        <v>389</v>
      </c>
      <c r="AE21" s="54">
        <v>395</v>
      </c>
      <c r="AF21" s="54">
        <v>382</v>
      </c>
      <c r="AG21" s="54">
        <v>398</v>
      </c>
      <c r="AH21" s="54">
        <v>390</v>
      </c>
      <c r="AI21" s="54">
        <v>312</v>
      </c>
      <c r="AJ21" s="54">
        <v>373</v>
      </c>
      <c r="AK21" s="54">
        <v>375</v>
      </c>
      <c r="AL21" s="54">
        <v>401</v>
      </c>
      <c r="AM21" s="54">
        <v>361</v>
      </c>
      <c r="AN21" s="54">
        <v>346</v>
      </c>
      <c r="AO21" s="54">
        <v>349</v>
      </c>
      <c r="AP21" s="54">
        <v>348</v>
      </c>
      <c r="AQ21" s="362">
        <v>350</v>
      </c>
      <c r="AR21" s="362">
        <v>351</v>
      </c>
      <c r="AS21" s="362">
        <v>356</v>
      </c>
      <c r="AT21" s="362">
        <v>376</v>
      </c>
      <c r="AU21" s="362">
        <v>306</v>
      </c>
      <c r="AV21" s="362">
        <v>334</v>
      </c>
      <c r="AW21" s="362">
        <v>349</v>
      </c>
      <c r="AX21" s="362">
        <v>367</v>
      </c>
      <c r="AY21" s="362">
        <v>369</v>
      </c>
    </row>
    <row r="22" spans="2:51" s="69" customFormat="1" ht="15" customHeight="1">
      <c r="B22" s="126" t="s">
        <v>17</v>
      </c>
      <c r="C22" s="55">
        <v>31</v>
      </c>
      <c r="D22" s="55">
        <v>31</v>
      </c>
      <c r="E22" s="55">
        <v>24</v>
      </c>
      <c r="F22" s="55">
        <v>10</v>
      </c>
      <c r="G22" s="55">
        <v>24</v>
      </c>
      <c r="H22" s="55">
        <v>21</v>
      </c>
      <c r="I22" s="55">
        <v>29</v>
      </c>
      <c r="J22" s="55">
        <v>21</v>
      </c>
      <c r="K22" s="55">
        <v>34</v>
      </c>
      <c r="L22" s="69">
        <v>38</v>
      </c>
      <c r="M22" s="69">
        <v>31</v>
      </c>
      <c r="N22" s="69">
        <v>27</v>
      </c>
      <c r="O22" s="69">
        <v>32</v>
      </c>
      <c r="P22" s="69">
        <v>35</v>
      </c>
      <c r="Q22" s="55" t="s">
        <v>60</v>
      </c>
      <c r="R22" s="55" t="s">
        <v>60</v>
      </c>
      <c r="S22" s="55">
        <v>33</v>
      </c>
      <c r="T22" s="55">
        <v>31</v>
      </c>
      <c r="U22" s="55">
        <v>25</v>
      </c>
      <c r="V22" s="55">
        <v>29</v>
      </c>
      <c r="W22" s="55">
        <v>16</v>
      </c>
      <c r="X22" s="55">
        <v>27</v>
      </c>
      <c r="Y22" s="55">
        <v>24</v>
      </c>
      <c r="Z22" s="55">
        <v>27</v>
      </c>
      <c r="AA22" s="55">
        <v>27</v>
      </c>
      <c r="AB22" s="55">
        <v>8</v>
      </c>
      <c r="AC22" s="55">
        <v>28</v>
      </c>
      <c r="AD22" s="55">
        <v>28</v>
      </c>
      <c r="AE22" s="55">
        <v>32</v>
      </c>
      <c r="AF22" s="55">
        <v>26</v>
      </c>
      <c r="AG22" s="55">
        <v>25</v>
      </c>
      <c r="AH22" s="55">
        <v>14</v>
      </c>
      <c r="AI22" s="55">
        <v>20</v>
      </c>
      <c r="AJ22" s="55">
        <v>11</v>
      </c>
      <c r="AK22" s="55">
        <v>19</v>
      </c>
      <c r="AL22" s="69">
        <v>12</v>
      </c>
      <c r="AM22" s="69">
        <v>14</v>
      </c>
      <c r="AN22" s="69">
        <v>11</v>
      </c>
      <c r="AO22" s="69">
        <v>14</v>
      </c>
      <c r="AP22" s="69">
        <v>12</v>
      </c>
      <c r="AQ22" s="359">
        <v>10</v>
      </c>
      <c r="AR22" s="359">
        <v>11</v>
      </c>
      <c r="AS22" s="359">
        <v>9</v>
      </c>
      <c r="AT22" s="359">
        <v>12</v>
      </c>
      <c r="AU22" s="359">
        <v>11</v>
      </c>
      <c r="AV22" s="359">
        <v>11</v>
      </c>
      <c r="AW22" s="359">
        <v>9</v>
      </c>
      <c r="AX22" s="359">
        <v>12</v>
      </c>
      <c r="AY22" s="359">
        <v>10</v>
      </c>
    </row>
    <row r="23" spans="2:51" s="69" customFormat="1" ht="15" customHeight="1">
      <c r="B23" s="126" t="s">
        <v>18</v>
      </c>
      <c r="C23" s="55">
        <v>18</v>
      </c>
      <c r="D23" s="55">
        <v>21</v>
      </c>
      <c r="E23" s="55">
        <v>12</v>
      </c>
      <c r="F23" s="55">
        <v>25</v>
      </c>
      <c r="G23" s="55">
        <v>31</v>
      </c>
      <c r="H23" s="55">
        <v>28</v>
      </c>
      <c r="I23" s="55">
        <v>23</v>
      </c>
      <c r="J23" s="55">
        <v>16</v>
      </c>
      <c r="K23" s="55">
        <v>37</v>
      </c>
      <c r="L23" s="69">
        <v>28</v>
      </c>
      <c r="M23" s="69">
        <v>32</v>
      </c>
      <c r="N23" s="69">
        <v>38</v>
      </c>
      <c r="O23" s="69">
        <v>25</v>
      </c>
      <c r="P23" s="69">
        <v>21</v>
      </c>
      <c r="Q23" s="55" t="s">
        <v>60</v>
      </c>
      <c r="R23" s="55" t="s">
        <v>60</v>
      </c>
      <c r="S23" s="55">
        <v>30</v>
      </c>
      <c r="T23" s="55">
        <v>24</v>
      </c>
      <c r="U23" s="55">
        <v>21</v>
      </c>
      <c r="V23" s="55">
        <v>25</v>
      </c>
      <c r="W23" s="55">
        <v>25</v>
      </c>
      <c r="X23" s="55">
        <v>25</v>
      </c>
      <c r="Y23" s="55">
        <v>24</v>
      </c>
      <c r="Z23" s="55">
        <v>26</v>
      </c>
      <c r="AA23" s="55">
        <v>29</v>
      </c>
      <c r="AB23" s="55">
        <v>20</v>
      </c>
      <c r="AC23" s="55">
        <v>28</v>
      </c>
      <c r="AD23" s="55">
        <v>27</v>
      </c>
      <c r="AE23" s="55">
        <v>28</v>
      </c>
      <c r="AF23" s="55">
        <v>26</v>
      </c>
      <c r="AG23" s="55">
        <v>26</v>
      </c>
      <c r="AH23" s="55">
        <v>17</v>
      </c>
      <c r="AI23" s="55">
        <v>30</v>
      </c>
      <c r="AJ23" s="55">
        <v>26</v>
      </c>
      <c r="AK23" s="55">
        <v>21</v>
      </c>
      <c r="AL23" s="69">
        <v>23</v>
      </c>
      <c r="AM23" s="69">
        <v>21</v>
      </c>
      <c r="AN23" s="69">
        <v>21</v>
      </c>
      <c r="AO23" s="69">
        <v>17</v>
      </c>
      <c r="AP23" s="69">
        <v>18</v>
      </c>
      <c r="AQ23" s="359">
        <v>22</v>
      </c>
      <c r="AR23" s="359">
        <v>21</v>
      </c>
      <c r="AS23" s="359">
        <v>21</v>
      </c>
      <c r="AT23" s="359">
        <v>28</v>
      </c>
      <c r="AU23" s="359">
        <v>19</v>
      </c>
      <c r="AV23" s="359">
        <v>7</v>
      </c>
      <c r="AW23" s="359">
        <v>24</v>
      </c>
      <c r="AX23" s="359">
        <v>19</v>
      </c>
      <c r="AY23" s="359">
        <v>21</v>
      </c>
    </row>
    <row r="24" spans="2:51" s="69" customFormat="1" ht="15" customHeight="1">
      <c r="B24" s="126" t="s">
        <v>19</v>
      </c>
      <c r="C24" s="55">
        <v>35</v>
      </c>
      <c r="D24" s="55">
        <v>25</v>
      </c>
      <c r="E24" s="55">
        <v>29</v>
      </c>
      <c r="F24" s="55">
        <v>22</v>
      </c>
      <c r="G24" s="55">
        <v>19</v>
      </c>
      <c r="H24" s="55">
        <v>31</v>
      </c>
      <c r="I24" s="55">
        <v>40</v>
      </c>
      <c r="J24" s="55">
        <v>21</v>
      </c>
      <c r="K24" s="55">
        <v>32</v>
      </c>
      <c r="L24" s="69">
        <v>43</v>
      </c>
      <c r="M24" s="69">
        <v>46</v>
      </c>
      <c r="N24" s="69">
        <v>43</v>
      </c>
      <c r="O24" s="69">
        <v>40</v>
      </c>
      <c r="P24" s="69">
        <v>40</v>
      </c>
      <c r="Q24" s="55" t="s">
        <v>60</v>
      </c>
      <c r="R24" s="55" t="s">
        <v>60</v>
      </c>
      <c r="S24" s="55">
        <v>30</v>
      </c>
      <c r="T24" s="55">
        <v>29</v>
      </c>
      <c r="U24" s="55">
        <v>30</v>
      </c>
      <c r="V24" s="55">
        <v>24</v>
      </c>
      <c r="W24" s="55">
        <v>23</v>
      </c>
      <c r="X24" s="55">
        <v>35</v>
      </c>
      <c r="Y24" s="55">
        <v>27</v>
      </c>
      <c r="Z24" s="55">
        <v>27</v>
      </c>
      <c r="AA24" s="55">
        <v>31</v>
      </c>
      <c r="AB24" s="55">
        <v>25</v>
      </c>
      <c r="AC24" s="55">
        <v>32</v>
      </c>
      <c r="AD24" s="55">
        <v>31</v>
      </c>
      <c r="AE24" s="55">
        <v>32</v>
      </c>
      <c r="AF24" s="55">
        <v>29</v>
      </c>
      <c r="AG24" s="55">
        <v>29</v>
      </c>
      <c r="AH24" s="55">
        <v>33</v>
      </c>
      <c r="AI24" s="55">
        <v>34</v>
      </c>
      <c r="AJ24" s="55">
        <v>33</v>
      </c>
      <c r="AK24" s="55">
        <v>33</v>
      </c>
      <c r="AL24" s="69">
        <v>37</v>
      </c>
      <c r="AM24" s="69">
        <v>31</v>
      </c>
      <c r="AN24" s="69">
        <v>26</v>
      </c>
      <c r="AO24" s="69">
        <v>27</v>
      </c>
      <c r="AP24" s="69">
        <v>27</v>
      </c>
      <c r="AQ24" s="359">
        <v>30</v>
      </c>
      <c r="AR24" s="359">
        <v>27</v>
      </c>
      <c r="AS24" s="359">
        <v>29</v>
      </c>
      <c r="AT24" s="359">
        <v>29</v>
      </c>
      <c r="AU24" s="359">
        <v>26</v>
      </c>
      <c r="AV24" s="359">
        <v>27</v>
      </c>
      <c r="AW24" s="359">
        <v>29</v>
      </c>
      <c r="AX24" s="359">
        <v>29</v>
      </c>
      <c r="AY24" s="359">
        <v>27</v>
      </c>
    </row>
    <row r="25" spans="2:51" s="69" customFormat="1" ht="15" customHeight="1">
      <c r="B25" s="126" t="s">
        <v>20</v>
      </c>
      <c r="C25" s="55">
        <v>30</v>
      </c>
      <c r="D25" s="55">
        <v>25</v>
      </c>
      <c r="E25" s="55">
        <v>29</v>
      </c>
      <c r="F25" s="55">
        <v>23</v>
      </c>
      <c r="G25" s="55">
        <v>32</v>
      </c>
      <c r="H25" s="55">
        <v>28</v>
      </c>
      <c r="I25" s="55">
        <v>33</v>
      </c>
      <c r="J25" s="55">
        <v>27</v>
      </c>
      <c r="K25" s="55">
        <v>38</v>
      </c>
      <c r="L25" s="69">
        <v>41</v>
      </c>
      <c r="M25" s="69">
        <v>43</v>
      </c>
      <c r="N25" s="69">
        <v>43</v>
      </c>
      <c r="O25" s="69">
        <v>41</v>
      </c>
      <c r="P25" s="69">
        <v>25</v>
      </c>
      <c r="Q25" s="55" t="s">
        <v>60</v>
      </c>
      <c r="R25" s="55" t="s">
        <v>60</v>
      </c>
      <c r="S25" s="55">
        <v>30</v>
      </c>
      <c r="T25" s="55">
        <v>35</v>
      </c>
      <c r="U25" s="55">
        <v>38</v>
      </c>
      <c r="V25" s="55">
        <v>42</v>
      </c>
      <c r="W25" s="55">
        <v>33</v>
      </c>
      <c r="X25" s="55">
        <v>36</v>
      </c>
      <c r="Y25" s="55">
        <v>33</v>
      </c>
      <c r="Z25" s="55">
        <v>30</v>
      </c>
      <c r="AA25" s="55">
        <v>37</v>
      </c>
      <c r="AB25" s="55">
        <v>33</v>
      </c>
      <c r="AC25" s="55">
        <v>34</v>
      </c>
      <c r="AD25" s="55">
        <v>34</v>
      </c>
      <c r="AE25" s="55">
        <v>32</v>
      </c>
      <c r="AF25" s="55">
        <v>31</v>
      </c>
      <c r="AG25" s="55">
        <v>34</v>
      </c>
      <c r="AH25" s="55">
        <v>34</v>
      </c>
      <c r="AI25" s="55">
        <v>33</v>
      </c>
      <c r="AJ25" s="55">
        <v>31</v>
      </c>
      <c r="AK25" s="55">
        <v>31</v>
      </c>
      <c r="AL25" s="69">
        <v>33</v>
      </c>
      <c r="AM25" s="69">
        <v>31</v>
      </c>
      <c r="AN25" s="69">
        <v>29</v>
      </c>
      <c r="AO25" s="69">
        <v>32</v>
      </c>
      <c r="AP25" s="69">
        <v>31</v>
      </c>
      <c r="AQ25" s="359">
        <v>29</v>
      </c>
      <c r="AR25" s="359">
        <v>33</v>
      </c>
      <c r="AS25" s="359">
        <v>34</v>
      </c>
      <c r="AT25" s="359">
        <v>31</v>
      </c>
      <c r="AU25" s="359">
        <v>14</v>
      </c>
      <c r="AV25" s="359">
        <v>28</v>
      </c>
      <c r="AW25" s="359">
        <v>35</v>
      </c>
      <c r="AX25" s="359">
        <v>32</v>
      </c>
      <c r="AY25" s="359">
        <v>29</v>
      </c>
    </row>
    <row r="26" spans="2:51" s="69" customFormat="1" ht="15" customHeight="1">
      <c r="B26" s="126" t="s">
        <v>21</v>
      </c>
      <c r="C26" s="55">
        <v>37</v>
      </c>
      <c r="D26" s="55">
        <v>25</v>
      </c>
      <c r="E26" s="55">
        <v>23</v>
      </c>
      <c r="F26" s="55">
        <v>27</v>
      </c>
      <c r="G26" s="55">
        <v>35</v>
      </c>
      <c r="H26" s="55">
        <v>21</v>
      </c>
      <c r="I26" s="55">
        <v>35</v>
      </c>
      <c r="J26" s="55">
        <v>18</v>
      </c>
      <c r="K26" s="55">
        <v>46</v>
      </c>
      <c r="L26" s="69">
        <v>37</v>
      </c>
      <c r="M26" s="69">
        <v>40</v>
      </c>
      <c r="N26" s="69">
        <v>43</v>
      </c>
      <c r="O26" s="69">
        <v>35</v>
      </c>
      <c r="P26" s="69">
        <v>38</v>
      </c>
      <c r="Q26" s="55" t="s">
        <v>60</v>
      </c>
      <c r="R26" s="55" t="s">
        <v>60</v>
      </c>
      <c r="S26" s="55">
        <v>34</v>
      </c>
      <c r="T26" s="55">
        <v>38</v>
      </c>
      <c r="U26" s="55">
        <v>33</v>
      </c>
      <c r="V26" s="55">
        <v>32</v>
      </c>
      <c r="W26" s="55">
        <v>28</v>
      </c>
      <c r="X26" s="55">
        <v>30</v>
      </c>
      <c r="Y26" s="55">
        <v>33</v>
      </c>
      <c r="Z26" s="55">
        <v>30</v>
      </c>
      <c r="AA26" s="55">
        <v>33</v>
      </c>
      <c r="AB26" s="55">
        <v>32</v>
      </c>
      <c r="AC26" s="55">
        <v>31</v>
      </c>
      <c r="AD26" s="55">
        <v>30</v>
      </c>
      <c r="AE26" s="55">
        <v>30</v>
      </c>
      <c r="AF26" s="55">
        <v>30</v>
      </c>
      <c r="AG26" s="55">
        <v>33</v>
      </c>
      <c r="AH26" s="55">
        <v>33</v>
      </c>
      <c r="AI26" s="55">
        <v>32</v>
      </c>
      <c r="AJ26" s="55">
        <v>31</v>
      </c>
      <c r="AK26" s="55">
        <v>33</v>
      </c>
      <c r="AL26" s="69">
        <v>33</v>
      </c>
      <c r="AM26" s="69">
        <v>30</v>
      </c>
      <c r="AN26" s="69">
        <v>29</v>
      </c>
      <c r="AO26" s="69">
        <v>31</v>
      </c>
      <c r="AP26" s="69">
        <v>31</v>
      </c>
      <c r="AQ26" s="359">
        <v>29</v>
      </c>
      <c r="AR26" s="359">
        <v>29</v>
      </c>
      <c r="AS26" s="359">
        <v>29</v>
      </c>
      <c r="AT26" s="359">
        <v>32</v>
      </c>
      <c r="AU26" s="359">
        <v>15</v>
      </c>
      <c r="AV26" s="359">
        <v>29</v>
      </c>
      <c r="AW26" s="359">
        <v>28</v>
      </c>
      <c r="AX26" s="359">
        <v>29</v>
      </c>
      <c r="AY26" s="359">
        <v>29</v>
      </c>
    </row>
    <row r="27" spans="2:51" s="69" customFormat="1" ht="15" customHeight="1">
      <c r="B27" s="126" t="s">
        <v>22</v>
      </c>
      <c r="C27" s="55">
        <v>41</v>
      </c>
      <c r="D27" s="55">
        <v>33</v>
      </c>
      <c r="E27" s="55">
        <v>38</v>
      </c>
      <c r="F27" s="55">
        <v>23</v>
      </c>
      <c r="G27" s="55">
        <v>26</v>
      </c>
      <c r="H27" s="55">
        <v>21</v>
      </c>
      <c r="I27" s="55">
        <v>42</v>
      </c>
      <c r="J27" s="55">
        <v>8</v>
      </c>
      <c r="K27" s="55">
        <v>52</v>
      </c>
      <c r="L27" s="69">
        <v>51</v>
      </c>
      <c r="M27" s="69">
        <v>43</v>
      </c>
      <c r="N27" s="69">
        <v>46</v>
      </c>
      <c r="O27" s="69">
        <v>46</v>
      </c>
      <c r="P27" s="69">
        <v>38</v>
      </c>
      <c r="Q27" s="55" t="s">
        <v>60</v>
      </c>
      <c r="R27" s="55" t="s">
        <v>60</v>
      </c>
      <c r="S27" s="55">
        <v>38</v>
      </c>
      <c r="T27" s="55">
        <v>38</v>
      </c>
      <c r="U27" s="55">
        <v>40</v>
      </c>
      <c r="V27" s="55">
        <v>41</v>
      </c>
      <c r="W27" s="55">
        <v>36</v>
      </c>
      <c r="X27" s="55">
        <v>32</v>
      </c>
      <c r="Y27" s="55">
        <v>32</v>
      </c>
      <c r="Z27" s="55">
        <v>37</v>
      </c>
      <c r="AA27" s="55">
        <v>38</v>
      </c>
      <c r="AB27" s="55">
        <v>33</v>
      </c>
      <c r="AC27" s="55">
        <v>37</v>
      </c>
      <c r="AD27" s="55">
        <v>37</v>
      </c>
      <c r="AE27" s="55">
        <v>39</v>
      </c>
      <c r="AF27" s="55">
        <v>37</v>
      </c>
      <c r="AG27" s="55">
        <v>39</v>
      </c>
      <c r="AH27" s="55">
        <v>40</v>
      </c>
      <c r="AI27" s="55">
        <v>35</v>
      </c>
      <c r="AJ27" s="55">
        <v>39</v>
      </c>
      <c r="AK27" s="55">
        <v>36</v>
      </c>
      <c r="AL27" s="69">
        <v>42</v>
      </c>
      <c r="AM27" s="69">
        <v>32</v>
      </c>
      <c r="AN27" s="69">
        <v>29</v>
      </c>
      <c r="AO27" s="69">
        <v>28</v>
      </c>
      <c r="AP27" s="69">
        <v>29</v>
      </c>
      <c r="AQ27" s="359">
        <v>34</v>
      </c>
      <c r="AR27" s="359">
        <v>31</v>
      </c>
      <c r="AS27" s="359">
        <v>31</v>
      </c>
      <c r="AT27" s="359">
        <v>38</v>
      </c>
      <c r="AU27" s="359">
        <v>30</v>
      </c>
      <c r="AV27" s="359">
        <v>33</v>
      </c>
      <c r="AW27" s="359">
        <v>32</v>
      </c>
      <c r="AX27" s="359">
        <v>34</v>
      </c>
      <c r="AY27" s="359">
        <v>35</v>
      </c>
    </row>
    <row r="28" spans="2:51" s="69" customFormat="1" ht="15" customHeight="1">
      <c r="B28" s="126" t="s">
        <v>23</v>
      </c>
      <c r="C28" s="55">
        <v>52</v>
      </c>
      <c r="D28" s="55">
        <v>50</v>
      </c>
      <c r="E28" s="55">
        <v>46</v>
      </c>
      <c r="F28" s="55">
        <v>43</v>
      </c>
      <c r="G28" s="55">
        <v>45</v>
      </c>
      <c r="H28" s="55">
        <v>57</v>
      </c>
      <c r="I28" s="55">
        <v>49</v>
      </c>
      <c r="J28" s="55">
        <v>78</v>
      </c>
      <c r="K28" s="55">
        <v>78</v>
      </c>
      <c r="L28" s="69">
        <v>69</v>
      </c>
      <c r="M28" s="69">
        <v>76</v>
      </c>
      <c r="N28" s="69">
        <v>74</v>
      </c>
      <c r="O28" s="69">
        <v>62</v>
      </c>
      <c r="P28" s="55" t="s">
        <v>60</v>
      </c>
      <c r="Q28" s="55" t="s">
        <v>60</v>
      </c>
      <c r="R28" s="55">
        <v>49</v>
      </c>
      <c r="S28" s="55">
        <v>48</v>
      </c>
      <c r="T28" s="55">
        <v>58</v>
      </c>
      <c r="U28" s="55">
        <v>59</v>
      </c>
      <c r="V28" s="55">
        <v>52</v>
      </c>
      <c r="W28" s="55">
        <v>38</v>
      </c>
      <c r="X28" s="55">
        <v>34</v>
      </c>
      <c r="Y28" s="55">
        <v>34</v>
      </c>
      <c r="Z28" s="55">
        <v>36</v>
      </c>
      <c r="AA28" s="55">
        <v>37</v>
      </c>
      <c r="AB28" s="55">
        <v>36</v>
      </c>
      <c r="AC28" s="55">
        <v>38</v>
      </c>
      <c r="AD28" s="55">
        <v>35</v>
      </c>
      <c r="AE28" s="55">
        <v>36</v>
      </c>
      <c r="AF28" s="55">
        <v>34</v>
      </c>
      <c r="AG28" s="55">
        <v>38</v>
      </c>
      <c r="AH28" s="55">
        <v>38</v>
      </c>
      <c r="AI28" s="55">
        <v>38</v>
      </c>
      <c r="AJ28" s="55">
        <v>37</v>
      </c>
      <c r="AK28" s="55">
        <v>39</v>
      </c>
      <c r="AL28" s="69">
        <v>40</v>
      </c>
      <c r="AM28" s="69">
        <v>38</v>
      </c>
      <c r="AN28" s="69">
        <v>37</v>
      </c>
      <c r="AO28" s="69">
        <v>36</v>
      </c>
      <c r="AP28" s="69">
        <v>35</v>
      </c>
      <c r="AQ28" s="359">
        <v>37</v>
      </c>
      <c r="AR28" s="359">
        <v>35</v>
      </c>
      <c r="AS28" s="359">
        <v>36</v>
      </c>
      <c r="AT28" s="359">
        <v>35</v>
      </c>
      <c r="AU28" s="359">
        <v>33</v>
      </c>
      <c r="AV28" s="359">
        <v>36</v>
      </c>
      <c r="AW28" s="359">
        <v>36</v>
      </c>
      <c r="AX28" s="359">
        <v>39</v>
      </c>
      <c r="AY28" s="359">
        <v>38</v>
      </c>
    </row>
    <row r="29" spans="2:51" s="69" customFormat="1" ht="15" customHeight="1">
      <c r="B29" s="126" t="s">
        <v>24</v>
      </c>
      <c r="C29" s="55">
        <v>64</v>
      </c>
      <c r="D29" s="55">
        <v>62</v>
      </c>
      <c r="E29" s="55">
        <v>64</v>
      </c>
      <c r="F29" s="55">
        <v>59</v>
      </c>
      <c r="G29" s="55">
        <v>55</v>
      </c>
      <c r="H29" s="55">
        <v>64</v>
      </c>
      <c r="I29" s="55">
        <v>61</v>
      </c>
      <c r="J29" s="55">
        <v>82</v>
      </c>
      <c r="K29" s="55">
        <v>82</v>
      </c>
      <c r="L29" s="69">
        <v>72</v>
      </c>
      <c r="M29" s="69">
        <v>79</v>
      </c>
      <c r="N29" s="69">
        <v>69</v>
      </c>
      <c r="O29" s="69">
        <v>72</v>
      </c>
      <c r="P29" s="55" t="s">
        <v>60</v>
      </c>
      <c r="Q29" s="55" t="s">
        <v>60</v>
      </c>
      <c r="R29" s="55">
        <v>62</v>
      </c>
      <c r="S29" s="55">
        <v>94</v>
      </c>
      <c r="T29" s="55">
        <v>82</v>
      </c>
      <c r="U29" s="55">
        <v>80</v>
      </c>
      <c r="V29" s="55">
        <v>43</v>
      </c>
      <c r="W29" s="55">
        <v>36</v>
      </c>
      <c r="X29" s="55">
        <v>36</v>
      </c>
      <c r="Y29" s="55">
        <v>41</v>
      </c>
      <c r="Z29" s="55">
        <v>36</v>
      </c>
      <c r="AA29" s="55">
        <v>43</v>
      </c>
      <c r="AB29" s="55">
        <v>35</v>
      </c>
      <c r="AC29" s="55">
        <v>41</v>
      </c>
      <c r="AD29" s="55">
        <v>43</v>
      </c>
      <c r="AE29" s="55">
        <v>43</v>
      </c>
      <c r="AF29" s="55">
        <v>48</v>
      </c>
      <c r="AG29" s="55">
        <v>48</v>
      </c>
      <c r="AH29" s="55">
        <v>48</v>
      </c>
      <c r="AI29" s="55">
        <v>51</v>
      </c>
      <c r="AJ29" s="55">
        <v>49</v>
      </c>
      <c r="AK29" s="55">
        <v>48</v>
      </c>
      <c r="AL29" s="69">
        <v>50</v>
      </c>
      <c r="AM29" s="69">
        <v>44</v>
      </c>
      <c r="AN29" s="69">
        <v>45</v>
      </c>
      <c r="AO29" s="69">
        <v>48</v>
      </c>
      <c r="AP29" s="69">
        <v>46</v>
      </c>
      <c r="AQ29" s="359">
        <v>44</v>
      </c>
      <c r="AR29" s="359">
        <v>47</v>
      </c>
      <c r="AS29" s="359">
        <v>47</v>
      </c>
      <c r="AT29" s="359">
        <v>45</v>
      </c>
      <c r="AU29" s="359">
        <v>44</v>
      </c>
      <c r="AV29" s="359">
        <v>41</v>
      </c>
      <c r="AW29" s="359">
        <v>40</v>
      </c>
      <c r="AX29" s="359">
        <v>45</v>
      </c>
      <c r="AY29" s="359">
        <v>46</v>
      </c>
    </row>
    <row r="30" spans="2:51" s="69" customFormat="1" ht="15" customHeight="1">
      <c r="B30" s="126" t="s">
        <v>25</v>
      </c>
      <c r="C30" s="55">
        <v>52</v>
      </c>
      <c r="D30" s="55">
        <v>58</v>
      </c>
      <c r="E30" s="55">
        <v>43</v>
      </c>
      <c r="F30" s="55">
        <v>56</v>
      </c>
      <c r="G30" s="55">
        <v>47</v>
      </c>
      <c r="H30" s="55">
        <v>50</v>
      </c>
      <c r="I30" s="55">
        <v>43</v>
      </c>
      <c r="J30" s="55">
        <v>76</v>
      </c>
      <c r="K30" s="55">
        <v>76</v>
      </c>
      <c r="L30" s="69">
        <v>68</v>
      </c>
      <c r="M30" s="69">
        <v>76</v>
      </c>
      <c r="N30" s="69">
        <v>67</v>
      </c>
      <c r="O30" s="69">
        <v>60</v>
      </c>
      <c r="P30" s="55" t="s">
        <v>60</v>
      </c>
      <c r="Q30" s="55" t="s">
        <v>60</v>
      </c>
      <c r="R30" s="55">
        <v>50</v>
      </c>
      <c r="S30" s="55">
        <v>78</v>
      </c>
      <c r="T30" s="55">
        <v>53</v>
      </c>
      <c r="U30" s="55">
        <v>63</v>
      </c>
      <c r="V30" s="55">
        <v>30</v>
      </c>
      <c r="W30" s="55">
        <v>37</v>
      </c>
      <c r="X30" s="55">
        <v>34</v>
      </c>
      <c r="Y30" s="55">
        <v>34</v>
      </c>
      <c r="Z30" s="55">
        <v>36</v>
      </c>
      <c r="AA30" s="55">
        <v>36</v>
      </c>
      <c r="AB30" s="55">
        <v>37</v>
      </c>
      <c r="AC30" s="55">
        <v>36</v>
      </c>
      <c r="AD30" s="55">
        <v>39</v>
      </c>
      <c r="AE30" s="55">
        <v>36</v>
      </c>
      <c r="AF30" s="55">
        <v>38</v>
      </c>
      <c r="AG30" s="55">
        <v>39</v>
      </c>
      <c r="AH30" s="55">
        <v>40</v>
      </c>
      <c r="AI30" s="55">
        <v>39</v>
      </c>
      <c r="AJ30" s="55">
        <v>35</v>
      </c>
      <c r="AK30" s="55">
        <v>35</v>
      </c>
      <c r="AL30" s="69">
        <v>42</v>
      </c>
      <c r="AM30" s="69">
        <v>34</v>
      </c>
      <c r="AN30" s="69">
        <v>35</v>
      </c>
      <c r="AO30" s="69">
        <v>33</v>
      </c>
      <c r="AP30" s="69">
        <v>34</v>
      </c>
      <c r="AQ30" s="359">
        <v>32</v>
      </c>
      <c r="AR30" s="359">
        <v>35</v>
      </c>
      <c r="AS30" s="359">
        <v>35</v>
      </c>
      <c r="AT30" s="359">
        <v>34</v>
      </c>
      <c r="AU30" s="359">
        <v>33</v>
      </c>
      <c r="AV30" s="359">
        <v>34</v>
      </c>
      <c r="AW30" s="359">
        <v>33</v>
      </c>
      <c r="AX30" s="359">
        <v>37</v>
      </c>
      <c r="AY30" s="359">
        <v>36</v>
      </c>
    </row>
    <row r="31" spans="2:51" s="69" customFormat="1" ht="15" customHeight="1">
      <c r="B31" s="126" t="s">
        <v>26</v>
      </c>
      <c r="C31" s="55">
        <v>33</v>
      </c>
      <c r="D31" s="55">
        <v>37</v>
      </c>
      <c r="E31" s="55">
        <v>38</v>
      </c>
      <c r="F31" s="55">
        <v>43</v>
      </c>
      <c r="G31" s="55">
        <v>30</v>
      </c>
      <c r="H31" s="55">
        <v>49</v>
      </c>
      <c r="I31" s="55">
        <v>28</v>
      </c>
      <c r="J31" s="55">
        <v>50</v>
      </c>
      <c r="K31" s="55">
        <v>51</v>
      </c>
      <c r="L31" s="69">
        <v>41</v>
      </c>
      <c r="M31" s="69">
        <v>43</v>
      </c>
      <c r="N31" s="69">
        <v>40</v>
      </c>
      <c r="O31" s="69">
        <v>36</v>
      </c>
      <c r="P31" s="55" t="s">
        <v>60</v>
      </c>
      <c r="Q31" s="55" t="s">
        <v>60</v>
      </c>
      <c r="R31" s="55">
        <v>36</v>
      </c>
      <c r="S31" s="55">
        <v>42</v>
      </c>
      <c r="T31" s="55">
        <v>30</v>
      </c>
      <c r="U31" s="55">
        <v>32</v>
      </c>
      <c r="V31" s="55">
        <v>31</v>
      </c>
      <c r="W31" s="55">
        <v>31</v>
      </c>
      <c r="X31" s="55">
        <v>33</v>
      </c>
      <c r="Y31" s="55">
        <v>30</v>
      </c>
      <c r="Z31" s="55">
        <v>28</v>
      </c>
      <c r="AA31" s="55">
        <v>28</v>
      </c>
      <c r="AB31" s="55">
        <v>27</v>
      </c>
      <c r="AC31" s="55">
        <v>30</v>
      </c>
      <c r="AD31" s="55">
        <v>29</v>
      </c>
      <c r="AE31" s="55">
        <v>31</v>
      </c>
      <c r="AF31" s="55">
        <v>29</v>
      </c>
      <c r="AG31" s="55">
        <v>30</v>
      </c>
      <c r="AH31" s="55">
        <v>33</v>
      </c>
      <c r="AI31" s="55">
        <v>0</v>
      </c>
      <c r="AJ31" s="55">
        <v>33</v>
      </c>
      <c r="AK31" s="55">
        <v>30</v>
      </c>
      <c r="AL31" s="69">
        <v>34</v>
      </c>
      <c r="AM31" s="69">
        <v>31</v>
      </c>
      <c r="AN31" s="69">
        <v>29</v>
      </c>
      <c r="AO31" s="69">
        <v>29</v>
      </c>
      <c r="AP31" s="69">
        <v>29</v>
      </c>
      <c r="AQ31" s="359">
        <v>29</v>
      </c>
      <c r="AR31" s="359">
        <v>30</v>
      </c>
      <c r="AS31" s="359">
        <v>31</v>
      </c>
      <c r="AT31" s="359">
        <v>33</v>
      </c>
      <c r="AU31" s="359">
        <v>30</v>
      </c>
      <c r="AV31" s="359">
        <v>32</v>
      </c>
      <c r="AW31" s="359">
        <v>29</v>
      </c>
      <c r="AX31" s="359">
        <v>34</v>
      </c>
      <c r="AY31" s="359">
        <v>39</v>
      </c>
    </row>
    <row r="32" spans="2:51" s="69" customFormat="1" ht="15" customHeight="1">
      <c r="B32" s="126" t="s">
        <v>27</v>
      </c>
      <c r="C32" s="55">
        <v>38</v>
      </c>
      <c r="D32" s="55">
        <v>32</v>
      </c>
      <c r="E32" s="55">
        <v>25</v>
      </c>
      <c r="F32" s="55">
        <v>36</v>
      </c>
      <c r="G32" s="55">
        <v>29</v>
      </c>
      <c r="H32" s="55">
        <v>35</v>
      </c>
      <c r="I32" s="55">
        <v>25</v>
      </c>
      <c r="J32" s="55">
        <v>35</v>
      </c>
      <c r="K32" s="55">
        <v>41</v>
      </c>
      <c r="L32" s="69">
        <v>32</v>
      </c>
      <c r="M32" s="69">
        <v>43</v>
      </c>
      <c r="N32" s="69">
        <v>39</v>
      </c>
      <c r="O32" s="69">
        <v>31</v>
      </c>
      <c r="P32" s="55" t="s">
        <v>60</v>
      </c>
      <c r="Q32" s="55" t="s">
        <v>60</v>
      </c>
      <c r="R32" s="55">
        <v>34</v>
      </c>
      <c r="S32" s="55">
        <v>31</v>
      </c>
      <c r="T32" s="55">
        <v>33</v>
      </c>
      <c r="U32" s="55">
        <v>31</v>
      </c>
      <c r="V32" s="55">
        <v>16</v>
      </c>
      <c r="W32" s="55">
        <v>29</v>
      </c>
      <c r="X32" s="55">
        <v>27</v>
      </c>
      <c r="Y32" s="55">
        <v>27</v>
      </c>
      <c r="Z32" s="55">
        <v>27</v>
      </c>
      <c r="AA32" s="55">
        <v>30</v>
      </c>
      <c r="AB32" s="55">
        <v>29</v>
      </c>
      <c r="AC32" s="55">
        <v>25</v>
      </c>
      <c r="AD32" s="55">
        <v>28</v>
      </c>
      <c r="AE32" s="55">
        <v>27</v>
      </c>
      <c r="AF32" s="55">
        <v>26</v>
      </c>
      <c r="AG32" s="55">
        <v>28</v>
      </c>
      <c r="AH32" s="55">
        <v>30</v>
      </c>
      <c r="AI32" s="55">
        <v>0</v>
      </c>
      <c r="AJ32" s="55">
        <v>28</v>
      </c>
      <c r="AK32" s="55">
        <v>29</v>
      </c>
      <c r="AL32" s="69">
        <v>25</v>
      </c>
      <c r="AM32" s="69">
        <v>23</v>
      </c>
      <c r="AN32" s="69">
        <v>27</v>
      </c>
      <c r="AO32" s="69">
        <v>25</v>
      </c>
      <c r="AP32" s="69">
        <v>30</v>
      </c>
      <c r="AQ32" s="359">
        <v>27</v>
      </c>
      <c r="AR32" s="359">
        <v>23</v>
      </c>
      <c r="AS32" s="359">
        <v>27</v>
      </c>
      <c r="AT32" s="359">
        <v>31</v>
      </c>
      <c r="AU32" s="359">
        <v>25</v>
      </c>
      <c r="AV32" s="359">
        <v>30</v>
      </c>
      <c r="AW32" s="359">
        <v>28</v>
      </c>
      <c r="AX32" s="359">
        <v>28</v>
      </c>
      <c r="AY32" s="359">
        <v>32</v>
      </c>
    </row>
    <row r="33" spans="2:51" s="69" customFormat="1" ht="15" customHeight="1">
      <c r="B33" s="126" t="s">
        <v>28</v>
      </c>
      <c r="C33" s="55">
        <v>20</v>
      </c>
      <c r="D33" s="55">
        <v>16</v>
      </c>
      <c r="E33" s="55">
        <v>25</v>
      </c>
      <c r="F33" s="55">
        <v>20</v>
      </c>
      <c r="G33" s="55">
        <v>18</v>
      </c>
      <c r="H33" s="55">
        <v>37</v>
      </c>
      <c r="I33" s="55">
        <v>30</v>
      </c>
      <c r="J33" s="55">
        <v>26</v>
      </c>
      <c r="K33" s="55">
        <v>32</v>
      </c>
      <c r="L33" s="69">
        <v>32</v>
      </c>
      <c r="M33" s="69">
        <v>34</v>
      </c>
      <c r="N33" s="69">
        <v>29</v>
      </c>
      <c r="O33" s="69">
        <v>23</v>
      </c>
      <c r="P33" s="55" t="s">
        <v>60</v>
      </c>
      <c r="Q33" s="55" t="s">
        <v>60</v>
      </c>
      <c r="R33" s="55">
        <v>26</v>
      </c>
      <c r="S33" s="55">
        <v>26</v>
      </c>
      <c r="T33" s="55">
        <v>32</v>
      </c>
      <c r="U33" s="55">
        <v>30</v>
      </c>
      <c r="V33" s="55">
        <v>24</v>
      </c>
      <c r="W33" s="55">
        <v>26</v>
      </c>
      <c r="X33" s="55">
        <v>25</v>
      </c>
      <c r="Y33" s="55">
        <v>27</v>
      </c>
      <c r="Z33" s="55">
        <v>29</v>
      </c>
      <c r="AA33" s="55">
        <v>24</v>
      </c>
      <c r="AB33" s="55">
        <v>28</v>
      </c>
      <c r="AC33" s="55">
        <v>27</v>
      </c>
      <c r="AD33" s="55">
        <v>28</v>
      </c>
      <c r="AE33" s="55">
        <v>29</v>
      </c>
      <c r="AF33" s="55">
        <v>28</v>
      </c>
      <c r="AG33" s="55">
        <v>29</v>
      </c>
      <c r="AH33" s="55">
        <v>30</v>
      </c>
      <c r="AI33" s="55">
        <v>0</v>
      </c>
      <c r="AJ33" s="55">
        <v>20</v>
      </c>
      <c r="AK33" s="55">
        <v>21</v>
      </c>
      <c r="AL33" s="69">
        <v>30</v>
      </c>
      <c r="AM33" s="69">
        <v>32</v>
      </c>
      <c r="AN33" s="69">
        <v>28</v>
      </c>
      <c r="AO33" s="69">
        <v>29</v>
      </c>
      <c r="AP33" s="69">
        <v>26</v>
      </c>
      <c r="AQ33" s="359">
        <v>27</v>
      </c>
      <c r="AR33" s="359">
        <v>29</v>
      </c>
      <c r="AS33" s="359">
        <v>27</v>
      </c>
      <c r="AT33" s="359">
        <v>28</v>
      </c>
      <c r="AU33" s="359">
        <v>26</v>
      </c>
      <c r="AV33" s="359">
        <v>26</v>
      </c>
      <c r="AW33" s="359">
        <v>26</v>
      </c>
      <c r="AX33" s="359">
        <v>29</v>
      </c>
      <c r="AY33" s="359">
        <v>27</v>
      </c>
    </row>
    <row r="34" spans="2:51" s="69" customFormat="1" ht="6" customHeight="1">
      <c r="B34" s="126"/>
      <c r="C34" s="55"/>
      <c r="D34" s="55"/>
      <c r="E34" s="55"/>
      <c r="F34" s="55"/>
      <c r="G34" s="55"/>
      <c r="H34" s="55"/>
      <c r="I34" s="55"/>
      <c r="R34" s="55"/>
      <c r="S34" s="55"/>
      <c r="T34" s="55"/>
      <c r="U34" s="55"/>
      <c r="V34" s="55"/>
      <c r="W34" s="55"/>
      <c r="X34" s="55"/>
      <c r="Y34" s="55"/>
      <c r="Z34" s="55"/>
      <c r="AB34" s="55"/>
      <c r="AC34" s="55"/>
      <c r="AD34" s="55"/>
      <c r="AE34" s="55"/>
      <c r="AF34" s="55"/>
      <c r="AG34" s="55"/>
      <c r="AH34" s="55"/>
      <c r="AI34" s="55"/>
      <c r="AJ34" s="55"/>
      <c r="AK34" s="55"/>
      <c r="AQ34" s="400"/>
      <c r="AR34" s="400"/>
      <c r="AS34" s="400"/>
      <c r="AT34" s="400"/>
      <c r="AU34" s="400"/>
      <c r="AV34" s="400"/>
      <c r="AW34" s="400"/>
      <c r="AX34" s="400"/>
      <c r="AY34" s="400"/>
    </row>
    <row r="35" spans="2:51" s="69" customFormat="1" ht="15" customHeight="1">
      <c r="B35" s="83" t="s">
        <v>177</v>
      </c>
      <c r="C35" s="54">
        <v>0</v>
      </c>
      <c r="D35" s="54">
        <v>0</v>
      </c>
      <c r="E35" s="54">
        <v>0</v>
      </c>
      <c r="F35" s="54">
        <v>2</v>
      </c>
      <c r="G35" s="55">
        <v>0</v>
      </c>
      <c r="H35" s="55">
        <v>0</v>
      </c>
      <c r="I35" s="54">
        <v>6</v>
      </c>
      <c r="J35" s="54">
        <v>9</v>
      </c>
      <c r="K35" s="54">
        <v>3</v>
      </c>
      <c r="L35" s="54">
        <v>8</v>
      </c>
      <c r="M35" s="54">
        <v>1</v>
      </c>
      <c r="N35" s="54">
        <v>1</v>
      </c>
      <c r="O35" s="54">
        <v>4</v>
      </c>
      <c r="P35" s="54">
        <v>1</v>
      </c>
      <c r="Q35" s="54">
        <v>0</v>
      </c>
      <c r="R35" s="70">
        <v>2</v>
      </c>
      <c r="S35" s="54">
        <v>1</v>
      </c>
      <c r="T35" s="54">
        <v>1</v>
      </c>
      <c r="U35" s="54">
        <v>2</v>
      </c>
      <c r="V35" s="54">
        <v>1</v>
      </c>
      <c r="W35" s="54">
        <v>2</v>
      </c>
      <c r="X35" s="54">
        <v>1</v>
      </c>
      <c r="Y35" s="54">
        <v>2</v>
      </c>
      <c r="Z35" s="54">
        <v>8</v>
      </c>
      <c r="AA35" s="54">
        <v>4</v>
      </c>
      <c r="AB35" s="54">
        <v>11</v>
      </c>
      <c r="AC35" s="54">
        <v>16</v>
      </c>
      <c r="AD35" s="54">
        <v>12</v>
      </c>
      <c r="AE35" s="54">
        <v>4</v>
      </c>
      <c r="AF35" s="54">
        <v>7</v>
      </c>
      <c r="AG35" s="54">
        <v>13</v>
      </c>
      <c r="AH35" s="54">
        <v>13</v>
      </c>
      <c r="AI35" s="54">
        <v>99</v>
      </c>
      <c r="AJ35" s="54">
        <v>10</v>
      </c>
      <c r="AK35" s="54">
        <v>0</v>
      </c>
      <c r="AL35" s="54">
        <v>1</v>
      </c>
      <c r="AM35" s="54">
        <v>1</v>
      </c>
      <c r="AN35" s="54">
        <v>2</v>
      </c>
      <c r="AO35" s="54">
        <v>0</v>
      </c>
      <c r="AP35" s="54">
        <v>2</v>
      </c>
      <c r="AQ35" s="362">
        <v>1</v>
      </c>
      <c r="AR35" s="362">
        <v>0</v>
      </c>
      <c r="AS35" s="362">
        <v>1</v>
      </c>
      <c r="AT35" s="362">
        <v>3</v>
      </c>
      <c r="AU35" s="362">
        <v>8</v>
      </c>
      <c r="AV35" s="362">
        <v>20</v>
      </c>
      <c r="AW35" s="362">
        <v>28</v>
      </c>
      <c r="AX35" s="362">
        <v>15</v>
      </c>
      <c r="AY35" s="362">
        <v>25</v>
      </c>
    </row>
    <row r="36" spans="2:51" s="69" customFormat="1" ht="15" customHeight="1">
      <c r="B36" s="126" t="s">
        <v>17</v>
      </c>
      <c r="C36" s="55">
        <v>0</v>
      </c>
      <c r="D36" s="55">
        <v>0</v>
      </c>
      <c r="E36" s="55">
        <v>0</v>
      </c>
      <c r="F36" s="55">
        <v>0</v>
      </c>
      <c r="G36" s="55">
        <v>0</v>
      </c>
      <c r="H36" s="55">
        <v>0</v>
      </c>
      <c r="I36" s="55">
        <v>0</v>
      </c>
      <c r="J36" s="55">
        <v>1</v>
      </c>
      <c r="K36" s="55">
        <v>0</v>
      </c>
      <c r="L36" s="55">
        <v>0</v>
      </c>
      <c r="M36" s="55">
        <v>0</v>
      </c>
      <c r="N36" s="55">
        <v>0</v>
      </c>
      <c r="O36" s="55">
        <v>0</v>
      </c>
      <c r="P36" s="55">
        <v>0</v>
      </c>
      <c r="Q36" s="55">
        <v>0</v>
      </c>
      <c r="R36" s="55">
        <v>0</v>
      </c>
      <c r="S36" s="55">
        <v>0</v>
      </c>
      <c r="T36" s="55">
        <v>0</v>
      </c>
      <c r="U36" s="55">
        <v>0</v>
      </c>
      <c r="V36" s="55">
        <v>0</v>
      </c>
      <c r="W36" s="55">
        <v>0</v>
      </c>
      <c r="X36" s="55">
        <v>0</v>
      </c>
      <c r="Y36" s="55">
        <v>0</v>
      </c>
      <c r="Z36" s="55">
        <v>2</v>
      </c>
      <c r="AA36" s="55">
        <v>0</v>
      </c>
      <c r="AB36" s="55">
        <v>0</v>
      </c>
      <c r="AC36" s="55">
        <v>1</v>
      </c>
      <c r="AD36" s="55">
        <v>1</v>
      </c>
      <c r="AE36" s="55">
        <v>0</v>
      </c>
      <c r="AF36" s="55">
        <v>1</v>
      </c>
      <c r="AG36" s="55">
        <v>1</v>
      </c>
      <c r="AH36" s="55">
        <v>1</v>
      </c>
      <c r="AI36" s="55">
        <v>2</v>
      </c>
      <c r="AJ36" s="55">
        <v>2</v>
      </c>
      <c r="AK36" s="55">
        <v>0</v>
      </c>
      <c r="AL36" s="55">
        <v>0</v>
      </c>
      <c r="AM36" s="55">
        <v>0</v>
      </c>
      <c r="AN36" s="55">
        <v>0</v>
      </c>
      <c r="AO36" s="55">
        <v>0</v>
      </c>
      <c r="AP36" s="55">
        <v>0</v>
      </c>
      <c r="AQ36" s="359">
        <v>0</v>
      </c>
      <c r="AR36" s="359">
        <v>0</v>
      </c>
      <c r="AS36" s="359">
        <v>0</v>
      </c>
      <c r="AT36" s="359">
        <v>0</v>
      </c>
      <c r="AU36" s="359">
        <v>0</v>
      </c>
      <c r="AV36" s="359">
        <v>1</v>
      </c>
      <c r="AW36" s="359">
        <v>1</v>
      </c>
      <c r="AX36" s="359">
        <v>1</v>
      </c>
      <c r="AY36" s="359">
        <v>2</v>
      </c>
    </row>
    <row r="37" spans="2:51" s="69" customFormat="1" ht="15" customHeight="1">
      <c r="B37" s="126" t="s">
        <v>18</v>
      </c>
      <c r="C37" s="55">
        <v>0</v>
      </c>
      <c r="D37" s="55">
        <v>0</v>
      </c>
      <c r="E37" s="55">
        <v>0</v>
      </c>
      <c r="F37" s="55">
        <v>0</v>
      </c>
      <c r="G37" s="55">
        <v>0</v>
      </c>
      <c r="H37" s="55">
        <v>0</v>
      </c>
      <c r="I37" s="55">
        <v>0</v>
      </c>
      <c r="J37" s="55">
        <v>1</v>
      </c>
      <c r="K37" s="55">
        <v>0</v>
      </c>
      <c r="L37" s="55">
        <v>0</v>
      </c>
      <c r="M37" s="55">
        <v>0</v>
      </c>
      <c r="N37" s="55">
        <v>0</v>
      </c>
      <c r="O37" s="55">
        <v>0</v>
      </c>
      <c r="P37" s="55">
        <v>0</v>
      </c>
      <c r="Q37" s="55">
        <v>0</v>
      </c>
      <c r="R37" s="55">
        <v>0</v>
      </c>
      <c r="S37" s="55">
        <v>0</v>
      </c>
      <c r="T37" s="55">
        <v>0</v>
      </c>
      <c r="U37" s="55">
        <v>0</v>
      </c>
      <c r="V37" s="55">
        <v>0</v>
      </c>
      <c r="W37" s="55">
        <v>1</v>
      </c>
      <c r="X37" s="55">
        <v>0</v>
      </c>
      <c r="Y37" s="55">
        <v>0</v>
      </c>
      <c r="Z37" s="55">
        <v>2</v>
      </c>
      <c r="AA37" s="55">
        <v>0</v>
      </c>
      <c r="AB37" s="55">
        <v>0</v>
      </c>
      <c r="AC37" s="55">
        <v>0</v>
      </c>
      <c r="AD37" s="55">
        <v>0</v>
      </c>
      <c r="AE37" s="55">
        <v>0</v>
      </c>
      <c r="AF37" s="55">
        <v>0</v>
      </c>
      <c r="AG37" s="55">
        <v>1</v>
      </c>
      <c r="AH37" s="55">
        <v>2</v>
      </c>
      <c r="AI37" s="55">
        <v>0</v>
      </c>
      <c r="AJ37" s="55">
        <v>0</v>
      </c>
      <c r="AK37" s="55">
        <v>0</v>
      </c>
      <c r="AL37" s="55">
        <v>0</v>
      </c>
      <c r="AM37" s="55">
        <v>0</v>
      </c>
      <c r="AN37" s="55">
        <v>0</v>
      </c>
      <c r="AO37" s="55">
        <v>0</v>
      </c>
      <c r="AP37" s="55">
        <v>0</v>
      </c>
      <c r="AQ37" s="359">
        <v>0</v>
      </c>
      <c r="AR37" s="359">
        <v>0</v>
      </c>
      <c r="AS37" s="359">
        <v>0</v>
      </c>
      <c r="AT37" s="359">
        <v>0</v>
      </c>
      <c r="AU37" s="359">
        <v>0</v>
      </c>
      <c r="AV37" s="359">
        <v>1</v>
      </c>
      <c r="AW37" s="359">
        <v>1</v>
      </c>
      <c r="AX37" s="359">
        <v>0</v>
      </c>
      <c r="AY37" s="359">
        <v>1</v>
      </c>
    </row>
    <row r="38" spans="2:51" s="69" customFormat="1" ht="15" customHeight="1">
      <c r="B38" s="126" t="s">
        <v>19</v>
      </c>
      <c r="C38" s="55">
        <v>0</v>
      </c>
      <c r="D38" s="55">
        <v>0</v>
      </c>
      <c r="E38" s="55">
        <v>0</v>
      </c>
      <c r="F38" s="55">
        <v>2</v>
      </c>
      <c r="G38" s="55">
        <v>0</v>
      </c>
      <c r="H38" s="55">
        <v>0</v>
      </c>
      <c r="I38" s="55">
        <v>1</v>
      </c>
      <c r="J38" s="55">
        <v>1</v>
      </c>
      <c r="K38" s="55">
        <v>0</v>
      </c>
      <c r="L38" s="55">
        <v>3</v>
      </c>
      <c r="M38" s="55">
        <v>1</v>
      </c>
      <c r="N38" s="55">
        <v>0</v>
      </c>
      <c r="O38" s="55">
        <v>0</v>
      </c>
      <c r="P38" s="55">
        <v>1</v>
      </c>
      <c r="Q38" s="55">
        <v>0</v>
      </c>
      <c r="R38" s="55">
        <v>0</v>
      </c>
      <c r="S38" s="55">
        <v>0</v>
      </c>
      <c r="T38" s="55">
        <v>0</v>
      </c>
      <c r="U38" s="55">
        <v>0</v>
      </c>
      <c r="V38" s="55">
        <v>0</v>
      </c>
      <c r="W38" s="55">
        <v>0</v>
      </c>
      <c r="X38" s="55">
        <v>0</v>
      </c>
      <c r="Y38" s="55">
        <v>1</v>
      </c>
      <c r="Z38" s="55">
        <v>2</v>
      </c>
      <c r="AA38" s="55">
        <v>0</v>
      </c>
      <c r="AB38" s="55">
        <v>1</v>
      </c>
      <c r="AC38" s="55">
        <v>1</v>
      </c>
      <c r="AD38" s="55">
        <v>1</v>
      </c>
      <c r="AE38" s="55">
        <v>0</v>
      </c>
      <c r="AF38" s="55">
        <v>0</v>
      </c>
      <c r="AG38" s="55">
        <v>0</v>
      </c>
      <c r="AH38" s="55">
        <v>0</v>
      </c>
      <c r="AI38" s="55">
        <v>1</v>
      </c>
      <c r="AJ38" s="55">
        <v>1</v>
      </c>
      <c r="AK38" s="55">
        <v>0</v>
      </c>
      <c r="AL38" s="55">
        <v>0</v>
      </c>
      <c r="AM38" s="55">
        <v>0</v>
      </c>
      <c r="AN38" s="55">
        <v>1</v>
      </c>
      <c r="AO38" s="55">
        <v>0</v>
      </c>
      <c r="AP38" s="55">
        <v>0</v>
      </c>
      <c r="AQ38" s="359">
        <v>0</v>
      </c>
      <c r="AR38" s="359">
        <v>0</v>
      </c>
      <c r="AS38" s="359">
        <v>0</v>
      </c>
      <c r="AT38" s="359">
        <v>0</v>
      </c>
      <c r="AU38" s="359">
        <v>1</v>
      </c>
      <c r="AV38" s="359">
        <v>1</v>
      </c>
      <c r="AW38" s="359">
        <v>3</v>
      </c>
      <c r="AX38" s="359">
        <v>0</v>
      </c>
      <c r="AY38" s="359">
        <v>0</v>
      </c>
    </row>
    <row r="39" spans="2:51" s="69" customFormat="1">
      <c r="B39" s="126" t="s">
        <v>20</v>
      </c>
      <c r="C39" s="55">
        <v>0</v>
      </c>
      <c r="D39" s="55">
        <v>0</v>
      </c>
      <c r="E39" s="55">
        <v>0</v>
      </c>
      <c r="F39" s="55">
        <v>0</v>
      </c>
      <c r="G39" s="55">
        <v>0</v>
      </c>
      <c r="H39" s="55">
        <v>0</v>
      </c>
      <c r="I39" s="55">
        <v>0</v>
      </c>
      <c r="J39" s="55">
        <v>0</v>
      </c>
      <c r="K39" s="55">
        <v>0</v>
      </c>
      <c r="L39" s="55">
        <v>0</v>
      </c>
      <c r="M39" s="55">
        <v>0</v>
      </c>
      <c r="N39" s="55">
        <v>0</v>
      </c>
      <c r="O39" s="55">
        <v>0</v>
      </c>
      <c r="P39" s="55">
        <v>0</v>
      </c>
      <c r="Q39" s="55">
        <v>0</v>
      </c>
      <c r="R39" s="55">
        <v>0</v>
      </c>
      <c r="S39" s="55">
        <v>0</v>
      </c>
      <c r="T39" s="55">
        <v>0</v>
      </c>
      <c r="U39" s="55">
        <v>0</v>
      </c>
      <c r="V39" s="55">
        <v>0</v>
      </c>
      <c r="W39" s="55">
        <v>0</v>
      </c>
      <c r="X39" s="55">
        <v>0</v>
      </c>
      <c r="Y39" s="55">
        <v>0</v>
      </c>
      <c r="Z39" s="55">
        <v>0</v>
      </c>
      <c r="AA39" s="55">
        <v>1</v>
      </c>
      <c r="AB39" s="55">
        <v>1</v>
      </c>
      <c r="AC39" s="55">
        <v>3</v>
      </c>
      <c r="AD39" s="55">
        <v>0</v>
      </c>
      <c r="AE39" s="55">
        <v>1</v>
      </c>
      <c r="AF39" s="55">
        <v>1</v>
      </c>
      <c r="AG39" s="55">
        <v>4</v>
      </c>
      <c r="AH39" s="55">
        <v>2</v>
      </c>
      <c r="AI39" s="55">
        <v>0</v>
      </c>
      <c r="AJ39" s="55">
        <v>0</v>
      </c>
      <c r="AK39" s="55">
        <v>0</v>
      </c>
      <c r="AL39" s="55">
        <v>0</v>
      </c>
      <c r="AM39" s="55">
        <v>0</v>
      </c>
      <c r="AN39" s="55">
        <v>0</v>
      </c>
      <c r="AO39" s="55">
        <v>0</v>
      </c>
      <c r="AP39" s="55">
        <v>1</v>
      </c>
      <c r="AQ39" s="359">
        <v>1</v>
      </c>
      <c r="AR39" s="359">
        <v>0</v>
      </c>
      <c r="AS39" s="359">
        <v>0</v>
      </c>
      <c r="AT39" s="359">
        <v>0</v>
      </c>
      <c r="AU39" s="359">
        <v>1</v>
      </c>
      <c r="AV39" s="359">
        <v>1</v>
      </c>
      <c r="AW39" s="359">
        <v>6</v>
      </c>
      <c r="AX39" s="359">
        <v>0</v>
      </c>
      <c r="AY39" s="359">
        <v>3</v>
      </c>
    </row>
    <row r="40" spans="2:51" s="69" customFormat="1" ht="15" customHeight="1">
      <c r="B40" s="126" t="s">
        <v>21</v>
      </c>
      <c r="C40" s="55">
        <v>0</v>
      </c>
      <c r="D40" s="55">
        <v>0</v>
      </c>
      <c r="E40" s="55">
        <v>0</v>
      </c>
      <c r="F40" s="55">
        <v>0</v>
      </c>
      <c r="G40" s="55">
        <v>0</v>
      </c>
      <c r="H40" s="55">
        <v>0</v>
      </c>
      <c r="I40" s="55">
        <v>1</v>
      </c>
      <c r="J40" s="55">
        <v>1</v>
      </c>
      <c r="K40" s="55">
        <v>2</v>
      </c>
      <c r="L40" s="55">
        <v>0</v>
      </c>
      <c r="M40" s="55">
        <v>0</v>
      </c>
      <c r="N40" s="55">
        <v>1</v>
      </c>
      <c r="O40" s="55">
        <v>0</v>
      </c>
      <c r="P40" s="55">
        <v>0</v>
      </c>
      <c r="Q40" s="55">
        <v>0</v>
      </c>
      <c r="R40" s="55">
        <v>0</v>
      </c>
      <c r="S40" s="55">
        <v>0</v>
      </c>
      <c r="T40" s="55">
        <v>0</v>
      </c>
      <c r="U40" s="55">
        <v>0</v>
      </c>
      <c r="V40" s="55">
        <v>0</v>
      </c>
      <c r="W40" s="55">
        <v>0</v>
      </c>
      <c r="X40" s="55">
        <v>0</v>
      </c>
      <c r="Y40" s="55">
        <v>0</v>
      </c>
      <c r="Z40" s="55">
        <v>0</v>
      </c>
      <c r="AA40" s="55">
        <v>2</v>
      </c>
      <c r="AB40" s="55">
        <v>0</v>
      </c>
      <c r="AC40" s="55">
        <v>1</v>
      </c>
      <c r="AD40" s="55">
        <v>1</v>
      </c>
      <c r="AE40" s="55">
        <v>0</v>
      </c>
      <c r="AF40" s="55">
        <v>1</v>
      </c>
      <c r="AG40" s="55">
        <v>1</v>
      </c>
      <c r="AH40" s="55">
        <v>1</v>
      </c>
      <c r="AI40" s="55">
        <v>3</v>
      </c>
      <c r="AJ40" s="55">
        <v>2</v>
      </c>
      <c r="AK40" s="55">
        <v>0</v>
      </c>
      <c r="AL40" s="55">
        <v>0</v>
      </c>
      <c r="AM40" s="55">
        <v>0</v>
      </c>
      <c r="AN40" s="55">
        <v>1</v>
      </c>
      <c r="AO40" s="55">
        <v>0</v>
      </c>
      <c r="AP40" s="55">
        <v>0</v>
      </c>
      <c r="AQ40" s="359">
        <v>0</v>
      </c>
      <c r="AR40" s="359">
        <v>0</v>
      </c>
      <c r="AS40" s="359">
        <v>0</v>
      </c>
      <c r="AT40" s="359">
        <v>1</v>
      </c>
      <c r="AU40" s="359">
        <v>0</v>
      </c>
      <c r="AV40" s="359">
        <v>2</v>
      </c>
      <c r="AW40" s="359">
        <v>4</v>
      </c>
      <c r="AX40" s="359">
        <v>4</v>
      </c>
      <c r="AY40" s="359">
        <v>5</v>
      </c>
    </row>
    <row r="41" spans="2:51" s="69" customFormat="1" ht="15" customHeight="1">
      <c r="B41" s="126" t="s">
        <v>22</v>
      </c>
      <c r="C41" s="55">
        <v>0</v>
      </c>
      <c r="D41" s="55">
        <v>0</v>
      </c>
      <c r="E41" s="55">
        <v>0</v>
      </c>
      <c r="F41" s="55">
        <v>0</v>
      </c>
      <c r="G41" s="55">
        <v>0</v>
      </c>
      <c r="H41" s="55">
        <v>0</v>
      </c>
      <c r="I41" s="55">
        <v>1</v>
      </c>
      <c r="J41" s="55">
        <v>2</v>
      </c>
      <c r="K41" s="55">
        <v>0</v>
      </c>
      <c r="L41" s="55">
        <v>0</v>
      </c>
      <c r="M41" s="55">
        <v>0</v>
      </c>
      <c r="N41" s="55">
        <v>0</v>
      </c>
      <c r="O41" s="55">
        <v>0</v>
      </c>
      <c r="P41" s="55">
        <v>0</v>
      </c>
      <c r="Q41" s="55">
        <v>0</v>
      </c>
      <c r="R41" s="55">
        <v>0</v>
      </c>
      <c r="S41" s="55">
        <v>0</v>
      </c>
      <c r="T41" s="55">
        <v>0</v>
      </c>
      <c r="U41" s="55">
        <v>0</v>
      </c>
      <c r="V41" s="55">
        <v>0</v>
      </c>
      <c r="W41" s="55">
        <v>0</v>
      </c>
      <c r="X41" s="55">
        <v>0</v>
      </c>
      <c r="Y41" s="55">
        <v>0</v>
      </c>
      <c r="Z41" s="55">
        <v>0</v>
      </c>
      <c r="AA41" s="55">
        <v>0</v>
      </c>
      <c r="AB41" s="55">
        <v>0</v>
      </c>
      <c r="AC41" s="55">
        <v>0</v>
      </c>
      <c r="AD41" s="55">
        <v>0</v>
      </c>
      <c r="AE41" s="55">
        <v>0</v>
      </c>
      <c r="AF41" s="55">
        <v>1</v>
      </c>
      <c r="AG41" s="55">
        <v>0</v>
      </c>
      <c r="AH41" s="55">
        <v>0</v>
      </c>
      <c r="AI41" s="55">
        <v>0</v>
      </c>
      <c r="AJ41" s="55">
        <v>0</v>
      </c>
      <c r="AK41" s="55">
        <v>0</v>
      </c>
      <c r="AL41" s="55">
        <v>0</v>
      </c>
      <c r="AM41" s="55">
        <v>0</v>
      </c>
      <c r="AN41" s="55">
        <v>0</v>
      </c>
      <c r="AO41" s="55">
        <v>0</v>
      </c>
      <c r="AP41" s="55">
        <v>0</v>
      </c>
      <c r="AQ41" s="359">
        <v>0</v>
      </c>
      <c r="AR41" s="359">
        <v>0</v>
      </c>
      <c r="AS41" s="359">
        <v>0</v>
      </c>
      <c r="AT41" s="359">
        <v>0</v>
      </c>
      <c r="AU41" s="359">
        <v>0</v>
      </c>
      <c r="AV41" s="359">
        <v>1</v>
      </c>
      <c r="AW41" s="359">
        <v>2</v>
      </c>
      <c r="AX41" s="359">
        <v>0</v>
      </c>
      <c r="AY41" s="359">
        <v>2</v>
      </c>
    </row>
    <row r="42" spans="2:51" s="69" customFormat="1" ht="15" customHeight="1">
      <c r="B42" s="126" t="s">
        <v>23</v>
      </c>
      <c r="C42" s="55">
        <v>0</v>
      </c>
      <c r="D42" s="55">
        <v>0</v>
      </c>
      <c r="E42" s="55">
        <v>0</v>
      </c>
      <c r="F42" s="55">
        <v>0</v>
      </c>
      <c r="G42" s="55">
        <v>0</v>
      </c>
      <c r="H42" s="55">
        <v>0</v>
      </c>
      <c r="I42" s="55">
        <v>0</v>
      </c>
      <c r="J42" s="55">
        <v>1</v>
      </c>
      <c r="K42" s="55">
        <v>0</v>
      </c>
      <c r="L42" s="55">
        <v>3</v>
      </c>
      <c r="M42" s="55">
        <v>0</v>
      </c>
      <c r="N42" s="55">
        <v>0</v>
      </c>
      <c r="O42" s="69">
        <v>1</v>
      </c>
      <c r="P42" s="55">
        <v>0</v>
      </c>
      <c r="Q42" s="55">
        <v>0</v>
      </c>
      <c r="R42" s="55">
        <v>0</v>
      </c>
      <c r="S42" s="55">
        <v>0</v>
      </c>
      <c r="T42" s="55">
        <v>0</v>
      </c>
      <c r="U42" s="55">
        <v>0</v>
      </c>
      <c r="V42" s="55">
        <v>0</v>
      </c>
      <c r="W42" s="55">
        <v>0</v>
      </c>
      <c r="X42" s="55">
        <v>1</v>
      </c>
      <c r="Y42" s="55">
        <v>0</v>
      </c>
      <c r="Z42" s="55">
        <v>0</v>
      </c>
      <c r="AA42" s="55">
        <v>0</v>
      </c>
      <c r="AB42" s="55">
        <v>0</v>
      </c>
      <c r="AC42" s="55">
        <v>0</v>
      </c>
      <c r="AD42" s="55">
        <v>1</v>
      </c>
      <c r="AE42" s="55">
        <v>1</v>
      </c>
      <c r="AF42" s="55">
        <v>0</v>
      </c>
      <c r="AG42" s="55">
        <v>1</v>
      </c>
      <c r="AH42" s="55">
        <v>1</v>
      </c>
      <c r="AI42" s="55">
        <v>1</v>
      </c>
      <c r="AJ42" s="55">
        <v>1</v>
      </c>
      <c r="AK42" s="55">
        <v>0</v>
      </c>
      <c r="AL42" s="55">
        <v>0</v>
      </c>
      <c r="AM42" s="55">
        <v>0</v>
      </c>
      <c r="AN42" s="55">
        <v>0</v>
      </c>
      <c r="AO42" s="55">
        <v>0</v>
      </c>
      <c r="AP42" s="55">
        <v>0</v>
      </c>
      <c r="AQ42" s="359">
        <v>0</v>
      </c>
      <c r="AR42" s="359">
        <v>0</v>
      </c>
      <c r="AS42" s="359">
        <v>0</v>
      </c>
      <c r="AT42" s="359">
        <v>0</v>
      </c>
      <c r="AU42" s="359">
        <v>2</v>
      </c>
      <c r="AV42" s="359">
        <v>2</v>
      </c>
      <c r="AW42" s="359">
        <v>2</v>
      </c>
      <c r="AX42" s="359">
        <v>2</v>
      </c>
      <c r="AY42" s="359">
        <v>1</v>
      </c>
    </row>
    <row r="43" spans="2:51" s="69" customFormat="1" ht="15" customHeight="1">
      <c r="B43" s="126" t="s">
        <v>24</v>
      </c>
      <c r="C43" s="55">
        <v>0</v>
      </c>
      <c r="D43" s="55">
        <v>0</v>
      </c>
      <c r="E43" s="55">
        <v>0</v>
      </c>
      <c r="F43" s="55">
        <v>0</v>
      </c>
      <c r="G43" s="55">
        <v>0</v>
      </c>
      <c r="H43" s="55">
        <v>0</v>
      </c>
      <c r="I43" s="55">
        <v>1</v>
      </c>
      <c r="J43" s="55">
        <v>1</v>
      </c>
      <c r="K43" s="55">
        <v>1</v>
      </c>
      <c r="L43" s="55">
        <v>1</v>
      </c>
      <c r="M43" s="55">
        <v>0</v>
      </c>
      <c r="N43" s="55">
        <v>0</v>
      </c>
      <c r="O43" s="55">
        <v>0</v>
      </c>
      <c r="P43" s="55">
        <v>0</v>
      </c>
      <c r="Q43" s="55">
        <v>0</v>
      </c>
      <c r="R43" s="55">
        <v>1</v>
      </c>
      <c r="S43" s="55">
        <v>1</v>
      </c>
      <c r="T43" s="55">
        <v>1</v>
      </c>
      <c r="U43" s="55">
        <v>1</v>
      </c>
      <c r="V43" s="55">
        <v>0</v>
      </c>
      <c r="W43" s="55">
        <v>0</v>
      </c>
      <c r="X43" s="55">
        <v>0</v>
      </c>
      <c r="Y43" s="55">
        <v>0</v>
      </c>
      <c r="Z43" s="55">
        <v>0</v>
      </c>
      <c r="AA43" s="55">
        <v>0</v>
      </c>
      <c r="AB43" s="55">
        <v>0</v>
      </c>
      <c r="AC43" s="55">
        <v>4</v>
      </c>
      <c r="AD43" s="55">
        <v>0</v>
      </c>
      <c r="AE43" s="55">
        <v>1</v>
      </c>
      <c r="AF43" s="55">
        <v>1</v>
      </c>
      <c r="AG43" s="55">
        <v>2</v>
      </c>
      <c r="AH43" s="55">
        <v>2</v>
      </c>
      <c r="AI43" s="55">
        <v>0</v>
      </c>
      <c r="AJ43" s="55">
        <v>1</v>
      </c>
      <c r="AK43" s="55">
        <v>0</v>
      </c>
      <c r="AL43" s="55">
        <v>1</v>
      </c>
      <c r="AM43" s="55">
        <v>0</v>
      </c>
      <c r="AN43" s="55">
        <v>0</v>
      </c>
      <c r="AO43" s="55">
        <v>0</v>
      </c>
      <c r="AP43" s="55">
        <v>0</v>
      </c>
      <c r="AQ43" s="359">
        <v>0</v>
      </c>
      <c r="AR43" s="359">
        <v>0</v>
      </c>
      <c r="AS43" s="359">
        <v>0</v>
      </c>
      <c r="AT43" s="359">
        <v>0</v>
      </c>
      <c r="AU43" s="359">
        <v>0</v>
      </c>
      <c r="AV43" s="359">
        <v>0</v>
      </c>
      <c r="AW43" s="359">
        <v>2</v>
      </c>
      <c r="AX43" s="359">
        <v>1</v>
      </c>
      <c r="AY43" s="359">
        <v>3</v>
      </c>
    </row>
    <row r="44" spans="2:51" s="69" customFormat="1" ht="15" customHeight="1">
      <c r="B44" s="126" t="s">
        <v>25</v>
      </c>
      <c r="C44" s="55">
        <v>0</v>
      </c>
      <c r="D44" s="55">
        <v>0</v>
      </c>
      <c r="E44" s="55">
        <v>0</v>
      </c>
      <c r="F44" s="55">
        <v>0</v>
      </c>
      <c r="G44" s="55">
        <v>0</v>
      </c>
      <c r="H44" s="55">
        <v>0</v>
      </c>
      <c r="I44" s="55">
        <v>0</v>
      </c>
      <c r="J44" s="55">
        <v>0</v>
      </c>
      <c r="K44" s="55">
        <v>0</v>
      </c>
      <c r="L44" s="55">
        <v>0</v>
      </c>
      <c r="M44" s="55">
        <v>0</v>
      </c>
      <c r="N44" s="55">
        <v>0</v>
      </c>
      <c r="O44" s="55">
        <v>2</v>
      </c>
      <c r="P44" s="55">
        <v>0</v>
      </c>
      <c r="Q44" s="55">
        <v>0</v>
      </c>
      <c r="R44" s="55">
        <v>1</v>
      </c>
      <c r="S44" s="55">
        <v>0</v>
      </c>
      <c r="T44" s="55">
        <v>0</v>
      </c>
      <c r="U44" s="55">
        <v>1</v>
      </c>
      <c r="V44" s="55">
        <v>0</v>
      </c>
      <c r="W44" s="55">
        <v>0</v>
      </c>
      <c r="X44" s="55">
        <v>0</v>
      </c>
      <c r="Y44" s="55">
        <v>0</v>
      </c>
      <c r="Z44" s="55">
        <v>1</v>
      </c>
      <c r="AA44" s="55">
        <v>0</v>
      </c>
      <c r="AB44" s="55">
        <v>1</v>
      </c>
      <c r="AC44" s="55">
        <v>1</v>
      </c>
      <c r="AD44" s="55">
        <v>1</v>
      </c>
      <c r="AE44" s="55">
        <v>0</v>
      </c>
      <c r="AF44" s="55">
        <v>0</v>
      </c>
      <c r="AG44" s="55">
        <v>0</v>
      </c>
      <c r="AH44" s="55">
        <v>1</v>
      </c>
      <c r="AI44" s="55">
        <v>2</v>
      </c>
      <c r="AJ44" s="55">
        <v>1</v>
      </c>
      <c r="AK44" s="55">
        <v>0</v>
      </c>
      <c r="AL44" s="55">
        <v>0</v>
      </c>
      <c r="AM44" s="55">
        <v>0</v>
      </c>
      <c r="AN44" s="55">
        <v>0</v>
      </c>
      <c r="AO44" s="55">
        <v>0</v>
      </c>
      <c r="AP44" s="55">
        <v>0</v>
      </c>
      <c r="AQ44" s="359">
        <v>0</v>
      </c>
      <c r="AR44" s="359">
        <v>0</v>
      </c>
      <c r="AS44" s="359">
        <v>0</v>
      </c>
      <c r="AT44" s="359">
        <v>0</v>
      </c>
      <c r="AU44" s="359">
        <v>1</v>
      </c>
      <c r="AV44" s="359">
        <v>2</v>
      </c>
      <c r="AW44" s="359">
        <v>2</v>
      </c>
      <c r="AX44" s="359">
        <v>1</v>
      </c>
      <c r="AY44" s="359">
        <v>1</v>
      </c>
    </row>
    <row r="45" spans="2:51" s="69" customFormat="1" ht="15" customHeight="1">
      <c r="B45" s="126" t="s">
        <v>26</v>
      </c>
      <c r="C45" s="55">
        <v>0</v>
      </c>
      <c r="D45" s="55">
        <v>0</v>
      </c>
      <c r="E45" s="55">
        <v>0</v>
      </c>
      <c r="F45" s="55">
        <v>0</v>
      </c>
      <c r="G45" s="55">
        <v>0</v>
      </c>
      <c r="H45" s="55">
        <v>0</v>
      </c>
      <c r="I45" s="55">
        <v>2</v>
      </c>
      <c r="J45" s="55">
        <v>0</v>
      </c>
      <c r="K45" s="55">
        <v>0</v>
      </c>
      <c r="L45" s="55">
        <v>1</v>
      </c>
      <c r="M45" s="55">
        <v>0</v>
      </c>
      <c r="N45" s="55">
        <v>0</v>
      </c>
      <c r="O45" s="55">
        <v>1</v>
      </c>
      <c r="P45" s="55">
        <v>0</v>
      </c>
      <c r="Q45" s="55">
        <v>0</v>
      </c>
      <c r="R45" s="55">
        <v>0</v>
      </c>
      <c r="S45" s="55">
        <v>0</v>
      </c>
      <c r="T45" s="55">
        <v>0</v>
      </c>
      <c r="U45" s="55">
        <v>0</v>
      </c>
      <c r="V45" s="55">
        <v>1</v>
      </c>
      <c r="W45" s="55">
        <v>1</v>
      </c>
      <c r="X45" s="55">
        <v>0</v>
      </c>
      <c r="Y45" s="55">
        <v>0</v>
      </c>
      <c r="Z45" s="55">
        <v>0</v>
      </c>
      <c r="AA45" s="55">
        <v>1</v>
      </c>
      <c r="AB45" s="55">
        <v>3</v>
      </c>
      <c r="AC45" s="55">
        <v>2</v>
      </c>
      <c r="AD45" s="55">
        <v>2</v>
      </c>
      <c r="AE45" s="55">
        <v>1</v>
      </c>
      <c r="AF45" s="55">
        <v>1</v>
      </c>
      <c r="AG45" s="55">
        <v>2</v>
      </c>
      <c r="AH45" s="55">
        <v>2</v>
      </c>
      <c r="AI45" s="55">
        <v>31</v>
      </c>
      <c r="AJ45" s="55">
        <v>2</v>
      </c>
      <c r="AK45" s="55">
        <v>0</v>
      </c>
      <c r="AL45" s="55">
        <v>0</v>
      </c>
      <c r="AM45" s="55">
        <v>0</v>
      </c>
      <c r="AN45" s="55">
        <v>0</v>
      </c>
      <c r="AO45" s="55">
        <v>0</v>
      </c>
      <c r="AP45" s="55">
        <v>0</v>
      </c>
      <c r="AQ45" s="359">
        <v>0</v>
      </c>
      <c r="AR45" s="359">
        <v>0</v>
      </c>
      <c r="AS45" s="359">
        <v>0</v>
      </c>
      <c r="AT45" s="359">
        <v>1</v>
      </c>
      <c r="AU45" s="359">
        <v>1</v>
      </c>
      <c r="AV45" s="359">
        <v>6</v>
      </c>
      <c r="AW45" s="359">
        <v>4</v>
      </c>
      <c r="AX45" s="359">
        <v>4</v>
      </c>
      <c r="AY45" s="359">
        <v>4</v>
      </c>
    </row>
    <row r="46" spans="2:51" s="69" customFormat="1" ht="15" customHeight="1">
      <c r="B46" s="126" t="s">
        <v>27</v>
      </c>
      <c r="C46" s="55">
        <v>0</v>
      </c>
      <c r="D46" s="55">
        <v>0</v>
      </c>
      <c r="E46" s="55">
        <v>0</v>
      </c>
      <c r="F46" s="55">
        <v>0</v>
      </c>
      <c r="G46" s="55">
        <v>0</v>
      </c>
      <c r="H46" s="55">
        <v>0</v>
      </c>
      <c r="I46" s="55">
        <v>0</v>
      </c>
      <c r="J46" s="55">
        <v>1</v>
      </c>
      <c r="K46" s="55">
        <v>0</v>
      </c>
      <c r="L46" s="55">
        <v>0</v>
      </c>
      <c r="M46" s="55">
        <v>0</v>
      </c>
      <c r="N46" s="55">
        <v>0</v>
      </c>
      <c r="O46" s="55">
        <v>0</v>
      </c>
      <c r="P46" s="55">
        <v>0</v>
      </c>
      <c r="Q46" s="55">
        <v>0</v>
      </c>
      <c r="R46" s="55">
        <v>0</v>
      </c>
      <c r="S46" s="55">
        <v>0</v>
      </c>
      <c r="T46" s="55">
        <v>0</v>
      </c>
      <c r="U46" s="55">
        <v>0</v>
      </c>
      <c r="V46" s="55">
        <v>0</v>
      </c>
      <c r="W46" s="55">
        <v>0</v>
      </c>
      <c r="X46" s="55">
        <v>0</v>
      </c>
      <c r="Y46" s="55">
        <v>0</v>
      </c>
      <c r="Z46" s="55">
        <v>0</v>
      </c>
      <c r="AA46" s="55">
        <v>0</v>
      </c>
      <c r="AB46" s="55">
        <v>3</v>
      </c>
      <c r="AC46" s="55">
        <v>2</v>
      </c>
      <c r="AD46" s="55">
        <v>4</v>
      </c>
      <c r="AE46" s="55">
        <v>0</v>
      </c>
      <c r="AF46" s="55">
        <v>1</v>
      </c>
      <c r="AG46" s="55">
        <v>0</v>
      </c>
      <c r="AH46" s="55">
        <v>1</v>
      </c>
      <c r="AI46" s="55">
        <v>31</v>
      </c>
      <c r="AJ46" s="55">
        <v>0</v>
      </c>
      <c r="AK46" s="55">
        <v>0</v>
      </c>
      <c r="AL46" s="55">
        <v>0</v>
      </c>
      <c r="AM46" s="55">
        <v>1</v>
      </c>
      <c r="AN46" s="55">
        <v>0</v>
      </c>
      <c r="AO46" s="55">
        <v>0</v>
      </c>
      <c r="AP46" s="55">
        <v>1</v>
      </c>
      <c r="AQ46" s="359">
        <v>0</v>
      </c>
      <c r="AR46" s="359">
        <v>0</v>
      </c>
      <c r="AS46" s="359">
        <v>1</v>
      </c>
      <c r="AT46" s="359">
        <v>0</v>
      </c>
      <c r="AU46" s="359">
        <v>1</v>
      </c>
      <c r="AV46" s="359">
        <v>2</v>
      </c>
      <c r="AW46" s="359">
        <v>1</v>
      </c>
      <c r="AX46" s="359">
        <v>1</v>
      </c>
      <c r="AY46" s="359">
        <v>3</v>
      </c>
    </row>
    <row r="47" spans="2:51" s="69" customFormat="1" ht="15" customHeight="1">
      <c r="B47" s="126" t="s">
        <v>28</v>
      </c>
      <c r="C47" s="55">
        <v>0</v>
      </c>
      <c r="D47" s="55">
        <v>0</v>
      </c>
      <c r="E47" s="55">
        <v>0</v>
      </c>
      <c r="F47" s="55">
        <v>0</v>
      </c>
      <c r="G47" s="55">
        <v>0</v>
      </c>
      <c r="H47" s="55">
        <v>0</v>
      </c>
      <c r="I47" s="55">
        <v>0</v>
      </c>
      <c r="J47" s="55">
        <v>0</v>
      </c>
      <c r="K47" s="55">
        <v>0</v>
      </c>
      <c r="L47" s="55">
        <v>0</v>
      </c>
      <c r="M47" s="55">
        <v>0</v>
      </c>
      <c r="N47" s="55">
        <v>0</v>
      </c>
      <c r="O47" s="55">
        <v>0</v>
      </c>
      <c r="P47" s="55">
        <v>0</v>
      </c>
      <c r="Q47" s="55">
        <v>0</v>
      </c>
      <c r="R47" s="55">
        <v>0</v>
      </c>
      <c r="S47" s="55">
        <v>0</v>
      </c>
      <c r="T47" s="55">
        <v>0</v>
      </c>
      <c r="U47" s="55">
        <v>0</v>
      </c>
      <c r="V47" s="55">
        <v>0</v>
      </c>
      <c r="W47" s="55">
        <v>0</v>
      </c>
      <c r="X47" s="55">
        <v>0</v>
      </c>
      <c r="Y47" s="55">
        <v>1</v>
      </c>
      <c r="Z47" s="55">
        <v>1</v>
      </c>
      <c r="AA47" s="55">
        <v>0</v>
      </c>
      <c r="AB47" s="55">
        <v>2</v>
      </c>
      <c r="AC47" s="55">
        <v>1</v>
      </c>
      <c r="AD47" s="55">
        <v>1</v>
      </c>
      <c r="AE47" s="55">
        <v>0</v>
      </c>
      <c r="AF47" s="55">
        <v>0</v>
      </c>
      <c r="AG47" s="55">
        <v>1</v>
      </c>
      <c r="AH47" s="55">
        <v>0</v>
      </c>
      <c r="AI47" s="55">
        <v>28</v>
      </c>
      <c r="AJ47" s="55">
        <v>0</v>
      </c>
      <c r="AK47" s="55">
        <v>0</v>
      </c>
      <c r="AL47" s="55">
        <v>0</v>
      </c>
      <c r="AM47" s="55">
        <v>0</v>
      </c>
      <c r="AN47" s="55">
        <v>0</v>
      </c>
      <c r="AO47" s="55">
        <v>0</v>
      </c>
      <c r="AP47" s="55">
        <v>0</v>
      </c>
      <c r="AQ47" s="359">
        <v>0</v>
      </c>
      <c r="AR47" s="359">
        <v>0</v>
      </c>
      <c r="AS47" s="359">
        <v>0</v>
      </c>
      <c r="AT47" s="359">
        <v>1</v>
      </c>
      <c r="AU47" s="359">
        <v>1</v>
      </c>
      <c r="AV47" s="359">
        <v>1</v>
      </c>
      <c r="AW47" s="359">
        <v>0</v>
      </c>
      <c r="AX47" s="359">
        <v>1</v>
      </c>
      <c r="AY47" s="359">
        <v>0</v>
      </c>
    </row>
    <row r="48" spans="2:51" ht="6" customHeight="1">
      <c r="B48" s="6"/>
      <c r="C48" s="115"/>
      <c r="D48" s="115"/>
      <c r="E48" s="115"/>
      <c r="F48" s="115"/>
      <c r="G48" s="115"/>
      <c r="H48" s="115"/>
      <c r="I48" s="115"/>
      <c r="J48" s="115"/>
      <c r="K48" s="115"/>
      <c r="L48" s="16"/>
      <c r="M48" s="16"/>
      <c r="N48" s="16"/>
      <c r="O48" s="16"/>
      <c r="P48" s="16"/>
      <c r="Q48" s="6"/>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row>
    <row r="49" spans="2:51" ht="3" customHeight="1">
      <c r="B49" s="447"/>
      <c r="C49" s="470"/>
      <c r="D49" s="470"/>
      <c r="E49" s="470"/>
      <c r="F49" s="470"/>
      <c r="G49" s="470"/>
      <c r="H49" s="470"/>
      <c r="I49" s="470"/>
      <c r="J49" s="470"/>
      <c r="K49" s="470"/>
      <c r="L49" s="471"/>
      <c r="M49" s="471"/>
      <c r="N49" s="471"/>
      <c r="O49" s="471"/>
      <c r="P49" s="471"/>
      <c r="Q49" s="447"/>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c r="AU49" s="470"/>
      <c r="AV49" s="470"/>
      <c r="AW49" s="470"/>
      <c r="AX49" s="470"/>
      <c r="AY49" s="470"/>
    </row>
    <row r="50" spans="2:51" s="32" customFormat="1" ht="16.5" customHeight="1">
      <c r="B50" s="200" t="s">
        <v>169</v>
      </c>
    </row>
    <row r="51" spans="2:51" s="32" customFormat="1" ht="11.25" customHeight="1">
      <c r="B51" s="862" t="s">
        <v>373</v>
      </c>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c r="AB51" s="862"/>
      <c r="AC51" s="862"/>
      <c r="AD51" s="862"/>
      <c r="AE51" s="862"/>
      <c r="AF51" s="862"/>
      <c r="AG51" s="862"/>
      <c r="AH51" s="862"/>
      <c r="AI51" s="862"/>
      <c r="AJ51" s="862"/>
      <c r="AK51" s="862"/>
      <c r="AL51" s="862"/>
      <c r="AM51" s="862"/>
      <c r="AN51" s="862"/>
      <c r="AO51" s="862"/>
      <c r="AP51" s="862"/>
      <c r="AQ51" s="862"/>
      <c r="AR51" s="862"/>
      <c r="AS51" s="862"/>
      <c r="AT51" s="862"/>
      <c r="AU51" s="862"/>
      <c r="AV51" s="862"/>
      <c r="AW51" s="862"/>
      <c r="AX51" s="862"/>
      <c r="AY51" s="51"/>
    </row>
    <row r="52" spans="2:51" s="32" customFormat="1" ht="11.25" customHeight="1">
      <c r="B52" s="862" t="s">
        <v>825</v>
      </c>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c r="AI52" s="862"/>
      <c r="AJ52" s="862"/>
      <c r="AK52" s="862"/>
      <c r="AL52" s="862"/>
      <c r="AM52" s="862"/>
      <c r="AN52" s="862"/>
      <c r="AO52" s="862"/>
      <c r="AP52" s="862"/>
      <c r="AQ52" s="862"/>
      <c r="AR52" s="862"/>
      <c r="AS52" s="862"/>
      <c r="AT52" s="862"/>
      <c r="AU52" s="862"/>
      <c r="AV52" s="862"/>
      <c r="AW52" s="862"/>
      <c r="AX52" s="862"/>
      <c r="AY52" s="51"/>
    </row>
    <row r="53" spans="2:51" s="32" customFormat="1" ht="11.25" customHeight="1">
      <c r="B53" s="200" t="s">
        <v>110</v>
      </c>
    </row>
    <row r="54" spans="2:51" s="32" customFormat="1" ht="11.25" customHeight="1">
      <c r="B54" s="862" t="s">
        <v>471</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51"/>
    </row>
    <row r="55" spans="2:51" s="32" customFormat="1" ht="11.25" customHeight="1">
      <c r="B55" s="862" t="s">
        <v>469</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51"/>
    </row>
    <row r="56" spans="2:51" s="32" customFormat="1" ht="11.25" customHeight="1">
      <c r="B56" s="862" t="s">
        <v>470</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862"/>
      <c r="AW56" s="862"/>
      <c r="AX56" s="862"/>
      <c r="AY56" s="51"/>
    </row>
    <row r="57" spans="2:51">
      <c r="B57" s="50"/>
    </row>
  </sheetData>
  <mergeCells count="9">
    <mergeCell ref="B1:AY1"/>
    <mergeCell ref="B52:AX52"/>
    <mergeCell ref="B54:AX54"/>
    <mergeCell ref="B55:AX55"/>
    <mergeCell ref="B56:AX56"/>
    <mergeCell ref="B2:K2"/>
    <mergeCell ref="B4:B5"/>
    <mergeCell ref="C4:AX4"/>
    <mergeCell ref="B51:AX51"/>
  </mergeCells>
  <phoneticPr fontId="4" type="noConversion"/>
  <hyperlinks>
    <hyperlink ref="BA2" location="Indice!A1" tooltip="(voltar ao índice)" display="Indice!A1" xr:uid="{1FCE43CD-492C-4233-9DC5-FEB6BB052764}"/>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colBreaks count="1" manualBreakCount="1">
    <brk id="27" max="5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38E6-8291-4242-B1C1-41EAF626C392}">
  <sheetPr>
    <pageSetUpPr fitToPage="1"/>
  </sheetPr>
  <dimension ref="B1:AZ61"/>
  <sheetViews>
    <sheetView showGridLines="0" zoomScaleNormal="100" workbookViewId="0">
      <pane xSplit="2" ySplit="6" topLeftCell="C7" activePane="bottomRight" state="frozen"/>
      <selection pane="topRight" activeCell="B1" sqref="B1"/>
      <selection pane="bottomLeft" activeCell="A8" sqref="A8"/>
      <selection pane="bottomRight"/>
    </sheetView>
  </sheetViews>
  <sheetFormatPr defaultColWidth="9.15234375" defaultRowHeight="10.3"/>
  <cols>
    <col min="1" max="1" width="6.69140625" style="7" customWidth="1"/>
    <col min="2" max="2" width="22.84375" style="7" customWidth="1"/>
    <col min="3" max="50" width="9" style="7" customWidth="1"/>
    <col min="51" max="51" width="6.69140625" style="7" customWidth="1"/>
    <col min="52" max="52" width="14" style="7" bestFit="1" customWidth="1"/>
    <col min="53" max="16384" width="9.15234375" style="7"/>
  </cols>
  <sheetData>
    <row r="1" spans="2:52" ht="16.5" customHeight="1">
      <c r="B1" s="946" t="s">
        <v>987</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Z1" s="434"/>
    </row>
    <row r="2" spans="2:52" ht="16.5" customHeight="1">
      <c r="B2" s="339"/>
      <c r="C2" s="339"/>
      <c r="D2" s="339"/>
      <c r="E2" s="339"/>
      <c r="F2" s="339"/>
      <c r="G2" s="339"/>
      <c r="H2" s="339"/>
      <c r="I2" s="339"/>
      <c r="J2" s="339"/>
      <c r="K2" s="339"/>
      <c r="L2" s="339"/>
      <c r="M2" s="339"/>
      <c r="N2" s="339"/>
      <c r="O2" s="339"/>
      <c r="P2" s="339"/>
      <c r="Q2" s="339"/>
      <c r="R2" s="339"/>
      <c r="S2" s="339"/>
      <c r="T2" s="339"/>
      <c r="U2" s="339"/>
      <c r="V2" s="339"/>
      <c r="W2" s="339"/>
      <c r="X2" s="339"/>
      <c r="Y2" s="339"/>
      <c r="Z2" s="339"/>
      <c r="AA2" s="339"/>
      <c r="AB2" s="339"/>
      <c r="AC2" s="339"/>
      <c r="AD2" s="339"/>
      <c r="AE2" s="339"/>
      <c r="AF2" s="339"/>
      <c r="AG2" s="339"/>
      <c r="AH2" s="339"/>
      <c r="AI2" s="339"/>
      <c r="AJ2" s="339"/>
      <c r="AK2" s="339"/>
      <c r="AL2" s="339"/>
      <c r="AM2" s="339"/>
      <c r="AN2" s="339"/>
      <c r="AO2" s="339"/>
      <c r="AP2" s="339"/>
      <c r="AQ2" s="339"/>
      <c r="AR2" s="339"/>
      <c r="AS2" s="339"/>
      <c r="AT2" s="339"/>
      <c r="AU2" s="339"/>
      <c r="AV2" s="339"/>
      <c r="AW2" s="339"/>
      <c r="AX2" s="339"/>
      <c r="AZ2" s="434" t="s">
        <v>826</v>
      </c>
    </row>
    <row r="3" spans="2:52" s="32" customFormat="1" ht="16.5" customHeight="1">
      <c r="B3" s="207"/>
      <c r="C3" s="207"/>
      <c r="D3" s="207"/>
      <c r="E3" s="227"/>
      <c r="F3" s="207"/>
      <c r="G3" s="207"/>
      <c r="H3" s="207"/>
      <c r="I3" s="207"/>
      <c r="AC3" s="943"/>
      <c r="AD3" s="943"/>
      <c r="AE3" s="943"/>
      <c r="AF3" s="943"/>
      <c r="AG3" s="53"/>
      <c r="AH3" s="53"/>
      <c r="AI3" s="943"/>
      <c r="AJ3" s="943"/>
      <c r="AS3" s="943"/>
      <c r="AT3" s="943"/>
      <c r="AU3" s="943"/>
      <c r="AV3" s="943"/>
      <c r="AW3" s="943" t="s">
        <v>123</v>
      </c>
      <c r="AX3" s="943"/>
    </row>
    <row r="4" spans="2:52" ht="18.75" customHeight="1">
      <c r="B4" s="935" t="s">
        <v>178</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750"/>
      <c r="AV4" s="750"/>
      <c r="AW4" s="750"/>
      <c r="AX4" s="750"/>
    </row>
    <row r="5" spans="2:52" ht="18.75" customHeight="1">
      <c r="B5" s="947"/>
      <c r="C5" s="944">
        <v>2001</v>
      </c>
      <c r="D5" s="944"/>
      <c r="E5" s="944">
        <v>2002</v>
      </c>
      <c r="F5" s="944"/>
      <c r="G5" s="944">
        <v>2003</v>
      </c>
      <c r="H5" s="944"/>
      <c r="I5" s="944">
        <v>2004</v>
      </c>
      <c r="J5" s="944"/>
      <c r="K5" s="944">
        <v>2005</v>
      </c>
      <c r="L5" s="944"/>
      <c r="M5" s="944">
        <v>2006</v>
      </c>
      <c r="N5" s="944"/>
      <c r="O5" s="944">
        <v>2007</v>
      </c>
      <c r="P5" s="944"/>
      <c r="Q5" s="944">
        <v>2008</v>
      </c>
      <c r="R5" s="944"/>
      <c r="S5" s="944">
        <v>2009</v>
      </c>
      <c r="T5" s="944"/>
      <c r="U5" s="944">
        <v>2010</v>
      </c>
      <c r="V5" s="944"/>
      <c r="W5" s="944">
        <v>2011</v>
      </c>
      <c r="X5" s="944"/>
      <c r="Y5" s="944">
        <v>2012</v>
      </c>
      <c r="Z5" s="944"/>
      <c r="AA5" s="944">
        <v>2013</v>
      </c>
      <c r="AB5" s="944"/>
      <c r="AC5" s="944">
        <v>2014</v>
      </c>
      <c r="AD5" s="944"/>
      <c r="AE5" s="944">
        <v>2015</v>
      </c>
      <c r="AF5" s="944"/>
      <c r="AG5" s="944">
        <v>2016</v>
      </c>
      <c r="AH5" s="945"/>
      <c r="AI5" s="944">
        <v>2017</v>
      </c>
      <c r="AJ5" s="945"/>
      <c r="AK5" s="944">
        <v>2018</v>
      </c>
      <c r="AL5" s="945"/>
      <c r="AM5" s="945">
        <v>2019</v>
      </c>
      <c r="AN5" s="948"/>
      <c r="AO5" s="944">
        <v>2020</v>
      </c>
      <c r="AP5" s="945"/>
      <c r="AQ5" s="944">
        <v>2021</v>
      </c>
      <c r="AR5" s="945"/>
      <c r="AS5" s="944">
        <v>2022</v>
      </c>
      <c r="AT5" s="945"/>
      <c r="AU5" s="944">
        <v>2023</v>
      </c>
      <c r="AV5" s="945"/>
      <c r="AW5" s="944">
        <v>2024</v>
      </c>
      <c r="AX5" s="945"/>
    </row>
    <row r="6" spans="2:52" ht="18.75" customHeight="1">
      <c r="B6" s="936"/>
      <c r="C6" s="473" t="s">
        <v>179</v>
      </c>
      <c r="D6" s="473" t="s">
        <v>180</v>
      </c>
      <c r="E6" s="473" t="s">
        <v>179</v>
      </c>
      <c r="F6" s="473" t="s">
        <v>180</v>
      </c>
      <c r="G6" s="473" t="s">
        <v>179</v>
      </c>
      <c r="H6" s="473" t="s">
        <v>180</v>
      </c>
      <c r="I6" s="473" t="s">
        <v>179</v>
      </c>
      <c r="J6" s="473" t="s">
        <v>180</v>
      </c>
      <c r="K6" s="473" t="s">
        <v>179</v>
      </c>
      <c r="L6" s="473" t="s">
        <v>180</v>
      </c>
      <c r="M6" s="473" t="s">
        <v>179</v>
      </c>
      <c r="N6" s="473" t="s">
        <v>180</v>
      </c>
      <c r="O6" s="473" t="s">
        <v>179</v>
      </c>
      <c r="P6" s="473" t="s">
        <v>180</v>
      </c>
      <c r="Q6" s="473" t="s">
        <v>179</v>
      </c>
      <c r="R6" s="473" t="s">
        <v>180</v>
      </c>
      <c r="S6" s="473" t="s">
        <v>179</v>
      </c>
      <c r="T6" s="473" t="s">
        <v>180</v>
      </c>
      <c r="U6" s="473" t="s">
        <v>179</v>
      </c>
      <c r="V6" s="473" t="s">
        <v>180</v>
      </c>
      <c r="W6" s="473" t="s">
        <v>179</v>
      </c>
      <c r="X6" s="473" t="s">
        <v>180</v>
      </c>
      <c r="Y6" s="473" t="s">
        <v>179</v>
      </c>
      <c r="Z6" s="473" t="s">
        <v>180</v>
      </c>
      <c r="AA6" s="473" t="s">
        <v>179</v>
      </c>
      <c r="AB6" s="473" t="s">
        <v>180</v>
      </c>
      <c r="AC6" s="473" t="s">
        <v>179</v>
      </c>
      <c r="AD6" s="473" t="s">
        <v>180</v>
      </c>
      <c r="AE6" s="473" t="s">
        <v>179</v>
      </c>
      <c r="AF6" s="473" t="s">
        <v>180</v>
      </c>
      <c r="AG6" s="473" t="s">
        <v>179</v>
      </c>
      <c r="AH6" s="473" t="s">
        <v>180</v>
      </c>
      <c r="AI6" s="473" t="s">
        <v>179</v>
      </c>
      <c r="AJ6" s="474" t="s">
        <v>180</v>
      </c>
      <c r="AK6" s="473" t="s">
        <v>179</v>
      </c>
      <c r="AL6" s="474" t="s">
        <v>180</v>
      </c>
      <c r="AM6" s="474" t="s">
        <v>179</v>
      </c>
      <c r="AN6" s="474" t="s">
        <v>180</v>
      </c>
      <c r="AO6" s="473" t="s">
        <v>179</v>
      </c>
      <c r="AP6" s="474" t="s">
        <v>180</v>
      </c>
      <c r="AQ6" s="473" t="s">
        <v>179</v>
      </c>
      <c r="AR6" s="474" t="s">
        <v>180</v>
      </c>
      <c r="AS6" s="473" t="s">
        <v>179</v>
      </c>
      <c r="AT6" s="474" t="s">
        <v>180</v>
      </c>
      <c r="AU6" s="473" t="s">
        <v>179</v>
      </c>
      <c r="AV6" s="474" t="s">
        <v>180</v>
      </c>
      <c r="AW6" s="473" t="s">
        <v>179</v>
      </c>
      <c r="AX6" s="474" t="s">
        <v>180</v>
      </c>
    </row>
    <row r="7" spans="2:52" ht="6" customHeight="1">
      <c r="B7" s="6"/>
      <c r="C7" s="128"/>
      <c r="D7" s="128"/>
      <c r="E7" s="115"/>
      <c r="F7" s="115"/>
      <c r="G7" s="115"/>
      <c r="H7" s="115"/>
      <c r="I7" s="115"/>
      <c r="J7" s="115"/>
      <c r="K7" s="115"/>
    </row>
    <row r="8" spans="2:52" s="6" customFormat="1">
      <c r="B8" s="85" t="s">
        <v>30</v>
      </c>
      <c r="C8" s="87"/>
      <c r="D8" s="87"/>
      <c r="E8" s="87"/>
      <c r="F8" s="87"/>
      <c r="G8" s="87"/>
      <c r="H8" s="87"/>
      <c r="I8" s="87"/>
      <c r="J8" s="87"/>
      <c r="K8" s="129"/>
    </row>
    <row r="9" spans="2:52" s="6" customFormat="1" ht="6" customHeight="1">
      <c r="C9" s="86" t="s">
        <v>111</v>
      </c>
      <c r="D9" s="86"/>
      <c r="E9" s="86"/>
      <c r="F9" s="86"/>
      <c r="G9" s="86"/>
      <c r="H9" s="86"/>
      <c r="I9" s="86"/>
      <c r="J9" s="86"/>
      <c r="K9" s="86" t="s">
        <v>111</v>
      </c>
    </row>
    <row r="10" spans="2:52" s="6" customFormat="1">
      <c r="B10" s="119" t="s">
        <v>155</v>
      </c>
      <c r="C10" s="87">
        <v>2881</v>
      </c>
      <c r="D10" s="87">
        <v>10525242</v>
      </c>
      <c r="E10" s="87">
        <v>3104</v>
      </c>
      <c r="F10" s="87">
        <v>15414711</v>
      </c>
      <c r="G10" s="87">
        <v>3190</v>
      </c>
      <c r="H10" s="87">
        <v>17569029</v>
      </c>
      <c r="I10" s="87">
        <v>3256</v>
      </c>
      <c r="J10" s="87">
        <v>19725058</v>
      </c>
      <c r="K10" s="87">
        <v>3106</v>
      </c>
      <c r="L10" s="87">
        <v>17702359</v>
      </c>
      <c r="M10" s="87">
        <v>3014</v>
      </c>
      <c r="N10" s="87">
        <v>21118901</v>
      </c>
      <c r="O10" s="87">
        <v>2964</v>
      </c>
      <c r="P10" s="87">
        <v>18975535</v>
      </c>
      <c r="Q10" s="87">
        <v>3185</v>
      </c>
      <c r="R10" s="87">
        <v>23529167</v>
      </c>
      <c r="S10" s="87">
        <v>3115</v>
      </c>
      <c r="T10" s="87">
        <v>18707084</v>
      </c>
      <c r="U10" s="87">
        <v>3070</v>
      </c>
      <c r="V10" s="87">
        <v>19549516</v>
      </c>
      <c r="W10" s="87">
        <v>3093</v>
      </c>
      <c r="X10" s="87">
        <v>19012799</v>
      </c>
      <c r="Y10" s="87">
        <v>2661</v>
      </c>
      <c r="Z10" s="87">
        <v>15613152</v>
      </c>
      <c r="AA10" s="87">
        <v>2531</v>
      </c>
      <c r="AB10" s="87">
        <v>14646819</v>
      </c>
      <c r="AC10" s="87">
        <v>2475</v>
      </c>
      <c r="AD10" s="87">
        <v>15768433</v>
      </c>
      <c r="AE10" s="87">
        <v>2449</v>
      </c>
      <c r="AF10" s="87">
        <v>16020842</v>
      </c>
      <c r="AG10" s="406">
        <v>2442</v>
      </c>
      <c r="AH10" s="406">
        <v>15376508</v>
      </c>
      <c r="AI10" s="406">
        <v>2484</v>
      </c>
      <c r="AJ10" s="406">
        <v>16492710</v>
      </c>
      <c r="AK10" s="406">
        <v>2481</v>
      </c>
      <c r="AL10" s="406">
        <v>15864051</v>
      </c>
      <c r="AM10" s="406">
        <v>2583</v>
      </c>
      <c r="AN10" s="406">
        <v>13857120</v>
      </c>
      <c r="AO10" s="406">
        <v>1848</v>
      </c>
      <c r="AP10" s="406">
        <v>9182485</v>
      </c>
      <c r="AQ10" s="406">
        <v>2066</v>
      </c>
      <c r="AR10" s="406">
        <v>9955738</v>
      </c>
      <c r="AS10" s="406">
        <v>2562</v>
      </c>
      <c r="AT10" s="406">
        <v>14267307</v>
      </c>
      <c r="AU10" s="406">
        <v>2538</v>
      </c>
      <c r="AV10" s="406">
        <v>14142535</v>
      </c>
      <c r="AW10" s="406">
        <v>2648</v>
      </c>
      <c r="AX10" s="406">
        <v>15094597</v>
      </c>
    </row>
    <row r="11" spans="2:52" s="6" customFormat="1" ht="6" customHeight="1">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406"/>
      <c r="AH11" s="406"/>
      <c r="AI11" s="406"/>
      <c r="AJ11" s="406"/>
      <c r="AK11" s="406"/>
      <c r="AL11" s="406"/>
      <c r="AM11" s="406"/>
      <c r="AN11" s="406"/>
      <c r="AO11" s="406"/>
      <c r="AP11" s="406"/>
      <c r="AQ11" s="406"/>
      <c r="AR11" s="406"/>
      <c r="AS11" s="406"/>
      <c r="AT11" s="406"/>
      <c r="AU11" s="406"/>
      <c r="AV11" s="406"/>
      <c r="AW11" s="406"/>
      <c r="AX11" s="406"/>
    </row>
    <row r="12" spans="2:52" s="6" customFormat="1" ht="15" customHeight="1">
      <c r="B12" s="15" t="s">
        <v>181</v>
      </c>
      <c r="C12" s="86">
        <v>965</v>
      </c>
      <c r="D12" s="86">
        <v>366774</v>
      </c>
      <c r="E12" s="86">
        <v>1463</v>
      </c>
      <c r="F12" s="86">
        <v>1061956</v>
      </c>
      <c r="G12" s="86">
        <v>1497</v>
      </c>
      <c r="H12" s="86">
        <v>1504204</v>
      </c>
      <c r="I12" s="86">
        <v>1556</v>
      </c>
      <c r="J12" s="86">
        <v>1634448</v>
      </c>
      <c r="K12" s="86">
        <v>1516</v>
      </c>
      <c r="L12" s="86">
        <v>1677832</v>
      </c>
      <c r="M12" s="86">
        <v>1446</v>
      </c>
      <c r="N12" s="86">
        <v>1645882</v>
      </c>
      <c r="O12" s="86">
        <v>1405</v>
      </c>
      <c r="P12" s="86">
        <v>1656932</v>
      </c>
      <c r="Q12" s="86">
        <v>1436</v>
      </c>
      <c r="R12" s="86">
        <v>1711038</v>
      </c>
      <c r="S12" s="86">
        <v>1389</v>
      </c>
      <c r="T12" s="86">
        <v>1638862</v>
      </c>
      <c r="U12" s="86">
        <v>1360</v>
      </c>
      <c r="V12" s="86">
        <v>1616020</v>
      </c>
      <c r="W12" s="86">
        <v>1437</v>
      </c>
      <c r="X12" s="86">
        <v>2260128</v>
      </c>
      <c r="Y12" s="86">
        <v>1301</v>
      </c>
      <c r="Z12" s="86">
        <v>2046586</v>
      </c>
      <c r="AA12" s="86">
        <v>1285</v>
      </c>
      <c r="AB12" s="86">
        <v>1982586</v>
      </c>
      <c r="AC12" s="86">
        <v>1234</v>
      </c>
      <c r="AD12" s="86">
        <v>1932448</v>
      </c>
      <c r="AE12" s="86">
        <v>1258</v>
      </c>
      <c r="AF12" s="86">
        <v>1957630</v>
      </c>
      <c r="AG12" s="391">
        <v>1270</v>
      </c>
      <c r="AH12" s="391">
        <v>1970400</v>
      </c>
      <c r="AI12" s="391">
        <v>1246</v>
      </c>
      <c r="AJ12" s="391">
        <v>1967022</v>
      </c>
      <c r="AK12" s="391">
        <v>1279</v>
      </c>
      <c r="AL12" s="391">
        <v>2001026</v>
      </c>
      <c r="AM12" s="391">
        <v>1373</v>
      </c>
      <c r="AN12" s="391">
        <v>2154740</v>
      </c>
      <c r="AO12" s="391">
        <v>1096</v>
      </c>
      <c r="AP12" s="391">
        <v>1732708</v>
      </c>
      <c r="AQ12" s="516">
        <v>1226</v>
      </c>
      <c r="AR12" s="516">
        <v>1903695</v>
      </c>
      <c r="AS12" s="516">
        <v>1323</v>
      </c>
      <c r="AT12" s="516">
        <v>2074383</v>
      </c>
      <c r="AU12" s="516">
        <v>1363</v>
      </c>
      <c r="AV12" s="516">
        <v>2139816</v>
      </c>
      <c r="AW12" s="516">
        <v>1370</v>
      </c>
      <c r="AX12" s="516">
        <v>2157362</v>
      </c>
    </row>
    <row r="13" spans="2:52" s="6" customFormat="1" ht="15" customHeight="1">
      <c r="B13" s="15" t="s">
        <v>182</v>
      </c>
      <c r="C13" s="86">
        <v>495</v>
      </c>
      <c r="D13" s="86">
        <v>1895685</v>
      </c>
      <c r="E13" s="86">
        <v>694</v>
      </c>
      <c r="F13" s="86">
        <v>2646575</v>
      </c>
      <c r="G13" s="86">
        <v>561</v>
      </c>
      <c r="H13" s="86">
        <v>2125097</v>
      </c>
      <c r="I13" s="86">
        <v>536</v>
      </c>
      <c r="J13" s="86">
        <v>2070333</v>
      </c>
      <c r="K13" s="86">
        <v>483</v>
      </c>
      <c r="L13" s="86">
        <v>1788719</v>
      </c>
      <c r="M13" s="86">
        <v>490</v>
      </c>
      <c r="N13" s="86">
        <v>1865715</v>
      </c>
      <c r="O13" s="86">
        <v>263</v>
      </c>
      <c r="P13" s="86">
        <v>885550</v>
      </c>
      <c r="Q13" s="86">
        <v>330</v>
      </c>
      <c r="R13" s="86">
        <v>1162026</v>
      </c>
      <c r="S13" s="86">
        <v>332</v>
      </c>
      <c r="T13" s="86">
        <v>1214775</v>
      </c>
      <c r="U13" s="86">
        <v>356</v>
      </c>
      <c r="V13" s="86">
        <v>1271438</v>
      </c>
      <c r="W13" s="86">
        <v>308</v>
      </c>
      <c r="X13" s="86">
        <v>979139</v>
      </c>
      <c r="Y13" s="86">
        <v>223</v>
      </c>
      <c r="Z13" s="86">
        <v>768347</v>
      </c>
      <c r="AA13" s="86">
        <v>203</v>
      </c>
      <c r="AB13" s="86">
        <v>766911</v>
      </c>
      <c r="AC13" s="86">
        <v>271</v>
      </c>
      <c r="AD13" s="86">
        <v>1033499</v>
      </c>
      <c r="AE13" s="86">
        <v>191</v>
      </c>
      <c r="AF13" s="86">
        <v>760079</v>
      </c>
      <c r="AG13" s="391">
        <v>233</v>
      </c>
      <c r="AH13" s="391">
        <v>888080</v>
      </c>
      <c r="AI13" s="391">
        <v>162</v>
      </c>
      <c r="AJ13" s="391">
        <v>573587</v>
      </c>
      <c r="AK13" s="391">
        <v>136</v>
      </c>
      <c r="AL13" s="391">
        <v>499318</v>
      </c>
      <c r="AM13" s="391">
        <v>178</v>
      </c>
      <c r="AN13" s="391">
        <v>598170</v>
      </c>
      <c r="AO13" s="391">
        <v>60</v>
      </c>
      <c r="AP13" s="391">
        <v>198980</v>
      </c>
      <c r="AQ13" s="516">
        <v>113</v>
      </c>
      <c r="AR13" s="516">
        <v>368390</v>
      </c>
      <c r="AS13" s="516">
        <v>153</v>
      </c>
      <c r="AT13" s="516">
        <v>530320</v>
      </c>
      <c r="AU13" s="516">
        <v>84</v>
      </c>
      <c r="AV13" s="516">
        <v>298374</v>
      </c>
      <c r="AW13" s="516">
        <v>107</v>
      </c>
      <c r="AX13" s="516">
        <v>378292</v>
      </c>
    </row>
    <row r="14" spans="2:52" s="6" customFormat="1" ht="15" customHeight="1">
      <c r="B14" s="15" t="s">
        <v>183</v>
      </c>
      <c r="C14" s="86">
        <v>783</v>
      </c>
      <c r="D14" s="86">
        <v>5180633</v>
      </c>
      <c r="E14" s="86">
        <v>835</v>
      </c>
      <c r="F14" s="86">
        <v>5410278</v>
      </c>
      <c r="G14" s="86">
        <v>1022</v>
      </c>
      <c r="H14" s="86">
        <v>6612812</v>
      </c>
      <c r="I14" s="86">
        <v>1068</v>
      </c>
      <c r="J14" s="86">
        <v>7001597</v>
      </c>
      <c r="K14" s="86">
        <v>982</v>
      </c>
      <c r="L14" s="86">
        <v>6400745</v>
      </c>
      <c r="M14" s="86">
        <v>892</v>
      </c>
      <c r="N14" s="86">
        <v>5677236</v>
      </c>
      <c r="O14" s="86">
        <v>1055</v>
      </c>
      <c r="P14" s="86">
        <v>6827603</v>
      </c>
      <c r="Q14" s="86">
        <v>1008</v>
      </c>
      <c r="R14" s="86">
        <v>6508527</v>
      </c>
      <c r="S14" s="86">
        <v>913</v>
      </c>
      <c r="T14" s="86">
        <v>6012850</v>
      </c>
      <c r="U14" s="86">
        <v>875</v>
      </c>
      <c r="V14" s="86">
        <v>6290355</v>
      </c>
      <c r="W14" s="86">
        <v>908</v>
      </c>
      <c r="X14" s="86">
        <v>7042782</v>
      </c>
      <c r="Y14" s="86">
        <v>868</v>
      </c>
      <c r="Z14" s="86">
        <v>6713660</v>
      </c>
      <c r="AA14" s="86">
        <v>843</v>
      </c>
      <c r="AB14" s="86">
        <v>6386362</v>
      </c>
      <c r="AC14" s="86">
        <v>782</v>
      </c>
      <c r="AD14" s="86">
        <v>6041357</v>
      </c>
      <c r="AE14" s="86">
        <v>746</v>
      </c>
      <c r="AF14" s="86">
        <v>5854330</v>
      </c>
      <c r="AG14" s="391">
        <v>723</v>
      </c>
      <c r="AH14" s="391">
        <v>5511963</v>
      </c>
      <c r="AI14" s="391">
        <v>847</v>
      </c>
      <c r="AJ14" s="391">
        <v>6221440</v>
      </c>
      <c r="AK14" s="391">
        <v>841</v>
      </c>
      <c r="AL14" s="391">
        <v>6436070</v>
      </c>
      <c r="AM14" s="391">
        <v>841</v>
      </c>
      <c r="AN14" s="391">
        <v>6616889</v>
      </c>
      <c r="AO14" s="391">
        <v>596</v>
      </c>
      <c r="AP14" s="391">
        <v>4760113</v>
      </c>
      <c r="AQ14" s="516">
        <v>599</v>
      </c>
      <c r="AR14" s="516">
        <v>4710441</v>
      </c>
      <c r="AS14" s="516">
        <v>828</v>
      </c>
      <c r="AT14" s="516">
        <v>6459568</v>
      </c>
      <c r="AU14" s="516">
        <v>838</v>
      </c>
      <c r="AV14" s="516">
        <v>6585322</v>
      </c>
      <c r="AW14" s="516">
        <v>927</v>
      </c>
      <c r="AX14" s="516">
        <v>7161238</v>
      </c>
    </row>
    <row r="15" spans="2:52" s="6" customFormat="1" ht="15" customHeight="1">
      <c r="B15" s="15" t="s">
        <v>184</v>
      </c>
      <c r="C15" s="86">
        <v>42</v>
      </c>
      <c r="D15" s="86">
        <v>659166</v>
      </c>
      <c r="E15" s="86">
        <v>78</v>
      </c>
      <c r="F15" s="86">
        <v>1114654</v>
      </c>
      <c r="G15" s="86">
        <v>66</v>
      </c>
      <c r="H15" s="86">
        <v>957536</v>
      </c>
      <c r="I15" s="86">
        <v>38</v>
      </c>
      <c r="J15" s="86">
        <v>589884</v>
      </c>
      <c r="K15" s="86">
        <v>76</v>
      </c>
      <c r="L15" s="86">
        <v>1315633</v>
      </c>
      <c r="M15" s="86">
        <v>145</v>
      </c>
      <c r="N15" s="86">
        <v>2362156</v>
      </c>
      <c r="O15" s="86">
        <v>166</v>
      </c>
      <c r="P15" s="86">
        <v>2566304</v>
      </c>
      <c r="Q15" s="86">
        <v>299</v>
      </c>
      <c r="R15" s="86">
        <v>4139337</v>
      </c>
      <c r="S15" s="86">
        <v>383</v>
      </c>
      <c r="T15" s="86">
        <v>4921943</v>
      </c>
      <c r="U15" s="86">
        <v>386</v>
      </c>
      <c r="V15" s="86">
        <v>4984782</v>
      </c>
      <c r="W15" s="86">
        <v>396</v>
      </c>
      <c r="X15" s="86">
        <v>5279684</v>
      </c>
      <c r="Y15" s="86">
        <v>226</v>
      </c>
      <c r="Z15" s="86">
        <v>3492668</v>
      </c>
      <c r="AA15" s="86">
        <v>97</v>
      </c>
      <c r="AB15" s="86">
        <v>1459023</v>
      </c>
      <c r="AC15" s="86">
        <v>74</v>
      </c>
      <c r="AD15" s="86">
        <v>1157244</v>
      </c>
      <c r="AE15" s="86">
        <v>123</v>
      </c>
      <c r="AF15" s="86">
        <v>1781419</v>
      </c>
      <c r="AG15" s="391">
        <v>92</v>
      </c>
      <c r="AH15" s="391">
        <v>1375706</v>
      </c>
      <c r="AI15" s="391">
        <v>108</v>
      </c>
      <c r="AJ15" s="391">
        <v>1629599</v>
      </c>
      <c r="AK15" s="391">
        <v>161</v>
      </c>
      <c r="AL15" s="391">
        <v>2147551</v>
      </c>
      <c r="AM15" s="391">
        <v>141</v>
      </c>
      <c r="AN15" s="391">
        <v>1886405</v>
      </c>
      <c r="AO15" s="391">
        <v>76</v>
      </c>
      <c r="AP15" s="391">
        <v>1162018</v>
      </c>
      <c r="AQ15" s="516">
        <v>90</v>
      </c>
      <c r="AR15" s="516">
        <v>1367524</v>
      </c>
      <c r="AS15" s="516">
        <v>220</v>
      </c>
      <c r="AT15" s="516">
        <v>3122234</v>
      </c>
      <c r="AU15" s="516">
        <v>227</v>
      </c>
      <c r="AV15" s="516">
        <v>3278213</v>
      </c>
      <c r="AW15" s="516">
        <v>212</v>
      </c>
      <c r="AX15" s="516">
        <v>3251055</v>
      </c>
    </row>
    <row r="16" spans="2:52" s="6" customFormat="1" ht="15" customHeight="1">
      <c r="B16" s="15" t="s">
        <v>185</v>
      </c>
      <c r="C16" s="86">
        <v>8</v>
      </c>
      <c r="D16" s="86">
        <v>192476</v>
      </c>
      <c r="E16" s="86">
        <v>12</v>
      </c>
      <c r="F16" s="86">
        <v>326532</v>
      </c>
      <c r="G16" s="86">
        <v>20</v>
      </c>
      <c r="H16" s="86">
        <v>557742</v>
      </c>
      <c r="I16" s="86">
        <v>24</v>
      </c>
      <c r="J16" s="86">
        <v>705954</v>
      </c>
      <c r="K16" s="86">
        <v>23</v>
      </c>
      <c r="L16" s="86">
        <v>664746</v>
      </c>
      <c r="M16" s="86">
        <v>0</v>
      </c>
      <c r="N16" s="86">
        <v>311788</v>
      </c>
      <c r="O16" s="86">
        <v>41</v>
      </c>
      <c r="P16" s="86">
        <v>1413728</v>
      </c>
      <c r="Q16" s="86">
        <v>72</v>
      </c>
      <c r="R16" s="86">
        <v>2604091</v>
      </c>
      <c r="S16" s="86">
        <v>78</v>
      </c>
      <c r="T16" s="86">
        <v>2885816</v>
      </c>
      <c r="U16" s="86">
        <v>41</v>
      </c>
      <c r="V16" s="86">
        <v>1446035</v>
      </c>
      <c r="W16" s="86">
        <v>2</v>
      </c>
      <c r="X16" s="86">
        <v>42410</v>
      </c>
      <c r="Y16" s="86">
        <v>19</v>
      </c>
      <c r="Z16" s="86">
        <v>483419</v>
      </c>
      <c r="AA16" s="86">
        <v>69</v>
      </c>
      <c r="AB16" s="86">
        <v>1796981</v>
      </c>
      <c r="AC16" s="86">
        <v>51</v>
      </c>
      <c r="AD16" s="86">
        <v>1375909</v>
      </c>
      <c r="AE16" s="86">
        <v>76</v>
      </c>
      <c r="AF16" s="86">
        <v>1875604</v>
      </c>
      <c r="AG16" s="391">
        <v>69</v>
      </c>
      <c r="AH16" s="391">
        <v>1726225</v>
      </c>
      <c r="AI16" s="391">
        <v>60</v>
      </c>
      <c r="AJ16" s="391">
        <v>1544730</v>
      </c>
      <c r="AK16" s="391">
        <v>26</v>
      </c>
      <c r="AL16" s="391">
        <v>722576</v>
      </c>
      <c r="AM16" s="391">
        <v>34</v>
      </c>
      <c r="AN16" s="391">
        <v>929660</v>
      </c>
      <c r="AO16" s="391">
        <v>10</v>
      </c>
      <c r="AP16" s="391">
        <v>240808</v>
      </c>
      <c r="AQ16" s="516">
        <v>22</v>
      </c>
      <c r="AR16" s="516">
        <v>576684</v>
      </c>
      <c r="AS16" s="516">
        <v>20</v>
      </c>
      <c r="AT16" s="516">
        <v>487566</v>
      </c>
      <c r="AU16" s="516">
        <v>6</v>
      </c>
      <c r="AV16" s="516">
        <v>148340</v>
      </c>
      <c r="AW16" s="516">
        <v>14</v>
      </c>
      <c r="AX16" s="516">
        <v>370944</v>
      </c>
    </row>
    <row r="17" spans="2:50" s="6" customFormat="1" ht="15" customHeight="1">
      <c r="B17" s="15" t="s">
        <v>186</v>
      </c>
      <c r="C17" s="86">
        <v>4</v>
      </c>
      <c r="D17" s="86">
        <v>166414</v>
      </c>
      <c r="E17" s="86">
        <v>2</v>
      </c>
      <c r="F17" s="86">
        <v>84448</v>
      </c>
      <c r="G17" s="86">
        <v>0</v>
      </c>
      <c r="H17" s="86">
        <v>0</v>
      </c>
      <c r="I17" s="86">
        <v>0</v>
      </c>
      <c r="J17" s="86">
        <v>0</v>
      </c>
      <c r="K17" s="86">
        <v>4</v>
      </c>
      <c r="L17" s="86">
        <v>169738</v>
      </c>
      <c r="M17" s="86">
        <v>4</v>
      </c>
      <c r="N17" s="86">
        <v>168226</v>
      </c>
      <c r="O17" s="86">
        <v>6</v>
      </c>
      <c r="P17" s="86">
        <v>269758</v>
      </c>
      <c r="Q17" s="86">
        <v>4</v>
      </c>
      <c r="R17" s="86">
        <v>183538</v>
      </c>
      <c r="S17" s="86">
        <v>0</v>
      </c>
      <c r="T17" s="86">
        <v>0</v>
      </c>
      <c r="U17" s="86">
        <v>2</v>
      </c>
      <c r="V17" s="86">
        <v>94450</v>
      </c>
      <c r="W17" s="86">
        <v>2</v>
      </c>
      <c r="X17" s="86">
        <v>94450</v>
      </c>
      <c r="Y17" s="86">
        <v>6</v>
      </c>
      <c r="Z17" s="86">
        <v>271302</v>
      </c>
      <c r="AA17" s="86">
        <v>2</v>
      </c>
      <c r="AB17" s="86">
        <v>89990</v>
      </c>
      <c r="AC17" s="86">
        <v>0</v>
      </c>
      <c r="AD17" s="86">
        <v>0</v>
      </c>
      <c r="AE17" s="86">
        <v>2</v>
      </c>
      <c r="AF17" s="86">
        <v>90144</v>
      </c>
      <c r="AG17" s="391">
        <v>0</v>
      </c>
      <c r="AH17" s="391">
        <v>0</v>
      </c>
      <c r="AI17" s="391">
        <v>4</v>
      </c>
      <c r="AJ17" s="391">
        <v>192878</v>
      </c>
      <c r="AK17" s="391">
        <v>0</v>
      </c>
      <c r="AL17" s="391">
        <v>0</v>
      </c>
      <c r="AM17" s="391">
        <v>2</v>
      </c>
      <c r="AN17" s="391">
        <v>92698</v>
      </c>
      <c r="AO17" s="391">
        <v>0</v>
      </c>
      <c r="AP17" s="391">
        <v>0</v>
      </c>
      <c r="AQ17" s="516">
        <v>0</v>
      </c>
      <c r="AR17" s="516">
        <v>0</v>
      </c>
      <c r="AS17" s="516">
        <v>2</v>
      </c>
      <c r="AT17" s="516">
        <v>99980</v>
      </c>
      <c r="AU17" s="516">
        <v>2</v>
      </c>
      <c r="AV17" s="516">
        <v>90144</v>
      </c>
      <c r="AW17" s="516">
        <v>0</v>
      </c>
      <c r="AX17" s="516">
        <v>0</v>
      </c>
    </row>
    <row r="18" spans="2:50" s="6" customFormat="1" ht="15" customHeight="1">
      <c r="B18" s="15" t="s">
        <v>187</v>
      </c>
      <c r="C18" s="86">
        <v>4</v>
      </c>
      <c r="D18" s="86">
        <v>280268</v>
      </c>
      <c r="E18" s="86">
        <v>4</v>
      </c>
      <c r="F18" s="86">
        <v>239086</v>
      </c>
      <c r="G18" s="86">
        <v>2</v>
      </c>
      <c r="H18" s="86">
        <v>105950</v>
      </c>
      <c r="I18" s="86">
        <v>8</v>
      </c>
      <c r="J18" s="86">
        <v>577476</v>
      </c>
      <c r="K18" s="86">
        <v>4</v>
      </c>
      <c r="L18" s="86">
        <v>248482</v>
      </c>
      <c r="M18" s="86">
        <v>4</v>
      </c>
      <c r="N18" s="86">
        <v>246378</v>
      </c>
      <c r="O18" s="86">
        <v>10</v>
      </c>
      <c r="P18" s="86">
        <v>677926</v>
      </c>
      <c r="Q18" s="86">
        <v>10</v>
      </c>
      <c r="R18" s="86">
        <v>580932</v>
      </c>
      <c r="S18" s="86">
        <v>12</v>
      </c>
      <c r="T18" s="86">
        <v>907848</v>
      </c>
      <c r="U18" s="86">
        <v>40</v>
      </c>
      <c r="V18" s="86">
        <v>2503666</v>
      </c>
      <c r="W18" s="86">
        <v>32</v>
      </c>
      <c r="X18" s="86">
        <v>1991844</v>
      </c>
      <c r="Y18" s="86">
        <v>4</v>
      </c>
      <c r="Z18" s="86">
        <v>278850</v>
      </c>
      <c r="AA18" s="86">
        <v>28</v>
      </c>
      <c r="AB18" s="86">
        <v>1763816</v>
      </c>
      <c r="AC18" s="86">
        <v>57</v>
      </c>
      <c r="AD18" s="86">
        <v>3588592</v>
      </c>
      <c r="AE18" s="86">
        <v>49</v>
      </c>
      <c r="AF18" s="86">
        <v>3088512</v>
      </c>
      <c r="AG18" s="391">
        <v>47</v>
      </c>
      <c r="AH18" s="391">
        <v>2939908</v>
      </c>
      <c r="AI18" s="391">
        <v>43</v>
      </c>
      <c r="AJ18" s="391">
        <v>2731240</v>
      </c>
      <c r="AK18" s="391">
        <v>26</v>
      </c>
      <c r="AL18" s="391">
        <v>1657510</v>
      </c>
      <c r="AM18" s="391">
        <v>2</v>
      </c>
      <c r="AN18" s="391">
        <v>148154</v>
      </c>
      <c r="AO18" s="391">
        <v>2</v>
      </c>
      <c r="AP18" s="391">
        <v>101012</v>
      </c>
      <c r="AQ18" s="516">
        <v>14</v>
      </c>
      <c r="AR18" s="516">
        <v>849278</v>
      </c>
      <c r="AS18" s="516">
        <v>8</v>
      </c>
      <c r="AT18" s="516">
        <v>471794</v>
      </c>
      <c r="AU18" s="516">
        <v>8</v>
      </c>
      <c r="AV18" s="516">
        <v>569406</v>
      </c>
      <c r="AW18" s="516">
        <v>4</v>
      </c>
      <c r="AX18" s="516">
        <v>253308</v>
      </c>
    </row>
    <row r="19" spans="2:50" s="6" customFormat="1" ht="15" customHeight="1">
      <c r="B19" s="15" t="s">
        <v>188</v>
      </c>
      <c r="C19" s="86">
        <v>0</v>
      </c>
      <c r="D19" s="86">
        <v>0</v>
      </c>
      <c r="E19" s="86">
        <v>0</v>
      </c>
      <c r="F19" s="86">
        <v>0</v>
      </c>
      <c r="G19" s="86">
        <v>2</v>
      </c>
      <c r="H19" s="86">
        <v>183804</v>
      </c>
      <c r="I19" s="86">
        <v>0</v>
      </c>
      <c r="J19" s="86">
        <v>0</v>
      </c>
      <c r="K19" s="86">
        <v>0</v>
      </c>
      <c r="L19" s="86">
        <v>0</v>
      </c>
      <c r="M19" s="86">
        <v>2</v>
      </c>
      <c r="N19" s="86">
        <v>171238</v>
      </c>
      <c r="O19" s="86">
        <v>2</v>
      </c>
      <c r="P19" s="86">
        <v>171238</v>
      </c>
      <c r="Q19" s="86">
        <v>4</v>
      </c>
      <c r="R19" s="86">
        <v>335602</v>
      </c>
      <c r="S19" s="86">
        <v>6</v>
      </c>
      <c r="T19" s="86">
        <v>526736</v>
      </c>
      <c r="U19" s="86">
        <v>8</v>
      </c>
      <c r="V19" s="86">
        <v>697974</v>
      </c>
      <c r="W19" s="86">
        <v>0</v>
      </c>
      <c r="X19" s="86">
        <v>0</v>
      </c>
      <c r="Y19" s="86">
        <v>6</v>
      </c>
      <c r="Z19" s="86">
        <v>515982</v>
      </c>
      <c r="AA19" s="86">
        <v>2</v>
      </c>
      <c r="AB19" s="86">
        <v>187150</v>
      </c>
      <c r="AC19" s="86">
        <v>0</v>
      </c>
      <c r="AD19" s="86">
        <v>0</v>
      </c>
      <c r="AE19" s="86">
        <v>0</v>
      </c>
      <c r="AF19" s="86">
        <v>0</v>
      </c>
      <c r="AG19" s="391">
        <v>4</v>
      </c>
      <c r="AH19" s="391">
        <v>350226</v>
      </c>
      <c r="AI19" s="391">
        <v>6</v>
      </c>
      <c r="AJ19" s="391">
        <v>504232</v>
      </c>
      <c r="AK19" s="391">
        <v>0</v>
      </c>
      <c r="AL19" s="391">
        <v>0</v>
      </c>
      <c r="AM19" s="391">
        <v>0</v>
      </c>
      <c r="AN19" s="391">
        <v>0</v>
      </c>
      <c r="AO19" s="391">
        <v>0</v>
      </c>
      <c r="AP19" s="391">
        <v>0</v>
      </c>
      <c r="AQ19" s="516">
        <v>2</v>
      </c>
      <c r="AR19" s="516">
        <v>179726</v>
      </c>
      <c r="AS19" s="516">
        <v>4</v>
      </c>
      <c r="AT19" s="516">
        <v>341552</v>
      </c>
      <c r="AU19" s="516">
        <v>6</v>
      </c>
      <c r="AV19" s="516">
        <v>500136</v>
      </c>
      <c r="AW19" s="516">
        <v>6</v>
      </c>
      <c r="AX19" s="516">
        <v>548046</v>
      </c>
    </row>
    <row r="20" spans="2:50" s="6" customFormat="1" ht="15" customHeight="1">
      <c r="B20" s="15" t="s">
        <v>189</v>
      </c>
      <c r="C20" s="86">
        <v>0</v>
      </c>
      <c r="D20" s="86">
        <v>0</v>
      </c>
      <c r="E20" s="86">
        <v>2</v>
      </c>
      <c r="F20" s="86">
        <v>341396</v>
      </c>
      <c r="G20" s="86">
        <v>2</v>
      </c>
      <c r="H20" s="86">
        <v>300298</v>
      </c>
      <c r="I20" s="86">
        <v>4</v>
      </c>
      <c r="J20" s="86">
        <v>516948</v>
      </c>
      <c r="K20" s="86">
        <v>0</v>
      </c>
      <c r="L20" s="86">
        <v>0</v>
      </c>
      <c r="M20" s="86">
        <v>5</v>
      </c>
      <c r="N20" s="86">
        <v>721628</v>
      </c>
      <c r="O20" s="86">
        <v>2</v>
      </c>
      <c r="P20" s="86">
        <v>301932</v>
      </c>
      <c r="Q20" s="86">
        <v>2</v>
      </c>
      <c r="R20" s="86">
        <v>282276</v>
      </c>
      <c r="S20" s="86">
        <v>0</v>
      </c>
      <c r="T20" s="86">
        <v>0</v>
      </c>
      <c r="U20" s="86">
        <v>0</v>
      </c>
      <c r="V20" s="86">
        <v>0</v>
      </c>
      <c r="W20" s="86">
        <v>6</v>
      </c>
      <c r="X20" s="86">
        <v>922362</v>
      </c>
      <c r="Y20" s="86">
        <v>6</v>
      </c>
      <c r="Z20" s="86">
        <v>642338</v>
      </c>
      <c r="AA20" s="86">
        <v>2</v>
      </c>
      <c r="AB20" s="86">
        <v>214000</v>
      </c>
      <c r="AC20" s="86">
        <v>6</v>
      </c>
      <c r="AD20" s="86">
        <v>639384</v>
      </c>
      <c r="AE20" s="86">
        <v>2</v>
      </c>
      <c r="AF20" s="86">
        <v>213124</v>
      </c>
      <c r="AG20" s="391">
        <v>2</v>
      </c>
      <c r="AH20" s="391">
        <v>214000</v>
      </c>
      <c r="AI20" s="391">
        <v>6</v>
      </c>
      <c r="AJ20" s="391">
        <v>727982</v>
      </c>
      <c r="AK20" s="391">
        <v>0</v>
      </c>
      <c r="AL20" s="391">
        <v>0</v>
      </c>
      <c r="AM20" s="391">
        <v>12</v>
      </c>
      <c r="AN20" s="391">
        <v>1430404</v>
      </c>
      <c r="AO20" s="391">
        <v>8</v>
      </c>
      <c r="AP20" s="391">
        <v>986846</v>
      </c>
      <c r="AQ20" s="516">
        <v>0</v>
      </c>
      <c r="AR20" s="516">
        <v>0</v>
      </c>
      <c r="AS20" s="516">
        <v>4</v>
      </c>
      <c r="AT20" s="516">
        <v>679910</v>
      </c>
      <c r="AU20" s="516">
        <v>4</v>
      </c>
      <c r="AV20" s="516">
        <v>532784</v>
      </c>
      <c r="AW20" s="516">
        <v>8</v>
      </c>
      <c r="AX20" s="516">
        <v>974352</v>
      </c>
    </row>
    <row r="21" spans="2:50" s="6" customFormat="1" ht="15" customHeight="1">
      <c r="B21" s="15" t="s">
        <v>190</v>
      </c>
      <c r="C21" s="86">
        <v>6</v>
      </c>
      <c r="D21" s="86">
        <v>1783826</v>
      </c>
      <c r="E21" s="86">
        <v>14</v>
      </c>
      <c r="F21" s="86">
        <v>4189786</v>
      </c>
      <c r="G21" s="86">
        <v>18</v>
      </c>
      <c r="H21" s="86">
        <v>5221586</v>
      </c>
      <c r="I21" s="86">
        <v>22</v>
      </c>
      <c r="J21" s="86">
        <v>6628418</v>
      </c>
      <c r="K21" s="86">
        <v>18</v>
      </c>
      <c r="L21" s="86">
        <v>5436464</v>
      </c>
      <c r="M21" s="86">
        <v>26</v>
      </c>
      <c r="N21" s="86">
        <v>7948654</v>
      </c>
      <c r="O21" s="86">
        <v>14</v>
      </c>
      <c r="P21" s="86">
        <v>4204564</v>
      </c>
      <c r="Q21" s="86">
        <v>20</v>
      </c>
      <c r="R21" s="86">
        <v>6021800</v>
      </c>
      <c r="S21" s="86">
        <v>2</v>
      </c>
      <c r="T21" s="86">
        <v>598254</v>
      </c>
      <c r="U21" s="86">
        <v>2</v>
      </c>
      <c r="V21" s="86">
        <v>644796</v>
      </c>
      <c r="W21" s="86">
        <v>2</v>
      </c>
      <c r="X21" s="86">
        <v>400000</v>
      </c>
      <c r="Y21" s="86">
        <v>2</v>
      </c>
      <c r="Z21" s="86">
        <v>400000</v>
      </c>
      <c r="AA21" s="86">
        <v>0</v>
      </c>
      <c r="AB21" s="86">
        <v>0</v>
      </c>
      <c r="AC21" s="86">
        <v>0</v>
      </c>
      <c r="AD21" s="86">
        <v>0</v>
      </c>
      <c r="AE21" s="86">
        <v>2</v>
      </c>
      <c r="AF21" s="86">
        <v>400000</v>
      </c>
      <c r="AG21" s="391">
        <v>2</v>
      </c>
      <c r="AH21" s="391">
        <v>400000</v>
      </c>
      <c r="AI21" s="391">
        <v>2</v>
      </c>
      <c r="AJ21" s="391">
        <v>400000</v>
      </c>
      <c r="AK21" s="391">
        <v>12</v>
      </c>
      <c r="AL21" s="391">
        <v>2400000</v>
      </c>
      <c r="AM21" s="391">
        <v>0</v>
      </c>
      <c r="AN21" s="391">
        <v>0</v>
      </c>
      <c r="AO21" s="391">
        <v>0</v>
      </c>
      <c r="AP21" s="391">
        <v>0</v>
      </c>
      <c r="AQ21" s="516">
        <v>0</v>
      </c>
      <c r="AR21" s="516">
        <v>0</v>
      </c>
      <c r="AS21" s="516">
        <v>0</v>
      </c>
      <c r="AT21" s="516">
        <v>0</v>
      </c>
      <c r="AU21" s="516">
        <v>0</v>
      </c>
      <c r="AV21" s="516">
        <v>0</v>
      </c>
      <c r="AW21" s="516">
        <v>0</v>
      </c>
      <c r="AX21" s="516">
        <v>0</v>
      </c>
    </row>
    <row r="22" spans="2:50" s="6" customFormat="1" ht="15" customHeight="1">
      <c r="B22" s="15" t="s">
        <v>191</v>
      </c>
      <c r="C22" s="86">
        <v>0</v>
      </c>
      <c r="D22" s="86">
        <v>0</v>
      </c>
      <c r="E22" s="86">
        <v>0</v>
      </c>
      <c r="F22" s="86">
        <v>0</v>
      </c>
      <c r="G22" s="86">
        <v>0</v>
      </c>
      <c r="H22" s="86">
        <v>0</v>
      </c>
      <c r="I22" s="86">
        <v>0</v>
      </c>
      <c r="J22" s="86">
        <v>0</v>
      </c>
      <c r="K22" s="86">
        <v>0</v>
      </c>
      <c r="L22" s="86">
        <v>0</v>
      </c>
      <c r="M22" s="86">
        <v>0</v>
      </c>
      <c r="N22" s="86">
        <v>0</v>
      </c>
      <c r="O22" s="86">
        <v>0</v>
      </c>
      <c r="P22" s="86">
        <v>0</v>
      </c>
      <c r="Q22" s="86">
        <v>0</v>
      </c>
      <c r="R22" s="86">
        <v>0</v>
      </c>
      <c r="S22" s="86">
        <v>0</v>
      </c>
      <c r="T22" s="86">
        <v>0</v>
      </c>
      <c r="U22" s="86">
        <v>0</v>
      </c>
      <c r="V22" s="86">
        <v>0</v>
      </c>
      <c r="W22" s="86">
        <v>0</v>
      </c>
      <c r="X22" s="86">
        <v>0</v>
      </c>
      <c r="Y22" s="86">
        <v>0</v>
      </c>
      <c r="Z22" s="86">
        <v>0</v>
      </c>
      <c r="AA22" s="86">
        <v>0</v>
      </c>
      <c r="AB22" s="86">
        <v>0</v>
      </c>
      <c r="AC22" s="86">
        <v>0</v>
      </c>
      <c r="AD22" s="86">
        <v>0</v>
      </c>
      <c r="AE22" s="86">
        <v>0</v>
      </c>
      <c r="AF22" s="86">
        <v>0</v>
      </c>
      <c r="AG22" s="391">
        <v>0</v>
      </c>
      <c r="AH22" s="391">
        <v>0</v>
      </c>
      <c r="AI22" s="391">
        <v>0</v>
      </c>
      <c r="AJ22" s="391">
        <v>0</v>
      </c>
      <c r="AK22" s="391">
        <v>0</v>
      </c>
      <c r="AL22" s="391">
        <v>0</v>
      </c>
      <c r="AM22" s="391">
        <v>0</v>
      </c>
      <c r="AN22" s="391">
        <v>0</v>
      </c>
      <c r="AO22" s="391">
        <v>0</v>
      </c>
      <c r="AP22" s="391">
        <v>0</v>
      </c>
      <c r="AQ22" s="516">
        <v>0</v>
      </c>
      <c r="AR22" s="516">
        <v>0</v>
      </c>
      <c r="AS22" s="516">
        <v>0</v>
      </c>
      <c r="AT22" s="516">
        <v>0</v>
      </c>
      <c r="AU22" s="516">
        <v>0</v>
      </c>
      <c r="AV22" s="516">
        <v>0</v>
      </c>
      <c r="AW22" s="516">
        <v>0</v>
      </c>
      <c r="AX22" s="516">
        <v>0</v>
      </c>
    </row>
    <row r="23" spans="2:50" s="6" customFormat="1" ht="15" customHeight="1">
      <c r="B23" s="15" t="s">
        <v>192</v>
      </c>
      <c r="C23" s="86">
        <v>574</v>
      </c>
      <c r="D23" s="86">
        <v>0</v>
      </c>
      <c r="E23" s="86">
        <v>0</v>
      </c>
      <c r="F23" s="86">
        <v>0</v>
      </c>
      <c r="G23" s="86">
        <v>0</v>
      </c>
      <c r="H23" s="86">
        <v>0</v>
      </c>
      <c r="I23" s="86">
        <v>0</v>
      </c>
      <c r="J23" s="86">
        <v>0</v>
      </c>
      <c r="K23" s="86">
        <v>0</v>
      </c>
      <c r="L23" s="86">
        <v>0</v>
      </c>
      <c r="M23" s="86">
        <v>0</v>
      </c>
      <c r="N23" s="86">
        <v>0</v>
      </c>
      <c r="O23" s="86">
        <v>0</v>
      </c>
      <c r="P23" s="86">
        <v>0</v>
      </c>
      <c r="Q23" s="86">
        <v>0</v>
      </c>
      <c r="R23" s="86">
        <v>0</v>
      </c>
      <c r="S23" s="86">
        <v>0</v>
      </c>
      <c r="T23" s="86">
        <v>0</v>
      </c>
      <c r="U23" s="86">
        <v>0</v>
      </c>
      <c r="V23" s="86">
        <v>0</v>
      </c>
      <c r="W23" s="86">
        <v>0</v>
      </c>
      <c r="X23" s="86">
        <v>0</v>
      </c>
      <c r="Y23" s="86">
        <v>0</v>
      </c>
      <c r="Z23" s="86">
        <v>0</v>
      </c>
      <c r="AA23" s="86">
        <v>0</v>
      </c>
      <c r="AB23" s="86">
        <v>0</v>
      </c>
      <c r="AC23" s="86">
        <v>0</v>
      </c>
      <c r="AD23" s="86">
        <v>0</v>
      </c>
      <c r="AE23" s="86">
        <v>0</v>
      </c>
      <c r="AF23" s="86">
        <v>0</v>
      </c>
      <c r="AG23" s="391">
        <v>0</v>
      </c>
      <c r="AH23" s="391">
        <v>0</v>
      </c>
      <c r="AI23" s="391">
        <v>0</v>
      </c>
      <c r="AJ23" s="391">
        <v>0</v>
      </c>
      <c r="AK23" s="391">
        <v>0</v>
      </c>
      <c r="AL23" s="391">
        <v>0</v>
      </c>
      <c r="AM23" s="391">
        <v>0</v>
      </c>
      <c r="AN23" s="391">
        <v>0</v>
      </c>
      <c r="AO23" s="391">
        <v>0</v>
      </c>
      <c r="AP23" s="391">
        <v>0</v>
      </c>
      <c r="AQ23" s="516">
        <v>0</v>
      </c>
      <c r="AR23" s="516">
        <v>0</v>
      </c>
      <c r="AS23" s="516">
        <v>0</v>
      </c>
      <c r="AT23" s="516">
        <v>0</v>
      </c>
      <c r="AU23" s="516">
        <v>0</v>
      </c>
      <c r="AV23" s="516">
        <v>0</v>
      </c>
      <c r="AW23" s="516">
        <v>0</v>
      </c>
      <c r="AX23" s="516">
        <v>0</v>
      </c>
    </row>
    <row r="24" spans="2:50" s="6" customFormat="1" ht="6" customHeight="1">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386"/>
      <c r="AH24" s="386"/>
      <c r="AI24" s="386"/>
      <c r="AJ24" s="386"/>
      <c r="AK24" s="386"/>
      <c r="AL24" s="386"/>
      <c r="AM24" s="386"/>
      <c r="AN24" s="386"/>
      <c r="AO24" s="386"/>
      <c r="AP24" s="386"/>
      <c r="AQ24" s="737"/>
      <c r="AR24" s="737"/>
      <c r="AS24" s="737"/>
      <c r="AT24" s="737"/>
      <c r="AU24" s="737"/>
      <c r="AV24" s="737"/>
      <c r="AW24" s="737"/>
      <c r="AX24" s="737"/>
    </row>
    <row r="25" spans="2:50" s="6" customFormat="1">
      <c r="B25" s="119" t="s">
        <v>193</v>
      </c>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386"/>
      <c r="AH25" s="386"/>
      <c r="AI25" s="386"/>
      <c r="AJ25" s="386"/>
      <c r="AK25" s="386"/>
      <c r="AL25" s="386"/>
      <c r="AM25" s="386"/>
      <c r="AN25" s="386"/>
      <c r="AO25" s="386"/>
      <c r="AP25" s="386"/>
      <c r="AQ25" s="737"/>
      <c r="AR25" s="737"/>
      <c r="AS25" s="737"/>
      <c r="AT25" s="737"/>
      <c r="AU25" s="737"/>
      <c r="AV25" s="737"/>
      <c r="AW25" s="737"/>
      <c r="AX25" s="737"/>
    </row>
    <row r="26" spans="2:50" s="6" customFormat="1" ht="6" customHeight="1">
      <c r="B26" s="119"/>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386"/>
      <c r="AH26" s="386"/>
      <c r="AI26" s="386"/>
      <c r="AJ26" s="386"/>
      <c r="AK26" s="386"/>
      <c r="AL26" s="386"/>
      <c r="AM26" s="386"/>
      <c r="AN26" s="386"/>
      <c r="AO26" s="386"/>
      <c r="AP26" s="386"/>
      <c r="AQ26" s="737"/>
      <c r="AR26" s="737"/>
      <c r="AS26" s="737"/>
      <c r="AT26" s="737"/>
      <c r="AU26" s="737"/>
      <c r="AV26" s="737"/>
      <c r="AW26" s="737"/>
      <c r="AX26" s="737"/>
    </row>
    <row r="27" spans="2:50" s="6" customFormat="1">
      <c r="B27" s="130" t="s">
        <v>155</v>
      </c>
      <c r="C27" s="87">
        <v>1445</v>
      </c>
      <c r="D27" s="87">
        <v>5257175</v>
      </c>
      <c r="E27" s="87">
        <v>1551</v>
      </c>
      <c r="F27" s="87">
        <v>7701772</v>
      </c>
      <c r="G27" s="87">
        <v>1593</v>
      </c>
      <c r="H27" s="87">
        <v>8767120</v>
      </c>
      <c r="I27" s="87">
        <v>1629</v>
      </c>
      <c r="J27" s="87">
        <v>9870297</v>
      </c>
      <c r="K27" s="87">
        <v>1558</v>
      </c>
      <c r="L27" s="87">
        <v>8893504</v>
      </c>
      <c r="M27" s="87">
        <v>1512</v>
      </c>
      <c r="N27" s="87">
        <v>10610349</v>
      </c>
      <c r="O27" s="87">
        <v>1485</v>
      </c>
      <c r="P27" s="87">
        <v>9520415</v>
      </c>
      <c r="Q27" s="87">
        <v>1591</v>
      </c>
      <c r="R27" s="87">
        <v>11759850</v>
      </c>
      <c r="S27" s="87">
        <v>1558</v>
      </c>
      <c r="T27" s="87">
        <v>9353872</v>
      </c>
      <c r="U27" s="87">
        <v>1532</v>
      </c>
      <c r="V27" s="87">
        <v>9734449</v>
      </c>
      <c r="W27" s="87">
        <v>1548</v>
      </c>
      <c r="X27" s="87">
        <v>9517929</v>
      </c>
      <c r="Y27" s="87">
        <v>1330</v>
      </c>
      <c r="Z27" s="87">
        <v>7810490</v>
      </c>
      <c r="AA27" s="87">
        <v>1267</v>
      </c>
      <c r="AB27" s="87">
        <v>7314928</v>
      </c>
      <c r="AC27" s="87">
        <v>1237</v>
      </c>
      <c r="AD27" s="87">
        <v>7919372</v>
      </c>
      <c r="AE27" s="87">
        <v>1225</v>
      </c>
      <c r="AF27" s="87">
        <v>7988479</v>
      </c>
      <c r="AG27" s="406">
        <v>1220</v>
      </c>
      <c r="AH27" s="406">
        <v>7703075</v>
      </c>
      <c r="AI27" s="406">
        <v>1240</v>
      </c>
      <c r="AJ27" s="406">
        <v>8228939</v>
      </c>
      <c r="AK27" s="406">
        <v>1240</v>
      </c>
      <c r="AL27" s="406">
        <v>7936682</v>
      </c>
      <c r="AM27" s="406">
        <v>1291</v>
      </c>
      <c r="AN27" s="406">
        <v>6921856</v>
      </c>
      <c r="AO27" s="406">
        <v>919</v>
      </c>
      <c r="AP27" s="406">
        <v>4557947</v>
      </c>
      <c r="AQ27" s="406">
        <v>1039</v>
      </c>
      <c r="AR27" s="406">
        <v>5014409</v>
      </c>
      <c r="AS27" s="406">
        <v>1279</v>
      </c>
      <c r="AT27" s="406">
        <v>7123589</v>
      </c>
      <c r="AU27" s="406">
        <v>1268</v>
      </c>
      <c r="AV27" s="406">
        <v>7066841</v>
      </c>
      <c r="AW27" s="406">
        <v>1325</v>
      </c>
      <c r="AX27" s="406">
        <v>7548710</v>
      </c>
    </row>
    <row r="28" spans="2:50" s="6" customFormat="1" ht="6" customHeight="1">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406"/>
      <c r="AH28" s="406"/>
      <c r="AI28" s="406"/>
      <c r="AJ28" s="406"/>
      <c r="AK28" s="406"/>
      <c r="AL28" s="406"/>
      <c r="AM28" s="406"/>
      <c r="AN28" s="406"/>
      <c r="AO28" s="406"/>
      <c r="AP28" s="406"/>
      <c r="AQ28" s="406"/>
      <c r="AR28" s="406"/>
      <c r="AS28" s="406"/>
      <c r="AT28" s="406"/>
      <c r="AU28" s="406"/>
      <c r="AV28" s="406"/>
      <c r="AW28" s="406"/>
      <c r="AX28" s="406"/>
    </row>
    <row r="29" spans="2:50" s="6" customFormat="1" ht="15" customHeight="1">
      <c r="B29" s="15" t="s">
        <v>181</v>
      </c>
      <c r="C29" s="86">
        <v>484</v>
      </c>
      <c r="D29" s="86">
        <v>184437</v>
      </c>
      <c r="E29" s="86">
        <v>732</v>
      </c>
      <c r="F29" s="86">
        <v>531353</v>
      </c>
      <c r="G29" s="86">
        <v>749</v>
      </c>
      <c r="H29" s="86">
        <v>751952</v>
      </c>
      <c r="I29" s="86">
        <v>778</v>
      </c>
      <c r="J29" s="86">
        <v>817824</v>
      </c>
      <c r="K29" s="86">
        <v>759</v>
      </c>
      <c r="L29" s="86">
        <v>840116</v>
      </c>
      <c r="M29" s="86">
        <v>724</v>
      </c>
      <c r="N29" s="86">
        <v>824141</v>
      </c>
      <c r="O29" s="86">
        <v>703</v>
      </c>
      <c r="P29" s="86">
        <v>828566</v>
      </c>
      <c r="Q29" s="86">
        <v>718</v>
      </c>
      <c r="R29" s="86">
        <v>855519</v>
      </c>
      <c r="S29" s="86">
        <v>696</v>
      </c>
      <c r="T29" s="86">
        <v>821231</v>
      </c>
      <c r="U29" s="86">
        <v>680</v>
      </c>
      <c r="V29" s="86">
        <v>808010</v>
      </c>
      <c r="W29" s="86">
        <v>719</v>
      </c>
      <c r="X29" s="86">
        <v>1130859</v>
      </c>
      <c r="Y29" s="86">
        <v>650</v>
      </c>
      <c r="Z29" s="86">
        <v>1022498</v>
      </c>
      <c r="AA29" s="86">
        <v>643</v>
      </c>
      <c r="AB29" s="86">
        <v>992088</v>
      </c>
      <c r="AC29" s="86">
        <v>617</v>
      </c>
      <c r="AD29" s="86">
        <v>966224</v>
      </c>
      <c r="AE29" s="86">
        <v>629</v>
      </c>
      <c r="AF29" s="86">
        <v>978815</v>
      </c>
      <c r="AG29" s="391">
        <v>635</v>
      </c>
      <c r="AH29" s="391">
        <v>985200</v>
      </c>
      <c r="AI29" s="391">
        <v>620</v>
      </c>
      <c r="AJ29" s="391">
        <v>978741</v>
      </c>
      <c r="AK29" s="391">
        <v>638</v>
      </c>
      <c r="AL29" s="391">
        <v>998128</v>
      </c>
      <c r="AM29" s="391">
        <v>686</v>
      </c>
      <c r="AN29" s="391">
        <v>1076575</v>
      </c>
      <c r="AO29" s="391">
        <v>548</v>
      </c>
      <c r="AP29" s="391">
        <v>866354</v>
      </c>
      <c r="AQ29" s="516">
        <v>614</v>
      </c>
      <c r="AR29" s="516">
        <v>953095</v>
      </c>
      <c r="AS29" s="516">
        <v>661</v>
      </c>
      <c r="AT29" s="516">
        <v>1036739</v>
      </c>
      <c r="AU29" s="516">
        <v>681</v>
      </c>
      <c r="AV29" s="516">
        <v>1069113</v>
      </c>
      <c r="AW29" s="516">
        <v>685</v>
      </c>
      <c r="AX29" s="516">
        <v>1078681</v>
      </c>
    </row>
    <row r="30" spans="2:50" s="6" customFormat="1" ht="15" customHeight="1">
      <c r="B30" s="15" t="s">
        <v>182</v>
      </c>
      <c r="C30" s="86">
        <v>249</v>
      </c>
      <c r="D30" s="86">
        <v>953712</v>
      </c>
      <c r="E30" s="86">
        <v>346</v>
      </c>
      <c r="F30" s="86">
        <v>1321174</v>
      </c>
      <c r="G30" s="86">
        <v>280</v>
      </c>
      <c r="H30" s="86">
        <v>1059316</v>
      </c>
      <c r="I30" s="86">
        <v>268</v>
      </c>
      <c r="J30" s="86">
        <v>1035495</v>
      </c>
      <c r="K30" s="86">
        <v>242</v>
      </c>
      <c r="L30" s="86">
        <v>895260</v>
      </c>
      <c r="M30" s="86">
        <v>244</v>
      </c>
      <c r="N30" s="86">
        <v>929790</v>
      </c>
      <c r="O30" s="86">
        <v>132</v>
      </c>
      <c r="P30" s="86">
        <v>444353</v>
      </c>
      <c r="Q30" s="86">
        <v>164</v>
      </c>
      <c r="R30" s="86">
        <v>578689</v>
      </c>
      <c r="S30" s="86">
        <v>166</v>
      </c>
      <c r="T30" s="86">
        <v>606726</v>
      </c>
      <c r="U30" s="86">
        <v>177</v>
      </c>
      <c r="V30" s="86">
        <v>633006</v>
      </c>
      <c r="W30" s="86">
        <v>154</v>
      </c>
      <c r="X30" s="86">
        <v>489603</v>
      </c>
      <c r="Y30" s="86">
        <v>111</v>
      </c>
      <c r="Z30" s="86">
        <v>382551</v>
      </c>
      <c r="AA30" s="86">
        <v>103</v>
      </c>
      <c r="AB30" s="86">
        <v>388711</v>
      </c>
      <c r="AC30" s="86">
        <v>135</v>
      </c>
      <c r="AD30" s="86">
        <v>515312</v>
      </c>
      <c r="AE30" s="86">
        <v>95</v>
      </c>
      <c r="AF30" s="86">
        <v>377844</v>
      </c>
      <c r="AG30" s="391">
        <v>117</v>
      </c>
      <c r="AH30" s="391">
        <v>445916</v>
      </c>
      <c r="AI30" s="391">
        <v>80</v>
      </c>
      <c r="AJ30" s="391">
        <v>283295</v>
      </c>
      <c r="AK30" s="391">
        <v>68</v>
      </c>
      <c r="AL30" s="391">
        <v>249659</v>
      </c>
      <c r="AM30" s="391">
        <v>89</v>
      </c>
      <c r="AN30" s="391">
        <v>299085</v>
      </c>
      <c r="AO30" s="391">
        <v>30</v>
      </c>
      <c r="AP30" s="391">
        <v>99490</v>
      </c>
      <c r="AQ30" s="516">
        <v>57</v>
      </c>
      <c r="AR30" s="516">
        <v>186164</v>
      </c>
      <c r="AS30" s="516">
        <v>76</v>
      </c>
      <c r="AT30" s="516">
        <v>263191</v>
      </c>
      <c r="AU30" s="516">
        <v>42</v>
      </c>
      <c r="AV30" s="516">
        <v>149187</v>
      </c>
      <c r="AW30" s="516">
        <v>54</v>
      </c>
      <c r="AX30" s="516">
        <v>190772</v>
      </c>
    </row>
    <row r="31" spans="2:50" s="6" customFormat="1" ht="15" customHeight="1">
      <c r="B31" s="15" t="s">
        <v>183</v>
      </c>
      <c r="C31" s="86">
        <v>393</v>
      </c>
      <c r="D31" s="86">
        <v>2600278</v>
      </c>
      <c r="E31" s="86">
        <v>417</v>
      </c>
      <c r="F31" s="86">
        <v>2701294</v>
      </c>
      <c r="G31" s="86">
        <v>509</v>
      </c>
      <c r="H31" s="86">
        <v>3292394</v>
      </c>
      <c r="I31" s="86">
        <v>535</v>
      </c>
      <c r="J31" s="86">
        <v>3507638</v>
      </c>
      <c r="K31" s="86">
        <v>493</v>
      </c>
      <c r="L31" s="86">
        <v>3212243</v>
      </c>
      <c r="M31" s="86">
        <v>445</v>
      </c>
      <c r="N31" s="86">
        <v>2832529</v>
      </c>
      <c r="O31" s="86">
        <v>528</v>
      </c>
      <c r="P31" s="86">
        <v>3415643</v>
      </c>
      <c r="Q31" s="86">
        <v>504</v>
      </c>
      <c r="R31" s="86">
        <v>3255211</v>
      </c>
      <c r="S31" s="86">
        <v>455</v>
      </c>
      <c r="T31" s="86">
        <v>2996997</v>
      </c>
      <c r="U31" s="86">
        <v>437</v>
      </c>
      <c r="V31" s="86">
        <v>3141972</v>
      </c>
      <c r="W31" s="86">
        <v>455</v>
      </c>
      <c r="X31" s="86">
        <v>3532092</v>
      </c>
      <c r="Y31" s="86">
        <v>434</v>
      </c>
      <c r="Z31" s="86">
        <v>3352217</v>
      </c>
      <c r="AA31" s="86">
        <v>422</v>
      </c>
      <c r="AB31" s="86">
        <v>3197928</v>
      </c>
      <c r="AC31" s="86">
        <v>390</v>
      </c>
      <c r="AD31" s="86">
        <v>3014253</v>
      </c>
      <c r="AE31" s="86">
        <v>374</v>
      </c>
      <c r="AF31" s="86">
        <v>2932941</v>
      </c>
      <c r="AG31" s="391">
        <v>360</v>
      </c>
      <c r="AH31" s="391">
        <v>2747162</v>
      </c>
      <c r="AI31" s="391">
        <v>426</v>
      </c>
      <c r="AJ31" s="391">
        <v>3130837</v>
      </c>
      <c r="AK31" s="391">
        <v>421</v>
      </c>
      <c r="AL31" s="391">
        <v>3217316</v>
      </c>
      <c r="AM31" s="391">
        <v>421</v>
      </c>
      <c r="AN31" s="391">
        <v>3310296</v>
      </c>
      <c r="AO31" s="391">
        <v>293</v>
      </c>
      <c r="AP31" s="391">
        <v>2346761</v>
      </c>
      <c r="AQ31" s="516">
        <v>304</v>
      </c>
      <c r="AR31" s="516">
        <v>2388544</v>
      </c>
      <c r="AS31" s="516">
        <v>413</v>
      </c>
      <c r="AT31" s="516">
        <v>3222141</v>
      </c>
      <c r="AU31" s="516">
        <v>418</v>
      </c>
      <c r="AV31" s="516">
        <v>3283560</v>
      </c>
      <c r="AW31" s="516">
        <v>464</v>
      </c>
      <c r="AX31" s="516">
        <v>3582600</v>
      </c>
    </row>
    <row r="32" spans="2:50" s="6" customFormat="1" ht="15" customHeight="1">
      <c r="B32" s="15" t="s">
        <v>184</v>
      </c>
      <c r="C32" s="86">
        <v>21</v>
      </c>
      <c r="D32" s="86">
        <v>329583</v>
      </c>
      <c r="E32" s="86">
        <v>39</v>
      </c>
      <c r="F32" s="86">
        <v>557327</v>
      </c>
      <c r="G32" s="86">
        <v>33</v>
      </c>
      <c r="H32" s="86">
        <v>478768</v>
      </c>
      <c r="I32" s="86">
        <v>19</v>
      </c>
      <c r="J32" s="86">
        <v>294942</v>
      </c>
      <c r="K32" s="86">
        <v>39</v>
      </c>
      <c r="L32" s="86">
        <v>674943</v>
      </c>
      <c r="M32" s="86">
        <v>72</v>
      </c>
      <c r="N32" s="86">
        <v>1169364</v>
      </c>
      <c r="O32" s="86">
        <v>84</v>
      </c>
      <c r="P32" s="86">
        <v>1293592</v>
      </c>
      <c r="Q32" s="86">
        <v>149</v>
      </c>
      <c r="R32" s="86">
        <v>2066312</v>
      </c>
      <c r="S32" s="86">
        <v>192</v>
      </c>
      <c r="T32" s="86">
        <v>2469591</v>
      </c>
      <c r="U32" s="86">
        <v>192</v>
      </c>
      <c r="V32" s="86">
        <v>2476688</v>
      </c>
      <c r="W32" s="86">
        <v>198</v>
      </c>
      <c r="X32" s="86">
        <v>2639842</v>
      </c>
      <c r="Y32" s="86">
        <v>113</v>
      </c>
      <c r="Z32" s="86">
        <v>1745760</v>
      </c>
      <c r="AA32" s="86">
        <v>48</v>
      </c>
      <c r="AB32" s="86">
        <v>721751</v>
      </c>
      <c r="AC32" s="86">
        <v>37</v>
      </c>
      <c r="AD32" s="86">
        <v>578622</v>
      </c>
      <c r="AE32" s="86">
        <v>62</v>
      </c>
      <c r="AF32" s="86">
        <v>896687</v>
      </c>
      <c r="AG32" s="391">
        <v>46</v>
      </c>
      <c r="AH32" s="391">
        <v>689636</v>
      </c>
      <c r="AI32" s="391">
        <v>54</v>
      </c>
      <c r="AJ32" s="391">
        <v>817035</v>
      </c>
      <c r="AK32" s="391">
        <v>81</v>
      </c>
      <c r="AL32" s="391">
        <v>1081536</v>
      </c>
      <c r="AM32" s="391">
        <v>70</v>
      </c>
      <c r="AN32" s="391">
        <v>935442</v>
      </c>
      <c r="AO32" s="391">
        <v>38</v>
      </c>
      <c r="AP32" s="391">
        <v>581009</v>
      </c>
      <c r="AQ32" s="516">
        <v>45</v>
      </c>
      <c r="AR32" s="516">
        <v>683762</v>
      </c>
      <c r="AS32" s="516">
        <v>110</v>
      </c>
      <c r="AT32" s="516">
        <v>1561117</v>
      </c>
      <c r="AU32" s="516">
        <v>114</v>
      </c>
      <c r="AV32" s="516">
        <v>1644576</v>
      </c>
      <c r="AW32" s="516">
        <v>106</v>
      </c>
      <c r="AX32" s="516">
        <v>1623332</v>
      </c>
    </row>
    <row r="33" spans="2:50" s="6" customFormat="1" ht="15" customHeight="1">
      <c r="B33" s="15" t="s">
        <v>185</v>
      </c>
      <c r="C33" s="86">
        <v>3</v>
      </c>
      <c r="D33" s="86">
        <v>73911</v>
      </c>
      <c r="E33" s="86">
        <v>6</v>
      </c>
      <c r="F33" s="86">
        <v>163266</v>
      </c>
      <c r="G33" s="86">
        <v>10</v>
      </c>
      <c r="H33" s="86">
        <v>278871</v>
      </c>
      <c r="I33" s="86">
        <v>12</v>
      </c>
      <c r="J33" s="86">
        <v>352977</v>
      </c>
      <c r="K33" s="86">
        <v>12</v>
      </c>
      <c r="L33" s="86">
        <v>343600</v>
      </c>
      <c r="M33" s="86">
        <v>6</v>
      </c>
      <c r="N33" s="86">
        <v>155894</v>
      </c>
      <c r="O33" s="86">
        <v>21</v>
      </c>
      <c r="P33" s="86">
        <v>725552</v>
      </c>
      <c r="Q33" s="86">
        <v>36</v>
      </c>
      <c r="R33" s="86">
        <v>1302045</v>
      </c>
      <c r="S33" s="86">
        <v>39</v>
      </c>
      <c r="T33" s="86">
        <v>1442908</v>
      </c>
      <c r="U33" s="86">
        <v>20</v>
      </c>
      <c r="V33" s="86">
        <v>704330</v>
      </c>
      <c r="W33" s="86">
        <v>1</v>
      </c>
      <c r="X33" s="86">
        <v>21205</v>
      </c>
      <c r="Y33" s="86">
        <v>10</v>
      </c>
      <c r="Z33" s="86">
        <v>253228</v>
      </c>
      <c r="AA33" s="86">
        <v>34</v>
      </c>
      <c r="AB33" s="86">
        <v>886972</v>
      </c>
      <c r="AC33" s="86">
        <v>26</v>
      </c>
      <c r="AD33" s="86">
        <v>699473</v>
      </c>
      <c r="AE33" s="86">
        <v>38</v>
      </c>
      <c r="AF33" s="86">
        <v>937802</v>
      </c>
      <c r="AG33" s="391">
        <v>34</v>
      </c>
      <c r="AH33" s="391">
        <v>851594</v>
      </c>
      <c r="AI33" s="391">
        <v>30</v>
      </c>
      <c r="AJ33" s="391">
        <v>772365</v>
      </c>
      <c r="AK33" s="391">
        <v>13</v>
      </c>
      <c r="AL33" s="391">
        <v>361288</v>
      </c>
      <c r="AM33" s="391">
        <v>17</v>
      </c>
      <c r="AN33" s="391">
        <v>464830</v>
      </c>
      <c r="AO33" s="391">
        <v>5</v>
      </c>
      <c r="AP33" s="391">
        <v>120404</v>
      </c>
      <c r="AQ33" s="516">
        <v>11</v>
      </c>
      <c r="AR33" s="516">
        <v>288342</v>
      </c>
      <c r="AS33" s="516">
        <v>10</v>
      </c>
      <c r="AT33" s="516">
        <v>243783</v>
      </c>
      <c r="AU33" s="516">
        <v>3</v>
      </c>
      <c r="AV33" s="516">
        <v>74170</v>
      </c>
      <c r="AW33" s="516">
        <v>7</v>
      </c>
      <c r="AX33" s="516">
        <v>185472</v>
      </c>
    </row>
    <row r="34" spans="2:50" s="6" customFormat="1" ht="15" customHeight="1">
      <c r="B34" s="15" t="s">
        <v>186</v>
      </c>
      <c r="C34" s="86">
        <v>2</v>
      </c>
      <c r="D34" s="86">
        <v>83207</v>
      </c>
      <c r="E34" s="86">
        <v>1</v>
      </c>
      <c r="F34" s="86">
        <v>42224</v>
      </c>
      <c r="G34" s="86">
        <v>0</v>
      </c>
      <c r="H34" s="86">
        <v>0</v>
      </c>
      <c r="I34" s="86">
        <v>0</v>
      </c>
      <c r="J34" s="86">
        <v>0</v>
      </c>
      <c r="K34" s="86">
        <v>2</v>
      </c>
      <c r="L34" s="86">
        <v>84869</v>
      </c>
      <c r="M34" s="86">
        <v>2</v>
      </c>
      <c r="N34" s="86">
        <v>84113</v>
      </c>
      <c r="O34" s="86">
        <v>3</v>
      </c>
      <c r="P34" s="86">
        <v>134879</v>
      </c>
      <c r="Q34" s="86">
        <v>2</v>
      </c>
      <c r="R34" s="86">
        <v>91769</v>
      </c>
      <c r="S34" s="86">
        <v>0</v>
      </c>
      <c r="T34" s="86">
        <v>0</v>
      </c>
      <c r="U34" s="86">
        <v>1</v>
      </c>
      <c r="V34" s="86">
        <v>47225</v>
      </c>
      <c r="W34" s="86">
        <v>1</v>
      </c>
      <c r="X34" s="86">
        <v>47225</v>
      </c>
      <c r="Y34" s="86">
        <v>3</v>
      </c>
      <c r="Z34" s="86">
        <v>135651</v>
      </c>
      <c r="AA34" s="86">
        <v>1</v>
      </c>
      <c r="AB34" s="86">
        <v>44995</v>
      </c>
      <c r="AC34" s="86">
        <v>0</v>
      </c>
      <c r="AD34" s="86">
        <v>0</v>
      </c>
      <c r="AE34" s="86">
        <v>1</v>
      </c>
      <c r="AF34" s="86">
        <v>45072</v>
      </c>
      <c r="AG34" s="391">
        <v>0</v>
      </c>
      <c r="AH34" s="391">
        <v>0</v>
      </c>
      <c r="AI34" s="391">
        <v>2</v>
      </c>
      <c r="AJ34" s="391">
        <v>96439</v>
      </c>
      <c r="AK34" s="391">
        <v>0</v>
      </c>
      <c r="AL34" s="391">
        <v>0</v>
      </c>
      <c r="AM34" s="391">
        <v>1</v>
      </c>
      <c r="AN34" s="391">
        <v>46349</v>
      </c>
      <c r="AO34" s="391">
        <v>0</v>
      </c>
      <c r="AP34" s="391">
        <v>0</v>
      </c>
      <c r="AQ34" s="516">
        <v>0</v>
      </c>
      <c r="AR34" s="516">
        <v>0</v>
      </c>
      <c r="AS34" s="516">
        <v>1</v>
      </c>
      <c r="AT34" s="516">
        <v>49990</v>
      </c>
      <c r="AU34" s="516">
        <v>1</v>
      </c>
      <c r="AV34" s="516">
        <v>45072</v>
      </c>
      <c r="AW34" s="516">
        <v>0</v>
      </c>
      <c r="AX34" s="516">
        <v>0</v>
      </c>
    </row>
    <row r="35" spans="2:50" s="6" customFormat="1" ht="15" customHeight="1">
      <c r="B35" s="15" t="s">
        <v>187</v>
      </c>
      <c r="C35" s="86">
        <v>2</v>
      </c>
      <c r="D35" s="86">
        <v>140134</v>
      </c>
      <c r="E35" s="86">
        <v>2</v>
      </c>
      <c r="F35" s="86">
        <v>119543</v>
      </c>
      <c r="G35" s="86">
        <v>1</v>
      </c>
      <c r="H35" s="86">
        <v>52975</v>
      </c>
      <c r="I35" s="86">
        <v>4</v>
      </c>
      <c r="J35" s="86">
        <v>288738</v>
      </c>
      <c r="K35" s="86">
        <v>2</v>
      </c>
      <c r="L35" s="86">
        <v>124241</v>
      </c>
      <c r="M35" s="86">
        <v>2</v>
      </c>
      <c r="N35" s="86">
        <v>123189</v>
      </c>
      <c r="O35" s="86">
        <v>5</v>
      </c>
      <c r="P35" s="86">
        <v>338963</v>
      </c>
      <c r="Q35" s="86">
        <v>5</v>
      </c>
      <c r="R35" s="86">
        <v>290466</v>
      </c>
      <c r="S35" s="86">
        <v>6</v>
      </c>
      <c r="T35" s="86">
        <v>453924</v>
      </c>
      <c r="U35" s="86">
        <v>20</v>
      </c>
      <c r="V35" s="86">
        <v>1251833</v>
      </c>
      <c r="W35" s="86">
        <v>16</v>
      </c>
      <c r="X35" s="86">
        <v>995922</v>
      </c>
      <c r="Y35" s="86">
        <v>2</v>
      </c>
      <c r="Z35" s="86">
        <v>139425</v>
      </c>
      <c r="AA35" s="86">
        <v>14</v>
      </c>
      <c r="AB35" s="86">
        <v>881908</v>
      </c>
      <c r="AC35" s="86">
        <v>29</v>
      </c>
      <c r="AD35" s="86">
        <v>1825796</v>
      </c>
      <c r="AE35" s="86">
        <v>24</v>
      </c>
      <c r="AF35" s="86">
        <v>1512756</v>
      </c>
      <c r="AG35" s="391">
        <v>24</v>
      </c>
      <c r="AH35" s="391">
        <v>1501454</v>
      </c>
      <c r="AI35" s="391">
        <v>21</v>
      </c>
      <c r="AJ35" s="391">
        <v>1334120</v>
      </c>
      <c r="AK35" s="391">
        <v>13</v>
      </c>
      <c r="AL35" s="391">
        <v>828755</v>
      </c>
      <c r="AM35" s="391">
        <v>1</v>
      </c>
      <c r="AN35" s="391">
        <v>74077</v>
      </c>
      <c r="AO35" s="391">
        <v>1</v>
      </c>
      <c r="AP35" s="391">
        <v>50506</v>
      </c>
      <c r="AQ35" s="516">
        <v>7</v>
      </c>
      <c r="AR35" s="516">
        <v>424639</v>
      </c>
      <c r="AS35" s="516">
        <v>4</v>
      </c>
      <c r="AT35" s="516">
        <v>235897</v>
      </c>
      <c r="AU35" s="516">
        <v>4</v>
      </c>
      <c r="AV35" s="516">
        <v>284703</v>
      </c>
      <c r="AW35" s="516">
        <v>2</v>
      </c>
      <c r="AX35" s="516">
        <v>126654</v>
      </c>
    </row>
    <row r="36" spans="2:50" s="6" customFormat="1" ht="15" customHeight="1">
      <c r="B36" s="15" t="s">
        <v>188</v>
      </c>
      <c r="C36" s="86">
        <v>0</v>
      </c>
      <c r="D36" s="86">
        <v>0</v>
      </c>
      <c r="E36" s="86">
        <v>0</v>
      </c>
      <c r="F36" s="86">
        <v>0</v>
      </c>
      <c r="G36" s="86">
        <v>1</v>
      </c>
      <c r="H36" s="86">
        <v>91902</v>
      </c>
      <c r="I36" s="86">
        <v>0</v>
      </c>
      <c r="J36" s="86">
        <v>0</v>
      </c>
      <c r="K36" s="86">
        <v>0</v>
      </c>
      <c r="L36" s="86">
        <v>0</v>
      </c>
      <c r="M36" s="86">
        <v>1</v>
      </c>
      <c r="N36" s="86">
        <v>85619</v>
      </c>
      <c r="O36" s="86">
        <v>1</v>
      </c>
      <c r="P36" s="86">
        <v>85619</v>
      </c>
      <c r="Q36" s="86">
        <v>2</v>
      </c>
      <c r="R36" s="86">
        <v>167801</v>
      </c>
      <c r="S36" s="86">
        <v>3</v>
      </c>
      <c r="T36" s="86">
        <v>263368</v>
      </c>
      <c r="U36" s="86">
        <v>4</v>
      </c>
      <c r="V36" s="86">
        <v>348987</v>
      </c>
      <c r="W36" s="86">
        <v>0</v>
      </c>
      <c r="X36" s="86">
        <v>0</v>
      </c>
      <c r="Y36" s="86">
        <v>3</v>
      </c>
      <c r="Z36" s="86">
        <v>257991</v>
      </c>
      <c r="AA36" s="86">
        <v>1</v>
      </c>
      <c r="AB36" s="86">
        <v>93575</v>
      </c>
      <c r="AC36" s="86">
        <v>0</v>
      </c>
      <c r="AD36" s="86">
        <v>0</v>
      </c>
      <c r="AE36" s="86">
        <v>0</v>
      </c>
      <c r="AF36" s="86">
        <v>0</v>
      </c>
      <c r="AG36" s="391">
        <v>2</v>
      </c>
      <c r="AH36" s="391">
        <v>175113</v>
      </c>
      <c r="AI36" s="391">
        <v>3</v>
      </c>
      <c r="AJ36" s="391">
        <v>252116</v>
      </c>
      <c r="AK36" s="391">
        <v>0</v>
      </c>
      <c r="AL36" s="391">
        <v>0</v>
      </c>
      <c r="AM36" s="391">
        <v>0</v>
      </c>
      <c r="AN36" s="391">
        <v>0</v>
      </c>
      <c r="AO36" s="391">
        <v>0</v>
      </c>
      <c r="AP36" s="391">
        <v>0</v>
      </c>
      <c r="AQ36" s="516">
        <v>1</v>
      </c>
      <c r="AR36" s="516">
        <v>89863</v>
      </c>
      <c r="AS36" s="516">
        <v>2</v>
      </c>
      <c r="AT36" s="516">
        <v>170776</v>
      </c>
      <c r="AU36" s="516">
        <v>3</v>
      </c>
      <c r="AV36" s="516">
        <v>250068</v>
      </c>
      <c r="AW36" s="516">
        <v>3</v>
      </c>
      <c r="AX36" s="516">
        <v>274023</v>
      </c>
    </row>
    <row r="37" spans="2:50" s="6" customFormat="1" ht="15" customHeight="1">
      <c r="B37" s="15" t="s">
        <v>189</v>
      </c>
      <c r="C37" s="86">
        <v>0</v>
      </c>
      <c r="D37" s="86">
        <v>0</v>
      </c>
      <c r="E37" s="86">
        <v>1</v>
      </c>
      <c r="F37" s="86">
        <v>170698</v>
      </c>
      <c r="G37" s="86">
        <v>1</v>
      </c>
      <c r="H37" s="86">
        <v>150149</v>
      </c>
      <c r="I37" s="86">
        <v>2</v>
      </c>
      <c r="J37" s="86">
        <v>258474</v>
      </c>
      <c r="K37" s="86">
        <v>0</v>
      </c>
      <c r="L37" s="86">
        <v>0</v>
      </c>
      <c r="M37" s="86">
        <v>3</v>
      </c>
      <c r="N37" s="86">
        <v>431383</v>
      </c>
      <c r="O37" s="86">
        <v>1</v>
      </c>
      <c r="P37" s="86">
        <v>150966</v>
      </c>
      <c r="Q37" s="86">
        <v>1</v>
      </c>
      <c r="R37" s="86">
        <v>141138</v>
      </c>
      <c r="S37" s="86">
        <v>0</v>
      </c>
      <c r="T37" s="86">
        <v>0</v>
      </c>
      <c r="U37" s="86">
        <v>0</v>
      </c>
      <c r="V37" s="86">
        <v>0</v>
      </c>
      <c r="W37" s="86">
        <v>3</v>
      </c>
      <c r="X37" s="86">
        <v>461181</v>
      </c>
      <c r="Y37" s="86">
        <v>3</v>
      </c>
      <c r="Z37" s="86">
        <v>321169</v>
      </c>
      <c r="AA37" s="86">
        <v>1</v>
      </c>
      <c r="AB37" s="86">
        <v>107000</v>
      </c>
      <c r="AC37" s="86">
        <v>3</v>
      </c>
      <c r="AD37" s="86">
        <v>319692</v>
      </c>
      <c r="AE37" s="86">
        <v>1</v>
      </c>
      <c r="AF37" s="86">
        <v>106562</v>
      </c>
      <c r="AG37" s="391">
        <v>1</v>
      </c>
      <c r="AH37" s="391">
        <v>107000</v>
      </c>
      <c r="AI37" s="391">
        <v>3</v>
      </c>
      <c r="AJ37" s="391">
        <v>363991</v>
      </c>
      <c r="AK37" s="391">
        <v>0</v>
      </c>
      <c r="AL37" s="391">
        <v>0</v>
      </c>
      <c r="AM37" s="391">
        <v>6</v>
      </c>
      <c r="AN37" s="391">
        <v>715202</v>
      </c>
      <c r="AO37" s="391">
        <v>4</v>
      </c>
      <c r="AP37" s="391">
        <v>493423</v>
      </c>
      <c r="AQ37" s="516">
        <v>0</v>
      </c>
      <c r="AR37" s="516">
        <v>0</v>
      </c>
      <c r="AS37" s="516">
        <v>2</v>
      </c>
      <c r="AT37" s="516">
        <v>339955</v>
      </c>
      <c r="AU37" s="516">
        <v>2</v>
      </c>
      <c r="AV37" s="516">
        <v>266392</v>
      </c>
      <c r="AW37" s="516">
        <v>4</v>
      </c>
      <c r="AX37" s="516">
        <v>487176</v>
      </c>
    </row>
    <row r="38" spans="2:50" s="6" customFormat="1" ht="15" customHeight="1">
      <c r="B38" s="15" t="s">
        <v>190</v>
      </c>
      <c r="C38" s="86">
        <v>3</v>
      </c>
      <c r="D38" s="86">
        <v>891913</v>
      </c>
      <c r="E38" s="86">
        <v>7</v>
      </c>
      <c r="F38" s="86">
        <v>2094893</v>
      </c>
      <c r="G38" s="86">
        <v>9</v>
      </c>
      <c r="H38" s="86">
        <v>2610793</v>
      </c>
      <c r="I38" s="86">
        <v>11</v>
      </c>
      <c r="J38" s="86">
        <v>3314209</v>
      </c>
      <c r="K38" s="86">
        <v>9</v>
      </c>
      <c r="L38" s="86">
        <v>2718232</v>
      </c>
      <c r="M38" s="86">
        <v>13</v>
      </c>
      <c r="N38" s="86">
        <v>3974327</v>
      </c>
      <c r="O38" s="86">
        <v>7</v>
      </c>
      <c r="P38" s="86">
        <v>2102282</v>
      </c>
      <c r="Q38" s="86">
        <v>10</v>
      </c>
      <c r="R38" s="86">
        <v>3010900</v>
      </c>
      <c r="S38" s="86">
        <v>1</v>
      </c>
      <c r="T38" s="86">
        <v>299127</v>
      </c>
      <c r="U38" s="86">
        <v>1</v>
      </c>
      <c r="V38" s="86">
        <v>322398</v>
      </c>
      <c r="W38" s="86">
        <v>1</v>
      </c>
      <c r="X38" s="86">
        <v>200000</v>
      </c>
      <c r="Y38" s="86">
        <v>1</v>
      </c>
      <c r="Z38" s="86">
        <v>200000</v>
      </c>
      <c r="AA38" s="86">
        <v>0</v>
      </c>
      <c r="AB38" s="86">
        <v>0</v>
      </c>
      <c r="AC38" s="86">
        <v>0</v>
      </c>
      <c r="AD38" s="86">
        <v>0</v>
      </c>
      <c r="AE38" s="86">
        <v>1</v>
      </c>
      <c r="AF38" s="86">
        <v>200000</v>
      </c>
      <c r="AG38" s="391">
        <v>1</v>
      </c>
      <c r="AH38" s="391">
        <v>200000</v>
      </c>
      <c r="AI38" s="391">
        <v>1</v>
      </c>
      <c r="AJ38" s="391">
        <v>200000</v>
      </c>
      <c r="AK38" s="391">
        <v>6</v>
      </c>
      <c r="AL38" s="391">
        <v>1200000</v>
      </c>
      <c r="AM38" s="391">
        <v>0</v>
      </c>
      <c r="AN38" s="391">
        <v>0</v>
      </c>
      <c r="AO38" s="391">
        <v>0</v>
      </c>
      <c r="AP38" s="391">
        <v>0</v>
      </c>
      <c r="AQ38" s="516">
        <v>0</v>
      </c>
      <c r="AR38" s="516">
        <v>0</v>
      </c>
      <c r="AS38" s="516">
        <v>0</v>
      </c>
      <c r="AT38" s="516">
        <v>0</v>
      </c>
      <c r="AU38" s="516">
        <v>0</v>
      </c>
      <c r="AV38" s="516">
        <v>0</v>
      </c>
      <c r="AW38" s="516">
        <v>0</v>
      </c>
      <c r="AX38" s="516">
        <v>0</v>
      </c>
    </row>
    <row r="39" spans="2:50" s="6" customFormat="1" ht="15" customHeight="1">
      <c r="B39" s="15" t="s">
        <v>191</v>
      </c>
      <c r="C39" s="86">
        <v>0</v>
      </c>
      <c r="D39" s="86">
        <v>0</v>
      </c>
      <c r="E39" s="86">
        <v>0</v>
      </c>
      <c r="F39" s="86">
        <v>0</v>
      </c>
      <c r="G39" s="86">
        <v>0</v>
      </c>
      <c r="H39" s="86">
        <v>0</v>
      </c>
      <c r="I39" s="86">
        <v>0</v>
      </c>
      <c r="J39" s="86">
        <v>0</v>
      </c>
      <c r="K39" s="86">
        <v>0</v>
      </c>
      <c r="L39" s="86">
        <v>0</v>
      </c>
      <c r="M39" s="86">
        <v>0</v>
      </c>
      <c r="N39" s="86">
        <v>0</v>
      </c>
      <c r="O39" s="86">
        <v>0</v>
      </c>
      <c r="P39" s="86">
        <v>0</v>
      </c>
      <c r="Q39" s="86">
        <v>0</v>
      </c>
      <c r="R39" s="86">
        <v>0</v>
      </c>
      <c r="S39" s="86">
        <v>0</v>
      </c>
      <c r="T39" s="86">
        <v>0</v>
      </c>
      <c r="U39" s="86">
        <v>0</v>
      </c>
      <c r="V39" s="86">
        <v>0</v>
      </c>
      <c r="W39" s="86">
        <v>0</v>
      </c>
      <c r="X39" s="86">
        <v>0</v>
      </c>
      <c r="Y39" s="86">
        <v>0</v>
      </c>
      <c r="Z39" s="86">
        <v>0</v>
      </c>
      <c r="AA39" s="86">
        <v>0</v>
      </c>
      <c r="AB39" s="86">
        <v>0</v>
      </c>
      <c r="AC39" s="86">
        <v>0</v>
      </c>
      <c r="AD39" s="86">
        <v>0</v>
      </c>
      <c r="AE39" s="86">
        <v>0</v>
      </c>
      <c r="AF39" s="86">
        <v>0</v>
      </c>
      <c r="AG39" s="391">
        <v>0</v>
      </c>
      <c r="AH39" s="391">
        <v>0</v>
      </c>
      <c r="AI39" s="391">
        <v>0</v>
      </c>
      <c r="AJ39" s="391">
        <v>0</v>
      </c>
      <c r="AK39" s="391">
        <v>0</v>
      </c>
      <c r="AL39" s="391">
        <v>0</v>
      </c>
      <c r="AM39" s="391">
        <v>0</v>
      </c>
      <c r="AN39" s="391">
        <v>0</v>
      </c>
      <c r="AO39" s="391">
        <v>0</v>
      </c>
      <c r="AP39" s="391">
        <v>0</v>
      </c>
      <c r="AQ39" s="516">
        <v>0</v>
      </c>
      <c r="AR39" s="516">
        <v>0</v>
      </c>
      <c r="AS39" s="516">
        <v>0</v>
      </c>
      <c r="AT39" s="516">
        <v>0</v>
      </c>
      <c r="AU39" s="516">
        <v>0</v>
      </c>
      <c r="AV39" s="516">
        <v>0</v>
      </c>
      <c r="AW39" s="516">
        <v>0</v>
      </c>
      <c r="AX39" s="516">
        <v>0</v>
      </c>
    </row>
    <row r="40" spans="2:50" s="6" customFormat="1" ht="15" customHeight="1">
      <c r="B40" s="15" t="s">
        <v>192</v>
      </c>
      <c r="C40" s="86">
        <v>288</v>
      </c>
      <c r="D40" s="86">
        <v>0</v>
      </c>
      <c r="E40" s="86">
        <v>0</v>
      </c>
      <c r="F40" s="86">
        <v>0</v>
      </c>
      <c r="G40" s="86">
        <v>0</v>
      </c>
      <c r="H40" s="86">
        <v>0</v>
      </c>
      <c r="I40" s="86">
        <v>0</v>
      </c>
      <c r="J40" s="86">
        <v>0</v>
      </c>
      <c r="K40" s="86">
        <v>0</v>
      </c>
      <c r="L40" s="86">
        <v>0</v>
      </c>
      <c r="M40" s="86">
        <v>0</v>
      </c>
      <c r="N40" s="86">
        <v>0</v>
      </c>
      <c r="O40" s="86">
        <v>0</v>
      </c>
      <c r="P40" s="86">
        <v>0</v>
      </c>
      <c r="Q40" s="86">
        <v>0</v>
      </c>
      <c r="R40" s="86">
        <v>0</v>
      </c>
      <c r="S40" s="86">
        <v>0</v>
      </c>
      <c r="T40" s="86">
        <v>0</v>
      </c>
      <c r="U40" s="86">
        <v>0</v>
      </c>
      <c r="V40" s="86">
        <v>0</v>
      </c>
      <c r="W40" s="86">
        <v>0</v>
      </c>
      <c r="X40" s="86">
        <v>0</v>
      </c>
      <c r="Y40" s="86">
        <v>0</v>
      </c>
      <c r="Z40" s="86">
        <v>0</v>
      </c>
      <c r="AA40" s="86">
        <v>0</v>
      </c>
      <c r="AB40" s="86">
        <v>0</v>
      </c>
      <c r="AC40" s="86">
        <v>0</v>
      </c>
      <c r="AD40" s="86">
        <v>0</v>
      </c>
      <c r="AE40" s="86">
        <v>0</v>
      </c>
      <c r="AF40" s="86">
        <v>0</v>
      </c>
      <c r="AG40" s="391">
        <v>0</v>
      </c>
      <c r="AH40" s="391">
        <v>0</v>
      </c>
      <c r="AI40" s="391">
        <v>0</v>
      </c>
      <c r="AJ40" s="391">
        <v>0</v>
      </c>
      <c r="AK40" s="391">
        <v>0</v>
      </c>
      <c r="AL40" s="391">
        <v>0</v>
      </c>
      <c r="AM40" s="391">
        <v>0</v>
      </c>
      <c r="AN40" s="391">
        <v>0</v>
      </c>
      <c r="AO40" s="391">
        <v>0</v>
      </c>
      <c r="AP40" s="391">
        <v>0</v>
      </c>
      <c r="AQ40" s="516">
        <v>0</v>
      </c>
      <c r="AR40" s="516">
        <v>0</v>
      </c>
      <c r="AS40" s="516">
        <v>0</v>
      </c>
      <c r="AT40" s="516">
        <v>0</v>
      </c>
      <c r="AU40" s="516">
        <v>0</v>
      </c>
      <c r="AV40" s="516">
        <v>0</v>
      </c>
      <c r="AW40" s="516">
        <v>0</v>
      </c>
      <c r="AX40" s="516">
        <v>0</v>
      </c>
    </row>
    <row r="41" spans="2:50" s="6" customFormat="1" ht="6" customHeight="1">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386"/>
      <c r="AH41" s="386"/>
      <c r="AI41" s="386"/>
      <c r="AJ41" s="386"/>
      <c r="AK41" s="386"/>
      <c r="AL41" s="386"/>
      <c r="AM41" s="386"/>
      <c r="AN41" s="386"/>
      <c r="AO41" s="386"/>
      <c r="AP41" s="386"/>
      <c r="AQ41" s="737"/>
      <c r="AR41" s="737"/>
      <c r="AS41" s="737"/>
      <c r="AT41" s="737"/>
      <c r="AU41" s="737"/>
      <c r="AV41" s="737"/>
      <c r="AW41" s="737"/>
      <c r="AX41" s="737"/>
    </row>
    <row r="42" spans="2:50" s="6" customFormat="1">
      <c r="B42" s="119" t="s">
        <v>194</v>
      </c>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386"/>
      <c r="AH42" s="386"/>
      <c r="AI42" s="386"/>
      <c r="AJ42" s="386"/>
      <c r="AK42" s="386"/>
      <c r="AL42" s="386"/>
      <c r="AM42" s="386"/>
      <c r="AN42" s="386"/>
      <c r="AO42" s="386"/>
      <c r="AP42" s="386"/>
      <c r="AQ42" s="737"/>
      <c r="AR42" s="737"/>
      <c r="AS42" s="737"/>
      <c r="AT42" s="737"/>
      <c r="AU42" s="737"/>
      <c r="AV42" s="737"/>
      <c r="AW42" s="737"/>
      <c r="AX42" s="737"/>
    </row>
    <row r="43" spans="2:50" s="6" customFormat="1" ht="6" customHeight="1">
      <c r="B43" s="119"/>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386"/>
      <c r="AH43" s="386"/>
      <c r="AI43" s="386"/>
      <c r="AJ43" s="386"/>
      <c r="AK43" s="386"/>
      <c r="AL43" s="386"/>
      <c r="AM43" s="386"/>
      <c r="AN43" s="386"/>
      <c r="AO43" s="386"/>
      <c r="AP43" s="386"/>
      <c r="AQ43" s="737"/>
      <c r="AR43" s="737"/>
      <c r="AS43" s="737"/>
      <c r="AT43" s="737"/>
      <c r="AU43" s="737"/>
      <c r="AV43" s="737"/>
      <c r="AW43" s="737"/>
      <c r="AX43" s="737"/>
    </row>
    <row r="44" spans="2:50" s="6" customFormat="1">
      <c r="B44" s="130" t="s">
        <v>155</v>
      </c>
      <c r="C44" s="87">
        <v>1436</v>
      </c>
      <c r="D44" s="87">
        <v>5268067</v>
      </c>
      <c r="E44" s="87">
        <v>1553</v>
      </c>
      <c r="F44" s="87">
        <v>7712939</v>
      </c>
      <c r="G44" s="87">
        <v>1597</v>
      </c>
      <c r="H44" s="87">
        <v>8801909</v>
      </c>
      <c r="I44" s="87">
        <v>1627</v>
      </c>
      <c r="J44" s="87">
        <v>9854761</v>
      </c>
      <c r="K44" s="87">
        <v>1548</v>
      </c>
      <c r="L44" s="87">
        <v>8808855</v>
      </c>
      <c r="M44" s="87">
        <v>1514</v>
      </c>
      <c r="N44" s="87">
        <v>10508552</v>
      </c>
      <c r="O44" s="87">
        <v>1479</v>
      </c>
      <c r="P44" s="87">
        <v>9455120</v>
      </c>
      <c r="Q44" s="87">
        <v>1594</v>
      </c>
      <c r="R44" s="87">
        <v>11769317</v>
      </c>
      <c r="S44" s="87">
        <v>1557</v>
      </c>
      <c r="T44" s="87">
        <v>9353212</v>
      </c>
      <c r="U44" s="87">
        <v>1538</v>
      </c>
      <c r="V44" s="87">
        <v>9815067</v>
      </c>
      <c r="W44" s="87">
        <v>1545</v>
      </c>
      <c r="X44" s="87">
        <v>9494870</v>
      </c>
      <c r="Y44" s="87">
        <v>1331</v>
      </c>
      <c r="Z44" s="87">
        <v>7802662</v>
      </c>
      <c r="AA44" s="87">
        <v>1264</v>
      </c>
      <c r="AB44" s="87">
        <v>7331891</v>
      </c>
      <c r="AC44" s="87">
        <v>1238</v>
      </c>
      <c r="AD44" s="87">
        <v>7849061</v>
      </c>
      <c r="AE44" s="87">
        <v>1224</v>
      </c>
      <c r="AF44" s="87">
        <v>8032363</v>
      </c>
      <c r="AG44" s="406">
        <v>1222</v>
      </c>
      <c r="AH44" s="406">
        <v>7673433</v>
      </c>
      <c r="AI44" s="406">
        <v>1244</v>
      </c>
      <c r="AJ44" s="406">
        <v>8263771</v>
      </c>
      <c r="AK44" s="406">
        <v>1241</v>
      </c>
      <c r="AL44" s="406">
        <v>7927369</v>
      </c>
      <c r="AM44" s="406">
        <v>1292</v>
      </c>
      <c r="AN44" s="406">
        <v>6935264</v>
      </c>
      <c r="AO44" s="406">
        <v>929</v>
      </c>
      <c r="AP44" s="406">
        <v>4624538</v>
      </c>
      <c r="AQ44" s="406">
        <v>1027</v>
      </c>
      <c r="AR44" s="406">
        <v>4941329</v>
      </c>
      <c r="AS44" s="406">
        <v>1283</v>
      </c>
      <c r="AT44" s="406">
        <v>7143718</v>
      </c>
      <c r="AU44" s="406">
        <v>1270</v>
      </c>
      <c r="AV44" s="406">
        <v>7075694</v>
      </c>
      <c r="AW44" s="406">
        <v>1323</v>
      </c>
      <c r="AX44" s="406">
        <v>7545887</v>
      </c>
    </row>
    <row r="45" spans="2:50" s="6" customFormat="1" ht="6" customHeight="1">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406"/>
      <c r="AH45" s="406"/>
      <c r="AI45" s="406"/>
      <c r="AJ45" s="406"/>
      <c r="AK45" s="406"/>
      <c r="AL45" s="406"/>
      <c r="AM45" s="406"/>
      <c r="AN45" s="406"/>
      <c r="AO45" s="406"/>
      <c r="AP45" s="406"/>
      <c r="AQ45" s="406"/>
      <c r="AR45" s="406"/>
      <c r="AS45" s="406"/>
      <c r="AT45" s="406"/>
      <c r="AU45" s="406"/>
      <c r="AV45" s="406"/>
      <c r="AW45" s="406"/>
      <c r="AX45" s="406"/>
    </row>
    <row r="46" spans="2:50" s="6" customFormat="1" ht="15" customHeight="1">
      <c r="B46" s="15" t="s">
        <v>181</v>
      </c>
      <c r="C46" s="86">
        <v>481</v>
      </c>
      <c r="D46" s="86">
        <v>182337</v>
      </c>
      <c r="E46" s="86">
        <v>731</v>
      </c>
      <c r="F46" s="86">
        <v>530603</v>
      </c>
      <c r="G46" s="86">
        <v>748</v>
      </c>
      <c r="H46" s="86">
        <v>752252</v>
      </c>
      <c r="I46" s="86">
        <v>778</v>
      </c>
      <c r="J46" s="86">
        <v>816624</v>
      </c>
      <c r="K46" s="86">
        <v>757</v>
      </c>
      <c r="L46" s="86">
        <v>837716</v>
      </c>
      <c r="M46" s="86">
        <v>722</v>
      </c>
      <c r="N46" s="86">
        <v>821741</v>
      </c>
      <c r="O46" s="86">
        <v>702</v>
      </c>
      <c r="P46" s="86">
        <v>828366</v>
      </c>
      <c r="Q46" s="86">
        <v>718</v>
      </c>
      <c r="R46" s="86">
        <v>855519</v>
      </c>
      <c r="S46" s="86">
        <v>693</v>
      </c>
      <c r="T46" s="86">
        <v>817631</v>
      </c>
      <c r="U46" s="86">
        <v>680</v>
      </c>
      <c r="V46" s="86">
        <v>808010</v>
      </c>
      <c r="W46" s="86">
        <v>718</v>
      </c>
      <c r="X46" s="86">
        <v>1129269</v>
      </c>
      <c r="Y46" s="86">
        <v>651</v>
      </c>
      <c r="Z46" s="86">
        <v>1024088</v>
      </c>
      <c r="AA46" s="86">
        <v>642</v>
      </c>
      <c r="AB46" s="86">
        <v>990498</v>
      </c>
      <c r="AC46" s="86">
        <v>617</v>
      </c>
      <c r="AD46" s="86">
        <v>966224</v>
      </c>
      <c r="AE46" s="86">
        <v>629</v>
      </c>
      <c r="AF46" s="86">
        <v>978815</v>
      </c>
      <c r="AG46" s="391">
        <v>635</v>
      </c>
      <c r="AH46" s="391">
        <v>985200</v>
      </c>
      <c r="AI46" s="391">
        <v>626</v>
      </c>
      <c r="AJ46" s="391">
        <v>988281</v>
      </c>
      <c r="AK46" s="391">
        <v>641</v>
      </c>
      <c r="AL46" s="391">
        <v>1002898</v>
      </c>
      <c r="AM46" s="391">
        <v>687</v>
      </c>
      <c r="AN46" s="391">
        <v>1078165</v>
      </c>
      <c r="AO46" s="391">
        <v>548</v>
      </c>
      <c r="AP46" s="391">
        <v>866354</v>
      </c>
      <c r="AQ46" s="516">
        <v>612</v>
      </c>
      <c r="AR46" s="516">
        <v>950600</v>
      </c>
      <c r="AS46" s="516">
        <v>662</v>
      </c>
      <c r="AT46" s="516">
        <v>1037644</v>
      </c>
      <c r="AU46" s="516">
        <v>682</v>
      </c>
      <c r="AV46" s="516">
        <v>1070703</v>
      </c>
      <c r="AW46" s="516">
        <v>685</v>
      </c>
      <c r="AX46" s="516">
        <v>1078681</v>
      </c>
    </row>
    <row r="47" spans="2:50" s="6" customFormat="1" ht="15" customHeight="1">
      <c r="B47" s="15" t="s">
        <v>182</v>
      </c>
      <c r="C47" s="86">
        <v>246</v>
      </c>
      <c r="D47" s="86">
        <v>941973</v>
      </c>
      <c r="E47" s="86">
        <v>348</v>
      </c>
      <c r="F47" s="86">
        <v>1325401</v>
      </c>
      <c r="G47" s="86">
        <v>281</v>
      </c>
      <c r="H47" s="86">
        <v>1065781</v>
      </c>
      <c r="I47" s="86">
        <v>268</v>
      </c>
      <c r="J47" s="86">
        <v>1034838</v>
      </c>
      <c r="K47" s="86">
        <v>241</v>
      </c>
      <c r="L47" s="86">
        <v>893459</v>
      </c>
      <c r="M47" s="86">
        <v>246</v>
      </c>
      <c r="N47" s="86">
        <v>935925</v>
      </c>
      <c r="O47" s="86">
        <v>131</v>
      </c>
      <c r="P47" s="86">
        <v>441197</v>
      </c>
      <c r="Q47" s="86">
        <v>166</v>
      </c>
      <c r="R47" s="86">
        <v>583337</v>
      </c>
      <c r="S47" s="86">
        <v>166</v>
      </c>
      <c r="T47" s="86">
        <v>608049</v>
      </c>
      <c r="U47" s="86">
        <v>179</v>
      </c>
      <c r="V47" s="86">
        <v>638432</v>
      </c>
      <c r="W47" s="86">
        <v>154</v>
      </c>
      <c r="X47" s="86">
        <v>489536</v>
      </c>
      <c r="Y47" s="86">
        <v>112</v>
      </c>
      <c r="Z47" s="86">
        <v>385796</v>
      </c>
      <c r="AA47" s="86">
        <v>100</v>
      </c>
      <c r="AB47" s="86">
        <v>378200</v>
      </c>
      <c r="AC47" s="86">
        <v>136</v>
      </c>
      <c r="AD47" s="86">
        <v>518187</v>
      </c>
      <c r="AE47" s="86">
        <v>96</v>
      </c>
      <c r="AF47" s="86">
        <v>382235</v>
      </c>
      <c r="AG47" s="391">
        <v>116</v>
      </c>
      <c r="AH47" s="391">
        <v>442164</v>
      </c>
      <c r="AI47" s="391">
        <v>82</v>
      </c>
      <c r="AJ47" s="391">
        <v>290292</v>
      </c>
      <c r="AK47" s="391">
        <v>68</v>
      </c>
      <c r="AL47" s="391">
        <v>249659</v>
      </c>
      <c r="AM47" s="391">
        <v>89</v>
      </c>
      <c r="AN47" s="391">
        <v>299085</v>
      </c>
      <c r="AO47" s="391">
        <v>30</v>
      </c>
      <c r="AP47" s="391">
        <v>99490</v>
      </c>
      <c r="AQ47" s="516">
        <v>56</v>
      </c>
      <c r="AR47" s="516">
        <v>182226</v>
      </c>
      <c r="AS47" s="516">
        <v>77</v>
      </c>
      <c r="AT47" s="516">
        <v>267129</v>
      </c>
      <c r="AU47" s="516">
        <v>42</v>
      </c>
      <c r="AV47" s="516">
        <v>149187</v>
      </c>
      <c r="AW47" s="516">
        <v>53</v>
      </c>
      <c r="AX47" s="516">
        <v>187520</v>
      </c>
    </row>
    <row r="48" spans="2:50" s="6" customFormat="1" ht="15" customHeight="1">
      <c r="B48" s="15" t="s">
        <v>183</v>
      </c>
      <c r="C48" s="86">
        <v>390</v>
      </c>
      <c r="D48" s="86">
        <v>2580355</v>
      </c>
      <c r="E48" s="86">
        <v>418</v>
      </c>
      <c r="F48" s="86">
        <v>2708984</v>
      </c>
      <c r="G48" s="86">
        <v>513</v>
      </c>
      <c r="H48" s="86">
        <v>3320418</v>
      </c>
      <c r="I48" s="86">
        <v>533</v>
      </c>
      <c r="J48" s="86">
        <v>3493959</v>
      </c>
      <c r="K48" s="86">
        <v>489</v>
      </c>
      <c r="L48" s="86">
        <v>3188502</v>
      </c>
      <c r="M48" s="86">
        <v>447</v>
      </c>
      <c r="N48" s="86">
        <v>2844707</v>
      </c>
      <c r="O48" s="86">
        <v>527</v>
      </c>
      <c r="P48" s="86">
        <v>3411960</v>
      </c>
      <c r="Q48" s="86">
        <v>504</v>
      </c>
      <c r="R48" s="86">
        <v>3253316</v>
      </c>
      <c r="S48" s="86">
        <v>458</v>
      </c>
      <c r="T48" s="86">
        <v>3015853</v>
      </c>
      <c r="U48" s="86">
        <v>438</v>
      </c>
      <c r="V48" s="86">
        <v>3148383</v>
      </c>
      <c r="W48" s="86">
        <v>453</v>
      </c>
      <c r="X48" s="86">
        <v>3510690</v>
      </c>
      <c r="Y48" s="86">
        <v>434</v>
      </c>
      <c r="Z48" s="86">
        <v>3361443</v>
      </c>
      <c r="AA48" s="86">
        <v>421</v>
      </c>
      <c r="AB48" s="86">
        <v>3188434</v>
      </c>
      <c r="AC48" s="86">
        <v>392</v>
      </c>
      <c r="AD48" s="86">
        <v>3027104</v>
      </c>
      <c r="AE48" s="86">
        <v>372</v>
      </c>
      <c r="AF48" s="86">
        <v>2921389</v>
      </c>
      <c r="AG48" s="391">
        <v>363</v>
      </c>
      <c r="AH48" s="391">
        <v>2764801</v>
      </c>
      <c r="AI48" s="391">
        <v>421</v>
      </c>
      <c r="AJ48" s="391">
        <v>3090603</v>
      </c>
      <c r="AK48" s="391">
        <v>420</v>
      </c>
      <c r="AL48" s="391">
        <v>3218754</v>
      </c>
      <c r="AM48" s="391">
        <v>420</v>
      </c>
      <c r="AN48" s="391">
        <v>3306593</v>
      </c>
      <c r="AO48" s="391">
        <v>303</v>
      </c>
      <c r="AP48" s="391">
        <v>2413352</v>
      </c>
      <c r="AQ48" s="516">
        <v>295</v>
      </c>
      <c r="AR48" s="516">
        <v>2321897</v>
      </c>
      <c r="AS48" s="516">
        <v>415</v>
      </c>
      <c r="AT48" s="516">
        <v>3237427</v>
      </c>
      <c r="AU48" s="516">
        <v>420</v>
      </c>
      <c r="AV48" s="516">
        <v>3301762</v>
      </c>
      <c r="AW48" s="516">
        <v>463</v>
      </c>
      <c r="AX48" s="516">
        <v>3578638</v>
      </c>
    </row>
    <row r="49" spans="2:50" s="6" customFormat="1" ht="15" customHeight="1">
      <c r="B49" s="15" t="s">
        <v>184</v>
      </c>
      <c r="C49" s="86">
        <v>21</v>
      </c>
      <c r="D49" s="86">
        <v>329583</v>
      </c>
      <c r="E49" s="86">
        <v>39</v>
      </c>
      <c r="F49" s="86">
        <v>557327</v>
      </c>
      <c r="G49" s="86">
        <v>33</v>
      </c>
      <c r="H49" s="86">
        <v>478768</v>
      </c>
      <c r="I49" s="86">
        <v>19</v>
      </c>
      <c r="J49" s="86">
        <v>294942</v>
      </c>
      <c r="K49" s="86">
        <v>37</v>
      </c>
      <c r="L49" s="86">
        <v>640690</v>
      </c>
      <c r="M49" s="86">
        <v>73</v>
      </c>
      <c r="N49" s="86">
        <v>1192792</v>
      </c>
      <c r="O49" s="86">
        <v>82</v>
      </c>
      <c r="P49" s="86">
        <v>1272712</v>
      </c>
      <c r="Q49" s="86">
        <v>150</v>
      </c>
      <c r="R49" s="86">
        <v>2073025</v>
      </c>
      <c r="S49" s="86">
        <v>191</v>
      </c>
      <c r="T49" s="86">
        <v>2452352</v>
      </c>
      <c r="U49" s="86">
        <v>194</v>
      </c>
      <c r="V49" s="86">
        <v>2508094</v>
      </c>
      <c r="W49" s="86">
        <v>198</v>
      </c>
      <c r="X49" s="86">
        <v>2639842</v>
      </c>
      <c r="Y49" s="86">
        <v>113</v>
      </c>
      <c r="Z49" s="86">
        <v>1746908</v>
      </c>
      <c r="AA49" s="86">
        <v>49</v>
      </c>
      <c r="AB49" s="86">
        <v>737272</v>
      </c>
      <c r="AC49" s="86">
        <v>37</v>
      </c>
      <c r="AD49" s="86">
        <v>578622</v>
      </c>
      <c r="AE49" s="86">
        <v>61</v>
      </c>
      <c r="AF49" s="86">
        <v>884732</v>
      </c>
      <c r="AG49" s="391">
        <v>46</v>
      </c>
      <c r="AH49" s="391">
        <v>686070</v>
      </c>
      <c r="AI49" s="391">
        <v>54</v>
      </c>
      <c r="AJ49" s="391">
        <v>812564</v>
      </c>
      <c r="AK49" s="391">
        <v>80</v>
      </c>
      <c r="AL49" s="391">
        <v>1066015</v>
      </c>
      <c r="AM49" s="391">
        <v>71</v>
      </c>
      <c r="AN49" s="391">
        <v>950963</v>
      </c>
      <c r="AO49" s="391">
        <v>38</v>
      </c>
      <c r="AP49" s="391">
        <v>581009</v>
      </c>
      <c r="AQ49" s="516">
        <v>45</v>
      </c>
      <c r="AR49" s="516">
        <v>683762</v>
      </c>
      <c r="AS49" s="516">
        <v>110</v>
      </c>
      <c r="AT49" s="516">
        <v>1561117</v>
      </c>
      <c r="AU49" s="516">
        <v>113</v>
      </c>
      <c r="AV49" s="516">
        <v>1633637</v>
      </c>
      <c r="AW49" s="516">
        <v>106</v>
      </c>
      <c r="AX49" s="516">
        <v>1627723</v>
      </c>
    </row>
    <row r="50" spans="2:50" s="6" customFormat="1" ht="15" customHeight="1">
      <c r="B50" s="15" t="s">
        <v>185</v>
      </c>
      <c r="C50" s="86">
        <v>5</v>
      </c>
      <c r="D50" s="86">
        <v>118565</v>
      </c>
      <c r="E50" s="86">
        <v>6</v>
      </c>
      <c r="F50" s="86">
        <v>163266</v>
      </c>
      <c r="G50" s="86">
        <v>10</v>
      </c>
      <c r="H50" s="86">
        <v>278871</v>
      </c>
      <c r="I50" s="86">
        <v>12</v>
      </c>
      <c r="J50" s="86">
        <v>352977</v>
      </c>
      <c r="K50" s="86">
        <v>11</v>
      </c>
      <c r="L50" s="86">
        <v>321146</v>
      </c>
      <c r="M50" s="86">
        <v>6</v>
      </c>
      <c r="N50" s="86">
        <v>155894</v>
      </c>
      <c r="O50" s="86">
        <v>20</v>
      </c>
      <c r="P50" s="86">
        <v>688176</v>
      </c>
      <c r="Q50" s="86">
        <v>36</v>
      </c>
      <c r="R50" s="86">
        <v>1302046</v>
      </c>
      <c r="S50" s="86">
        <v>39</v>
      </c>
      <c r="T50" s="86">
        <v>1442908</v>
      </c>
      <c r="U50" s="86">
        <v>21</v>
      </c>
      <c r="V50" s="86">
        <v>741705</v>
      </c>
      <c r="W50" s="86">
        <v>1</v>
      </c>
      <c r="X50" s="86">
        <v>21205</v>
      </c>
      <c r="Y50" s="86">
        <v>9</v>
      </c>
      <c r="Z50" s="86">
        <v>230191</v>
      </c>
      <c r="AA50" s="86">
        <v>35</v>
      </c>
      <c r="AB50" s="86">
        <v>910009</v>
      </c>
      <c r="AC50" s="86">
        <v>25</v>
      </c>
      <c r="AD50" s="86">
        <v>676436</v>
      </c>
      <c r="AE50" s="86">
        <v>38</v>
      </c>
      <c r="AF50" s="86">
        <v>937802</v>
      </c>
      <c r="AG50" s="391">
        <v>35</v>
      </c>
      <c r="AH50" s="391">
        <v>874631</v>
      </c>
      <c r="AI50" s="391">
        <v>30</v>
      </c>
      <c r="AJ50" s="391">
        <v>772365</v>
      </c>
      <c r="AK50" s="391">
        <v>13</v>
      </c>
      <c r="AL50" s="391">
        <v>361288</v>
      </c>
      <c r="AM50" s="391">
        <v>17</v>
      </c>
      <c r="AN50" s="391">
        <v>464830</v>
      </c>
      <c r="AO50" s="391">
        <v>5</v>
      </c>
      <c r="AP50" s="391">
        <v>120404</v>
      </c>
      <c r="AQ50" s="516">
        <v>11</v>
      </c>
      <c r="AR50" s="516">
        <v>288342</v>
      </c>
      <c r="AS50" s="516">
        <v>10</v>
      </c>
      <c r="AT50" s="516">
        <v>243783</v>
      </c>
      <c r="AU50" s="516">
        <v>3</v>
      </c>
      <c r="AV50" s="516">
        <v>74170</v>
      </c>
      <c r="AW50" s="516">
        <v>7</v>
      </c>
      <c r="AX50" s="516">
        <v>185472</v>
      </c>
    </row>
    <row r="51" spans="2:50" s="6" customFormat="1" ht="15" customHeight="1">
      <c r="B51" s="15" t="s">
        <v>186</v>
      </c>
      <c r="C51" s="86">
        <v>2</v>
      </c>
      <c r="D51" s="86">
        <v>83207</v>
      </c>
      <c r="E51" s="86">
        <v>1</v>
      </c>
      <c r="F51" s="86">
        <v>42224</v>
      </c>
      <c r="G51" s="86">
        <v>0</v>
      </c>
      <c r="H51" s="86">
        <v>0</v>
      </c>
      <c r="I51" s="86">
        <v>0</v>
      </c>
      <c r="J51" s="86">
        <v>0</v>
      </c>
      <c r="K51" s="86">
        <v>2</v>
      </c>
      <c r="L51" s="86">
        <v>84869</v>
      </c>
      <c r="M51" s="86">
        <v>2</v>
      </c>
      <c r="N51" s="86">
        <v>84113</v>
      </c>
      <c r="O51" s="86">
        <v>3</v>
      </c>
      <c r="P51" s="86">
        <v>134879</v>
      </c>
      <c r="Q51" s="86">
        <v>2</v>
      </c>
      <c r="R51" s="86">
        <v>91769</v>
      </c>
      <c r="S51" s="86">
        <v>0</v>
      </c>
      <c r="T51" s="86">
        <v>0</v>
      </c>
      <c r="U51" s="86">
        <v>1</v>
      </c>
      <c r="V51" s="86">
        <v>47225</v>
      </c>
      <c r="W51" s="86">
        <v>1</v>
      </c>
      <c r="X51" s="86">
        <v>47225</v>
      </c>
      <c r="Y51" s="86">
        <v>3</v>
      </c>
      <c r="Z51" s="86">
        <v>135651</v>
      </c>
      <c r="AA51" s="86">
        <v>1</v>
      </c>
      <c r="AB51" s="86">
        <v>44995</v>
      </c>
      <c r="AC51" s="86">
        <v>0</v>
      </c>
      <c r="AD51" s="86">
        <v>0</v>
      </c>
      <c r="AE51" s="86">
        <v>1</v>
      </c>
      <c r="AF51" s="86">
        <v>45072</v>
      </c>
      <c r="AG51" s="391">
        <v>0</v>
      </c>
      <c r="AH51" s="391">
        <v>0</v>
      </c>
      <c r="AI51" s="391">
        <v>2</v>
      </c>
      <c r="AJ51" s="391">
        <v>96439</v>
      </c>
      <c r="AK51" s="391">
        <v>0</v>
      </c>
      <c r="AL51" s="391">
        <v>0</v>
      </c>
      <c r="AM51" s="391">
        <v>1</v>
      </c>
      <c r="AN51" s="391">
        <v>46349</v>
      </c>
      <c r="AO51" s="391">
        <v>0</v>
      </c>
      <c r="AP51" s="391">
        <v>0</v>
      </c>
      <c r="AQ51" s="516">
        <v>0</v>
      </c>
      <c r="AR51" s="516">
        <v>0</v>
      </c>
      <c r="AS51" s="516">
        <v>1</v>
      </c>
      <c r="AT51" s="516">
        <v>49990</v>
      </c>
      <c r="AU51" s="516">
        <v>1</v>
      </c>
      <c r="AV51" s="516">
        <v>45072</v>
      </c>
      <c r="AW51" s="516">
        <v>0</v>
      </c>
      <c r="AX51" s="516">
        <v>0</v>
      </c>
    </row>
    <row r="52" spans="2:50" s="6" customFormat="1" ht="15" customHeight="1">
      <c r="B52" s="15" t="s">
        <v>187</v>
      </c>
      <c r="C52" s="86">
        <v>2</v>
      </c>
      <c r="D52" s="86">
        <v>140134</v>
      </c>
      <c r="E52" s="86">
        <v>2</v>
      </c>
      <c r="F52" s="86">
        <v>119543</v>
      </c>
      <c r="G52" s="86">
        <v>1</v>
      </c>
      <c r="H52" s="86">
        <v>52975</v>
      </c>
      <c r="I52" s="86">
        <v>4</v>
      </c>
      <c r="J52" s="86">
        <v>288738</v>
      </c>
      <c r="K52" s="86">
        <v>2</v>
      </c>
      <c r="L52" s="86">
        <v>124241</v>
      </c>
      <c r="M52" s="86">
        <v>2</v>
      </c>
      <c r="N52" s="86">
        <v>123189</v>
      </c>
      <c r="O52" s="86">
        <v>5</v>
      </c>
      <c r="P52" s="86">
        <v>338963</v>
      </c>
      <c r="Q52" s="86">
        <v>5</v>
      </c>
      <c r="R52" s="86">
        <v>290466</v>
      </c>
      <c r="S52" s="86">
        <v>6</v>
      </c>
      <c r="T52" s="86">
        <v>453924</v>
      </c>
      <c r="U52" s="86">
        <v>20</v>
      </c>
      <c r="V52" s="86">
        <v>1251833</v>
      </c>
      <c r="W52" s="86">
        <v>16</v>
      </c>
      <c r="X52" s="86">
        <v>995922</v>
      </c>
      <c r="Y52" s="86">
        <v>2</v>
      </c>
      <c r="Z52" s="86">
        <v>139425</v>
      </c>
      <c r="AA52" s="86">
        <v>14</v>
      </c>
      <c r="AB52" s="86">
        <v>881908</v>
      </c>
      <c r="AC52" s="86">
        <v>28</v>
      </c>
      <c r="AD52" s="86">
        <v>1762796</v>
      </c>
      <c r="AE52" s="86">
        <v>25</v>
      </c>
      <c r="AF52" s="86">
        <v>1575756</v>
      </c>
      <c r="AG52" s="391">
        <v>23</v>
      </c>
      <c r="AH52" s="391">
        <v>1438454</v>
      </c>
      <c r="AI52" s="391">
        <v>22</v>
      </c>
      <c r="AJ52" s="391">
        <v>1397120</v>
      </c>
      <c r="AK52" s="391">
        <v>13</v>
      </c>
      <c r="AL52" s="391">
        <v>828755</v>
      </c>
      <c r="AM52" s="391">
        <v>1</v>
      </c>
      <c r="AN52" s="391">
        <v>74077</v>
      </c>
      <c r="AO52" s="391">
        <v>1</v>
      </c>
      <c r="AP52" s="391">
        <v>50506</v>
      </c>
      <c r="AQ52" s="516">
        <v>7</v>
      </c>
      <c r="AR52" s="516">
        <v>424639</v>
      </c>
      <c r="AS52" s="516">
        <v>4</v>
      </c>
      <c r="AT52" s="516">
        <v>235897</v>
      </c>
      <c r="AU52" s="516">
        <v>4</v>
      </c>
      <c r="AV52" s="516">
        <v>284703</v>
      </c>
      <c r="AW52" s="516">
        <v>2</v>
      </c>
      <c r="AX52" s="516">
        <v>126654</v>
      </c>
    </row>
    <row r="53" spans="2:50" s="6" customFormat="1" ht="15" customHeight="1">
      <c r="B53" s="15" t="s">
        <v>188</v>
      </c>
      <c r="C53" s="86">
        <v>0</v>
      </c>
      <c r="D53" s="86">
        <v>0</v>
      </c>
      <c r="E53" s="86">
        <v>0</v>
      </c>
      <c r="F53" s="86">
        <v>0</v>
      </c>
      <c r="G53" s="86">
        <v>1</v>
      </c>
      <c r="H53" s="86">
        <v>91902</v>
      </c>
      <c r="I53" s="86">
        <v>0</v>
      </c>
      <c r="J53" s="86">
        <v>0</v>
      </c>
      <c r="K53" s="86">
        <v>0</v>
      </c>
      <c r="L53" s="86">
        <v>0</v>
      </c>
      <c r="M53" s="86">
        <v>1</v>
      </c>
      <c r="N53" s="86">
        <v>85619</v>
      </c>
      <c r="O53" s="86">
        <v>1</v>
      </c>
      <c r="P53" s="86">
        <v>85619</v>
      </c>
      <c r="Q53" s="86">
        <v>2</v>
      </c>
      <c r="R53" s="86">
        <v>167801</v>
      </c>
      <c r="S53" s="86">
        <v>3</v>
      </c>
      <c r="T53" s="86">
        <v>263368</v>
      </c>
      <c r="U53" s="86">
        <v>4</v>
      </c>
      <c r="V53" s="86">
        <v>348987</v>
      </c>
      <c r="W53" s="86">
        <v>0</v>
      </c>
      <c r="X53" s="86">
        <v>0</v>
      </c>
      <c r="Y53" s="86">
        <v>3</v>
      </c>
      <c r="Z53" s="86">
        <v>257991</v>
      </c>
      <c r="AA53" s="86">
        <v>1</v>
      </c>
      <c r="AB53" s="86">
        <v>93575</v>
      </c>
      <c r="AC53" s="86">
        <v>0</v>
      </c>
      <c r="AD53" s="86">
        <v>0</v>
      </c>
      <c r="AE53" s="86">
        <v>0</v>
      </c>
      <c r="AF53" s="86">
        <v>0</v>
      </c>
      <c r="AG53" s="391">
        <v>2</v>
      </c>
      <c r="AH53" s="391">
        <v>175113</v>
      </c>
      <c r="AI53" s="391">
        <v>3</v>
      </c>
      <c r="AJ53" s="391">
        <v>252116</v>
      </c>
      <c r="AK53" s="391">
        <v>0</v>
      </c>
      <c r="AL53" s="391">
        <v>0</v>
      </c>
      <c r="AM53" s="391">
        <v>0</v>
      </c>
      <c r="AN53" s="391">
        <v>0</v>
      </c>
      <c r="AO53" s="391">
        <v>0</v>
      </c>
      <c r="AP53" s="391">
        <v>0</v>
      </c>
      <c r="AQ53" s="516">
        <v>1</v>
      </c>
      <c r="AR53" s="516">
        <v>89863</v>
      </c>
      <c r="AS53" s="516">
        <v>2</v>
      </c>
      <c r="AT53" s="516">
        <v>170776</v>
      </c>
      <c r="AU53" s="516">
        <v>3</v>
      </c>
      <c r="AV53" s="516">
        <v>250068</v>
      </c>
      <c r="AW53" s="516">
        <v>3</v>
      </c>
      <c r="AX53" s="516">
        <v>274023</v>
      </c>
    </row>
    <row r="54" spans="2:50" s="6" customFormat="1" ht="15" customHeight="1">
      <c r="B54" s="15" t="s">
        <v>189</v>
      </c>
      <c r="C54" s="86">
        <v>0</v>
      </c>
      <c r="D54" s="86">
        <v>0</v>
      </c>
      <c r="E54" s="86">
        <v>1</v>
      </c>
      <c r="F54" s="86">
        <v>170698</v>
      </c>
      <c r="G54" s="86">
        <v>1</v>
      </c>
      <c r="H54" s="86">
        <v>150149</v>
      </c>
      <c r="I54" s="86">
        <v>2</v>
      </c>
      <c r="J54" s="86">
        <v>258474</v>
      </c>
      <c r="K54" s="86">
        <v>0</v>
      </c>
      <c r="L54" s="86">
        <v>0</v>
      </c>
      <c r="M54" s="86">
        <v>2</v>
      </c>
      <c r="N54" s="86">
        <v>290245</v>
      </c>
      <c r="O54" s="86">
        <v>1</v>
      </c>
      <c r="P54" s="86">
        <v>150966</v>
      </c>
      <c r="Q54" s="86">
        <v>1</v>
      </c>
      <c r="R54" s="86">
        <v>141138</v>
      </c>
      <c r="S54" s="86">
        <v>0</v>
      </c>
      <c r="T54" s="86">
        <v>0</v>
      </c>
      <c r="U54" s="86">
        <v>0</v>
      </c>
      <c r="V54" s="86">
        <v>0</v>
      </c>
      <c r="W54" s="86">
        <v>3</v>
      </c>
      <c r="X54" s="86">
        <v>461181</v>
      </c>
      <c r="Y54" s="86">
        <v>3</v>
      </c>
      <c r="Z54" s="86">
        <v>321169</v>
      </c>
      <c r="AA54" s="86">
        <v>1</v>
      </c>
      <c r="AB54" s="86">
        <v>107000</v>
      </c>
      <c r="AC54" s="86">
        <v>3</v>
      </c>
      <c r="AD54" s="86">
        <v>319692</v>
      </c>
      <c r="AE54" s="86">
        <v>1</v>
      </c>
      <c r="AF54" s="86">
        <v>106562</v>
      </c>
      <c r="AG54" s="391">
        <v>1</v>
      </c>
      <c r="AH54" s="391">
        <v>107000</v>
      </c>
      <c r="AI54" s="391">
        <v>3</v>
      </c>
      <c r="AJ54" s="391">
        <v>363991</v>
      </c>
      <c r="AK54" s="391">
        <v>0</v>
      </c>
      <c r="AL54" s="391">
        <v>0</v>
      </c>
      <c r="AM54" s="391">
        <v>6</v>
      </c>
      <c r="AN54" s="391">
        <v>715202</v>
      </c>
      <c r="AO54" s="391">
        <v>4</v>
      </c>
      <c r="AP54" s="391">
        <v>493423</v>
      </c>
      <c r="AQ54" s="516">
        <v>0</v>
      </c>
      <c r="AR54" s="516">
        <v>0</v>
      </c>
      <c r="AS54" s="516">
        <v>2</v>
      </c>
      <c r="AT54" s="516">
        <v>339955</v>
      </c>
      <c r="AU54" s="516">
        <v>2</v>
      </c>
      <c r="AV54" s="516">
        <v>266392</v>
      </c>
      <c r="AW54" s="516">
        <v>4</v>
      </c>
      <c r="AX54" s="516">
        <v>487176</v>
      </c>
    </row>
    <row r="55" spans="2:50" s="6" customFormat="1" ht="15" customHeight="1">
      <c r="B55" s="15" t="s">
        <v>190</v>
      </c>
      <c r="C55" s="86">
        <v>3</v>
      </c>
      <c r="D55" s="86">
        <v>891913</v>
      </c>
      <c r="E55" s="86">
        <v>7</v>
      </c>
      <c r="F55" s="86">
        <v>2094893</v>
      </c>
      <c r="G55" s="86">
        <v>9</v>
      </c>
      <c r="H55" s="86">
        <v>2610793</v>
      </c>
      <c r="I55" s="86">
        <v>11</v>
      </c>
      <c r="J55" s="86">
        <v>3314209</v>
      </c>
      <c r="K55" s="86">
        <v>9</v>
      </c>
      <c r="L55" s="86">
        <v>2718232</v>
      </c>
      <c r="M55" s="86">
        <v>13</v>
      </c>
      <c r="N55" s="86">
        <v>3974327</v>
      </c>
      <c r="O55" s="86">
        <v>7</v>
      </c>
      <c r="P55" s="86">
        <v>2102282</v>
      </c>
      <c r="Q55" s="86">
        <v>10</v>
      </c>
      <c r="R55" s="86">
        <v>3010900</v>
      </c>
      <c r="S55" s="86">
        <v>1</v>
      </c>
      <c r="T55" s="86">
        <v>299127</v>
      </c>
      <c r="U55" s="86">
        <v>1</v>
      </c>
      <c r="V55" s="86">
        <v>322398</v>
      </c>
      <c r="W55" s="86">
        <v>1</v>
      </c>
      <c r="X55" s="86">
        <v>200000</v>
      </c>
      <c r="Y55" s="86">
        <v>1</v>
      </c>
      <c r="Z55" s="86">
        <v>200000</v>
      </c>
      <c r="AA55" s="86">
        <v>0</v>
      </c>
      <c r="AB55" s="86">
        <v>0</v>
      </c>
      <c r="AC55" s="86">
        <v>0</v>
      </c>
      <c r="AD55" s="86">
        <v>0</v>
      </c>
      <c r="AE55" s="86">
        <v>1</v>
      </c>
      <c r="AF55" s="86">
        <v>200000</v>
      </c>
      <c r="AG55" s="391">
        <v>1</v>
      </c>
      <c r="AH55" s="391">
        <v>200000</v>
      </c>
      <c r="AI55" s="391">
        <v>1</v>
      </c>
      <c r="AJ55" s="391">
        <v>200000</v>
      </c>
      <c r="AK55" s="391">
        <v>6</v>
      </c>
      <c r="AL55" s="391">
        <v>1200000</v>
      </c>
      <c r="AM55" s="391">
        <v>0</v>
      </c>
      <c r="AN55" s="391">
        <v>0</v>
      </c>
      <c r="AO55" s="391">
        <v>0</v>
      </c>
      <c r="AP55" s="391">
        <v>0</v>
      </c>
      <c r="AQ55" s="516">
        <v>0</v>
      </c>
      <c r="AR55" s="516">
        <v>0</v>
      </c>
      <c r="AS55" s="516">
        <v>0</v>
      </c>
      <c r="AT55" s="516">
        <v>0</v>
      </c>
      <c r="AU55" s="516">
        <v>0</v>
      </c>
      <c r="AV55" s="516">
        <v>0</v>
      </c>
      <c r="AW55" s="516">
        <v>0</v>
      </c>
      <c r="AX55" s="516">
        <v>0</v>
      </c>
    </row>
    <row r="56" spans="2:50" s="6" customFormat="1" ht="15" customHeight="1">
      <c r="B56" s="15" t="s">
        <v>191</v>
      </c>
      <c r="C56" s="86">
        <v>0</v>
      </c>
      <c r="D56" s="86">
        <v>0</v>
      </c>
      <c r="E56" s="86">
        <v>0</v>
      </c>
      <c r="F56" s="86">
        <v>0</v>
      </c>
      <c r="G56" s="86">
        <v>0</v>
      </c>
      <c r="H56" s="86">
        <v>0</v>
      </c>
      <c r="I56" s="86">
        <v>0</v>
      </c>
      <c r="J56" s="86">
        <v>0</v>
      </c>
      <c r="K56" s="86">
        <v>0</v>
      </c>
      <c r="L56" s="86">
        <v>0</v>
      </c>
      <c r="M56" s="86">
        <v>0</v>
      </c>
      <c r="N56" s="86">
        <v>0</v>
      </c>
      <c r="O56" s="86">
        <v>0</v>
      </c>
      <c r="P56" s="86">
        <v>0</v>
      </c>
      <c r="Q56" s="86">
        <v>0</v>
      </c>
      <c r="R56" s="86">
        <v>0</v>
      </c>
      <c r="S56" s="86">
        <v>0</v>
      </c>
      <c r="T56" s="86">
        <v>0</v>
      </c>
      <c r="U56" s="86">
        <v>0</v>
      </c>
      <c r="V56" s="86">
        <v>0</v>
      </c>
      <c r="W56" s="86">
        <v>0</v>
      </c>
      <c r="X56" s="86">
        <v>0</v>
      </c>
      <c r="Y56" s="86">
        <v>0</v>
      </c>
      <c r="Z56" s="86">
        <v>0</v>
      </c>
      <c r="AA56" s="86">
        <v>0</v>
      </c>
      <c r="AB56" s="86">
        <v>0</v>
      </c>
      <c r="AC56" s="86">
        <v>0</v>
      </c>
      <c r="AD56" s="86">
        <v>0</v>
      </c>
      <c r="AE56" s="86">
        <v>0</v>
      </c>
      <c r="AF56" s="86">
        <v>0</v>
      </c>
      <c r="AG56" s="391">
        <v>0</v>
      </c>
      <c r="AH56" s="391">
        <v>0</v>
      </c>
      <c r="AI56" s="391">
        <v>0</v>
      </c>
      <c r="AJ56" s="391">
        <v>0</v>
      </c>
      <c r="AK56" s="391">
        <v>0</v>
      </c>
      <c r="AL56" s="391">
        <v>0</v>
      </c>
      <c r="AM56" s="391">
        <v>0</v>
      </c>
      <c r="AN56" s="391">
        <v>0</v>
      </c>
      <c r="AO56" s="391">
        <v>0</v>
      </c>
      <c r="AP56" s="391">
        <v>0</v>
      </c>
      <c r="AQ56" s="516">
        <v>0</v>
      </c>
      <c r="AR56" s="516">
        <v>0</v>
      </c>
      <c r="AS56" s="516">
        <v>0</v>
      </c>
      <c r="AT56" s="516">
        <v>0</v>
      </c>
      <c r="AU56" s="516">
        <v>0</v>
      </c>
      <c r="AV56" s="516">
        <v>0</v>
      </c>
      <c r="AW56" s="516">
        <v>0</v>
      </c>
      <c r="AX56" s="516">
        <v>0</v>
      </c>
    </row>
    <row r="57" spans="2:50" s="6" customFormat="1" ht="15" customHeight="1">
      <c r="B57" s="15" t="s">
        <v>192</v>
      </c>
      <c r="C57" s="86">
        <v>286</v>
      </c>
      <c r="D57" s="86">
        <v>0</v>
      </c>
      <c r="E57" s="86">
        <v>0</v>
      </c>
      <c r="F57" s="86">
        <v>0</v>
      </c>
      <c r="G57" s="86">
        <v>0</v>
      </c>
      <c r="H57" s="86">
        <v>0</v>
      </c>
      <c r="I57" s="86">
        <v>0</v>
      </c>
      <c r="J57" s="86">
        <v>0</v>
      </c>
      <c r="K57" s="86">
        <v>0</v>
      </c>
      <c r="L57" s="86">
        <v>0</v>
      </c>
      <c r="M57" s="86">
        <v>0</v>
      </c>
      <c r="N57" s="86">
        <v>0</v>
      </c>
      <c r="O57" s="86">
        <v>0</v>
      </c>
      <c r="P57" s="86">
        <v>0</v>
      </c>
      <c r="Q57" s="86">
        <v>0</v>
      </c>
      <c r="R57" s="86">
        <v>0</v>
      </c>
      <c r="S57" s="86">
        <v>0</v>
      </c>
      <c r="T57" s="86">
        <v>0</v>
      </c>
      <c r="U57" s="86">
        <v>0</v>
      </c>
      <c r="V57" s="86">
        <v>0</v>
      </c>
      <c r="W57" s="86">
        <v>0</v>
      </c>
      <c r="X57" s="86">
        <v>0</v>
      </c>
      <c r="Y57" s="86">
        <v>0</v>
      </c>
      <c r="Z57" s="86">
        <v>0</v>
      </c>
      <c r="AA57" s="86">
        <v>0</v>
      </c>
      <c r="AB57" s="86">
        <v>0</v>
      </c>
      <c r="AC57" s="86">
        <v>0</v>
      </c>
      <c r="AD57" s="86">
        <v>0</v>
      </c>
      <c r="AE57" s="86">
        <v>0</v>
      </c>
      <c r="AF57" s="86">
        <v>0</v>
      </c>
      <c r="AG57" s="391">
        <v>0</v>
      </c>
      <c r="AH57" s="391">
        <v>0</v>
      </c>
      <c r="AI57" s="391">
        <v>0</v>
      </c>
      <c r="AJ57" s="391">
        <v>0</v>
      </c>
      <c r="AK57" s="391">
        <v>0</v>
      </c>
      <c r="AL57" s="391">
        <v>0</v>
      </c>
      <c r="AM57" s="391">
        <v>0</v>
      </c>
      <c r="AN57" s="391">
        <v>0</v>
      </c>
      <c r="AO57" s="391">
        <v>0</v>
      </c>
      <c r="AP57" s="391">
        <v>0</v>
      </c>
      <c r="AQ57" s="516">
        <v>0</v>
      </c>
      <c r="AR57" s="516">
        <v>0</v>
      </c>
      <c r="AS57" s="516">
        <v>0</v>
      </c>
      <c r="AT57" s="516">
        <v>0</v>
      </c>
      <c r="AU57" s="516">
        <v>0</v>
      </c>
      <c r="AV57" s="516">
        <v>0</v>
      </c>
      <c r="AW57" s="516">
        <v>0</v>
      </c>
      <c r="AX57" s="516">
        <v>0</v>
      </c>
    </row>
    <row r="58" spans="2:50" ht="6" customHeight="1"/>
    <row r="59" spans="2:50" ht="3" customHeight="1">
      <c r="B59" s="433"/>
      <c r="C59" s="433"/>
      <c r="D59" s="433"/>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3"/>
      <c r="AJ59" s="433"/>
      <c r="AK59" s="433"/>
      <c r="AL59" s="433"/>
      <c r="AM59" s="433"/>
      <c r="AN59" s="433"/>
      <c r="AO59" s="433"/>
      <c r="AP59" s="433"/>
      <c r="AQ59" s="433"/>
      <c r="AR59" s="433"/>
      <c r="AS59" s="433"/>
      <c r="AT59" s="433"/>
      <c r="AU59" s="433"/>
      <c r="AV59" s="433"/>
      <c r="AW59" s="433"/>
      <c r="AX59" s="433"/>
    </row>
    <row r="60" spans="2:50" s="32" customFormat="1" ht="16.5" customHeight="1">
      <c r="B60" s="939" t="s">
        <v>810</v>
      </c>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840"/>
      <c r="AX60" s="840"/>
    </row>
    <row r="61" spans="2:50" s="32" customFormat="1" ht="11.25" customHeight="1">
      <c r="B61" s="939" t="s">
        <v>575</v>
      </c>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840"/>
      <c r="AX61" s="840"/>
    </row>
  </sheetData>
  <mergeCells count="35">
    <mergeCell ref="B61:AV61"/>
    <mergeCell ref="M5:N5"/>
    <mergeCell ref="AI5:AJ5"/>
    <mergeCell ref="Q5:R5"/>
    <mergeCell ref="AE5:AF5"/>
    <mergeCell ref="B4:B6"/>
    <mergeCell ref="W5:X5"/>
    <mergeCell ref="AQ5:AR5"/>
    <mergeCell ref="S5:T5"/>
    <mergeCell ref="AM5:AN5"/>
    <mergeCell ref="AK5:AL5"/>
    <mergeCell ref="O5:P5"/>
    <mergeCell ref="E5:F5"/>
    <mergeCell ref="C4:AT4"/>
    <mergeCell ref="B1:AX1"/>
    <mergeCell ref="U5:V5"/>
    <mergeCell ref="I5:J5"/>
    <mergeCell ref="AC5:AD5"/>
    <mergeCell ref="AU3:AV3"/>
    <mergeCell ref="AE3:AF3"/>
    <mergeCell ref="C5:D5"/>
    <mergeCell ref="K5:L5"/>
    <mergeCell ref="AI3:AJ3"/>
    <mergeCell ref="AC3:AD3"/>
    <mergeCell ref="G5:H5"/>
    <mergeCell ref="AG5:AH5"/>
    <mergeCell ref="AS3:AT3"/>
    <mergeCell ref="AW5:AX5"/>
    <mergeCell ref="AO5:AP5"/>
    <mergeCell ref="Y5:Z5"/>
    <mergeCell ref="AW3:AX3"/>
    <mergeCell ref="AU5:AV5"/>
    <mergeCell ref="B60:AV60"/>
    <mergeCell ref="AS5:AT5"/>
    <mergeCell ref="AA5:AB5"/>
  </mergeCells>
  <phoneticPr fontId="4" type="noConversion"/>
  <hyperlinks>
    <hyperlink ref="AZ2" location="Indice!A1" tooltip="(voltar ao índice)" display="Indice!A1" xr:uid="{FE5EF347-B04E-4702-8639-663D286ED41F}"/>
  </hyperlinks>
  <printOptions horizontalCentered="1"/>
  <pageMargins left="7.874015748031496E-2" right="7.874015748031496E-2" top="0.6692913385826772" bottom="7.874015748031496E-2" header="0" footer="0"/>
  <pageSetup paperSize="9" scale="32"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5664-ED39-4BCE-96D5-FDA84A5B1CBD}">
  <sheetPr>
    <pageSetUpPr fitToPage="1"/>
  </sheetPr>
  <dimension ref="B1:AZ61"/>
  <sheetViews>
    <sheetView showGridLines="0" zoomScaleNormal="100" workbookViewId="0">
      <pane xSplit="2" ySplit="6" topLeftCell="C7" activePane="bottomRight" state="frozen"/>
      <selection pane="topRight" activeCell="B1" sqref="B1"/>
      <selection pane="bottomLeft" activeCell="A8" sqref="A8"/>
      <selection pane="bottomRight"/>
    </sheetView>
  </sheetViews>
  <sheetFormatPr defaultColWidth="9.15234375" defaultRowHeight="10.3"/>
  <cols>
    <col min="1" max="1" width="6.69140625" style="7" customWidth="1"/>
    <col min="2" max="2" width="22" style="7" customWidth="1"/>
    <col min="3" max="50" width="9" style="7" customWidth="1"/>
    <col min="51" max="51" width="6.69140625" style="7" customWidth="1"/>
    <col min="52" max="16384" width="9.15234375" style="7"/>
  </cols>
  <sheetData>
    <row r="1" spans="2:52" ht="16.5" customHeight="1">
      <c r="B1" s="946" t="s">
        <v>986</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row>
    <row r="2" spans="2:52" ht="16.5" customHeight="1">
      <c r="B2" s="942"/>
      <c r="C2" s="942"/>
      <c r="D2" s="942"/>
      <c r="E2" s="942"/>
      <c r="F2" s="942"/>
      <c r="G2" s="942"/>
      <c r="H2" s="942"/>
      <c r="I2" s="942"/>
      <c r="J2" s="942"/>
      <c r="K2" s="942"/>
      <c r="L2" s="942"/>
      <c r="AP2" s="434"/>
      <c r="AQ2" s="434"/>
      <c r="AR2" s="434"/>
      <c r="AS2" s="434"/>
      <c r="AT2" s="434"/>
      <c r="AU2" s="434"/>
      <c r="AV2" s="434"/>
      <c r="AW2" s="434"/>
      <c r="AX2" s="434"/>
      <c r="AZ2" s="434" t="s">
        <v>826</v>
      </c>
    </row>
    <row r="3" spans="2:52" s="32" customFormat="1" ht="16.5" customHeight="1">
      <c r="B3" s="207"/>
      <c r="C3" s="207"/>
      <c r="D3" s="207"/>
      <c r="E3" s="227"/>
      <c r="F3" s="207"/>
      <c r="G3" s="207"/>
      <c r="H3" s="207"/>
      <c r="I3" s="207"/>
      <c r="AC3" s="943"/>
      <c r="AD3" s="943"/>
      <c r="AE3" s="943"/>
      <c r="AF3" s="943"/>
      <c r="AG3" s="53"/>
      <c r="AH3" s="53"/>
      <c r="AI3" s="943"/>
      <c r="AJ3" s="943"/>
      <c r="AS3" s="943"/>
      <c r="AT3" s="943"/>
      <c r="AU3" s="943"/>
      <c r="AV3" s="943"/>
      <c r="AW3" s="943" t="s">
        <v>123</v>
      </c>
      <c r="AX3" s="943"/>
    </row>
    <row r="4" spans="2:52"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750"/>
      <c r="AV4" s="750"/>
      <c r="AW4" s="750"/>
      <c r="AX4" s="750"/>
    </row>
    <row r="5" spans="2:52" ht="18.75" customHeight="1">
      <c r="B5" s="947"/>
      <c r="C5" s="944">
        <v>2001</v>
      </c>
      <c r="D5" s="944"/>
      <c r="E5" s="944">
        <v>2002</v>
      </c>
      <c r="F5" s="944"/>
      <c r="G5" s="944">
        <v>2003</v>
      </c>
      <c r="H5" s="944"/>
      <c r="I5" s="944">
        <v>2004</v>
      </c>
      <c r="J5" s="944"/>
      <c r="K5" s="944">
        <v>2005</v>
      </c>
      <c r="L5" s="944"/>
      <c r="M5" s="944">
        <v>2006</v>
      </c>
      <c r="N5" s="944"/>
      <c r="O5" s="944">
        <v>2007</v>
      </c>
      <c r="P5" s="944"/>
      <c r="Q5" s="944">
        <v>2008</v>
      </c>
      <c r="R5" s="944"/>
      <c r="S5" s="944">
        <v>2009</v>
      </c>
      <c r="T5" s="944"/>
      <c r="U5" s="944">
        <v>2010</v>
      </c>
      <c r="V5" s="944"/>
      <c r="W5" s="944">
        <v>2011</v>
      </c>
      <c r="X5" s="944"/>
      <c r="Y5" s="944">
        <v>2012</v>
      </c>
      <c r="Z5" s="944"/>
      <c r="AA5" s="944">
        <v>2013</v>
      </c>
      <c r="AB5" s="944"/>
      <c r="AC5" s="944">
        <v>2014</v>
      </c>
      <c r="AD5" s="944"/>
      <c r="AE5" s="944">
        <v>2015</v>
      </c>
      <c r="AF5" s="944"/>
      <c r="AG5" s="944">
        <v>2016</v>
      </c>
      <c r="AH5" s="945"/>
      <c r="AI5" s="944">
        <v>2017</v>
      </c>
      <c r="AJ5" s="945"/>
      <c r="AK5" s="944">
        <v>2018</v>
      </c>
      <c r="AL5" s="945"/>
      <c r="AM5" s="945">
        <v>2019</v>
      </c>
      <c r="AN5" s="948"/>
      <c r="AO5" s="949">
        <v>2020</v>
      </c>
      <c r="AP5" s="950"/>
      <c r="AQ5" s="949">
        <v>2021</v>
      </c>
      <c r="AR5" s="950"/>
      <c r="AS5" s="949">
        <v>2022</v>
      </c>
      <c r="AT5" s="950"/>
      <c r="AU5" s="949">
        <v>2023</v>
      </c>
      <c r="AV5" s="950"/>
      <c r="AW5" s="949">
        <v>2024</v>
      </c>
      <c r="AX5" s="950"/>
    </row>
    <row r="6" spans="2:52" ht="18.75" customHeight="1">
      <c r="B6" s="936"/>
      <c r="C6" s="473" t="s">
        <v>179</v>
      </c>
      <c r="D6" s="473" t="s">
        <v>180</v>
      </c>
      <c r="E6" s="473" t="s">
        <v>179</v>
      </c>
      <c r="F6" s="473" t="s">
        <v>180</v>
      </c>
      <c r="G6" s="473" t="s">
        <v>179</v>
      </c>
      <c r="H6" s="473" t="s">
        <v>180</v>
      </c>
      <c r="I6" s="473" t="s">
        <v>179</v>
      </c>
      <c r="J6" s="473" t="s">
        <v>180</v>
      </c>
      <c r="K6" s="473" t="s">
        <v>179</v>
      </c>
      <c r="L6" s="473" t="s">
        <v>180</v>
      </c>
      <c r="M6" s="473" t="s">
        <v>179</v>
      </c>
      <c r="N6" s="473" t="s">
        <v>180</v>
      </c>
      <c r="O6" s="473" t="s">
        <v>179</v>
      </c>
      <c r="P6" s="473" t="s">
        <v>180</v>
      </c>
      <c r="Q6" s="473" t="s">
        <v>179</v>
      </c>
      <c r="R6" s="473" t="s">
        <v>180</v>
      </c>
      <c r="S6" s="473" t="s">
        <v>179</v>
      </c>
      <c r="T6" s="473" t="s">
        <v>180</v>
      </c>
      <c r="U6" s="473" t="s">
        <v>179</v>
      </c>
      <c r="V6" s="473" t="s">
        <v>180</v>
      </c>
      <c r="W6" s="473" t="s">
        <v>179</v>
      </c>
      <c r="X6" s="473" t="s">
        <v>180</v>
      </c>
      <c r="Y6" s="473" t="s">
        <v>179</v>
      </c>
      <c r="Z6" s="473" t="s">
        <v>180</v>
      </c>
      <c r="AA6" s="473" t="s">
        <v>179</v>
      </c>
      <c r="AB6" s="473" t="s">
        <v>180</v>
      </c>
      <c r="AC6" s="473" t="s">
        <v>179</v>
      </c>
      <c r="AD6" s="473" t="s">
        <v>180</v>
      </c>
      <c r="AE6" s="473" t="s">
        <v>179</v>
      </c>
      <c r="AF6" s="473" t="s">
        <v>180</v>
      </c>
      <c r="AG6" s="473" t="s">
        <v>179</v>
      </c>
      <c r="AH6" s="473" t="s">
        <v>180</v>
      </c>
      <c r="AI6" s="473" t="s">
        <v>179</v>
      </c>
      <c r="AJ6" s="474" t="s">
        <v>180</v>
      </c>
      <c r="AK6" s="473" t="s">
        <v>179</v>
      </c>
      <c r="AL6" s="474" t="s">
        <v>180</v>
      </c>
      <c r="AM6" s="474" t="s">
        <v>179</v>
      </c>
      <c r="AN6" s="474" t="s">
        <v>180</v>
      </c>
      <c r="AO6" s="573" t="s">
        <v>179</v>
      </c>
      <c r="AP6" s="574" t="s">
        <v>180</v>
      </c>
      <c r="AQ6" s="573" t="s">
        <v>179</v>
      </c>
      <c r="AR6" s="574" t="s">
        <v>180</v>
      </c>
      <c r="AS6" s="573" t="s">
        <v>179</v>
      </c>
      <c r="AT6" s="574" t="s">
        <v>180</v>
      </c>
      <c r="AU6" s="573" t="s">
        <v>179</v>
      </c>
      <c r="AV6" s="574" t="s">
        <v>180</v>
      </c>
      <c r="AW6" s="573" t="s">
        <v>179</v>
      </c>
      <c r="AX6" s="574" t="s">
        <v>180</v>
      </c>
    </row>
    <row r="7" spans="2:52" ht="6" customHeight="1">
      <c r="B7" s="6"/>
      <c r="C7" s="128"/>
      <c r="D7" s="128"/>
      <c r="E7" s="115"/>
      <c r="F7" s="115"/>
      <c r="G7" s="115"/>
      <c r="H7" s="115"/>
      <c r="I7" s="115"/>
      <c r="J7" s="115"/>
      <c r="K7" s="115"/>
      <c r="AO7" s="572"/>
      <c r="AP7" s="572"/>
      <c r="AQ7" s="572"/>
      <c r="AR7" s="572"/>
      <c r="AS7" s="572"/>
      <c r="AT7" s="572"/>
      <c r="AU7" s="572"/>
      <c r="AV7" s="572"/>
      <c r="AW7" s="572"/>
      <c r="AX7" s="572"/>
    </row>
    <row r="8" spans="2:52" s="6" customFormat="1">
      <c r="B8" s="85" t="s">
        <v>30</v>
      </c>
      <c r="C8" s="129"/>
      <c r="D8" s="129"/>
      <c r="E8" s="129"/>
      <c r="F8" s="129"/>
      <c r="G8" s="129"/>
      <c r="H8" s="129"/>
      <c r="I8" s="129"/>
      <c r="J8" s="129"/>
      <c r="K8" s="129"/>
      <c r="AO8" s="575"/>
      <c r="AP8" s="575"/>
      <c r="AQ8" s="575"/>
      <c r="AR8" s="575"/>
      <c r="AS8" s="575"/>
      <c r="AT8" s="575"/>
      <c r="AU8" s="575"/>
      <c r="AV8" s="575"/>
      <c r="AW8" s="575"/>
      <c r="AX8" s="575"/>
    </row>
    <row r="9" spans="2:52" s="6" customFormat="1" ht="6" customHeight="1">
      <c r="C9" s="87" t="s">
        <v>111</v>
      </c>
      <c r="G9" s="87"/>
      <c r="K9" s="86" t="s">
        <v>111</v>
      </c>
      <c r="AO9" s="575"/>
      <c r="AP9" s="575"/>
      <c r="AQ9" s="575"/>
      <c r="AR9" s="575"/>
      <c r="AS9" s="575"/>
      <c r="AT9" s="575"/>
      <c r="AU9" s="575"/>
      <c r="AV9" s="575"/>
      <c r="AW9" s="575"/>
      <c r="AX9" s="575"/>
    </row>
    <row r="10" spans="2:52" s="6" customFormat="1">
      <c r="B10" s="119" t="s">
        <v>155</v>
      </c>
      <c r="C10" s="87">
        <v>2881</v>
      </c>
      <c r="D10" s="87">
        <v>25399247</v>
      </c>
      <c r="E10" s="87">
        <v>3104</v>
      </c>
      <c r="F10" s="87">
        <v>28997312</v>
      </c>
      <c r="G10" s="87">
        <v>3190</v>
      </c>
      <c r="H10" s="87">
        <v>37498865</v>
      </c>
      <c r="I10" s="87">
        <v>3256</v>
      </c>
      <c r="J10" s="87">
        <v>42917676</v>
      </c>
      <c r="K10" s="87">
        <v>3106</v>
      </c>
      <c r="L10" s="87">
        <v>42493409</v>
      </c>
      <c r="M10" s="87">
        <v>3026</v>
      </c>
      <c r="N10" s="87">
        <v>44162633</v>
      </c>
      <c r="O10" s="87">
        <v>2964</v>
      </c>
      <c r="P10" s="87">
        <v>44790247</v>
      </c>
      <c r="Q10" s="87">
        <v>3185</v>
      </c>
      <c r="R10" s="87">
        <v>52992094</v>
      </c>
      <c r="S10" s="87">
        <v>3115</v>
      </c>
      <c r="T10" s="87">
        <v>53941474</v>
      </c>
      <c r="U10" s="87">
        <v>3070</v>
      </c>
      <c r="V10" s="87">
        <v>56745817</v>
      </c>
      <c r="W10" s="87">
        <v>3093</v>
      </c>
      <c r="X10" s="87">
        <v>62683631</v>
      </c>
      <c r="Y10" s="87">
        <v>2661</v>
      </c>
      <c r="Z10" s="87">
        <v>63061372</v>
      </c>
      <c r="AA10" s="87">
        <v>2531</v>
      </c>
      <c r="AB10" s="87">
        <v>52445890</v>
      </c>
      <c r="AC10" s="87">
        <v>2475</v>
      </c>
      <c r="AD10" s="87">
        <v>50050044</v>
      </c>
      <c r="AE10" s="87">
        <v>2449</v>
      </c>
      <c r="AF10" s="87">
        <v>58210692</v>
      </c>
      <c r="AG10" s="406">
        <v>2442</v>
      </c>
      <c r="AH10" s="406">
        <v>53045808</v>
      </c>
      <c r="AI10" s="406">
        <v>2484</v>
      </c>
      <c r="AJ10" s="406">
        <v>55594968</v>
      </c>
      <c r="AK10" s="406">
        <v>2481</v>
      </c>
      <c r="AL10" s="406">
        <v>57321550</v>
      </c>
      <c r="AM10" s="576">
        <v>2583</v>
      </c>
      <c r="AN10" s="680">
        <v>61777152</v>
      </c>
      <c r="AO10" s="576">
        <v>1848</v>
      </c>
      <c r="AP10" s="680">
        <v>25728304</v>
      </c>
      <c r="AQ10" s="406">
        <v>2066</v>
      </c>
      <c r="AR10" s="406">
        <v>30513366</v>
      </c>
      <c r="AS10" s="406">
        <v>2562</v>
      </c>
      <c r="AT10" s="406">
        <v>67982117</v>
      </c>
      <c r="AU10" s="406">
        <v>2538</v>
      </c>
      <c r="AV10" s="406">
        <v>67887590</v>
      </c>
      <c r="AW10" s="406">
        <v>2648</v>
      </c>
      <c r="AX10" s="406">
        <v>74525418</v>
      </c>
    </row>
    <row r="11" spans="2:52" s="6" customFormat="1" ht="6" customHeight="1">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386"/>
      <c r="AH11" s="386"/>
      <c r="AI11" s="386"/>
      <c r="AJ11" s="386"/>
      <c r="AK11" s="386"/>
      <c r="AL11" s="386"/>
      <c r="AM11" s="575"/>
      <c r="AN11" s="575"/>
      <c r="AO11" s="575"/>
      <c r="AP11" s="575"/>
      <c r="AQ11" s="737"/>
      <c r="AR11" s="737"/>
      <c r="AS11" s="737"/>
      <c r="AT11" s="737"/>
      <c r="AU11" s="737"/>
      <c r="AV11" s="737"/>
      <c r="AW11" s="737"/>
      <c r="AX11" s="737"/>
    </row>
    <row r="12" spans="2:52" s="6" customFormat="1" ht="15" customHeight="1">
      <c r="B12" s="15" t="s">
        <v>181</v>
      </c>
      <c r="C12" s="86">
        <v>87</v>
      </c>
      <c r="D12" s="86">
        <v>84681</v>
      </c>
      <c r="E12" s="86">
        <v>150</v>
      </c>
      <c r="F12" s="86">
        <v>123666</v>
      </c>
      <c r="G12" s="86">
        <v>64</v>
      </c>
      <c r="H12" s="86">
        <v>69148</v>
      </c>
      <c r="I12" s="86">
        <v>218</v>
      </c>
      <c r="J12" s="86">
        <v>121368</v>
      </c>
      <c r="K12" s="86">
        <v>112</v>
      </c>
      <c r="L12" s="86">
        <v>62270</v>
      </c>
      <c r="M12" s="86">
        <v>90</v>
      </c>
      <c r="N12" s="86">
        <v>50462</v>
      </c>
      <c r="O12" s="86">
        <v>32</v>
      </c>
      <c r="P12" s="86">
        <v>39336</v>
      </c>
      <c r="Q12" s="86">
        <v>15</v>
      </c>
      <c r="R12" s="86">
        <v>20255</v>
      </c>
      <c r="S12" s="86">
        <v>20</v>
      </c>
      <c r="T12" s="86">
        <v>33186</v>
      </c>
      <c r="U12" s="86">
        <v>30</v>
      </c>
      <c r="V12" s="86">
        <v>41520</v>
      </c>
      <c r="W12" s="86">
        <v>86</v>
      </c>
      <c r="X12" s="86">
        <v>128610</v>
      </c>
      <c r="Y12" s="86">
        <v>56</v>
      </c>
      <c r="Z12" s="86">
        <v>85772</v>
      </c>
      <c r="AA12" s="86">
        <v>20</v>
      </c>
      <c r="AB12" s="86">
        <v>33678</v>
      </c>
      <c r="AC12" s="86">
        <v>8</v>
      </c>
      <c r="AD12" s="86">
        <v>13822</v>
      </c>
      <c r="AE12" s="86">
        <v>2</v>
      </c>
      <c r="AF12" s="86">
        <v>2886</v>
      </c>
      <c r="AG12" s="391">
        <v>2</v>
      </c>
      <c r="AH12" s="391">
        <v>2886</v>
      </c>
      <c r="AI12" s="391">
        <v>4</v>
      </c>
      <c r="AJ12" s="391">
        <v>4930</v>
      </c>
      <c r="AK12" s="391">
        <v>0</v>
      </c>
      <c r="AL12" s="391">
        <v>0</v>
      </c>
      <c r="AM12" s="577">
        <v>6</v>
      </c>
      <c r="AN12" s="575">
        <v>3298</v>
      </c>
      <c r="AO12" s="577">
        <v>12</v>
      </c>
      <c r="AP12" s="575">
        <v>11844</v>
      </c>
      <c r="AQ12" s="516">
        <v>18</v>
      </c>
      <c r="AR12" s="516">
        <v>9762</v>
      </c>
      <c r="AS12" s="516">
        <v>2</v>
      </c>
      <c r="AT12" s="516">
        <v>1568</v>
      </c>
      <c r="AU12" s="516">
        <v>8</v>
      </c>
      <c r="AV12" s="516">
        <v>5160</v>
      </c>
      <c r="AW12" s="516">
        <v>2</v>
      </c>
      <c r="AX12" s="516">
        <v>634</v>
      </c>
    </row>
    <row r="13" spans="2:52" s="6" customFormat="1" ht="15" customHeight="1">
      <c r="B13" s="15" t="s">
        <v>182</v>
      </c>
      <c r="C13" s="86">
        <v>2133</v>
      </c>
      <c r="D13" s="86">
        <v>8476711</v>
      </c>
      <c r="E13" s="86">
        <v>2217</v>
      </c>
      <c r="F13" s="86">
        <v>8881767</v>
      </c>
      <c r="G13" s="86">
        <v>1481</v>
      </c>
      <c r="H13" s="86">
        <v>5882493</v>
      </c>
      <c r="I13" s="86">
        <v>1017</v>
      </c>
      <c r="J13" s="86">
        <v>3933881</v>
      </c>
      <c r="K13" s="86">
        <v>889</v>
      </c>
      <c r="L13" s="86">
        <v>3435261</v>
      </c>
      <c r="M13" s="86">
        <v>802</v>
      </c>
      <c r="N13" s="86">
        <v>3107784</v>
      </c>
      <c r="O13" s="86">
        <v>629</v>
      </c>
      <c r="P13" s="86">
        <v>2422677</v>
      </c>
      <c r="Q13" s="86">
        <v>658</v>
      </c>
      <c r="R13" s="86">
        <v>2462565</v>
      </c>
      <c r="S13" s="86">
        <v>576</v>
      </c>
      <c r="T13" s="86">
        <v>2163999</v>
      </c>
      <c r="U13" s="86">
        <v>413</v>
      </c>
      <c r="V13" s="86">
        <v>1489687</v>
      </c>
      <c r="W13" s="86">
        <v>235</v>
      </c>
      <c r="X13" s="86">
        <v>857067</v>
      </c>
      <c r="Y13" s="86">
        <v>229</v>
      </c>
      <c r="Z13" s="86">
        <v>929578</v>
      </c>
      <c r="AA13" s="86">
        <v>275</v>
      </c>
      <c r="AB13" s="86">
        <v>1032908</v>
      </c>
      <c r="AC13" s="86">
        <v>216</v>
      </c>
      <c r="AD13" s="86">
        <v>700766</v>
      </c>
      <c r="AE13" s="86">
        <v>172</v>
      </c>
      <c r="AF13" s="86">
        <v>591692</v>
      </c>
      <c r="AG13" s="391">
        <v>178</v>
      </c>
      <c r="AH13" s="391">
        <v>570812</v>
      </c>
      <c r="AI13" s="391">
        <v>230</v>
      </c>
      <c r="AJ13" s="391">
        <v>819622</v>
      </c>
      <c r="AK13" s="391">
        <v>153</v>
      </c>
      <c r="AL13" s="391">
        <v>525427</v>
      </c>
      <c r="AM13" s="577">
        <v>127</v>
      </c>
      <c r="AN13" s="575">
        <v>417085</v>
      </c>
      <c r="AO13" s="577">
        <v>104</v>
      </c>
      <c r="AP13" s="575">
        <v>330276</v>
      </c>
      <c r="AQ13" s="516">
        <v>123</v>
      </c>
      <c r="AR13" s="516">
        <v>359445</v>
      </c>
      <c r="AS13" s="516">
        <v>140</v>
      </c>
      <c r="AT13" s="516">
        <v>483178</v>
      </c>
      <c r="AU13" s="516">
        <v>140</v>
      </c>
      <c r="AV13" s="516">
        <v>502596</v>
      </c>
      <c r="AW13" s="516">
        <v>149</v>
      </c>
      <c r="AX13" s="516">
        <v>538751</v>
      </c>
    </row>
    <row r="14" spans="2:52" s="6" customFormat="1" ht="15" customHeight="1">
      <c r="B14" s="15" t="s">
        <v>183</v>
      </c>
      <c r="C14" s="86">
        <v>194</v>
      </c>
      <c r="D14" s="86">
        <v>1219476</v>
      </c>
      <c r="E14" s="86">
        <v>206</v>
      </c>
      <c r="F14" s="86">
        <v>1400970</v>
      </c>
      <c r="G14" s="86">
        <v>1077</v>
      </c>
      <c r="H14" s="86">
        <v>8376386</v>
      </c>
      <c r="I14" s="86">
        <v>1454</v>
      </c>
      <c r="J14" s="86">
        <v>11386746</v>
      </c>
      <c r="K14" s="86">
        <v>1511</v>
      </c>
      <c r="L14" s="86">
        <v>11854966</v>
      </c>
      <c r="M14" s="86">
        <v>1500</v>
      </c>
      <c r="N14" s="86">
        <v>11793568</v>
      </c>
      <c r="O14" s="86">
        <v>1679</v>
      </c>
      <c r="P14" s="86">
        <v>12820319</v>
      </c>
      <c r="Q14" s="86">
        <v>1747</v>
      </c>
      <c r="R14" s="86">
        <v>13427747</v>
      </c>
      <c r="S14" s="86">
        <v>1687</v>
      </c>
      <c r="T14" s="86">
        <v>12970738</v>
      </c>
      <c r="U14" s="86">
        <v>1778</v>
      </c>
      <c r="V14" s="86">
        <v>13684246</v>
      </c>
      <c r="W14" s="86">
        <v>1873</v>
      </c>
      <c r="X14" s="86">
        <v>14744724</v>
      </c>
      <c r="Y14" s="86">
        <v>1600</v>
      </c>
      <c r="Z14" s="86">
        <v>12679734</v>
      </c>
      <c r="AA14" s="86">
        <v>1593</v>
      </c>
      <c r="AB14" s="86">
        <v>12557557</v>
      </c>
      <c r="AC14" s="86">
        <v>1635</v>
      </c>
      <c r="AD14" s="86">
        <v>12756216</v>
      </c>
      <c r="AE14" s="86">
        <v>1609</v>
      </c>
      <c r="AF14" s="86">
        <v>12507085</v>
      </c>
      <c r="AG14" s="391">
        <v>1626</v>
      </c>
      <c r="AH14" s="391">
        <v>12549210</v>
      </c>
      <c r="AI14" s="391">
        <v>1600</v>
      </c>
      <c r="AJ14" s="391">
        <v>12295916</v>
      </c>
      <c r="AK14" s="391">
        <v>1645</v>
      </c>
      <c r="AL14" s="391">
        <v>12962186</v>
      </c>
      <c r="AM14" s="577">
        <v>1767</v>
      </c>
      <c r="AN14" s="575">
        <v>13989555</v>
      </c>
      <c r="AO14" s="577">
        <v>1524</v>
      </c>
      <c r="AP14" s="575">
        <v>12064851</v>
      </c>
      <c r="AQ14" s="516">
        <v>1641</v>
      </c>
      <c r="AR14" s="516">
        <v>12912641</v>
      </c>
      <c r="AS14" s="516">
        <v>1717</v>
      </c>
      <c r="AT14" s="516">
        <v>13663417</v>
      </c>
      <c r="AU14" s="516">
        <v>1794</v>
      </c>
      <c r="AV14" s="516">
        <v>14194430</v>
      </c>
      <c r="AW14" s="516">
        <v>1832</v>
      </c>
      <c r="AX14" s="516">
        <v>14389284</v>
      </c>
    </row>
    <row r="15" spans="2:52" s="6" customFormat="1" ht="15" customHeight="1">
      <c r="B15" s="15" t="s">
        <v>184</v>
      </c>
      <c r="C15" s="86">
        <v>146</v>
      </c>
      <c r="D15" s="86">
        <v>2143539</v>
      </c>
      <c r="E15" s="86">
        <v>162</v>
      </c>
      <c r="F15" s="86">
        <v>2443648</v>
      </c>
      <c r="G15" s="86">
        <v>103</v>
      </c>
      <c r="H15" s="86">
        <v>1431754</v>
      </c>
      <c r="I15" s="86">
        <v>103</v>
      </c>
      <c r="J15" s="86">
        <v>1508997</v>
      </c>
      <c r="K15" s="86">
        <v>131</v>
      </c>
      <c r="L15" s="86">
        <v>1723640</v>
      </c>
      <c r="M15" s="86">
        <v>185</v>
      </c>
      <c r="N15" s="86">
        <v>2443959</v>
      </c>
      <c r="O15" s="86">
        <v>186</v>
      </c>
      <c r="P15" s="86">
        <v>2604955</v>
      </c>
      <c r="Q15" s="86">
        <v>271</v>
      </c>
      <c r="R15" s="86">
        <v>4264373</v>
      </c>
      <c r="S15" s="86">
        <v>324</v>
      </c>
      <c r="T15" s="86">
        <v>5534887</v>
      </c>
      <c r="U15" s="86">
        <v>309</v>
      </c>
      <c r="V15" s="86">
        <v>5533224</v>
      </c>
      <c r="W15" s="86">
        <v>303</v>
      </c>
      <c r="X15" s="86">
        <v>5184681</v>
      </c>
      <c r="Y15" s="86">
        <v>146</v>
      </c>
      <c r="Z15" s="86">
        <v>2052542</v>
      </c>
      <c r="AA15" s="86">
        <v>100</v>
      </c>
      <c r="AB15" s="86">
        <v>1633048</v>
      </c>
      <c r="AC15" s="86">
        <v>88</v>
      </c>
      <c r="AD15" s="86">
        <v>1382592</v>
      </c>
      <c r="AE15" s="86">
        <v>95</v>
      </c>
      <c r="AF15" s="86">
        <v>1503267</v>
      </c>
      <c r="AG15" s="391">
        <v>86</v>
      </c>
      <c r="AH15" s="391">
        <v>1374268</v>
      </c>
      <c r="AI15" s="391">
        <v>100</v>
      </c>
      <c r="AJ15" s="391">
        <v>1516899</v>
      </c>
      <c r="AK15" s="391">
        <v>138</v>
      </c>
      <c r="AL15" s="391">
        <v>2319584</v>
      </c>
      <c r="AM15" s="577">
        <v>132</v>
      </c>
      <c r="AN15" s="575">
        <v>2053402</v>
      </c>
      <c r="AO15" s="577">
        <v>56</v>
      </c>
      <c r="AP15" s="575">
        <v>696230</v>
      </c>
      <c r="AQ15" s="516">
        <v>80</v>
      </c>
      <c r="AR15" s="516">
        <v>1090382</v>
      </c>
      <c r="AS15" s="516">
        <v>128</v>
      </c>
      <c r="AT15" s="516">
        <v>1786404</v>
      </c>
      <c r="AU15" s="516">
        <v>76</v>
      </c>
      <c r="AV15" s="516">
        <v>1015656</v>
      </c>
      <c r="AW15" s="516">
        <v>78</v>
      </c>
      <c r="AX15" s="516">
        <v>1089766</v>
      </c>
    </row>
    <row r="16" spans="2:52" s="6" customFormat="1" ht="15" customHeight="1">
      <c r="B16" s="15" t="s">
        <v>185</v>
      </c>
      <c r="C16" s="86">
        <v>221</v>
      </c>
      <c r="D16" s="86">
        <v>5929672</v>
      </c>
      <c r="E16" s="86">
        <v>249</v>
      </c>
      <c r="F16" s="86">
        <v>6879376</v>
      </c>
      <c r="G16" s="86">
        <v>274</v>
      </c>
      <c r="H16" s="86">
        <v>7477312</v>
      </c>
      <c r="I16" s="86">
        <v>208</v>
      </c>
      <c r="J16" s="86">
        <v>5705206</v>
      </c>
      <c r="K16" s="86">
        <v>187</v>
      </c>
      <c r="L16" s="86">
        <v>5246645</v>
      </c>
      <c r="M16" s="86">
        <v>168</v>
      </c>
      <c r="N16" s="86">
        <v>5130223</v>
      </c>
      <c r="O16" s="86">
        <v>149</v>
      </c>
      <c r="P16" s="86">
        <v>4631064</v>
      </c>
      <c r="Q16" s="86">
        <v>152</v>
      </c>
      <c r="R16" s="86">
        <v>4752235</v>
      </c>
      <c r="S16" s="86">
        <v>140</v>
      </c>
      <c r="T16" s="86">
        <v>4104654</v>
      </c>
      <c r="U16" s="86">
        <v>158</v>
      </c>
      <c r="V16" s="86">
        <v>4595866</v>
      </c>
      <c r="W16" s="86">
        <v>159</v>
      </c>
      <c r="X16" s="86">
        <v>4759572</v>
      </c>
      <c r="Y16" s="86">
        <v>126</v>
      </c>
      <c r="Z16" s="86">
        <v>3943984</v>
      </c>
      <c r="AA16" s="86">
        <v>130</v>
      </c>
      <c r="AB16" s="86">
        <v>3895323</v>
      </c>
      <c r="AC16" s="86">
        <v>124</v>
      </c>
      <c r="AD16" s="86">
        <v>3697546</v>
      </c>
      <c r="AE16" s="86">
        <v>90</v>
      </c>
      <c r="AF16" s="86">
        <v>2749428</v>
      </c>
      <c r="AG16" s="391">
        <v>139</v>
      </c>
      <c r="AH16" s="391">
        <v>4541250</v>
      </c>
      <c r="AI16" s="391">
        <v>87</v>
      </c>
      <c r="AJ16" s="391">
        <v>2598949</v>
      </c>
      <c r="AK16" s="391">
        <v>77</v>
      </c>
      <c r="AL16" s="391">
        <v>2376804</v>
      </c>
      <c r="AM16" s="577">
        <v>85</v>
      </c>
      <c r="AN16" s="575">
        <v>2607665</v>
      </c>
      <c r="AO16" s="577">
        <v>20</v>
      </c>
      <c r="AP16" s="575">
        <v>671409</v>
      </c>
      <c r="AQ16" s="516">
        <v>31</v>
      </c>
      <c r="AR16" s="516">
        <v>980378</v>
      </c>
      <c r="AS16" s="516">
        <v>67</v>
      </c>
      <c r="AT16" s="516">
        <v>2056978</v>
      </c>
      <c r="AU16" s="516">
        <v>30</v>
      </c>
      <c r="AV16" s="516">
        <v>895572</v>
      </c>
      <c r="AW16" s="516">
        <v>36</v>
      </c>
      <c r="AX16" s="516">
        <v>1157595</v>
      </c>
    </row>
    <row r="17" spans="2:50" s="6" customFormat="1" ht="15" customHeight="1">
      <c r="B17" s="15" t="s">
        <v>186</v>
      </c>
      <c r="C17" s="86">
        <v>5</v>
      </c>
      <c r="D17" s="86">
        <v>233647</v>
      </c>
      <c r="E17" s="86">
        <v>10</v>
      </c>
      <c r="F17" s="86">
        <v>447664</v>
      </c>
      <c r="G17" s="86">
        <v>26</v>
      </c>
      <c r="H17" s="86">
        <v>1196458</v>
      </c>
      <c r="I17" s="86">
        <v>20</v>
      </c>
      <c r="J17" s="86">
        <v>849232</v>
      </c>
      <c r="K17" s="86">
        <v>27</v>
      </c>
      <c r="L17" s="86">
        <v>1159467</v>
      </c>
      <c r="M17" s="86">
        <v>30</v>
      </c>
      <c r="N17" s="86">
        <v>1291788</v>
      </c>
      <c r="O17" s="86">
        <v>30</v>
      </c>
      <c r="P17" s="86">
        <v>1293306</v>
      </c>
      <c r="Q17" s="86">
        <v>39</v>
      </c>
      <c r="R17" s="86">
        <v>1690575</v>
      </c>
      <c r="S17" s="86">
        <v>85</v>
      </c>
      <c r="T17" s="86">
        <v>3817673</v>
      </c>
      <c r="U17" s="86">
        <v>74</v>
      </c>
      <c r="V17" s="86">
        <v>3187640</v>
      </c>
      <c r="W17" s="86">
        <v>66</v>
      </c>
      <c r="X17" s="86">
        <v>2905806</v>
      </c>
      <c r="Y17" s="86">
        <v>51</v>
      </c>
      <c r="Z17" s="86">
        <v>2269056</v>
      </c>
      <c r="AA17" s="86">
        <v>52</v>
      </c>
      <c r="AB17" s="86">
        <v>2212694</v>
      </c>
      <c r="AC17" s="86">
        <v>41</v>
      </c>
      <c r="AD17" s="86">
        <v>1797874</v>
      </c>
      <c r="AE17" s="86">
        <v>74</v>
      </c>
      <c r="AF17" s="86">
        <v>3171114</v>
      </c>
      <c r="AG17" s="391">
        <v>73</v>
      </c>
      <c r="AH17" s="391">
        <v>3129952</v>
      </c>
      <c r="AI17" s="391">
        <v>62</v>
      </c>
      <c r="AJ17" s="391">
        <v>2646351</v>
      </c>
      <c r="AK17" s="391">
        <v>73</v>
      </c>
      <c r="AL17" s="391">
        <v>3305143</v>
      </c>
      <c r="AM17" s="577">
        <v>72</v>
      </c>
      <c r="AN17" s="575">
        <v>3333068</v>
      </c>
      <c r="AO17" s="577">
        <v>10</v>
      </c>
      <c r="AP17" s="575">
        <v>447892</v>
      </c>
      <c r="AQ17" s="516">
        <v>18</v>
      </c>
      <c r="AR17" s="516">
        <v>799084</v>
      </c>
      <c r="AS17" s="516">
        <v>56</v>
      </c>
      <c r="AT17" s="516">
        <v>2422890</v>
      </c>
      <c r="AU17" s="516">
        <v>30</v>
      </c>
      <c r="AV17" s="516">
        <v>1340700</v>
      </c>
      <c r="AW17" s="516">
        <v>46</v>
      </c>
      <c r="AX17" s="516">
        <v>2104314</v>
      </c>
    </row>
    <row r="18" spans="2:50" s="6" customFormat="1" ht="15" customHeight="1">
      <c r="B18" s="15" t="s">
        <v>187</v>
      </c>
      <c r="C18" s="86">
        <v>71</v>
      </c>
      <c r="D18" s="86">
        <v>4868425</v>
      </c>
      <c r="E18" s="86">
        <v>90</v>
      </c>
      <c r="F18" s="86">
        <v>6053835</v>
      </c>
      <c r="G18" s="86">
        <v>129</v>
      </c>
      <c r="H18" s="86">
        <v>8471576</v>
      </c>
      <c r="I18" s="86">
        <v>166</v>
      </c>
      <c r="J18" s="86">
        <v>10914372</v>
      </c>
      <c r="K18" s="86">
        <v>197</v>
      </c>
      <c r="L18" s="86">
        <v>12813552</v>
      </c>
      <c r="M18" s="86">
        <v>175</v>
      </c>
      <c r="N18" s="86">
        <v>11575185</v>
      </c>
      <c r="O18" s="86">
        <v>182</v>
      </c>
      <c r="P18" s="86">
        <v>12270883</v>
      </c>
      <c r="Q18" s="86">
        <v>176</v>
      </c>
      <c r="R18" s="86">
        <v>11781903</v>
      </c>
      <c r="S18" s="86">
        <v>144</v>
      </c>
      <c r="T18" s="86">
        <v>9716040</v>
      </c>
      <c r="U18" s="86">
        <v>145</v>
      </c>
      <c r="V18" s="86">
        <v>10159163</v>
      </c>
      <c r="W18" s="86">
        <v>178</v>
      </c>
      <c r="X18" s="86">
        <v>12479570</v>
      </c>
      <c r="Y18" s="86">
        <v>236</v>
      </c>
      <c r="Z18" s="86">
        <v>16270365</v>
      </c>
      <c r="AA18" s="86">
        <v>221</v>
      </c>
      <c r="AB18" s="86">
        <v>15630066</v>
      </c>
      <c r="AC18" s="86">
        <v>260</v>
      </c>
      <c r="AD18" s="86">
        <v>18044918</v>
      </c>
      <c r="AE18" s="86">
        <v>214</v>
      </c>
      <c r="AF18" s="86">
        <v>15149453</v>
      </c>
      <c r="AG18" s="391">
        <v>168</v>
      </c>
      <c r="AH18" s="391">
        <v>11818084</v>
      </c>
      <c r="AI18" s="391">
        <v>222</v>
      </c>
      <c r="AJ18" s="391">
        <v>15532906</v>
      </c>
      <c r="AK18" s="391">
        <v>191</v>
      </c>
      <c r="AL18" s="391">
        <v>12776598</v>
      </c>
      <c r="AM18" s="577">
        <v>185</v>
      </c>
      <c r="AN18" s="575">
        <v>12560017</v>
      </c>
      <c r="AO18" s="577">
        <v>80</v>
      </c>
      <c r="AP18" s="575">
        <v>5722842</v>
      </c>
      <c r="AQ18" s="516">
        <v>79</v>
      </c>
      <c r="AR18" s="516">
        <v>5296645</v>
      </c>
      <c r="AS18" s="516">
        <v>183</v>
      </c>
      <c r="AT18" s="516">
        <v>12606273</v>
      </c>
      <c r="AU18" s="516">
        <v>177</v>
      </c>
      <c r="AV18" s="516">
        <v>12506212</v>
      </c>
      <c r="AW18" s="516">
        <v>187</v>
      </c>
      <c r="AX18" s="516">
        <v>12695383</v>
      </c>
    </row>
    <row r="19" spans="2:50" s="6" customFormat="1" ht="15" customHeight="1">
      <c r="B19" s="15" t="s">
        <v>188</v>
      </c>
      <c r="C19" s="86">
        <v>10</v>
      </c>
      <c r="D19" s="86">
        <v>856928</v>
      </c>
      <c r="E19" s="86">
        <v>6</v>
      </c>
      <c r="F19" s="86">
        <v>527216</v>
      </c>
      <c r="G19" s="86">
        <v>12</v>
      </c>
      <c r="H19" s="86">
        <v>1065750</v>
      </c>
      <c r="I19" s="86">
        <v>12</v>
      </c>
      <c r="J19" s="86">
        <v>1027710</v>
      </c>
      <c r="K19" s="86">
        <v>10</v>
      </c>
      <c r="L19" s="86">
        <v>856250</v>
      </c>
      <c r="M19" s="86">
        <v>28</v>
      </c>
      <c r="N19" s="86">
        <v>2478998</v>
      </c>
      <c r="O19" s="86">
        <v>38</v>
      </c>
      <c r="P19" s="86">
        <v>3392578</v>
      </c>
      <c r="Q19" s="86">
        <v>52</v>
      </c>
      <c r="R19" s="86">
        <v>4621926</v>
      </c>
      <c r="S19" s="86">
        <v>61</v>
      </c>
      <c r="T19" s="86">
        <v>5459313</v>
      </c>
      <c r="U19" s="86">
        <v>71</v>
      </c>
      <c r="V19" s="86">
        <v>6295603</v>
      </c>
      <c r="W19" s="86">
        <v>87</v>
      </c>
      <c r="X19" s="86">
        <v>7759437</v>
      </c>
      <c r="Y19" s="86">
        <v>104</v>
      </c>
      <c r="Z19" s="86">
        <v>9375042</v>
      </c>
      <c r="AA19" s="86">
        <v>49</v>
      </c>
      <c r="AB19" s="86">
        <v>4443639</v>
      </c>
      <c r="AC19" s="86">
        <v>39</v>
      </c>
      <c r="AD19" s="86">
        <v>3605358</v>
      </c>
      <c r="AE19" s="86">
        <v>61</v>
      </c>
      <c r="AF19" s="86">
        <v>5678985</v>
      </c>
      <c r="AG19" s="391">
        <v>66</v>
      </c>
      <c r="AH19" s="391">
        <v>6143216</v>
      </c>
      <c r="AI19" s="391">
        <v>73</v>
      </c>
      <c r="AJ19" s="391">
        <v>6893440</v>
      </c>
      <c r="AK19" s="391">
        <v>72</v>
      </c>
      <c r="AL19" s="391">
        <v>6707808</v>
      </c>
      <c r="AM19" s="577">
        <v>51</v>
      </c>
      <c r="AN19" s="575">
        <v>4759873</v>
      </c>
      <c r="AO19" s="577">
        <v>20</v>
      </c>
      <c r="AP19" s="575">
        <v>1873766</v>
      </c>
      <c r="AQ19" s="516">
        <v>36</v>
      </c>
      <c r="AR19" s="516">
        <v>3496055</v>
      </c>
      <c r="AS19" s="516">
        <v>107</v>
      </c>
      <c r="AT19" s="516">
        <v>10233307</v>
      </c>
      <c r="AU19" s="516">
        <v>62</v>
      </c>
      <c r="AV19" s="516">
        <v>5804240</v>
      </c>
      <c r="AW19" s="516">
        <v>62</v>
      </c>
      <c r="AX19" s="516">
        <v>5799469</v>
      </c>
    </row>
    <row r="20" spans="2:50" s="6" customFormat="1" ht="15" customHeight="1">
      <c r="B20" s="15" t="s">
        <v>189</v>
      </c>
      <c r="C20" s="86">
        <v>10</v>
      </c>
      <c r="D20" s="86">
        <v>1586168</v>
      </c>
      <c r="E20" s="86">
        <v>14</v>
      </c>
      <c r="F20" s="86">
        <v>2239170</v>
      </c>
      <c r="G20" s="86">
        <v>24</v>
      </c>
      <c r="H20" s="86">
        <v>3527988</v>
      </c>
      <c r="I20" s="86">
        <v>58</v>
      </c>
      <c r="J20" s="86">
        <v>7470164</v>
      </c>
      <c r="K20" s="86">
        <v>42</v>
      </c>
      <c r="L20" s="86">
        <v>5341358</v>
      </c>
      <c r="M20" s="86">
        <v>46</v>
      </c>
      <c r="N20" s="86">
        <v>6290586</v>
      </c>
      <c r="O20" s="86">
        <v>39</v>
      </c>
      <c r="P20" s="86">
        <v>5315129</v>
      </c>
      <c r="Q20" s="86">
        <v>75</v>
      </c>
      <c r="R20" s="86">
        <v>9970515</v>
      </c>
      <c r="S20" s="86">
        <v>78</v>
      </c>
      <c r="T20" s="86">
        <v>10140984</v>
      </c>
      <c r="U20" s="86">
        <v>92</v>
      </c>
      <c r="V20" s="86">
        <v>11758868</v>
      </c>
      <c r="W20" s="86">
        <v>104</v>
      </c>
      <c r="X20" s="86">
        <v>13864036</v>
      </c>
      <c r="Y20" s="86">
        <v>111</v>
      </c>
      <c r="Z20" s="86">
        <v>14822295</v>
      </c>
      <c r="AA20" s="86">
        <v>85</v>
      </c>
      <c r="AB20" s="86">
        <v>11006611</v>
      </c>
      <c r="AC20" s="86">
        <v>62</v>
      </c>
      <c r="AD20" s="86">
        <v>8050910</v>
      </c>
      <c r="AE20" s="86">
        <v>130</v>
      </c>
      <c r="AF20" s="86">
        <v>16856766</v>
      </c>
      <c r="AG20" s="391">
        <v>102</v>
      </c>
      <c r="AH20" s="391">
        <v>12916012</v>
      </c>
      <c r="AI20" s="391">
        <v>106</v>
      </c>
      <c r="AJ20" s="391">
        <v>13285955</v>
      </c>
      <c r="AK20" s="391">
        <v>130</v>
      </c>
      <c r="AL20" s="391">
        <v>16347812</v>
      </c>
      <c r="AM20" s="577">
        <v>158</v>
      </c>
      <c r="AN20" s="575">
        <v>22053189</v>
      </c>
      <c r="AO20" s="577">
        <v>22</v>
      </c>
      <c r="AP20" s="575">
        <v>3909194</v>
      </c>
      <c r="AQ20" s="516">
        <v>40</v>
      </c>
      <c r="AR20" s="516">
        <v>5568974</v>
      </c>
      <c r="AS20" s="516">
        <v>162</v>
      </c>
      <c r="AT20" s="516">
        <v>24728102</v>
      </c>
      <c r="AU20" s="516">
        <v>221</v>
      </c>
      <c r="AV20" s="516">
        <v>31623024</v>
      </c>
      <c r="AW20" s="516">
        <v>256</v>
      </c>
      <c r="AX20" s="516">
        <v>36750222</v>
      </c>
    </row>
    <row r="21" spans="2:50" s="6" customFormat="1" ht="15" customHeight="1">
      <c r="B21" s="15" t="s">
        <v>190</v>
      </c>
      <c r="C21" s="86">
        <v>0</v>
      </c>
      <c r="D21" s="86">
        <v>0</v>
      </c>
      <c r="E21" s="86">
        <v>0</v>
      </c>
      <c r="F21" s="86">
        <v>0</v>
      </c>
      <c r="G21" s="86">
        <v>0</v>
      </c>
      <c r="H21" s="86">
        <v>0</v>
      </c>
      <c r="I21" s="86">
        <v>0</v>
      </c>
      <c r="J21" s="86">
        <v>0</v>
      </c>
      <c r="K21" s="86">
        <v>0</v>
      </c>
      <c r="L21" s="86">
        <v>0</v>
      </c>
      <c r="M21" s="86">
        <v>0</v>
      </c>
      <c r="N21" s="86">
        <v>0</v>
      </c>
      <c r="O21" s="86">
        <v>0</v>
      </c>
      <c r="P21" s="86">
        <v>0</v>
      </c>
      <c r="Q21" s="86">
        <v>0</v>
      </c>
      <c r="R21" s="86">
        <v>0</v>
      </c>
      <c r="S21" s="86">
        <v>0</v>
      </c>
      <c r="T21" s="86">
        <v>0</v>
      </c>
      <c r="U21" s="86">
        <v>0</v>
      </c>
      <c r="V21" s="86">
        <v>0</v>
      </c>
      <c r="W21" s="86">
        <v>0</v>
      </c>
      <c r="X21" s="86">
        <v>0</v>
      </c>
      <c r="Y21" s="86">
        <v>2</v>
      </c>
      <c r="Z21" s="86">
        <v>633004</v>
      </c>
      <c r="AA21" s="86">
        <v>0</v>
      </c>
      <c r="AB21" s="86">
        <v>0</v>
      </c>
      <c r="AC21" s="86">
        <v>0</v>
      </c>
      <c r="AD21" s="86">
        <v>0</v>
      </c>
      <c r="AE21" s="86">
        <v>0</v>
      </c>
      <c r="AF21" s="86">
        <v>0</v>
      </c>
      <c r="AG21" s="391">
        <v>0</v>
      </c>
      <c r="AH21" s="391">
        <v>0</v>
      </c>
      <c r="AI21" s="391">
        <v>0</v>
      </c>
      <c r="AJ21" s="391">
        <v>0</v>
      </c>
      <c r="AK21" s="391">
        <v>0</v>
      </c>
      <c r="AL21" s="391">
        <v>0</v>
      </c>
      <c r="AM21" s="577">
        <v>0</v>
      </c>
      <c r="AN21" s="575">
        <v>0</v>
      </c>
      <c r="AO21" s="577">
        <v>0</v>
      </c>
      <c r="AP21" s="575">
        <v>0</v>
      </c>
      <c r="AQ21" s="516">
        <v>0</v>
      </c>
      <c r="AR21" s="516">
        <v>0</v>
      </c>
      <c r="AS21" s="516">
        <v>0</v>
      </c>
      <c r="AT21" s="516">
        <v>0</v>
      </c>
      <c r="AU21" s="516">
        <v>0</v>
      </c>
      <c r="AV21" s="516">
        <v>0</v>
      </c>
      <c r="AW21" s="516">
        <v>0</v>
      </c>
      <c r="AX21" s="516">
        <v>0</v>
      </c>
    </row>
    <row r="22" spans="2:50" s="6" customFormat="1" ht="15" customHeight="1">
      <c r="B22" s="15" t="s">
        <v>191</v>
      </c>
      <c r="C22" s="86">
        <v>0</v>
      </c>
      <c r="D22" s="86">
        <v>0</v>
      </c>
      <c r="E22" s="86">
        <v>0</v>
      </c>
      <c r="F22" s="86">
        <v>0</v>
      </c>
      <c r="G22" s="86">
        <v>0</v>
      </c>
      <c r="H22" s="86">
        <v>0</v>
      </c>
      <c r="I22" s="86">
        <v>0</v>
      </c>
      <c r="J22" s="86">
        <v>0</v>
      </c>
      <c r="K22" s="86">
        <v>0</v>
      </c>
      <c r="L22" s="86">
        <v>0</v>
      </c>
      <c r="M22" s="86">
        <v>2</v>
      </c>
      <c r="N22" s="86">
        <v>80</v>
      </c>
      <c r="O22" s="86">
        <v>0</v>
      </c>
      <c r="P22" s="86">
        <v>0</v>
      </c>
      <c r="Q22" s="86">
        <v>0</v>
      </c>
      <c r="R22" s="86">
        <v>0</v>
      </c>
      <c r="S22" s="86">
        <v>0</v>
      </c>
      <c r="T22" s="86">
        <v>0</v>
      </c>
      <c r="U22" s="86">
        <v>0</v>
      </c>
      <c r="V22" s="86">
        <v>0</v>
      </c>
      <c r="W22" s="86">
        <v>2</v>
      </c>
      <c r="X22" s="86">
        <v>128</v>
      </c>
      <c r="Y22" s="86">
        <v>0</v>
      </c>
      <c r="Z22" s="86">
        <v>0</v>
      </c>
      <c r="AA22" s="86">
        <v>6</v>
      </c>
      <c r="AB22" s="86">
        <v>366</v>
      </c>
      <c r="AC22" s="86">
        <v>2</v>
      </c>
      <c r="AD22" s="86">
        <v>42</v>
      </c>
      <c r="AE22" s="86">
        <v>2</v>
      </c>
      <c r="AF22" s="86">
        <v>16</v>
      </c>
      <c r="AG22" s="391">
        <v>2</v>
      </c>
      <c r="AH22" s="391">
        <v>118</v>
      </c>
      <c r="AI22" s="391">
        <v>0</v>
      </c>
      <c r="AJ22" s="391">
        <v>0</v>
      </c>
      <c r="AK22" s="391">
        <v>2</v>
      </c>
      <c r="AL22" s="391">
        <v>188</v>
      </c>
      <c r="AM22" s="577">
        <v>0</v>
      </c>
      <c r="AN22" s="575">
        <v>0</v>
      </c>
      <c r="AO22" s="577">
        <v>0</v>
      </c>
      <c r="AP22" s="575">
        <v>0</v>
      </c>
      <c r="AQ22" s="516">
        <v>0</v>
      </c>
      <c r="AR22" s="516">
        <v>0</v>
      </c>
      <c r="AS22" s="516">
        <v>0</v>
      </c>
      <c r="AT22" s="516">
        <v>0</v>
      </c>
      <c r="AU22" s="516">
        <v>0</v>
      </c>
      <c r="AV22" s="516">
        <v>0</v>
      </c>
      <c r="AW22" s="516">
        <v>0</v>
      </c>
      <c r="AX22" s="516">
        <v>0</v>
      </c>
    </row>
    <row r="23" spans="2:50" s="6" customFormat="1" ht="15" customHeight="1">
      <c r="B23" s="15" t="s">
        <v>192</v>
      </c>
      <c r="C23" s="86">
        <v>4</v>
      </c>
      <c r="D23" s="86">
        <v>0</v>
      </c>
      <c r="E23" s="86">
        <v>0</v>
      </c>
      <c r="F23" s="86">
        <v>0</v>
      </c>
      <c r="G23" s="86">
        <v>0</v>
      </c>
      <c r="H23" s="86">
        <v>0</v>
      </c>
      <c r="I23" s="86">
        <v>0</v>
      </c>
      <c r="J23" s="86">
        <v>0</v>
      </c>
      <c r="K23" s="86">
        <v>0</v>
      </c>
      <c r="L23" s="86">
        <v>0</v>
      </c>
      <c r="M23" s="86">
        <v>0</v>
      </c>
      <c r="N23" s="86">
        <v>0</v>
      </c>
      <c r="O23" s="86">
        <v>0</v>
      </c>
      <c r="P23" s="86">
        <v>0</v>
      </c>
      <c r="Q23" s="86">
        <v>0</v>
      </c>
      <c r="R23" s="86">
        <v>0</v>
      </c>
      <c r="S23" s="86">
        <v>0</v>
      </c>
      <c r="T23" s="86">
        <v>0</v>
      </c>
      <c r="U23" s="86">
        <v>0</v>
      </c>
      <c r="V23" s="86">
        <v>0</v>
      </c>
      <c r="W23" s="86">
        <v>0</v>
      </c>
      <c r="X23" s="86">
        <v>0</v>
      </c>
      <c r="Y23" s="86">
        <v>0</v>
      </c>
      <c r="Z23" s="86">
        <v>0</v>
      </c>
      <c r="AA23" s="86">
        <v>0</v>
      </c>
      <c r="AB23" s="86">
        <v>0</v>
      </c>
      <c r="AC23" s="86">
        <v>0</v>
      </c>
      <c r="AD23" s="86">
        <v>0</v>
      </c>
      <c r="AE23" s="86">
        <v>0</v>
      </c>
      <c r="AF23" s="86">
        <v>0</v>
      </c>
      <c r="AG23" s="391">
        <v>0</v>
      </c>
      <c r="AH23" s="391">
        <v>0</v>
      </c>
      <c r="AI23" s="391">
        <v>0</v>
      </c>
      <c r="AJ23" s="391">
        <v>0</v>
      </c>
      <c r="AK23" s="391">
        <v>0</v>
      </c>
      <c r="AL23" s="391">
        <v>0</v>
      </c>
      <c r="AM23" s="577">
        <v>0</v>
      </c>
      <c r="AN23" s="575">
        <v>0</v>
      </c>
      <c r="AO23" s="577">
        <v>0</v>
      </c>
      <c r="AP23" s="575">
        <v>0</v>
      </c>
      <c r="AQ23" s="516">
        <v>0</v>
      </c>
      <c r="AR23" s="516">
        <v>0</v>
      </c>
      <c r="AS23" s="516">
        <v>0</v>
      </c>
      <c r="AT23" s="516">
        <v>0</v>
      </c>
      <c r="AU23" s="516">
        <v>0</v>
      </c>
      <c r="AV23" s="516">
        <v>0</v>
      </c>
      <c r="AW23" s="516">
        <v>0</v>
      </c>
      <c r="AX23" s="516">
        <v>0</v>
      </c>
    </row>
    <row r="24" spans="2:50" s="6" customFormat="1" ht="6" customHeight="1">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386"/>
      <c r="AH24" s="386"/>
      <c r="AI24" s="386"/>
      <c r="AJ24" s="386"/>
      <c r="AK24" s="386"/>
      <c r="AL24" s="386"/>
      <c r="AM24" s="577"/>
      <c r="AN24" s="575"/>
      <c r="AO24" s="577"/>
      <c r="AP24" s="575"/>
      <c r="AQ24" s="575"/>
      <c r="AR24" s="575"/>
      <c r="AS24" s="575"/>
      <c r="AT24" s="575"/>
      <c r="AU24" s="575"/>
      <c r="AV24" s="575"/>
      <c r="AW24" s="575"/>
      <c r="AX24" s="575"/>
    </row>
    <row r="25" spans="2:50" s="6" customFormat="1">
      <c r="B25" s="119" t="s">
        <v>193</v>
      </c>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386"/>
      <c r="AH25" s="386"/>
      <c r="AI25" s="386"/>
      <c r="AJ25" s="386"/>
      <c r="AK25" s="386"/>
      <c r="AL25" s="386"/>
      <c r="AM25" s="577"/>
      <c r="AN25" s="575"/>
      <c r="AO25" s="577"/>
      <c r="AP25" s="575"/>
      <c r="AQ25" s="575"/>
      <c r="AR25" s="575"/>
      <c r="AS25" s="575"/>
      <c r="AT25" s="575"/>
      <c r="AU25" s="575"/>
      <c r="AV25" s="575"/>
      <c r="AW25" s="575"/>
      <c r="AX25" s="575"/>
    </row>
    <row r="26" spans="2:50" s="6" customFormat="1" ht="6" customHeight="1">
      <c r="B26" s="119"/>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386"/>
      <c r="AH26" s="386"/>
      <c r="AI26" s="386"/>
      <c r="AJ26" s="386"/>
      <c r="AK26" s="386"/>
      <c r="AL26" s="386"/>
      <c r="AM26" s="577"/>
      <c r="AN26" s="575"/>
      <c r="AO26" s="577"/>
      <c r="AP26" s="575"/>
      <c r="AQ26" s="575"/>
      <c r="AR26" s="575"/>
      <c r="AS26" s="575"/>
      <c r="AT26" s="575"/>
      <c r="AU26" s="575"/>
      <c r="AV26" s="575"/>
      <c r="AW26" s="575"/>
      <c r="AX26" s="575"/>
    </row>
    <row r="27" spans="2:50" s="6" customFormat="1">
      <c r="B27" s="130" t="s">
        <v>155</v>
      </c>
      <c r="C27" s="87">
        <v>1445</v>
      </c>
      <c r="D27" s="87">
        <v>12649724</v>
      </c>
      <c r="E27" s="87">
        <v>1551</v>
      </c>
      <c r="F27" s="87">
        <v>14522614</v>
      </c>
      <c r="G27" s="87">
        <v>1593</v>
      </c>
      <c r="H27" s="87">
        <v>18738944</v>
      </c>
      <c r="I27" s="87">
        <v>1629</v>
      </c>
      <c r="J27" s="87">
        <v>21453439</v>
      </c>
      <c r="K27" s="87">
        <v>1558</v>
      </c>
      <c r="L27" s="87">
        <v>21371846</v>
      </c>
      <c r="M27" s="87">
        <v>1512</v>
      </c>
      <c r="N27" s="87">
        <v>22028800</v>
      </c>
      <c r="O27" s="87">
        <v>1485</v>
      </c>
      <c r="P27" s="87">
        <v>22501873</v>
      </c>
      <c r="Q27" s="87">
        <v>1591</v>
      </c>
      <c r="R27" s="87">
        <v>26393259</v>
      </c>
      <c r="S27" s="87">
        <v>1558</v>
      </c>
      <c r="T27" s="87">
        <v>27024052</v>
      </c>
      <c r="U27" s="87">
        <v>1532</v>
      </c>
      <c r="V27" s="87">
        <v>28256550</v>
      </c>
      <c r="W27" s="87">
        <v>1548</v>
      </c>
      <c r="X27" s="87">
        <v>31460735</v>
      </c>
      <c r="Y27" s="87">
        <v>1330</v>
      </c>
      <c r="Z27" s="87">
        <v>31547832</v>
      </c>
      <c r="AA27" s="87">
        <v>1267</v>
      </c>
      <c r="AB27" s="87">
        <v>26191193</v>
      </c>
      <c r="AC27" s="87">
        <v>1237</v>
      </c>
      <c r="AD27" s="87">
        <v>25068142</v>
      </c>
      <c r="AE27" s="87">
        <v>1225</v>
      </c>
      <c r="AF27" s="87">
        <v>29152464</v>
      </c>
      <c r="AG27" s="406">
        <v>1220</v>
      </c>
      <c r="AH27" s="406">
        <v>26493367</v>
      </c>
      <c r="AI27" s="406">
        <v>1240</v>
      </c>
      <c r="AJ27" s="406">
        <v>27884933</v>
      </c>
      <c r="AK27" s="406">
        <v>1240</v>
      </c>
      <c r="AL27" s="406">
        <v>28637425</v>
      </c>
      <c r="AM27" s="576">
        <v>1291</v>
      </c>
      <c r="AN27" s="680">
        <v>30885362</v>
      </c>
      <c r="AO27" s="576">
        <v>919</v>
      </c>
      <c r="AP27" s="680">
        <v>12551018</v>
      </c>
      <c r="AQ27" s="406">
        <v>1039</v>
      </c>
      <c r="AR27" s="406">
        <v>15609737</v>
      </c>
      <c r="AS27" s="406">
        <v>1279</v>
      </c>
      <c r="AT27" s="406">
        <v>33895055</v>
      </c>
      <c r="AU27" s="406">
        <v>1268</v>
      </c>
      <c r="AV27" s="406">
        <v>33972724</v>
      </c>
      <c r="AW27" s="406">
        <v>1325</v>
      </c>
      <c r="AX27" s="406">
        <v>37275477</v>
      </c>
    </row>
    <row r="28" spans="2:50" s="6" customFormat="1" ht="6" customHeight="1">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386"/>
      <c r="AH28" s="386"/>
      <c r="AI28" s="386"/>
      <c r="AJ28" s="386"/>
      <c r="AK28" s="386"/>
      <c r="AL28" s="386"/>
      <c r="AM28" s="575"/>
      <c r="AN28" s="575"/>
      <c r="AO28" s="575"/>
      <c r="AP28" s="575"/>
      <c r="AQ28" s="575"/>
      <c r="AR28" s="575"/>
      <c r="AS28" s="575"/>
      <c r="AT28" s="575"/>
      <c r="AU28" s="575"/>
      <c r="AV28" s="575"/>
      <c r="AW28" s="575"/>
      <c r="AX28" s="575"/>
    </row>
    <row r="29" spans="2:50" s="6" customFormat="1" ht="15" customHeight="1">
      <c r="B29" s="15" t="s">
        <v>181</v>
      </c>
      <c r="C29" s="86">
        <v>44</v>
      </c>
      <c r="D29" s="86">
        <v>42618</v>
      </c>
      <c r="E29" s="86">
        <v>75</v>
      </c>
      <c r="F29" s="86">
        <v>61833</v>
      </c>
      <c r="G29" s="86">
        <v>32</v>
      </c>
      <c r="H29" s="86">
        <v>34574</v>
      </c>
      <c r="I29" s="86">
        <v>109</v>
      </c>
      <c r="J29" s="86">
        <v>60684</v>
      </c>
      <c r="K29" s="86">
        <v>56</v>
      </c>
      <c r="L29" s="86">
        <v>31135</v>
      </c>
      <c r="M29" s="86">
        <v>45</v>
      </c>
      <c r="N29" s="86">
        <v>25231</v>
      </c>
      <c r="O29" s="86">
        <v>17</v>
      </c>
      <c r="P29" s="86">
        <v>20775</v>
      </c>
      <c r="Q29" s="86">
        <v>7</v>
      </c>
      <c r="R29" s="86">
        <v>9130</v>
      </c>
      <c r="S29" s="86">
        <v>10</v>
      </c>
      <c r="T29" s="86">
        <v>16593</v>
      </c>
      <c r="U29" s="86">
        <v>15</v>
      </c>
      <c r="V29" s="86">
        <v>20760</v>
      </c>
      <c r="W29" s="86">
        <v>43</v>
      </c>
      <c r="X29" s="86">
        <v>64305</v>
      </c>
      <c r="Y29" s="86">
        <v>28</v>
      </c>
      <c r="Z29" s="86">
        <v>42886</v>
      </c>
      <c r="AA29" s="86">
        <v>10</v>
      </c>
      <c r="AB29" s="86">
        <v>16839</v>
      </c>
      <c r="AC29" s="86">
        <v>4</v>
      </c>
      <c r="AD29" s="86">
        <v>6911</v>
      </c>
      <c r="AE29" s="86">
        <v>1</v>
      </c>
      <c r="AF29" s="86">
        <v>1443</v>
      </c>
      <c r="AG29" s="391">
        <v>1</v>
      </c>
      <c r="AH29" s="391">
        <v>1443</v>
      </c>
      <c r="AI29" s="391">
        <v>2</v>
      </c>
      <c r="AJ29" s="391">
        <v>2465</v>
      </c>
      <c r="AK29" s="391">
        <v>0</v>
      </c>
      <c r="AL29" s="391">
        <v>0</v>
      </c>
      <c r="AM29" s="577">
        <v>3</v>
      </c>
      <c r="AN29" s="575">
        <v>1649</v>
      </c>
      <c r="AO29" s="577">
        <v>6</v>
      </c>
      <c r="AP29" s="575">
        <v>5922</v>
      </c>
      <c r="AQ29" s="577">
        <v>9</v>
      </c>
      <c r="AR29" s="575">
        <v>4881</v>
      </c>
      <c r="AS29" s="575">
        <v>1</v>
      </c>
      <c r="AT29" s="575">
        <v>784</v>
      </c>
      <c r="AU29" s="575">
        <v>4</v>
      </c>
      <c r="AV29" s="575">
        <v>2580</v>
      </c>
      <c r="AW29" s="575">
        <v>1</v>
      </c>
      <c r="AX29" s="575">
        <v>317</v>
      </c>
    </row>
    <row r="30" spans="2:50" s="6" customFormat="1" ht="15" customHeight="1">
      <c r="B30" s="15" t="s">
        <v>182</v>
      </c>
      <c r="C30" s="86">
        <v>1072</v>
      </c>
      <c r="D30" s="86">
        <v>4259893</v>
      </c>
      <c r="E30" s="86">
        <v>1107</v>
      </c>
      <c r="F30" s="86">
        <v>4432898</v>
      </c>
      <c r="G30" s="86">
        <v>738</v>
      </c>
      <c r="H30" s="86">
        <v>2933185</v>
      </c>
      <c r="I30" s="86">
        <v>509</v>
      </c>
      <c r="J30" s="86">
        <v>1969100</v>
      </c>
      <c r="K30" s="86">
        <v>445</v>
      </c>
      <c r="L30" s="86">
        <v>1719790</v>
      </c>
      <c r="M30" s="86">
        <v>401</v>
      </c>
      <c r="N30" s="86">
        <v>1553949</v>
      </c>
      <c r="O30" s="86">
        <v>314</v>
      </c>
      <c r="P30" s="86">
        <v>1209122</v>
      </c>
      <c r="Q30" s="86">
        <v>331</v>
      </c>
      <c r="R30" s="86">
        <v>1238775</v>
      </c>
      <c r="S30" s="86">
        <v>286</v>
      </c>
      <c r="T30" s="86">
        <v>1074507</v>
      </c>
      <c r="U30" s="86">
        <v>206</v>
      </c>
      <c r="V30" s="86">
        <v>743469</v>
      </c>
      <c r="W30" s="86">
        <v>117</v>
      </c>
      <c r="X30" s="86">
        <v>427159</v>
      </c>
      <c r="Y30" s="86">
        <v>115</v>
      </c>
      <c r="Z30" s="86">
        <v>467016</v>
      </c>
      <c r="AA30" s="86">
        <v>137</v>
      </c>
      <c r="AB30" s="86">
        <v>514227</v>
      </c>
      <c r="AC30" s="86">
        <v>108</v>
      </c>
      <c r="AD30" s="86">
        <v>350383</v>
      </c>
      <c r="AE30" s="86">
        <v>86</v>
      </c>
      <c r="AF30" s="86">
        <v>295846</v>
      </c>
      <c r="AG30" s="391">
        <v>89</v>
      </c>
      <c r="AH30" s="391">
        <v>285406</v>
      </c>
      <c r="AI30" s="391">
        <v>115</v>
      </c>
      <c r="AJ30" s="391">
        <v>409811</v>
      </c>
      <c r="AK30" s="391">
        <v>77</v>
      </c>
      <c r="AL30" s="391">
        <v>264771</v>
      </c>
      <c r="AM30" s="577">
        <v>63</v>
      </c>
      <c r="AN30" s="575">
        <v>206485</v>
      </c>
      <c r="AO30" s="577">
        <v>52</v>
      </c>
      <c r="AP30" s="575">
        <v>165138</v>
      </c>
      <c r="AQ30" s="577">
        <v>62</v>
      </c>
      <c r="AR30" s="575">
        <v>181410</v>
      </c>
      <c r="AS30" s="575">
        <v>70</v>
      </c>
      <c r="AT30" s="575">
        <v>241589</v>
      </c>
      <c r="AU30" s="575">
        <v>70</v>
      </c>
      <c r="AV30" s="575">
        <v>251607</v>
      </c>
      <c r="AW30" s="575">
        <v>74</v>
      </c>
      <c r="AX30" s="575">
        <v>267379</v>
      </c>
    </row>
    <row r="31" spans="2:50" s="6" customFormat="1" ht="15" customHeight="1">
      <c r="B31" s="15" t="s">
        <v>183</v>
      </c>
      <c r="C31" s="86">
        <v>97</v>
      </c>
      <c r="D31" s="86">
        <v>609738</v>
      </c>
      <c r="E31" s="86">
        <v>103</v>
      </c>
      <c r="F31" s="86">
        <v>700485</v>
      </c>
      <c r="G31" s="86">
        <v>539</v>
      </c>
      <c r="H31" s="86">
        <v>4192234</v>
      </c>
      <c r="I31" s="86">
        <v>728</v>
      </c>
      <c r="J31" s="86">
        <v>5701094</v>
      </c>
      <c r="K31" s="86">
        <v>756</v>
      </c>
      <c r="L31" s="86">
        <v>5931885</v>
      </c>
      <c r="M31" s="86">
        <v>751</v>
      </c>
      <c r="N31" s="86">
        <v>5904866</v>
      </c>
      <c r="O31" s="86">
        <v>840</v>
      </c>
      <c r="P31" s="86">
        <v>6415051</v>
      </c>
      <c r="Q31" s="86">
        <v>873</v>
      </c>
      <c r="R31" s="86">
        <v>6708982</v>
      </c>
      <c r="S31" s="86">
        <v>845</v>
      </c>
      <c r="T31" s="86">
        <v>6497492</v>
      </c>
      <c r="U31" s="86">
        <v>889</v>
      </c>
      <c r="V31" s="86">
        <v>6842123</v>
      </c>
      <c r="W31" s="86">
        <v>937</v>
      </c>
      <c r="X31" s="86">
        <v>7376403</v>
      </c>
      <c r="Y31" s="86">
        <v>799</v>
      </c>
      <c r="Z31" s="86">
        <v>6332036</v>
      </c>
      <c r="AA31" s="86">
        <v>798</v>
      </c>
      <c r="AB31" s="86">
        <v>6291391</v>
      </c>
      <c r="AC31" s="86">
        <v>817</v>
      </c>
      <c r="AD31" s="86">
        <v>6374318</v>
      </c>
      <c r="AE31" s="86">
        <v>804</v>
      </c>
      <c r="AF31" s="86">
        <v>6248761</v>
      </c>
      <c r="AG31" s="391">
        <v>813</v>
      </c>
      <c r="AH31" s="391">
        <v>6274605</v>
      </c>
      <c r="AI31" s="391">
        <v>797</v>
      </c>
      <c r="AJ31" s="391">
        <v>6123712</v>
      </c>
      <c r="AK31" s="391">
        <v>821</v>
      </c>
      <c r="AL31" s="391">
        <v>6468970</v>
      </c>
      <c r="AM31" s="577">
        <v>883</v>
      </c>
      <c r="AN31" s="575">
        <v>6989577</v>
      </c>
      <c r="AO31" s="577">
        <v>762</v>
      </c>
      <c r="AP31" s="575">
        <v>6033587</v>
      </c>
      <c r="AQ31" s="577">
        <v>821</v>
      </c>
      <c r="AR31" s="575">
        <v>6459285</v>
      </c>
      <c r="AS31" s="575">
        <v>858</v>
      </c>
      <c r="AT31" s="575">
        <v>6828993</v>
      </c>
      <c r="AU31" s="575">
        <v>896</v>
      </c>
      <c r="AV31" s="575">
        <v>7089382</v>
      </c>
      <c r="AW31" s="575">
        <v>916</v>
      </c>
      <c r="AX31" s="575">
        <v>7194642</v>
      </c>
    </row>
    <row r="32" spans="2:50" s="6" customFormat="1" ht="15" customHeight="1">
      <c r="B32" s="15" t="s">
        <v>184</v>
      </c>
      <c r="C32" s="86">
        <v>73</v>
      </c>
      <c r="D32" s="86">
        <v>1070420</v>
      </c>
      <c r="E32" s="86">
        <v>80</v>
      </c>
      <c r="F32" s="86">
        <v>1209222</v>
      </c>
      <c r="G32" s="86">
        <v>53</v>
      </c>
      <c r="H32" s="86">
        <v>738478</v>
      </c>
      <c r="I32" s="86">
        <v>51</v>
      </c>
      <c r="J32" s="86">
        <v>748894</v>
      </c>
      <c r="K32" s="86">
        <v>67</v>
      </c>
      <c r="L32" s="86">
        <v>879628</v>
      </c>
      <c r="M32" s="86">
        <v>92</v>
      </c>
      <c r="N32" s="86">
        <v>1214635</v>
      </c>
      <c r="O32" s="86">
        <v>93</v>
      </c>
      <c r="P32" s="86">
        <v>1304574</v>
      </c>
      <c r="Q32" s="86">
        <v>135</v>
      </c>
      <c r="R32" s="86">
        <v>2124330</v>
      </c>
      <c r="S32" s="86">
        <v>162</v>
      </c>
      <c r="T32" s="86">
        <v>2766263</v>
      </c>
      <c r="U32" s="86">
        <v>154</v>
      </c>
      <c r="V32" s="86">
        <v>2759876</v>
      </c>
      <c r="W32" s="86">
        <v>152</v>
      </c>
      <c r="X32" s="86">
        <v>2601636</v>
      </c>
      <c r="Y32" s="86">
        <v>72</v>
      </c>
      <c r="Z32" s="86">
        <v>1011359</v>
      </c>
      <c r="AA32" s="86">
        <v>50</v>
      </c>
      <c r="AB32" s="86">
        <v>816524</v>
      </c>
      <c r="AC32" s="86">
        <v>44</v>
      </c>
      <c r="AD32" s="86">
        <v>691296</v>
      </c>
      <c r="AE32" s="86">
        <v>48</v>
      </c>
      <c r="AF32" s="86">
        <v>760929</v>
      </c>
      <c r="AG32" s="391">
        <v>43</v>
      </c>
      <c r="AH32" s="391">
        <v>687134</v>
      </c>
      <c r="AI32" s="391">
        <v>50</v>
      </c>
      <c r="AJ32" s="391">
        <v>755890</v>
      </c>
      <c r="AK32" s="391">
        <v>69</v>
      </c>
      <c r="AL32" s="391">
        <v>1159792</v>
      </c>
      <c r="AM32" s="577">
        <v>66</v>
      </c>
      <c r="AN32" s="575">
        <v>1026701</v>
      </c>
      <c r="AO32" s="577">
        <v>28</v>
      </c>
      <c r="AP32" s="575">
        <v>348115</v>
      </c>
      <c r="AQ32" s="577">
        <v>40</v>
      </c>
      <c r="AR32" s="575">
        <v>545191</v>
      </c>
      <c r="AS32" s="575">
        <v>64</v>
      </c>
      <c r="AT32" s="575">
        <v>893202</v>
      </c>
      <c r="AU32" s="575">
        <v>38</v>
      </c>
      <c r="AV32" s="575">
        <v>507828</v>
      </c>
      <c r="AW32" s="575">
        <v>39</v>
      </c>
      <c r="AX32" s="575">
        <v>544883</v>
      </c>
    </row>
    <row r="33" spans="2:50" s="6" customFormat="1" ht="15" customHeight="1">
      <c r="B33" s="15" t="s">
        <v>185</v>
      </c>
      <c r="C33" s="86">
        <v>110</v>
      </c>
      <c r="D33" s="86">
        <v>2951319</v>
      </c>
      <c r="E33" s="86">
        <v>126</v>
      </c>
      <c r="F33" s="86">
        <v>3487733</v>
      </c>
      <c r="G33" s="86">
        <v>135</v>
      </c>
      <c r="H33" s="86">
        <v>3675885</v>
      </c>
      <c r="I33" s="86">
        <v>104</v>
      </c>
      <c r="J33" s="86">
        <v>2847101</v>
      </c>
      <c r="K33" s="86">
        <v>95</v>
      </c>
      <c r="L33" s="86">
        <v>2663160</v>
      </c>
      <c r="M33" s="86">
        <v>83</v>
      </c>
      <c r="N33" s="86">
        <v>2544850</v>
      </c>
      <c r="O33" s="86">
        <v>76</v>
      </c>
      <c r="P33" s="86">
        <v>2356371</v>
      </c>
      <c r="Q33" s="86">
        <v>74</v>
      </c>
      <c r="R33" s="86">
        <v>2318387</v>
      </c>
      <c r="S33" s="86">
        <v>71</v>
      </c>
      <c r="T33" s="86">
        <v>2078936</v>
      </c>
      <c r="U33" s="86">
        <v>78</v>
      </c>
      <c r="V33" s="86">
        <v>2269311</v>
      </c>
      <c r="W33" s="86">
        <v>79</v>
      </c>
      <c r="X33" s="86">
        <v>2367540</v>
      </c>
      <c r="Y33" s="86">
        <v>64</v>
      </c>
      <c r="Z33" s="86">
        <v>2004792</v>
      </c>
      <c r="AA33" s="86">
        <v>66</v>
      </c>
      <c r="AB33" s="86">
        <v>1968844</v>
      </c>
      <c r="AC33" s="86">
        <v>61</v>
      </c>
      <c r="AD33" s="86">
        <v>1824355</v>
      </c>
      <c r="AE33" s="86">
        <v>45</v>
      </c>
      <c r="AF33" s="86">
        <v>1370496</v>
      </c>
      <c r="AG33" s="391">
        <v>69</v>
      </c>
      <c r="AH33" s="391">
        <v>2264544</v>
      </c>
      <c r="AI33" s="391">
        <v>43</v>
      </c>
      <c r="AJ33" s="391">
        <v>1280209</v>
      </c>
      <c r="AK33" s="391">
        <v>39</v>
      </c>
      <c r="AL33" s="391">
        <v>1199442</v>
      </c>
      <c r="AM33" s="577">
        <v>43</v>
      </c>
      <c r="AN33" s="575">
        <v>1322357</v>
      </c>
      <c r="AO33" s="577">
        <v>9</v>
      </c>
      <c r="AP33" s="575">
        <v>306140</v>
      </c>
      <c r="AQ33" s="577">
        <v>16</v>
      </c>
      <c r="AR33" s="575">
        <v>504693</v>
      </c>
      <c r="AS33" s="575">
        <v>33</v>
      </c>
      <c r="AT33" s="575">
        <v>1013985</v>
      </c>
      <c r="AU33" s="575">
        <v>15</v>
      </c>
      <c r="AV33" s="575">
        <v>447786</v>
      </c>
      <c r="AW33" s="575">
        <v>19</v>
      </c>
      <c r="AX33" s="575">
        <v>612768</v>
      </c>
    </row>
    <row r="34" spans="2:50" s="6" customFormat="1" ht="15" customHeight="1">
      <c r="B34" s="15" t="s">
        <v>186</v>
      </c>
      <c r="C34" s="86">
        <v>2</v>
      </c>
      <c r="D34" s="86">
        <v>94552</v>
      </c>
      <c r="E34" s="86">
        <v>5</v>
      </c>
      <c r="F34" s="86">
        <v>223832</v>
      </c>
      <c r="G34" s="86">
        <v>13</v>
      </c>
      <c r="H34" s="86">
        <v>598229</v>
      </c>
      <c r="I34" s="86">
        <v>10</v>
      </c>
      <c r="J34" s="86">
        <v>424616</v>
      </c>
      <c r="K34" s="86">
        <v>14</v>
      </c>
      <c r="L34" s="86">
        <v>602005</v>
      </c>
      <c r="M34" s="86">
        <v>15</v>
      </c>
      <c r="N34" s="86">
        <v>645894</v>
      </c>
      <c r="O34" s="86">
        <v>15</v>
      </c>
      <c r="P34" s="86">
        <v>646653</v>
      </c>
      <c r="Q34" s="86">
        <v>20</v>
      </c>
      <c r="R34" s="86">
        <v>867056</v>
      </c>
      <c r="S34" s="86">
        <v>42</v>
      </c>
      <c r="T34" s="86">
        <v>1887068</v>
      </c>
      <c r="U34" s="86">
        <v>37</v>
      </c>
      <c r="V34" s="86">
        <v>1593820</v>
      </c>
      <c r="W34" s="86">
        <v>33</v>
      </c>
      <c r="X34" s="86">
        <v>1452903</v>
      </c>
      <c r="Y34" s="86">
        <v>26</v>
      </c>
      <c r="Z34" s="86">
        <v>1154966</v>
      </c>
      <c r="AA34" s="86">
        <v>26</v>
      </c>
      <c r="AB34" s="86">
        <v>1107503</v>
      </c>
      <c r="AC34" s="86">
        <v>21</v>
      </c>
      <c r="AD34" s="86">
        <v>920502</v>
      </c>
      <c r="AE34" s="86">
        <v>37</v>
      </c>
      <c r="AF34" s="86">
        <v>1586255</v>
      </c>
      <c r="AG34" s="391">
        <v>36</v>
      </c>
      <c r="AH34" s="391">
        <v>1544145</v>
      </c>
      <c r="AI34" s="391">
        <v>31</v>
      </c>
      <c r="AJ34" s="391">
        <v>1323863</v>
      </c>
      <c r="AK34" s="391">
        <v>37</v>
      </c>
      <c r="AL34" s="391">
        <v>1674333</v>
      </c>
      <c r="AM34" s="577">
        <v>36</v>
      </c>
      <c r="AN34" s="575">
        <v>1666534</v>
      </c>
      <c r="AO34" s="577">
        <v>4</v>
      </c>
      <c r="AP34" s="575">
        <v>178471</v>
      </c>
      <c r="AQ34" s="577">
        <v>9</v>
      </c>
      <c r="AR34" s="575">
        <v>399542</v>
      </c>
      <c r="AS34" s="575">
        <v>28</v>
      </c>
      <c r="AT34" s="575">
        <v>1211445</v>
      </c>
      <c r="AU34" s="575">
        <v>15</v>
      </c>
      <c r="AV34" s="575">
        <v>670350</v>
      </c>
      <c r="AW34" s="575">
        <v>23</v>
      </c>
      <c r="AX34" s="575">
        <v>1052157</v>
      </c>
    </row>
    <row r="35" spans="2:50" s="6" customFormat="1" ht="15" customHeight="1">
      <c r="B35" s="15" t="s">
        <v>187</v>
      </c>
      <c r="C35" s="86">
        <v>35</v>
      </c>
      <c r="D35" s="86">
        <v>2399636</v>
      </c>
      <c r="E35" s="86">
        <v>45</v>
      </c>
      <c r="F35" s="86">
        <v>3023418</v>
      </c>
      <c r="G35" s="86">
        <v>65</v>
      </c>
      <c r="H35" s="86">
        <v>4269490</v>
      </c>
      <c r="I35" s="86">
        <v>83</v>
      </c>
      <c r="J35" s="86">
        <v>5453013</v>
      </c>
      <c r="K35" s="86">
        <v>99</v>
      </c>
      <c r="L35" s="86">
        <v>6445439</v>
      </c>
      <c r="M35" s="86">
        <v>87</v>
      </c>
      <c r="N35" s="86">
        <v>5754543</v>
      </c>
      <c r="O35" s="86">
        <v>91</v>
      </c>
      <c r="P35" s="86">
        <v>6138400</v>
      </c>
      <c r="Q35" s="86">
        <v>88</v>
      </c>
      <c r="R35" s="86">
        <v>5887452</v>
      </c>
      <c r="S35" s="86">
        <v>72</v>
      </c>
      <c r="T35" s="86">
        <v>4858020</v>
      </c>
      <c r="U35" s="86">
        <v>72</v>
      </c>
      <c r="V35" s="86">
        <v>5044980</v>
      </c>
      <c r="W35" s="86">
        <v>90</v>
      </c>
      <c r="X35" s="86">
        <v>6313538</v>
      </c>
      <c r="Y35" s="86">
        <v>117</v>
      </c>
      <c r="Z35" s="86">
        <v>8062505</v>
      </c>
      <c r="AA35" s="86">
        <v>111</v>
      </c>
      <c r="AB35" s="86">
        <v>7853109</v>
      </c>
      <c r="AC35" s="86">
        <v>130</v>
      </c>
      <c r="AD35" s="86">
        <v>9022459</v>
      </c>
      <c r="AE35" s="86">
        <v>107</v>
      </c>
      <c r="AF35" s="86">
        <v>7575400</v>
      </c>
      <c r="AG35" s="391">
        <v>84</v>
      </c>
      <c r="AH35" s="391">
        <v>5909042</v>
      </c>
      <c r="AI35" s="391">
        <v>112</v>
      </c>
      <c r="AJ35" s="391">
        <v>7825629</v>
      </c>
      <c r="AK35" s="391">
        <v>95</v>
      </c>
      <c r="AL35" s="391">
        <v>6349648</v>
      </c>
      <c r="AM35" s="577">
        <v>93</v>
      </c>
      <c r="AN35" s="575">
        <v>6329202</v>
      </c>
      <c r="AO35" s="577">
        <v>38</v>
      </c>
      <c r="AP35" s="575">
        <v>2717301</v>
      </c>
      <c r="AQ35" s="577">
        <v>43</v>
      </c>
      <c r="AR35" s="575">
        <v>2887007</v>
      </c>
      <c r="AS35" s="575">
        <v>91</v>
      </c>
      <c r="AT35" s="575">
        <v>6274193</v>
      </c>
      <c r="AU35" s="575">
        <v>87</v>
      </c>
      <c r="AV35" s="575">
        <v>6141848</v>
      </c>
      <c r="AW35" s="575">
        <v>95</v>
      </c>
      <c r="AX35" s="575">
        <v>6450479</v>
      </c>
    </row>
    <row r="36" spans="2:50" s="6" customFormat="1" ht="15" customHeight="1">
      <c r="B36" s="15" t="s">
        <v>188</v>
      </c>
      <c r="C36" s="86">
        <v>5</v>
      </c>
      <c r="D36" s="86">
        <v>428464</v>
      </c>
      <c r="E36" s="86">
        <v>3</v>
      </c>
      <c r="F36" s="86">
        <v>263608</v>
      </c>
      <c r="G36" s="86">
        <v>6</v>
      </c>
      <c r="H36" s="86">
        <v>532875</v>
      </c>
      <c r="I36" s="86">
        <v>6</v>
      </c>
      <c r="J36" s="86">
        <v>513855</v>
      </c>
      <c r="K36" s="86">
        <v>5</v>
      </c>
      <c r="L36" s="86">
        <v>428125</v>
      </c>
      <c r="M36" s="86">
        <v>14</v>
      </c>
      <c r="N36" s="86">
        <v>1239499</v>
      </c>
      <c r="O36" s="86">
        <v>19</v>
      </c>
      <c r="P36" s="86">
        <v>1696289</v>
      </c>
      <c r="Q36" s="86">
        <v>26</v>
      </c>
      <c r="R36" s="86">
        <v>2310963</v>
      </c>
      <c r="S36" s="86">
        <v>31</v>
      </c>
      <c r="T36" s="86">
        <v>2774681</v>
      </c>
      <c r="U36" s="86">
        <v>35</v>
      </c>
      <c r="V36" s="86">
        <v>3102777</v>
      </c>
      <c r="W36" s="86">
        <v>44</v>
      </c>
      <c r="X36" s="86">
        <v>3925169</v>
      </c>
      <c r="Y36" s="86">
        <v>52</v>
      </c>
      <c r="Z36" s="86">
        <v>4687095</v>
      </c>
      <c r="AA36" s="86">
        <v>24</v>
      </c>
      <c r="AB36" s="86">
        <v>2176795</v>
      </c>
      <c r="AC36" s="86">
        <v>20</v>
      </c>
      <c r="AD36" s="86">
        <v>1852442</v>
      </c>
      <c r="AE36" s="86">
        <v>31</v>
      </c>
      <c r="AF36" s="86">
        <v>2884943</v>
      </c>
      <c r="AG36" s="391">
        <v>33</v>
      </c>
      <c r="AH36" s="391">
        <v>3068983</v>
      </c>
      <c r="AI36" s="391">
        <v>36</v>
      </c>
      <c r="AJ36" s="391">
        <v>3399582</v>
      </c>
      <c r="AK36" s="391">
        <v>36</v>
      </c>
      <c r="AL36" s="391">
        <v>3353478</v>
      </c>
      <c r="AM36" s="577">
        <v>26</v>
      </c>
      <c r="AN36" s="575">
        <v>2430048</v>
      </c>
      <c r="AO36" s="577">
        <v>9</v>
      </c>
      <c r="AP36" s="575">
        <v>841747</v>
      </c>
      <c r="AQ36" s="577">
        <v>19</v>
      </c>
      <c r="AR36" s="575">
        <v>1843241</v>
      </c>
      <c r="AS36" s="575">
        <v>53</v>
      </c>
      <c r="AT36" s="575">
        <v>5066813</v>
      </c>
      <c r="AU36" s="575">
        <v>32</v>
      </c>
      <c r="AV36" s="575">
        <v>2994054</v>
      </c>
      <c r="AW36" s="575">
        <v>30</v>
      </c>
      <c r="AX36" s="575">
        <v>2811820</v>
      </c>
    </row>
    <row r="37" spans="2:50" s="6" customFormat="1" ht="15" customHeight="1">
      <c r="B37" s="15" t="s">
        <v>189</v>
      </c>
      <c r="C37" s="86">
        <v>5</v>
      </c>
      <c r="D37" s="86">
        <v>793084</v>
      </c>
      <c r="E37" s="86">
        <v>7</v>
      </c>
      <c r="F37" s="86">
        <v>1119585</v>
      </c>
      <c r="G37" s="86">
        <v>12</v>
      </c>
      <c r="H37" s="86">
        <v>1763994</v>
      </c>
      <c r="I37" s="86">
        <v>29</v>
      </c>
      <c r="J37" s="86">
        <v>3735082</v>
      </c>
      <c r="K37" s="86">
        <v>21</v>
      </c>
      <c r="L37" s="86">
        <v>2670679</v>
      </c>
      <c r="M37" s="86">
        <v>23</v>
      </c>
      <c r="N37" s="86">
        <v>3145293</v>
      </c>
      <c r="O37" s="86">
        <v>20</v>
      </c>
      <c r="P37" s="86">
        <v>2714638</v>
      </c>
      <c r="Q37" s="86">
        <v>37</v>
      </c>
      <c r="R37" s="86">
        <v>4928184</v>
      </c>
      <c r="S37" s="86">
        <v>39</v>
      </c>
      <c r="T37" s="86">
        <v>5070492</v>
      </c>
      <c r="U37" s="86">
        <v>46</v>
      </c>
      <c r="V37" s="86">
        <v>5879434</v>
      </c>
      <c r="W37" s="86">
        <v>52</v>
      </c>
      <c r="X37" s="86">
        <v>6932018</v>
      </c>
      <c r="Y37" s="86">
        <v>56</v>
      </c>
      <c r="Z37" s="86">
        <v>7468675</v>
      </c>
      <c r="AA37" s="86">
        <v>42</v>
      </c>
      <c r="AB37" s="86">
        <v>5445778</v>
      </c>
      <c r="AC37" s="86">
        <v>31</v>
      </c>
      <c r="AD37" s="86">
        <v>4025455</v>
      </c>
      <c r="AE37" s="86">
        <v>65</v>
      </c>
      <c r="AF37" s="86">
        <v>8428383</v>
      </c>
      <c r="AG37" s="391">
        <v>51</v>
      </c>
      <c r="AH37" s="391">
        <v>6458006</v>
      </c>
      <c r="AI37" s="391">
        <v>54</v>
      </c>
      <c r="AJ37" s="391">
        <v>6763772</v>
      </c>
      <c r="AK37" s="391">
        <v>65</v>
      </c>
      <c r="AL37" s="391">
        <v>8166897</v>
      </c>
      <c r="AM37" s="577">
        <v>78</v>
      </c>
      <c r="AN37" s="575">
        <v>10912809</v>
      </c>
      <c r="AO37" s="577">
        <v>11</v>
      </c>
      <c r="AP37" s="575">
        <v>1954597</v>
      </c>
      <c r="AQ37" s="577">
        <v>20</v>
      </c>
      <c r="AR37" s="575">
        <v>2784487</v>
      </c>
      <c r="AS37" s="575">
        <v>81</v>
      </c>
      <c r="AT37" s="575">
        <v>12364051</v>
      </c>
      <c r="AU37" s="575">
        <v>111</v>
      </c>
      <c r="AV37" s="575">
        <v>15867289</v>
      </c>
      <c r="AW37" s="575">
        <v>128</v>
      </c>
      <c r="AX37" s="575">
        <v>18341032</v>
      </c>
    </row>
    <row r="38" spans="2:50" s="6" customFormat="1" ht="15" customHeight="1">
      <c r="B38" s="15" t="s">
        <v>190</v>
      </c>
      <c r="C38" s="86">
        <v>0</v>
      </c>
      <c r="D38" s="86">
        <v>0</v>
      </c>
      <c r="E38" s="86">
        <v>0</v>
      </c>
      <c r="F38" s="86">
        <v>0</v>
      </c>
      <c r="G38" s="86">
        <v>0</v>
      </c>
      <c r="H38" s="86">
        <v>0</v>
      </c>
      <c r="I38" s="86">
        <v>0</v>
      </c>
      <c r="J38" s="86">
        <v>0</v>
      </c>
      <c r="K38" s="86">
        <v>0</v>
      </c>
      <c r="L38" s="86">
        <v>0</v>
      </c>
      <c r="M38" s="86">
        <v>0</v>
      </c>
      <c r="N38" s="86">
        <v>0</v>
      </c>
      <c r="O38" s="86">
        <v>0</v>
      </c>
      <c r="P38" s="86">
        <v>0</v>
      </c>
      <c r="Q38" s="86">
        <v>0</v>
      </c>
      <c r="R38" s="86">
        <v>0</v>
      </c>
      <c r="S38" s="86">
        <v>0</v>
      </c>
      <c r="T38" s="86">
        <v>0</v>
      </c>
      <c r="U38" s="86">
        <v>0</v>
      </c>
      <c r="V38" s="86">
        <v>0</v>
      </c>
      <c r="W38" s="86">
        <v>0</v>
      </c>
      <c r="X38" s="86">
        <v>0</v>
      </c>
      <c r="Y38" s="86">
        <v>1</v>
      </c>
      <c r="Z38" s="86">
        <v>316502</v>
      </c>
      <c r="AA38" s="86">
        <v>0</v>
      </c>
      <c r="AB38" s="86">
        <v>0</v>
      </c>
      <c r="AC38" s="86">
        <v>0</v>
      </c>
      <c r="AD38" s="86">
        <v>0</v>
      </c>
      <c r="AE38" s="86">
        <v>0</v>
      </c>
      <c r="AF38" s="86">
        <v>0</v>
      </c>
      <c r="AG38" s="391">
        <v>0</v>
      </c>
      <c r="AH38" s="391">
        <v>0</v>
      </c>
      <c r="AI38" s="391">
        <v>0</v>
      </c>
      <c r="AJ38" s="391">
        <v>0</v>
      </c>
      <c r="AK38" s="391">
        <v>0</v>
      </c>
      <c r="AL38" s="391">
        <v>0</v>
      </c>
      <c r="AM38" s="577">
        <v>0</v>
      </c>
      <c r="AN38" s="575">
        <v>0</v>
      </c>
      <c r="AO38" s="577">
        <v>0</v>
      </c>
      <c r="AP38" s="575">
        <v>0</v>
      </c>
      <c r="AQ38" s="577">
        <v>0</v>
      </c>
      <c r="AR38" s="575">
        <v>0</v>
      </c>
      <c r="AS38" s="575">
        <v>0</v>
      </c>
      <c r="AT38" s="575">
        <v>0</v>
      </c>
      <c r="AU38" s="575">
        <v>0</v>
      </c>
      <c r="AV38" s="575">
        <v>0</v>
      </c>
      <c r="AW38" s="575">
        <v>0</v>
      </c>
      <c r="AX38" s="575">
        <v>0</v>
      </c>
    </row>
    <row r="39" spans="2:50" s="6" customFormat="1" ht="15" customHeight="1">
      <c r="B39" s="15" t="s">
        <v>191</v>
      </c>
      <c r="C39" s="86">
        <v>0</v>
      </c>
      <c r="D39" s="86">
        <v>0</v>
      </c>
      <c r="E39" s="86">
        <v>0</v>
      </c>
      <c r="F39" s="86">
        <v>0</v>
      </c>
      <c r="G39" s="86">
        <v>0</v>
      </c>
      <c r="H39" s="86">
        <v>0</v>
      </c>
      <c r="I39" s="86">
        <v>0</v>
      </c>
      <c r="J39" s="86">
        <v>0</v>
      </c>
      <c r="K39" s="86">
        <v>0</v>
      </c>
      <c r="L39" s="86">
        <v>0</v>
      </c>
      <c r="M39" s="86">
        <v>1</v>
      </c>
      <c r="N39" s="86">
        <v>40</v>
      </c>
      <c r="O39" s="86">
        <v>0</v>
      </c>
      <c r="P39" s="86">
        <v>0</v>
      </c>
      <c r="Q39" s="86">
        <v>0</v>
      </c>
      <c r="R39" s="86">
        <v>0</v>
      </c>
      <c r="S39" s="86">
        <v>0</v>
      </c>
      <c r="T39" s="86">
        <v>0</v>
      </c>
      <c r="U39" s="86">
        <v>0</v>
      </c>
      <c r="V39" s="86">
        <v>0</v>
      </c>
      <c r="W39" s="86">
        <v>1</v>
      </c>
      <c r="X39" s="86">
        <v>64</v>
      </c>
      <c r="Y39" s="86">
        <v>0</v>
      </c>
      <c r="Z39" s="86">
        <v>0</v>
      </c>
      <c r="AA39" s="86">
        <v>3</v>
      </c>
      <c r="AB39" s="86">
        <v>183</v>
      </c>
      <c r="AC39" s="86">
        <v>1</v>
      </c>
      <c r="AD39" s="86">
        <v>21</v>
      </c>
      <c r="AE39" s="86">
        <v>1</v>
      </c>
      <c r="AF39" s="86">
        <v>8</v>
      </c>
      <c r="AG39" s="391">
        <v>1</v>
      </c>
      <c r="AH39" s="391">
        <v>59</v>
      </c>
      <c r="AI39" s="391">
        <v>0</v>
      </c>
      <c r="AJ39" s="391">
        <v>0</v>
      </c>
      <c r="AK39" s="391">
        <v>1</v>
      </c>
      <c r="AL39" s="391">
        <v>94</v>
      </c>
      <c r="AM39" s="577">
        <v>0</v>
      </c>
      <c r="AN39" s="575">
        <v>0</v>
      </c>
      <c r="AO39" s="577">
        <v>0</v>
      </c>
      <c r="AP39" s="575">
        <v>0</v>
      </c>
      <c r="AQ39" s="577">
        <v>0</v>
      </c>
      <c r="AR39" s="575">
        <v>0</v>
      </c>
      <c r="AS39" s="575">
        <v>0</v>
      </c>
      <c r="AT39" s="575">
        <v>0</v>
      </c>
      <c r="AU39" s="575">
        <v>0</v>
      </c>
      <c r="AV39" s="575">
        <v>0</v>
      </c>
      <c r="AW39" s="575">
        <v>0</v>
      </c>
      <c r="AX39" s="575">
        <v>0</v>
      </c>
    </row>
    <row r="40" spans="2:50" s="6" customFormat="1" ht="15" customHeight="1">
      <c r="B40" s="15" t="s">
        <v>192</v>
      </c>
      <c r="C40" s="86">
        <v>2</v>
      </c>
      <c r="D40" s="86">
        <v>0</v>
      </c>
      <c r="E40" s="86">
        <v>0</v>
      </c>
      <c r="F40" s="86">
        <v>0</v>
      </c>
      <c r="G40" s="86">
        <v>0</v>
      </c>
      <c r="H40" s="86">
        <v>0</v>
      </c>
      <c r="I40" s="86">
        <v>0</v>
      </c>
      <c r="J40" s="86">
        <v>0</v>
      </c>
      <c r="K40" s="86">
        <v>0</v>
      </c>
      <c r="L40" s="86">
        <v>0</v>
      </c>
      <c r="M40" s="86">
        <v>0</v>
      </c>
      <c r="N40" s="86">
        <v>0</v>
      </c>
      <c r="O40" s="86">
        <v>0</v>
      </c>
      <c r="P40" s="86">
        <v>0</v>
      </c>
      <c r="Q40" s="86">
        <v>0</v>
      </c>
      <c r="R40" s="86">
        <v>0</v>
      </c>
      <c r="S40" s="86">
        <v>0</v>
      </c>
      <c r="T40" s="86">
        <v>0</v>
      </c>
      <c r="U40" s="86">
        <v>0</v>
      </c>
      <c r="V40" s="86">
        <v>0</v>
      </c>
      <c r="W40" s="86">
        <v>0</v>
      </c>
      <c r="X40" s="86">
        <v>0</v>
      </c>
      <c r="Y40" s="86">
        <v>0</v>
      </c>
      <c r="Z40" s="86">
        <v>0</v>
      </c>
      <c r="AA40" s="86">
        <v>0</v>
      </c>
      <c r="AB40" s="86">
        <v>0</v>
      </c>
      <c r="AC40" s="86">
        <v>0</v>
      </c>
      <c r="AD40" s="86">
        <v>0</v>
      </c>
      <c r="AE40" s="86">
        <v>0</v>
      </c>
      <c r="AF40" s="86">
        <v>0</v>
      </c>
      <c r="AG40" s="391">
        <v>0</v>
      </c>
      <c r="AH40" s="391">
        <v>0</v>
      </c>
      <c r="AI40" s="391">
        <v>0</v>
      </c>
      <c r="AJ40" s="391">
        <v>0</v>
      </c>
      <c r="AK40" s="391">
        <v>0</v>
      </c>
      <c r="AL40" s="391">
        <v>0</v>
      </c>
      <c r="AM40" s="577">
        <v>0</v>
      </c>
      <c r="AN40" s="575">
        <v>0</v>
      </c>
      <c r="AO40" s="577">
        <v>0</v>
      </c>
      <c r="AP40" s="575">
        <v>0</v>
      </c>
      <c r="AQ40" s="577">
        <v>0</v>
      </c>
      <c r="AR40" s="575">
        <v>0</v>
      </c>
      <c r="AS40" s="575">
        <v>0</v>
      </c>
      <c r="AT40" s="575">
        <v>0</v>
      </c>
      <c r="AU40" s="575">
        <v>0</v>
      </c>
      <c r="AV40" s="575">
        <v>0</v>
      </c>
      <c r="AW40" s="575">
        <v>0</v>
      </c>
      <c r="AX40" s="575">
        <v>0</v>
      </c>
    </row>
    <row r="41" spans="2:50" s="6" customFormat="1" ht="6" customHeight="1">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386"/>
      <c r="AH41" s="386"/>
      <c r="AI41" s="386"/>
      <c r="AJ41" s="386"/>
      <c r="AK41" s="386"/>
      <c r="AL41" s="386"/>
      <c r="AM41" s="575"/>
      <c r="AN41" s="575"/>
      <c r="AO41" s="575"/>
      <c r="AP41" s="575"/>
      <c r="AQ41" s="575"/>
      <c r="AR41" s="575"/>
      <c r="AS41" s="575"/>
      <c r="AT41" s="575"/>
      <c r="AU41" s="575"/>
      <c r="AV41" s="575"/>
      <c r="AW41" s="575"/>
      <c r="AX41" s="575"/>
    </row>
    <row r="42" spans="2:50" s="6" customFormat="1">
      <c r="B42" s="119" t="s">
        <v>194</v>
      </c>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386"/>
      <c r="AH42" s="386"/>
      <c r="AI42" s="386"/>
      <c r="AJ42" s="386"/>
      <c r="AK42" s="386"/>
      <c r="AL42" s="386"/>
      <c r="AM42" s="577"/>
      <c r="AN42" s="575"/>
      <c r="AO42" s="577"/>
      <c r="AP42" s="575"/>
      <c r="AQ42" s="575"/>
      <c r="AR42" s="575"/>
      <c r="AS42" s="575"/>
      <c r="AT42" s="575"/>
      <c r="AU42" s="575"/>
      <c r="AV42" s="575"/>
      <c r="AW42" s="575"/>
      <c r="AX42" s="575"/>
    </row>
    <row r="43" spans="2:50" s="6" customFormat="1" ht="6" customHeight="1">
      <c r="B43" s="119"/>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386"/>
      <c r="AH43" s="386"/>
      <c r="AI43" s="386"/>
      <c r="AJ43" s="386"/>
      <c r="AK43" s="386"/>
      <c r="AL43" s="386"/>
      <c r="AM43" s="577"/>
      <c r="AN43" s="575"/>
      <c r="AO43" s="577"/>
      <c r="AP43" s="575"/>
      <c r="AQ43" s="575"/>
      <c r="AR43" s="575"/>
      <c r="AS43" s="575"/>
      <c r="AT43" s="575"/>
      <c r="AU43" s="575"/>
      <c r="AV43" s="575"/>
      <c r="AW43" s="575"/>
      <c r="AX43" s="575"/>
    </row>
    <row r="44" spans="2:50" s="6" customFormat="1">
      <c r="B44" s="130" t="s">
        <v>155</v>
      </c>
      <c r="C44" s="87">
        <v>1436</v>
      </c>
      <c r="D44" s="87">
        <v>12749523</v>
      </c>
      <c r="E44" s="87">
        <v>1553</v>
      </c>
      <c r="F44" s="87">
        <v>14474698</v>
      </c>
      <c r="G44" s="87">
        <v>1597</v>
      </c>
      <c r="H44" s="87">
        <v>18759921</v>
      </c>
      <c r="I44" s="87">
        <v>1627</v>
      </c>
      <c r="J44" s="87">
        <v>21464237</v>
      </c>
      <c r="K44" s="87">
        <v>1548</v>
      </c>
      <c r="L44" s="87">
        <v>21121563</v>
      </c>
      <c r="M44" s="87">
        <v>1514</v>
      </c>
      <c r="N44" s="87">
        <v>22133833</v>
      </c>
      <c r="O44" s="87">
        <v>1479</v>
      </c>
      <c r="P44" s="87">
        <v>22288374</v>
      </c>
      <c r="Q44" s="87">
        <v>1594</v>
      </c>
      <c r="R44" s="87">
        <v>26598835</v>
      </c>
      <c r="S44" s="87">
        <v>1557</v>
      </c>
      <c r="T44" s="87">
        <v>26917422</v>
      </c>
      <c r="U44" s="87">
        <v>1538</v>
      </c>
      <c r="V44" s="87">
        <v>28489267</v>
      </c>
      <c r="W44" s="87">
        <v>1545</v>
      </c>
      <c r="X44" s="87">
        <v>31222896</v>
      </c>
      <c r="Y44" s="87">
        <v>1331</v>
      </c>
      <c r="Z44" s="87">
        <v>31513540</v>
      </c>
      <c r="AA44" s="87">
        <v>1264</v>
      </c>
      <c r="AB44" s="87">
        <v>26254697</v>
      </c>
      <c r="AC44" s="87">
        <v>1238</v>
      </c>
      <c r="AD44" s="87">
        <v>24981902</v>
      </c>
      <c r="AE44" s="87">
        <v>1224</v>
      </c>
      <c r="AF44" s="87">
        <v>29058228</v>
      </c>
      <c r="AG44" s="406">
        <v>1222</v>
      </c>
      <c r="AH44" s="406">
        <v>26552441</v>
      </c>
      <c r="AI44" s="406">
        <v>1244</v>
      </c>
      <c r="AJ44" s="406">
        <v>27710035</v>
      </c>
      <c r="AK44" s="406">
        <v>1241</v>
      </c>
      <c r="AL44" s="406">
        <v>28684125</v>
      </c>
      <c r="AM44" s="576">
        <v>1292</v>
      </c>
      <c r="AN44" s="680">
        <v>30891790</v>
      </c>
      <c r="AO44" s="576">
        <v>929</v>
      </c>
      <c r="AP44" s="680">
        <v>13177286</v>
      </c>
      <c r="AQ44" s="406">
        <v>1027</v>
      </c>
      <c r="AR44" s="406">
        <v>14903629</v>
      </c>
      <c r="AS44" s="406">
        <v>1283</v>
      </c>
      <c r="AT44" s="406">
        <v>34087062</v>
      </c>
      <c r="AU44" s="406">
        <v>1270</v>
      </c>
      <c r="AV44" s="406">
        <v>33914866</v>
      </c>
      <c r="AW44" s="406">
        <v>1323</v>
      </c>
      <c r="AX44" s="406">
        <v>37249941</v>
      </c>
    </row>
    <row r="45" spans="2:50" s="6" customFormat="1" ht="6" customHeight="1">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386"/>
      <c r="AH45" s="386"/>
      <c r="AI45" s="386"/>
      <c r="AJ45" s="386"/>
      <c r="AK45" s="386"/>
      <c r="AL45" s="386"/>
      <c r="AM45" s="575"/>
      <c r="AN45" s="575"/>
      <c r="AO45" s="575"/>
      <c r="AP45" s="575"/>
      <c r="AQ45" s="575"/>
      <c r="AR45" s="575"/>
      <c r="AS45" s="575"/>
      <c r="AT45" s="575"/>
      <c r="AU45" s="575"/>
      <c r="AV45" s="575"/>
      <c r="AW45" s="575"/>
      <c r="AX45" s="575"/>
    </row>
    <row r="46" spans="2:50" s="6" customFormat="1" ht="15" customHeight="1">
      <c r="B46" s="15" t="s">
        <v>181</v>
      </c>
      <c r="C46" s="86">
        <v>43</v>
      </c>
      <c r="D46" s="86">
        <v>42063</v>
      </c>
      <c r="E46" s="86">
        <v>75</v>
      </c>
      <c r="F46" s="86">
        <v>61833</v>
      </c>
      <c r="G46" s="86">
        <v>32</v>
      </c>
      <c r="H46" s="86">
        <v>34574</v>
      </c>
      <c r="I46" s="86">
        <v>109</v>
      </c>
      <c r="J46" s="86">
        <v>60684</v>
      </c>
      <c r="K46" s="86">
        <v>56</v>
      </c>
      <c r="L46" s="86">
        <v>31135</v>
      </c>
      <c r="M46" s="86">
        <v>45</v>
      </c>
      <c r="N46" s="86">
        <v>25231</v>
      </c>
      <c r="O46" s="86">
        <v>15</v>
      </c>
      <c r="P46" s="86">
        <v>18561</v>
      </c>
      <c r="Q46" s="86">
        <v>8</v>
      </c>
      <c r="R46" s="86">
        <v>11125</v>
      </c>
      <c r="S46" s="86">
        <v>10</v>
      </c>
      <c r="T46" s="86">
        <v>16593</v>
      </c>
      <c r="U46" s="86">
        <v>15</v>
      </c>
      <c r="V46" s="86">
        <v>20760</v>
      </c>
      <c r="W46" s="86">
        <v>43</v>
      </c>
      <c r="X46" s="86">
        <v>64305</v>
      </c>
      <c r="Y46" s="86">
        <v>28</v>
      </c>
      <c r="Z46" s="86">
        <v>42886</v>
      </c>
      <c r="AA46" s="86">
        <v>10</v>
      </c>
      <c r="AB46" s="86">
        <v>16839</v>
      </c>
      <c r="AC46" s="86">
        <v>4</v>
      </c>
      <c r="AD46" s="86">
        <v>6911</v>
      </c>
      <c r="AE46" s="86">
        <v>1</v>
      </c>
      <c r="AF46" s="86">
        <v>1443</v>
      </c>
      <c r="AG46" s="391">
        <v>1</v>
      </c>
      <c r="AH46" s="391">
        <v>1443</v>
      </c>
      <c r="AI46" s="391">
        <v>2</v>
      </c>
      <c r="AJ46" s="391">
        <v>2465</v>
      </c>
      <c r="AK46" s="391">
        <v>0</v>
      </c>
      <c r="AL46" s="391">
        <v>0</v>
      </c>
      <c r="AM46" s="577">
        <v>3</v>
      </c>
      <c r="AN46" s="575">
        <v>1649</v>
      </c>
      <c r="AO46" s="577">
        <v>6</v>
      </c>
      <c r="AP46" s="575">
        <v>5922</v>
      </c>
      <c r="AQ46" s="575">
        <v>9</v>
      </c>
      <c r="AR46" s="575">
        <v>4881</v>
      </c>
      <c r="AS46" s="575">
        <v>1</v>
      </c>
      <c r="AT46" s="575">
        <v>784</v>
      </c>
      <c r="AU46" s="575">
        <v>4</v>
      </c>
      <c r="AV46" s="575">
        <v>2580</v>
      </c>
      <c r="AW46" s="575">
        <v>1</v>
      </c>
      <c r="AX46" s="575">
        <v>317</v>
      </c>
    </row>
    <row r="47" spans="2:50" s="6" customFormat="1" ht="15" customHeight="1">
      <c r="B47" s="15" t="s">
        <v>182</v>
      </c>
      <c r="C47" s="86">
        <v>1061</v>
      </c>
      <c r="D47" s="86">
        <v>4216818</v>
      </c>
      <c r="E47" s="86">
        <v>1110</v>
      </c>
      <c r="F47" s="86">
        <v>4448869</v>
      </c>
      <c r="G47" s="86">
        <v>743</v>
      </c>
      <c r="H47" s="86">
        <v>2949308</v>
      </c>
      <c r="I47" s="86">
        <v>508</v>
      </c>
      <c r="J47" s="86">
        <v>1964781</v>
      </c>
      <c r="K47" s="86">
        <v>444</v>
      </c>
      <c r="L47" s="86">
        <v>1715471</v>
      </c>
      <c r="M47" s="86">
        <v>401</v>
      </c>
      <c r="N47" s="86">
        <v>1553835</v>
      </c>
      <c r="O47" s="86">
        <v>315</v>
      </c>
      <c r="P47" s="86">
        <v>1213555</v>
      </c>
      <c r="Q47" s="86">
        <v>327</v>
      </c>
      <c r="R47" s="86">
        <v>1223790</v>
      </c>
      <c r="S47" s="86">
        <v>290</v>
      </c>
      <c r="T47" s="86">
        <v>1089492</v>
      </c>
      <c r="U47" s="86">
        <v>207</v>
      </c>
      <c r="V47" s="86">
        <v>746218</v>
      </c>
      <c r="W47" s="86">
        <v>118</v>
      </c>
      <c r="X47" s="86">
        <v>429908</v>
      </c>
      <c r="Y47" s="86">
        <v>114</v>
      </c>
      <c r="Z47" s="86">
        <v>462562</v>
      </c>
      <c r="AA47" s="86">
        <v>138</v>
      </c>
      <c r="AB47" s="86">
        <v>518681</v>
      </c>
      <c r="AC47" s="86">
        <v>108</v>
      </c>
      <c r="AD47" s="86">
        <v>350383</v>
      </c>
      <c r="AE47" s="86">
        <v>86</v>
      </c>
      <c r="AF47" s="86">
        <v>295846</v>
      </c>
      <c r="AG47" s="391">
        <v>89</v>
      </c>
      <c r="AH47" s="391">
        <v>285406</v>
      </c>
      <c r="AI47" s="391">
        <v>115</v>
      </c>
      <c r="AJ47" s="391">
        <v>409811</v>
      </c>
      <c r="AK47" s="391">
        <v>76</v>
      </c>
      <c r="AL47" s="391">
        <v>260656</v>
      </c>
      <c r="AM47" s="577">
        <v>64</v>
      </c>
      <c r="AN47" s="575">
        <v>210600</v>
      </c>
      <c r="AO47" s="577">
        <v>52</v>
      </c>
      <c r="AP47" s="575">
        <v>165138</v>
      </c>
      <c r="AQ47" s="575">
        <v>61</v>
      </c>
      <c r="AR47" s="575">
        <v>178035</v>
      </c>
      <c r="AS47" s="575">
        <v>70</v>
      </c>
      <c r="AT47" s="575">
        <v>241589</v>
      </c>
      <c r="AU47" s="575">
        <v>70</v>
      </c>
      <c r="AV47" s="575">
        <v>250989</v>
      </c>
      <c r="AW47" s="575">
        <v>75</v>
      </c>
      <c r="AX47" s="575">
        <v>271372</v>
      </c>
    </row>
    <row r="48" spans="2:50" s="6" customFormat="1" ht="15" customHeight="1">
      <c r="B48" s="15" t="s">
        <v>183</v>
      </c>
      <c r="C48" s="86">
        <v>97</v>
      </c>
      <c r="D48" s="86">
        <v>609738</v>
      </c>
      <c r="E48" s="86">
        <v>103</v>
      </c>
      <c r="F48" s="86">
        <v>700485</v>
      </c>
      <c r="G48" s="86">
        <v>538</v>
      </c>
      <c r="H48" s="86">
        <v>4184152</v>
      </c>
      <c r="I48" s="86">
        <v>726</v>
      </c>
      <c r="J48" s="86">
        <v>5685652</v>
      </c>
      <c r="K48" s="86">
        <v>755</v>
      </c>
      <c r="L48" s="86">
        <v>5923081</v>
      </c>
      <c r="M48" s="86">
        <v>749</v>
      </c>
      <c r="N48" s="86">
        <v>5888702</v>
      </c>
      <c r="O48" s="86">
        <v>839</v>
      </c>
      <c r="P48" s="86">
        <v>6405268</v>
      </c>
      <c r="Q48" s="86">
        <v>874</v>
      </c>
      <c r="R48" s="86">
        <v>6718765</v>
      </c>
      <c r="S48" s="86">
        <v>842</v>
      </c>
      <c r="T48" s="86">
        <v>6473246</v>
      </c>
      <c r="U48" s="86">
        <v>889</v>
      </c>
      <c r="V48" s="86">
        <v>6842123</v>
      </c>
      <c r="W48" s="86">
        <v>936</v>
      </c>
      <c r="X48" s="86">
        <v>7368321</v>
      </c>
      <c r="Y48" s="86">
        <v>801</v>
      </c>
      <c r="Z48" s="86">
        <v>6347698</v>
      </c>
      <c r="AA48" s="86">
        <v>795</v>
      </c>
      <c r="AB48" s="86">
        <v>6266166</v>
      </c>
      <c r="AC48" s="86">
        <v>818</v>
      </c>
      <c r="AD48" s="86">
        <v>6381898</v>
      </c>
      <c r="AE48" s="86">
        <v>805</v>
      </c>
      <c r="AF48" s="86">
        <v>6258324</v>
      </c>
      <c r="AG48" s="391">
        <v>813</v>
      </c>
      <c r="AH48" s="391">
        <v>6274605</v>
      </c>
      <c r="AI48" s="391">
        <v>803</v>
      </c>
      <c r="AJ48" s="391">
        <v>6172204</v>
      </c>
      <c r="AK48" s="391">
        <v>824</v>
      </c>
      <c r="AL48" s="391">
        <v>6493216</v>
      </c>
      <c r="AM48" s="577">
        <v>884</v>
      </c>
      <c r="AN48" s="575">
        <v>6999978</v>
      </c>
      <c r="AO48" s="577">
        <v>762</v>
      </c>
      <c r="AP48" s="575">
        <v>6031264</v>
      </c>
      <c r="AQ48" s="575">
        <v>820</v>
      </c>
      <c r="AR48" s="575">
        <v>6453356</v>
      </c>
      <c r="AS48" s="575">
        <v>859</v>
      </c>
      <c r="AT48" s="575">
        <v>6834424</v>
      </c>
      <c r="AU48" s="575">
        <v>898</v>
      </c>
      <c r="AV48" s="575">
        <v>7105048</v>
      </c>
      <c r="AW48" s="575">
        <v>916</v>
      </c>
      <c r="AX48" s="575">
        <v>7194642</v>
      </c>
    </row>
    <row r="49" spans="2:50" s="6" customFormat="1" ht="15" customHeight="1">
      <c r="B49" s="15" t="s">
        <v>184</v>
      </c>
      <c r="C49" s="86">
        <v>73</v>
      </c>
      <c r="D49" s="86">
        <v>1073119</v>
      </c>
      <c r="E49" s="86">
        <v>82</v>
      </c>
      <c r="F49" s="86">
        <v>1234426</v>
      </c>
      <c r="G49" s="86">
        <v>50</v>
      </c>
      <c r="H49" s="86">
        <v>693276</v>
      </c>
      <c r="I49" s="86">
        <v>52</v>
      </c>
      <c r="J49" s="86">
        <v>760103</v>
      </c>
      <c r="K49" s="86">
        <v>64</v>
      </c>
      <c r="L49" s="86">
        <v>844012</v>
      </c>
      <c r="M49" s="86">
        <v>93</v>
      </c>
      <c r="N49" s="86">
        <v>1229324</v>
      </c>
      <c r="O49" s="86">
        <v>93</v>
      </c>
      <c r="P49" s="86">
        <v>1300381</v>
      </c>
      <c r="Q49" s="86">
        <v>136</v>
      </c>
      <c r="R49" s="86">
        <v>2140043</v>
      </c>
      <c r="S49" s="86">
        <v>162</v>
      </c>
      <c r="T49" s="86">
        <v>2768624</v>
      </c>
      <c r="U49" s="86">
        <v>155</v>
      </c>
      <c r="V49" s="86">
        <v>2773348</v>
      </c>
      <c r="W49" s="86">
        <v>151</v>
      </c>
      <c r="X49" s="86">
        <v>2583045</v>
      </c>
      <c r="Y49" s="86">
        <v>74</v>
      </c>
      <c r="Z49" s="86">
        <v>1041183</v>
      </c>
      <c r="AA49" s="86">
        <v>50</v>
      </c>
      <c r="AB49" s="86">
        <v>816524</v>
      </c>
      <c r="AC49" s="86">
        <v>44</v>
      </c>
      <c r="AD49" s="86">
        <v>691296</v>
      </c>
      <c r="AE49" s="86">
        <v>47</v>
      </c>
      <c r="AF49" s="86">
        <v>742338</v>
      </c>
      <c r="AG49" s="391">
        <v>43</v>
      </c>
      <c r="AH49" s="391">
        <v>687134</v>
      </c>
      <c r="AI49" s="391">
        <v>50</v>
      </c>
      <c r="AJ49" s="391">
        <v>761009</v>
      </c>
      <c r="AK49" s="391">
        <v>69</v>
      </c>
      <c r="AL49" s="391">
        <v>1159792</v>
      </c>
      <c r="AM49" s="577">
        <v>66</v>
      </c>
      <c r="AN49" s="575">
        <v>1026701</v>
      </c>
      <c r="AO49" s="577">
        <v>28</v>
      </c>
      <c r="AP49" s="575">
        <v>348115</v>
      </c>
      <c r="AQ49" s="575">
        <v>40</v>
      </c>
      <c r="AR49" s="575">
        <v>545191</v>
      </c>
      <c r="AS49" s="575">
        <v>64</v>
      </c>
      <c r="AT49" s="575">
        <v>893202</v>
      </c>
      <c r="AU49" s="575">
        <v>38</v>
      </c>
      <c r="AV49" s="575">
        <v>507828</v>
      </c>
      <c r="AW49" s="575">
        <v>39</v>
      </c>
      <c r="AX49" s="575">
        <v>544883</v>
      </c>
    </row>
    <row r="50" spans="2:50" s="6" customFormat="1" ht="15" customHeight="1">
      <c r="B50" s="15" t="s">
        <v>185</v>
      </c>
      <c r="C50" s="86">
        <v>111</v>
      </c>
      <c r="D50" s="86">
        <v>2978353</v>
      </c>
      <c r="E50" s="86">
        <v>123</v>
      </c>
      <c r="F50" s="86">
        <v>3391643</v>
      </c>
      <c r="G50" s="86">
        <v>139</v>
      </c>
      <c r="H50" s="86">
        <v>3801427</v>
      </c>
      <c r="I50" s="86">
        <v>104</v>
      </c>
      <c r="J50" s="86">
        <v>2858105</v>
      </c>
      <c r="K50" s="86">
        <v>92</v>
      </c>
      <c r="L50" s="86">
        <v>2583485</v>
      </c>
      <c r="M50" s="86">
        <v>85</v>
      </c>
      <c r="N50" s="86">
        <v>2585373</v>
      </c>
      <c r="O50" s="86">
        <v>73</v>
      </c>
      <c r="P50" s="86">
        <v>2274693</v>
      </c>
      <c r="Q50" s="86">
        <v>78</v>
      </c>
      <c r="R50" s="86">
        <v>2433848</v>
      </c>
      <c r="S50" s="86">
        <v>69</v>
      </c>
      <c r="T50" s="86">
        <v>2025718</v>
      </c>
      <c r="U50" s="86">
        <v>80</v>
      </c>
      <c r="V50" s="86">
        <v>2326555</v>
      </c>
      <c r="W50" s="86">
        <v>80</v>
      </c>
      <c r="X50" s="86">
        <v>2392032</v>
      </c>
      <c r="Y50" s="86">
        <v>62</v>
      </c>
      <c r="Z50" s="86">
        <v>1939192</v>
      </c>
      <c r="AA50" s="86">
        <v>64</v>
      </c>
      <c r="AB50" s="86">
        <v>1926479</v>
      </c>
      <c r="AC50" s="86">
        <v>63</v>
      </c>
      <c r="AD50" s="86">
        <v>1873191</v>
      </c>
      <c r="AE50" s="86">
        <v>45</v>
      </c>
      <c r="AF50" s="86">
        <v>1378932</v>
      </c>
      <c r="AG50" s="391">
        <v>70</v>
      </c>
      <c r="AH50" s="391">
        <v>2276706</v>
      </c>
      <c r="AI50" s="391">
        <v>44</v>
      </c>
      <c r="AJ50" s="391">
        <v>1318740</v>
      </c>
      <c r="AK50" s="391">
        <v>38</v>
      </c>
      <c r="AL50" s="391">
        <v>1177362</v>
      </c>
      <c r="AM50" s="577">
        <v>42</v>
      </c>
      <c r="AN50" s="575">
        <v>1285308</v>
      </c>
      <c r="AO50" s="577">
        <v>11</v>
      </c>
      <c r="AP50" s="575">
        <v>365269</v>
      </c>
      <c r="AQ50" s="575">
        <v>15</v>
      </c>
      <c r="AR50" s="575">
        <v>475685</v>
      </c>
      <c r="AS50" s="575">
        <v>34</v>
      </c>
      <c r="AT50" s="575">
        <v>1042993</v>
      </c>
      <c r="AU50" s="575">
        <v>15</v>
      </c>
      <c r="AV50" s="575">
        <v>447786</v>
      </c>
      <c r="AW50" s="575">
        <v>17</v>
      </c>
      <c r="AX50" s="575">
        <v>544827</v>
      </c>
    </row>
    <row r="51" spans="2:50" s="6" customFormat="1" ht="15" customHeight="1">
      <c r="B51" s="15" t="s">
        <v>186</v>
      </c>
      <c r="C51" s="86">
        <v>3</v>
      </c>
      <c r="D51" s="86">
        <v>139095</v>
      </c>
      <c r="E51" s="86">
        <v>5</v>
      </c>
      <c r="F51" s="86">
        <v>223832</v>
      </c>
      <c r="G51" s="86">
        <v>13</v>
      </c>
      <c r="H51" s="86">
        <v>598229</v>
      </c>
      <c r="I51" s="86">
        <v>10</v>
      </c>
      <c r="J51" s="86">
        <v>424616</v>
      </c>
      <c r="K51" s="86">
        <v>13</v>
      </c>
      <c r="L51" s="86">
        <v>557462</v>
      </c>
      <c r="M51" s="86">
        <v>15</v>
      </c>
      <c r="N51" s="86">
        <v>645894</v>
      </c>
      <c r="O51" s="86">
        <v>15</v>
      </c>
      <c r="P51" s="86">
        <v>646653</v>
      </c>
      <c r="Q51" s="86">
        <v>19</v>
      </c>
      <c r="R51" s="86">
        <v>823519</v>
      </c>
      <c r="S51" s="86">
        <v>43</v>
      </c>
      <c r="T51" s="86">
        <v>1930605</v>
      </c>
      <c r="U51" s="86">
        <v>37</v>
      </c>
      <c r="V51" s="86">
        <v>1593820</v>
      </c>
      <c r="W51" s="86">
        <v>33</v>
      </c>
      <c r="X51" s="86">
        <v>1452903</v>
      </c>
      <c r="Y51" s="86">
        <v>25</v>
      </c>
      <c r="Z51" s="86">
        <v>1114090</v>
      </c>
      <c r="AA51" s="86">
        <v>26</v>
      </c>
      <c r="AB51" s="86">
        <v>1105191</v>
      </c>
      <c r="AC51" s="86">
        <v>20</v>
      </c>
      <c r="AD51" s="86">
        <v>877372</v>
      </c>
      <c r="AE51" s="86">
        <v>37</v>
      </c>
      <c r="AF51" s="86">
        <v>1584859</v>
      </c>
      <c r="AG51" s="391">
        <v>37</v>
      </c>
      <c r="AH51" s="391">
        <v>1585807</v>
      </c>
      <c r="AI51" s="391">
        <v>31</v>
      </c>
      <c r="AJ51" s="391">
        <v>1322488</v>
      </c>
      <c r="AK51" s="391">
        <v>36</v>
      </c>
      <c r="AL51" s="391">
        <v>1630810</v>
      </c>
      <c r="AM51" s="577">
        <v>36</v>
      </c>
      <c r="AN51" s="575">
        <v>1666534</v>
      </c>
      <c r="AO51" s="577">
        <v>6</v>
      </c>
      <c r="AP51" s="575">
        <v>269421</v>
      </c>
      <c r="AQ51" s="575">
        <v>9</v>
      </c>
      <c r="AR51" s="575">
        <v>399542</v>
      </c>
      <c r="AS51" s="575">
        <v>28</v>
      </c>
      <c r="AT51" s="575">
        <v>1211445</v>
      </c>
      <c r="AU51" s="575">
        <v>15</v>
      </c>
      <c r="AV51" s="575">
        <v>670350</v>
      </c>
      <c r="AW51" s="575">
        <v>23</v>
      </c>
      <c r="AX51" s="575">
        <v>1052157</v>
      </c>
    </row>
    <row r="52" spans="2:50" s="6" customFormat="1" ht="15" customHeight="1">
      <c r="B52" s="15" t="s">
        <v>187</v>
      </c>
      <c r="C52" s="86">
        <v>36</v>
      </c>
      <c r="D52" s="86">
        <v>2468789</v>
      </c>
      <c r="E52" s="86">
        <v>45</v>
      </c>
      <c r="F52" s="86">
        <v>3030417</v>
      </c>
      <c r="G52" s="86">
        <v>64</v>
      </c>
      <c r="H52" s="86">
        <v>4202086</v>
      </c>
      <c r="I52" s="86">
        <v>83</v>
      </c>
      <c r="J52" s="86">
        <v>5461359</v>
      </c>
      <c r="K52" s="86">
        <v>98</v>
      </c>
      <c r="L52" s="86">
        <v>6368113</v>
      </c>
      <c r="M52" s="86">
        <v>88</v>
      </c>
      <c r="N52" s="86">
        <v>5820642</v>
      </c>
      <c r="O52" s="86">
        <v>91</v>
      </c>
      <c r="P52" s="86">
        <v>6132483</v>
      </c>
      <c r="Q52" s="86">
        <v>88</v>
      </c>
      <c r="R52" s="86">
        <v>5894451</v>
      </c>
      <c r="S52" s="86">
        <v>72</v>
      </c>
      <c r="T52" s="86">
        <v>4858020</v>
      </c>
      <c r="U52" s="86">
        <v>73</v>
      </c>
      <c r="V52" s="86">
        <v>5114183</v>
      </c>
      <c r="W52" s="86">
        <v>88</v>
      </c>
      <c r="X52" s="86">
        <v>6166032</v>
      </c>
      <c r="Y52" s="86">
        <v>119</v>
      </c>
      <c r="Z52" s="86">
        <v>8207860</v>
      </c>
      <c r="AA52" s="86">
        <v>110</v>
      </c>
      <c r="AB52" s="86">
        <v>7776957</v>
      </c>
      <c r="AC52" s="86">
        <v>130</v>
      </c>
      <c r="AD52" s="86">
        <v>9022459</v>
      </c>
      <c r="AE52" s="86">
        <v>107</v>
      </c>
      <c r="AF52" s="86">
        <v>7574053</v>
      </c>
      <c r="AG52" s="391">
        <v>84</v>
      </c>
      <c r="AH52" s="391">
        <v>5909042</v>
      </c>
      <c r="AI52" s="391">
        <v>110</v>
      </c>
      <c r="AJ52" s="391">
        <v>7707277</v>
      </c>
      <c r="AK52" s="391">
        <v>96</v>
      </c>
      <c r="AL52" s="391">
        <v>6426950</v>
      </c>
      <c r="AM52" s="577">
        <v>92</v>
      </c>
      <c r="AN52" s="575">
        <v>6230815</v>
      </c>
      <c r="AO52" s="577">
        <v>42</v>
      </c>
      <c r="AP52" s="575">
        <v>3005541</v>
      </c>
      <c r="AQ52" s="575">
        <v>36</v>
      </c>
      <c r="AR52" s="575">
        <v>2409638</v>
      </c>
      <c r="AS52" s="575">
        <v>92</v>
      </c>
      <c r="AT52" s="575">
        <v>6332080</v>
      </c>
      <c r="AU52" s="575">
        <v>90</v>
      </c>
      <c r="AV52" s="575">
        <v>6364364</v>
      </c>
      <c r="AW52" s="575">
        <v>92</v>
      </c>
      <c r="AX52" s="575">
        <v>6244904</v>
      </c>
    </row>
    <row r="53" spans="2:50" s="6" customFormat="1" ht="15" customHeight="1">
      <c r="B53" s="15" t="s">
        <v>188</v>
      </c>
      <c r="C53" s="86">
        <v>5</v>
      </c>
      <c r="D53" s="86">
        <v>428464</v>
      </c>
      <c r="E53" s="86">
        <v>3</v>
      </c>
      <c r="F53" s="86">
        <v>263608</v>
      </c>
      <c r="G53" s="86">
        <v>6</v>
      </c>
      <c r="H53" s="86">
        <v>532875</v>
      </c>
      <c r="I53" s="86">
        <v>6</v>
      </c>
      <c r="J53" s="86">
        <v>513855</v>
      </c>
      <c r="K53" s="86">
        <v>5</v>
      </c>
      <c r="L53" s="86">
        <v>428125</v>
      </c>
      <c r="M53" s="86">
        <v>14</v>
      </c>
      <c r="N53" s="86">
        <v>1239499</v>
      </c>
      <c r="O53" s="86">
        <v>19</v>
      </c>
      <c r="P53" s="86">
        <v>1696289</v>
      </c>
      <c r="Q53" s="86">
        <v>26</v>
      </c>
      <c r="R53" s="86">
        <v>2310963</v>
      </c>
      <c r="S53" s="86">
        <v>30</v>
      </c>
      <c r="T53" s="86">
        <v>2684632</v>
      </c>
      <c r="U53" s="86">
        <v>36</v>
      </c>
      <c r="V53" s="86">
        <v>3192826</v>
      </c>
      <c r="W53" s="86">
        <v>43</v>
      </c>
      <c r="X53" s="86">
        <v>3834268</v>
      </c>
      <c r="Y53" s="86">
        <v>52</v>
      </c>
      <c r="Z53" s="86">
        <v>4687947</v>
      </c>
      <c r="AA53" s="86">
        <v>25</v>
      </c>
      <c r="AB53" s="86">
        <v>2266844</v>
      </c>
      <c r="AC53" s="86">
        <v>19</v>
      </c>
      <c r="AD53" s="86">
        <v>1752916</v>
      </c>
      <c r="AE53" s="86">
        <v>30</v>
      </c>
      <c r="AF53" s="86">
        <v>2794042</v>
      </c>
      <c r="AG53" s="391">
        <v>33</v>
      </c>
      <c r="AH53" s="391">
        <v>3074233</v>
      </c>
      <c r="AI53" s="391">
        <v>37</v>
      </c>
      <c r="AJ53" s="391">
        <v>3493858</v>
      </c>
      <c r="AK53" s="391">
        <v>36</v>
      </c>
      <c r="AL53" s="391">
        <v>3354330</v>
      </c>
      <c r="AM53" s="577">
        <v>25</v>
      </c>
      <c r="AN53" s="575">
        <v>2329825</v>
      </c>
      <c r="AO53" s="577">
        <v>11</v>
      </c>
      <c r="AP53" s="575">
        <v>1032019</v>
      </c>
      <c r="AQ53" s="575">
        <v>17</v>
      </c>
      <c r="AR53" s="575">
        <v>1652814</v>
      </c>
      <c r="AS53" s="575">
        <v>54</v>
      </c>
      <c r="AT53" s="575">
        <v>5166494</v>
      </c>
      <c r="AU53" s="575">
        <v>30</v>
      </c>
      <c r="AV53" s="575">
        <v>2810186</v>
      </c>
      <c r="AW53" s="575">
        <v>32</v>
      </c>
      <c r="AX53" s="575">
        <v>2987649</v>
      </c>
    </row>
    <row r="54" spans="2:50" s="6" customFormat="1" ht="15" customHeight="1">
      <c r="B54" s="15" t="s">
        <v>189</v>
      </c>
      <c r="C54" s="86">
        <v>5</v>
      </c>
      <c r="D54" s="86">
        <v>793084</v>
      </c>
      <c r="E54" s="86">
        <v>7</v>
      </c>
      <c r="F54" s="86">
        <v>1119585</v>
      </c>
      <c r="G54" s="86">
        <v>12</v>
      </c>
      <c r="H54" s="86">
        <v>1763994</v>
      </c>
      <c r="I54" s="86">
        <v>29</v>
      </c>
      <c r="J54" s="86">
        <v>3735082</v>
      </c>
      <c r="K54" s="86">
        <v>21</v>
      </c>
      <c r="L54" s="86">
        <v>2670679</v>
      </c>
      <c r="M54" s="86">
        <v>23</v>
      </c>
      <c r="N54" s="86">
        <v>3145293</v>
      </c>
      <c r="O54" s="86">
        <v>19</v>
      </c>
      <c r="P54" s="86">
        <v>2600491</v>
      </c>
      <c r="Q54" s="86">
        <v>38</v>
      </c>
      <c r="R54" s="86">
        <v>5042331</v>
      </c>
      <c r="S54" s="86">
        <v>39</v>
      </c>
      <c r="T54" s="86">
        <v>5070492</v>
      </c>
      <c r="U54" s="86">
        <v>46</v>
      </c>
      <c r="V54" s="86">
        <v>5879434</v>
      </c>
      <c r="W54" s="86">
        <v>52</v>
      </c>
      <c r="X54" s="86">
        <v>6932018</v>
      </c>
      <c r="Y54" s="86">
        <v>55</v>
      </c>
      <c r="Z54" s="86">
        <v>7353620</v>
      </c>
      <c r="AA54" s="86">
        <v>43</v>
      </c>
      <c r="AB54" s="86">
        <v>5560833</v>
      </c>
      <c r="AC54" s="86">
        <v>31</v>
      </c>
      <c r="AD54" s="86">
        <v>4025455</v>
      </c>
      <c r="AE54" s="86">
        <v>65</v>
      </c>
      <c r="AF54" s="86">
        <v>8428383</v>
      </c>
      <c r="AG54" s="391">
        <v>51</v>
      </c>
      <c r="AH54" s="391">
        <v>6458006</v>
      </c>
      <c r="AI54" s="391">
        <v>52</v>
      </c>
      <c r="AJ54" s="391">
        <v>6522183</v>
      </c>
      <c r="AK54" s="391">
        <v>65</v>
      </c>
      <c r="AL54" s="391">
        <v>8180915</v>
      </c>
      <c r="AM54" s="577">
        <v>80</v>
      </c>
      <c r="AN54" s="575">
        <v>11140380</v>
      </c>
      <c r="AO54" s="577">
        <v>11</v>
      </c>
      <c r="AP54" s="575">
        <v>1954597</v>
      </c>
      <c r="AQ54" s="575">
        <v>20</v>
      </c>
      <c r="AR54" s="575">
        <v>2784487</v>
      </c>
      <c r="AS54" s="575">
        <v>81</v>
      </c>
      <c r="AT54" s="575">
        <v>12364051</v>
      </c>
      <c r="AU54" s="575">
        <v>110</v>
      </c>
      <c r="AV54" s="575">
        <v>15755735</v>
      </c>
      <c r="AW54" s="575">
        <v>128</v>
      </c>
      <c r="AX54" s="575">
        <v>18409190</v>
      </c>
    </row>
    <row r="55" spans="2:50" s="6" customFormat="1" ht="15" customHeight="1">
      <c r="B55" s="15" t="s">
        <v>190</v>
      </c>
      <c r="C55" s="86">
        <v>0</v>
      </c>
      <c r="D55" s="86">
        <v>0</v>
      </c>
      <c r="E55" s="86">
        <v>0</v>
      </c>
      <c r="F55" s="86">
        <v>0</v>
      </c>
      <c r="G55" s="86">
        <v>0</v>
      </c>
      <c r="H55" s="86">
        <v>0</v>
      </c>
      <c r="I55" s="86">
        <v>0</v>
      </c>
      <c r="J55" s="86">
        <v>0</v>
      </c>
      <c r="K55" s="86">
        <v>0</v>
      </c>
      <c r="L55" s="86">
        <v>0</v>
      </c>
      <c r="M55" s="86">
        <v>0</v>
      </c>
      <c r="N55" s="86">
        <v>0</v>
      </c>
      <c r="O55" s="86">
        <v>0</v>
      </c>
      <c r="P55" s="86">
        <v>0</v>
      </c>
      <c r="Q55" s="86">
        <v>0</v>
      </c>
      <c r="R55" s="86">
        <v>0</v>
      </c>
      <c r="S55" s="86">
        <v>0</v>
      </c>
      <c r="T55" s="86">
        <v>0</v>
      </c>
      <c r="U55" s="86">
        <v>0</v>
      </c>
      <c r="V55" s="86">
        <v>0</v>
      </c>
      <c r="W55" s="86">
        <v>0</v>
      </c>
      <c r="X55" s="86">
        <v>0</v>
      </c>
      <c r="Y55" s="86">
        <v>1</v>
      </c>
      <c r="Z55" s="86">
        <v>316502</v>
      </c>
      <c r="AA55" s="86">
        <v>0</v>
      </c>
      <c r="AB55" s="86">
        <v>0</v>
      </c>
      <c r="AC55" s="86">
        <v>0</v>
      </c>
      <c r="AD55" s="86">
        <v>0</v>
      </c>
      <c r="AE55" s="86">
        <v>0</v>
      </c>
      <c r="AF55" s="86">
        <v>0</v>
      </c>
      <c r="AG55" s="391">
        <v>0</v>
      </c>
      <c r="AH55" s="391">
        <v>0</v>
      </c>
      <c r="AI55" s="391">
        <v>0</v>
      </c>
      <c r="AJ55" s="391">
        <v>0</v>
      </c>
      <c r="AK55" s="391">
        <v>0</v>
      </c>
      <c r="AL55" s="391">
        <v>0</v>
      </c>
      <c r="AM55" s="577">
        <v>0</v>
      </c>
      <c r="AN55" s="575">
        <v>0</v>
      </c>
      <c r="AO55" s="577">
        <v>0</v>
      </c>
      <c r="AP55" s="575">
        <v>0</v>
      </c>
      <c r="AQ55" s="575">
        <v>0</v>
      </c>
      <c r="AR55" s="575">
        <v>0</v>
      </c>
      <c r="AS55" s="575">
        <v>0</v>
      </c>
      <c r="AT55" s="575">
        <v>0</v>
      </c>
      <c r="AU55" s="575">
        <v>0</v>
      </c>
      <c r="AV55" s="575">
        <v>0</v>
      </c>
      <c r="AW55" s="575">
        <v>0</v>
      </c>
      <c r="AX55" s="575">
        <v>0</v>
      </c>
    </row>
    <row r="56" spans="2:50" s="6" customFormat="1" ht="15" customHeight="1">
      <c r="B56" s="15" t="s">
        <v>191</v>
      </c>
      <c r="C56" s="86">
        <v>0</v>
      </c>
      <c r="D56" s="86">
        <v>0</v>
      </c>
      <c r="E56" s="86">
        <v>0</v>
      </c>
      <c r="F56" s="86">
        <v>0</v>
      </c>
      <c r="G56" s="86">
        <v>0</v>
      </c>
      <c r="H56" s="86">
        <v>0</v>
      </c>
      <c r="I56" s="86">
        <v>0</v>
      </c>
      <c r="J56" s="86">
        <v>0</v>
      </c>
      <c r="K56" s="86">
        <v>0</v>
      </c>
      <c r="L56" s="86">
        <v>0</v>
      </c>
      <c r="M56" s="86">
        <v>1</v>
      </c>
      <c r="N56" s="86">
        <v>40</v>
      </c>
      <c r="O56" s="86">
        <v>0</v>
      </c>
      <c r="P56" s="86">
        <v>0</v>
      </c>
      <c r="Q56" s="86">
        <v>0</v>
      </c>
      <c r="R56" s="86">
        <v>0</v>
      </c>
      <c r="S56" s="86">
        <v>0</v>
      </c>
      <c r="T56" s="86">
        <v>0</v>
      </c>
      <c r="U56" s="86">
        <v>0</v>
      </c>
      <c r="V56" s="86">
        <v>0</v>
      </c>
      <c r="W56" s="86">
        <v>1</v>
      </c>
      <c r="X56" s="86">
        <v>64</v>
      </c>
      <c r="Y56" s="86">
        <v>0</v>
      </c>
      <c r="Z56" s="86">
        <v>0</v>
      </c>
      <c r="AA56" s="86">
        <v>3</v>
      </c>
      <c r="AB56" s="86">
        <v>183</v>
      </c>
      <c r="AC56" s="86">
        <v>1</v>
      </c>
      <c r="AD56" s="86">
        <v>21</v>
      </c>
      <c r="AE56" s="86">
        <v>1</v>
      </c>
      <c r="AF56" s="86">
        <v>8</v>
      </c>
      <c r="AG56" s="391">
        <v>1</v>
      </c>
      <c r="AH56" s="391">
        <v>59</v>
      </c>
      <c r="AI56" s="391">
        <v>0</v>
      </c>
      <c r="AJ56" s="391">
        <v>0</v>
      </c>
      <c r="AK56" s="391">
        <v>1</v>
      </c>
      <c r="AL56" s="391">
        <v>94</v>
      </c>
      <c r="AM56" s="577">
        <v>0</v>
      </c>
      <c r="AN56" s="575">
        <v>0</v>
      </c>
      <c r="AO56" s="577">
        <v>0</v>
      </c>
      <c r="AP56" s="575">
        <v>0</v>
      </c>
      <c r="AQ56" s="575">
        <v>0</v>
      </c>
      <c r="AR56" s="575">
        <v>0</v>
      </c>
      <c r="AS56" s="575">
        <v>0</v>
      </c>
      <c r="AT56" s="575">
        <v>0</v>
      </c>
      <c r="AU56" s="575">
        <v>0</v>
      </c>
      <c r="AV56" s="575">
        <v>0</v>
      </c>
      <c r="AW56" s="575">
        <v>0</v>
      </c>
      <c r="AX56" s="575">
        <v>0</v>
      </c>
    </row>
    <row r="57" spans="2:50" s="6" customFormat="1" ht="15" customHeight="1">
      <c r="B57" s="15" t="s">
        <v>192</v>
      </c>
      <c r="C57" s="86">
        <v>2</v>
      </c>
      <c r="D57" s="86">
        <v>0</v>
      </c>
      <c r="E57" s="86">
        <v>0</v>
      </c>
      <c r="F57" s="86">
        <v>0</v>
      </c>
      <c r="G57" s="86">
        <v>0</v>
      </c>
      <c r="H57" s="86">
        <v>0</v>
      </c>
      <c r="I57" s="86">
        <v>0</v>
      </c>
      <c r="J57" s="86">
        <v>0</v>
      </c>
      <c r="K57" s="86">
        <v>0</v>
      </c>
      <c r="L57" s="86">
        <v>0</v>
      </c>
      <c r="M57" s="86">
        <v>0</v>
      </c>
      <c r="N57" s="86">
        <v>0</v>
      </c>
      <c r="O57" s="86">
        <v>0</v>
      </c>
      <c r="P57" s="86">
        <v>0</v>
      </c>
      <c r="Q57" s="86">
        <v>0</v>
      </c>
      <c r="R57" s="86">
        <v>0</v>
      </c>
      <c r="S57" s="86">
        <v>0</v>
      </c>
      <c r="T57" s="86">
        <v>0</v>
      </c>
      <c r="U57" s="86">
        <v>0</v>
      </c>
      <c r="V57" s="86">
        <v>0</v>
      </c>
      <c r="W57" s="86">
        <v>0</v>
      </c>
      <c r="X57" s="86">
        <v>0</v>
      </c>
      <c r="Y57" s="86">
        <v>0</v>
      </c>
      <c r="Z57" s="86">
        <v>0</v>
      </c>
      <c r="AA57" s="86">
        <v>0</v>
      </c>
      <c r="AB57" s="86">
        <v>0</v>
      </c>
      <c r="AC57" s="86">
        <v>0</v>
      </c>
      <c r="AD57" s="86">
        <v>0</v>
      </c>
      <c r="AE57" s="86">
        <v>0</v>
      </c>
      <c r="AF57" s="86">
        <v>0</v>
      </c>
      <c r="AG57" s="391">
        <v>0</v>
      </c>
      <c r="AH57" s="391">
        <v>0</v>
      </c>
      <c r="AI57" s="391">
        <v>0</v>
      </c>
      <c r="AJ57" s="391">
        <v>0</v>
      </c>
      <c r="AK57" s="391">
        <v>0</v>
      </c>
      <c r="AL57" s="391">
        <v>0</v>
      </c>
      <c r="AM57" s="577">
        <v>0</v>
      </c>
      <c r="AN57" s="575">
        <v>0</v>
      </c>
      <c r="AO57" s="577">
        <v>0</v>
      </c>
      <c r="AP57" s="575">
        <v>0</v>
      </c>
      <c r="AQ57" s="575">
        <v>0</v>
      </c>
      <c r="AR57" s="575">
        <v>0</v>
      </c>
      <c r="AS57" s="575">
        <v>0</v>
      </c>
      <c r="AT57" s="575">
        <v>0</v>
      </c>
      <c r="AU57" s="575">
        <v>0</v>
      </c>
      <c r="AV57" s="575">
        <v>0</v>
      </c>
      <c r="AW57" s="575">
        <v>0</v>
      </c>
      <c r="AX57" s="575">
        <v>0</v>
      </c>
    </row>
    <row r="58" spans="2:50" ht="6" customHeight="1">
      <c r="AO58" s="572"/>
      <c r="AP58" s="572"/>
      <c r="AQ58" s="572"/>
      <c r="AR58" s="572"/>
      <c r="AS58" s="572"/>
      <c r="AT58" s="572"/>
      <c r="AU58" s="572"/>
      <c r="AV58" s="572"/>
      <c r="AW58" s="572"/>
      <c r="AX58" s="572"/>
    </row>
    <row r="59" spans="2:50" ht="3" customHeight="1">
      <c r="B59" s="433"/>
      <c r="C59" s="433"/>
      <c r="D59" s="433"/>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3"/>
      <c r="AJ59" s="433"/>
      <c r="AK59" s="433"/>
      <c r="AL59" s="433"/>
      <c r="AM59" s="433"/>
      <c r="AN59" s="433"/>
      <c r="AO59" s="578"/>
      <c r="AP59" s="578"/>
      <c r="AQ59" s="578"/>
      <c r="AR59" s="578"/>
      <c r="AS59" s="578"/>
      <c r="AT59" s="578"/>
      <c r="AU59" s="578"/>
      <c r="AV59" s="578"/>
      <c r="AW59" s="578"/>
      <c r="AX59" s="578"/>
    </row>
    <row r="60" spans="2:50" ht="16.5" customHeight="1">
      <c r="B60" s="939" t="s">
        <v>810</v>
      </c>
      <c r="C60" s="939"/>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c r="AE60" s="939"/>
      <c r="AF60" s="939"/>
      <c r="AG60" s="939"/>
      <c r="AH60" s="939"/>
      <c r="AI60" s="939"/>
      <c r="AJ60" s="939"/>
      <c r="AK60" s="939"/>
      <c r="AL60" s="939"/>
      <c r="AM60" s="939"/>
      <c r="AN60" s="939"/>
      <c r="AO60" s="939"/>
      <c r="AP60" s="939"/>
      <c r="AQ60" s="939"/>
      <c r="AR60" s="939"/>
      <c r="AS60" s="939"/>
      <c r="AT60" s="939"/>
      <c r="AU60" s="939"/>
      <c r="AV60" s="939"/>
      <c r="AW60" s="840"/>
      <c r="AX60" s="840"/>
    </row>
    <row r="61" spans="2:50" ht="11.25" customHeight="1">
      <c r="B61" s="939" t="s">
        <v>575</v>
      </c>
      <c r="C61" s="939"/>
      <c r="D61" s="939"/>
      <c r="E61" s="939"/>
      <c r="F61" s="939"/>
      <c r="G61" s="939"/>
      <c r="H61" s="939"/>
      <c r="I61" s="939"/>
      <c r="J61" s="939"/>
      <c r="K61" s="939"/>
      <c r="L61" s="939"/>
      <c r="M61" s="939"/>
      <c r="N61" s="939"/>
      <c r="O61" s="939"/>
      <c r="P61" s="939"/>
      <c r="Q61" s="939"/>
      <c r="R61" s="939"/>
      <c r="S61" s="939"/>
      <c r="T61" s="939"/>
      <c r="U61" s="939"/>
      <c r="V61" s="939"/>
      <c r="W61" s="939"/>
      <c r="X61" s="939"/>
      <c r="Y61" s="939"/>
      <c r="Z61" s="939"/>
      <c r="AA61" s="939"/>
      <c r="AB61" s="939"/>
      <c r="AC61" s="939"/>
      <c r="AD61" s="939"/>
      <c r="AE61" s="939"/>
      <c r="AF61" s="939"/>
      <c r="AG61" s="939"/>
      <c r="AH61" s="939"/>
      <c r="AI61" s="939"/>
      <c r="AJ61" s="939"/>
      <c r="AK61" s="939"/>
      <c r="AL61" s="939"/>
      <c r="AM61" s="939"/>
      <c r="AN61" s="939"/>
      <c r="AO61" s="939"/>
      <c r="AP61" s="939"/>
      <c r="AQ61" s="939"/>
      <c r="AR61" s="939"/>
      <c r="AS61" s="939"/>
      <c r="AT61" s="939"/>
      <c r="AU61" s="939"/>
      <c r="AV61" s="939"/>
      <c r="AW61" s="840"/>
      <c r="AX61" s="840"/>
    </row>
  </sheetData>
  <mergeCells count="36">
    <mergeCell ref="AU3:AV3"/>
    <mergeCell ref="AU5:AV5"/>
    <mergeCell ref="AK5:AL5"/>
    <mergeCell ref="B2:L2"/>
    <mergeCell ref="AS5:AT5"/>
    <mergeCell ref="C4:AT4"/>
    <mergeCell ref="B60:AV60"/>
    <mergeCell ref="B61:AV61"/>
    <mergeCell ref="G5:H5"/>
    <mergeCell ref="U5:V5"/>
    <mergeCell ref="AC5:AD5"/>
    <mergeCell ref="S5:T5"/>
    <mergeCell ref="I5:J5"/>
    <mergeCell ref="B4:B6"/>
    <mergeCell ref="K5:L5"/>
    <mergeCell ref="E5:F5"/>
    <mergeCell ref="C5:D5"/>
    <mergeCell ref="Q5:R5"/>
    <mergeCell ref="AG5:AH5"/>
    <mergeCell ref="AE5:AF5"/>
    <mergeCell ref="AW3:AX3"/>
    <mergeCell ref="AW5:AX5"/>
    <mergeCell ref="B1:AX1"/>
    <mergeCell ref="AS3:AT3"/>
    <mergeCell ref="AO5:AP5"/>
    <mergeCell ref="W5:X5"/>
    <mergeCell ref="AQ5:AR5"/>
    <mergeCell ref="AI5:AJ5"/>
    <mergeCell ref="AM5:AN5"/>
    <mergeCell ref="AA5:AB5"/>
    <mergeCell ref="Y5:Z5"/>
    <mergeCell ref="AI3:AJ3"/>
    <mergeCell ref="M5:N5"/>
    <mergeCell ref="O5:P5"/>
    <mergeCell ref="AC3:AD3"/>
    <mergeCell ref="AE3:AF3"/>
  </mergeCells>
  <phoneticPr fontId="4" type="noConversion"/>
  <hyperlinks>
    <hyperlink ref="AZ2" location="Indice!A1" tooltip="(voltar ao índice)" display="Indice!A1" xr:uid="{95328925-BA2F-4918-8135-A9AAD290F0CA}"/>
  </hyperlinks>
  <printOptions horizontalCentered="1"/>
  <pageMargins left="7.874015748031496E-2" right="7.874015748031496E-2" top="0.6692913385826772" bottom="0.27559055118110237" header="0" footer="0"/>
  <pageSetup paperSize="9" scale="3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F87-3242-469E-8605-5AD0E3101C71}">
  <sheetPr>
    <pageSetUpPr fitToPage="1"/>
  </sheetPr>
  <dimension ref="B1:AI25"/>
  <sheetViews>
    <sheetView showGridLines="0" zoomScaleNormal="100" workbookViewId="0">
      <pane xSplit="2" ySplit="5" topLeftCell="C6" activePane="bottomRight" state="frozen"/>
      <selection activeCell="B1" sqref="B1:AM1"/>
      <selection pane="topRight" activeCell="B1" sqref="B1:AM1"/>
      <selection pane="bottomLeft" activeCell="B1" sqref="B1:AM1"/>
      <selection pane="bottomRight" activeCell="B25" sqref="B25"/>
    </sheetView>
  </sheetViews>
  <sheetFormatPr defaultColWidth="9.15234375" defaultRowHeight="10.3"/>
  <cols>
    <col min="1" max="1" width="6.69140625" style="7" customWidth="1"/>
    <col min="2" max="2" width="29.69140625" style="7" customWidth="1"/>
    <col min="3" max="15" width="9.3046875" style="7" customWidth="1"/>
    <col min="16" max="22" width="9.15234375" style="7"/>
    <col min="23" max="27" width="9.15234375" style="7" customWidth="1"/>
    <col min="28" max="28" width="6.69140625" style="7" customWidth="1"/>
    <col min="29" max="16384" width="9.15234375" style="7"/>
  </cols>
  <sheetData>
    <row r="1" spans="2:35" ht="16.5" customHeight="1">
      <c r="B1" s="863" t="s">
        <v>1040</v>
      </c>
      <c r="C1" s="863"/>
      <c r="D1" s="863"/>
      <c r="E1" s="863"/>
      <c r="F1" s="863"/>
      <c r="G1" s="863"/>
      <c r="H1" s="863"/>
      <c r="I1" s="863"/>
      <c r="J1" s="863"/>
      <c r="K1" s="863"/>
      <c r="L1" s="863"/>
      <c r="M1" s="863"/>
      <c r="N1" s="863"/>
      <c r="O1" s="863"/>
      <c r="P1" s="863"/>
      <c r="Q1" s="863"/>
      <c r="R1" s="863"/>
      <c r="S1" s="863"/>
      <c r="T1" s="863"/>
      <c r="U1" s="863"/>
      <c r="V1" s="863"/>
      <c r="W1" s="863"/>
      <c r="X1" s="863"/>
      <c r="Y1" s="863"/>
      <c r="Z1" s="863"/>
      <c r="AA1" s="863"/>
    </row>
    <row r="2" spans="2:35" ht="16.5" customHeight="1">
      <c r="R2" s="308"/>
      <c r="S2" s="308"/>
      <c r="W2" s="530"/>
      <c r="X2" s="530"/>
      <c r="Y2" s="530"/>
      <c r="Z2" s="530"/>
      <c r="AA2" s="530"/>
    </row>
    <row r="3" spans="2:35" s="32" customFormat="1" ht="16.5" customHeight="1">
      <c r="Q3" s="53"/>
      <c r="T3" s="53"/>
      <c r="Y3" s="53"/>
      <c r="Z3" s="53"/>
      <c r="AA3" s="53" t="s">
        <v>123</v>
      </c>
    </row>
    <row r="4" spans="2:35" ht="18.75" customHeight="1">
      <c r="B4" s="872" t="s">
        <v>8</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772"/>
    </row>
    <row r="5" spans="2:35" ht="18.75" customHeight="1">
      <c r="B5" s="873"/>
      <c r="C5" s="452">
        <v>2000</v>
      </c>
      <c r="D5" s="452">
        <v>2001</v>
      </c>
      <c r="E5" s="452">
        <v>2002</v>
      </c>
      <c r="F5" s="452">
        <v>2003</v>
      </c>
      <c r="G5" s="452">
        <v>2004</v>
      </c>
      <c r="H5" s="452">
        <v>2005</v>
      </c>
      <c r="I5" s="452">
        <v>2006</v>
      </c>
      <c r="J5" s="452">
        <v>2007</v>
      </c>
      <c r="K5" s="452">
        <v>2008</v>
      </c>
      <c r="L5" s="452">
        <v>2009</v>
      </c>
      <c r="M5" s="452">
        <v>2010</v>
      </c>
      <c r="N5" s="452">
        <v>2011</v>
      </c>
      <c r="O5" s="452">
        <v>2012</v>
      </c>
      <c r="P5" s="452">
        <v>2013</v>
      </c>
      <c r="Q5" s="452">
        <v>2014</v>
      </c>
      <c r="R5" s="452">
        <v>2015</v>
      </c>
      <c r="S5" s="453">
        <v>2016</v>
      </c>
      <c r="T5" s="453">
        <v>2017</v>
      </c>
      <c r="U5" s="453">
        <v>2018</v>
      </c>
      <c r="V5" s="453">
        <v>2019</v>
      </c>
      <c r="W5" s="453" t="s">
        <v>737</v>
      </c>
      <c r="X5" s="453">
        <v>2021</v>
      </c>
      <c r="Y5" s="453">
        <v>2022</v>
      </c>
      <c r="Z5" s="453">
        <v>2023</v>
      </c>
      <c r="AA5" s="453">
        <v>2024</v>
      </c>
    </row>
    <row r="6" spans="2:35" ht="6" customHeight="1"/>
    <row r="7" spans="2:35" ht="17.25" customHeight="1">
      <c r="B7" s="23" t="s">
        <v>30</v>
      </c>
      <c r="C7" s="54">
        <v>6441</v>
      </c>
      <c r="D7" s="54">
        <v>6263</v>
      </c>
      <c r="E7" s="54">
        <v>5563</v>
      </c>
      <c r="F7" s="54">
        <v>5748</v>
      </c>
      <c r="G7" s="54">
        <v>5130</v>
      </c>
      <c r="H7" s="54">
        <v>7311</v>
      </c>
      <c r="I7" s="54">
        <v>8067</v>
      </c>
      <c r="J7" s="54">
        <v>6292</v>
      </c>
      <c r="K7" s="54">
        <v>5860</v>
      </c>
      <c r="L7" s="54">
        <v>4042</v>
      </c>
      <c r="M7" s="54">
        <v>4476</v>
      </c>
      <c r="N7" s="54">
        <v>3493</v>
      </c>
      <c r="O7" s="54">
        <v>1814</v>
      </c>
      <c r="P7" s="54">
        <v>1229</v>
      </c>
      <c r="Q7" s="54">
        <v>2031</v>
      </c>
      <c r="R7" s="54">
        <v>3164</v>
      </c>
      <c r="S7" s="54">
        <v>3947</v>
      </c>
      <c r="T7" s="54">
        <v>4073</v>
      </c>
      <c r="U7" s="324">
        <v>4521</v>
      </c>
      <c r="V7" s="324">
        <v>4566</v>
      </c>
      <c r="W7" s="324" t="s">
        <v>60</v>
      </c>
      <c r="X7" s="324">
        <v>4652</v>
      </c>
      <c r="Y7" s="324">
        <v>5365</v>
      </c>
      <c r="Z7" s="324">
        <v>6450</v>
      </c>
      <c r="AA7" s="859">
        <v>6287</v>
      </c>
      <c r="AB7" s="530"/>
      <c r="AC7" s="530"/>
      <c r="AD7" s="530"/>
      <c r="AE7" s="530"/>
      <c r="AF7" s="530"/>
      <c r="AG7" s="530"/>
      <c r="AH7" s="530"/>
      <c r="AI7" s="530"/>
    </row>
    <row r="8" spans="2:35" ht="4.5" customHeight="1">
      <c r="C8" s="55"/>
      <c r="D8" s="55"/>
      <c r="E8" s="55"/>
      <c r="F8" s="55"/>
      <c r="G8" s="55"/>
      <c r="H8" s="55"/>
      <c r="I8" s="55"/>
      <c r="J8" s="55"/>
      <c r="K8" s="55"/>
      <c r="L8" s="55"/>
      <c r="M8" s="55"/>
      <c r="N8" s="55"/>
      <c r="O8" s="55"/>
      <c r="P8" s="55"/>
      <c r="Q8" s="55"/>
      <c r="R8" s="55"/>
      <c r="S8" s="55"/>
      <c r="T8" s="55"/>
      <c r="U8" s="530"/>
      <c r="V8" s="530"/>
      <c r="W8" s="530"/>
      <c r="X8" s="530"/>
      <c r="Y8" s="530"/>
      <c r="Z8" s="530"/>
      <c r="AA8" s="859"/>
      <c r="AB8" s="530"/>
      <c r="AC8" s="530"/>
      <c r="AD8" s="530"/>
      <c r="AE8" s="530"/>
      <c r="AF8" s="530"/>
      <c r="AG8" s="530"/>
      <c r="AH8" s="530"/>
      <c r="AI8" s="530"/>
    </row>
    <row r="9" spans="2:35" ht="17.25" customHeight="1">
      <c r="B9" s="56" t="s">
        <v>36</v>
      </c>
      <c r="C9" s="54">
        <v>6321</v>
      </c>
      <c r="D9" s="54">
        <v>6118</v>
      </c>
      <c r="E9" s="54">
        <v>5339</v>
      </c>
      <c r="F9" s="54">
        <v>5578</v>
      </c>
      <c r="G9" s="54">
        <v>4986</v>
      </c>
      <c r="H9" s="54">
        <v>7170</v>
      </c>
      <c r="I9" s="54">
        <v>7873</v>
      </c>
      <c r="J9" s="54">
        <v>6154</v>
      </c>
      <c r="K9" s="54">
        <v>5724</v>
      </c>
      <c r="L9" s="54">
        <v>3972</v>
      </c>
      <c r="M9" s="54">
        <v>4423</v>
      </c>
      <c r="N9" s="54">
        <v>3435</v>
      </c>
      <c r="O9" s="54">
        <v>1794</v>
      </c>
      <c r="P9" s="54">
        <v>1207</v>
      </c>
      <c r="Q9" s="54">
        <v>1962</v>
      </c>
      <c r="R9" s="54">
        <v>3110</v>
      </c>
      <c r="S9" s="54">
        <v>3898</v>
      </c>
      <c r="T9" s="54">
        <v>4002</v>
      </c>
      <c r="U9" s="324">
        <v>4440</v>
      </c>
      <c r="V9" s="324">
        <v>4462</v>
      </c>
      <c r="W9" s="324" t="s">
        <v>60</v>
      </c>
      <c r="X9" s="324">
        <v>4513</v>
      </c>
      <c r="Y9" s="324">
        <v>5254</v>
      </c>
      <c r="Z9" s="324">
        <v>6320</v>
      </c>
      <c r="AA9" s="713">
        <v>6072</v>
      </c>
      <c r="AB9" s="530"/>
      <c r="AC9" s="530"/>
      <c r="AD9" s="530"/>
      <c r="AE9" s="530"/>
      <c r="AF9" s="530"/>
      <c r="AG9" s="530"/>
      <c r="AH9" s="530"/>
      <c r="AI9" s="530"/>
    </row>
    <row r="10" spans="2:35" ht="17.25" customHeight="1">
      <c r="B10" s="57" t="s">
        <v>32</v>
      </c>
      <c r="C10" s="55">
        <v>5381</v>
      </c>
      <c r="D10" s="55">
        <v>5179</v>
      </c>
      <c r="E10" s="55">
        <v>4374</v>
      </c>
      <c r="F10" s="55">
        <v>4734</v>
      </c>
      <c r="G10" s="55">
        <v>4188</v>
      </c>
      <c r="H10" s="55">
        <v>6146</v>
      </c>
      <c r="I10" s="55">
        <v>6792</v>
      </c>
      <c r="J10" s="55">
        <v>5246</v>
      </c>
      <c r="K10" s="55">
        <v>4995</v>
      </c>
      <c r="L10" s="55">
        <v>3489</v>
      </c>
      <c r="M10" s="55">
        <v>3972</v>
      </c>
      <c r="N10" s="55">
        <v>3110</v>
      </c>
      <c r="O10" s="55">
        <v>1638</v>
      </c>
      <c r="P10" s="55">
        <v>1122</v>
      </c>
      <c r="Q10" s="55">
        <v>1776</v>
      </c>
      <c r="R10" s="55">
        <v>2922</v>
      </c>
      <c r="S10" s="55">
        <v>3617</v>
      </c>
      <c r="T10" s="55">
        <v>3623</v>
      </c>
      <c r="U10" s="328">
        <v>4027</v>
      </c>
      <c r="V10" s="328">
        <v>3981</v>
      </c>
      <c r="W10" s="701" t="s">
        <v>60</v>
      </c>
      <c r="X10" s="701">
        <v>4066</v>
      </c>
      <c r="Y10" s="701">
        <v>5017</v>
      </c>
      <c r="Z10" s="701">
        <v>6038</v>
      </c>
      <c r="AA10" s="713">
        <v>5774</v>
      </c>
      <c r="AB10" s="530"/>
      <c r="AC10" s="530"/>
      <c r="AD10" s="530"/>
      <c r="AE10" s="530"/>
      <c r="AF10" s="530"/>
      <c r="AG10" s="530"/>
      <c r="AH10" s="530"/>
      <c r="AI10" s="530"/>
    </row>
    <row r="11" spans="2:35" ht="17.25" customHeight="1">
      <c r="B11" s="57" t="s">
        <v>33</v>
      </c>
      <c r="C11" s="55">
        <v>940</v>
      </c>
      <c r="D11" s="55">
        <v>939</v>
      </c>
      <c r="E11" s="55">
        <v>965</v>
      </c>
      <c r="F11" s="55">
        <v>844</v>
      </c>
      <c r="G11" s="55">
        <v>798</v>
      </c>
      <c r="H11" s="55">
        <v>1024</v>
      </c>
      <c r="I11" s="55">
        <v>1081</v>
      </c>
      <c r="J11" s="55">
        <v>908</v>
      </c>
      <c r="K11" s="55">
        <v>729</v>
      </c>
      <c r="L11" s="55">
        <v>483</v>
      </c>
      <c r="M11" s="55">
        <v>451</v>
      </c>
      <c r="N11" s="55">
        <v>325</v>
      </c>
      <c r="O11" s="55">
        <v>156</v>
      </c>
      <c r="P11" s="55">
        <v>85</v>
      </c>
      <c r="Q11" s="55">
        <v>186</v>
      </c>
      <c r="R11" s="55">
        <v>188</v>
      </c>
      <c r="S11" s="55">
        <v>281</v>
      </c>
      <c r="T11" s="55">
        <v>379</v>
      </c>
      <c r="U11" s="328">
        <v>413</v>
      </c>
      <c r="V11" s="328">
        <v>481</v>
      </c>
      <c r="W11" s="701" t="s">
        <v>60</v>
      </c>
      <c r="X11" s="701">
        <v>447</v>
      </c>
      <c r="Y11" s="701">
        <v>237</v>
      </c>
      <c r="Z11" s="701">
        <v>282</v>
      </c>
      <c r="AA11" s="713">
        <v>298</v>
      </c>
      <c r="AB11" s="530"/>
      <c r="AC11" s="530"/>
      <c r="AD11" s="530"/>
      <c r="AE11" s="530"/>
      <c r="AF11" s="530"/>
      <c r="AG11" s="530"/>
      <c r="AH11" s="530"/>
      <c r="AI11" s="530"/>
    </row>
    <row r="12" spans="2:35" ht="6.75" customHeight="1">
      <c r="B12" s="3"/>
      <c r="C12" s="55"/>
      <c r="D12" s="55"/>
      <c r="E12" s="55"/>
      <c r="F12" s="55"/>
      <c r="G12" s="55"/>
      <c r="H12" s="55"/>
      <c r="I12" s="55"/>
      <c r="J12" s="55"/>
      <c r="K12" s="55"/>
      <c r="L12" s="55"/>
      <c r="M12" s="55"/>
      <c r="N12" s="55"/>
      <c r="O12" s="55"/>
      <c r="P12" s="55"/>
      <c r="Q12" s="55"/>
      <c r="R12" s="55"/>
      <c r="S12" s="55"/>
      <c r="T12" s="55"/>
      <c r="U12" s="530"/>
      <c r="V12" s="530"/>
      <c r="W12" s="530"/>
      <c r="X12" s="530"/>
      <c r="Y12" s="530"/>
      <c r="Z12" s="530"/>
      <c r="AA12" s="713"/>
      <c r="AB12" s="530"/>
      <c r="AC12" s="530"/>
      <c r="AD12" s="530"/>
      <c r="AE12" s="530"/>
      <c r="AF12" s="530"/>
      <c r="AG12" s="530"/>
      <c r="AH12" s="530"/>
      <c r="AI12" s="530"/>
    </row>
    <row r="13" spans="2:35" ht="17.25" customHeight="1">
      <c r="B13" s="56" t="s">
        <v>31</v>
      </c>
      <c r="C13" s="54">
        <v>120</v>
      </c>
      <c r="D13" s="54">
        <v>143</v>
      </c>
      <c r="E13" s="54">
        <v>223</v>
      </c>
      <c r="F13" s="54">
        <v>168</v>
      </c>
      <c r="G13" s="54">
        <v>139</v>
      </c>
      <c r="H13" s="54">
        <v>137</v>
      </c>
      <c r="I13" s="54">
        <v>188</v>
      </c>
      <c r="J13" s="54">
        <v>132</v>
      </c>
      <c r="K13" s="54">
        <v>132</v>
      </c>
      <c r="L13" s="54">
        <v>65</v>
      </c>
      <c r="M13" s="54">
        <v>52</v>
      </c>
      <c r="N13" s="54">
        <v>55</v>
      </c>
      <c r="O13" s="54">
        <v>17</v>
      </c>
      <c r="P13" s="54">
        <v>13</v>
      </c>
      <c r="Q13" s="54">
        <v>62</v>
      </c>
      <c r="R13" s="54">
        <v>52</v>
      </c>
      <c r="S13" s="54">
        <v>42</v>
      </c>
      <c r="T13" s="54">
        <v>63</v>
      </c>
      <c r="U13" s="324">
        <v>74</v>
      </c>
      <c r="V13" s="324">
        <v>87</v>
      </c>
      <c r="W13" s="324" t="s">
        <v>60</v>
      </c>
      <c r="X13" s="324">
        <v>108</v>
      </c>
      <c r="Y13" s="324">
        <v>79</v>
      </c>
      <c r="Z13" s="324">
        <v>102</v>
      </c>
      <c r="AA13" s="324">
        <v>176</v>
      </c>
      <c r="AB13" s="530"/>
      <c r="AC13" s="530"/>
      <c r="AD13" s="530"/>
      <c r="AE13" s="530"/>
      <c r="AF13" s="530"/>
      <c r="AG13" s="530"/>
      <c r="AH13" s="530"/>
      <c r="AI13" s="530"/>
    </row>
    <row r="14" spans="2:35" ht="17.25" customHeight="1">
      <c r="B14" s="57" t="s">
        <v>32</v>
      </c>
      <c r="C14" s="55">
        <v>20</v>
      </c>
      <c r="D14" s="55">
        <v>19</v>
      </c>
      <c r="E14" s="55">
        <v>62</v>
      </c>
      <c r="F14" s="55">
        <v>8</v>
      </c>
      <c r="G14" s="55">
        <v>3</v>
      </c>
      <c r="H14" s="55">
        <v>13</v>
      </c>
      <c r="I14" s="55">
        <v>62</v>
      </c>
      <c r="J14" s="55">
        <v>21</v>
      </c>
      <c r="K14" s="55">
        <v>41</v>
      </c>
      <c r="L14" s="55">
        <v>24</v>
      </c>
      <c r="M14" s="55">
        <v>23</v>
      </c>
      <c r="N14" s="55">
        <v>42</v>
      </c>
      <c r="O14" s="55">
        <v>7</v>
      </c>
      <c r="P14" s="55">
        <v>11</v>
      </c>
      <c r="Q14" s="55">
        <v>28</v>
      </c>
      <c r="R14" s="55">
        <v>34</v>
      </c>
      <c r="S14" s="55">
        <v>27</v>
      </c>
      <c r="T14" s="55">
        <v>34</v>
      </c>
      <c r="U14" s="328">
        <v>21</v>
      </c>
      <c r="V14" s="328">
        <v>29</v>
      </c>
      <c r="W14" s="701" t="s">
        <v>60</v>
      </c>
      <c r="X14" s="701">
        <v>54</v>
      </c>
      <c r="Y14" s="701">
        <v>11</v>
      </c>
      <c r="Z14" s="701">
        <v>40</v>
      </c>
      <c r="AA14" s="701">
        <v>127</v>
      </c>
      <c r="AB14" s="530"/>
      <c r="AC14" s="530"/>
      <c r="AD14" s="530"/>
      <c r="AE14" s="530"/>
      <c r="AF14" s="530"/>
      <c r="AG14" s="530"/>
      <c r="AH14" s="530"/>
      <c r="AI14" s="530"/>
    </row>
    <row r="15" spans="2:35" ht="17.25" customHeight="1">
      <c r="B15" s="57" t="s">
        <v>33</v>
      </c>
      <c r="C15" s="55">
        <v>100</v>
      </c>
      <c r="D15" s="55">
        <v>124</v>
      </c>
      <c r="E15" s="55">
        <v>149</v>
      </c>
      <c r="F15" s="55">
        <v>157</v>
      </c>
      <c r="G15" s="55">
        <v>136</v>
      </c>
      <c r="H15" s="55">
        <v>105</v>
      </c>
      <c r="I15" s="55">
        <v>121</v>
      </c>
      <c r="J15" s="55">
        <v>107</v>
      </c>
      <c r="K15" s="55">
        <v>86</v>
      </c>
      <c r="L15" s="55">
        <v>38</v>
      </c>
      <c r="M15" s="55">
        <v>28</v>
      </c>
      <c r="N15" s="55">
        <v>10</v>
      </c>
      <c r="O15" s="55">
        <v>9</v>
      </c>
      <c r="P15" s="55">
        <v>2</v>
      </c>
      <c r="Q15" s="55">
        <v>25</v>
      </c>
      <c r="R15" s="55">
        <v>16</v>
      </c>
      <c r="S15" s="55">
        <v>11</v>
      </c>
      <c r="T15" s="55">
        <v>25</v>
      </c>
      <c r="U15" s="328">
        <v>53</v>
      </c>
      <c r="V15" s="328">
        <v>53</v>
      </c>
      <c r="W15" s="701" t="s">
        <v>60</v>
      </c>
      <c r="X15" s="701">
        <v>50</v>
      </c>
      <c r="Y15" s="701">
        <v>64</v>
      </c>
      <c r="Z15" s="701">
        <v>59</v>
      </c>
      <c r="AA15" s="701">
        <v>45</v>
      </c>
      <c r="AB15" s="530"/>
      <c r="AC15" s="530"/>
      <c r="AD15" s="530"/>
      <c r="AE15" s="530"/>
      <c r="AF15" s="530"/>
      <c r="AG15" s="530"/>
      <c r="AH15" s="530"/>
      <c r="AI15" s="530"/>
    </row>
    <row r="16" spans="2:35" ht="17.25" customHeight="1">
      <c r="B16" s="57" t="s">
        <v>537</v>
      </c>
      <c r="C16" s="55">
        <v>0</v>
      </c>
      <c r="D16" s="55">
        <v>0</v>
      </c>
      <c r="E16" s="55">
        <v>12</v>
      </c>
      <c r="F16" s="55">
        <v>3</v>
      </c>
      <c r="G16" s="55">
        <v>0</v>
      </c>
      <c r="H16" s="55">
        <v>19</v>
      </c>
      <c r="I16" s="55">
        <v>5</v>
      </c>
      <c r="J16" s="55">
        <v>4</v>
      </c>
      <c r="K16" s="55">
        <v>5</v>
      </c>
      <c r="L16" s="55">
        <v>3</v>
      </c>
      <c r="M16" s="55">
        <v>1</v>
      </c>
      <c r="N16" s="55">
        <v>3</v>
      </c>
      <c r="O16" s="55">
        <v>1</v>
      </c>
      <c r="P16" s="55">
        <v>0</v>
      </c>
      <c r="Q16" s="55">
        <v>9</v>
      </c>
      <c r="R16" s="55">
        <v>2</v>
      </c>
      <c r="S16" s="55">
        <v>4</v>
      </c>
      <c r="T16" s="55">
        <v>4</v>
      </c>
      <c r="U16" s="328">
        <v>0</v>
      </c>
      <c r="V16" s="328">
        <v>5</v>
      </c>
      <c r="W16" s="701" t="s">
        <v>60</v>
      </c>
      <c r="X16" s="701">
        <v>4</v>
      </c>
      <c r="Y16" s="701">
        <v>4</v>
      </c>
      <c r="Z16" s="701">
        <v>3</v>
      </c>
      <c r="AA16" s="701">
        <v>4</v>
      </c>
    </row>
    <row r="17" spans="2:27" ht="4.5" customHeight="1">
      <c r="B17" s="3"/>
      <c r="C17" s="55"/>
      <c r="D17" s="55"/>
      <c r="E17" s="55"/>
      <c r="F17" s="55"/>
      <c r="G17" s="55"/>
      <c r="H17" s="55"/>
      <c r="I17" s="55"/>
      <c r="J17" s="55"/>
      <c r="K17" s="55"/>
      <c r="L17" s="55"/>
      <c r="M17" s="55"/>
      <c r="N17" s="55"/>
      <c r="O17" s="55"/>
      <c r="P17" s="55"/>
      <c r="Q17" s="55"/>
      <c r="R17" s="55"/>
      <c r="S17" s="55"/>
      <c r="T17" s="55"/>
      <c r="U17" s="328"/>
      <c r="V17" s="328"/>
      <c r="W17" s="328"/>
      <c r="X17" s="328"/>
      <c r="Y17" s="328"/>
      <c r="Z17" s="328"/>
      <c r="AA17" s="328"/>
    </row>
    <row r="18" spans="2:27" ht="17.25" customHeight="1">
      <c r="B18" s="56" t="s">
        <v>643</v>
      </c>
      <c r="C18" s="54">
        <v>0</v>
      </c>
      <c r="D18" s="54">
        <v>2</v>
      </c>
      <c r="E18" s="54">
        <v>1</v>
      </c>
      <c r="F18" s="54">
        <v>2</v>
      </c>
      <c r="G18" s="54">
        <v>5</v>
      </c>
      <c r="H18" s="54">
        <v>4</v>
      </c>
      <c r="I18" s="54">
        <v>6</v>
      </c>
      <c r="J18" s="54">
        <v>6</v>
      </c>
      <c r="K18" s="54">
        <v>4</v>
      </c>
      <c r="L18" s="54">
        <v>5</v>
      </c>
      <c r="M18" s="54">
        <v>1</v>
      </c>
      <c r="N18" s="54">
        <v>3</v>
      </c>
      <c r="O18" s="54">
        <v>3</v>
      </c>
      <c r="P18" s="54">
        <v>9</v>
      </c>
      <c r="Q18" s="54">
        <v>7</v>
      </c>
      <c r="R18" s="54">
        <v>2</v>
      </c>
      <c r="S18" s="54">
        <v>7</v>
      </c>
      <c r="T18" s="54">
        <v>8</v>
      </c>
      <c r="U18" s="324">
        <v>7</v>
      </c>
      <c r="V18" s="324">
        <v>17</v>
      </c>
      <c r="W18" s="324" t="s">
        <v>60</v>
      </c>
      <c r="X18" s="324">
        <v>31</v>
      </c>
      <c r="Y18" s="324">
        <v>32</v>
      </c>
      <c r="Z18" s="324">
        <v>28</v>
      </c>
      <c r="AA18" s="324">
        <v>39</v>
      </c>
    </row>
    <row r="19" spans="2:27" ht="6" customHeight="1"/>
    <row r="20" spans="2:27" ht="3" customHeight="1">
      <c r="B20" s="433"/>
      <c r="C20" s="433"/>
      <c r="D20" s="433"/>
      <c r="E20" s="433"/>
      <c r="F20" s="433"/>
      <c r="G20" s="433"/>
      <c r="H20" s="433"/>
      <c r="I20" s="433"/>
      <c r="J20" s="433"/>
      <c r="K20" s="433"/>
      <c r="L20" s="433"/>
      <c r="M20" s="433"/>
      <c r="N20" s="433"/>
      <c r="O20" s="433"/>
      <c r="P20" s="433"/>
      <c r="Q20" s="433"/>
      <c r="R20" s="433"/>
      <c r="S20" s="433"/>
      <c r="T20" s="433"/>
      <c r="U20" s="433"/>
      <c r="V20" s="433"/>
      <c r="W20" s="433"/>
      <c r="X20" s="433"/>
      <c r="Y20" s="433"/>
      <c r="Z20" s="433"/>
      <c r="AA20" s="433"/>
    </row>
    <row r="21" spans="2:27" s="32" customFormat="1" ht="16.5" customHeight="1">
      <c r="B21" s="862" t="s">
        <v>644</v>
      </c>
      <c r="C21" s="862"/>
      <c r="D21" s="862"/>
      <c r="E21" s="862"/>
      <c r="F21" s="862"/>
      <c r="G21" s="862"/>
      <c r="H21" s="862"/>
      <c r="I21" s="862"/>
      <c r="J21" s="862"/>
      <c r="K21" s="862"/>
      <c r="L21" s="862"/>
      <c r="M21" s="862"/>
      <c r="N21" s="862"/>
      <c r="O21" s="862"/>
      <c r="P21" s="862"/>
      <c r="Q21" s="862"/>
      <c r="R21" s="862"/>
      <c r="S21" s="862"/>
      <c r="T21" s="862"/>
      <c r="U21" s="862"/>
      <c r="V21" s="862"/>
      <c r="W21" s="862"/>
      <c r="X21" s="862"/>
      <c r="Y21" s="862"/>
      <c r="Z21" s="862"/>
      <c r="AA21" s="862"/>
    </row>
    <row r="22" spans="2:27" s="32" customFormat="1" ht="12.75" customHeight="1">
      <c r="B22" s="862" t="s">
        <v>555</v>
      </c>
      <c r="C22" s="862"/>
      <c r="D22" s="862"/>
      <c r="E22" s="862"/>
      <c r="F22" s="862"/>
      <c r="G22" s="862"/>
      <c r="H22" s="862"/>
      <c r="I22" s="862"/>
      <c r="J22" s="862"/>
      <c r="K22" s="862"/>
      <c r="L22" s="862"/>
      <c r="M22" s="862"/>
      <c r="N22" s="862"/>
      <c r="O22" s="862"/>
      <c r="P22" s="862"/>
      <c r="Q22" s="862"/>
      <c r="R22" s="862"/>
      <c r="S22" s="862"/>
      <c r="T22" s="862"/>
      <c r="U22" s="862"/>
      <c r="V22" s="862"/>
      <c r="W22" s="862"/>
      <c r="X22" s="862"/>
      <c r="Y22" s="862"/>
      <c r="Z22" s="862"/>
      <c r="AA22" s="862"/>
    </row>
    <row r="23" spans="2:27" s="32" customFormat="1" ht="12.75" customHeight="1">
      <c r="B23" s="871" t="s">
        <v>915</v>
      </c>
      <c r="C23" s="871"/>
      <c r="D23" s="871"/>
      <c r="E23" s="871"/>
      <c r="F23" s="871"/>
      <c r="G23" s="871"/>
      <c r="H23" s="871"/>
      <c r="I23" s="871"/>
      <c r="J23" s="871"/>
      <c r="K23" s="871"/>
      <c r="L23" s="871"/>
      <c r="M23" s="871"/>
      <c r="N23" s="871"/>
      <c r="O23" s="871"/>
      <c r="P23" s="871"/>
      <c r="Q23" s="871"/>
      <c r="R23" s="871"/>
      <c r="S23" s="871"/>
      <c r="T23" s="871"/>
      <c r="U23" s="871"/>
      <c r="V23" s="871"/>
      <c r="W23" s="871"/>
      <c r="X23" s="871"/>
      <c r="Y23" s="871"/>
      <c r="Z23" s="871"/>
      <c r="AA23" s="871"/>
    </row>
    <row r="25" spans="2:27" ht="11.6">
      <c r="B25" s="434" t="s">
        <v>826</v>
      </c>
    </row>
  </sheetData>
  <mergeCells count="6">
    <mergeCell ref="B23:AA23"/>
    <mergeCell ref="B1:AA1"/>
    <mergeCell ref="B4:B5"/>
    <mergeCell ref="C4:Z4"/>
    <mergeCell ref="B21:AA21"/>
    <mergeCell ref="B22:AA22"/>
  </mergeCells>
  <phoneticPr fontId="2" type="noConversion"/>
  <hyperlinks>
    <hyperlink ref="B25" location="Indice!A1" tooltip="(voltar ao índice)" display="Indice!A1" xr:uid="{F6396916-E0A4-4FB5-93D7-5ECCE531BED7}"/>
  </hyperlinks>
  <printOptions horizontalCentered="1"/>
  <pageMargins left="0.27559055118110237" right="0.27559055118110237" top="0.6692913385826772" bottom="0.6692913385826772" header="0" footer="0"/>
  <pageSetup paperSize="9" scale="55" orientation="landscape" verticalDpi="2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33EDA-8428-4CCD-AC16-18835EAB8A9C}">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16" width="9.15234375" style="7"/>
    <col min="17" max="26" width="9" style="7" customWidth="1"/>
    <col min="27" max="27" width="6.69140625" style="7" customWidth="1"/>
    <col min="28" max="16384" width="9.15234375" style="7"/>
  </cols>
  <sheetData>
    <row r="1" spans="2:26" ht="16.5" customHeight="1">
      <c r="B1" s="946" t="s">
        <v>985</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2881</v>
      </c>
      <c r="D7" s="131">
        <v>3104</v>
      </c>
      <c r="E7" s="131">
        <v>3190</v>
      </c>
      <c r="F7" s="131">
        <v>3256</v>
      </c>
      <c r="G7" s="131">
        <v>3106</v>
      </c>
      <c r="H7" s="131">
        <v>3026</v>
      </c>
      <c r="I7" s="131">
        <v>2964</v>
      </c>
      <c r="J7" s="131">
        <v>3185</v>
      </c>
      <c r="K7" s="131">
        <v>3115</v>
      </c>
      <c r="L7" s="131">
        <v>3070</v>
      </c>
      <c r="M7" s="131">
        <v>3093</v>
      </c>
      <c r="N7" s="131">
        <v>2661</v>
      </c>
      <c r="O7" s="131">
        <v>2531</v>
      </c>
      <c r="P7" s="131">
        <v>2475</v>
      </c>
      <c r="Q7" s="131">
        <v>2449</v>
      </c>
      <c r="R7" s="410">
        <v>2442</v>
      </c>
      <c r="S7" s="410">
        <v>2484</v>
      </c>
      <c r="T7" s="410">
        <v>2481</v>
      </c>
      <c r="U7" s="410">
        <v>2583</v>
      </c>
      <c r="V7" s="410">
        <v>1848</v>
      </c>
      <c r="W7" s="410" t="s">
        <v>812</v>
      </c>
      <c r="X7" s="410">
        <v>2562</v>
      </c>
      <c r="Y7" s="410">
        <v>2538</v>
      </c>
      <c r="Z7" s="410">
        <v>2648</v>
      </c>
    </row>
    <row r="8" spans="2:26" ht="6" customHeight="1">
      <c r="B8" s="6"/>
      <c r="C8" s="54" t="s">
        <v>111</v>
      </c>
      <c r="D8" s="55"/>
      <c r="E8" s="55"/>
      <c r="F8" s="55"/>
      <c r="G8" s="54"/>
      <c r="H8" s="55"/>
      <c r="I8" s="55"/>
      <c r="J8" s="55"/>
      <c r="K8" s="55" t="s">
        <v>111</v>
      </c>
      <c r="L8" s="55"/>
      <c r="M8" s="55"/>
      <c r="N8" s="55"/>
      <c r="O8" s="55"/>
      <c r="P8" s="55"/>
      <c r="Q8" s="55"/>
      <c r="R8" s="400"/>
      <c r="S8" s="400"/>
      <c r="T8" s="400"/>
      <c r="U8" s="400"/>
      <c r="V8" s="400"/>
      <c r="W8" s="400"/>
      <c r="X8" s="400"/>
      <c r="Y8" s="400"/>
      <c r="Z8" s="400"/>
    </row>
    <row r="9" spans="2:26" ht="15" customHeight="1">
      <c r="B9" s="122" t="s">
        <v>199</v>
      </c>
      <c r="C9" s="55">
        <v>164</v>
      </c>
      <c r="D9" s="55">
        <v>171</v>
      </c>
      <c r="E9" s="55">
        <v>189</v>
      </c>
      <c r="F9" s="55">
        <v>208</v>
      </c>
      <c r="G9" s="55">
        <v>179</v>
      </c>
      <c r="H9" s="55">
        <v>159</v>
      </c>
      <c r="I9" s="55">
        <v>140</v>
      </c>
      <c r="J9" s="55">
        <v>155</v>
      </c>
      <c r="K9" s="55">
        <v>136</v>
      </c>
      <c r="L9" s="55">
        <v>119</v>
      </c>
      <c r="M9" s="55">
        <v>136</v>
      </c>
      <c r="N9" s="55">
        <v>125</v>
      </c>
      <c r="O9" s="55">
        <v>124</v>
      </c>
      <c r="P9" s="55">
        <v>108</v>
      </c>
      <c r="Q9" s="55">
        <v>96</v>
      </c>
      <c r="R9" s="359">
        <v>92</v>
      </c>
      <c r="S9" s="359">
        <v>113</v>
      </c>
      <c r="T9" s="359">
        <v>110</v>
      </c>
      <c r="U9" s="359">
        <v>68</v>
      </c>
      <c r="V9" s="359">
        <v>72</v>
      </c>
      <c r="W9" s="359">
        <v>60</v>
      </c>
      <c r="X9" s="359">
        <v>76</v>
      </c>
      <c r="Y9" s="359">
        <v>96</v>
      </c>
      <c r="Z9" s="359">
        <v>118</v>
      </c>
    </row>
    <row r="10" spans="2:26" ht="15" customHeight="1">
      <c r="B10" s="122" t="s">
        <v>200</v>
      </c>
      <c r="C10" s="55">
        <v>270</v>
      </c>
      <c r="D10" s="55">
        <v>274</v>
      </c>
      <c r="E10" s="55">
        <v>275</v>
      </c>
      <c r="F10" s="55">
        <v>285</v>
      </c>
      <c r="G10" s="55">
        <v>215</v>
      </c>
      <c r="H10" s="55">
        <v>185</v>
      </c>
      <c r="I10" s="55">
        <v>188</v>
      </c>
      <c r="J10" s="55">
        <v>199</v>
      </c>
      <c r="K10" s="55">
        <v>143</v>
      </c>
      <c r="L10" s="55">
        <v>118</v>
      </c>
      <c r="M10" s="55">
        <v>124</v>
      </c>
      <c r="N10" s="55">
        <v>94</v>
      </c>
      <c r="O10" s="55">
        <v>90</v>
      </c>
      <c r="P10" s="55">
        <v>60</v>
      </c>
      <c r="Q10" s="55">
        <v>42</v>
      </c>
      <c r="R10" s="359">
        <v>72</v>
      </c>
      <c r="S10" s="359">
        <v>64</v>
      </c>
      <c r="T10" s="359">
        <v>50</v>
      </c>
      <c r="U10" s="359">
        <v>90</v>
      </c>
      <c r="V10" s="359">
        <v>72</v>
      </c>
      <c r="W10" s="359">
        <v>80</v>
      </c>
      <c r="X10" s="359">
        <v>60</v>
      </c>
      <c r="Y10" s="359">
        <v>63</v>
      </c>
      <c r="Z10" s="359">
        <v>71</v>
      </c>
    </row>
    <row r="11" spans="2:26" ht="15" customHeight="1">
      <c r="B11" s="122" t="s">
        <v>201</v>
      </c>
      <c r="C11" s="55">
        <v>629</v>
      </c>
      <c r="D11" s="55">
        <v>667</v>
      </c>
      <c r="E11" s="55">
        <v>675</v>
      </c>
      <c r="F11" s="55">
        <v>689</v>
      </c>
      <c r="G11" s="55">
        <v>643</v>
      </c>
      <c r="H11" s="55">
        <v>684</v>
      </c>
      <c r="I11" s="55">
        <v>686</v>
      </c>
      <c r="J11" s="55">
        <v>684</v>
      </c>
      <c r="K11" s="55">
        <v>674</v>
      </c>
      <c r="L11" s="55">
        <v>585</v>
      </c>
      <c r="M11" s="55">
        <v>539</v>
      </c>
      <c r="N11" s="55">
        <v>458</v>
      </c>
      <c r="O11" s="55">
        <v>464</v>
      </c>
      <c r="P11" s="55">
        <v>475</v>
      </c>
      <c r="Q11" s="55">
        <v>440</v>
      </c>
      <c r="R11" s="359">
        <v>426</v>
      </c>
      <c r="S11" s="359">
        <v>478</v>
      </c>
      <c r="T11" s="359">
        <v>431</v>
      </c>
      <c r="U11" s="359">
        <v>426</v>
      </c>
      <c r="V11" s="359">
        <v>421</v>
      </c>
      <c r="W11" s="359">
        <v>441</v>
      </c>
      <c r="X11" s="359">
        <v>436</v>
      </c>
      <c r="Y11" s="359">
        <v>443</v>
      </c>
      <c r="Z11" s="359">
        <v>452</v>
      </c>
    </row>
    <row r="12" spans="2:26" ht="15" customHeight="1">
      <c r="B12" s="254" t="s">
        <v>202</v>
      </c>
      <c r="C12" s="55">
        <v>1</v>
      </c>
      <c r="D12" s="55">
        <v>26</v>
      </c>
      <c r="E12" s="55">
        <v>26</v>
      </c>
      <c r="F12" s="55">
        <v>16</v>
      </c>
      <c r="G12" s="55">
        <v>32</v>
      </c>
      <c r="H12" s="55">
        <v>8</v>
      </c>
      <c r="I12" s="55">
        <v>12</v>
      </c>
      <c r="J12" s="55">
        <v>2</v>
      </c>
      <c r="K12" s="55">
        <v>4</v>
      </c>
      <c r="L12" s="55">
        <v>2</v>
      </c>
      <c r="M12" s="55">
        <v>2</v>
      </c>
      <c r="N12" s="55">
        <v>2</v>
      </c>
      <c r="O12" s="55">
        <v>4</v>
      </c>
      <c r="P12" s="55">
        <v>0</v>
      </c>
      <c r="Q12" s="55">
        <v>2</v>
      </c>
      <c r="R12" s="359">
        <v>0</v>
      </c>
      <c r="S12" s="359">
        <v>2</v>
      </c>
      <c r="T12" s="359">
        <v>0</v>
      </c>
      <c r="U12" s="359">
        <v>0</v>
      </c>
      <c r="V12" s="359">
        <v>0</v>
      </c>
      <c r="W12" s="359">
        <v>0</v>
      </c>
      <c r="X12" s="359">
        <v>0</v>
      </c>
      <c r="Y12" s="359">
        <v>0</v>
      </c>
      <c r="Z12" s="359">
        <v>0</v>
      </c>
    </row>
    <row r="13" spans="2:26" ht="15" customHeight="1">
      <c r="B13" s="122" t="s">
        <v>203</v>
      </c>
      <c r="C13" s="951">
        <v>1817</v>
      </c>
      <c r="D13" s="951">
        <v>1966</v>
      </c>
      <c r="E13" s="951">
        <v>2025</v>
      </c>
      <c r="F13" s="55">
        <v>128</v>
      </c>
      <c r="G13" s="55">
        <v>105</v>
      </c>
      <c r="H13" s="55">
        <v>92</v>
      </c>
      <c r="I13" s="55">
        <v>68</v>
      </c>
      <c r="J13" s="55">
        <v>91</v>
      </c>
      <c r="K13" s="55">
        <v>60</v>
      </c>
      <c r="L13" s="55">
        <v>132</v>
      </c>
      <c r="M13" s="55">
        <v>74</v>
      </c>
      <c r="N13" s="55">
        <v>30</v>
      </c>
      <c r="O13" s="55">
        <v>54</v>
      </c>
      <c r="P13" s="55">
        <v>68</v>
      </c>
      <c r="Q13" s="55">
        <v>38</v>
      </c>
      <c r="R13" s="359">
        <v>38</v>
      </c>
      <c r="S13" s="359">
        <v>32</v>
      </c>
      <c r="T13" s="359">
        <v>32</v>
      </c>
      <c r="U13" s="359">
        <v>33</v>
      </c>
      <c r="V13" s="359">
        <v>47</v>
      </c>
      <c r="W13" s="359">
        <v>63</v>
      </c>
      <c r="X13" s="359">
        <v>84</v>
      </c>
      <c r="Y13" s="359">
        <v>63</v>
      </c>
      <c r="Z13" s="359">
        <v>46</v>
      </c>
    </row>
    <row r="14" spans="2:26" ht="15" customHeight="1">
      <c r="B14" s="254" t="s">
        <v>204</v>
      </c>
      <c r="C14" s="951"/>
      <c r="D14" s="951"/>
      <c r="E14" s="951"/>
      <c r="F14" s="55">
        <v>0</v>
      </c>
      <c r="G14" s="55">
        <v>0</v>
      </c>
      <c r="H14" s="55">
        <v>0</v>
      </c>
      <c r="I14" s="55">
        <v>0</v>
      </c>
      <c r="J14" s="55">
        <v>0</v>
      </c>
      <c r="K14" s="55">
        <v>0</v>
      </c>
      <c r="L14" s="55">
        <v>0</v>
      </c>
      <c r="M14" s="55">
        <v>0</v>
      </c>
      <c r="N14" s="55">
        <v>0</v>
      </c>
      <c r="O14" s="55">
        <v>0</v>
      </c>
      <c r="P14" s="55">
        <v>0</v>
      </c>
      <c r="Q14" s="55">
        <v>0</v>
      </c>
      <c r="R14" s="359">
        <v>0</v>
      </c>
      <c r="S14" s="359">
        <v>0</v>
      </c>
      <c r="T14" s="359">
        <v>0</v>
      </c>
      <c r="U14" s="359">
        <v>0</v>
      </c>
      <c r="V14" s="359">
        <v>0</v>
      </c>
      <c r="W14" s="359">
        <v>0</v>
      </c>
      <c r="X14" s="359">
        <v>0</v>
      </c>
      <c r="Y14" s="359">
        <v>0</v>
      </c>
      <c r="Z14" s="359">
        <v>0</v>
      </c>
    </row>
    <row r="15" spans="2:26" ht="15" customHeight="1">
      <c r="B15" s="122" t="s">
        <v>32</v>
      </c>
      <c r="C15" s="951"/>
      <c r="D15" s="951"/>
      <c r="E15" s="951"/>
      <c r="F15" s="55">
        <v>1409</v>
      </c>
      <c r="G15" s="55">
        <v>1404</v>
      </c>
      <c r="H15" s="55">
        <v>1378</v>
      </c>
      <c r="I15" s="55">
        <v>1353</v>
      </c>
      <c r="J15" s="55">
        <v>1504</v>
      </c>
      <c r="K15" s="55">
        <v>1541</v>
      </c>
      <c r="L15" s="55">
        <v>1534</v>
      </c>
      <c r="M15" s="55">
        <v>1601</v>
      </c>
      <c r="N15" s="55">
        <v>1275</v>
      </c>
      <c r="O15" s="55">
        <v>1217</v>
      </c>
      <c r="P15" s="55">
        <v>1192</v>
      </c>
      <c r="Q15" s="55">
        <v>1208</v>
      </c>
      <c r="R15" s="391">
        <v>1218</v>
      </c>
      <c r="S15" s="391">
        <v>1208</v>
      </c>
      <c r="T15" s="391">
        <v>1271</v>
      </c>
      <c r="U15" s="391">
        <v>1369</v>
      </c>
      <c r="V15" s="391">
        <v>1086</v>
      </c>
      <c r="W15" s="391" t="s">
        <v>813</v>
      </c>
      <c r="X15" s="391">
        <v>1238</v>
      </c>
      <c r="Y15" s="391">
        <v>1311</v>
      </c>
      <c r="Z15" s="391">
        <v>1326</v>
      </c>
    </row>
    <row r="16" spans="2:26" ht="15" customHeight="1">
      <c r="B16" s="122" t="s">
        <v>205</v>
      </c>
      <c r="C16" s="951"/>
      <c r="D16" s="951"/>
      <c r="E16" s="951"/>
      <c r="F16" s="55">
        <v>521</v>
      </c>
      <c r="G16" s="55">
        <v>528</v>
      </c>
      <c r="H16" s="55">
        <v>520</v>
      </c>
      <c r="I16" s="55">
        <v>517</v>
      </c>
      <c r="J16" s="55">
        <v>550</v>
      </c>
      <c r="K16" s="55">
        <v>557</v>
      </c>
      <c r="L16" s="55">
        <v>576</v>
      </c>
      <c r="M16" s="55">
        <v>613</v>
      </c>
      <c r="N16" s="55">
        <v>677</v>
      </c>
      <c r="O16" s="55">
        <v>576</v>
      </c>
      <c r="P16" s="55">
        <v>572</v>
      </c>
      <c r="Q16" s="55">
        <v>623</v>
      </c>
      <c r="R16" s="359">
        <v>596</v>
      </c>
      <c r="S16" s="359">
        <v>585</v>
      </c>
      <c r="T16" s="359">
        <v>587</v>
      </c>
      <c r="U16" s="359">
        <v>597</v>
      </c>
      <c r="V16" s="359">
        <v>150</v>
      </c>
      <c r="W16" s="359">
        <v>249</v>
      </c>
      <c r="X16" s="359">
        <v>668</v>
      </c>
      <c r="Y16" s="359">
        <v>562</v>
      </c>
      <c r="Z16" s="359">
        <v>635</v>
      </c>
    </row>
    <row r="17" spans="2:26" ht="15" customHeight="1">
      <c r="B17" s="122" t="s">
        <v>206</v>
      </c>
      <c r="C17" s="55">
        <v>0</v>
      </c>
      <c r="D17" s="55">
        <v>0</v>
      </c>
      <c r="E17" s="55">
        <v>0</v>
      </c>
      <c r="F17" s="55">
        <v>0</v>
      </c>
      <c r="G17" s="55">
        <v>0</v>
      </c>
      <c r="H17" s="55">
        <v>0</v>
      </c>
      <c r="I17" s="55">
        <v>0</v>
      </c>
      <c r="J17" s="55">
        <v>0</v>
      </c>
      <c r="K17" s="55">
        <v>0</v>
      </c>
      <c r="L17" s="55">
        <v>4</v>
      </c>
      <c r="M17" s="55">
        <v>4</v>
      </c>
      <c r="N17" s="55">
        <v>0</v>
      </c>
      <c r="O17" s="55">
        <v>2</v>
      </c>
      <c r="P17" s="55">
        <v>0</v>
      </c>
      <c r="Q17" s="55">
        <v>0</v>
      </c>
      <c r="R17" s="359">
        <v>0</v>
      </c>
      <c r="S17" s="359">
        <v>2</v>
      </c>
      <c r="T17" s="359">
        <v>0</v>
      </c>
      <c r="U17" s="359">
        <v>0</v>
      </c>
      <c r="V17" s="359">
        <v>0</v>
      </c>
      <c r="W17" s="359">
        <v>0</v>
      </c>
      <c r="X17" s="359">
        <v>0</v>
      </c>
      <c r="Y17" s="359">
        <v>0</v>
      </c>
      <c r="Z17" s="359">
        <v>0</v>
      </c>
    </row>
    <row r="18" spans="2:26" ht="15" customHeight="1">
      <c r="B18" s="122" t="s">
        <v>207</v>
      </c>
      <c r="C18" s="55">
        <v>0</v>
      </c>
      <c r="D18" s="55">
        <v>0</v>
      </c>
      <c r="E18" s="55">
        <v>0</v>
      </c>
      <c r="F18" s="55">
        <v>0</v>
      </c>
      <c r="G18" s="55">
        <v>0</v>
      </c>
      <c r="H18" s="55">
        <v>0</v>
      </c>
      <c r="I18" s="55">
        <v>0</v>
      </c>
      <c r="J18" s="55">
        <v>0</v>
      </c>
      <c r="K18" s="55">
        <v>0</v>
      </c>
      <c r="L18" s="55">
        <v>0</v>
      </c>
      <c r="M18" s="55">
        <v>0</v>
      </c>
      <c r="N18" s="55">
        <v>0</v>
      </c>
      <c r="O18" s="55">
        <v>0</v>
      </c>
      <c r="P18" s="55">
        <v>0</v>
      </c>
      <c r="Q18" s="55">
        <v>0</v>
      </c>
      <c r="R18" s="359">
        <v>0</v>
      </c>
      <c r="S18" s="359">
        <v>0</v>
      </c>
      <c r="T18" s="359">
        <v>0</v>
      </c>
      <c r="U18" s="359">
        <v>0</v>
      </c>
      <c r="V18" s="359">
        <v>0</v>
      </c>
      <c r="W18" s="359">
        <v>0</v>
      </c>
      <c r="X18" s="359">
        <v>0</v>
      </c>
      <c r="Y18" s="359">
        <v>0</v>
      </c>
      <c r="Z18" s="359">
        <v>0</v>
      </c>
    </row>
    <row r="19" spans="2:26" ht="6" customHeight="1">
      <c r="B19" s="6"/>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row>
    <row r="20" spans="2:26" ht="3" customHeight="1">
      <c r="B20" s="447"/>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row>
    <row r="21" spans="2:26" s="32" customFormat="1" ht="16.5" customHeight="1">
      <c r="B21" s="939" t="s">
        <v>810</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575</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ht="12.75" customHeight="1">
      <c r="B24" s="6"/>
      <c r="C24" s="6"/>
      <c r="D24" s="6"/>
      <c r="E24" s="6"/>
      <c r="F24" s="6"/>
      <c r="G24" s="6"/>
      <c r="H24" s="6"/>
      <c r="I24" s="6"/>
      <c r="J24" s="6"/>
      <c r="K24" s="6"/>
      <c r="L24" s="6"/>
      <c r="M24" s="6"/>
      <c r="N24" s="120"/>
    </row>
    <row r="25" spans="2:26" ht="11.6">
      <c r="B25" s="434" t="s">
        <v>826</v>
      </c>
    </row>
  </sheetData>
  <mergeCells count="10">
    <mergeCell ref="B2:L2"/>
    <mergeCell ref="B4:B5"/>
    <mergeCell ref="C13:C16"/>
    <mergeCell ref="D13:D16"/>
    <mergeCell ref="B1:Z1"/>
    <mergeCell ref="B21:Y21"/>
    <mergeCell ref="B22:Y22"/>
    <mergeCell ref="B23:Y23"/>
    <mergeCell ref="C4:X4"/>
    <mergeCell ref="E13:E16"/>
  </mergeCells>
  <phoneticPr fontId="4" type="noConversion"/>
  <hyperlinks>
    <hyperlink ref="B25" location="Indice!A1" tooltip="(voltar ao índice)" display="Indice!A1" xr:uid="{D0F7A344-560B-4546-9770-1BE2F0BF2AE8}"/>
  </hyperlinks>
  <printOptions horizontalCentered="1"/>
  <pageMargins left="0.27559055118110237" right="0.27559055118110237" top="0.6692913385826772" bottom="0.47244094488188981" header="0" footer="0"/>
  <pageSetup paperSize="9" scale="56"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29CB3-E4E7-497A-8564-EB4905250632}">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16" width="9.15234375" style="7"/>
    <col min="17" max="26" width="8.84375" style="7" customWidth="1"/>
    <col min="27" max="27" width="6.69140625" style="7" customWidth="1"/>
    <col min="28" max="16384" width="9.15234375" style="7"/>
  </cols>
  <sheetData>
    <row r="1" spans="2:26" ht="16.5" customHeight="1">
      <c r="B1" s="946" t="s">
        <v>984</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2075</v>
      </c>
      <c r="D7" s="131">
        <v>2183</v>
      </c>
      <c r="E7" s="131">
        <v>2236</v>
      </c>
      <c r="F7" s="131">
        <v>2270</v>
      </c>
      <c r="G7" s="131">
        <v>2019</v>
      </c>
      <c r="H7" s="131">
        <v>1386</v>
      </c>
      <c r="I7" s="131">
        <v>1366</v>
      </c>
      <c r="J7" s="131">
        <v>1517</v>
      </c>
      <c r="K7" s="131">
        <v>1523</v>
      </c>
      <c r="L7" s="131">
        <v>1536</v>
      </c>
      <c r="M7" s="131">
        <v>1608</v>
      </c>
      <c r="N7" s="131">
        <v>1402</v>
      </c>
      <c r="O7" s="131">
        <v>1289</v>
      </c>
      <c r="P7" s="131">
        <v>1250</v>
      </c>
      <c r="Q7" s="131">
        <v>1281</v>
      </c>
      <c r="R7" s="410">
        <v>1264</v>
      </c>
      <c r="S7" s="410">
        <v>1259</v>
      </c>
      <c r="T7" s="410">
        <v>1278</v>
      </c>
      <c r="U7" s="410">
        <v>1338</v>
      </c>
      <c r="V7" s="410">
        <v>746</v>
      </c>
      <c r="W7" s="410">
        <v>886</v>
      </c>
      <c r="X7" s="410">
        <v>1313</v>
      </c>
      <c r="Y7" s="410">
        <v>1276</v>
      </c>
      <c r="Z7" s="410">
        <v>1342</v>
      </c>
    </row>
    <row r="8" spans="2:26" ht="6" customHeight="1">
      <c r="B8" s="6"/>
      <c r="C8" s="54" t="s">
        <v>111</v>
      </c>
      <c r="D8" s="69"/>
      <c r="E8" s="69"/>
      <c r="F8" s="69"/>
      <c r="G8" s="54"/>
      <c r="H8" s="69"/>
      <c r="I8" s="69"/>
      <c r="J8" s="69"/>
      <c r="K8" s="69" t="s">
        <v>111</v>
      </c>
      <c r="L8" s="69"/>
      <c r="M8" s="69"/>
      <c r="N8" s="69"/>
      <c r="O8" s="69"/>
      <c r="P8" s="69"/>
      <c r="Q8" s="69"/>
      <c r="R8" s="400"/>
      <c r="S8" s="400"/>
      <c r="T8" s="400"/>
      <c r="U8" s="400"/>
      <c r="V8" s="400"/>
      <c r="W8" s="400"/>
      <c r="X8" s="400"/>
      <c r="Y8" s="400"/>
      <c r="Z8" s="400"/>
    </row>
    <row r="9" spans="2:26" ht="15" customHeight="1">
      <c r="B9" s="122" t="s">
        <v>199</v>
      </c>
      <c r="C9" s="125">
        <v>142</v>
      </c>
      <c r="D9" s="55">
        <v>147</v>
      </c>
      <c r="E9" s="55">
        <v>165</v>
      </c>
      <c r="F9" s="55">
        <v>168</v>
      </c>
      <c r="G9" s="125">
        <v>108</v>
      </c>
      <c r="H9" s="55">
        <v>50</v>
      </c>
      <c r="I9" s="55">
        <v>42</v>
      </c>
      <c r="J9" s="55">
        <v>46</v>
      </c>
      <c r="K9" s="55">
        <v>28</v>
      </c>
      <c r="L9" s="55">
        <v>30</v>
      </c>
      <c r="M9" s="55">
        <v>26</v>
      </c>
      <c r="N9" s="55">
        <v>38</v>
      </c>
      <c r="O9" s="55">
        <v>42</v>
      </c>
      <c r="P9" s="55">
        <v>28</v>
      </c>
      <c r="Q9" s="55">
        <v>8</v>
      </c>
      <c r="R9" s="359">
        <v>4</v>
      </c>
      <c r="S9" s="359">
        <v>20</v>
      </c>
      <c r="T9" s="359">
        <v>12</v>
      </c>
      <c r="U9" s="359">
        <v>4</v>
      </c>
      <c r="V9" s="579">
        <v>12</v>
      </c>
      <c r="W9" s="579">
        <v>4</v>
      </c>
      <c r="X9" s="579">
        <v>2</v>
      </c>
      <c r="Y9" s="579">
        <v>6</v>
      </c>
      <c r="Z9" s="579">
        <v>12</v>
      </c>
    </row>
    <row r="10" spans="2:26" ht="15" customHeight="1">
      <c r="B10" s="122" t="s">
        <v>200</v>
      </c>
      <c r="C10" s="125">
        <v>151</v>
      </c>
      <c r="D10" s="55">
        <v>126</v>
      </c>
      <c r="E10" s="55">
        <v>130</v>
      </c>
      <c r="F10" s="55">
        <v>153</v>
      </c>
      <c r="G10" s="125">
        <v>111</v>
      </c>
      <c r="H10" s="55">
        <v>103</v>
      </c>
      <c r="I10" s="55">
        <v>90</v>
      </c>
      <c r="J10" s="55">
        <v>91</v>
      </c>
      <c r="K10" s="55">
        <v>47</v>
      </c>
      <c r="L10" s="55">
        <v>48</v>
      </c>
      <c r="M10" s="55">
        <v>40</v>
      </c>
      <c r="N10" s="55">
        <v>32</v>
      </c>
      <c r="O10" s="55">
        <v>38</v>
      </c>
      <c r="P10" s="55">
        <v>48</v>
      </c>
      <c r="Q10" s="55">
        <v>32</v>
      </c>
      <c r="R10" s="359">
        <v>48</v>
      </c>
      <c r="S10" s="359">
        <v>46</v>
      </c>
      <c r="T10" s="359">
        <v>34</v>
      </c>
      <c r="U10" s="359">
        <v>38</v>
      </c>
      <c r="V10" s="579">
        <v>38</v>
      </c>
      <c r="W10" s="579">
        <v>48</v>
      </c>
      <c r="X10" s="579">
        <v>38</v>
      </c>
      <c r="Y10" s="579">
        <v>47</v>
      </c>
      <c r="Z10" s="579">
        <v>43</v>
      </c>
    </row>
    <row r="11" spans="2:26" ht="15" customHeight="1">
      <c r="B11" s="122" t="s">
        <v>201</v>
      </c>
      <c r="C11" s="125">
        <v>588</v>
      </c>
      <c r="D11" s="55">
        <v>619</v>
      </c>
      <c r="E11" s="55">
        <v>621</v>
      </c>
      <c r="F11" s="55">
        <v>629</v>
      </c>
      <c r="G11" s="125">
        <v>503</v>
      </c>
      <c r="H11" s="55">
        <v>4</v>
      </c>
      <c r="I11" s="55">
        <v>0</v>
      </c>
      <c r="J11" s="55">
        <v>4</v>
      </c>
      <c r="K11" s="55">
        <v>4</v>
      </c>
      <c r="L11" s="55">
        <v>4</v>
      </c>
      <c r="M11" s="55">
        <v>0</v>
      </c>
      <c r="N11" s="55">
        <v>2</v>
      </c>
      <c r="O11" s="55">
        <v>4</v>
      </c>
      <c r="P11" s="55">
        <v>0</v>
      </c>
      <c r="Q11" s="55">
        <v>2</v>
      </c>
      <c r="R11" s="359">
        <v>0</v>
      </c>
      <c r="S11" s="359">
        <v>2</v>
      </c>
      <c r="T11" s="359">
        <v>0</v>
      </c>
      <c r="U11" s="359">
        <v>0</v>
      </c>
      <c r="V11" s="579">
        <v>0</v>
      </c>
      <c r="W11" s="579">
        <v>0</v>
      </c>
      <c r="X11" s="579">
        <v>4</v>
      </c>
      <c r="Y11" s="579">
        <v>0</v>
      </c>
      <c r="Z11" s="579">
        <v>0</v>
      </c>
    </row>
    <row r="12" spans="2:26" ht="15" customHeight="1">
      <c r="B12" s="254" t="s">
        <v>202</v>
      </c>
      <c r="C12" s="125">
        <v>1</v>
      </c>
      <c r="D12" s="55">
        <v>26</v>
      </c>
      <c r="E12" s="55">
        <v>26</v>
      </c>
      <c r="F12" s="55">
        <v>16</v>
      </c>
      <c r="G12" s="125">
        <v>32</v>
      </c>
      <c r="H12" s="55">
        <v>6</v>
      </c>
      <c r="I12" s="55">
        <v>10</v>
      </c>
      <c r="J12" s="55">
        <v>2</v>
      </c>
      <c r="K12" s="55">
        <v>4</v>
      </c>
      <c r="L12" s="55">
        <v>2</v>
      </c>
      <c r="M12" s="55">
        <v>2</v>
      </c>
      <c r="N12" s="55">
        <v>2</v>
      </c>
      <c r="O12" s="55">
        <v>2</v>
      </c>
      <c r="P12" s="55">
        <v>0</v>
      </c>
      <c r="Q12" s="55">
        <v>2</v>
      </c>
      <c r="R12" s="359">
        <v>0</v>
      </c>
      <c r="S12" s="359">
        <v>2</v>
      </c>
      <c r="T12" s="359">
        <v>0</v>
      </c>
      <c r="U12" s="359">
        <v>0</v>
      </c>
      <c r="V12" s="579">
        <v>0</v>
      </c>
      <c r="W12" s="579">
        <v>0</v>
      </c>
      <c r="X12" s="579">
        <v>0</v>
      </c>
      <c r="Y12" s="579">
        <v>0</v>
      </c>
      <c r="Z12" s="579">
        <v>0</v>
      </c>
    </row>
    <row r="13" spans="2:26" ht="15" customHeight="1">
      <c r="B13" s="122" t="s">
        <v>203</v>
      </c>
      <c r="C13" s="952">
        <v>1193</v>
      </c>
      <c r="D13" s="952">
        <v>1265</v>
      </c>
      <c r="E13" s="952">
        <v>1294</v>
      </c>
      <c r="F13" s="55">
        <v>72</v>
      </c>
      <c r="G13" s="125">
        <v>33</v>
      </c>
      <c r="H13" s="55">
        <v>21</v>
      </c>
      <c r="I13" s="55">
        <v>16</v>
      </c>
      <c r="J13" s="55">
        <v>16</v>
      </c>
      <c r="K13" s="55">
        <v>8</v>
      </c>
      <c r="L13" s="55">
        <v>4</v>
      </c>
      <c r="M13" s="55">
        <v>28</v>
      </c>
      <c r="N13" s="55">
        <v>10</v>
      </c>
      <c r="O13" s="55">
        <v>20</v>
      </c>
      <c r="P13" s="55">
        <v>16</v>
      </c>
      <c r="Q13" s="55">
        <v>18</v>
      </c>
      <c r="R13" s="359">
        <v>14</v>
      </c>
      <c r="S13" s="359">
        <v>6</v>
      </c>
      <c r="T13" s="359">
        <v>8</v>
      </c>
      <c r="U13" s="359">
        <v>2</v>
      </c>
      <c r="V13" s="579">
        <v>0</v>
      </c>
      <c r="W13" s="579">
        <v>16</v>
      </c>
      <c r="X13" s="579">
        <v>24</v>
      </c>
      <c r="Y13" s="579">
        <v>14</v>
      </c>
      <c r="Z13" s="579">
        <v>6</v>
      </c>
    </row>
    <row r="14" spans="2:26" ht="15" customHeight="1">
      <c r="B14" s="254" t="s">
        <v>204</v>
      </c>
      <c r="C14" s="952"/>
      <c r="D14" s="952"/>
      <c r="E14" s="952"/>
      <c r="F14" s="55">
        <v>0</v>
      </c>
      <c r="G14" s="286">
        <v>0</v>
      </c>
      <c r="H14" s="55">
        <v>0</v>
      </c>
      <c r="I14" s="55">
        <v>0</v>
      </c>
      <c r="J14" s="55">
        <v>0</v>
      </c>
      <c r="K14" s="55">
        <v>0</v>
      </c>
      <c r="L14" s="55">
        <v>0</v>
      </c>
      <c r="M14" s="55">
        <v>0</v>
      </c>
      <c r="N14" s="55">
        <v>0</v>
      </c>
      <c r="O14" s="55">
        <v>0</v>
      </c>
      <c r="P14" s="55">
        <v>0</v>
      </c>
      <c r="Q14" s="55">
        <v>0</v>
      </c>
      <c r="R14" s="359">
        <v>0</v>
      </c>
      <c r="S14" s="359">
        <v>0</v>
      </c>
      <c r="T14" s="359">
        <v>0</v>
      </c>
      <c r="U14" s="359">
        <v>0</v>
      </c>
      <c r="V14" s="579">
        <v>0</v>
      </c>
      <c r="W14" s="579">
        <v>0</v>
      </c>
      <c r="X14" s="579">
        <v>0</v>
      </c>
      <c r="Y14" s="579">
        <v>0</v>
      </c>
      <c r="Z14" s="579">
        <v>0</v>
      </c>
    </row>
    <row r="15" spans="2:26" ht="15" customHeight="1">
      <c r="B15" s="122" t="s">
        <v>32</v>
      </c>
      <c r="C15" s="952"/>
      <c r="D15" s="952"/>
      <c r="E15" s="952"/>
      <c r="F15" s="55">
        <v>711</v>
      </c>
      <c r="G15" s="125">
        <v>708</v>
      </c>
      <c r="H15" s="55">
        <v>688</v>
      </c>
      <c r="I15" s="55">
        <v>695</v>
      </c>
      <c r="J15" s="55">
        <v>808</v>
      </c>
      <c r="K15" s="55">
        <v>875</v>
      </c>
      <c r="L15" s="55">
        <v>868</v>
      </c>
      <c r="M15" s="55">
        <v>907</v>
      </c>
      <c r="N15" s="55">
        <v>647</v>
      </c>
      <c r="O15" s="55">
        <v>611</v>
      </c>
      <c r="P15" s="55">
        <v>592</v>
      </c>
      <c r="Q15" s="55">
        <v>604</v>
      </c>
      <c r="R15" s="359">
        <v>608</v>
      </c>
      <c r="S15" s="359">
        <v>606</v>
      </c>
      <c r="T15" s="359">
        <v>659</v>
      </c>
      <c r="U15" s="359">
        <v>711</v>
      </c>
      <c r="V15" s="579">
        <v>546</v>
      </c>
      <c r="W15" s="579">
        <v>593</v>
      </c>
      <c r="X15" s="579">
        <v>619</v>
      </c>
      <c r="Y15" s="579">
        <v>659</v>
      </c>
      <c r="Z15" s="579">
        <v>664</v>
      </c>
    </row>
    <row r="16" spans="2:26" ht="15" customHeight="1">
      <c r="B16" s="122" t="s">
        <v>205</v>
      </c>
      <c r="C16" s="952"/>
      <c r="D16" s="952"/>
      <c r="E16" s="952"/>
      <c r="F16" s="55">
        <v>521</v>
      </c>
      <c r="G16" s="125">
        <v>524</v>
      </c>
      <c r="H16" s="55">
        <v>514</v>
      </c>
      <c r="I16" s="55">
        <v>513</v>
      </c>
      <c r="J16" s="55">
        <v>550</v>
      </c>
      <c r="K16" s="55">
        <v>557</v>
      </c>
      <c r="L16" s="55">
        <v>576</v>
      </c>
      <c r="M16" s="55">
        <v>601</v>
      </c>
      <c r="N16" s="55">
        <v>671</v>
      </c>
      <c r="O16" s="55">
        <v>570</v>
      </c>
      <c r="P16" s="55">
        <v>566</v>
      </c>
      <c r="Q16" s="55">
        <v>615</v>
      </c>
      <c r="R16" s="359">
        <v>590</v>
      </c>
      <c r="S16" s="359">
        <v>577</v>
      </c>
      <c r="T16" s="359">
        <v>565</v>
      </c>
      <c r="U16" s="359">
        <v>583</v>
      </c>
      <c r="V16" s="579">
        <v>150</v>
      </c>
      <c r="W16" s="579">
        <v>225</v>
      </c>
      <c r="X16" s="579">
        <v>626</v>
      </c>
      <c r="Y16" s="579">
        <v>550</v>
      </c>
      <c r="Z16" s="579">
        <v>617</v>
      </c>
    </row>
    <row r="17" spans="2:26" ht="15" customHeight="1">
      <c r="B17" s="122" t="s">
        <v>206</v>
      </c>
      <c r="C17" s="55">
        <v>0</v>
      </c>
      <c r="D17" s="55">
        <v>0</v>
      </c>
      <c r="E17" s="55">
        <v>0</v>
      </c>
      <c r="F17" s="55">
        <v>0</v>
      </c>
      <c r="G17" s="55">
        <v>0</v>
      </c>
      <c r="H17" s="55">
        <v>0</v>
      </c>
      <c r="I17" s="55">
        <v>0</v>
      </c>
      <c r="J17" s="55">
        <v>0</v>
      </c>
      <c r="K17" s="55">
        <v>0</v>
      </c>
      <c r="L17" s="55">
        <v>4</v>
      </c>
      <c r="M17" s="55">
        <v>4</v>
      </c>
      <c r="N17" s="55">
        <v>0</v>
      </c>
      <c r="O17" s="55">
        <v>2</v>
      </c>
      <c r="P17" s="55">
        <v>0</v>
      </c>
      <c r="Q17" s="55">
        <v>0</v>
      </c>
      <c r="R17" s="359">
        <v>0</v>
      </c>
      <c r="S17" s="359">
        <v>0</v>
      </c>
      <c r="T17" s="359">
        <v>0</v>
      </c>
      <c r="U17" s="359">
        <v>0</v>
      </c>
      <c r="V17" s="579">
        <v>0</v>
      </c>
      <c r="W17" s="579">
        <v>0</v>
      </c>
      <c r="X17" s="579">
        <v>0</v>
      </c>
      <c r="Y17" s="579">
        <v>0</v>
      </c>
      <c r="Z17" s="579">
        <v>0</v>
      </c>
    </row>
    <row r="18" spans="2:26" ht="15" customHeight="1">
      <c r="B18" s="122" t="s">
        <v>207</v>
      </c>
      <c r="C18" s="55">
        <v>0</v>
      </c>
      <c r="D18" s="55">
        <v>0</v>
      </c>
      <c r="E18" s="55">
        <v>0</v>
      </c>
      <c r="F18" s="55">
        <v>0</v>
      </c>
      <c r="G18" s="55">
        <v>0</v>
      </c>
      <c r="H18" s="55">
        <v>0</v>
      </c>
      <c r="I18" s="55">
        <v>0</v>
      </c>
      <c r="J18" s="55">
        <v>0</v>
      </c>
      <c r="K18" s="55">
        <v>0</v>
      </c>
      <c r="L18" s="55">
        <v>0</v>
      </c>
      <c r="M18" s="55">
        <v>0</v>
      </c>
      <c r="N18" s="55">
        <v>0</v>
      </c>
      <c r="O18" s="55">
        <v>0</v>
      </c>
      <c r="P18" s="55">
        <v>0</v>
      </c>
      <c r="Q18" s="55">
        <v>0</v>
      </c>
      <c r="R18" s="359">
        <v>0</v>
      </c>
      <c r="S18" s="359">
        <v>0</v>
      </c>
      <c r="T18" s="359">
        <v>0</v>
      </c>
      <c r="U18" s="359">
        <v>0</v>
      </c>
      <c r="V18" s="579">
        <v>0</v>
      </c>
      <c r="W18" s="579">
        <v>0</v>
      </c>
      <c r="X18" s="579">
        <v>0</v>
      </c>
      <c r="Y18" s="579">
        <v>0</v>
      </c>
      <c r="Z18" s="579">
        <v>0</v>
      </c>
    </row>
    <row r="19" spans="2:26" ht="6" customHeight="1">
      <c r="B19" s="6"/>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row>
    <row r="20" spans="2:26" ht="3" customHeight="1">
      <c r="B20" s="447"/>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row>
    <row r="21" spans="2:26" s="32" customFormat="1" ht="16.5" customHeight="1">
      <c r="B21" s="939" t="s">
        <v>810</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575</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s="32" customFormat="1" ht="12.75" customHeight="1">
      <c r="C24" s="231"/>
      <c r="D24" s="231"/>
      <c r="E24" s="231"/>
    </row>
    <row r="25" spans="2:26" ht="12.75" customHeight="1">
      <c r="B25" s="434" t="s">
        <v>826</v>
      </c>
    </row>
  </sheetData>
  <mergeCells count="10">
    <mergeCell ref="B1:Z1"/>
    <mergeCell ref="B21:Y21"/>
    <mergeCell ref="B22:Y22"/>
    <mergeCell ref="B23:Y23"/>
    <mergeCell ref="C4:X4"/>
    <mergeCell ref="B2:L2"/>
    <mergeCell ref="B4:B5"/>
    <mergeCell ref="C13:C16"/>
    <mergeCell ref="D13:D16"/>
    <mergeCell ref="E13:E16"/>
  </mergeCells>
  <phoneticPr fontId="4" type="noConversion"/>
  <hyperlinks>
    <hyperlink ref="B25" location="Indice!A1" tooltip="(voltar ao índice)" display="Indice!A1" xr:uid="{C4C09B6D-0D11-4AD7-9AD0-67BA0F604A0C}"/>
  </hyperlinks>
  <printOptions horizontalCentered="1"/>
  <pageMargins left="0.27559055118110237" right="0.27559055118110237" top="0.6692913385826772" bottom="0.47244094488188981" header="0" footer="0"/>
  <pageSetup paperSize="9" scale="57"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14B02-F480-46FB-9FCC-529F04407EF2}">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26" width="9.15234375" style="7"/>
    <col min="27" max="27" width="6.69140625" style="7" customWidth="1"/>
    <col min="28" max="16384" width="9.15234375" style="7"/>
  </cols>
  <sheetData>
    <row r="1" spans="2:26" ht="16.5" customHeight="1">
      <c r="B1" s="946" t="s">
        <v>983</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99</v>
      </c>
      <c r="D7" s="131">
        <v>116</v>
      </c>
      <c r="E7" s="131">
        <v>153</v>
      </c>
      <c r="F7" s="131">
        <v>188</v>
      </c>
      <c r="G7" s="131">
        <v>309</v>
      </c>
      <c r="H7" s="131">
        <v>818</v>
      </c>
      <c r="I7" s="131">
        <v>792</v>
      </c>
      <c r="J7" s="131">
        <v>846</v>
      </c>
      <c r="K7" s="131">
        <v>826</v>
      </c>
      <c r="L7" s="131">
        <v>784</v>
      </c>
      <c r="M7" s="131">
        <v>681</v>
      </c>
      <c r="N7" s="131">
        <v>535</v>
      </c>
      <c r="O7" s="131">
        <v>546</v>
      </c>
      <c r="P7" s="131">
        <v>527</v>
      </c>
      <c r="Q7" s="131">
        <v>468</v>
      </c>
      <c r="R7" s="362">
        <v>476</v>
      </c>
      <c r="S7" s="362">
        <v>523</v>
      </c>
      <c r="T7" s="362">
        <v>488</v>
      </c>
      <c r="U7" s="362">
        <v>487</v>
      </c>
      <c r="V7" s="362">
        <v>474</v>
      </c>
      <c r="W7" s="362">
        <v>472</v>
      </c>
      <c r="X7" s="362">
        <v>494</v>
      </c>
      <c r="Y7" s="362">
        <v>498</v>
      </c>
      <c r="Z7" s="362">
        <v>518</v>
      </c>
    </row>
    <row r="8" spans="2:26" ht="6" customHeight="1">
      <c r="B8" s="6"/>
      <c r="C8" s="54" t="s">
        <v>111</v>
      </c>
      <c r="D8" s="69"/>
      <c r="E8" s="69"/>
      <c r="F8" s="69"/>
      <c r="G8" s="54"/>
      <c r="H8" s="69"/>
      <c r="I8" s="69"/>
      <c r="J8" s="69"/>
      <c r="K8" s="69" t="s">
        <v>111</v>
      </c>
      <c r="L8" s="69"/>
      <c r="M8" s="69"/>
      <c r="N8" s="69"/>
      <c r="O8" s="69"/>
      <c r="P8" s="69"/>
      <c r="Q8" s="69"/>
      <c r="R8" s="400"/>
      <c r="S8" s="400"/>
      <c r="T8" s="400"/>
      <c r="U8" s="400"/>
      <c r="V8" s="400"/>
      <c r="W8" s="400"/>
      <c r="X8" s="400"/>
      <c r="Y8" s="400"/>
      <c r="Z8" s="400"/>
    </row>
    <row r="9" spans="2:26" ht="15" customHeight="1">
      <c r="B9" s="122" t="s">
        <v>199</v>
      </c>
      <c r="C9" s="125">
        <v>10</v>
      </c>
      <c r="D9" s="55">
        <v>10</v>
      </c>
      <c r="E9" s="55">
        <v>6</v>
      </c>
      <c r="F9" s="55">
        <v>24</v>
      </c>
      <c r="G9" s="125">
        <v>49</v>
      </c>
      <c r="H9" s="55">
        <v>89</v>
      </c>
      <c r="I9" s="55">
        <v>80</v>
      </c>
      <c r="J9" s="55">
        <v>91</v>
      </c>
      <c r="K9" s="55">
        <v>88</v>
      </c>
      <c r="L9" s="55">
        <v>75</v>
      </c>
      <c r="M9" s="55">
        <v>84</v>
      </c>
      <c r="N9" s="55">
        <v>67</v>
      </c>
      <c r="O9" s="55">
        <v>68</v>
      </c>
      <c r="P9" s="55">
        <v>66</v>
      </c>
      <c r="Q9" s="55">
        <v>74</v>
      </c>
      <c r="R9" s="359">
        <v>74</v>
      </c>
      <c r="S9" s="359">
        <v>75</v>
      </c>
      <c r="T9" s="359">
        <v>80</v>
      </c>
      <c r="U9" s="359">
        <v>48</v>
      </c>
      <c r="V9" s="359">
        <v>44</v>
      </c>
      <c r="W9" s="359">
        <v>36</v>
      </c>
      <c r="X9" s="359">
        <v>58</v>
      </c>
      <c r="Y9" s="359">
        <v>72</v>
      </c>
      <c r="Z9" s="359">
        <v>82</v>
      </c>
    </row>
    <row r="10" spans="2:26" ht="15" customHeight="1">
      <c r="B10" s="122" t="s">
        <v>200</v>
      </c>
      <c r="C10" s="125">
        <v>81</v>
      </c>
      <c r="D10" s="55">
        <v>98</v>
      </c>
      <c r="E10" s="55">
        <v>111</v>
      </c>
      <c r="F10" s="55">
        <v>104</v>
      </c>
      <c r="G10" s="125">
        <v>80</v>
      </c>
      <c r="H10" s="55">
        <v>32</v>
      </c>
      <c r="I10" s="55">
        <v>40</v>
      </c>
      <c r="J10" s="55">
        <v>64</v>
      </c>
      <c r="K10" s="55">
        <v>80</v>
      </c>
      <c r="L10" s="55">
        <v>62</v>
      </c>
      <c r="M10" s="55">
        <v>76</v>
      </c>
      <c r="N10" s="55">
        <v>54</v>
      </c>
      <c r="O10" s="55">
        <v>46</v>
      </c>
      <c r="P10" s="55">
        <v>6</v>
      </c>
      <c r="Q10" s="55">
        <v>10</v>
      </c>
      <c r="R10" s="359">
        <v>22</v>
      </c>
      <c r="S10" s="359">
        <v>14</v>
      </c>
      <c r="T10" s="359">
        <v>12</v>
      </c>
      <c r="U10" s="359">
        <v>42</v>
      </c>
      <c r="V10" s="359">
        <v>30</v>
      </c>
      <c r="W10" s="359">
        <v>28</v>
      </c>
      <c r="X10" s="359">
        <v>18</v>
      </c>
      <c r="Y10" s="359">
        <v>8</v>
      </c>
      <c r="Z10" s="359">
        <v>14</v>
      </c>
    </row>
    <row r="11" spans="2:26" ht="15" customHeight="1">
      <c r="B11" s="122" t="s">
        <v>201</v>
      </c>
      <c r="C11" s="55">
        <v>0</v>
      </c>
      <c r="D11" s="55">
        <v>2</v>
      </c>
      <c r="E11" s="55">
        <v>12</v>
      </c>
      <c r="F11" s="55">
        <v>4</v>
      </c>
      <c r="G11" s="125">
        <v>108</v>
      </c>
      <c r="H11" s="55">
        <v>624</v>
      </c>
      <c r="I11" s="55">
        <v>618</v>
      </c>
      <c r="J11" s="55">
        <v>616</v>
      </c>
      <c r="K11" s="55">
        <v>606</v>
      </c>
      <c r="L11" s="55">
        <v>513</v>
      </c>
      <c r="M11" s="55">
        <v>475</v>
      </c>
      <c r="N11" s="55">
        <v>392</v>
      </c>
      <c r="O11" s="55">
        <v>396</v>
      </c>
      <c r="P11" s="55">
        <v>401</v>
      </c>
      <c r="Q11" s="55">
        <v>364</v>
      </c>
      <c r="R11" s="359">
        <v>356</v>
      </c>
      <c r="S11" s="359">
        <v>404</v>
      </c>
      <c r="T11" s="359">
        <v>372</v>
      </c>
      <c r="U11" s="359">
        <v>364</v>
      </c>
      <c r="V11" s="359">
        <v>351</v>
      </c>
      <c r="W11" s="359">
        <v>361</v>
      </c>
      <c r="X11" s="359">
        <v>360</v>
      </c>
      <c r="Y11" s="359">
        <v>367</v>
      </c>
      <c r="Z11" s="359">
        <v>380</v>
      </c>
    </row>
    <row r="12" spans="2:26" ht="15" customHeight="1">
      <c r="B12" s="254" t="s">
        <v>202</v>
      </c>
      <c r="C12" s="55">
        <v>0</v>
      </c>
      <c r="D12" s="55">
        <v>0</v>
      </c>
      <c r="E12" s="55">
        <v>0</v>
      </c>
      <c r="F12" s="55">
        <v>0</v>
      </c>
      <c r="G12" s="286">
        <v>0</v>
      </c>
      <c r="H12" s="55">
        <v>2</v>
      </c>
      <c r="I12" s="55">
        <v>2</v>
      </c>
      <c r="J12" s="55">
        <v>0</v>
      </c>
      <c r="K12" s="55">
        <v>0</v>
      </c>
      <c r="L12" s="55">
        <v>0</v>
      </c>
      <c r="M12" s="55">
        <v>0</v>
      </c>
      <c r="N12" s="55">
        <v>0</v>
      </c>
      <c r="O12" s="55">
        <v>2</v>
      </c>
      <c r="P12" s="55">
        <v>0</v>
      </c>
      <c r="Q12" s="55">
        <v>0</v>
      </c>
      <c r="R12" s="359">
        <v>0</v>
      </c>
      <c r="S12" s="359">
        <v>0</v>
      </c>
      <c r="T12" s="359">
        <v>0</v>
      </c>
      <c r="U12" s="359">
        <v>0</v>
      </c>
      <c r="V12" s="359">
        <v>0</v>
      </c>
      <c r="W12" s="359">
        <v>0</v>
      </c>
      <c r="X12" s="359">
        <v>0</v>
      </c>
      <c r="Y12" s="359">
        <v>0</v>
      </c>
      <c r="Z12" s="359">
        <v>0</v>
      </c>
    </row>
    <row r="13" spans="2:26" ht="15" customHeight="1">
      <c r="B13" s="122" t="s">
        <v>203</v>
      </c>
      <c r="C13" s="952">
        <v>8</v>
      </c>
      <c r="D13" s="952">
        <v>6</v>
      </c>
      <c r="E13" s="952">
        <v>24</v>
      </c>
      <c r="F13" s="55">
        <v>56</v>
      </c>
      <c r="G13" s="125">
        <v>72</v>
      </c>
      <c r="H13" s="55">
        <v>71</v>
      </c>
      <c r="I13" s="55">
        <v>52</v>
      </c>
      <c r="J13" s="55">
        <v>73</v>
      </c>
      <c r="K13" s="55">
        <v>52</v>
      </c>
      <c r="L13" s="55">
        <v>128</v>
      </c>
      <c r="M13" s="55">
        <v>46</v>
      </c>
      <c r="N13" s="55">
        <v>20</v>
      </c>
      <c r="O13" s="55">
        <v>34</v>
      </c>
      <c r="P13" s="55">
        <v>52</v>
      </c>
      <c r="Q13" s="55">
        <v>18</v>
      </c>
      <c r="R13" s="359">
        <v>24</v>
      </c>
      <c r="S13" s="359">
        <v>26</v>
      </c>
      <c r="T13" s="359">
        <v>24</v>
      </c>
      <c r="U13" s="359">
        <v>31</v>
      </c>
      <c r="V13" s="359">
        <v>47</v>
      </c>
      <c r="W13" s="359">
        <v>47</v>
      </c>
      <c r="X13" s="359">
        <v>54</v>
      </c>
      <c r="Y13" s="359">
        <v>49</v>
      </c>
      <c r="Z13" s="359">
        <v>40</v>
      </c>
    </row>
    <row r="14" spans="2:26" ht="15" customHeight="1">
      <c r="B14" s="254" t="s">
        <v>204</v>
      </c>
      <c r="C14" s="952"/>
      <c r="D14" s="952"/>
      <c r="E14" s="952"/>
      <c r="F14" s="55">
        <v>0</v>
      </c>
      <c r="G14" s="286">
        <v>0</v>
      </c>
      <c r="H14" s="55">
        <v>0</v>
      </c>
      <c r="I14" s="55">
        <v>0</v>
      </c>
      <c r="J14" s="55">
        <v>0</v>
      </c>
      <c r="K14" s="55">
        <v>0</v>
      </c>
      <c r="L14" s="55">
        <v>0</v>
      </c>
      <c r="M14" s="55">
        <v>0</v>
      </c>
      <c r="N14" s="55">
        <v>0</v>
      </c>
      <c r="O14" s="55">
        <v>0</v>
      </c>
      <c r="P14" s="55">
        <v>0</v>
      </c>
      <c r="Q14" s="55">
        <v>0</v>
      </c>
      <c r="R14" s="359">
        <v>0</v>
      </c>
      <c r="S14" s="359">
        <v>0</v>
      </c>
      <c r="T14" s="359">
        <v>0</v>
      </c>
      <c r="U14" s="359">
        <v>0</v>
      </c>
      <c r="V14" s="359">
        <v>0</v>
      </c>
      <c r="W14" s="359">
        <v>0</v>
      </c>
      <c r="X14" s="359">
        <v>0</v>
      </c>
      <c r="Y14" s="359">
        <v>0</v>
      </c>
      <c r="Z14" s="359">
        <v>0</v>
      </c>
    </row>
    <row r="15" spans="2:26" ht="15" customHeight="1">
      <c r="B15" s="122" t="s">
        <v>32</v>
      </c>
      <c r="C15" s="952"/>
      <c r="D15" s="952"/>
      <c r="E15" s="952"/>
      <c r="F15" s="55">
        <v>0</v>
      </c>
      <c r="G15" s="286">
        <v>0</v>
      </c>
      <c r="H15" s="55">
        <v>0</v>
      </c>
      <c r="I15" s="55">
        <v>0</v>
      </c>
      <c r="J15" s="55">
        <v>2</v>
      </c>
      <c r="K15" s="55">
        <v>0</v>
      </c>
      <c r="L15" s="55">
        <v>6</v>
      </c>
      <c r="M15" s="55">
        <v>0</v>
      </c>
      <c r="N15" s="55">
        <v>2</v>
      </c>
      <c r="O15" s="55">
        <v>0</v>
      </c>
      <c r="P15" s="55">
        <v>2</v>
      </c>
      <c r="Q15" s="55">
        <v>2</v>
      </c>
      <c r="R15" s="359">
        <v>0</v>
      </c>
      <c r="S15" s="359">
        <v>2</v>
      </c>
      <c r="T15" s="359">
        <v>0</v>
      </c>
      <c r="U15" s="359">
        <v>2</v>
      </c>
      <c r="V15" s="359">
        <v>2</v>
      </c>
      <c r="W15" s="359">
        <v>0</v>
      </c>
      <c r="X15" s="359">
        <v>4</v>
      </c>
      <c r="Y15" s="359">
        <v>2</v>
      </c>
      <c r="Z15" s="359">
        <v>2</v>
      </c>
    </row>
    <row r="16" spans="2:26" ht="15" customHeight="1">
      <c r="B16" s="122" t="s">
        <v>205</v>
      </c>
      <c r="C16" s="952"/>
      <c r="D16" s="952"/>
      <c r="E16" s="952"/>
      <c r="F16" s="55">
        <v>0</v>
      </c>
      <c r="G16" s="286">
        <v>0</v>
      </c>
      <c r="H16" s="55">
        <v>0</v>
      </c>
      <c r="I16" s="55">
        <v>0</v>
      </c>
      <c r="J16" s="55">
        <v>0</v>
      </c>
      <c r="K16" s="55">
        <v>0</v>
      </c>
      <c r="L16" s="55">
        <v>0</v>
      </c>
      <c r="M16" s="55">
        <v>0</v>
      </c>
      <c r="N16" s="55">
        <v>0</v>
      </c>
      <c r="O16" s="55">
        <v>0</v>
      </c>
      <c r="P16" s="55">
        <v>0</v>
      </c>
      <c r="Q16" s="55">
        <v>0</v>
      </c>
      <c r="R16" s="359">
        <v>0</v>
      </c>
      <c r="S16" s="359">
        <v>0</v>
      </c>
      <c r="T16" s="359">
        <v>0</v>
      </c>
      <c r="U16" s="359">
        <v>0</v>
      </c>
      <c r="V16" s="359">
        <v>0</v>
      </c>
      <c r="W16" s="359">
        <v>0</v>
      </c>
      <c r="X16" s="359">
        <v>0</v>
      </c>
      <c r="Y16" s="359">
        <v>0</v>
      </c>
      <c r="Z16" s="359">
        <v>0</v>
      </c>
    </row>
    <row r="17" spans="2:26" ht="15" customHeight="1">
      <c r="B17" s="122" t="s">
        <v>206</v>
      </c>
      <c r="C17" s="55">
        <v>0</v>
      </c>
      <c r="D17" s="55">
        <v>0</v>
      </c>
      <c r="E17" s="55">
        <v>0</v>
      </c>
      <c r="F17" s="55">
        <v>0</v>
      </c>
      <c r="G17" s="55">
        <v>0</v>
      </c>
      <c r="H17" s="55">
        <v>0</v>
      </c>
      <c r="I17" s="55">
        <v>0</v>
      </c>
      <c r="J17" s="55">
        <v>0</v>
      </c>
      <c r="K17" s="55">
        <v>0</v>
      </c>
      <c r="L17" s="55">
        <v>0</v>
      </c>
      <c r="M17" s="55">
        <v>0</v>
      </c>
      <c r="N17" s="55">
        <v>0</v>
      </c>
      <c r="O17" s="55">
        <v>0</v>
      </c>
      <c r="P17" s="55">
        <v>0</v>
      </c>
      <c r="Q17" s="55">
        <v>0</v>
      </c>
      <c r="R17" s="359">
        <v>0</v>
      </c>
      <c r="S17" s="359">
        <v>2</v>
      </c>
      <c r="T17" s="359">
        <v>0</v>
      </c>
      <c r="U17" s="359">
        <v>0</v>
      </c>
      <c r="V17" s="359">
        <v>0</v>
      </c>
      <c r="W17" s="359">
        <v>0</v>
      </c>
      <c r="X17" s="359">
        <v>0</v>
      </c>
      <c r="Y17" s="359">
        <v>0</v>
      </c>
      <c r="Z17" s="359">
        <v>0</v>
      </c>
    </row>
    <row r="18" spans="2:26" ht="15" customHeight="1">
      <c r="B18" s="122" t="s">
        <v>207</v>
      </c>
      <c r="C18" s="55">
        <v>0</v>
      </c>
      <c r="D18" s="55">
        <v>0</v>
      </c>
      <c r="E18" s="55">
        <v>0</v>
      </c>
      <c r="F18" s="55">
        <v>0</v>
      </c>
      <c r="G18" s="55">
        <v>0</v>
      </c>
      <c r="H18" s="55">
        <v>0</v>
      </c>
      <c r="I18" s="55">
        <v>0</v>
      </c>
      <c r="J18" s="55">
        <v>0</v>
      </c>
      <c r="K18" s="55">
        <v>0</v>
      </c>
      <c r="L18" s="55">
        <v>0</v>
      </c>
      <c r="M18" s="55">
        <v>0</v>
      </c>
      <c r="N18" s="55">
        <v>0</v>
      </c>
      <c r="O18" s="55">
        <v>0</v>
      </c>
      <c r="P18" s="55">
        <v>0</v>
      </c>
      <c r="Q18" s="55">
        <v>0</v>
      </c>
      <c r="R18" s="359">
        <v>0</v>
      </c>
      <c r="S18" s="359">
        <v>0</v>
      </c>
      <c r="T18" s="359">
        <v>0</v>
      </c>
      <c r="U18" s="359">
        <v>0</v>
      </c>
      <c r="V18" s="359">
        <v>0</v>
      </c>
      <c r="W18" s="359">
        <v>0</v>
      </c>
      <c r="X18" s="359">
        <v>0</v>
      </c>
      <c r="Y18" s="359">
        <v>0</v>
      </c>
      <c r="Z18" s="359">
        <v>0</v>
      </c>
    </row>
    <row r="19" spans="2:26" ht="6" customHeight="1">
      <c r="B19" s="6"/>
      <c r="C19" s="115"/>
      <c r="D19" s="115"/>
      <c r="E19" s="115"/>
      <c r="F19" s="115"/>
      <c r="G19" s="115"/>
      <c r="H19" s="115"/>
      <c r="I19" s="115"/>
      <c r="J19" s="115"/>
      <c r="K19" s="115"/>
      <c r="L19" s="115"/>
    </row>
    <row r="20" spans="2:26" ht="3" customHeight="1">
      <c r="B20" s="447"/>
      <c r="C20" s="470"/>
      <c r="D20" s="470"/>
      <c r="E20" s="470"/>
      <c r="F20" s="470"/>
      <c r="G20" s="470"/>
      <c r="H20" s="470"/>
      <c r="I20" s="470"/>
      <c r="J20" s="470"/>
      <c r="K20" s="470"/>
      <c r="L20" s="470"/>
      <c r="M20" s="433"/>
      <c r="N20" s="433"/>
      <c r="O20" s="433"/>
      <c r="P20" s="433"/>
      <c r="Q20" s="433"/>
      <c r="R20" s="433"/>
      <c r="S20" s="433"/>
      <c r="T20" s="433"/>
      <c r="U20" s="433"/>
      <c r="V20" s="433"/>
      <c r="W20" s="433"/>
      <c r="X20" s="433"/>
      <c r="Y20" s="433"/>
      <c r="Z20" s="433"/>
    </row>
    <row r="21" spans="2:26" s="32" customFormat="1" ht="16.5" customHeight="1">
      <c r="B21" s="939" t="s">
        <v>810</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575</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ht="11.25" customHeight="1">
      <c r="B24" s="6"/>
      <c r="C24" s="6"/>
      <c r="D24" s="6"/>
      <c r="E24" s="6"/>
      <c r="F24" s="6"/>
      <c r="G24" s="6"/>
      <c r="H24" s="6"/>
      <c r="I24" s="6"/>
      <c r="J24" s="6"/>
      <c r="K24" s="6"/>
      <c r="L24" s="6"/>
      <c r="M24" s="6"/>
      <c r="N24" s="120"/>
    </row>
    <row r="25" spans="2:26" ht="11.6">
      <c r="B25" s="434" t="s">
        <v>826</v>
      </c>
    </row>
  </sheetData>
  <mergeCells count="10">
    <mergeCell ref="B2:L2"/>
    <mergeCell ref="E13:E16"/>
    <mergeCell ref="B1:Z1"/>
    <mergeCell ref="B21:Y21"/>
    <mergeCell ref="B22:Y22"/>
    <mergeCell ref="B23:Y23"/>
    <mergeCell ref="C4:X4"/>
    <mergeCell ref="C13:C16"/>
    <mergeCell ref="D13:D16"/>
    <mergeCell ref="B4:B5"/>
  </mergeCells>
  <phoneticPr fontId="4" type="noConversion"/>
  <hyperlinks>
    <hyperlink ref="B25" location="Indice!A1" tooltip="(voltar ao índice)" display="Indice!A1" xr:uid="{3B75B99B-1E93-496B-A880-B34C6CF45029}"/>
  </hyperlinks>
  <printOptions horizontalCentered="1"/>
  <pageMargins left="0.27559055118110237" right="0.27559055118110237" top="0.6692913385826772" bottom="0.47244094488188981" header="0" footer="0"/>
  <pageSetup paperSize="9" scale="56"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643B1-5992-47DC-89DD-9ACF58B88F94}">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26" width="9.15234375" style="7"/>
    <col min="27" max="27" width="7" style="7" customWidth="1"/>
    <col min="28" max="16384" width="9.15234375" style="7"/>
  </cols>
  <sheetData>
    <row r="1" spans="2:26" ht="16.5" customHeight="1">
      <c r="B1" s="946" t="s">
        <v>982</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707</v>
      </c>
      <c r="D7" s="131">
        <v>805</v>
      </c>
      <c r="E7" s="131">
        <v>801</v>
      </c>
      <c r="F7" s="131">
        <v>798</v>
      </c>
      <c r="G7" s="131">
        <v>778</v>
      </c>
      <c r="H7" s="131">
        <v>822</v>
      </c>
      <c r="I7" s="131">
        <v>806</v>
      </c>
      <c r="J7" s="131">
        <v>822</v>
      </c>
      <c r="K7" s="131">
        <v>766</v>
      </c>
      <c r="L7" s="131">
        <v>750</v>
      </c>
      <c r="M7" s="131">
        <v>804</v>
      </c>
      <c r="N7" s="131">
        <v>724</v>
      </c>
      <c r="O7" s="131">
        <v>696</v>
      </c>
      <c r="P7" s="131">
        <v>698</v>
      </c>
      <c r="Q7" s="131">
        <v>700</v>
      </c>
      <c r="R7" s="362">
        <v>702</v>
      </c>
      <c r="S7" s="362">
        <v>702</v>
      </c>
      <c r="T7" s="362">
        <v>715</v>
      </c>
      <c r="U7" s="362">
        <v>758</v>
      </c>
      <c r="V7" s="362">
        <v>628</v>
      </c>
      <c r="W7" s="754">
        <v>708</v>
      </c>
      <c r="X7" s="754">
        <v>755</v>
      </c>
      <c r="Y7" s="754">
        <v>764</v>
      </c>
      <c r="Z7" s="754">
        <v>788</v>
      </c>
    </row>
    <row r="8" spans="2:26" ht="6" customHeight="1">
      <c r="B8" s="6"/>
      <c r="C8" s="54" t="s">
        <v>111</v>
      </c>
      <c r="D8" s="69"/>
      <c r="E8" s="69"/>
      <c r="F8" s="69"/>
      <c r="G8" s="54"/>
      <c r="H8" s="69"/>
      <c r="I8" s="69"/>
      <c r="J8" s="69"/>
      <c r="K8" s="69" t="s">
        <v>111</v>
      </c>
      <c r="L8" s="69"/>
      <c r="M8" s="69"/>
      <c r="N8" s="69"/>
      <c r="O8" s="69"/>
      <c r="P8" s="69"/>
      <c r="Q8" s="69"/>
      <c r="R8" s="400"/>
      <c r="S8" s="400"/>
      <c r="T8" s="400"/>
      <c r="U8" s="400"/>
      <c r="V8" s="400"/>
      <c r="W8" s="736"/>
      <c r="X8" s="736"/>
      <c r="Y8" s="736"/>
      <c r="Z8" s="736"/>
    </row>
    <row r="9" spans="2:26" ht="15" customHeight="1">
      <c r="B9" s="122" t="s">
        <v>199</v>
      </c>
      <c r="C9" s="125">
        <v>12</v>
      </c>
      <c r="D9" s="55">
        <v>14</v>
      </c>
      <c r="E9" s="55">
        <v>18</v>
      </c>
      <c r="F9" s="55">
        <v>16</v>
      </c>
      <c r="G9" s="125">
        <v>22</v>
      </c>
      <c r="H9" s="55">
        <v>20</v>
      </c>
      <c r="I9" s="55">
        <v>18</v>
      </c>
      <c r="J9" s="55">
        <v>18</v>
      </c>
      <c r="K9" s="55">
        <v>20</v>
      </c>
      <c r="L9" s="55">
        <v>14</v>
      </c>
      <c r="M9" s="55">
        <v>26</v>
      </c>
      <c r="N9" s="55">
        <v>20</v>
      </c>
      <c r="O9" s="55">
        <v>14</v>
      </c>
      <c r="P9" s="55">
        <v>14</v>
      </c>
      <c r="Q9" s="55">
        <v>14</v>
      </c>
      <c r="R9" s="359">
        <v>14</v>
      </c>
      <c r="S9" s="359">
        <v>18</v>
      </c>
      <c r="T9" s="359">
        <v>18</v>
      </c>
      <c r="U9" s="359">
        <v>16</v>
      </c>
      <c r="V9" s="359">
        <v>16</v>
      </c>
      <c r="W9" s="755">
        <v>20</v>
      </c>
      <c r="X9" s="755">
        <v>16</v>
      </c>
      <c r="Y9" s="755">
        <v>18</v>
      </c>
      <c r="Z9" s="755">
        <v>24</v>
      </c>
    </row>
    <row r="10" spans="2:26" ht="15" customHeight="1">
      <c r="B10" s="122" t="s">
        <v>200</v>
      </c>
      <c r="C10" s="125">
        <v>38</v>
      </c>
      <c r="D10" s="55">
        <v>50</v>
      </c>
      <c r="E10" s="55">
        <v>34</v>
      </c>
      <c r="F10" s="55">
        <v>28</v>
      </c>
      <c r="G10" s="125">
        <v>24</v>
      </c>
      <c r="H10" s="55">
        <v>50</v>
      </c>
      <c r="I10" s="55">
        <v>58</v>
      </c>
      <c r="J10" s="55">
        <v>44</v>
      </c>
      <c r="K10" s="55">
        <v>16</v>
      </c>
      <c r="L10" s="55">
        <v>8</v>
      </c>
      <c r="M10" s="55">
        <v>8</v>
      </c>
      <c r="N10" s="55">
        <v>8</v>
      </c>
      <c r="O10" s="55">
        <v>6</v>
      </c>
      <c r="P10" s="55">
        <v>6</v>
      </c>
      <c r="Q10" s="55">
        <v>0</v>
      </c>
      <c r="R10" s="359">
        <v>2</v>
      </c>
      <c r="S10" s="359">
        <v>4</v>
      </c>
      <c r="T10" s="359">
        <v>4</v>
      </c>
      <c r="U10" s="359">
        <v>10</v>
      </c>
      <c r="V10" s="359">
        <v>4</v>
      </c>
      <c r="W10" s="755">
        <v>4</v>
      </c>
      <c r="X10" s="755">
        <v>4</v>
      </c>
      <c r="Y10" s="755">
        <v>8</v>
      </c>
      <c r="Z10" s="755">
        <v>14</v>
      </c>
    </row>
    <row r="11" spans="2:26" ht="15" customHeight="1">
      <c r="B11" s="122" t="s">
        <v>201</v>
      </c>
      <c r="C11" s="125">
        <v>41</v>
      </c>
      <c r="D11" s="55">
        <v>46</v>
      </c>
      <c r="E11" s="55">
        <v>42</v>
      </c>
      <c r="F11" s="55">
        <v>56</v>
      </c>
      <c r="G11" s="125">
        <v>32</v>
      </c>
      <c r="H11" s="55">
        <v>56</v>
      </c>
      <c r="I11" s="55">
        <v>68</v>
      </c>
      <c r="J11" s="55">
        <v>64</v>
      </c>
      <c r="K11" s="55">
        <v>64</v>
      </c>
      <c r="L11" s="55">
        <v>68</v>
      </c>
      <c r="M11" s="55">
        <v>64</v>
      </c>
      <c r="N11" s="55">
        <v>64</v>
      </c>
      <c r="O11" s="55">
        <v>64</v>
      </c>
      <c r="P11" s="55">
        <v>74</v>
      </c>
      <c r="Q11" s="55">
        <v>74</v>
      </c>
      <c r="R11" s="359">
        <v>70</v>
      </c>
      <c r="S11" s="359">
        <v>72</v>
      </c>
      <c r="T11" s="359">
        <v>59</v>
      </c>
      <c r="U11" s="359">
        <v>62</v>
      </c>
      <c r="V11" s="359">
        <v>70</v>
      </c>
      <c r="W11" s="755">
        <v>80</v>
      </c>
      <c r="X11" s="755">
        <v>72</v>
      </c>
      <c r="Y11" s="755">
        <v>76</v>
      </c>
      <c r="Z11" s="755">
        <v>72</v>
      </c>
    </row>
    <row r="12" spans="2:26" ht="15" customHeight="1">
      <c r="B12" s="254" t="s">
        <v>202</v>
      </c>
      <c r="C12" s="55">
        <v>0</v>
      </c>
      <c r="D12" s="55">
        <v>0</v>
      </c>
      <c r="E12" s="55">
        <v>0</v>
      </c>
      <c r="F12" s="55">
        <v>0</v>
      </c>
      <c r="G12" s="286">
        <v>0</v>
      </c>
      <c r="H12" s="55">
        <v>0</v>
      </c>
      <c r="I12" s="55">
        <v>0</v>
      </c>
      <c r="J12" s="55">
        <v>0</v>
      </c>
      <c r="K12" s="55">
        <v>0</v>
      </c>
      <c r="L12" s="55">
        <v>0</v>
      </c>
      <c r="M12" s="55">
        <v>0</v>
      </c>
      <c r="N12" s="55">
        <v>0</v>
      </c>
      <c r="O12" s="55">
        <v>0</v>
      </c>
      <c r="P12" s="55">
        <v>0</v>
      </c>
      <c r="Q12" s="55">
        <v>0</v>
      </c>
      <c r="R12" s="359">
        <v>0</v>
      </c>
      <c r="S12" s="359">
        <v>0</v>
      </c>
      <c r="T12" s="359">
        <v>0</v>
      </c>
      <c r="U12" s="359">
        <v>0</v>
      </c>
      <c r="V12" s="359">
        <v>0</v>
      </c>
      <c r="W12" s="755">
        <v>0</v>
      </c>
      <c r="X12" s="755">
        <v>0</v>
      </c>
      <c r="Y12" s="755">
        <v>0</v>
      </c>
      <c r="Z12" s="755">
        <v>0</v>
      </c>
    </row>
    <row r="13" spans="2:26" ht="15" customHeight="1">
      <c r="B13" s="122" t="s">
        <v>203</v>
      </c>
      <c r="C13" s="952">
        <v>616</v>
      </c>
      <c r="D13" s="952">
        <v>695</v>
      </c>
      <c r="E13" s="952">
        <v>707</v>
      </c>
      <c r="F13" s="55">
        <v>0</v>
      </c>
      <c r="G13" s="286">
        <v>0</v>
      </c>
      <c r="H13" s="55">
        <v>0</v>
      </c>
      <c r="I13" s="55">
        <v>0</v>
      </c>
      <c r="J13" s="55">
        <v>2</v>
      </c>
      <c r="K13" s="55">
        <v>0</v>
      </c>
      <c r="L13" s="55">
        <v>0</v>
      </c>
      <c r="M13" s="55">
        <v>0</v>
      </c>
      <c r="N13" s="55">
        <v>0</v>
      </c>
      <c r="O13" s="55">
        <v>0</v>
      </c>
      <c r="P13" s="55">
        <v>0</v>
      </c>
      <c r="Q13" s="55">
        <v>2</v>
      </c>
      <c r="R13" s="359">
        <v>0</v>
      </c>
      <c r="S13" s="359">
        <v>0</v>
      </c>
      <c r="T13" s="359">
        <v>0</v>
      </c>
      <c r="U13" s="359">
        <v>0</v>
      </c>
      <c r="V13" s="359">
        <v>0</v>
      </c>
      <c r="W13" s="755">
        <v>0</v>
      </c>
      <c r="X13" s="755">
        <v>6</v>
      </c>
      <c r="Y13" s="755">
        <v>0</v>
      </c>
      <c r="Z13" s="755">
        <v>0</v>
      </c>
    </row>
    <row r="14" spans="2:26" ht="15" customHeight="1">
      <c r="B14" s="254" t="s">
        <v>204</v>
      </c>
      <c r="C14" s="952"/>
      <c r="D14" s="952"/>
      <c r="E14" s="952"/>
      <c r="F14" s="55">
        <v>0</v>
      </c>
      <c r="G14" s="286">
        <v>0</v>
      </c>
      <c r="H14" s="55">
        <v>0</v>
      </c>
      <c r="I14" s="55">
        <v>0</v>
      </c>
      <c r="J14" s="55">
        <v>0</v>
      </c>
      <c r="K14" s="55">
        <v>0</v>
      </c>
      <c r="L14" s="55">
        <v>0</v>
      </c>
      <c r="M14" s="55">
        <v>0</v>
      </c>
      <c r="N14" s="55">
        <v>0</v>
      </c>
      <c r="O14" s="55">
        <v>0</v>
      </c>
      <c r="P14" s="55">
        <v>0</v>
      </c>
      <c r="Q14" s="55">
        <v>0</v>
      </c>
      <c r="R14" s="359">
        <v>0</v>
      </c>
      <c r="S14" s="359">
        <v>0</v>
      </c>
      <c r="T14" s="359">
        <v>0</v>
      </c>
      <c r="U14" s="359">
        <v>0</v>
      </c>
      <c r="V14" s="359">
        <v>0</v>
      </c>
      <c r="W14" s="755">
        <v>0</v>
      </c>
      <c r="X14" s="755">
        <v>0</v>
      </c>
      <c r="Y14" s="755">
        <v>0</v>
      </c>
      <c r="Z14" s="755">
        <v>0</v>
      </c>
    </row>
    <row r="15" spans="2:26" ht="15" customHeight="1">
      <c r="B15" s="122" t="s">
        <v>32</v>
      </c>
      <c r="C15" s="952"/>
      <c r="D15" s="952"/>
      <c r="E15" s="952"/>
      <c r="F15" s="55">
        <v>698</v>
      </c>
      <c r="G15" s="125">
        <v>696</v>
      </c>
      <c r="H15" s="55">
        <v>690</v>
      </c>
      <c r="I15" s="55">
        <v>658</v>
      </c>
      <c r="J15" s="55">
        <v>694</v>
      </c>
      <c r="K15" s="55">
        <v>666</v>
      </c>
      <c r="L15" s="55">
        <v>660</v>
      </c>
      <c r="M15" s="55">
        <v>694</v>
      </c>
      <c r="N15" s="55">
        <v>626</v>
      </c>
      <c r="O15" s="55">
        <v>606</v>
      </c>
      <c r="P15" s="55">
        <v>598</v>
      </c>
      <c r="Q15" s="55">
        <v>602</v>
      </c>
      <c r="R15" s="359">
        <v>610</v>
      </c>
      <c r="S15" s="359">
        <v>600</v>
      </c>
      <c r="T15" s="359">
        <v>612</v>
      </c>
      <c r="U15" s="359">
        <v>656</v>
      </c>
      <c r="V15" s="359">
        <v>538</v>
      </c>
      <c r="W15" s="755">
        <v>580</v>
      </c>
      <c r="X15" s="755">
        <v>615</v>
      </c>
      <c r="Y15" s="755">
        <v>650</v>
      </c>
      <c r="Z15" s="755">
        <v>660</v>
      </c>
    </row>
    <row r="16" spans="2:26" ht="15" customHeight="1">
      <c r="B16" s="122" t="s">
        <v>205</v>
      </c>
      <c r="C16" s="952"/>
      <c r="D16" s="952"/>
      <c r="E16" s="952"/>
      <c r="F16" s="55">
        <v>0</v>
      </c>
      <c r="G16" s="125">
        <v>4</v>
      </c>
      <c r="H16" s="55">
        <v>6</v>
      </c>
      <c r="I16" s="55">
        <v>4</v>
      </c>
      <c r="J16" s="55">
        <v>0</v>
      </c>
      <c r="K16" s="55">
        <v>0</v>
      </c>
      <c r="L16" s="55">
        <v>0</v>
      </c>
      <c r="M16" s="55">
        <v>12</v>
      </c>
      <c r="N16" s="55">
        <v>6</v>
      </c>
      <c r="O16" s="55">
        <v>6</v>
      </c>
      <c r="P16" s="55">
        <v>6</v>
      </c>
      <c r="Q16" s="55">
        <v>8</v>
      </c>
      <c r="R16" s="359">
        <v>6</v>
      </c>
      <c r="S16" s="359">
        <v>8</v>
      </c>
      <c r="T16" s="359">
        <v>22</v>
      </c>
      <c r="U16" s="359">
        <v>14</v>
      </c>
      <c r="V16" s="359">
        <v>0</v>
      </c>
      <c r="W16" s="755">
        <v>24</v>
      </c>
      <c r="X16" s="755">
        <v>42</v>
      </c>
      <c r="Y16" s="755">
        <v>12</v>
      </c>
      <c r="Z16" s="755">
        <v>18</v>
      </c>
    </row>
    <row r="17" spans="2:26" ht="15" customHeight="1">
      <c r="B17" s="122" t="s">
        <v>206</v>
      </c>
      <c r="C17" s="55">
        <v>0</v>
      </c>
      <c r="D17" s="55">
        <v>0</v>
      </c>
      <c r="E17" s="55">
        <v>0</v>
      </c>
      <c r="F17" s="55">
        <v>0</v>
      </c>
      <c r="G17" s="55">
        <v>0</v>
      </c>
      <c r="H17" s="55">
        <v>0</v>
      </c>
      <c r="I17" s="55">
        <v>0</v>
      </c>
      <c r="J17" s="55">
        <v>0</v>
      </c>
      <c r="K17" s="55">
        <v>0</v>
      </c>
      <c r="L17" s="55">
        <v>0</v>
      </c>
      <c r="M17" s="55">
        <v>0</v>
      </c>
      <c r="N17" s="55">
        <v>0</v>
      </c>
      <c r="O17" s="55">
        <v>0</v>
      </c>
      <c r="P17" s="55">
        <v>0</v>
      </c>
      <c r="Q17" s="55">
        <v>0</v>
      </c>
      <c r="R17" s="359">
        <v>0</v>
      </c>
      <c r="S17" s="359">
        <v>0</v>
      </c>
      <c r="T17" s="359">
        <v>0</v>
      </c>
      <c r="U17" s="359">
        <v>0</v>
      </c>
      <c r="V17" s="359">
        <v>0</v>
      </c>
      <c r="W17" s="755">
        <v>0</v>
      </c>
      <c r="X17" s="755">
        <v>0</v>
      </c>
      <c r="Y17" s="755">
        <v>0</v>
      </c>
      <c r="Z17" s="755">
        <v>0</v>
      </c>
    </row>
    <row r="18" spans="2:26" ht="15" customHeight="1">
      <c r="B18" s="122" t="s">
        <v>207</v>
      </c>
      <c r="C18" s="55">
        <v>0</v>
      </c>
      <c r="D18" s="55">
        <v>0</v>
      </c>
      <c r="E18" s="55">
        <v>0</v>
      </c>
      <c r="F18" s="55">
        <v>0</v>
      </c>
      <c r="G18" s="55">
        <v>0</v>
      </c>
      <c r="H18" s="55">
        <v>0</v>
      </c>
      <c r="I18" s="55">
        <v>0</v>
      </c>
      <c r="J18" s="55">
        <v>0</v>
      </c>
      <c r="K18" s="55">
        <v>0</v>
      </c>
      <c r="L18" s="55">
        <v>0</v>
      </c>
      <c r="M18" s="55">
        <v>0</v>
      </c>
      <c r="N18" s="55">
        <v>0</v>
      </c>
      <c r="O18" s="55">
        <v>0</v>
      </c>
      <c r="P18" s="55">
        <v>0</v>
      </c>
      <c r="Q18" s="55">
        <v>0</v>
      </c>
      <c r="R18" s="359">
        <v>0</v>
      </c>
      <c r="S18" s="359">
        <v>0</v>
      </c>
      <c r="T18" s="359">
        <v>0</v>
      </c>
      <c r="U18" s="359">
        <v>0</v>
      </c>
      <c r="V18" s="359">
        <v>0</v>
      </c>
      <c r="W18" s="755">
        <v>0</v>
      </c>
      <c r="X18" s="755">
        <v>0</v>
      </c>
      <c r="Y18" s="755">
        <v>0</v>
      </c>
      <c r="Z18" s="755">
        <v>0</v>
      </c>
    </row>
    <row r="19" spans="2:26" ht="6" customHeight="1">
      <c r="B19" s="6"/>
      <c r="C19" s="115"/>
      <c r="D19" s="115"/>
      <c r="E19" s="115"/>
      <c r="F19" s="115"/>
      <c r="G19" s="115"/>
      <c r="H19" s="115"/>
      <c r="I19" s="115"/>
      <c r="J19" s="115"/>
      <c r="K19" s="115"/>
      <c r="L19" s="115"/>
    </row>
    <row r="20" spans="2:26" ht="3" customHeight="1">
      <c r="B20" s="447"/>
      <c r="C20" s="470"/>
      <c r="D20" s="470"/>
      <c r="E20" s="470"/>
      <c r="F20" s="470"/>
      <c r="G20" s="470"/>
      <c r="H20" s="470"/>
      <c r="I20" s="470"/>
      <c r="J20" s="470"/>
      <c r="K20" s="470"/>
      <c r="L20" s="470"/>
      <c r="M20" s="433"/>
      <c r="N20" s="433"/>
      <c r="O20" s="433"/>
      <c r="P20" s="433"/>
      <c r="Q20" s="433"/>
      <c r="R20" s="433"/>
      <c r="S20" s="433"/>
      <c r="T20" s="433"/>
      <c r="U20" s="433"/>
      <c r="V20" s="433"/>
      <c r="W20" s="433"/>
      <c r="X20" s="433"/>
      <c r="Y20" s="433"/>
      <c r="Z20" s="433"/>
    </row>
    <row r="21" spans="2:26" s="32" customFormat="1" ht="16.5" customHeight="1">
      <c r="B21" s="939" t="s">
        <v>810</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579</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s="32" customFormat="1" ht="12.75" customHeight="1">
      <c r="C24" s="231"/>
      <c r="D24" s="231"/>
      <c r="E24" s="231"/>
    </row>
    <row r="25" spans="2:26" ht="11.6">
      <c r="B25" s="434" t="s">
        <v>826</v>
      </c>
    </row>
  </sheetData>
  <mergeCells count="10">
    <mergeCell ref="B1:Z1"/>
    <mergeCell ref="B21:Y21"/>
    <mergeCell ref="B22:Y22"/>
    <mergeCell ref="B23:Y23"/>
    <mergeCell ref="C4:X4"/>
    <mergeCell ref="B2:L2"/>
    <mergeCell ref="B4:B5"/>
    <mergeCell ref="D13:D16"/>
    <mergeCell ref="E13:E16"/>
    <mergeCell ref="C13:C16"/>
  </mergeCells>
  <phoneticPr fontId="4" type="noConversion"/>
  <hyperlinks>
    <hyperlink ref="B25" location="Indice!A1" tooltip="(voltar ao índice)" display="Indice!A1" xr:uid="{49618C7C-C51D-4A90-9439-D15838BFB0D7}"/>
  </hyperlinks>
  <printOptions horizontalCentered="1"/>
  <pageMargins left="0.27559055118110237" right="0.27559055118110237" top="0.6692913385826772" bottom="0.47244094488188981" header="0" footer="0"/>
  <pageSetup paperSize="9" scale="5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5D278-BD58-43A7-9064-A98F5BE3A848}">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26" width="9.15234375" style="7"/>
    <col min="27" max="27" width="6.69140625" style="7" customWidth="1"/>
    <col min="28" max="16384" width="9.15234375" style="7"/>
  </cols>
  <sheetData>
    <row r="1" spans="2:26" ht="16.5" customHeight="1">
      <c r="B1" s="946" t="s">
        <v>981</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750"/>
      <c r="X4" s="750"/>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1445</v>
      </c>
      <c r="D7" s="131">
        <v>1551</v>
      </c>
      <c r="E7" s="131">
        <v>1593</v>
      </c>
      <c r="F7" s="131">
        <v>1629</v>
      </c>
      <c r="G7" s="131">
        <v>1558</v>
      </c>
      <c r="H7" s="131">
        <v>1512</v>
      </c>
      <c r="I7" s="131">
        <v>1485</v>
      </c>
      <c r="J7" s="131">
        <v>1591</v>
      </c>
      <c r="K7" s="131">
        <v>1558</v>
      </c>
      <c r="L7" s="131">
        <v>1532</v>
      </c>
      <c r="M7" s="131">
        <v>1546</v>
      </c>
      <c r="N7" s="131">
        <v>1330</v>
      </c>
      <c r="O7" s="131">
        <v>1267</v>
      </c>
      <c r="P7" s="131">
        <v>1237</v>
      </c>
      <c r="Q7" s="131">
        <v>1225</v>
      </c>
      <c r="R7" s="410">
        <v>1220</v>
      </c>
      <c r="S7" s="410">
        <v>1240</v>
      </c>
      <c r="T7" s="410">
        <v>1240</v>
      </c>
      <c r="U7" s="410">
        <v>1291</v>
      </c>
      <c r="V7" s="410">
        <v>919</v>
      </c>
      <c r="W7" s="410" t="s">
        <v>814</v>
      </c>
      <c r="X7" s="410">
        <v>1279</v>
      </c>
      <c r="Y7" s="410">
        <v>1268</v>
      </c>
      <c r="Z7" s="410">
        <v>1325</v>
      </c>
    </row>
    <row r="8" spans="2:26" ht="6" customHeight="1">
      <c r="B8" s="6"/>
      <c r="C8" s="54" t="s">
        <v>111</v>
      </c>
      <c r="D8" s="69"/>
      <c r="E8" s="69"/>
      <c r="F8" s="69"/>
      <c r="G8" s="54"/>
      <c r="H8" s="69"/>
      <c r="I8" s="69"/>
      <c r="J8" s="69"/>
      <c r="K8" s="55" t="s">
        <v>111</v>
      </c>
      <c r="L8" s="69"/>
      <c r="M8" s="69"/>
      <c r="N8" s="69"/>
      <c r="O8" s="69"/>
      <c r="P8" s="69"/>
      <c r="Q8" s="69"/>
      <c r="R8" s="400"/>
      <c r="S8" s="400"/>
      <c r="T8" s="400"/>
      <c r="U8" s="400"/>
      <c r="V8" s="400"/>
      <c r="W8" s="400"/>
      <c r="X8" s="400"/>
      <c r="Y8" s="400"/>
      <c r="Z8" s="400"/>
    </row>
    <row r="9" spans="2:26" ht="15" customHeight="1">
      <c r="B9" s="122" t="s">
        <v>199</v>
      </c>
      <c r="C9" s="125">
        <v>82</v>
      </c>
      <c r="D9" s="125">
        <v>85</v>
      </c>
      <c r="E9" s="125">
        <v>94</v>
      </c>
      <c r="F9" s="125">
        <v>104</v>
      </c>
      <c r="G9" s="125">
        <v>90</v>
      </c>
      <c r="H9" s="125">
        <v>79</v>
      </c>
      <c r="I9" s="125">
        <v>70</v>
      </c>
      <c r="J9" s="125">
        <v>78</v>
      </c>
      <c r="K9" s="125">
        <v>68</v>
      </c>
      <c r="L9" s="125">
        <v>59</v>
      </c>
      <c r="M9" s="125">
        <v>68</v>
      </c>
      <c r="N9" s="125">
        <v>62</v>
      </c>
      <c r="O9" s="125">
        <v>62</v>
      </c>
      <c r="P9" s="125">
        <v>54</v>
      </c>
      <c r="Q9" s="125">
        <v>48</v>
      </c>
      <c r="R9" s="359">
        <v>46</v>
      </c>
      <c r="S9" s="359">
        <v>57</v>
      </c>
      <c r="T9" s="359">
        <v>55</v>
      </c>
      <c r="U9" s="359">
        <v>34</v>
      </c>
      <c r="V9" s="359">
        <v>36</v>
      </c>
      <c r="W9" s="359">
        <v>30</v>
      </c>
      <c r="X9" s="359">
        <v>38</v>
      </c>
      <c r="Y9" s="359">
        <v>48</v>
      </c>
      <c r="Z9" s="359">
        <v>59</v>
      </c>
    </row>
    <row r="10" spans="2:26" ht="15" customHeight="1">
      <c r="B10" s="122" t="s">
        <v>200</v>
      </c>
      <c r="C10" s="125">
        <v>137</v>
      </c>
      <c r="D10" s="125">
        <v>137</v>
      </c>
      <c r="E10" s="125">
        <v>136</v>
      </c>
      <c r="F10" s="125">
        <v>143</v>
      </c>
      <c r="G10" s="125">
        <v>108</v>
      </c>
      <c r="H10" s="125">
        <v>92</v>
      </c>
      <c r="I10" s="125">
        <v>94</v>
      </c>
      <c r="J10" s="125">
        <v>101</v>
      </c>
      <c r="K10" s="125">
        <v>70</v>
      </c>
      <c r="L10" s="125">
        <v>59</v>
      </c>
      <c r="M10" s="125">
        <v>62</v>
      </c>
      <c r="N10" s="125">
        <v>47</v>
      </c>
      <c r="O10" s="125">
        <v>45</v>
      </c>
      <c r="P10" s="125">
        <v>30</v>
      </c>
      <c r="Q10" s="125">
        <v>21</v>
      </c>
      <c r="R10" s="359">
        <v>36</v>
      </c>
      <c r="S10" s="359">
        <v>32</v>
      </c>
      <c r="T10" s="359">
        <v>25</v>
      </c>
      <c r="U10" s="359">
        <v>45</v>
      </c>
      <c r="V10" s="359">
        <v>36</v>
      </c>
      <c r="W10" s="359">
        <v>40</v>
      </c>
      <c r="X10" s="359">
        <v>30</v>
      </c>
      <c r="Y10" s="359">
        <v>32</v>
      </c>
      <c r="Z10" s="359">
        <v>35</v>
      </c>
    </row>
    <row r="11" spans="2:26" ht="15" customHeight="1">
      <c r="B11" s="122" t="s">
        <v>201</v>
      </c>
      <c r="C11" s="125">
        <v>316</v>
      </c>
      <c r="D11" s="125">
        <v>332</v>
      </c>
      <c r="E11" s="125">
        <v>338</v>
      </c>
      <c r="F11" s="125">
        <v>345</v>
      </c>
      <c r="G11" s="125">
        <v>321</v>
      </c>
      <c r="H11" s="125">
        <v>342</v>
      </c>
      <c r="I11" s="125">
        <v>343</v>
      </c>
      <c r="J11" s="125">
        <v>342</v>
      </c>
      <c r="K11" s="125">
        <v>337</v>
      </c>
      <c r="L11" s="125">
        <v>292</v>
      </c>
      <c r="M11" s="125">
        <v>269</v>
      </c>
      <c r="N11" s="125">
        <v>229</v>
      </c>
      <c r="O11" s="125">
        <v>232</v>
      </c>
      <c r="P11" s="125">
        <v>237</v>
      </c>
      <c r="Q11" s="125">
        <v>220</v>
      </c>
      <c r="R11" s="359">
        <v>213</v>
      </c>
      <c r="S11" s="359">
        <v>239</v>
      </c>
      <c r="T11" s="359">
        <v>216</v>
      </c>
      <c r="U11" s="359">
        <v>212</v>
      </c>
      <c r="V11" s="359">
        <v>211</v>
      </c>
      <c r="W11" s="359">
        <v>220</v>
      </c>
      <c r="X11" s="359">
        <v>218</v>
      </c>
      <c r="Y11" s="359">
        <v>221</v>
      </c>
      <c r="Z11" s="359">
        <v>226</v>
      </c>
    </row>
    <row r="12" spans="2:26" ht="15" customHeight="1">
      <c r="B12" s="254" t="s">
        <v>202</v>
      </c>
      <c r="C12" s="125">
        <v>1</v>
      </c>
      <c r="D12" s="125">
        <v>13</v>
      </c>
      <c r="E12" s="125">
        <v>13</v>
      </c>
      <c r="F12" s="125">
        <v>8</v>
      </c>
      <c r="G12" s="125">
        <v>16</v>
      </c>
      <c r="H12" s="125">
        <v>4</v>
      </c>
      <c r="I12" s="125">
        <v>6</v>
      </c>
      <c r="J12" s="125">
        <v>1</v>
      </c>
      <c r="K12" s="125">
        <v>2</v>
      </c>
      <c r="L12" s="125">
        <v>1</v>
      </c>
      <c r="M12" s="125">
        <v>1</v>
      </c>
      <c r="N12" s="125">
        <v>1</v>
      </c>
      <c r="O12" s="125">
        <v>2</v>
      </c>
      <c r="P12" s="125">
        <v>0</v>
      </c>
      <c r="Q12" s="125">
        <v>1</v>
      </c>
      <c r="R12" s="359">
        <v>0</v>
      </c>
      <c r="S12" s="359">
        <v>1</v>
      </c>
      <c r="T12" s="359">
        <v>0</v>
      </c>
      <c r="U12" s="359">
        <v>0</v>
      </c>
      <c r="V12" s="359">
        <v>0</v>
      </c>
      <c r="W12" s="359">
        <v>0</v>
      </c>
      <c r="X12" s="359">
        <v>0</v>
      </c>
      <c r="Y12" s="359">
        <v>0</v>
      </c>
      <c r="Z12" s="359">
        <v>0</v>
      </c>
    </row>
    <row r="13" spans="2:26" ht="15" customHeight="1">
      <c r="B13" s="122" t="s">
        <v>203</v>
      </c>
      <c r="C13" s="952">
        <v>909</v>
      </c>
      <c r="D13" s="952">
        <v>984</v>
      </c>
      <c r="E13" s="952">
        <v>1012</v>
      </c>
      <c r="F13" s="125">
        <v>64</v>
      </c>
      <c r="G13" s="125">
        <v>53</v>
      </c>
      <c r="H13" s="125">
        <v>47</v>
      </c>
      <c r="I13" s="125">
        <v>34</v>
      </c>
      <c r="J13" s="125">
        <v>45</v>
      </c>
      <c r="K13" s="125">
        <v>30</v>
      </c>
      <c r="L13" s="125">
        <v>66</v>
      </c>
      <c r="M13" s="125">
        <v>37</v>
      </c>
      <c r="N13" s="125">
        <v>15</v>
      </c>
      <c r="O13" s="125">
        <v>27</v>
      </c>
      <c r="P13" s="125">
        <v>34</v>
      </c>
      <c r="Q13" s="125">
        <v>19</v>
      </c>
      <c r="R13" s="359">
        <v>19</v>
      </c>
      <c r="S13" s="359">
        <v>16</v>
      </c>
      <c r="T13" s="359">
        <v>16</v>
      </c>
      <c r="U13" s="359">
        <v>17</v>
      </c>
      <c r="V13" s="359">
        <v>23</v>
      </c>
      <c r="W13" s="359">
        <v>32</v>
      </c>
      <c r="X13" s="359">
        <v>42</v>
      </c>
      <c r="Y13" s="359">
        <v>31</v>
      </c>
      <c r="Z13" s="359">
        <v>23</v>
      </c>
    </row>
    <row r="14" spans="2:26" ht="15" customHeight="1">
      <c r="B14" s="254" t="s">
        <v>204</v>
      </c>
      <c r="C14" s="952"/>
      <c r="D14" s="952"/>
      <c r="E14" s="952"/>
      <c r="F14" s="125" t="s">
        <v>505</v>
      </c>
      <c r="G14" s="125" t="s">
        <v>505</v>
      </c>
      <c r="H14" s="125" t="s">
        <v>505</v>
      </c>
      <c r="I14" s="125" t="s">
        <v>505</v>
      </c>
      <c r="J14" s="125" t="s">
        <v>505</v>
      </c>
      <c r="K14" s="125" t="s">
        <v>505</v>
      </c>
      <c r="L14" s="125" t="s">
        <v>505</v>
      </c>
      <c r="M14" s="125" t="s">
        <v>505</v>
      </c>
      <c r="N14" s="125">
        <v>0</v>
      </c>
      <c r="O14" s="125">
        <v>0</v>
      </c>
      <c r="P14" s="125">
        <v>0</v>
      </c>
      <c r="Q14" s="125">
        <v>0</v>
      </c>
      <c r="R14" s="359">
        <v>0</v>
      </c>
      <c r="S14" s="359">
        <v>0</v>
      </c>
      <c r="T14" s="359">
        <v>0</v>
      </c>
      <c r="U14" s="359">
        <v>0</v>
      </c>
      <c r="V14" s="359">
        <v>0</v>
      </c>
      <c r="W14" s="359">
        <v>0</v>
      </c>
      <c r="X14" s="359">
        <v>0</v>
      </c>
      <c r="Y14" s="359">
        <v>0</v>
      </c>
      <c r="Z14" s="359">
        <v>0</v>
      </c>
    </row>
    <row r="15" spans="2:26" ht="15" customHeight="1">
      <c r="B15" s="122" t="s">
        <v>32</v>
      </c>
      <c r="C15" s="952"/>
      <c r="D15" s="952"/>
      <c r="E15" s="952"/>
      <c r="F15" s="125">
        <v>705</v>
      </c>
      <c r="G15" s="125">
        <v>703</v>
      </c>
      <c r="H15" s="125">
        <v>690</v>
      </c>
      <c r="I15" s="125">
        <v>677</v>
      </c>
      <c r="J15" s="125">
        <v>752</v>
      </c>
      <c r="K15" s="125">
        <v>772</v>
      </c>
      <c r="L15" s="125">
        <v>767</v>
      </c>
      <c r="M15" s="125">
        <v>801</v>
      </c>
      <c r="N15" s="125">
        <v>637</v>
      </c>
      <c r="O15" s="125">
        <v>609</v>
      </c>
      <c r="P15" s="125">
        <v>596</v>
      </c>
      <c r="Q15" s="125">
        <v>604</v>
      </c>
      <c r="R15" s="359">
        <v>609</v>
      </c>
      <c r="S15" s="359">
        <v>601</v>
      </c>
      <c r="T15" s="359">
        <v>634</v>
      </c>
      <c r="U15" s="359">
        <v>684</v>
      </c>
      <c r="V15" s="359">
        <v>543</v>
      </c>
      <c r="W15" s="359">
        <v>587</v>
      </c>
      <c r="X15" s="359">
        <v>619</v>
      </c>
      <c r="Y15" s="359">
        <v>655</v>
      </c>
      <c r="Z15" s="359">
        <v>663</v>
      </c>
    </row>
    <row r="16" spans="2:26" ht="15" customHeight="1">
      <c r="B16" s="122" t="s">
        <v>205</v>
      </c>
      <c r="C16" s="952"/>
      <c r="D16" s="952"/>
      <c r="E16" s="952"/>
      <c r="F16" s="125">
        <v>260</v>
      </c>
      <c r="G16" s="125">
        <v>267</v>
      </c>
      <c r="H16" s="125">
        <v>258</v>
      </c>
      <c r="I16" s="125">
        <v>261</v>
      </c>
      <c r="J16" s="125">
        <v>272</v>
      </c>
      <c r="K16" s="125">
        <v>279</v>
      </c>
      <c r="L16" s="125">
        <v>286</v>
      </c>
      <c r="M16" s="125">
        <v>308</v>
      </c>
      <c r="N16" s="125">
        <v>339</v>
      </c>
      <c r="O16" s="125">
        <v>289</v>
      </c>
      <c r="P16" s="125">
        <v>286</v>
      </c>
      <c r="Q16" s="125">
        <v>312</v>
      </c>
      <c r="R16" s="359">
        <v>297</v>
      </c>
      <c r="S16" s="359">
        <v>293</v>
      </c>
      <c r="T16" s="359">
        <v>294</v>
      </c>
      <c r="U16" s="359">
        <v>299</v>
      </c>
      <c r="V16" s="359">
        <v>70</v>
      </c>
      <c r="W16" s="359">
        <v>130</v>
      </c>
      <c r="X16" s="359">
        <v>332</v>
      </c>
      <c r="Y16" s="359">
        <v>281</v>
      </c>
      <c r="Z16" s="359">
        <v>319</v>
      </c>
    </row>
    <row r="17" spans="2:26" ht="15" customHeight="1">
      <c r="B17" s="122" t="s">
        <v>206</v>
      </c>
      <c r="C17" s="125" t="s">
        <v>505</v>
      </c>
      <c r="D17" s="125" t="s">
        <v>505</v>
      </c>
      <c r="E17" s="125" t="s">
        <v>505</v>
      </c>
      <c r="F17" s="125" t="s">
        <v>505</v>
      </c>
      <c r="G17" s="125" t="s">
        <v>505</v>
      </c>
      <c r="H17" s="125" t="s">
        <v>505</v>
      </c>
      <c r="I17" s="125" t="s">
        <v>505</v>
      </c>
      <c r="J17" s="125" t="s">
        <v>505</v>
      </c>
      <c r="K17" s="125" t="s">
        <v>505</v>
      </c>
      <c r="L17" s="125">
        <v>2</v>
      </c>
      <c r="M17" s="55">
        <v>0</v>
      </c>
      <c r="N17" s="55">
        <v>0</v>
      </c>
      <c r="O17" s="55">
        <v>1</v>
      </c>
      <c r="P17" s="55">
        <v>0</v>
      </c>
      <c r="Q17" s="55">
        <v>0</v>
      </c>
      <c r="R17" s="359">
        <v>0</v>
      </c>
      <c r="S17" s="359">
        <v>1</v>
      </c>
      <c r="T17" s="359">
        <v>0</v>
      </c>
      <c r="U17" s="359">
        <v>0</v>
      </c>
      <c r="V17" s="359">
        <v>0</v>
      </c>
      <c r="W17" s="359">
        <v>0</v>
      </c>
      <c r="X17" s="359">
        <v>0</v>
      </c>
      <c r="Y17" s="359">
        <v>0</v>
      </c>
      <c r="Z17" s="359">
        <v>0</v>
      </c>
    </row>
    <row r="18" spans="2:26" ht="15" customHeight="1">
      <c r="B18" s="122" t="s">
        <v>207</v>
      </c>
      <c r="C18" s="125" t="s">
        <v>505</v>
      </c>
      <c r="D18" s="125" t="s">
        <v>505</v>
      </c>
      <c r="E18" s="125" t="s">
        <v>505</v>
      </c>
      <c r="F18" s="125" t="s">
        <v>505</v>
      </c>
      <c r="G18" s="125" t="s">
        <v>505</v>
      </c>
      <c r="H18" s="125" t="s">
        <v>505</v>
      </c>
      <c r="I18" s="125" t="s">
        <v>505</v>
      </c>
      <c r="J18" s="125" t="s">
        <v>505</v>
      </c>
      <c r="K18" s="125" t="s">
        <v>505</v>
      </c>
      <c r="L18" s="125" t="s">
        <v>505</v>
      </c>
      <c r="M18" s="125" t="s">
        <v>505</v>
      </c>
      <c r="N18" s="125">
        <v>0</v>
      </c>
      <c r="O18" s="125">
        <v>0</v>
      </c>
      <c r="P18" s="125">
        <v>0</v>
      </c>
      <c r="Q18" s="125">
        <v>0</v>
      </c>
      <c r="R18" s="359">
        <v>0</v>
      </c>
      <c r="S18" s="359">
        <v>0</v>
      </c>
      <c r="T18" s="359">
        <v>0</v>
      </c>
      <c r="U18" s="359">
        <v>0</v>
      </c>
      <c r="V18" s="359">
        <v>0</v>
      </c>
      <c r="W18" s="359">
        <v>0</v>
      </c>
      <c r="X18" s="359">
        <v>0</v>
      </c>
      <c r="Y18" s="359">
        <v>0</v>
      </c>
      <c r="Z18" s="359">
        <v>0</v>
      </c>
    </row>
    <row r="19" spans="2:26" ht="6" customHeight="1">
      <c r="B19" s="6"/>
      <c r="C19" s="115"/>
      <c r="D19" s="115"/>
      <c r="E19" s="115"/>
      <c r="F19" s="115"/>
      <c r="G19" s="115"/>
      <c r="H19" s="115"/>
      <c r="I19" s="115"/>
      <c r="J19" s="115"/>
      <c r="K19" s="115"/>
      <c r="L19" s="115"/>
    </row>
    <row r="20" spans="2:26" ht="3" customHeight="1">
      <c r="B20" s="447"/>
      <c r="C20" s="470"/>
      <c r="D20" s="470"/>
      <c r="E20" s="470"/>
      <c r="F20" s="470"/>
      <c r="G20" s="470"/>
      <c r="H20" s="470"/>
      <c r="I20" s="470"/>
      <c r="J20" s="470"/>
      <c r="K20" s="470"/>
      <c r="L20" s="470"/>
      <c r="M20" s="433"/>
      <c r="N20" s="433"/>
      <c r="O20" s="433"/>
      <c r="P20" s="433"/>
      <c r="Q20" s="433"/>
      <c r="R20" s="433"/>
      <c r="S20" s="433"/>
      <c r="T20" s="433"/>
      <c r="U20" s="433"/>
      <c r="V20" s="433"/>
      <c r="W20" s="433"/>
      <c r="X20" s="433"/>
      <c r="Y20" s="433"/>
      <c r="Z20" s="433"/>
    </row>
    <row r="21" spans="2:26" s="32" customFormat="1" ht="16.5" customHeight="1">
      <c r="B21" s="939" t="s">
        <v>818</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575</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s="32" customFormat="1" ht="12.75" customHeight="1">
      <c r="B24" s="207"/>
      <c r="C24" s="207"/>
      <c r="D24" s="207"/>
      <c r="E24" s="207"/>
      <c r="F24" s="207"/>
      <c r="G24" s="207"/>
      <c r="H24" s="207"/>
      <c r="I24" s="207"/>
      <c r="J24" s="207"/>
      <c r="K24" s="207"/>
      <c r="L24" s="207"/>
      <c r="M24" s="207"/>
      <c r="N24" s="230"/>
    </row>
    <row r="25" spans="2:26" ht="11.6">
      <c r="B25" s="434" t="s">
        <v>826</v>
      </c>
    </row>
  </sheetData>
  <mergeCells count="10">
    <mergeCell ref="B2:L2"/>
    <mergeCell ref="B4:B5"/>
    <mergeCell ref="B1:Z1"/>
    <mergeCell ref="B21:Y21"/>
    <mergeCell ref="B22:Y22"/>
    <mergeCell ref="B23:Y23"/>
    <mergeCell ref="C4:V4"/>
    <mergeCell ref="C13:C16"/>
    <mergeCell ref="D13:D16"/>
    <mergeCell ref="E13:E16"/>
  </mergeCells>
  <phoneticPr fontId="4" type="noConversion"/>
  <hyperlinks>
    <hyperlink ref="B25" location="Indice!A1" tooltip="(voltar ao índice)" display="Indice!A1" xr:uid="{EB338112-8E62-4E56-9EA5-6C532C942982}"/>
  </hyperlinks>
  <printOptions horizontalCentered="1"/>
  <pageMargins left="0.27559055118110237" right="0.27559055118110237" top="0.6692913385826772" bottom="0.47244094488188981" header="0" footer="0"/>
  <pageSetup paperSize="9" scale="56" orientation="landscape" r:id="rId1"/>
  <headerFooter alignWithMargins="0"/>
  <ignoredErrors>
    <ignoredError sqref="D17 C13:C18 E13:M18 D13:D16 D18" numberStoredAsText="1"/>
  </ignoredError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5C66-0919-497E-B19D-CD1B676189D4}">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16" width="9.15234375" style="7"/>
    <col min="17" max="26" width="9.3046875" style="7" customWidth="1"/>
    <col min="27" max="27" width="6.69140625" style="7" customWidth="1"/>
    <col min="28" max="16384" width="9.15234375" style="7"/>
  </cols>
  <sheetData>
    <row r="1" spans="2:26" ht="16.5" customHeight="1">
      <c r="B1" s="946" t="s">
        <v>980</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1040</v>
      </c>
      <c r="D7" s="131">
        <v>1089</v>
      </c>
      <c r="E7" s="131">
        <v>1117</v>
      </c>
      <c r="F7" s="131">
        <v>1136</v>
      </c>
      <c r="G7" s="131">
        <v>1014</v>
      </c>
      <c r="H7" s="131">
        <v>692</v>
      </c>
      <c r="I7" s="131">
        <v>686</v>
      </c>
      <c r="J7" s="131">
        <v>756</v>
      </c>
      <c r="K7" s="131">
        <v>763</v>
      </c>
      <c r="L7" s="131">
        <v>766</v>
      </c>
      <c r="M7" s="131">
        <v>806</v>
      </c>
      <c r="N7" s="131">
        <v>701</v>
      </c>
      <c r="O7" s="131">
        <v>646</v>
      </c>
      <c r="P7" s="131">
        <v>625</v>
      </c>
      <c r="Q7" s="131">
        <v>641</v>
      </c>
      <c r="R7" s="362">
        <v>631</v>
      </c>
      <c r="S7" s="362">
        <v>627</v>
      </c>
      <c r="T7" s="362">
        <v>638</v>
      </c>
      <c r="U7" s="362">
        <v>669</v>
      </c>
      <c r="V7" s="362">
        <v>368</v>
      </c>
      <c r="W7" s="362">
        <v>449</v>
      </c>
      <c r="X7" s="362">
        <v>655</v>
      </c>
      <c r="Y7" s="362">
        <v>638</v>
      </c>
      <c r="Z7" s="362">
        <v>672</v>
      </c>
    </row>
    <row r="8" spans="2:26" ht="6" customHeight="1">
      <c r="B8" s="6"/>
      <c r="C8" s="54" t="s">
        <v>111</v>
      </c>
      <c r="D8" s="69"/>
      <c r="E8" s="69"/>
      <c r="F8" s="69"/>
      <c r="G8" s="54"/>
      <c r="H8" s="69"/>
      <c r="I8" s="69"/>
      <c r="J8" s="69"/>
      <c r="K8" s="69" t="s">
        <v>111</v>
      </c>
      <c r="L8" s="69"/>
      <c r="M8" s="69"/>
      <c r="N8" s="69"/>
      <c r="O8" s="69"/>
      <c r="P8" s="69"/>
      <c r="Q8" s="69"/>
      <c r="R8" s="400"/>
      <c r="S8" s="400"/>
      <c r="T8" s="400"/>
      <c r="U8" s="400"/>
      <c r="V8" s="400"/>
      <c r="W8" s="400"/>
      <c r="X8" s="400"/>
      <c r="Y8" s="400"/>
      <c r="Z8" s="400"/>
    </row>
    <row r="9" spans="2:26" ht="15" customHeight="1">
      <c r="B9" s="122" t="s">
        <v>199</v>
      </c>
      <c r="C9" s="125">
        <v>71</v>
      </c>
      <c r="D9" s="55">
        <v>73</v>
      </c>
      <c r="E9" s="55">
        <v>82</v>
      </c>
      <c r="F9" s="55">
        <v>84</v>
      </c>
      <c r="G9" s="125">
        <v>54</v>
      </c>
      <c r="H9" s="55">
        <v>25</v>
      </c>
      <c r="I9" s="55">
        <v>21</v>
      </c>
      <c r="J9" s="55">
        <v>23</v>
      </c>
      <c r="K9" s="55">
        <v>14</v>
      </c>
      <c r="L9" s="55">
        <v>15</v>
      </c>
      <c r="M9" s="55">
        <v>13</v>
      </c>
      <c r="N9" s="55">
        <v>19</v>
      </c>
      <c r="O9" s="55">
        <v>21</v>
      </c>
      <c r="P9" s="55">
        <v>14</v>
      </c>
      <c r="Q9" s="55">
        <v>4</v>
      </c>
      <c r="R9" s="359">
        <v>2</v>
      </c>
      <c r="S9" s="359">
        <v>10</v>
      </c>
      <c r="T9" s="359">
        <v>6</v>
      </c>
      <c r="U9" s="359">
        <v>2</v>
      </c>
      <c r="V9" s="359">
        <v>6</v>
      </c>
      <c r="W9" s="359">
        <v>2</v>
      </c>
      <c r="X9" s="359">
        <v>1</v>
      </c>
      <c r="Y9" s="359">
        <v>3</v>
      </c>
      <c r="Z9" s="359">
        <v>6</v>
      </c>
    </row>
    <row r="10" spans="2:26" ht="15" customHeight="1">
      <c r="B10" s="122" t="s">
        <v>200</v>
      </c>
      <c r="C10" s="125">
        <v>76</v>
      </c>
      <c r="D10" s="55">
        <v>62</v>
      </c>
      <c r="E10" s="55">
        <v>65</v>
      </c>
      <c r="F10" s="55">
        <v>77</v>
      </c>
      <c r="G10" s="125">
        <v>56</v>
      </c>
      <c r="H10" s="55">
        <v>51</v>
      </c>
      <c r="I10" s="55">
        <v>45</v>
      </c>
      <c r="J10" s="55">
        <v>46</v>
      </c>
      <c r="K10" s="55">
        <v>23</v>
      </c>
      <c r="L10" s="55">
        <v>24</v>
      </c>
      <c r="M10" s="55">
        <v>20</v>
      </c>
      <c r="N10" s="55">
        <v>16</v>
      </c>
      <c r="O10" s="55">
        <v>19</v>
      </c>
      <c r="P10" s="55">
        <v>24</v>
      </c>
      <c r="Q10" s="55">
        <v>16</v>
      </c>
      <c r="R10" s="359">
        <v>24</v>
      </c>
      <c r="S10" s="359">
        <v>23</v>
      </c>
      <c r="T10" s="359">
        <v>17</v>
      </c>
      <c r="U10" s="359">
        <v>19</v>
      </c>
      <c r="V10" s="359">
        <v>19</v>
      </c>
      <c r="W10" s="359">
        <v>24</v>
      </c>
      <c r="X10" s="359">
        <v>19</v>
      </c>
      <c r="Y10" s="359">
        <v>24</v>
      </c>
      <c r="Z10" s="359">
        <v>21</v>
      </c>
    </row>
    <row r="11" spans="2:26" ht="15" customHeight="1">
      <c r="B11" s="122" t="s">
        <v>201</v>
      </c>
      <c r="C11" s="125">
        <v>295</v>
      </c>
      <c r="D11" s="55">
        <v>308</v>
      </c>
      <c r="E11" s="55">
        <v>311</v>
      </c>
      <c r="F11" s="55">
        <v>315</v>
      </c>
      <c r="G11" s="125">
        <v>251</v>
      </c>
      <c r="H11" s="55">
        <v>2</v>
      </c>
      <c r="I11" s="55">
        <v>0</v>
      </c>
      <c r="J11" s="55">
        <v>2</v>
      </c>
      <c r="K11" s="55">
        <v>2</v>
      </c>
      <c r="L11" s="55">
        <v>2</v>
      </c>
      <c r="M11" s="55">
        <v>0</v>
      </c>
      <c r="N11" s="55">
        <v>1</v>
      </c>
      <c r="O11" s="55">
        <v>2</v>
      </c>
      <c r="P11" s="55">
        <v>0</v>
      </c>
      <c r="Q11" s="55">
        <v>1</v>
      </c>
      <c r="R11" s="359">
        <v>0</v>
      </c>
      <c r="S11" s="359">
        <v>1</v>
      </c>
      <c r="T11" s="359">
        <v>0</v>
      </c>
      <c r="U11" s="359">
        <v>0</v>
      </c>
      <c r="V11" s="359">
        <v>0</v>
      </c>
      <c r="W11" s="359">
        <v>0</v>
      </c>
      <c r="X11" s="359">
        <v>2</v>
      </c>
      <c r="Y11" s="359">
        <v>0</v>
      </c>
      <c r="Z11" s="359">
        <v>0</v>
      </c>
    </row>
    <row r="12" spans="2:26" ht="15" customHeight="1">
      <c r="B12" s="254" t="s">
        <v>202</v>
      </c>
      <c r="C12" s="125">
        <v>1</v>
      </c>
      <c r="D12" s="55">
        <v>13</v>
      </c>
      <c r="E12" s="55">
        <v>13</v>
      </c>
      <c r="F12" s="55">
        <v>8</v>
      </c>
      <c r="G12" s="125">
        <v>16</v>
      </c>
      <c r="H12" s="55">
        <v>3</v>
      </c>
      <c r="I12" s="55">
        <v>5</v>
      </c>
      <c r="J12" s="55">
        <v>1</v>
      </c>
      <c r="K12" s="55">
        <v>2</v>
      </c>
      <c r="L12" s="55">
        <v>1</v>
      </c>
      <c r="M12" s="55">
        <v>1</v>
      </c>
      <c r="N12" s="55">
        <v>1</v>
      </c>
      <c r="O12" s="55">
        <v>1</v>
      </c>
      <c r="P12" s="55">
        <v>0</v>
      </c>
      <c r="Q12" s="55">
        <v>1</v>
      </c>
      <c r="R12" s="359">
        <v>0</v>
      </c>
      <c r="S12" s="359">
        <v>1</v>
      </c>
      <c r="T12" s="359">
        <v>0</v>
      </c>
      <c r="U12" s="359">
        <v>0</v>
      </c>
      <c r="V12" s="359">
        <v>0</v>
      </c>
      <c r="W12" s="359">
        <v>0</v>
      </c>
      <c r="X12" s="359">
        <v>0</v>
      </c>
      <c r="Y12" s="359">
        <v>0</v>
      </c>
      <c r="Z12" s="359">
        <v>0</v>
      </c>
    </row>
    <row r="13" spans="2:26" ht="15" customHeight="1">
      <c r="B13" s="122" t="s">
        <v>203</v>
      </c>
      <c r="C13" s="952">
        <v>597</v>
      </c>
      <c r="D13" s="952">
        <v>633</v>
      </c>
      <c r="E13" s="952">
        <v>646</v>
      </c>
      <c r="F13" s="55">
        <v>36</v>
      </c>
      <c r="G13" s="125">
        <v>17</v>
      </c>
      <c r="H13" s="55">
        <v>11</v>
      </c>
      <c r="I13" s="55">
        <v>8</v>
      </c>
      <c r="J13" s="55">
        <v>8</v>
      </c>
      <c r="K13" s="55">
        <v>4</v>
      </c>
      <c r="L13" s="55">
        <v>2</v>
      </c>
      <c r="M13" s="55">
        <v>14</v>
      </c>
      <c r="N13" s="55">
        <v>5</v>
      </c>
      <c r="O13" s="55">
        <v>10</v>
      </c>
      <c r="P13" s="55">
        <v>8</v>
      </c>
      <c r="Q13" s="55">
        <v>9</v>
      </c>
      <c r="R13" s="359">
        <v>7</v>
      </c>
      <c r="S13" s="359">
        <v>3</v>
      </c>
      <c r="T13" s="359">
        <v>4</v>
      </c>
      <c r="U13" s="359">
        <v>1</v>
      </c>
      <c r="V13" s="359">
        <v>0</v>
      </c>
      <c r="W13" s="359">
        <v>8</v>
      </c>
      <c r="X13" s="359">
        <v>12</v>
      </c>
      <c r="Y13" s="359">
        <v>7</v>
      </c>
      <c r="Z13" s="359">
        <v>3</v>
      </c>
    </row>
    <row r="14" spans="2:26" ht="15" customHeight="1">
      <c r="B14" s="254" t="s">
        <v>204</v>
      </c>
      <c r="C14" s="952"/>
      <c r="D14" s="952"/>
      <c r="E14" s="952"/>
      <c r="F14" s="55">
        <v>0</v>
      </c>
      <c r="G14" s="286">
        <v>0</v>
      </c>
      <c r="H14" s="55">
        <v>0</v>
      </c>
      <c r="I14" s="55">
        <v>0</v>
      </c>
      <c r="J14" s="55">
        <v>0</v>
      </c>
      <c r="K14" s="55">
        <v>0</v>
      </c>
      <c r="L14" s="55">
        <v>0</v>
      </c>
      <c r="M14" s="55">
        <v>0</v>
      </c>
      <c r="N14" s="55">
        <v>0</v>
      </c>
      <c r="O14" s="55">
        <v>0</v>
      </c>
      <c r="P14" s="55">
        <v>0</v>
      </c>
      <c r="Q14" s="55">
        <v>0</v>
      </c>
      <c r="R14" s="359">
        <v>0</v>
      </c>
      <c r="S14" s="359">
        <v>0</v>
      </c>
      <c r="T14" s="359">
        <v>0</v>
      </c>
      <c r="U14" s="359">
        <v>0</v>
      </c>
      <c r="V14" s="359">
        <v>0</v>
      </c>
      <c r="W14" s="359">
        <v>0</v>
      </c>
      <c r="X14" s="359">
        <v>0</v>
      </c>
      <c r="Y14" s="359">
        <v>0</v>
      </c>
      <c r="Z14" s="359">
        <v>0</v>
      </c>
    </row>
    <row r="15" spans="2:26" ht="15" customHeight="1">
      <c r="B15" s="122" t="s">
        <v>32</v>
      </c>
      <c r="C15" s="952"/>
      <c r="D15" s="952"/>
      <c r="E15" s="952"/>
      <c r="F15" s="55">
        <v>356</v>
      </c>
      <c r="G15" s="125">
        <v>355</v>
      </c>
      <c r="H15" s="55">
        <v>345</v>
      </c>
      <c r="I15" s="55">
        <v>348</v>
      </c>
      <c r="J15" s="55">
        <v>404</v>
      </c>
      <c r="K15" s="55">
        <v>439</v>
      </c>
      <c r="L15" s="55">
        <v>434</v>
      </c>
      <c r="M15" s="55">
        <v>454</v>
      </c>
      <c r="N15" s="55">
        <v>323</v>
      </c>
      <c r="O15" s="55">
        <v>306</v>
      </c>
      <c r="P15" s="55">
        <v>296</v>
      </c>
      <c r="Q15" s="55">
        <v>302</v>
      </c>
      <c r="R15" s="359">
        <v>304</v>
      </c>
      <c r="S15" s="359">
        <v>300</v>
      </c>
      <c r="T15" s="359">
        <v>328</v>
      </c>
      <c r="U15" s="359">
        <v>355</v>
      </c>
      <c r="V15" s="359">
        <v>273</v>
      </c>
      <c r="W15" s="359">
        <v>297</v>
      </c>
      <c r="X15" s="359">
        <v>310</v>
      </c>
      <c r="Y15" s="359">
        <v>329</v>
      </c>
      <c r="Z15" s="359">
        <v>332</v>
      </c>
    </row>
    <row r="16" spans="2:26" ht="15" customHeight="1">
      <c r="B16" s="122" t="s">
        <v>205</v>
      </c>
      <c r="C16" s="952"/>
      <c r="D16" s="952"/>
      <c r="E16" s="952"/>
      <c r="F16" s="55">
        <v>260</v>
      </c>
      <c r="G16" s="125">
        <v>265</v>
      </c>
      <c r="H16" s="55">
        <v>255</v>
      </c>
      <c r="I16" s="55">
        <v>259</v>
      </c>
      <c r="J16" s="55">
        <v>272</v>
      </c>
      <c r="K16" s="55">
        <v>279</v>
      </c>
      <c r="L16" s="55">
        <v>286</v>
      </c>
      <c r="M16" s="55">
        <v>302</v>
      </c>
      <c r="N16" s="55">
        <v>336</v>
      </c>
      <c r="O16" s="55">
        <v>286</v>
      </c>
      <c r="P16" s="55">
        <v>283</v>
      </c>
      <c r="Q16" s="55">
        <v>308</v>
      </c>
      <c r="R16" s="359">
        <v>294</v>
      </c>
      <c r="S16" s="359">
        <v>289</v>
      </c>
      <c r="T16" s="359">
        <v>283</v>
      </c>
      <c r="U16" s="359">
        <v>292</v>
      </c>
      <c r="V16" s="359">
        <v>70</v>
      </c>
      <c r="W16" s="359">
        <v>118</v>
      </c>
      <c r="X16" s="359">
        <v>311</v>
      </c>
      <c r="Y16" s="359">
        <v>275</v>
      </c>
      <c r="Z16" s="359">
        <v>310</v>
      </c>
    </row>
    <row r="17" spans="2:26" ht="15" customHeight="1">
      <c r="B17" s="122" t="s">
        <v>206</v>
      </c>
      <c r="C17" s="55">
        <v>0</v>
      </c>
      <c r="D17" s="55">
        <v>0</v>
      </c>
      <c r="E17" s="55">
        <v>0</v>
      </c>
      <c r="F17" s="55">
        <v>0</v>
      </c>
      <c r="G17" s="55">
        <v>0</v>
      </c>
      <c r="H17" s="55">
        <v>0</v>
      </c>
      <c r="I17" s="55">
        <v>0</v>
      </c>
      <c r="J17" s="55">
        <v>0</v>
      </c>
      <c r="K17" s="55">
        <v>0</v>
      </c>
      <c r="L17" s="55">
        <v>2</v>
      </c>
      <c r="M17" s="55">
        <v>2</v>
      </c>
      <c r="N17" s="55">
        <v>0</v>
      </c>
      <c r="O17" s="55">
        <v>1</v>
      </c>
      <c r="P17" s="55">
        <v>0</v>
      </c>
      <c r="Q17" s="55">
        <v>0</v>
      </c>
      <c r="R17" s="359">
        <v>0</v>
      </c>
      <c r="S17" s="359">
        <v>0</v>
      </c>
      <c r="T17" s="359">
        <v>0</v>
      </c>
      <c r="U17" s="359">
        <v>0</v>
      </c>
      <c r="V17" s="359">
        <v>0</v>
      </c>
      <c r="W17" s="359">
        <v>0</v>
      </c>
      <c r="X17" s="359">
        <v>0</v>
      </c>
      <c r="Y17" s="359">
        <v>0</v>
      </c>
      <c r="Z17" s="359">
        <v>0</v>
      </c>
    </row>
    <row r="18" spans="2:26" ht="15" customHeight="1">
      <c r="B18" s="122" t="s">
        <v>207</v>
      </c>
      <c r="C18" s="55">
        <v>0</v>
      </c>
      <c r="D18" s="55">
        <v>0</v>
      </c>
      <c r="E18" s="55">
        <v>0</v>
      </c>
      <c r="F18" s="55">
        <v>0</v>
      </c>
      <c r="G18" s="55">
        <v>0</v>
      </c>
      <c r="H18" s="55">
        <v>0</v>
      </c>
      <c r="I18" s="55">
        <v>0</v>
      </c>
      <c r="J18" s="55">
        <v>0</v>
      </c>
      <c r="K18" s="55">
        <v>0</v>
      </c>
      <c r="L18" s="55">
        <v>0</v>
      </c>
      <c r="M18" s="55">
        <v>0</v>
      </c>
      <c r="N18" s="55">
        <v>0</v>
      </c>
      <c r="O18" s="55">
        <v>0</v>
      </c>
      <c r="P18" s="55">
        <v>0</v>
      </c>
      <c r="Q18" s="55">
        <v>0</v>
      </c>
      <c r="R18" s="359">
        <v>0</v>
      </c>
      <c r="S18" s="359">
        <v>0</v>
      </c>
      <c r="T18" s="359">
        <v>0</v>
      </c>
      <c r="U18" s="359">
        <v>0</v>
      </c>
      <c r="V18" s="359">
        <v>0</v>
      </c>
      <c r="W18" s="359">
        <v>0</v>
      </c>
      <c r="X18" s="359">
        <v>0</v>
      </c>
      <c r="Y18" s="359">
        <v>0</v>
      </c>
      <c r="Z18" s="359">
        <v>0</v>
      </c>
    </row>
    <row r="19" spans="2:26" ht="6" customHeight="1">
      <c r="B19" s="6"/>
      <c r="C19" s="115"/>
      <c r="D19" s="115"/>
      <c r="E19" s="115"/>
      <c r="F19" s="115"/>
      <c r="G19" s="115"/>
      <c r="H19" s="115"/>
      <c r="I19" s="115"/>
      <c r="J19" s="115"/>
      <c r="K19" s="115"/>
      <c r="L19" s="115"/>
    </row>
    <row r="20" spans="2:26" ht="3" customHeight="1">
      <c r="B20" s="447"/>
      <c r="C20" s="470"/>
      <c r="D20" s="470"/>
      <c r="E20" s="470"/>
      <c r="F20" s="470"/>
      <c r="G20" s="470"/>
      <c r="H20" s="470"/>
      <c r="I20" s="470"/>
      <c r="J20" s="470"/>
      <c r="K20" s="470"/>
      <c r="L20" s="470"/>
      <c r="M20" s="433"/>
      <c r="N20" s="433"/>
      <c r="O20" s="433"/>
      <c r="P20" s="433"/>
      <c r="Q20" s="433"/>
      <c r="R20" s="433"/>
      <c r="S20" s="433"/>
      <c r="T20" s="433"/>
      <c r="U20" s="433"/>
      <c r="V20" s="433"/>
      <c r="W20" s="433"/>
      <c r="X20" s="433"/>
      <c r="Y20" s="433"/>
      <c r="Z20" s="433"/>
    </row>
    <row r="21" spans="2:26" s="32" customFormat="1" ht="16.5" customHeight="1">
      <c r="B21" s="939" t="s">
        <v>810</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575</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ht="12.75" customHeight="1">
      <c r="B24" s="6"/>
      <c r="C24" s="6"/>
      <c r="D24" s="6"/>
      <c r="E24" s="6"/>
      <c r="F24" s="6"/>
      <c r="G24" s="6"/>
      <c r="H24" s="6"/>
      <c r="I24" s="6"/>
      <c r="J24" s="6"/>
      <c r="K24" s="6"/>
    </row>
    <row r="25" spans="2:26" ht="11.6">
      <c r="B25" s="434" t="s">
        <v>826</v>
      </c>
    </row>
  </sheetData>
  <mergeCells count="10">
    <mergeCell ref="B1:Z1"/>
    <mergeCell ref="B21:Y21"/>
    <mergeCell ref="B22:Y22"/>
    <mergeCell ref="B23:Y23"/>
    <mergeCell ref="C4:X4"/>
    <mergeCell ref="B2:L2"/>
    <mergeCell ref="E13:E16"/>
    <mergeCell ref="C13:C16"/>
    <mergeCell ref="D13:D16"/>
    <mergeCell ref="B4:B5"/>
  </mergeCells>
  <phoneticPr fontId="4" type="noConversion"/>
  <hyperlinks>
    <hyperlink ref="B25" location="Indice!A1" tooltip="(voltar ao índice)" display="Indice!A1" xr:uid="{FD6CF469-F467-4C09-AB2D-E35C45B7AF5F}"/>
  </hyperlinks>
  <printOptions horizontalCentered="1"/>
  <pageMargins left="0.27559055118110237" right="0.27559055118110237" top="0.6692913385826772" bottom="0.47244094488188981" header="0" footer="0"/>
  <pageSetup paperSize="9" scale="56"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B2264-E301-4929-A19B-412BE66AD141}">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26" width="9.15234375" style="7"/>
    <col min="27" max="27" width="6.69140625" style="7" customWidth="1"/>
    <col min="28" max="16384" width="9.15234375" style="7"/>
  </cols>
  <sheetData>
    <row r="1" spans="2:26" ht="16.5" customHeight="1">
      <c r="B1" s="946" t="s">
        <v>909</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51</v>
      </c>
      <c r="D7" s="131">
        <v>59</v>
      </c>
      <c r="E7" s="131">
        <v>75</v>
      </c>
      <c r="F7" s="131">
        <v>94</v>
      </c>
      <c r="G7" s="131">
        <v>155</v>
      </c>
      <c r="H7" s="131">
        <v>409</v>
      </c>
      <c r="I7" s="131">
        <v>396</v>
      </c>
      <c r="J7" s="131">
        <v>424</v>
      </c>
      <c r="K7" s="131">
        <v>412</v>
      </c>
      <c r="L7" s="131">
        <v>391</v>
      </c>
      <c r="M7" s="131">
        <v>340</v>
      </c>
      <c r="N7" s="131">
        <v>267</v>
      </c>
      <c r="O7" s="131">
        <v>273</v>
      </c>
      <c r="P7" s="131">
        <v>263</v>
      </c>
      <c r="Q7" s="131">
        <v>234</v>
      </c>
      <c r="R7" s="362">
        <v>238</v>
      </c>
      <c r="S7" s="362">
        <v>262</v>
      </c>
      <c r="T7" s="362">
        <v>245</v>
      </c>
      <c r="U7" s="362">
        <v>243</v>
      </c>
      <c r="V7" s="362">
        <v>237</v>
      </c>
      <c r="W7" s="362">
        <v>236</v>
      </c>
      <c r="X7" s="362">
        <v>247</v>
      </c>
      <c r="Y7" s="362">
        <v>248</v>
      </c>
      <c r="Z7" s="362">
        <v>259</v>
      </c>
    </row>
    <row r="8" spans="2:26" ht="6" customHeight="1">
      <c r="B8" s="6"/>
      <c r="C8" s="54" t="s">
        <v>111</v>
      </c>
      <c r="D8" s="69"/>
      <c r="E8" s="69"/>
      <c r="F8" s="69"/>
      <c r="G8" s="54"/>
      <c r="H8" s="69"/>
      <c r="I8" s="69"/>
      <c r="J8" s="69"/>
      <c r="K8" s="69" t="s">
        <v>111</v>
      </c>
      <c r="L8" s="69"/>
      <c r="M8" s="69"/>
      <c r="N8" s="69"/>
      <c r="O8" s="69"/>
      <c r="P8" s="69"/>
      <c r="Q8" s="69"/>
      <c r="R8" s="400"/>
      <c r="S8" s="400"/>
      <c r="T8" s="400"/>
      <c r="U8" s="400"/>
      <c r="V8" s="400"/>
      <c r="W8" s="400"/>
      <c r="X8" s="400"/>
      <c r="Y8" s="400"/>
      <c r="Z8" s="400"/>
    </row>
    <row r="9" spans="2:26" ht="15" customHeight="1">
      <c r="B9" s="122" t="s">
        <v>199</v>
      </c>
      <c r="C9" s="125">
        <v>5</v>
      </c>
      <c r="D9" s="55">
        <v>5</v>
      </c>
      <c r="E9" s="55">
        <v>3</v>
      </c>
      <c r="F9" s="55">
        <v>12</v>
      </c>
      <c r="G9" s="125">
        <v>25</v>
      </c>
      <c r="H9" s="55">
        <v>44</v>
      </c>
      <c r="I9" s="55">
        <v>40</v>
      </c>
      <c r="J9" s="55">
        <v>46</v>
      </c>
      <c r="K9" s="55">
        <v>44</v>
      </c>
      <c r="L9" s="55">
        <v>37</v>
      </c>
      <c r="M9" s="55">
        <v>42</v>
      </c>
      <c r="N9" s="55">
        <v>33</v>
      </c>
      <c r="O9" s="55">
        <v>34</v>
      </c>
      <c r="P9" s="55">
        <v>33</v>
      </c>
      <c r="Q9" s="55">
        <v>37</v>
      </c>
      <c r="R9" s="359">
        <v>37</v>
      </c>
      <c r="S9" s="359">
        <v>38</v>
      </c>
      <c r="T9" s="359">
        <v>40</v>
      </c>
      <c r="U9" s="359">
        <v>24</v>
      </c>
      <c r="V9" s="359">
        <v>22</v>
      </c>
      <c r="W9" s="359">
        <v>18</v>
      </c>
      <c r="X9" s="359">
        <v>29</v>
      </c>
      <c r="Y9" s="359">
        <v>36</v>
      </c>
      <c r="Z9" s="359">
        <v>41</v>
      </c>
    </row>
    <row r="10" spans="2:26" ht="15" customHeight="1">
      <c r="B10" s="122" t="s">
        <v>200</v>
      </c>
      <c r="C10" s="125">
        <v>42</v>
      </c>
      <c r="D10" s="55">
        <v>50</v>
      </c>
      <c r="E10" s="55">
        <v>54</v>
      </c>
      <c r="F10" s="55">
        <v>52</v>
      </c>
      <c r="G10" s="125">
        <v>40</v>
      </c>
      <c r="H10" s="55">
        <v>16</v>
      </c>
      <c r="I10" s="55">
        <v>20</v>
      </c>
      <c r="J10" s="55">
        <v>33</v>
      </c>
      <c r="K10" s="55">
        <v>39</v>
      </c>
      <c r="L10" s="55">
        <v>31</v>
      </c>
      <c r="M10" s="55">
        <v>38</v>
      </c>
      <c r="N10" s="55">
        <v>27</v>
      </c>
      <c r="O10" s="55">
        <v>23</v>
      </c>
      <c r="P10" s="55">
        <v>3</v>
      </c>
      <c r="Q10" s="55">
        <v>5</v>
      </c>
      <c r="R10" s="359">
        <v>11</v>
      </c>
      <c r="S10" s="359">
        <v>7</v>
      </c>
      <c r="T10" s="359">
        <v>6</v>
      </c>
      <c r="U10" s="359">
        <v>21</v>
      </c>
      <c r="V10" s="359">
        <v>15</v>
      </c>
      <c r="W10" s="359">
        <v>14</v>
      </c>
      <c r="X10" s="359">
        <v>9</v>
      </c>
      <c r="Y10" s="359">
        <v>4</v>
      </c>
      <c r="Z10" s="359">
        <v>7</v>
      </c>
    </row>
    <row r="11" spans="2:26" ht="15" customHeight="1">
      <c r="B11" s="122" t="s">
        <v>201</v>
      </c>
      <c r="C11" s="55">
        <v>0</v>
      </c>
      <c r="D11" s="55">
        <v>1</v>
      </c>
      <c r="E11" s="55">
        <v>6</v>
      </c>
      <c r="F11" s="55">
        <v>2</v>
      </c>
      <c r="G11" s="125">
        <v>54</v>
      </c>
      <c r="H11" s="55">
        <v>312</v>
      </c>
      <c r="I11" s="55">
        <v>309</v>
      </c>
      <c r="J11" s="55">
        <v>308</v>
      </c>
      <c r="K11" s="55">
        <v>303</v>
      </c>
      <c r="L11" s="55">
        <v>256</v>
      </c>
      <c r="M11" s="55">
        <v>237</v>
      </c>
      <c r="N11" s="55">
        <v>196</v>
      </c>
      <c r="O11" s="55">
        <v>198</v>
      </c>
      <c r="P11" s="55">
        <v>200</v>
      </c>
      <c r="Q11" s="55">
        <v>182</v>
      </c>
      <c r="R11" s="359">
        <v>178</v>
      </c>
      <c r="S11" s="359">
        <v>202</v>
      </c>
      <c r="T11" s="359">
        <v>187</v>
      </c>
      <c r="U11" s="359">
        <v>181</v>
      </c>
      <c r="V11" s="359">
        <v>176</v>
      </c>
      <c r="W11" s="359">
        <v>180</v>
      </c>
      <c r="X11" s="359">
        <v>180</v>
      </c>
      <c r="Y11" s="359">
        <v>183</v>
      </c>
      <c r="Z11" s="359">
        <v>190</v>
      </c>
    </row>
    <row r="12" spans="2:26" ht="15" customHeight="1">
      <c r="B12" s="254" t="s">
        <v>202</v>
      </c>
      <c r="C12" s="55">
        <v>0</v>
      </c>
      <c r="D12" s="55">
        <v>0</v>
      </c>
      <c r="E12" s="55">
        <v>0</v>
      </c>
      <c r="F12" s="55">
        <v>0</v>
      </c>
      <c r="G12" s="286">
        <v>0</v>
      </c>
      <c r="H12" s="55">
        <v>1</v>
      </c>
      <c r="I12" s="55">
        <v>1</v>
      </c>
      <c r="J12" s="55">
        <v>0</v>
      </c>
      <c r="K12" s="55">
        <v>0</v>
      </c>
      <c r="L12" s="55">
        <v>0</v>
      </c>
      <c r="M12" s="55">
        <v>0</v>
      </c>
      <c r="N12" s="55">
        <v>0</v>
      </c>
      <c r="O12" s="55">
        <v>1</v>
      </c>
      <c r="P12" s="55">
        <v>0</v>
      </c>
      <c r="Q12" s="55">
        <v>0</v>
      </c>
      <c r="R12" s="359">
        <v>0</v>
      </c>
      <c r="S12" s="359">
        <v>0</v>
      </c>
      <c r="T12" s="359">
        <v>0</v>
      </c>
      <c r="U12" s="359">
        <v>0</v>
      </c>
      <c r="V12" s="359">
        <v>0</v>
      </c>
      <c r="W12" s="359">
        <v>0</v>
      </c>
      <c r="X12" s="359">
        <v>0</v>
      </c>
      <c r="Y12" s="359">
        <v>0</v>
      </c>
      <c r="Z12" s="359">
        <v>0</v>
      </c>
    </row>
    <row r="13" spans="2:26" ht="15" customHeight="1">
      <c r="B13" s="122" t="s">
        <v>203</v>
      </c>
      <c r="C13" s="952">
        <v>4</v>
      </c>
      <c r="D13" s="952">
        <v>3</v>
      </c>
      <c r="E13" s="952">
        <v>12</v>
      </c>
      <c r="F13" s="55">
        <v>28</v>
      </c>
      <c r="G13" s="125">
        <v>36</v>
      </c>
      <c r="H13" s="55">
        <v>36</v>
      </c>
      <c r="I13" s="55">
        <v>26</v>
      </c>
      <c r="J13" s="55">
        <v>36</v>
      </c>
      <c r="K13" s="55">
        <v>26</v>
      </c>
      <c r="L13" s="55">
        <v>64</v>
      </c>
      <c r="M13" s="55">
        <v>23</v>
      </c>
      <c r="N13" s="55">
        <v>10</v>
      </c>
      <c r="O13" s="55">
        <v>17</v>
      </c>
      <c r="P13" s="55">
        <v>26</v>
      </c>
      <c r="Q13" s="55">
        <v>9</v>
      </c>
      <c r="R13" s="359">
        <v>12</v>
      </c>
      <c r="S13" s="359">
        <v>13</v>
      </c>
      <c r="T13" s="359">
        <v>12</v>
      </c>
      <c r="U13" s="359">
        <v>16</v>
      </c>
      <c r="V13" s="359">
        <v>23</v>
      </c>
      <c r="W13" s="359">
        <v>24</v>
      </c>
      <c r="X13" s="359">
        <v>27</v>
      </c>
      <c r="Y13" s="359">
        <v>24</v>
      </c>
      <c r="Z13" s="359">
        <v>20</v>
      </c>
    </row>
    <row r="14" spans="2:26" ht="15" customHeight="1">
      <c r="B14" s="254" t="s">
        <v>204</v>
      </c>
      <c r="C14" s="952"/>
      <c r="D14" s="952"/>
      <c r="E14" s="952"/>
      <c r="F14" s="55">
        <v>0</v>
      </c>
      <c r="G14" s="286">
        <v>0</v>
      </c>
      <c r="H14" s="55">
        <v>0</v>
      </c>
      <c r="I14" s="55">
        <v>0</v>
      </c>
      <c r="J14" s="55">
        <v>0</v>
      </c>
      <c r="K14" s="55">
        <v>0</v>
      </c>
      <c r="L14" s="55">
        <v>0</v>
      </c>
      <c r="M14" s="55">
        <v>0</v>
      </c>
      <c r="N14" s="55">
        <v>0</v>
      </c>
      <c r="O14" s="55">
        <v>0</v>
      </c>
      <c r="P14" s="55">
        <v>0</v>
      </c>
      <c r="Q14" s="55">
        <v>0</v>
      </c>
      <c r="R14" s="359">
        <v>0</v>
      </c>
      <c r="S14" s="359">
        <v>0</v>
      </c>
      <c r="T14" s="359">
        <v>0</v>
      </c>
      <c r="U14" s="359">
        <v>0</v>
      </c>
      <c r="V14" s="359">
        <v>0</v>
      </c>
      <c r="W14" s="359">
        <v>0</v>
      </c>
      <c r="X14" s="359">
        <v>0</v>
      </c>
      <c r="Y14" s="359">
        <v>0</v>
      </c>
      <c r="Z14" s="359">
        <v>0</v>
      </c>
    </row>
    <row r="15" spans="2:26" ht="15" customHeight="1">
      <c r="B15" s="122" t="s">
        <v>32</v>
      </c>
      <c r="C15" s="952"/>
      <c r="D15" s="952"/>
      <c r="E15" s="952"/>
      <c r="F15" s="55">
        <v>0</v>
      </c>
      <c r="G15" s="286">
        <v>0</v>
      </c>
      <c r="H15" s="55">
        <v>0</v>
      </c>
      <c r="I15" s="55">
        <v>0</v>
      </c>
      <c r="J15" s="55">
        <v>1</v>
      </c>
      <c r="K15" s="55">
        <v>0</v>
      </c>
      <c r="L15" s="55">
        <v>3</v>
      </c>
      <c r="M15" s="55">
        <v>0</v>
      </c>
      <c r="N15" s="55">
        <v>1</v>
      </c>
      <c r="O15" s="55">
        <v>0</v>
      </c>
      <c r="P15" s="55">
        <v>1</v>
      </c>
      <c r="Q15" s="55">
        <v>1</v>
      </c>
      <c r="R15" s="359">
        <v>0</v>
      </c>
      <c r="S15" s="359">
        <v>1</v>
      </c>
      <c r="T15" s="359">
        <v>0</v>
      </c>
      <c r="U15" s="359">
        <v>1</v>
      </c>
      <c r="V15" s="359">
        <v>1</v>
      </c>
      <c r="W15" s="359">
        <v>0</v>
      </c>
      <c r="X15" s="359">
        <v>2</v>
      </c>
      <c r="Y15" s="359">
        <v>1</v>
      </c>
      <c r="Z15" s="359">
        <v>1</v>
      </c>
    </row>
    <row r="16" spans="2:26" ht="15" customHeight="1">
      <c r="B16" s="122" t="s">
        <v>205</v>
      </c>
      <c r="C16" s="952"/>
      <c r="D16" s="952"/>
      <c r="E16" s="952"/>
      <c r="F16" s="55">
        <v>0</v>
      </c>
      <c r="G16" s="286">
        <v>0</v>
      </c>
      <c r="H16" s="55">
        <v>0</v>
      </c>
      <c r="I16" s="55">
        <v>0</v>
      </c>
      <c r="J16" s="55">
        <v>0</v>
      </c>
      <c r="K16" s="55">
        <v>0</v>
      </c>
      <c r="L16" s="55">
        <v>0</v>
      </c>
      <c r="M16" s="55">
        <v>0</v>
      </c>
      <c r="N16" s="55">
        <v>0</v>
      </c>
      <c r="O16" s="55">
        <v>0</v>
      </c>
      <c r="P16" s="55">
        <v>0</v>
      </c>
      <c r="Q16" s="55">
        <v>0</v>
      </c>
      <c r="R16" s="359">
        <v>0</v>
      </c>
      <c r="S16" s="359">
        <v>0</v>
      </c>
      <c r="T16" s="359">
        <v>0</v>
      </c>
      <c r="U16" s="359">
        <v>0</v>
      </c>
      <c r="V16" s="359">
        <v>0</v>
      </c>
      <c r="W16" s="359">
        <v>0</v>
      </c>
      <c r="X16" s="359">
        <v>0</v>
      </c>
      <c r="Y16" s="359">
        <v>0</v>
      </c>
      <c r="Z16" s="359">
        <v>0</v>
      </c>
    </row>
    <row r="17" spans="2:26" ht="15" customHeight="1">
      <c r="B17" s="122" t="s">
        <v>206</v>
      </c>
      <c r="C17" s="55">
        <v>0</v>
      </c>
      <c r="D17" s="55">
        <v>0</v>
      </c>
      <c r="E17" s="55">
        <v>0</v>
      </c>
      <c r="F17" s="55">
        <v>0</v>
      </c>
      <c r="G17" s="55">
        <v>0</v>
      </c>
      <c r="H17" s="55">
        <v>0</v>
      </c>
      <c r="I17" s="55">
        <v>0</v>
      </c>
      <c r="J17" s="55">
        <v>0</v>
      </c>
      <c r="K17" s="55">
        <v>0</v>
      </c>
      <c r="L17" s="55">
        <v>0</v>
      </c>
      <c r="M17" s="55">
        <v>0</v>
      </c>
      <c r="N17" s="55">
        <v>0</v>
      </c>
      <c r="O17" s="55">
        <v>0</v>
      </c>
      <c r="P17" s="55">
        <v>0</v>
      </c>
      <c r="Q17" s="55">
        <v>0</v>
      </c>
      <c r="R17" s="359">
        <v>0</v>
      </c>
      <c r="S17" s="359">
        <v>1</v>
      </c>
      <c r="T17" s="359">
        <v>0</v>
      </c>
      <c r="U17" s="359">
        <v>0</v>
      </c>
      <c r="V17" s="359">
        <v>0</v>
      </c>
      <c r="W17" s="359">
        <v>0</v>
      </c>
      <c r="X17" s="359">
        <v>0</v>
      </c>
      <c r="Y17" s="359">
        <v>0</v>
      </c>
      <c r="Z17" s="359">
        <v>0</v>
      </c>
    </row>
    <row r="18" spans="2:26" ht="15" customHeight="1">
      <c r="B18" s="122" t="s">
        <v>207</v>
      </c>
      <c r="C18" s="55">
        <v>0</v>
      </c>
      <c r="D18" s="55">
        <v>0</v>
      </c>
      <c r="E18" s="55">
        <v>0</v>
      </c>
      <c r="F18" s="55">
        <v>0</v>
      </c>
      <c r="G18" s="55">
        <v>0</v>
      </c>
      <c r="H18" s="55">
        <v>0</v>
      </c>
      <c r="I18" s="55">
        <v>0</v>
      </c>
      <c r="J18" s="55">
        <v>0</v>
      </c>
      <c r="K18" s="55">
        <v>0</v>
      </c>
      <c r="L18" s="55">
        <v>0</v>
      </c>
      <c r="M18" s="55">
        <v>0</v>
      </c>
      <c r="N18" s="55">
        <v>0</v>
      </c>
      <c r="O18" s="55">
        <v>0</v>
      </c>
      <c r="P18" s="55">
        <v>0</v>
      </c>
      <c r="Q18" s="55">
        <v>0</v>
      </c>
      <c r="R18" s="359">
        <v>0</v>
      </c>
      <c r="S18" s="359">
        <v>0</v>
      </c>
      <c r="T18" s="359">
        <v>0</v>
      </c>
      <c r="U18" s="359">
        <v>0</v>
      </c>
      <c r="V18" s="359">
        <v>0</v>
      </c>
      <c r="W18" s="359">
        <v>0</v>
      </c>
      <c r="X18" s="359">
        <v>0</v>
      </c>
      <c r="Y18" s="359">
        <v>0</v>
      </c>
      <c r="Z18" s="359">
        <v>0</v>
      </c>
    </row>
    <row r="19" spans="2:26" ht="6" customHeight="1">
      <c r="B19" s="6"/>
      <c r="C19" s="115"/>
      <c r="D19" s="115"/>
      <c r="E19" s="115"/>
      <c r="F19" s="115"/>
      <c r="G19" s="115"/>
      <c r="H19" s="115"/>
      <c r="I19" s="115"/>
      <c r="J19" s="115"/>
      <c r="K19" s="115"/>
      <c r="L19" s="115"/>
    </row>
    <row r="20" spans="2:26" ht="3" customHeight="1">
      <c r="B20" s="447"/>
      <c r="C20" s="470"/>
      <c r="D20" s="470"/>
      <c r="E20" s="470"/>
      <c r="F20" s="470"/>
      <c r="G20" s="470"/>
      <c r="H20" s="470"/>
      <c r="I20" s="470"/>
      <c r="J20" s="470"/>
      <c r="K20" s="470"/>
      <c r="L20" s="470"/>
      <c r="M20" s="433"/>
      <c r="N20" s="433"/>
      <c r="O20" s="433"/>
      <c r="P20" s="433"/>
      <c r="Q20" s="433"/>
      <c r="R20" s="433"/>
      <c r="S20" s="433"/>
      <c r="T20" s="433"/>
      <c r="U20" s="433"/>
      <c r="V20" s="433"/>
      <c r="W20" s="433"/>
      <c r="X20" s="433"/>
      <c r="Y20" s="433"/>
      <c r="Z20" s="433"/>
    </row>
    <row r="21" spans="2:26" s="32" customFormat="1" ht="16.5" customHeight="1">
      <c r="B21" s="939" t="s">
        <v>810</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575</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s="32" customFormat="1" ht="12.75" customHeight="1">
      <c r="B24" s="207"/>
      <c r="C24" s="207"/>
      <c r="D24" s="207"/>
      <c r="E24" s="207"/>
      <c r="F24" s="207"/>
      <c r="G24" s="207"/>
      <c r="H24" s="207"/>
      <c r="I24" s="207"/>
      <c r="J24" s="207"/>
      <c r="K24" s="207"/>
      <c r="L24" s="207"/>
      <c r="M24" s="207"/>
      <c r="N24" s="230"/>
    </row>
    <row r="25" spans="2:26" ht="11.6">
      <c r="B25" s="434" t="s">
        <v>826</v>
      </c>
    </row>
  </sheetData>
  <mergeCells count="10">
    <mergeCell ref="B1:Z1"/>
    <mergeCell ref="B21:Y21"/>
    <mergeCell ref="B22:Y22"/>
    <mergeCell ref="B23:Y23"/>
    <mergeCell ref="C4:X4"/>
    <mergeCell ref="B2:L2"/>
    <mergeCell ref="C13:C16"/>
    <mergeCell ref="D13:D16"/>
    <mergeCell ref="E13:E16"/>
    <mergeCell ref="B4:B5"/>
  </mergeCells>
  <phoneticPr fontId="4" type="noConversion"/>
  <hyperlinks>
    <hyperlink ref="B25" location="Indice!A1" tooltip="(voltar ao índice)" display="Indice!A1" xr:uid="{D74D540C-EC02-413B-8ABB-4253BB4583AC}"/>
  </hyperlinks>
  <printOptions horizontalCentered="1"/>
  <pageMargins left="0.27559055118110237" right="0.27559055118110237" top="0.6692913385826772" bottom="0.47244094488188981" header="0" footer="0"/>
  <pageSetup paperSize="9" scale="56"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CF38-C183-40E9-86A2-705A6DB7B2CE}">
  <sheetPr>
    <pageSetUpPr fitToPage="1"/>
  </sheetPr>
  <dimension ref="B1:Z25"/>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activeCell="B25" sqref="B25"/>
    </sheetView>
  </sheetViews>
  <sheetFormatPr defaultColWidth="9.15234375" defaultRowHeight="10.3"/>
  <cols>
    <col min="1" max="1" width="6.69140625" style="7" customWidth="1"/>
    <col min="2" max="2" width="37.3828125" style="7" customWidth="1"/>
    <col min="3" max="26" width="9.15234375" style="7"/>
    <col min="27" max="27" width="6.69140625" style="7" customWidth="1"/>
    <col min="28" max="16384" width="9.15234375" style="7"/>
  </cols>
  <sheetData>
    <row r="1" spans="2:26" ht="16.5" customHeight="1">
      <c r="B1" s="946" t="s">
        <v>979</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195</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t="s">
        <v>196</v>
      </c>
      <c r="D5" s="468" t="s">
        <v>197</v>
      </c>
      <c r="E5" s="468" t="s">
        <v>198</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4.25" customHeight="1">
      <c r="B7" s="85" t="s">
        <v>30</v>
      </c>
      <c r="C7" s="131">
        <v>354</v>
      </c>
      <c r="D7" s="131">
        <v>403</v>
      </c>
      <c r="E7" s="131">
        <v>401</v>
      </c>
      <c r="F7" s="131">
        <v>399</v>
      </c>
      <c r="G7" s="131">
        <v>389</v>
      </c>
      <c r="H7" s="131">
        <v>411</v>
      </c>
      <c r="I7" s="131">
        <v>403</v>
      </c>
      <c r="J7" s="131">
        <v>411</v>
      </c>
      <c r="K7" s="131">
        <v>383</v>
      </c>
      <c r="L7" s="131">
        <v>375</v>
      </c>
      <c r="M7" s="131">
        <v>402</v>
      </c>
      <c r="N7" s="131">
        <v>362</v>
      </c>
      <c r="O7" s="131">
        <v>348</v>
      </c>
      <c r="P7" s="131">
        <v>349</v>
      </c>
      <c r="Q7" s="131">
        <v>350</v>
      </c>
      <c r="R7" s="362">
        <v>351</v>
      </c>
      <c r="S7" s="362">
        <v>351</v>
      </c>
      <c r="T7" s="362">
        <v>357</v>
      </c>
      <c r="U7" s="362">
        <v>379</v>
      </c>
      <c r="V7" s="362">
        <v>314</v>
      </c>
      <c r="W7" s="362">
        <v>354</v>
      </c>
      <c r="X7" s="362">
        <v>377</v>
      </c>
      <c r="Y7" s="362">
        <v>382</v>
      </c>
      <c r="Z7" s="362">
        <v>394</v>
      </c>
    </row>
    <row r="8" spans="2:26" ht="6" customHeight="1">
      <c r="B8" s="6"/>
      <c r="C8" s="54" t="s">
        <v>111</v>
      </c>
      <c r="D8" s="69"/>
      <c r="E8" s="69"/>
      <c r="F8" s="69"/>
      <c r="G8" s="54"/>
      <c r="H8" s="69"/>
      <c r="I8" s="69"/>
      <c r="J8" s="69"/>
      <c r="K8" s="69" t="s">
        <v>111</v>
      </c>
      <c r="L8" s="69"/>
      <c r="M8" s="69"/>
      <c r="N8" s="69"/>
      <c r="O8" s="69"/>
      <c r="P8" s="69"/>
      <c r="Q8" s="69"/>
      <c r="R8" s="400"/>
      <c r="S8" s="400"/>
      <c r="T8" s="400"/>
      <c r="U8" s="400"/>
      <c r="V8" s="400"/>
      <c r="W8" s="400"/>
      <c r="X8" s="400"/>
      <c r="Y8" s="400"/>
      <c r="Z8" s="400"/>
    </row>
    <row r="9" spans="2:26" ht="15" customHeight="1">
      <c r="B9" s="122" t="s">
        <v>199</v>
      </c>
      <c r="C9" s="125">
        <v>6</v>
      </c>
      <c r="D9" s="55">
        <v>7</v>
      </c>
      <c r="E9" s="55">
        <v>9</v>
      </c>
      <c r="F9" s="55">
        <v>8</v>
      </c>
      <c r="G9" s="125">
        <v>11</v>
      </c>
      <c r="H9" s="55">
        <v>10</v>
      </c>
      <c r="I9" s="55">
        <v>9</v>
      </c>
      <c r="J9" s="55">
        <v>9</v>
      </c>
      <c r="K9" s="55">
        <v>10</v>
      </c>
      <c r="L9" s="55">
        <v>7</v>
      </c>
      <c r="M9" s="55">
        <v>13</v>
      </c>
      <c r="N9" s="55">
        <v>10</v>
      </c>
      <c r="O9" s="55">
        <v>7</v>
      </c>
      <c r="P9" s="55">
        <v>7</v>
      </c>
      <c r="Q9" s="55">
        <v>7</v>
      </c>
      <c r="R9" s="359">
        <v>7</v>
      </c>
      <c r="S9" s="359">
        <v>9</v>
      </c>
      <c r="T9" s="359">
        <v>9</v>
      </c>
      <c r="U9" s="359">
        <v>8</v>
      </c>
      <c r="V9" s="359">
        <v>8</v>
      </c>
      <c r="W9" s="359">
        <v>10</v>
      </c>
      <c r="X9" s="359">
        <v>8</v>
      </c>
      <c r="Y9" s="579">
        <v>9</v>
      </c>
      <c r="Z9" s="579">
        <v>12</v>
      </c>
    </row>
    <row r="10" spans="2:26" ht="15" customHeight="1">
      <c r="B10" s="122" t="s">
        <v>200</v>
      </c>
      <c r="C10" s="125">
        <v>19</v>
      </c>
      <c r="D10" s="55">
        <v>25</v>
      </c>
      <c r="E10" s="55">
        <v>17</v>
      </c>
      <c r="F10" s="55">
        <v>14</v>
      </c>
      <c r="G10" s="125">
        <v>12</v>
      </c>
      <c r="H10" s="55">
        <v>25</v>
      </c>
      <c r="I10" s="55">
        <v>29</v>
      </c>
      <c r="J10" s="55">
        <v>22</v>
      </c>
      <c r="K10" s="55">
        <v>8</v>
      </c>
      <c r="L10" s="55">
        <v>4</v>
      </c>
      <c r="M10" s="55">
        <v>4</v>
      </c>
      <c r="N10" s="55">
        <v>4</v>
      </c>
      <c r="O10" s="55">
        <v>3</v>
      </c>
      <c r="P10" s="55">
        <v>3</v>
      </c>
      <c r="Q10" s="55">
        <v>0</v>
      </c>
      <c r="R10" s="359">
        <v>1</v>
      </c>
      <c r="S10" s="359">
        <v>2</v>
      </c>
      <c r="T10" s="359">
        <v>2</v>
      </c>
      <c r="U10" s="359">
        <v>5</v>
      </c>
      <c r="V10" s="359">
        <v>2</v>
      </c>
      <c r="W10" s="359">
        <v>2</v>
      </c>
      <c r="X10" s="359">
        <v>2</v>
      </c>
      <c r="Y10" s="579">
        <v>4</v>
      </c>
      <c r="Z10" s="579">
        <v>7</v>
      </c>
    </row>
    <row r="11" spans="2:26" ht="15" customHeight="1">
      <c r="B11" s="122" t="s">
        <v>201</v>
      </c>
      <c r="C11" s="125">
        <v>21</v>
      </c>
      <c r="D11" s="55">
        <v>23</v>
      </c>
      <c r="E11" s="55">
        <v>21</v>
      </c>
      <c r="F11" s="55">
        <v>28</v>
      </c>
      <c r="G11" s="125">
        <v>16</v>
      </c>
      <c r="H11" s="55">
        <v>28</v>
      </c>
      <c r="I11" s="55">
        <v>34</v>
      </c>
      <c r="J11" s="55">
        <v>32</v>
      </c>
      <c r="K11" s="55">
        <v>32</v>
      </c>
      <c r="L11" s="55">
        <v>34</v>
      </c>
      <c r="M11" s="55">
        <v>32</v>
      </c>
      <c r="N11" s="55">
        <v>32</v>
      </c>
      <c r="O11" s="55">
        <v>32</v>
      </c>
      <c r="P11" s="55">
        <v>37</v>
      </c>
      <c r="Q11" s="55">
        <v>37</v>
      </c>
      <c r="R11" s="359">
        <v>35</v>
      </c>
      <c r="S11" s="359">
        <v>36</v>
      </c>
      <c r="T11" s="359">
        <v>29</v>
      </c>
      <c r="U11" s="359">
        <v>31</v>
      </c>
      <c r="V11" s="359">
        <v>35</v>
      </c>
      <c r="W11" s="359">
        <v>40</v>
      </c>
      <c r="X11" s="359">
        <v>36</v>
      </c>
      <c r="Y11" s="579">
        <v>38</v>
      </c>
      <c r="Z11" s="579">
        <v>36</v>
      </c>
    </row>
    <row r="12" spans="2:26" ht="15" customHeight="1">
      <c r="B12" s="254" t="s">
        <v>202</v>
      </c>
      <c r="C12" s="55">
        <v>0</v>
      </c>
      <c r="D12" s="55">
        <v>0</v>
      </c>
      <c r="E12" s="55">
        <v>0</v>
      </c>
      <c r="F12" s="55">
        <v>0</v>
      </c>
      <c r="G12" s="286">
        <v>0</v>
      </c>
      <c r="H12" s="55">
        <v>0</v>
      </c>
      <c r="I12" s="55">
        <v>0</v>
      </c>
      <c r="J12" s="55">
        <v>0</v>
      </c>
      <c r="K12" s="55">
        <v>0</v>
      </c>
      <c r="L12" s="55">
        <v>0</v>
      </c>
      <c r="M12" s="55">
        <v>0</v>
      </c>
      <c r="N12" s="55">
        <v>0</v>
      </c>
      <c r="O12" s="55">
        <v>0</v>
      </c>
      <c r="P12" s="55">
        <v>0</v>
      </c>
      <c r="Q12" s="55">
        <v>0</v>
      </c>
      <c r="R12" s="359">
        <v>0</v>
      </c>
      <c r="S12" s="359">
        <v>0</v>
      </c>
      <c r="T12" s="359">
        <v>0</v>
      </c>
      <c r="U12" s="359">
        <v>0</v>
      </c>
      <c r="V12" s="359">
        <v>0</v>
      </c>
      <c r="W12" s="359">
        <v>0</v>
      </c>
      <c r="X12" s="359">
        <v>0</v>
      </c>
      <c r="Y12" s="579">
        <v>0</v>
      </c>
      <c r="Z12" s="579">
        <v>0</v>
      </c>
    </row>
    <row r="13" spans="2:26" ht="15" customHeight="1">
      <c r="B13" s="122" t="s">
        <v>203</v>
      </c>
      <c r="C13" s="952">
        <v>308</v>
      </c>
      <c r="D13" s="952">
        <v>348</v>
      </c>
      <c r="E13" s="952">
        <v>354</v>
      </c>
      <c r="F13" s="55">
        <v>0</v>
      </c>
      <c r="G13" s="286">
        <v>0</v>
      </c>
      <c r="H13" s="55">
        <v>0</v>
      </c>
      <c r="I13" s="55">
        <v>0</v>
      </c>
      <c r="J13" s="55">
        <v>1</v>
      </c>
      <c r="K13" s="55">
        <v>0</v>
      </c>
      <c r="L13" s="55">
        <v>0</v>
      </c>
      <c r="M13" s="55">
        <v>0</v>
      </c>
      <c r="N13" s="55">
        <v>0</v>
      </c>
      <c r="O13" s="55">
        <v>0</v>
      </c>
      <c r="P13" s="55">
        <v>0</v>
      </c>
      <c r="Q13" s="55">
        <v>1</v>
      </c>
      <c r="R13" s="359">
        <v>0</v>
      </c>
      <c r="S13" s="359">
        <v>0</v>
      </c>
      <c r="T13" s="359">
        <v>0</v>
      </c>
      <c r="U13" s="359">
        <v>0</v>
      </c>
      <c r="V13" s="359">
        <v>0</v>
      </c>
      <c r="W13" s="359">
        <v>0</v>
      </c>
      <c r="X13" s="359">
        <v>3</v>
      </c>
      <c r="Y13" s="579">
        <v>0</v>
      </c>
      <c r="Z13" s="579">
        <v>0</v>
      </c>
    </row>
    <row r="14" spans="2:26" ht="15" customHeight="1">
      <c r="B14" s="254" t="s">
        <v>204</v>
      </c>
      <c r="C14" s="952"/>
      <c r="D14" s="952"/>
      <c r="E14" s="952"/>
      <c r="F14" s="55">
        <v>0</v>
      </c>
      <c r="G14" s="286">
        <v>0</v>
      </c>
      <c r="H14" s="55">
        <v>0</v>
      </c>
      <c r="I14" s="55">
        <v>0</v>
      </c>
      <c r="J14" s="55">
        <v>0</v>
      </c>
      <c r="K14" s="55">
        <v>0</v>
      </c>
      <c r="L14" s="55">
        <v>0</v>
      </c>
      <c r="M14" s="55">
        <v>0</v>
      </c>
      <c r="N14" s="55">
        <v>0</v>
      </c>
      <c r="O14" s="55">
        <v>0</v>
      </c>
      <c r="P14" s="55">
        <v>0</v>
      </c>
      <c r="Q14" s="55">
        <v>0</v>
      </c>
      <c r="R14" s="359">
        <v>0</v>
      </c>
      <c r="S14" s="359">
        <v>0</v>
      </c>
      <c r="T14" s="359">
        <v>0</v>
      </c>
      <c r="U14" s="359">
        <v>0</v>
      </c>
      <c r="V14" s="359">
        <v>0</v>
      </c>
      <c r="W14" s="359">
        <v>0</v>
      </c>
      <c r="X14" s="359">
        <v>0</v>
      </c>
      <c r="Y14" s="579">
        <v>0</v>
      </c>
      <c r="Z14" s="579">
        <v>0</v>
      </c>
    </row>
    <row r="15" spans="2:26" ht="15" customHeight="1">
      <c r="B15" s="122" t="s">
        <v>32</v>
      </c>
      <c r="C15" s="952"/>
      <c r="D15" s="952"/>
      <c r="E15" s="952"/>
      <c r="F15" s="55">
        <v>349</v>
      </c>
      <c r="G15" s="125">
        <v>348</v>
      </c>
      <c r="H15" s="55">
        <v>345</v>
      </c>
      <c r="I15" s="55">
        <v>329</v>
      </c>
      <c r="J15" s="55">
        <v>347</v>
      </c>
      <c r="K15" s="55">
        <v>333</v>
      </c>
      <c r="L15" s="55">
        <v>330</v>
      </c>
      <c r="M15" s="55">
        <v>347</v>
      </c>
      <c r="N15" s="55">
        <v>313</v>
      </c>
      <c r="O15" s="55">
        <v>303</v>
      </c>
      <c r="P15" s="55">
        <v>299</v>
      </c>
      <c r="Q15" s="55">
        <v>301</v>
      </c>
      <c r="R15" s="359">
        <v>305</v>
      </c>
      <c r="S15" s="359">
        <v>300</v>
      </c>
      <c r="T15" s="359">
        <v>306</v>
      </c>
      <c r="U15" s="359">
        <v>328</v>
      </c>
      <c r="V15" s="359">
        <v>269</v>
      </c>
      <c r="W15" s="359">
        <v>290</v>
      </c>
      <c r="X15" s="359">
        <v>307</v>
      </c>
      <c r="Y15" s="579">
        <v>325</v>
      </c>
      <c r="Z15" s="579">
        <v>330</v>
      </c>
    </row>
    <row r="16" spans="2:26" ht="15" customHeight="1">
      <c r="B16" s="122" t="s">
        <v>205</v>
      </c>
      <c r="C16" s="952"/>
      <c r="D16" s="952"/>
      <c r="E16" s="952"/>
      <c r="F16" s="55">
        <v>0</v>
      </c>
      <c r="G16" s="125">
        <v>2</v>
      </c>
      <c r="H16" s="55">
        <v>3</v>
      </c>
      <c r="I16" s="55">
        <v>2</v>
      </c>
      <c r="J16" s="55">
        <v>0</v>
      </c>
      <c r="K16" s="55">
        <v>0</v>
      </c>
      <c r="L16" s="55">
        <v>0</v>
      </c>
      <c r="M16" s="55">
        <v>6</v>
      </c>
      <c r="N16" s="55">
        <v>3</v>
      </c>
      <c r="O16" s="55">
        <v>3</v>
      </c>
      <c r="P16" s="55">
        <v>3</v>
      </c>
      <c r="Q16" s="55">
        <v>4</v>
      </c>
      <c r="R16" s="359">
        <v>3</v>
      </c>
      <c r="S16" s="359">
        <v>4</v>
      </c>
      <c r="T16" s="359">
        <v>11</v>
      </c>
      <c r="U16" s="359">
        <v>7</v>
      </c>
      <c r="V16" s="359">
        <v>0</v>
      </c>
      <c r="W16" s="359">
        <v>12</v>
      </c>
      <c r="X16" s="359">
        <v>21</v>
      </c>
      <c r="Y16" s="579">
        <v>6</v>
      </c>
      <c r="Z16" s="579">
        <v>9</v>
      </c>
    </row>
    <row r="17" spans="2:26" ht="15" customHeight="1">
      <c r="B17" s="122" t="s">
        <v>206</v>
      </c>
      <c r="C17" s="55">
        <v>0</v>
      </c>
      <c r="D17" s="55">
        <v>0</v>
      </c>
      <c r="E17" s="55">
        <v>0</v>
      </c>
      <c r="F17" s="55">
        <v>0</v>
      </c>
      <c r="G17" s="55">
        <v>0</v>
      </c>
      <c r="H17" s="55">
        <v>0</v>
      </c>
      <c r="I17" s="55">
        <v>0</v>
      </c>
      <c r="J17" s="55">
        <v>0</v>
      </c>
      <c r="K17" s="55">
        <v>0</v>
      </c>
      <c r="L17" s="55">
        <v>0</v>
      </c>
      <c r="M17" s="55">
        <v>0</v>
      </c>
      <c r="N17" s="55">
        <v>0</v>
      </c>
      <c r="O17" s="55">
        <v>0</v>
      </c>
      <c r="P17" s="55">
        <v>0</v>
      </c>
      <c r="Q17" s="55">
        <v>0</v>
      </c>
      <c r="R17" s="359">
        <v>0</v>
      </c>
      <c r="S17" s="359">
        <v>0</v>
      </c>
      <c r="T17" s="359">
        <v>0</v>
      </c>
      <c r="U17" s="359">
        <v>0</v>
      </c>
      <c r="V17" s="359">
        <v>0</v>
      </c>
      <c r="W17" s="359">
        <v>0</v>
      </c>
      <c r="X17" s="359">
        <v>0</v>
      </c>
      <c r="Y17" s="579">
        <v>0</v>
      </c>
      <c r="Z17" s="579">
        <v>0</v>
      </c>
    </row>
    <row r="18" spans="2:26" ht="15" customHeight="1">
      <c r="B18" s="122" t="s">
        <v>207</v>
      </c>
      <c r="C18" s="55">
        <v>0</v>
      </c>
      <c r="D18" s="55">
        <v>0</v>
      </c>
      <c r="E18" s="55">
        <v>0</v>
      </c>
      <c r="F18" s="55">
        <v>0</v>
      </c>
      <c r="G18" s="55">
        <v>0</v>
      </c>
      <c r="H18" s="55">
        <v>0</v>
      </c>
      <c r="I18" s="55">
        <v>0</v>
      </c>
      <c r="J18" s="55">
        <v>0</v>
      </c>
      <c r="K18" s="55">
        <v>0</v>
      </c>
      <c r="L18" s="55">
        <v>0</v>
      </c>
      <c r="M18" s="55">
        <v>0</v>
      </c>
      <c r="N18" s="55">
        <v>0</v>
      </c>
      <c r="O18" s="55">
        <v>0</v>
      </c>
      <c r="P18" s="55">
        <v>0</v>
      </c>
      <c r="Q18" s="55">
        <v>0</v>
      </c>
      <c r="R18" s="359">
        <v>0</v>
      </c>
      <c r="S18" s="359">
        <v>0</v>
      </c>
      <c r="T18" s="359">
        <v>0</v>
      </c>
      <c r="U18" s="359">
        <v>0</v>
      </c>
      <c r="V18" s="359">
        <v>0</v>
      </c>
      <c r="W18" s="359">
        <v>0</v>
      </c>
      <c r="X18" s="359">
        <v>0</v>
      </c>
      <c r="Y18" s="579">
        <v>0</v>
      </c>
      <c r="Z18" s="579">
        <v>0</v>
      </c>
    </row>
    <row r="19" spans="2:26" ht="6" customHeight="1">
      <c r="B19" s="6"/>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row>
    <row r="20" spans="2:26" ht="3" customHeight="1">
      <c r="B20" s="447"/>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row>
    <row r="21" spans="2:26" s="32" customFormat="1" ht="16.5" customHeight="1">
      <c r="B21" s="939" t="s">
        <v>818</v>
      </c>
      <c r="C21" s="939"/>
      <c r="D21" s="939"/>
      <c r="E21" s="939"/>
      <c r="F21" s="939"/>
      <c r="G21" s="939"/>
      <c r="H21" s="939"/>
      <c r="I21" s="939"/>
      <c r="J21" s="939"/>
      <c r="K21" s="939"/>
      <c r="L21" s="939"/>
      <c r="M21" s="939"/>
      <c r="N21" s="939"/>
      <c r="O21" s="939"/>
      <c r="P21" s="939"/>
      <c r="Q21" s="939"/>
      <c r="R21" s="939"/>
      <c r="S21" s="939"/>
      <c r="T21" s="939"/>
      <c r="U21" s="939"/>
      <c r="V21" s="939"/>
      <c r="W21" s="939"/>
      <c r="X21" s="939"/>
      <c r="Y21" s="939"/>
      <c r="Z21" s="840"/>
    </row>
    <row r="22" spans="2:26" s="32" customFormat="1" ht="11.25" customHeight="1">
      <c r="B22" s="939" t="s">
        <v>575</v>
      </c>
      <c r="C22" s="939"/>
      <c r="D22" s="939"/>
      <c r="E22" s="939"/>
      <c r="F22" s="939"/>
      <c r="G22" s="939"/>
      <c r="H22" s="939"/>
      <c r="I22" s="939"/>
      <c r="J22" s="939"/>
      <c r="K22" s="939"/>
      <c r="L22" s="939"/>
      <c r="M22" s="939"/>
      <c r="N22" s="939"/>
      <c r="O22" s="939"/>
      <c r="P22" s="939"/>
      <c r="Q22" s="939"/>
      <c r="R22" s="939"/>
      <c r="S22" s="939"/>
      <c r="T22" s="939"/>
      <c r="U22" s="939"/>
      <c r="V22" s="939"/>
      <c r="W22" s="939"/>
      <c r="X22" s="939"/>
      <c r="Y22" s="939"/>
      <c r="Z22" s="840"/>
    </row>
    <row r="23" spans="2:26" s="32" customFormat="1" ht="11.25" customHeight="1">
      <c r="B23" s="862" t="s">
        <v>608</v>
      </c>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51"/>
    </row>
    <row r="24" spans="2:26" s="32" customFormat="1" ht="12.75" customHeight="1"/>
    <row r="25" spans="2:26" s="32" customFormat="1" ht="12.75" customHeight="1">
      <c r="B25" s="434" t="s">
        <v>826</v>
      </c>
    </row>
  </sheetData>
  <mergeCells count="10">
    <mergeCell ref="B2:L2"/>
    <mergeCell ref="B1:Z1"/>
    <mergeCell ref="B21:Y21"/>
    <mergeCell ref="B22:Y22"/>
    <mergeCell ref="B23:Y23"/>
    <mergeCell ref="C4:X4"/>
    <mergeCell ref="B4:B5"/>
    <mergeCell ref="C13:C16"/>
    <mergeCell ref="D13:D16"/>
    <mergeCell ref="E13:E16"/>
  </mergeCells>
  <phoneticPr fontId="4" type="noConversion"/>
  <hyperlinks>
    <hyperlink ref="B25" location="Indice!A1" tooltip="(voltar ao índice)" display="Indice!A1" xr:uid="{F73D18DD-D0C4-478E-858D-1DBDC04DCE0C}"/>
  </hyperlinks>
  <printOptions horizontalCentered="1"/>
  <pageMargins left="0.27559055118110237" right="0.27559055118110237" top="0.6692913385826772" bottom="0.47244094488188981" header="0" footer="0"/>
  <pageSetup paperSize="9" scale="56"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08C0-8DD5-4DD5-93CA-BF12099409E8}">
  <dimension ref="B1:BA61"/>
  <sheetViews>
    <sheetView showGridLines="0" zoomScaleNormal="100" workbookViewId="0">
      <pane xSplit="2" ySplit="5" topLeftCell="C6" activePane="bottomRight" state="frozen"/>
      <selection activeCell="AD31" sqref="AD31"/>
      <selection pane="topRight" activeCell="AD31" sqref="AD31"/>
      <selection pane="bottomLeft" activeCell="AD31" sqref="AD31"/>
      <selection pane="bottomRight"/>
    </sheetView>
  </sheetViews>
  <sheetFormatPr defaultColWidth="9.15234375" defaultRowHeight="10.3"/>
  <cols>
    <col min="1" max="1" width="6.69140625" style="7" customWidth="1"/>
    <col min="2" max="2" width="20" style="7" customWidth="1"/>
    <col min="3" max="11" width="9.15234375" style="22"/>
    <col min="12"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946" t="s">
        <v>978</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row>
    <row r="2" spans="2:53" ht="16.5" customHeight="1">
      <c r="B2" s="940"/>
      <c r="C2" s="942"/>
      <c r="D2" s="942"/>
      <c r="E2" s="942"/>
      <c r="F2" s="942"/>
      <c r="G2" s="942"/>
      <c r="H2" s="942"/>
      <c r="I2" s="942"/>
      <c r="J2" s="942"/>
      <c r="K2" s="942"/>
      <c r="AZ2" s="434"/>
      <c r="BA2" s="434" t="s">
        <v>826</v>
      </c>
    </row>
    <row r="3" spans="2:53" s="32" customFormat="1" ht="16.5" customHeight="1">
      <c r="B3" s="207"/>
      <c r="C3" s="232"/>
      <c r="D3" s="232"/>
      <c r="E3" s="233"/>
      <c r="F3" s="232"/>
      <c r="G3" s="232"/>
      <c r="H3" s="232"/>
      <c r="I3" s="232"/>
      <c r="J3" s="52"/>
      <c r="K3" s="52"/>
      <c r="AP3" s="53"/>
      <c r="AQ3" s="53"/>
      <c r="AR3" s="53"/>
      <c r="AW3" s="53"/>
      <c r="AX3" s="53"/>
      <c r="AY3" s="53" t="s">
        <v>123</v>
      </c>
    </row>
    <row r="4" spans="2:53"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750"/>
      <c r="AY4" s="750"/>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3" ht="6" customHeight="1">
      <c r="B6" s="6"/>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22"/>
      <c r="AL6" s="128"/>
    </row>
    <row r="7" spans="2:53">
      <c r="B7" s="23" t="s">
        <v>30</v>
      </c>
      <c r="C7" s="24">
        <v>85871</v>
      </c>
      <c r="D7" s="24">
        <v>88017</v>
      </c>
      <c r="E7" s="24">
        <v>82917</v>
      </c>
      <c r="F7" s="24">
        <v>80943</v>
      </c>
      <c r="G7" s="24">
        <v>103887</v>
      </c>
      <c r="H7" s="24">
        <v>88467</v>
      </c>
      <c r="I7" s="24">
        <v>101049</v>
      </c>
      <c r="J7" s="24">
        <v>155013</v>
      </c>
      <c r="K7" s="24">
        <v>215196</v>
      </c>
      <c r="L7" s="24">
        <v>206046</v>
      </c>
      <c r="M7" s="24">
        <v>204784</v>
      </c>
      <c r="N7" s="24">
        <v>188969</v>
      </c>
      <c r="O7" s="24">
        <v>187569</v>
      </c>
      <c r="P7" s="24">
        <v>112071</v>
      </c>
      <c r="Q7" s="24">
        <v>97083</v>
      </c>
      <c r="R7" s="24">
        <v>178783</v>
      </c>
      <c r="S7" s="24">
        <v>224686</v>
      </c>
      <c r="T7" s="24">
        <v>199487</v>
      </c>
      <c r="U7" s="24">
        <v>222491</v>
      </c>
      <c r="V7" s="24">
        <v>257156</v>
      </c>
      <c r="W7" s="24">
        <v>261829</v>
      </c>
      <c r="X7" s="24">
        <v>336367</v>
      </c>
      <c r="Y7" s="24">
        <v>390700</v>
      </c>
      <c r="Z7" s="24">
        <v>425915</v>
      </c>
      <c r="AA7" s="24">
        <v>456653</v>
      </c>
      <c r="AB7" s="24">
        <v>497381</v>
      </c>
      <c r="AC7" s="24">
        <v>469156</v>
      </c>
      <c r="AD7" s="24">
        <v>570690</v>
      </c>
      <c r="AE7" s="24">
        <v>616200</v>
      </c>
      <c r="AF7" s="24">
        <v>618018</v>
      </c>
      <c r="AG7" s="24">
        <v>644740</v>
      </c>
      <c r="AH7" s="24">
        <v>702395</v>
      </c>
      <c r="AI7" s="24">
        <v>723252</v>
      </c>
      <c r="AJ7" s="24">
        <v>747848</v>
      </c>
      <c r="AK7" s="24">
        <v>647589</v>
      </c>
      <c r="AL7" s="24">
        <v>609590</v>
      </c>
      <c r="AM7" s="24">
        <v>508305</v>
      </c>
      <c r="AN7" s="24">
        <v>497246</v>
      </c>
      <c r="AO7" s="24">
        <v>503958</v>
      </c>
      <c r="AP7" s="24">
        <v>535082</v>
      </c>
      <c r="AQ7" s="406">
        <v>628378</v>
      </c>
      <c r="AR7" s="406">
        <v>676554</v>
      </c>
      <c r="AS7" s="406">
        <v>686514</v>
      </c>
      <c r="AT7" s="406">
        <v>725623</v>
      </c>
      <c r="AU7" s="406">
        <v>480994</v>
      </c>
      <c r="AV7" s="392">
        <v>514072</v>
      </c>
      <c r="AW7" s="392">
        <v>679524</v>
      </c>
      <c r="AX7" s="392">
        <v>816536</v>
      </c>
      <c r="AY7" s="392">
        <v>810846</v>
      </c>
    </row>
    <row r="8" spans="2:53" ht="6" customHeight="1">
      <c r="B8" s="122"/>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386"/>
      <c r="AR8" s="386"/>
      <c r="AS8" s="386"/>
      <c r="AT8" s="386"/>
      <c r="AU8" s="386"/>
      <c r="AV8" s="391"/>
      <c r="AW8" s="391"/>
      <c r="AX8" s="391"/>
      <c r="AY8" s="391"/>
    </row>
    <row r="9" spans="2:53" ht="15" customHeight="1">
      <c r="B9" s="15" t="s">
        <v>17</v>
      </c>
      <c r="C9" s="16">
        <v>2295</v>
      </c>
      <c r="D9" s="16">
        <v>2445</v>
      </c>
      <c r="E9" s="16">
        <v>1958</v>
      </c>
      <c r="F9" s="16">
        <v>1323</v>
      </c>
      <c r="G9" s="16">
        <v>2726</v>
      </c>
      <c r="H9" s="16">
        <v>2999</v>
      </c>
      <c r="I9" s="16">
        <v>3163</v>
      </c>
      <c r="J9" s="16">
        <v>2730</v>
      </c>
      <c r="K9" s="16">
        <v>6841</v>
      </c>
      <c r="L9" s="16">
        <v>7344</v>
      </c>
      <c r="M9" s="16">
        <v>10454</v>
      </c>
      <c r="N9" s="16">
        <v>4954</v>
      </c>
      <c r="O9" s="16">
        <v>9008</v>
      </c>
      <c r="P9" s="16">
        <v>7261</v>
      </c>
      <c r="Q9" s="16">
        <v>3586</v>
      </c>
      <c r="R9" s="16">
        <v>3894</v>
      </c>
      <c r="S9" s="16">
        <v>4933</v>
      </c>
      <c r="T9" s="16">
        <v>6824</v>
      </c>
      <c r="U9" s="16">
        <v>5169</v>
      </c>
      <c r="V9" s="16">
        <v>6828</v>
      </c>
      <c r="W9" s="16">
        <v>1486</v>
      </c>
      <c r="X9" s="16">
        <v>4905</v>
      </c>
      <c r="Y9" s="16">
        <v>6473</v>
      </c>
      <c r="Z9" s="16">
        <v>7789</v>
      </c>
      <c r="AA9" s="16">
        <v>9833</v>
      </c>
      <c r="AB9" s="16">
        <v>10193</v>
      </c>
      <c r="AC9" s="16">
        <v>8021</v>
      </c>
      <c r="AD9" s="16">
        <v>10591</v>
      </c>
      <c r="AE9" s="16">
        <v>13353</v>
      </c>
      <c r="AF9" s="16">
        <v>13060</v>
      </c>
      <c r="AG9" s="16">
        <v>10286</v>
      </c>
      <c r="AH9" s="16">
        <v>9300</v>
      </c>
      <c r="AI9" s="16">
        <v>16594</v>
      </c>
      <c r="AJ9" s="16">
        <v>8244</v>
      </c>
      <c r="AK9" s="16">
        <v>10778</v>
      </c>
      <c r="AL9" s="16">
        <v>9749</v>
      </c>
      <c r="AM9" s="16">
        <v>8717</v>
      </c>
      <c r="AN9" s="16">
        <v>6316</v>
      </c>
      <c r="AO9" s="16">
        <v>5762</v>
      </c>
      <c r="AP9" s="16">
        <v>5184</v>
      </c>
      <c r="AQ9" s="386">
        <v>3722</v>
      </c>
      <c r="AR9" s="386">
        <v>2174</v>
      </c>
      <c r="AS9" s="386">
        <v>4226</v>
      </c>
      <c r="AT9" s="386">
        <v>6936</v>
      </c>
      <c r="AU9" s="386">
        <v>6278</v>
      </c>
      <c r="AV9" s="391">
        <v>2566</v>
      </c>
      <c r="AW9" s="391">
        <v>4004</v>
      </c>
      <c r="AX9" s="391">
        <v>4196</v>
      </c>
      <c r="AY9" s="391">
        <v>4908</v>
      </c>
    </row>
    <row r="10" spans="2:53" ht="15" customHeight="1">
      <c r="B10" s="15" t="s">
        <v>18</v>
      </c>
      <c r="C10" s="16">
        <v>1983</v>
      </c>
      <c r="D10" s="16">
        <v>2480</v>
      </c>
      <c r="E10" s="16">
        <v>1467</v>
      </c>
      <c r="F10" s="16">
        <v>934</v>
      </c>
      <c r="G10" s="16">
        <v>3556</v>
      </c>
      <c r="H10" s="16">
        <v>2413</v>
      </c>
      <c r="I10" s="16">
        <v>1671</v>
      </c>
      <c r="J10" s="16">
        <v>2853</v>
      </c>
      <c r="K10" s="16">
        <v>5906</v>
      </c>
      <c r="L10" s="16">
        <v>5501</v>
      </c>
      <c r="M10" s="16">
        <v>7738</v>
      </c>
      <c r="N10" s="16">
        <v>6064</v>
      </c>
      <c r="O10" s="16">
        <v>6521</v>
      </c>
      <c r="P10" s="16">
        <v>4672</v>
      </c>
      <c r="Q10" s="16">
        <v>4222</v>
      </c>
      <c r="R10" s="16">
        <v>3157</v>
      </c>
      <c r="S10" s="16">
        <v>5652</v>
      </c>
      <c r="T10" s="16">
        <v>2509</v>
      </c>
      <c r="U10" s="16">
        <v>5480</v>
      </c>
      <c r="V10" s="16">
        <v>5923</v>
      </c>
      <c r="W10" s="16">
        <v>3543</v>
      </c>
      <c r="X10" s="16">
        <v>7776</v>
      </c>
      <c r="Y10" s="16">
        <v>8323</v>
      </c>
      <c r="Z10" s="16">
        <v>11649</v>
      </c>
      <c r="AA10" s="16">
        <v>10104</v>
      </c>
      <c r="AB10" s="16">
        <v>17437</v>
      </c>
      <c r="AC10" s="16">
        <v>14441</v>
      </c>
      <c r="AD10" s="16">
        <v>13079</v>
      </c>
      <c r="AE10" s="16">
        <v>10873</v>
      </c>
      <c r="AF10" s="16">
        <v>14988</v>
      </c>
      <c r="AG10" s="16">
        <v>18216</v>
      </c>
      <c r="AH10" s="16">
        <v>14906</v>
      </c>
      <c r="AI10" s="16">
        <v>32996</v>
      </c>
      <c r="AJ10" s="16">
        <v>22364</v>
      </c>
      <c r="AK10" s="16">
        <v>15017</v>
      </c>
      <c r="AL10" s="16">
        <v>16581</v>
      </c>
      <c r="AM10" s="16">
        <v>13752</v>
      </c>
      <c r="AN10" s="16">
        <v>12126</v>
      </c>
      <c r="AO10" s="16">
        <v>11380</v>
      </c>
      <c r="AP10" s="16">
        <v>12014</v>
      </c>
      <c r="AQ10" s="386">
        <v>16902</v>
      </c>
      <c r="AR10" s="386">
        <v>18992</v>
      </c>
      <c r="AS10" s="386">
        <v>18854</v>
      </c>
      <c r="AT10" s="386">
        <v>23520</v>
      </c>
      <c r="AU10" s="386">
        <v>16700</v>
      </c>
      <c r="AV10" s="391">
        <v>0</v>
      </c>
      <c r="AW10" s="391">
        <v>17038</v>
      </c>
      <c r="AX10" s="391">
        <v>18330</v>
      </c>
      <c r="AY10" s="391">
        <v>24380</v>
      </c>
    </row>
    <row r="11" spans="2:53" ht="15" customHeight="1">
      <c r="B11" s="15" t="s">
        <v>19</v>
      </c>
      <c r="C11" s="16">
        <v>2844</v>
      </c>
      <c r="D11" s="16">
        <v>2989</v>
      </c>
      <c r="E11" s="16">
        <v>4372</v>
      </c>
      <c r="F11" s="16">
        <v>692</v>
      </c>
      <c r="G11" s="16">
        <v>2645</v>
      </c>
      <c r="H11" s="16">
        <v>3262</v>
      </c>
      <c r="I11" s="16">
        <v>4028</v>
      </c>
      <c r="J11" s="16">
        <v>3407</v>
      </c>
      <c r="K11" s="16">
        <v>6615</v>
      </c>
      <c r="L11" s="16">
        <v>8413</v>
      </c>
      <c r="M11" s="16">
        <v>15231</v>
      </c>
      <c r="N11" s="16">
        <v>11403</v>
      </c>
      <c r="O11" s="16">
        <v>13302</v>
      </c>
      <c r="P11" s="16">
        <v>9407</v>
      </c>
      <c r="Q11" s="16">
        <v>4317</v>
      </c>
      <c r="R11" s="16">
        <v>5186</v>
      </c>
      <c r="S11" s="16">
        <v>7344</v>
      </c>
      <c r="T11" s="16">
        <v>4949</v>
      </c>
      <c r="U11" s="16">
        <v>8955</v>
      </c>
      <c r="V11" s="16">
        <v>5949</v>
      </c>
      <c r="W11" s="16">
        <v>4190</v>
      </c>
      <c r="X11" s="16">
        <v>28925</v>
      </c>
      <c r="Y11" s="16">
        <v>18017</v>
      </c>
      <c r="Z11" s="16">
        <v>16776</v>
      </c>
      <c r="AA11" s="16">
        <v>20201</v>
      </c>
      <c r="AB11" s="16">
        <v>16989</v>
      </c>
      <c r="AC11" s="16">
        <v>26621</v>
      </c>
      <c r="AD11" s="16">
        <v>21119</v>
      </c>
      <c r="AE11" s="16">
        <v>36074</v>
      </c>
      <c r="AF11" s="16">
        <v>32446</v>
      </c>
      <c r="AG11" s="16">
        <v>30942</v>
      </c>
      <c r="AH11" s="16">
        <v>46980</v>
      </c>
      <c r="AI11" s="16">
        <v>55844</v>
      </c>
      <c r="AJ11" s="16">
        <v>38932</v>
      </c>
      <c r="AK11" s="16">
        <v>36110</v>
      </c>
      <c r="AL11" s="16">
        <v>29925</v>
      </c>
      <c r="AM11" s="16">
        <v>23890</v>
      </c>
      <c r="AN11" s="16">
        <v>23878</v>
      </c>
      <c r="AO11" s="16">
        <v>21064</v>
      </c>
      <c r="AP11" s="16">
        <v>24526</v>
      </c>
      <c r="AQ11" s="386">
        <v>36510</v>
      </c>
      <c r="AR11" s="386">
        <v>37038</v>
      </c>
      <c r="AS11" s="386">
        <v>34296</v>
      </c>
      <c r="AT11" s="386">
        <v>38456</v>
      </c>
      <c r="AU11" s="386">
        <v>18244</v>
      </c>
      <c r="AV11" s="391">
        <v>15058</v>
      </c>
      <c r="AW11" s="391">
        <v>29268</v>
      </c>
      <c r="AX11" s="391">
        <v>42424</v>
      </c>
      <c r="AY11" s="391">
        <v>47488</v>
      </c>
    </row>
    <row r="12" spans="2:53" ht="15" customHeight="1">
      <c r="B12" s="15" t="s">
        <v>20</v>
      </c>
      <c r="C12" s="16">
        <v>4259</v>
      </c>
      <c r="D12" s="16">
        <v>4735</v>
      </c>
      <c r="E12" s="16">
        <v>3609</v>
      </c>
      <c r="F12" s="16">
        <v>830</v>
      </c>
      <c r="G12" s="16">
        <v>7417</v>
      </c>
      <c r="H12" s="16">
        <v>7458</v>
      </c>
      <c r="I12" s="16">
        <v>4951</v>
      </c>
      <c r="J12" s="16">
        <v>5041</v>
      </c>
      <c r="K12" s="16">
        <v>14912</v>
      </c>
      <c r="L12" s="16">
        <v>12234</v>
      </c>
      <c r="M12" s="16">
        <v>10355</v>
      </c>
      <c r="N12" s="16">
        <v>13994</v>
      </c>
      <c r="O12" s="16">
        <v>13540</v>
      </c>
      <c r="P12" s="16">
        <v>7750</v>
      </c>
      <c r="Q12" s="16">
        <v>5351</v>
      </c>
      <c r="R12" s="16">
        <v>6413</v>
      </c>
      <c r="S12" s="16">
        <v>13404</v>
      </c>
      <c r="T12" s="16">
        <v>14062</v>
      </c>
      <c r="U12" s="16">
        <v>12106</v>
      </c>
      <c r="V12" s="16">
        <v>16960</v>
      </c>
      <c r="W12" s="16">
        <v>14890</v>
      </c>
      <c r="X12" s="16">
        <v>24949</v>
      </c>
      <c r="Y12" s="16">
        <v>41559</v>
      </c>
      <c r="Z12" s="16">
        <v>35696</v>
      </c>
      <c r="AA12" s="16">
        <v>41387</v>
      </c>
      <c r="AB12" s="16">
        <v>41985</v>
      </c>
      <c r="AC12" s="16">
        <v>31719</v>
      </c>
      <c r="AD12" s="16">
        <v>39254</v>
      </c>
      <c r="AE12" s="16">
        <v>47506</v>
      </c>
      <c r="AF12" s="16">
        <v>40250</v>
      </c>
      <c r="AG12" s="16">
        <v>59288</v>
      </c>
      <c r="AH12" s="16">
        <v>54892</v>
      </c>
      <c r="AI12" s="16">
        <v>38922</v>
      </c>
      <c r="AJ12" s="16">
        <v>57105</v>
      </c>
      <c r="AK12" s="16">
        <v>43561</v>
      </c>
      <c r="AL12" s="16">
        <v>49782</v>
      </c>
      <c r="AM12" s="16">
        <v>34080</v>
      </c>
      <c r="AN12" s="16">
        <v>25736</v>
      </c>
      <c r="AO12" s="16">
        <v>35370</v>
      </c>
      <c r="AP12" s="16">
        <v>32302</v>
      </c>
      <c r="AQ12" s="386">
        <v>33670</v>
      </c>
      <c r="AR12" s="386">
        <v>53112</v>
      </c>
      <c r="AS12" s="386">
        <v>48084</v>
      </c>
      <c r="AT12" s="386">
        <v>57464</v>
      </c>
      <c r="AU12" s="386">
        <v>346</v>
      </c>
      <c r="AV12" s="391">
        <v>18398</v>
      </c>
      <c r="AW12" s="391">
        <v>51730</v>
      </c>
      <c r="AX12" s="391">
        <v>75760</v>
      </c>
      <c r="AY12" s="391">
        <v>54546</v>
      </c>
    </row>
    <row r="13" spans="2:53" ht="15" customHeight="1">
      <c r="B13" s="15" t="s">
        <v>21</v>
      </c>
      <c r="C13" s="16">
        <v>2452</v>
      </c>
      <c r="D13" s="16">
        <v>3724</v>
      </c>
      <c r="E13" s="16">
        <v>1783</v>
      </c>
      <c r="F13" s="16">
        <v>1287</v>
      </c>
      <c r="G13" s="16">
        <v>7248</v>
      </c>
      <c r="H13" s="16">
        <v>2024</v>
      </c>
      <c r="I13" s="16">
        <v>1724</v>
      </c>
      <c r="J13" s="16">
        <v>474</v>
      </c>
      <c r="K13" s="16">
        <v>11746</v>
      </c>
      <c r="L13" s="16">
        <v>8547</v>
      </c>
      <c r="M13" s="16">
        <v>11656</v>
      </c>
      <c r="N13" s="16">
        <v>11637</v>
      </c>
      <c r="O13" s="16">
        <v>11840</v>
      </c>
      <c r="P13" s="16">
        <v>12131</v>
      </c>
      <c r="Q13" s="16">
        <v>6306</v>
      </c>
      <c r="R13" s="16">
        <v>8574</v>
      </c>
      <c r="S13" s="16">
        <v>12975</v>
      </c>
      <c r="T13" s="16">
        <v>10944</v>
      </c>
      <c r="U13" s="16">
        <v>9600</v>
      </c>
      <c r="V13" s="16">
        <v>13023</v>
      </c>
      <c r="W13" s="16">
        <v>8178</v>
      </c>
      <c r="X13" s="16">
        <v>22045</v>
      </c>
      <c r="Y13" s="16">
        <v>30518</v>
      </c>
      <c r="Z13" s="16">
        <v>33272</v>
      </c>
      <c r="AA13" s="16">
        <v>25845</v>
      </c>
      <c r="AB13" s="16">
        <v>33918</v>
      </c>
      <c r="AC13" s="16">
        <v>29759</v>
      </c>
      <c r="AD13" s="16">
        <v>30659</v>
      </c>
      <c r="AE13" s="16">
        <v>43150</v>
      </c>
      <c r="AF13" s="16">
        <v>50368</v>
      </c>
      <c r="AG13" s="16">
        <v>40162</v>
      </c>
      <c r="AH13" s="16">
        <v>46736</v>
      </c>
      <c r="AI13" s="16">
        <v>57016</v>
      </c>
      <c r="AJ13" s="16">
        <v>64704</v>
      </c>
      <c r="AK13" s="16">
        <v>42793</v>
      </c>
      <c r="AL13" s="16">
        <v>40003</v>
      </c>
      <c r="AM13" s="16">
        <v>27658</v>
      </c>
      <c r="AN13" s="16">
        <v>34214</v>
      </c>
      <c r="AO13" s="16">
        <v>36280</v>
      </c>
      <c r="AP13" s="16">
        <v>38662</v>
      </c>
      <c r="AQ13" s="386">
        <v>47268</v>
      </c>
      <c r="AR13" s="386">
        <v>57324</v>
      </c>
      <c r="AS13" s="386">
        <v>64074</v>
      </c>
      <c r="AT13" s="386">
        <v>63920</v>
      </c>
      <c r="AU13" s="386">
        <v>13968</v>
      </c>
      <c r="AV13" s="391">
        <v>28200</v>
      </c>
      <c r="AW13" s="391">
        <v>56308</v>
      </c>
      <c r="AX13" s="391">
        <v>77882</v>
      </c>
      <c r="AY13" s="391">
        <v>67302</v>
      </c>
    </row>
    <row r="14" spans="2:53" ht="15" customHeight="1">
      <c r="B14" s="15" t="s">
        <v>22</v>
      </c>
      <c r="C14" s="16">
        <v>6678</v>
      </c>
      <c r="D14" s="16">
        <v>5893</v>
      </c>
      <c r="E14" s="16">
        <v>4561</v>
      </c>
      <c r="F14" s="16">
        <v>497</v>
      </c>
      <c r="G14" s="16">
        <v>6086</v>
      </c>
      <c r="H14" s="16">
        <v>347</v>
      </c>
      <c r="I14" s="16">
        <v>9745</v>
      </c>
      <c r="J14" s="16">
        <v>846</v>
      </c>
      <c r="K14" s="16">
        <v>16493</v>
      </c>
      <c r="L14" s="16">
        <v>19122</v>
      </c>
      <c r="M14" s="16">
        <v>11786</v>
      </c>
      <c r="N14" s="16">
        <v>15336</v>
      </c>
      <c r="O14" s="16">
        <v>17736</v>
      </c>
      <c r="P14" s="16">
        <v>11965</v>
      </c>
      <c r="Q14" s="16">
        <v>7253</v>
      </c>
      <c r="R14" s="16">
        <v>10253</v>
      </c>
      <c r="S14" s="16">
        <v>18338</v>
      </c>
      <c r="T14" s="16">
        <v>15335</v>
      </c>
      <c r="U14" s="16">
        <v>17722</v>
      </c>
      <c r="V14" s="16">
        <v>18059</v>
      </c>
      <c r="W14" s="16">
        <v>28031</v>
      </c>
      <c r="X14" s="16">
        <v>25470</v>
      </c>
      <c r="Y14" s="16">
        <v>43297</v>
      </c>
      <c r="Z14" s="16">
        <v>43140</v>
      </c>
      <c r="AA14" s="16">
        <v>53748</v>
      </c>
      <c r="AB14" s="16">
        <v>64964</v>
      </c>
      <c r="AC14" s="16">
        <v>63083</v>
      </c>
      <c r="AD14" s="16">
        <v>83595</v>
      </c>
      <c r="AE14" s="16">
        <v>74549</v>
      </c>
      <c r="AF14" s="16">
        <v>85400</v>
      </c>
      <c r="AG14" s="16">
        <v>78752</v>
      </c>
      <c r="AH14" s="16">
        <v>72673</v>
      </c>
      <c r="AI14" s="16">
        <v>74603</v>
      </c>
      <c r="AJ14" s="16">
        <v>106143</v>
      </c>
      <c r="AK14" s="16">
        <v>73365</v>
      </c>
      <c r="AL14" s="16">
        <v>73609</v>
      </c>
      <c r="AM14" s="16">
        <v>54460</v>
      </c>
      <c r="AN14" s="16">
        <v>56602</v>
      </c>
      <c r="AO14" s="16">
        <v>52208</v>
      </c>
      <c r="AP14" s="16">
        <v>53994</v>
      </c>
      <c r="AQ14" s="386">
        <v>80380</v>
      </c>
      <c r="AR14" s="386">
        <v>81598</v>
      </c>
      <c r="AS14" s="386">
        <v>80018</v>
      </c>
      <c r="AT14" s="386">
        <v>104718</v>
      </c>
      <c r="AU14" s="386">
        <v>61412</v>
      </c>
      <c r="AV14" s="391">
        <v>49412</v>
      </c>
      <c r="AW14" s="391">
        <v>75238</v>
      </c>
      <c r="AX14" s="391">
        <v>90018</v>
      </c>
      <c r="AY14" s="391">
        <v>91704</v>
      </c>
    </row>
    <row r="15" spans="2:53" ht="15" customHeight="1">
      <c r="B15" s="15" t="s">
        <v>23</v>
      </c>
      <c r="C15" s="16">
        <v>13758</v>
      </c>
      <c r="D15" s="16">
        <v>14415</v>
      </c>
      <c r="E15" s="16">
        <v>13708</v>
      </c>
      <c r="F15" s="16">
        <v>14676</v>
      </c>
      <c r="G15" s="16">
        <v>18292</v>
      </c>
      <c r="H15" s="16">
        <v>15491</v>
      </c>
      <c r="I15" s="16">
        <v>17134</v>
      </c>
      <c r="J15" s="16">
        <v>42877</v>
      </c>
      <c r="K15" s="16">
        <v>35280</v>
      </c>
      <c r="L15" s="16">
        <v>33302</v>
      </c>
      <c r="M15" s="16">
        <v>29465</v>
      </c>
      <c r="N15" s="16">
        <v>29172</v>
      </c>
      <c r="O15" s="16">
        <v>27151</v>
      </c>
      <c r="P15" s="16">
        <v>15093</v>
      </c>
      <c r="Q15" s="16">
        <v>14578</v>
      </c>
      <c r="R15" s="16">
        <v>35933</v>
      </c>
      <c r="S15" s="16">
        <v>32831</v>
      </c>
      <c r="T15" s="16">
        <v>33431</v>
      </c>
      <c r="U15" s="16">
        <v>38023</v>
      </c>
      <c r="V15" s="16">
        <v>41236</v>
      </c>
      <c r="W15" s="16">
        <v>43956</v>
      </c>
      <c r="X15" s="16">
        <v>51035</v>
      </c>
      <c r="Y15" s="16">
        <v>53488</v>
      </c>
      <c r="Z15" s="16">
        <v>66028</v>
      </c>
      <c r="AA15" s="16">
        <v>68572</v>
      </c>
      <c r="AB15" s="16">
        <v>74106</v>
      </c>
      <c r="AC15" s="16">
        <v>71437</v>
      </c>
      <c r="AD15" s="16">
        <v>86845</v>
      </c>
      <c r="AE15" s="16">
        <v>87685</v>
      </c>
      <c r="AF15" s="16">
        <v>85504</v>
      </c>
      <c r="AG15" s="16">
        <v>88328</v>
      </c>
      <c r="AH15" s="16">
        <v>105073</v>
      </c>
      <c r="AI15" s="16">
        <v>103070</v>
      </c>
      <c r="AJ15" s="16">
        <v>104276</v>
      </c>
      <c r="AK15" s="16">
        <v>101718</v>
      </c>
      <c r="AL15" s="16">
        <v>91382</v>
      </c>
      <c r="AM15" s="16">
        <v>78632</v>
      </c>
      <c r="AN15" s="16">
        <v>78782</v>
      </c>
      <c r="AO15" s="16">
        <v>81052</v>
      </c>
      <c r="AP15" s="16">
        <v>87090</v>
      </c>
      <c r="AQ15" s="386">
        <v>100248</v>
      </c>
      <c r="AR15" s="386">
        <v>95960</v>
      </c>
      <c r="AS15" s="386">
        <v>91113</v>
      </c>
      <c r="AT15" s="386">
        <v>92627</v>
      </c>
      <c r="AU15" s="386">
        <v>82538</v>
      </c>
      <c r="AV15" s="391">
        <v>86572</v>
      </c>
      <c r="AW15" s="391">
        <v>100996</v>
      </c>
      <c r="AX15" s="391">
        <v>110860</v>
      </c>
      <c r="AY15" s="391">
        <v>108602</v>
      </c>
    </row>
    <row r="16" spans="2:53" ht="15" customHeight="1">
      <c r="B16" s="15" t="s">
        <v>24</v>
      </c>
      <c r="C16" s="16">
        <v>25221</v>
      </c>
      <c r="D16" s="16">
        <v>25591</v>
      </c>
      <c r="E16" s="16">
        <v>25914</v>
      </c>
      <c r="F16" s="16">
        <v>26287</v>
      </c>
      <c r="G16" s="16">
        <v>27601</v>
      </c>
      <c r="H16" s="16">
        <v>27081</v>
      </c>
      <c r="I16" s="16">
        <v>28634</v>
      </c>
      <c r="J16" s="16">
        <v>45343</v>
      </c>
      <c r="K16" s="16">
        <v>47293</v>
      </c>
      <c r="L16" s="16">
        <v>45220</v>
      </c>
      <c r="M16" s="16">
        <v>45817</v>
      </c>
      <c r="N16" s="16">
        <v>43284</v>
      </c>
      <c r="O16" s="16">
        <v>38718</v>
      </c>
      <c r="P16" s="16">
        <v>20767</v>
      </c>
      <c r="Q16" s="16">
        <v>22250</v>
      </c>
      <c r="R16" s="16">
        <v>47105</v>
      </c>
      <c r="S16" s="16">
        <v>68901</v>
      </c>
      <c r="T16" s="16">
        <v>56983</v>
      </c>
      <c r="U16" s="16">
        <v>60246</v>
      </c>
      <c r="V16" s="16">
        <v>74264</v>
      </c>
      <c r="W16" s="16">
        <v>75674</v>
      </c>
      <c r="X16" s="16">
        <v>83357</v>
      </c>
      <c r="Y16" s="16">
        <v>86042</v>
      </c>
      <c r="Z16" s="16">
        <v>97986</v>
      </c>
      <c r="AA16" s="16">
        <v>98129</v>
      </c>
      <c r="AB16" s="16">
        <v>101279</v>
      </c>
      <c r="AC16" s="16">
        <v>100146</v>
      </c>
      <c r="AD16" s="16">
        <v>124415</v>
      </c>
      <c r="AE16" s="16">
        <v>126966</v>
      </c>
      <c r="AF16" s="16">
        <v>131438</v>
      </c>
      <c r="AG16" s="16">
        <v>136624</v>
      </c>
      <c r="AH16" s="16">
        <v>144725</v>
      </c>
      <c r="AI16" s="16">
        <v>148678</v>
      </c>
      <c r="AJ16" s="16">
        <v>155948</v>
      </c>
      <c r="AK16" s="16">
        <v>155774</v>
      </c>
      <c r="AL16" s="16">
        <v>138767</v>
      </c>
      <c r="AM16" s="16">
        <v>130138</v>
      </c>
      <c r="AN16" s="16">
        <v>125166</v>
      </c>
      <c r="AO16" s="16">
        <v>129988</v>
      </c>
      <c r="AP16" s="16">
        <v>130596</v>
      </c>
      <c r="AQ16" s="386">
        <v>132200</v>
      </c>
      <c r="AR16" s="386">
        <v>136476</v>
      </c>
      <c r="AS16" s="386">
        <v>141474</v>
      </c>
      <c r="AT16" s="386">
        <v>137674</v>
      </c>
      <c r="AU16" s="386">
        <v>116714</v>
      </c>
      <c r="AV16" s="391">
        <v>119346</v>
      </c>
      <c r="AW16" s="391">
        <v>128170</v>
      </c>
      <c r="AX16" s="391">
        <v>137900</v>
      </c>
      <c r="AY16" s="391">
        <v>143882</v>
      </c>
    </row>
    <row r="17" spans="2:51" ht="15" customHeight="1">
      <c r="B17" s="15" t="s">
        <v>25</v>
      </c>
      <c r="C17" s="16">
        <v>16128</v>
      </c>
      <c r="D17" s="16">
        <v>17400</v>
      </c>
      <c r="E17" s="16">
        <v>16382</v>
      </c>
      <c r="F17" s="16">
        <v>21016</v>
      </c>
      <c r="G17" s="16">
        <v>18371</v>
      </c>
      <c r="H17" s="16">
        <v>18605</v>
      </c>
      <c r="I17" s="16">
        <v>18773</v>
      </c>
      <c r="J17" s="16">
        <v>32446</v>
      </c>
      <c r="K17" s="16">
        <v>38333</v>
      </c>
      <c r="L17" s="16">
        <v>35342</v>
      </c>
      <c r="M17" s="16">
        <v>29456</v>
      </c>
      <c r="N17" s="16">
        <v>30251</v>
      </c>
      <c r="O17" s="16">
        <v>28338</v>
      </c>
      <c r="P17" s="16">
        <v>13099</v>
      </c>
      <c r="Q17" s="16">
        <v>15816</v>
      </c>
      <c r="R17" s="16">
        <v>34141</v>
      </c>
      <c r="S17" s="16">
        <v>38700</v>
      </c>
      <c r="T17" s="16">
        <v>33012</v>
      </c>
      <c r="U17" s="16">
        <v>37552</v>
      </c>
      <c r="V17" s="16">
        <v>46151</v>
      </c>
      <c r="W17" s="16">
        <v>43887</v>
      </c>
      <c r="X17" s="16">
        <v>51146</v>
      </c>
      <c r="Y17" s="16">
        <v>53589</v>
      </c>
      <c r="Z17" s="16">
        <v>60974</v>
      </c>
      <c r="AA17" s="16">
        <v>70525</v>
      </c>
      <c r="AB17" s="16">
        <v>71662</v>
      </c>
      <c r="AC17" s="16">
        <v>70139</v>
      </c>
      <c r="AD17" s="16">
        <v>85160</v>
      </c>
      <c r="AE17" s="16">
        <v>86108</v>
      </c>
      <c r="AF17" s="16">
        <v>84512</v>
      </c>
      <c r="AG17" s="16">
        <v>84422</v>
      </c>
      <c r="AH17" s="16">
        <v>89104</v>
      </c>
      <c r="AI17" s="16">
        <v>87682</v>
      </c>
      <c r="AJ17" s="16">
        <v>87348</v>
      </c>
      <c r="AK17" s="16">
        <v>81346</v>
      </c>
      <c r="AL17" s="16">
        <v>74219</v>
      </c>
      <c r="AM17" s="16">
        <v>66918</v>
      </c>
      <c r="AN17" s="16">
        <v>62970</v>
      </c>
      <c r="AO17" s="16">
        <v>57964</v>
      </c>
      <c r="AP17" s="16">
        <v>66044</v>
      </c>
      <c r="AQ17" s="386">
        <v>70044</v>
      </c>
      <c r="AR17" s="386">
        <v>72164</v>
      </c>
      <c r="AS17" s="386">
        <v>74381</v>
      </c>
      <c r="AT17" s="386">
        <v>76418</v>
      </c>
      <c r="AU17" s="386">
        <v>74992</v>
      </c>
      <c r="AV17" s="391">
        <v>73168</v>
      </c>
      <c r="AW17" s="391">
        <v>74152</v>
      </c>
      <c r="AX17" s="391">
        <v>96572</v>
      </c>
      <c r="AY17" s="391">
        <v>90922</v>
      </c>
    </row>
    <row r="18" spans="2:51" ht="15" customHeight="1">
      <c r="B18" s="15" t="s">
        <v>26</v>
      </c>
      <c r="C18" s="16">
        <v>5622</v>
      </c>
      <c r="D18" s="16">
        <v>4149</v>
      </c>
      <c r="E18" s="16">
        <v>4066</v>
      </c>
      <c r="F18" s="16">
        <v>7204</v>
      </c>
      <c r="G18" s="16">
        <v>4572</v>
      </c>
      <c r="H18" s="16">
        <v>2886</v>
      </c>
      <c r="I18" s="16">
        <v>5541</v>
      </c>
      <c r="J18" s="16">
        <v>8673</v>
      </c>
      <c r="K18" s="16">
        <v>13871</v>
      </c>
      <c r="L18" s="16">
        <v>14578</v>
      </c>
      <c r="M18" s="16">
        <v>9849</v>
      </c>
      <c r="N18" s="16">
        <v>12332</v>
      </c>
      <c r="O18" s="16">
        <v>11009</v>
      </c>
      <c r="P18" s="16">
        <v>5232</v>
      </c>
      <c r="Q18" s="16">
        <v>6862</v>
      </c>
      <c r="R18" s="16">
        <v>12613</v>
      </c>
      <c r="S18" s="16">
        <v>10934</v>
      </c>
      <c r="T18" s="16">
        <v>10566</v>
      </c>
      <c r="U18" s="16">
        <v>12768</v>
      </c>
      <c r="V18" s="16">
        <v>16576</v>
      </c>
      <c r="W18" s="16">
        <v>17929</v>
      </c>
      <c r="X18" s="16">
        <v>15774</v>
      </c>
      <c r="Y18" s="16">
        <v>22394</v>
      </c>
      <c r="Z18" s="16">
        <v>27308</v>
      </c>
      <c r="AA18" s="16">
        <v>29404</v>
      </c>
      <c r="AB18" s="16">
        <v>32883</v>
      </c>
      <c r="AC18" s="16">
        <v>23257</v>
      </c>
      <c r="AD18" s="16">
        <v>35271</v>
      </c>
      <c r="AE18" s="16">
        <v>46098</v>
      </c>
      <c r="AF18" s="16">
        <v>38148</v>
      </c>
      <c r="AG18" s="16">
        <v>47310</v>
      </c>
      <c r="AH18" s="16">
        <v>56628</v>
      </c>
      <c r="AI18" s="16">
        <v>52517</v>
      </c>
      <c r="AJ18" s="16">
        <v>57441</v>
      </c>
      <c r="AK18" s="16">
        <v>47073</v>
      </c>
      <c r="AL18" s="16">
        <v>46021</v>
      </c>
      <c r="AM18" s="16">
        <v>37962</v>
      </c>
      <c r="AN18" s="16">
        <v>36644</v>
      </c>
      <c r="AO18" s="16">
        <v>39112</v>
      </c>
      <c r="AP18" s="16">
        <v>40554</v>
      </c>
      <c r="AQ18" s="386">
        <v>58492</v>
      </c>
      <c r="AR18" s="386">
        <v>61896</v>
      </c>
      <c r="AS18" s="386">
        <v>69084</v>
      </c>
      <c r="AT18" s="386">
        <v>64874</v>
      </c>
      <c r="AU18" s="386">
        <v>55046</v>
      </c>
      <c r="AV18" s="391">
        <v>71810</v>
      </c>
      <c r="AW18" s="391">
        <v>78994</v>
      </c>
      <c r="AX18" s="391">
        <v>81668</v>
      </c>
      <c r="AY18" s="391">
        <v>84692</v>
      </c>
    </row>
    <row r="19" spans="2:51" ht="15" customHeight="1">
      <c r="B19" s="15" t="s">
        <v>27</v>
      </c>
      <c r="C19" s="16">
        <v>3190</v>
      </c>
      <c r="D19" s="16">
        <v>2857</v>
      </c>
      <c r="E19" s="16">
        <v>3327</v>
      </c>
      <c r="F19" s="16">
        <v>3620</v>
      </c>
      <c r="G19" s="16">
        <v>3271</v>
      </c>
      <c r="H19" s="16">
        <v>1620</v>
      </c>
      <c r="I19" s="16">
        <v>2397</v>
      </c>
      <c r="J19" s="16">
        <v>4307</v>
      </c>
      <c r="K19" s="16">
        <v>9338</v>
      </c>
      <c r="L19" s="16">
        <v>8558</v>
      </c>
      <c r="M19" s="16">
        <v>12766</v>
      </c>
      <c r="N19" s="16">
        <v>4830</v>
      </c>
      <c r="O19" s="16">
        <v>6450</v>
      </c>
      <c r="P19" s="16">
        <v>2762</v>
      </c>
      <c r="Q19" s="16">
        <v>3958</v>
      </c>
      <c r="R19" s="16">
        <v>6325</v>
      </c>
      <c r="S19" s="16">
        <v>6435</v>
      </c>
      <c r="T19" s="16">
        <v>5394</v>
      </c>
      <c r="U19" s="16">
        <v>9153</v>
      </c>
      <c r="V19" s="16">
        <v>8975</v>
      </c>
      <c r="W19" s="16">
        <v>13119</v>
      </c>
      <c r="X19" s="16">
        <v>11853</v>
      </c>
      <c r="Y19" s="16">
        <v>14400</v>
      </c>
      <c r="Z19" s="16">
        <v>14383</v>
      </c>
      <c r="AA19" s="16">
        <v>16878</v>
      </c>
      <c r="AB19" s="16">
        <v>18887</v>
      </c>
      <c r="AC19" s="16">
        <v>16627</v>
      </c>
      <c r="AD19" s="16">
        <v>21787</v>
      </c>
      <c r="AE19" s="16">
        <v>24828</v>
      </c>
      <c r="AF19" s="16">
        <v>23002</v>
      </c>
      <c r="AG19" s="16">
        <v>23844</v>
      </c>
      <c r="AH19" s="16">
        <v>32272</v>
      </c>
      <c r="AI19" s="16">
        <v>30178</v>
      </c>
      <c r="AJ19" s="16">
        <v>29258</v>
      </c>
      <c r="AK19" s="16">
        <v>24105</v>
      </c>
      <c r="AL19" s="16">
        <v>19621</v>
      </c>
      <c r="AM19" s="16">
        <v>14888</v>
      </c>
      <c r="AN19" s="16">
        <v>19630</v>
      </c>
      <c r="AO19" s="16">
        <v>17558</v>
      </c>
      <c r="AP19" s="16">
        <v>26368</v>
      </c>
      <c r="AQ19" s="386">
        <v>26936</v>
      </c>
      <c r="AR19" s="386">
        <v>31510</v>
      </c>
      <c r="AS19" s="386">
        <v>36502</v>
      </c>
      <c r="AT19" s="386">
        <v>36310</v>
      </c>
      <c r="AU19" s="386">
        <v>18742</v>
      </c>
      <c r="AV19" s="391">
        <v>32302</v>
      </c>
      <c r="AW19" s="391">
        <v>41088</v>
      </c>
      <c r="AX19" s="391">
        <v>48310</v>
      </c>
      <c r="AY19" s="391">
        <v>59928</v>
      </c>
    </row>
    <row r="20" spans="2:51" ht="15" customHeight="1">
      <c r="B20" s="15" t="s">
        <v>28</v>
      </c>
      <c r="C20" s="16">
        <v>1441</v>
      </c>
      <c r="D20" s="16">
        <v>1339</v>
      </c>
      <c r="E20" s="16">
        <v>1770</v>
      </c>
      <c r="F20" s="16">
        <v>2577</v>
      </c>
      <c r="G20" s="16">
        <v>2102</v>
      </c>
      <c r="H20" s="16">
        <v>4281</v>
      </c>
      <c r="I20" s="16">
        <v>3288</v>
      </c>
      <c r="J20" s="16">
        <v>6016</v>
      </c>
      <c r="K20" s="16">
        <v>8568</v>
      </c>
      <c r="L20" s="16">
        <v>7885</v>
      </c>
      <c r="M20" s="16">
        <v>10211</v>
      </c>
      <c r="N20" s="16">
        <v>5712</v>
      </c>
      <c r="O20" s="16">
        <v>3956</v>
      </c>
      <c r="P20" s="16">
        <v>1932</v>
      </c>
      <c r="Q20" s="16">
        <v>2584</v>
      </c>
      <c r="R20" s="16">
        <v>5189</v>
      </c>
      <c r="S20" s="16">
        <v>4239</v>
      </c>
      <c r="T20" s="16">
        <v>5478</v>
      </c>
      <c r="U20" s="16">
        <v>5717</v>
      </c>
      <c r="V20" s="16">
        <v>3212</v>
      </c>
      <c r="W20" s="16">
        <v>6946</v>
      </c>
      <c r="X20" s="16">
        <v>9132</v>
      </c>
      <c r="Y20" s="16">
        <v>12600</v>
      </c>
      <c r="Z20" s="16">
        <v>10914</v>
      </c>
      <c r="AA20" s="16">
        <v>12027</v>
      </c>
      <c r="AB20" s="16">
        <v>13078</v>
      </c>
      <c r="AC20" s="16">
        <v>13906</v>
      </c>
      <c r="AD20" s="16">
        <v>18915</v>
      </c>
      <c r="AE20" s="16">
        <v>19010</v>
      </c>
      <c r="AF20" s="16">
        <v>18902</v>
      </c>
      <c r="AG20" s="16">
        <v>26566</v>
      </c>
      <c r="AH20" s="16">
        <v>29106</v>
      </c>
      <c r="AI20" s="16">
        <v>25152</v>
      </c>
      <c r="AJ20" s="16">
        <v>16085</v>
      </c>
      <c r="AK20" s="16">
        <v>15949</v>
      </c>
      <c r="AL20" s="16">
        <v>19931</v>
      </c>
      <c r="AM20" s="16">
        <v>17210</v>
      </c>
      <c r="AN20" s="16">
        <v>15182</v>
      </c>
      <c r="AO20" s="16">
        <v>16220</v>
      </c>
      <c r="AP20" s="16">
        <v>17748</v>
      </c>
      <c r="AQ20" s="386">
        <v>22006</v>
      </c>
      <c r="AR20" s="386">
        <v>28310</v>
      </c>
      <c r="AS20" s="386">
        <v>24408</v>
      </c>
      <c r="AT20" s="386">
        <v>22706</v>
      </c>
      <c r="AU20" s="386">
        <v>16014</v>
      </c>
      <c r="AV20" s="391">
        <v>17240</v>
      </c>
      <c r="AW20" s="391">
        <v>22538</v>
      </c>
      <c r="AX20" s="391">
        <v>32616</v>
      </c>
      <c r="AY20" s="391">
        <v>32492</v>
      </c>
    </row>
    <row r="21" spans="2:51" ht="6" customHeight="1">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386"/>
      <c r="AR21" s="386"/>
      <c r="AS21" s="386"/>
      <c r="AT21" s="386"/>
      <c r="AU21" s="386"/>
      <c r="AV21" s="391"/>
      <c r="AW21" s="391"/>
      <c r="AX21" s="391"/>
      <c r="AY21" s="391"/>
    </row>
    <row r="22" spans="2:51" ht="15" customHeight="1">
      <c r="B22" s="130" t="s">
        <v>69</v>
      </c>
      <c r="C22" s="24">
        <v>42843</v>
      </c>
      <c r="D22" s="24">
        <v>43947</v>
      </c>
      <c r="E22" s="24">
        <v>41239</v>
      </c>
      <c r="F22" s="24">
        <v>40296</v>
      </c>
      <c r="G22" s="24">
        <v>51519</v>
      </c>
      <c r="H22" s="24">
        <v>43406</v>
      </c>
      <c r="I22" s="24">
        <v>50258</v>
      </c>
      <c r="J22" s="24">
        <v>77321</v>
      </c>
      <c r="K22" s="24">
        <v>107451</v>
      </c>
      <c r="L22" s="24">
        <v>102866</v>
      </c>
      <c r="M22" s="24">
        <v>102200</v>
      </c>
      <c r="N22" s="24">
        <v>94453</v>
      </c>
      <c r="O22" s="24">
        <v>93713</v>
      </c>
      <c r="P22" s="24">
        <v>54905</v>
      </c>
      <c r="Q22" s="24">
        <v>48391</v>
      </c>
      <c r="R22" s="24">
        <v>89880</v>
      </c>
      <c r="S22" s="24">
        <v>112281</v>
      </c>
      <c r="T22" s="24">
        <v>99709</v>
      </c>
      <c r="U22" s="24">
        <v>111213</v>
      </c>
      <c r="V22" s="24">
        <v>128835</v>
      </c>
      <c r="W22" s="24">
        <v>130775</v>
      </c>
      <c r="X22" s="24">
        <v>168209</v>
      </c>
      <c r="Y22" s="24">
        <v>195239</v>
      </c>
      <c r="Z22" s="24">
        <v>213372</v>
      </c>
      <c r="AA22" s="24">
        <v>228268</v>
      </c>
      <c r="AB22" s="24">
        <v>247584</v>
      </c>
      <c r="AC22" s="24">
        <v>234510</v>
      </c>
      <c r="AD22" s="24">
        <v>285320</v>
      </c>
      <c r="AE22" s="24">
        <v>308262</v>
      </c>
      <c r="AF22" s="24">
        <v>309009</v>
      </c>
      <c r="AG22" s="24">
        <v>322370</v>
      </c>
      <c r="AH22" s="24">
        <v>351195</v>
      </c>
      <c r="AI22" s="24">
        <v>361317</v>
      </c>
      <c r="AJ22" s="24">
        <v>373516</v>
      </c>
      <c r="AK22" s="24">
        <v>323456</v>
      </c>
      <c r="AL22" s="24">
        <v>304545</v>
      </c>
      <c r="AM22" s="24">
        <v>254317</v>
      </c>
      <c r="AN22" s="24">
        <v>248623</v>
      </c>
      <c r="AO22" s="24">
        <v>251979</v>
      </c>
      <c r="AP22" s="24">
        <v>267541</v>
      </c>
      <c r="AQ22" s="406">
        <v>314189</v>
      </c>
      <c r="AR22" s="406">
        <v>338277</v>
      </c>
      <c r="AS22" s="406">
        <v>343216</v>
      </c>
      <c r="AT22" s="406">
        <v>362690</v>
      </c>
      <c r="AU22" s="406">
        <v>240497</v>
      </c>
      <c r="AV22" s="392">
        <v>257036</v>
      </c>
      <c r="AW22" s="392">
        <v>339762</v>
      </c>
      <c r="AX22" s="392">
        <v>408268</v>
      </c>
      <c r="AY22" s="392">
        <v>405423</v>
      </c>
    </row>
    <row r="23" spans="2:51" ht="6" customHeight="1">
      <c r="B23" s="1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22"/>
      <c r="AL23" s="16"/>
      <c r="AM23" s="16"/>
      <c r="AN23" s="16"/>
      <c r="AO23" s="16"/>
      <c r="AP23" s="16"/>
      <c r="AQ23" s="386"/>
      <c r="AR23" s="386"/>
      <c r="AS23" s="386"/>
      <c r="AT23" s="386"/>
      <c r="AU23" s="386"/>
      <c r="AV23" s="391"/>
      <c r="AW23" s="391"/>
      <c r="AX23" s="391"/>
      <c r="AY23" s="391"/>
    </row>
    <row r="24" spans="2:51" ht="15" customHeight="1">
      <c r="B24" s="118" t="s">
        <v>17</v>
      </c>
      <c r="C24" s="117">
        <v>1161</v>
      </c>
      <c r="D24" s="117">
        <v>1200</v>
      </c>
      <c r="E24" s="117">
        <v>956</v>
      </c>
      <c r="F24" s="117">
        <v>713</v>
      </c>
      <c r="G24" s="117">
        <v>1334</v>
      </c>
      <c r="H24" s="117">
        <v>1463</v>
      </c>
      <c r="I24" s="117">
        <v>1552</v>
      </c>
      <c r="J24" s="117">
        <v>1351</v>
      </c>
      <c r="K24" s="117">
        <v>3404</v>
      </c>
      <c r="L24" s="117">
        <v>3663</v>
      </c>
      <c r="M24" s="117">
        <v>5205</v>
      </c>
      <c r="N24" s="117">
        <v>2469</v>
      </c>
      <c r="O24" s="117">
        <v>4504</v>
      </c>
      <c r="P24" s="117">
        <v>3624</v>
      </c>
      <c r="Q24" s="16">
        <v>1884</v>
      </c>
      <c r="R24" s="16">
        <v>2039</v>
      </c>
      <c r="S24" s="117">
        <v>2460</v>
      </c>
      <c r="T24" s="16">
        <v>3414</v>
      </c>
      <c r="U24" s="117">
        <v>2578</v>
      </c>
      <c r="V24" s="117">
        <v>3412</v>
      </c>
      <c r="W24" s="117">
        <v>736</v>
      </c>
      <c r="X24" s="117">
        <v>2449</v>
      </c>
      <c r="Y24" s="117">
        <v>3236</v>
      </c>
      <c r="Z24" s="16">
        <v>3895</v>
      </c>
      <c r="AA24" s="16">
        <v>4881</v>
      </c>
      <c r="AB24" s="117">
        <v>4998</v>
      </c>
      <c r="AC24" s="16">
        <v>4018</v>
      </c>
      <c r="AD24" s="117">
        <v>5290</v>
      </c>
      <c r="AE24" s="117">
        <v>6651</v>
      </c>
      <c r="AF24" s="117">
        <v>6530</v>
      </c>
      <c r="AG24" s="117">
        <v>5143</v>
      </c>
      <c r="AH24" s="117">
        <v>4650</v>
      </c>
      <c r="AI24" s="117">
        <v>8297</v>
      </c>
      <c r="AJ24" s="117">
        <v>4399</v>
      </c>
      <c r="AK24" s="16">
        <v>5690</v>
      </c>
      <c r="AL24" s="16">
        <v>5158</v>
      </c>
      <c r="AM24" s="16">
        <v>4523</v>
      </c>
      <c r="AN24" s="16">
        <v>3158</v>
      </c>
      <c r="AO24" s="16">
        <v>2881</v>
      </c>
      <c r="AP24" s="16">
        <v>2592</v>
      </c>
      <c r="AQ24" s="409">
        <v>1861</v>
      </c>
      <c r="AR24" s="409">
        <v>1087</v>
      </c>
      <c r="AS24" s="409">
        <v>2113</v>
      </c>
      <c r="AT24" s="409">
        <v>3468</v>
      </c>
      <c r="AU24" s="409">
        <v>3139</v>
      </c>
      <c r="AV24" s="411">
        <v>1283</v>
      </c>
      <c r="AW24" s="411">
        <v>2002</v>
      </c>
      <c r="AX24" s="411">
        <v>2098</v>
      </c>
      <c r="AY24" s="411">
        <v>2454</v>
      </c>
    </row>
    <row r="25" spans="2:51" ht="15" customHeight="1">
      <c r="B25" s="118" t="s">
        <v>18</v>
      </c>
      <c r="C25" s="117">
        <v>993</v>
      </c>
      <c r="D25" s="117">
        <v>1240</v>
      </c>
      <c r="E25" s="117">
        <v>574</v>
      </c>
      <c r="F25" s="117">
        <v>551</v>
      </c>
      <c r="G25" s="117">
        <v>1765</v>
      </c>
      <c r="H25" s="117">
        <v>1215</v>
      </c>
      <c r="I25" s="117">
        <v>759</v>
      </c>
      <c r="J25" s="117">
        <v>1410</v>
      </c>
      <c r="K25" s="117">
        <v>2940</v>
      </c>
      <c r="L25" s="117">
        <v>2746</v>
      </c>
      <c r="M25" s="117">
        <v>3806</v>
      </c>
      <c r="N25" s="117">
        <v>3029</v>
      </c>
      <c r="O25" s="117">
        <v>3278</v>
      </c>
      <c r="P25" s="117">
        <v>2348</v>
      </c>
      <c r="Q25" s="16">
        <v>2109</v>
      </c>
      <c r="R25" s="16">
        <v>1603</v>
      </c>
      <c r="S25" s="117">
        <v>2823</v>
      </c>
      <c r="T25" s="16">
        <v>1229</v>
      </c>
      <c r="U25" s="117">
        <v>2738</v>
      </c>
      <c r="V25" s="117">
        <v>2960</v>
      </c>
      <c r="W25" s="117">
        <v>1769</v>
      </c>
      <c r="X25" s="117">
        <v>3881</v>
      </c>
      <c r="Y25" s="117">
        <v>4161</v>
      </c>
      <c r="Z25" s="16">
        <v>5828</v>
      </c>
      <c r="AA25" s="16">
        <v>5055</v>
      </c>
      <c r="AB25" s="117">
        <v>8567</v>
      </c>
      <c r="AC25" s="16">
        <v>7230</v>
      </c>
      <c r="AD25" s="117">
        <v>6544</v>
      </c>
      <c r="AE25" s="117">
        <v>5442</v>
      </c>
      <c r="AF25" s="117">
        <v>7494</v>
      </c>
      <c r="AG25" s="117">
        <v>9108</v>
      </c>
      <c r="AH25" s="117">
        <v>7453</v>
      </c>
      <c r="AI25" s="117">
        <v>16498</v>
      </c>
      <c r="AJ25" s="117">
        <v>11153</v>
      </c>
      <c r="AK25" s="16">
        <v>7474</v>
      </c>
      <c r="AL25" s="16">
        <v>8250</v>
      </c>
      <c r="AM25" s="16">
        <v>6876</v>
      </c>
      <c r="AN25" s="16">
        <v>6063</v>
      </c>
      <c r="AO25" s="16">
        <v>5690</v>
      </c>
      <c r="AP25" s="16">
        <v>6007</v>
      </c>
      <c r="AQ25" s="409">
        <v>8451</v>
      </c>
      <c r="AR25" s="409">
        <v>9496</v>
      </c>
      <c r="AS25" s="409">
        <v>9427</v>
      </c>
      <c r="AT25" s="409">
        <v>11760</v>
      </c>
      <c r="AU25" s="409">
        <v>8350</v>
      </c>
      <c r="AV25" s="411">
        <v>0</v>
      </c>
      <c r="AW25" s="411">
        <v>8519</v>
      </c>
      <c r="AX25" s="411">
        <v>9165</v>
      </c>
      <c r="AY25" s="411">
        <v>12190</v>
      </c>
    </row>
    <row r="26" spans="2:51" ht="15" customHeight="1">
      <c r="B26" s="118" t="s">
        <v>19</v>
      </c>
      <c r="C26" s="117">
        <v>1488</v>
      </c>
      <c r="D26" s="117">
        <v>1346</v>
      </c>
      <c r="E26" s="117">
        <v>2746</v>
      </c>
      <c r="F26" s="117">
        <v>352</v>
      </c>
      <c r="G26" s="117">
        <v>1313</v>
      </c>
      <c r="H26" s="117">
        <v>1624</v>
      </c>
      <c r="I26" s="117">
        <v>2048</v>
      </c>
      <c r="J26" s="117">
        <v>1692</v>
      </c>
      <c r="K26" s="117">
        <v>3303</v>
      </c>
      <c r="L26" s="117">
        <v>4207</v>
      </c>
      <c r="M26" s="117">
        <v>7582</v>
      </c>
      <c r="N26" s="117">
        <v>5701</v>
      </c>
      <c r="O26" s="117">
        <v>6654</v>
      </c>
      <c r="P26" s="117">
        <v>4674</v>
      </c>
      <c r="Q26" s="16">
        <v>2259</v>
      </c>
      <c r="R26" s="16">
        <v>2743</v>
      </c>
      <c r="S26" s="117">
        <v>3675</v>
      </c>
      <c r="T26" s="16">
        <v>2474</v>
      </c>
      <c r="U26" s="117">
        <v>4473</v>
      </c>
      <c r="V26" s="117">
        <v>2971</v>
      </c>
      <c r="W26" s="117">
        <v>2093</v>
      </c>
      <c r="X26" s="117">
        <v>14456</v>
      </c>
      <c r="Y26" s="117">
        <v>9010</v>
      </c>
      <c r="Z26" s="16">
        <v>8434</v>
      </c>
      <c r="AA26" s="16">
        <v>10109</v>
      </c>
      <c r="AB26" s="117">
        <v>8487</v>
      </c>
      <c r="AC26" s="16">
        <v>13126</v>
      </c>
      <c r="AD26" s="117">
        <v>10681</v>
      </c>
      <c r="AE26" s="117">
        <v>18184</v>
      </c>
      <c r="AF26" s="117">
        <v>16223</v>
      </c>
      <c r="AG26" s="117">
        <v>15471</v>
      </c>
      <c r="AH26" s="117">
        <v>23490</v>
      </c>
      <c r="AI26" s="117">
        <v>27922</v>
      </c>
      <c r="AJ26" s="117">
        <v>19432</v>
      </c>
      <c r="AK26" s="16">
        <v>18252</v>
      </c>
      <c r="AL26" s="16">
        <v>14969</v>
      </c>
      <c r="AM26" s="16">
        <v>11945</v>
      </c>
      <c r="AN26" s="16">
        <v>11939</v>
      </c>
      <c r="AO26" s="16">
        <v>10532</v>
      </c>
      <c r="AP26" s="16">
        <v>12263</v>
      </c>
      <c r="AQ26" s="409">
        <v>18255</v>
      </c>
      <c r="AR26" s="409">
        <v>18519</v>
      </c>
      <c r="AS26" s="409">
        <v>17148</v>
      </c>
      <c r="AT26" s="409">
        <v>19228</v>
      </c>
      <c r="AU26" s="409">
        <v>9122</v>
      </c>
      <c r="AV26" s="411">
        <v>7529</v>
      </c>
      <c r="AW26" s="411">
        <v>14634</v>
      </c>
      <c r="AX26" s="411">
        <v>21212</v>
      </c>
      <c r="AY26" s="411">
        <v>23744</v>
      </c>
    </row>
    <row r="27" spans="2:51" ht="15" customHeight="1">
      <c r="B27" s="118" t="s">
        <v>20</v>
      </c>
      <c r="C27" s="117">
        <v>2023</v>
      </c>
      <c r="D27" s="117">
        <v>2390</v>
      </c>
      <c r="E27" s="117">
        <v>1712</v>
      </c>
      <c r="F27" s="117">
        <v>338</v>
      </c>
      <c r="G27" s="117">
        <v>3513</v>
      </c>
      <c r="H27" s="117">
        <v>3346</v>
      </c>
      <c r="I27" s="117">
        <v>2432</v>
      </c>
      <c r="J27" s="117">
        <v>2515</v>
      </c>
      <c r="K27" s="117">
        <v>7429</v>
      </c>
      <c r="L27" s="117">
        <v>6047</v>
      </c>
      <c r="M27" s="117">
        <v>5156</v>
      </c>
      <c r="N27" s="117">
        <v>6997</v>
      </c>
      <c r="O27" s="117">
        <v>6710</v>
      </c>
      <c r="P27" s="117">
        <v>3886</v>
      </c>
      <c r="Q27" s="16">
        <v>2591</v>
      </c>
      <c r="R27" s="16">
        <v>3087</v>
      </c>
      <c r="S27" s="117">
        <v>6685</v>
      </c>
      <c r="T27" s="16">
        <v>7047</v>
      </c>
      <c r="U27" s="117">
        <v>6054</v>
      </c>
      <c r="V27" s="117">
        <v>8488</v>
      </c>
      <c r="W27" s="117">
        <v>7452</v>
      </c>
      <c r="X27" s="117">
        <v>12465</v>
      </c>
      <c r="Y27" s="117">
        <v>20795</v>
      </c>
      <c r="Z27" s="16">
        <v>17846</v>
      </c>
      <c r="AA27" s="16">
        <v>20666</v>
      </c>
      <c r="AB27" s="117">
        <v>21025</v>
      </c>
      <c r="AC27" s="16">
        <v>15968</v>
      </c>
      <c r="AD27" s="117">
        <v>19574</v>
      </c>
      <c r="AE27" s="117">
        <v>23762</v>
      </c>
      <c r="AF27" s="117">
        <v>20125</v>
      </c>
      <c r="AG27" s="117">
        <v>29644</v>
      </c>
      <c r="AH27" s="117">
        <v>27446</v>
      </c>
      <c r="AI27" s="117">
        <v>19461</v>
      </c>
      <c r="AJ27" s="117">
        <v>28331</v>
      </c>
      <c r="AK27" s="16">
        <v>21485</v>
      </c>
      <c r="AL27" s="16">
        <v>24919</v>
      </c>
      <c r="AM27" s="16">
        <v>17040</v>
      </c>
      <c r="AN27" s="16">
        <v>12868</v>
      </c>
      <c r="AO27" s="16">
        <v>17685</v>
      </c>
      <c r="AP27" s="16">
        <v>16151</v>
      </c>
      <c r="AQ27" s="409">
        <v>16835</v>
      </c>
      <c r="AR27" s="409">
        <v>26556</v>
      </c>
      <c r="AS27" s="409">
        <v>24042</v>
      </c>
      <c r="AT27" s="409">
        <v>28732</v>
      </c>
      <c r="AU27" s="409">
        <v>173</v>
      </c>
      <c r="AV27" s="411">
        <v>9199</v>
      </c>
      <c r="AW27" s="411">
        <v>25865</v>
      </c>
      <c r="AX27" s="411">
        <v>37880</v>
      </c>
      <c r="AY27" s="411">
        <v>27273</v>
      </c>
    </row>
    <row r="28" spans="2:51" ht="15" customHeight="1">
      <c r="B28" s="118" t="s">
        <v>21</v>
      </c>
      <c r="C28" s="117">
        <v>1308</v>
      </c>
      <c r="D28" s="117">
        <v>1759</v>
      </c>
      <c r="E28" s="117">
        <v>764</v>
      </c>
      <c r="F28" s="117">
        <v>458</v>
      </c>
      <c r="G28" s="117">
        <v>3615</v>
      </c>
      <c r="H28" s="117">
        <v>996</v>
      </c>
      <c r="I28" s="117">
        <v>849</v>
      </c>
      <c r="J28" s="117">
        <v>222</v>
      </c>
      <c r="K28" s="117">
        <v>5860</v>
      </c>
      <c r="L28" s="117">
        <v>4252</v>
      </c>
      <c r="M28" s="117">
        <v>5821</v>
      </c>
      <c r="N28" s="117">
        <v>5823</v>
      </c>
      <c r="O28" s="117">
        <v>5900</v>
      </c>
      <c r="P28" s="117">
        <v>6055</v>
      </c>
      <c r="Q28" s="16">
        <v>3093</v>
      </c>
      <c r="R28" s="16">
        <v>4344</v>
      </c>
      <c r="S28" s="117">
        <v>6539</v>
      </c>
      <c r="T28" s="16">
        <v>5526</v>
      </c>
      <c r="U28" s="117">
        <v>4808</v>
      </c>
      <c r="V28" s="117">
        <v>6567</v>
      </c>
      <c r="W28" s="117">
        <v>4076</v>
      </c>
      <c r="X28" s="117">
        <v>11096</v>
      </c>
      <c r="Y28" s="117">
        <v>15258</v>
      </c>
      <c r="Z28" s="16">
        <v>16573</v>
      </c>
      <c r="AA28" s="16">
        <v>12965</v>
      </c>
      <c r="AB28" s="117">
        <v>16957</v>
      </c>
      <c r="AC28" s="16">
        <v>14930</v>
      </c>
      <c r="AD28" s="117">
        <v>15319</v>
      </c>
      <c r="AE28" s="117">
        <v>21621</v>
      </c>
      <c r="AF28" s="117">
        <v>25184</v>
      </c>
      <c r="AG28" s="117">
        <v>20081</v>
      </c>
      <c r="AH28" s="117">
        <v>23368</v>
      </c>
      <c r="AI28" s="117">
        <v>28508</v>
      </c>
      <c r="AJ28" s="117">
        <v>32394</v>
      </c>
      <c r="AK28" s="16">
        <v>21408</v>
      </c>
      <c r="AL28" s="16">
        <v>19917</v>
      </c>
      <c r="AM28" s="16">
        <v>13829</v>
      </c>
      <c r="AN28" s="16">
        <v>17107</v>
      </c>
      <c r="AO28" s="16">
        <v>18140</v>
      </c>
      <c r="AP28" s="16">
        <v>19331</v>
      </c>
      <c r="AQ28" s="409">
        <v>23634</v>
      </c>
      <c r="AR28" s="409">
        <v>28662</v>
      </c>
      <c r="AS28" s="409">
        <v>32037</v>
      </c>
      <c r="AT28" s="409">
        <v>31960</v>
      </c>
      <c r="AU28" s="409">
        <v>6984</v>
      </c>
      <c r="AV28" s="411">
        <v>14100</v>
      </c>
      <c r="AW28" s="411">
        <v>28154</v>
      </c>
      <c r="AX28" s="411">
        <v>38941</v>
      </c>
      <c r="AY28" s="411">
        <v>33651</v>
      </c>
    </row>
    <row r="29" spans="2:51" ht="15" customHeight="1">
      <c r="B29" s="118" t="s">
        <v>22</v>
      </c>
      <c r="C29" s="117">
        <v>3160</v>
      </c>
      <c r="D29" s="117">
        <v>2947</v>
      </c>
      <c r="E29" s="117">
        <v>2359</v>
      </c>
      <c r="F29" s="117">
        <v>237</v>
      </c>
      <c r="G29" s="117">
        <v>3029</v>
      </c>
      <c r="H29" s="117">
        <v>171</v>
      </c>
      <c r="I29" s="117">
        <v>4870</v>
      </c>
      <c r="J29" s="117">
        <v>410</v>
      </c>
      <c r="K29" s="117">
        <v>8240</v>
      </c>
      <c r="L29" s="16">
        <v>9562</v>
      </c>
      <c r="M29" s="16">
        <v>5891</v>
      </c>
      <c r="N29" s="16">
        <v>7662</v>
      </c>
      <c r="O29" s="16">
        <v>8870</v>
      </c>
      <c r="P29" s="16">
        <v>5982</v>
      </c>
      <c r="Q29" s="16">
        <v>3718</v>
      </c>
      <c r="R29" s="16">
        <v>5426</v>
      </c>
      <c r="S29" s="117">
        <v>9135</v>
      </c>
      <c r="T29" s="16">
        <v>7668</v>
      </c>
      <c r="U29" s="16">
        <v>8861</v>
      </c>
      <c r="V29" s="16">
        <v>9029</v>
      </c>
      <c r="W29" s="16">
        <v>14013</v>
      </c>
      <c r="X29" s="16">
        <v>12735</v>
      </c>
      <c r="Y29" s="16">
        <v>21646</v>
      </c>
      <c r="Z29" s="16">
        <v>21570</v>
      </c>
      <c r="AA29" s="16">
        <v>26843</v>
      </c>
      <c r="AB29" s="117">
        <v>32478</v>
      </c>
      <c r="AC29" s="16">
        <v>31483</v>
      </c>
      <c r="AD29" s="16">
        <v>41698</v>
      </c>
      <c r="AE29" s="16">
        <v>37273</v>
      </c>
      <c r="AF29" s="16">
        <v>42700</v>
      </c>
      <c r="AG29" s="16">
        <v>39376</v>
      </c>
      <c r="AH29" s="16">
        <v>36283</v>
      </c>
      <c r="AI29" s="16">
        <v>37354</v>
      </c>
      <c r="AJ29" s="16">
        <v>53122</v>
      </c>
      <c r="AK29" s="16">
        <v>36618</v>
      </c>
      <c r="AL29" s="16">
        <v>36769</v>
      </c>
      <c r="AM29" s="16">
        <v>27230</v>
      </c>
      <c r="AN29" s="16">
        <v>28301</v>
      </c>
      <c r="AO29" s="16">
        <v>26104</v>
      </c>
      <c r="AP29" s="16">
        <v>26997</v>
      </c>
      <c r="AQ29" s="409">
        <v>40190</v>
      </c>
      <c r="AR29" s="409">
        <v>40799</v>
      </c>
      <c r="AS29" s="409">
        <v>40009</v>
      </c>
      <c r="AT29" s="409">
        <v>52359</v>
      </c>
      <c r="AU29" s="409">
        <v>30706</v>
      </c>
      <c r="AV29" s="411">
        <v>24706</v>
      </c>
      <c r="AW29" s="411">
        <v>37619</v>
      </c>
      <c r="AX29" s="411">
        <v>45009</v>
      </c>
      <c r="AY29" s="411">
        <v>45852</v>
      </c>
    </row>
    <row r="30" spans="2:51" ht="15" customHeight="1">
      <c r="B30" s="118" t="s">
        <v>23</v>
      </c>
      <c r="C30" s="117">
        <v>6875</v>
      </c>
      <c r="D30" s="117">
        <v>7133</v>
      </c>
      <c r="E30" s="117">
        <v>6576</v>
      </c>
      <c r="F30" s="117">
        <v>7320</v>
      </c>
      <c r="G30" s="117">
        <v>9119</v>
      </c>
      <c r="H30" s="117">
        <v>7745</v>
      </c>
      <c r="I30" s="117">
        <v>8562</v>
      </c>
      <c r="J30" s="117">
        <v>21415</v>
      </c>
      <c r="K30" s="117">
        <v>17633</v>
      </c>
      <c r="L30" s="117">
        <v>16649</v>
      </c>
      <c r="M30" s="117">
        <v>14721</v>
      </c>
      <c r="N30" s="117">
        <v>14592</v>
      </c>
      <c r="O30" s="117">
        <v>13569</v>
      </c>
      <c r="P30" s="117">
        <v>7328</v>
      </c>
      <c r="Q30" s="16">
        <v>7556</v>
      </c>
      <c r="R30" s="16">
        <v>17965</v>
      </c>
      <c r="S30" s="117">
        <v>16416</v>
      </c>
      <c r="T30" s="16">
        <v>16715</v>
      </c>
      <c r="U30" s="117">
        <v>19009</v>
      </c>
      <c r="V30" s="117">
        <v>20618</v>
      </c>
      <c r="W30" s="117">
        <v>21976</v>
      </c>
      <c r="X30" s="117">
        <v>25515</v>
      </c>
      <c r="Y30" s="117">
        <v>26738</v>
      </c>
      <c r="Z30" s="16">
        <v>33014</v>
      </c>
      <c r="AA30" s="16">
        <v>34286</v>
      </c>
      <c r="AB30" s="117">
        <v>37050</v>
      </c>
      <c r="AC30" s="16">
        <v>35747</v>
      </c>
      <c r="AD30" s="117">
        <v>43557</v>
      </c>
      <c r="AE30" s="117">
        <v>43824</v>
      </c>
      <c r="AF30" s="117">
        <v>42752</v>
      </c>
      <c r="AG30" s="117">
        <v>44164</v>
      </c>
      <c r="AH30" s="117">
        <v>52578</v>
      </c>
      <c r="AI30" s="117">
        <v>51599</v>
      </c>
      <c r="AJ30" s="117">
        <v>52128</v>
      </c>
      <c r="AK30" s="16">
        <v>50927</v>
      </c>
      <c r="AL30" s="16">
        <v>45811</v>
      </c>
      <c r="AM30" s="16">
        <v>39316</v>
      </c>
      <c r="AN30" s="16">
        <v>39391</v>
      </c>
      <c r="AO30" s="16">
        <v>40526</v>
      </c>
      <c r="AP30" s="16">
        <v>43545</v>
      </c>
      <c r="AQ30" s="409">
        <v>50124</v>
      </c>
      <c r="AR30" s="409">
        <v>47980</v>
      </c>
      <c r="AS30" s="409">
        <v>45838</v>
      </c>
      <c r="AT30" s="409">
        <v>46251</v>
      </c>
      <c r="AU30" s="409">
        <v>41269</v>
      </c>
      <c r="AV30" s="411">
        <v>43286</v>
      </c>
      <c r="AW30" s="411">
        <v>50498</v>
      </c>
      <c r="AX30" s="411">
        <v>55430</v>
      </c>
      <c r="AY30" s="411">
        <v>54301</v>
      </c>
    </row>
    <row r="31" spans="2:51" ht="15" customHeight="1">
      <c r="B31" s="118" t="s">
        <v>24</v>
      </c>
      <c r="C31" s="117">
        <v>12550</v>
      </c>
      <c r="D31" s="117">
        <v>12663</v>
      </c>
      <c r="E31" s="117">
        <v>12947</v>
      </c>
      <c r="F31" s="117">
        <v>13127</v>
      </c>
      <c r="G31" s="117">
        <v>13818</v>
      </c>
      <c r="H31" s="117">
        <v>12946</v>
      </c>
      <c r="I31" s="117">
        <v>14293</v>
      </c>
      <c r="J31" s="117">
        <v>22654</v>
      </c>
      <c r="K31" s="117">
        <v>23645</v>
      </c>
      <c r="L31" s="16">
        <v>22602</v>
      </c>
      <c r="M31" s="16">
        <v>22905</v>
      </c>
      <c r="N31" s="16">
        <v>21627</v>
      </c>
      <c r="O31" s="16">
        <v>19355</v>
      </c>
      <c r="P31" s="16">
        <v>9862</v>
      </c>
      <c r="Q31" s="16">
        <v>11223</v>
      </c>
      <c r="R31" s="16">
        <v>23552</v>
      </c>
      <c r="S31" s="117">
        <v>34447</v>
      </c>
      <c r="T31" s="16">
        <v>28491</v>
      </c>
      <c r="U31" s="16">
        <v>30121</v>
      </c>
      <c r="V31" s="16">
        <v>37466</v>
      </c>
      <c r="W31" s="16">
        <v>37835</v>
      </c>
      <c r="X31" s="16">
        <v>41676</v>
      </c>
      <c r="Y31" s="16">
        <v>43018</v>
      </c>
      <c r="Z31" s="16">
        <v>49610</v>
      </c>
      <c r="AA31" s="16">
        <v>49063</v>
      </c>
      <c r="AB31" s="117">
        <v>50638</v>
      </c>
      <c r="AC31" s="16">
        <v>49970</v>
      </c>
      <c r="AD31" s="16">
        <v>31401</v>
      </c>
      <c r="AE31" s="16">
        <v>63483</v>
      </c>
      <c r="AF31" s="16">
        <v>65719</v>
      </c>
      <c r="AG31" s="16">
        <v>68312</v>
      </c>
      <c r="AH31" s="16">
        <v>72348</v>
      </c>
      <c r="AI31" s="16">
        <v>74675</v>
      </c>
      <c r="AJ31" s="16">
        <v>78042</v>
      </c>
      <c r="AK31" s="16">
        <v>77916</v>
      </c>
      <c r="AL31" s="16">
        <v>69208</v>
      </c>
      <c r="AM31" s="16">
        <v>65069</v>
      </c>
      <c r="AN31" s="16">
        <v>62583</v>
      </c>
      <c r="AO31" s="16">
        <v>64994</v>
      </c>
      <c r="AP31" s="16">
        <v>65298</v>
      </c>
      <c r="AQ31" s="409">
        <v>66100</v>
      </c>
      <c r="AR31" s="409">
        <v>68238</v>
      </c>
      <c r="AS31" s="409">
        <v>70441</v>
      </c>
      <c r="AT31" s="409">
        <v>68813</v>
      </c>
      <c r="AU31" s="409">
        <v>58357</v>
      </c>
      <c r="AV31" s="411">
        <v>59673</v>
      </c>
      <c r="AW31" s="411">
        <v>64085</v>
      </c>
      <c r="AX31" s="411">
        <v>68950</v>
      </c>
      <c r="AY31" s="411">
        <v>71941</v>
      </c>
    </row>
    <row r="32" spans="2:51" ht="15" customHeight="1">
      <c r="B32" s="118" t="s">
        <v>25</v>
      </c>
      <c r="C32" s="117">
        <v>7953</v>
      </c>
      <c r="D32" s="117">
        <v>8795</v>
      </c>
      <c r="E32" s="117">
        <v>8100</v>
      </c>
      <c r="F32" s="117">
        <v>10420</v>
      </c>
      <c r="G32" s="117">
        <v>9084</v>
      </c>
      <c r="H32" s="117">
        <v>9189</v>
      </c>
      <c r="I32" s="117">
        <v>9326</v>
      </c>
      <c r="J32" s="117">
        <v>16223</v>
      </c>
      <c r="K32" s="117">
        <v>19162</v>
      </c>
      <c r="L32" s="16">
        <v>17662</v>
      </c>
      <c r="M32" s="16">
        <v>14721</v>
      </c>
      <c r="N32" s="16">
        <v>15124</v>
      </c>
      <c r="O32" s="16">
        <v>14171</v>
      </c>
      <c r="P32" s="16">
        <v>6257</v>
      </c>
      <c r="Q32" s="16">
        <v>7254</v>
      </c>
      <c r="R32" s="16">
        <v>17069</v>
      </c>
      <c r="S32" s="16">
        <v>19347</v>
      </c>
      <c r="T32" s="16">
        <v>16508</v>
      </c>
      <c r="U32" s="16">
        <v>18774</v>
      </c>
      <c r="V32" s="16">
        <v>23075</v>
      </c>
      <c r="W32" s="16">
        <v>21930</v>
      </c>
      <c r="X32" s="16">
        <v>25562</v>
      </c>
      <c r="Y32" s="16">
        <v>26793</v>
      </c>
      <c r="Z32" s="16">
        <v>30482</v>
      </c>
      <c r="AA32" s="16">
        <v>35259</v>
      </c>
      <c r="AB32" s="16">
        <v>35830</v>
      </c>
      <c r="AC32" s="16">
        <v>35149</v>
      </c>
      <c r="AD32" s="16">
        <v>42577</v>
      </c>
      <c r="AE32" s="16">
        <v>43054</v>
      </c>
      <c r="AF32" s="16">
        <v>42256</v>
      </c>
      <c r="AG32" s="16">
        <v>42211</v>
      </c>
      <c r="AH32" s="16">
        <v>44576</v>
      </c>
      <c r="AI32" s="16">
        <v>43569</v>
      </c>
      <c r="AJ32" s="16">
        <v>43615</v>
      </c>
      <c r="AK32" s="16">
        <v>40581</v>
      </c>
      <c r="AL32" s="16">
        <v>37072</v>
      </c>
      <c r="AM32" s="16">
        <v>33459</v>
      </c>
      <c r="AN32" s="16">
        <v>31485</v>
      </c>
      <c r="AO32" s="16">
        <v>28982</v>
      </c>
      <c r="AP32" s="16">
        <v>33022</v>
      </c>
      <c r="AQ32" s="409">
        <v>35022</v>
      </c>
      <c r="AR32" s="409">
        <v>36082</v>
      </c>
      <c r="AS32" s="409">
        <v>37164</v>
      </c>
      <c r="AT32" s="409">
        <v>38174</v>
      </c>
      <c r="AU32" s="409">
        <v>37496</v>
      </c>
      <c r="AV32" s="411">
        <v>36584</v>
      </c>
      <c r="AW32" s="411">
        <v>37076</v>
      </c>
      <c r="AX32" s="411">
        <v>48286</v>
      </c>
      <c r="AY32" s="411">
        <v>45461</v>
      </c>
    </row>
    <row r="33" spans="2:51" ht="15" customHeight="1">
      <c r="B33" s="118" t="s">
        <v>26</v>
      </c>
      <c r="C33" s="117">
        <v>2907</v>
      </c>
      <c r="D33" s="117">
        <v>2360</v>
      </c>
      <c r="E33" s="117">
        <v>1952</v>
      </c>
      <c r="F33" s="117">
        <v>3694</v>
      </c>
      <c r="G33" s="117">
        <v>2244</v>
      </c>
      <c r="H33" s="117">
        <v>1519</v>
      </c>
      <c r="I33" s="117">
        <v>2749</v>
      </c>
      <c r="J33" s="117">
        <v>4308</v>
      </c>
      <c r="K33" s="117">
        <v>6911</v>
      </c>
      <c r="L33" s="16">
        <v>7272</v>
      </c>
      <c r="M33" s="16">
        <v>4914</v>
      </c>
      <c r="N33" s="16">
        <v>6158</v>
      </c>
      <c r="O33" s="16">
        <v>5473</v>
      </c>
      <c r="P33" s="16">
        <v>2465</v>
      </c>
      <c r="Q33" s="16">
        <v>3461</v>
      </c>
      <c r="R33" s="16">
        <v>6306</v>
      </c>
      <c r="S33" s="16">
        <v>5437</v>
      </c>
      <c r="T33" s="16">
        <v>5226</v>
      </c>
      <c r="U33" s="16">
        <v>6381</v>
      </c>
      <c r="V33" s="16">
        <v>8245</v>
      </c>
      <c r="W33" s="16">
        <v>8895</v>
      </c>
      <c r="X33" s="16">
        <v>7886</v>
      </c>
      <c r="Y33" s="16">
        <v>11185</v>
      </c>
      <c r="Z33" s="16">
        <v>13582</v>
      </c>
      <c r="AA33" s="16">
        <v>14675</v>
      </c>
      <c r="AB33" s="16">
        <v>15661</v>
      </c>
      <c r="AC33" s="16">
        <v>11619</v>
      </c>
      <c r="AD33" s="16">
        <v>17624</v>
      </c>
      <c r="AE33" s="16">
        <v>23049</v>
      </c>
      <c r="AF33" s="16">
        <v>19074</v>
      </c>
      <c r="AG33" s="16">
        <v>23655</v>
      </c>
      <c r="AH33" s="16">
        <v>28314</v>
      </c>
      <c r="AI33" s="16">
        <v>26209</v>
      </c>
      <c r="AJ33" s="16">
        <v>28740</v>
      </c>
      <c r="AK33" s="16">
        <v>23477</v>
      </c>
      <c r="AL33" s="16">
        <v>22976</v>
      </c>
      <c r="AM33" s="16">
        <v>18981</v>
      </c>
      <c r="AN33" s="16">
        <v>18322</v>
      </c>
      <c r="AO33" s="16">
        <v>19556</v>
      </c>
      <c r="AP33" s="16">
        <v>20277</v>
      </c>
      <c r="AQ33" s="409">
        <v>29246</v>
      </c>
      <c r="AR33" s="409">
        <v>30948</v>
      </c>
      <c r="AS33" s="409">
        <v>34542</v>
      </c>
      <c r="AT33" s="409">
        <v>32437</v>
      </c>
      <c r="AU33" s="409">
        <v>27523</v>
      </c>
      <c r="AV33" s="411">
        <v>35905</v>
      </c>
      <c r="AW33" s="411">
        <v>39497</v>
      </c>
      <c r="AX33" s="411">
        <v>40834</v>
      </c>
      <c r="AY33" s="411">
        <v>42346</v>
      </c>
    </row>
    <row r="34" spans="2:51" ht="15" customHeight="1">
      <c r="B34" s="118" t="s">
        <v>27</v>
      </c>
      <c r="C34" s="117">
        <v>1764</v>
      </c>
      <c r="D34" s="117">
        <v>1443</v>
      </c>
      <c r="E34" s="117">
        <v>1757</v>
      </c>
      <c r="F34" s="117">
        <v>1814</v>
      </c>
      <c r="G34" s="117">
        <v>1623</v>
      </c>
      <c r="H34" s="117">
        <v>791</v>
      </c>
      <c r="I34" s="117">
        <v>1160</v>
      </c>
      <c r="J34" s="117">
        <v>2118</v>
      </c>
      <c r="K34" s="117">
        <v>4650</v>
      </c>
      <c r="L34" s="16">
        <v>4267</v>
      </c>
      <c r="M34" s="16">
        <v>6378</v>
      </c>
      <c r="N34" s="16">
        <v>2463</v>
      </c>
      <c r="O34" s="16">
        <v>3251</v>
      </c>
      <c r="P34" s="16">
        <v>1457</v>
      </c>
      <c r="Q34" s="16">
        <v>2009</v>
      </c>
      <c r="R34" s="16">
        <v>3158</v>
      </c>
      <c r="S34" s="16">
        <v>3203</v>
      </c>
      <c r="T34" s="16">
        <v>2679</v>
      </c>
      <c r="U34" s="16">
        <v>4569</v>
      </c>
      <c r="V34" s="16">
        <v>4415</v>
      </c>
      <c r="W34" s="16">
        <v>6537</v>
      </c>
      <c r="X34" s="16">
        <v>5946</v>
      </c>
      <c r="Y34" s="16">
        <v>7177</v>
      </c>
      <c r="Z34" s="16">
        <v>7112</v>
      </c>
      <c r="AA34" s="16">
        <v>8414</v>
      </c>
      <c r="AB34" s="16">
        <v>9380</v>
      </c>
      <c r="AC34" s="16">
        <v>8308</v>
      </c>
      <c r="AD34" s="16">
        <v>10893</v>
      </c>
      <c r="AE34" s="16">
        <v>12414</v>
      </c>
      <c r="AF34" s="16">
        <v>11501</v>
      </c>
      <c r="AG34" s="16">
        <v>11922</v>
      </c>
      <c r="AH34" s="16">
        <v>16136</v>
      </c>
      <c r="AI34" s="16">
        <v>15079</v>
      </c>
      <c r="AJ34" s="16">
        <v>14496</v>
      </c>
      <c r="AK34" s="16">
        <v>11940</v>
      </c>
      <c r="AL34" s="16">
        <v>9756</v>
      </c>
      <c r="AM34" s="16">
        <v>7444</v>
      </c>
      <c r="AN34" s="16">
        <v>9815</v>
      </c>
      <c r="AO34" s="16">
        <v>8779</v>
      </c>
      <c r="AP34" s="16">
        <v>13184</v>
      </c>
      <c r="AQ34" s="409">
        <v>13468</v>
      </c>
      <c r="AR34" s="409">
        <v>15755</v>
      </c>
      <c r="AS34" s="409">
        <v>18251</v>
      </c>
      <c r="AT34" s="409">
        <v>18155</v>
      </c>
      <c r="AU34" s="409">
        <v>9371</v>
      </c>
      <c r="AV34" s="411">
        <v>16151</v>
      </c>
      <c r="AW34" s="411">
        <v>20544</v>
      </c>
      <c r="AX34" s="411">
        <v>24155</v>
      </c>
      <c r="AY34" s="411">
        <v>29964</v>
      </c>
    </row>
    <row r="35" spans="2:51" ht="15" customHeight="1">
      <c r="B35" s="118" t="s">
        <v>28</v>
      </c>
      <c r="C35" s="117">
        <v>661</v>
      </c>
      <c r="D35" s="117">
        <v>671</v>
      </c>
      <c r="E35" s="117">
        <v>796</v>
      </c>
      <c r="F35" s="117">
        <v>1272</v>
      </c>
      <c r="G35" s="117">
        <v>1062</v>
      </c>
      <c r="H35" s="117">
        <v>2401</v>
      </c>
      <c r="I35" s="117">
        <v>1658</v>
      </c>
      <c r="J35" s="117">
        <v>3003</v>
      </c>
      <c r="K35" s="117">
        <v>4274</v>
      </c>
      <c r="L35" s="16">
        <v>3937</v>
      </c>
      <c r="M35" s="16">
        <v>5100</v>
      </c>
      <c r="N35" s="16">
        <v>2808</v>
      </c>
      <c r="O35" s="16">
        <v>1978</v>
      </c>
      <c r="P35" s="16">
        <v>967</v>
      </c>
      <c r="Q35" s="16">
        <v>1234</v>
      </c>
      <c r="R35" s="16">
        <v>2588</v>
      </c>
      <c r="S35" s="16">
        <v>2114</v>
      </c>
      <c r="T35" s="16">
        <v>2732</v>
      </c>
      <c r="U35" s="16">
        <v>2847</v>
      </c>
      <c r="V35" s="16">
        <v>1589</v>
      </c>
      <c r="W35" s="16">
        <v>3463</v>
      </c>
      <c r="X35" s="16">
        <v>4542</v>
      </c>
      <c r="Y35" s="16">
        <v>6222</v>
      </c>
      <c r="Z35" s="16">
        <v>5426</v>
      </c>
      <c r="AA35" s="16">
        <v>6052</v>
      </c>
      <c r="AB35" s="16">
        <v>6513</v>
      </c>
      <c r="AC35" s="16">
        <v>6962</v>
      </c>
      <c r="AD35" s="16">
        <v>9345</v>
      </c>
      <c r="AE35" s="16">
        <v>9505</v>
      </c>
      <c r="AF35" s="16">
        <v>9451</v>
      </c>
      <c r="AG35" s="16">
        <v>13283</v>
      </c>
      <c r="AH35" s="16">
        <v>14553</v>
      </c>
      <c r="AI35" s="16">
        <v>12146</v>
      </c>
      <c r="AJ35" s="16">
        <v>7664</v>
      </c>
      <c r="AK35" s="16">
        <v>7688</v>
      </c>
      <c r="AL35" s="16">
        <v>9740</v>
      </c>
      <c r="AM35" s="16">
        <v>8605</v>
      </c>
      <c r="AN35" s="16">
        <v>7591</v>
      </c>
      <c r="AO35" s="16">
        <v>8110</v>
      </c>
      <c r="AP35" s="16">
        <v>8874</v>
      </c>
      <c r="AQ35" s="409">
        <v>11003</v>
      </c>
      <c r="AR35" s="409">
        <v>14155</v>
      </c>
      <c r="AS35" s="409">
        <v>12204</v>
      </c>
      <c r="AT35" s="409">
        <v>11353</v>
      </c>
      <c r="AU35" s="409">
        <v>8007</v>
      </c>
      <c r="AV35" s="411">
        <v>8620</v>
      </c>
      <c r="AW35" s="411">
        <v>11269</v>
      </c>
      <c r="AX35" s="411">
        <v>16308</v>
      </c>
      <c r="AY35" s="411">
        <v>16246</v>
      </c>
    </row>
    <row r="36" spans="2:51" ht="6" customHeight="1">
      <c r="B36" s="1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22"/>
      <c r="AL36" s="16"/>
      <c r="AM36" s="16"/>
      <c r="AN36" s="16"/>
      <c r="AO36" s="16"/>
      <c r="AP36" s="16"/>
      <c r="AQ36" s="386"/>
      <c r="AR36" s="386"/>
      <c r="AS36" s="386"/>
      <c r="AT36" s="386"/>
      <c r="AU36" s="386"/>
      <c r="AV36" s="391"/>
      <c r="AW36" s="391"/>
      <c r="AX36" s="391"/>
      <c r="AY36" s="391"/>
    </row>
    <row r="37" spans="2:51" ht="15" customHeight="1">
      <c r="B37" s="130" t="s">
        <v>70</v>
      </c>
      <c r="C37" s="24">
        <v>43028</v>
      </c>
      <c r="D37" s="24">
        <v>44070</v>
      </c>
      <c r="E37" s="24">
        <v>41678</v>
      </c>
      <c r="F37" s="24">
        <v>40647</v>
      </c>
      <c r="G37" s="24">
        <v>52368</v>
      </c>
      <c r="H37" s="24">
        <v>45061</v>
      </c>
      <c r="I37" s="24">
        <v>50791</v>
      </c>
      <c r="J37" s="24">
        <v>77692</v>
      </c>
      <c r="K37" s="24">
        <v>107745</v>
      </c>
      <c r="L37" s="24">
        <v>103180</v>
      </c>
      <c r="M37" s="24">
        <v>102584</v>
      </c>
      <c r="N37" s="24">
        <v>94516</v>
      </c>
      <c r="O37" s="24">
        <v>93856</v>
      </c>
      <c r="P37" s="24">
        <v>57166</v>
      </c>
      <c r="Q37" s="24">
        <v>48692</v>
      </c>
      <c r="R37" s="24">
        <v>88903</v>
      </c>
      <c r="S37" s="24">
        <v>112405</v>
      </c>
      <c r="T37" s="24">
        <v>99778</v>
      </c>
      <c r="U37" s="24">
        <v>111278</v>
      </c>
      <c r="V37" s="24">
        <v>128321</v>
      </c>
      <c r="W37" s="24">
        <v>131054</v>
      </c>
      <c r="X37" s="24">
        <v>168158</v>
      </c>
      <c r="Y37" s="24">
        <v>195461</v>
      </c>
      <c r="Z37" s="24">
        <v>212543</v>
      </c>
      <c r="AA37" s="24">
        <v>228385</v>
      </c>
      <c r="AB37" s="24">
        <v>249797</v>
      </c>
      <c r="AC37" s="24">
        <v>234646</v>
      </c>
      <c r="AD37" s="24">
        <v>285370</v>
      </c>
      <c r="AE37" s="24">
        <v>307938</v>
      </c>
      <c r="AF37" s="24">
        <v>309009</v>
      </c>
      <c r="AG37" s="24">
        <v>322370</v>
      </c>
      <c r="AH37" s="24">
        <v>351200</v>
      </c>
      <c r="AI37" s="24">
        <v>361935</v>
      </c>
      <c r="AJ37" s="24">
        <v>374332</v>
      </c>
      <c r="AK37" s="24">
        <v>324133</v>
      </c>
      <c r="AL37" s="24">
        <v>305045</v>
      </c>
      <c r="AM37" s="24">
        <v>253988</v>
      </c>
      <c r="AN37" s="24">
        <v>248623</v>
      </c>
      <c r="AO37" s="24">
        <v>251979</v>
      </c>
      <c r="AP37" s="24">
        <v>267541</v>
      </c>
      <c r="AQ37" s="406">
        <v>314189</v>
      </c>
      <c r="AR37" s="406">
        <v>338277</v>
      </c>
      <c r="AS37" s="406">
        <v>343298</v>
      </c>
      <c r="AT37" s="406">
        <v>362933</v>
      </c>
      <c r="AU37" s="406">
        <v>240497</v>
      </c>
      <c r="AV37" s="392">
        <v>257036</v>
      </c>
      <c r="AW37" s="392">
        <v>339762</v>
      </c>
      <c r="AX37" s="392">
        <v>408268</v>
      </c>
      <c r="AY37" s="392">
        <v>405423</v>
      </c>
    </row>
    <row r="38" spans="2:51" ht="6" customHeight="1">
      <c r="B38" s="1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22"/>
      <c r="AL38" s="16"/>
      <c r="AM38" s="16"/>
      <c r="AN38" s="16"/>
      <c r="AO38" s="16"/>
      <c r="AP38" s="16"/>
      <c r="AQ38" s="386"/>
      <c r="AR38" s="386"/>
      <c r="AS38" s="386"/>
      <c r="AT38" s="386"/>
      <c r="AU38" s="386"/>
      <c r="AV38" s="391"/>
      <c r="AW38" s="391"/>
      <c r="AX38" s="391"/>
      <c r="AY38" s="391"/>
    </row>
    <row r="39" spans="2:51" ht="15" customHeight="1">
      <c r="B39" s="118" t="s">
        <v>17</v>
      </c>
      <c r="C39" s="16">
        <v>1134</v>
      </c>
      <c r="D39" s="16">
        <v>1245</v>
      </c>
      <c r="E39" s="16">
        <v>1002</v>
      </c>
      <c r="F39" s="16">
        <v>610</v>
      </c>
      <c r="G39" s="16">
        <v>1392</v>
      </c>
      <c r="H39" s="16">
        <v>1536</v>
      </c>
      <c r="I39" s="16">
        <v>1611</v>
      </c>
      <c r="J39" s="16">
        <v>1379</v>
      </c>
      <c r="K39" s="16">
        <v>3437</v>
      </c>
      <c r="L39" s="16">
        <v>3681</v>
      </c>
      <c r="M39" s="16">
        <v>5249</v>
      </c>
      <c r="N39" s="16">
        <v>2485</v>
      </c>
      <c r="O39" s="16">
        <v>4504</v>
      </c>
      <c r="P39" s="16">
        <v>3637</v>
      </c>
      <c r="Q39" s="16">
        <v>1702</v>
      </c>
      <c r="R39" s="16">
        <v>1855</v>
      </c>
      <c r="S39" s="16">
        <v>2473</v>
      </c>
      <c r="T39" s="16">
        <v>3410</v>
      </c>
      <c r="U39" s="16">
        <v>2591</v>
      </c>
      <c r="V39" s="16">
        <v>3416</v>
      </c>
      <c r="W39" s="16">
        <v>750</v>
      </c>
      <c r="X39" s="16">
        <v>2456</v>
      </c>
      <c r="Y39" s="16">
        <v>3237</v>
      </c>
      <c r="Z39" s="16">
        <v>3894</v>
      </c>
      <c r="AA39" s="16">
        <v>4952</v>
      </c>
      <c r="AB39" s="16">
        <v>5195</v>
      </c>
      <c r="AC39" s="16">
        <v>4003</v>
      </c>
      <c r="AD39" s="16">
        <v>5301</v>
      </c>
      <c r="AE39" s="16">
        <v>6702</v>
      </c>
      <c r="AF39" s="16">
        <v>6530</v>
      </c>
      <c r="AG39" s="16">
        <v>5143</v>
      </c>
      <c r="AH39" s="16">
        <v>4650</v>
      </c>
      <c r="AI39" s="16">
        <v>8297</v>
      </c>
      <c r="AJ39" s="16">
        <v>3845</v>
      </c>
      <c r="AK39" s="16">
        <v>5088</v>
      </c>
      <c r="AL39" s="16">
        <v>4591</v>
      </c>
      <c r="AM39" s="16">
        <v>4194</v>
      </c>
      <c r="AN39" s="16">
        <v>3158</v>
      </c>
      <c r="AO39" s="16">
        <v>2881</v>
      </c>
      <c r="AP39" s="16">
        <v>2592</v>
      </c>
      <c r="AQ39" s="386">
        <v>1861</v>
      </c>
      <c r="AR39" s="386">
        <v>1087</v>
      </c>
      <c r="AS39" s="386">
        <v>2113</v>
      </c>
      <c r="AT39" s="386">
        <v>3468</v>
      </c>
      <c r="AU39" s="386">
        <v>3139</v>
      </c>
      <c r="AV39" s="391">
        <v>1283</v>
      </c>
      <c r="AW39" s="391">
        <v>2002</v>
      </c>
      <c r="AX39" s="391">
        <v>2098</v>
      </c>
      <c r="AY39" s="391">
        <v>2454</v>
      </c>
    </row>
    <row r="40" spans="2:51" ht="15" customHeight="1">
      <c r="B40" s="118" t="s">
        <v>18</v>
      </c>
      <c r="C40" s="16">
        <v>990</v>
      </c>
      <c r="D40" s="16">
        <v>1240</v>
      </c>
      <c r="E40" s="16">
        <v>893</v>
      </c>
      <c r="F40" s="16">
        <v>383</v>
      </c>
      <c r="G40" s="16">
        <v>1791</v>
      </c>
      <c r="H40" s="16">
        <v>1198</v>
      </c>
      <c r="I40" s="16">
        <v>912</v>
      </c>
      <c r="J40" s="16">
        <v>1443</v>
      </c>
      <c r="K40" s="16">
        <v>2966</v>
      </c>
      <c r="L40" s="16">
        <v>2755</v>
      </c>
      <c r="M40" s="16">
        <v>3932</v>
      </c>
      <c r="N40" s="16">
        <v>3035</v>
      </c>
      <c r="O40" s="16">
        <v>3243</v>
      </c>
      <c r="P40" s="16">
        <v>2324</v>
      </c>
      <c r="Q40" s="16">
        <v>2113</v>
      </c>
      <c r="R40" s="16">
        <v>1554</v>
      </c>
      <c r="S40" s="16">
        <v>2829</v>
      </c>
      <c r="T40" s="16">
        <v>1280</v>
      </c>
      <c r="U40" s="16">
        <v>2742</v>
      </c>
      <c r="V40" s="16">
        <v>2963</v>
      </c>
      <c r="W40" s="16">
        <v>1774</v>
      </c>
      <c r="X40" s="16">
        <v>3895</v>
      </c>
      <c r="Y40" s="16">
        <v>4162</v>
      </c>
      <c r="Z40" s="16">
        <v>5821</v>
      </c>
      <c r="AA40" s="16">
        <v>5049</v>
      </c>
      <c r="AB40" s="16">
        <v>8870</v>
      </c>
      <c r="AC40" s="16">
        <v>7211</v>
      </c>
      <c r="AD40" s="16">
        <v>6535</v>
      </c>
      <c r="AE40" s="16">
        <v>5431</v>
      </c>
      <c r="AF40" s="16">
        <v>7494</v>
      </c>
      <c r="AG40" s="16">
        <v>9108</v>
      </c>
      <c r="AH40" s="16">
        <v>7453</v>
      </c>
      <c r="AI40" s="16">
        <v>16498</v>
      </c>
      <c r="AJ40" s="16">
        <v>11211</v>
      </c>
      <c r="AK40" s="16">
        <v>7543</v>
      </c>
      <c r="AL40" s="16">
        <v>8331</v>
      </c>
      <c r="AM40" s="16">
        <v>6876</v>
      </c>
      <c r="AN40" s="16">
        <v>6063</v>
      </c>
      <c r="AO40" s="16">
        <v>5690</v>
      </c>
      <c r="AP40" s="16">
        <v>6007</v>
      </c>
      <c r="AQ40" s="386">
        <v>8451</v>
      </c>
      <c r="AR40" s="386">
        <v>9496</v>
      </c>
      <c r="AS40" s="386">
        <v>9427</v>
      </c>
      <c r="AT40" s="386">
        <v>11760</v>
      </c>
      <c r="AU40" s="386">
        <v>8350</v>
      </c>
      <c r="AV40" s="391">
        <v>0</v>
      </c>
      <c r="AW40" s="391">
        <v>8519</v>
      </c>
      <c r="AX40" s="391">
        <v>9165</v>
      </c>
      <c r="AY40" s="391">
        <v>12190</v>
      </c>
    </row>
    <row r="41" spans="2:51" ht="15" customHeight="1">
      <c r="B41" s="118" t="s">
        <v>19</v>
      </c>
      <c r="C41" s="16">
        <v>1356</v>
      </c>
      <c r="D41" s="16">
        <v>1643</v>
      </c>
      <c r="E41" s="16">
        <v>1626</v>
      </c>
      <c r="F41" s="16">
        <v>340</v>
      </c>
      <c r="G41" s="16">
        <v>1332</v>
      </c>
      <c r="H41" s="16">
        <v>1638</v>
      </c>
      <c r="I41" s="16">
        <v>1980</v>
      </c>
      <c r="J41" s="16">
        <v>1715</v>
      </c>
      <c r="K41" s="16">
        <v>3312</v>
      </c>
      <c r="L41" s="16">
        <v>4206</v>
      </c>
      <c r="M41" s="16">
        <v>7649</v>
      </c>
      <c r="N41" s="16">
        <v>5702</v>
      </c>
      <c r="O41" s="16">
        <v>6648</v>
      </c>
      <c r="P41" s="16">
        <v>4733</v>
      </c>
      <c r="Q41" s="16">
        <v>2058</v>
      </c>
      <c r="R41" s="16">
        <v>2443</v>
      </c>
      <c r="S41" s="16">
        <v>3669</v>
      </c>
      <c r="T41" s="16">
        <v>2475</v>
      </c>
      <c r="U41" s="16">
        <v>4482</v>
      </c>
      <c r="V41" s="16">
        <v>2978</v>
      </c>
      <c r="W41" s="16">
        <v>2097</v>
      </c>
      <c r="X41" s="16">
        <v>14469</v>
      </c>
      <c r="Y41" s="16">
        <v>9007</v>
      </c>
      <c r="Z41" s="16">
        <v>8342</v>
      </c>
      <c r="AA41" s="16">
        <v>10092</v>
      </c>
      <c r="AB41" s="16">
        <v>8502</v>
      </c>
      <c r="AC41" s="16">
        <v>13495</v>
      </c>
      <c r="AD41" s="16">
        <v>10438</v>
      </c>
      <c r="AE41" s="16">
        <v>17890</v>
      </c>
      <c r="AF41" s="16">
        <v>16223</v>
      </c>
      <c r="AG41" s="16">
        <v>15471</v>
      </c>
      <c r="AH41" s="16">
        <v>23490</v>
      </c>
      <c r="AI41" s="16">
        <v>27922</v>
      </c>
      <c r="AJ41" s="16">
        <v>19500</v>
      </c>
      <c r="AK41" s="16">
        <v>17858</v>
      </c>
      <c r="AL41" s="16">
        <v>14956</v>
      </c>
      <c r="AM41" s="16">
        <v>11945</v>
      </c>
      <c r="AN41" s="16">
        <v>11939</v>
      </c>
      <c r="AO41" s="16">
        <v>10532</v>
      </c>
      <c r="AP41" s="16">
        <v>12263</v>
      </c>
      <c r="AQ41" s="386">
        <v>18255</v>
      </c>
      <c r="AR41" s="386">
        <v>18519</v>
      </c>
      <c r="AS41" s="386">
        <v>17148</v>
      </c>
      <c r="AT41" s="386">
        <v>19228</v>
      </c>
      <c r="AU41" s="386">
        <v>9122</v>
      </c>
      <c r="AV41" s="391">
        <v>7529</v>
      </c>
      <c r="AW41" s="391">
        <v>14634</v>
      </c>
      <c r="AX41" s="391">
        <v>21212</v>
      </c>
      <c r="AY41" s="391">
        <v>23744</v>
      </c>
    </row>
    <row r="42" spans="2:51" ht="15" customHeight="1">
      <c r="B42" s="118" t="s">
        <v>20</v>
      </c>
      <c r="C42" s="16">
        <v>2236</v>
      </c>
      <c r="D42" s="16">
        <v>2345</v>
      </c>
      <c r="E42" s="16">
        <v>1897</v>
      </c>
      <c r="F42" s="16">
        <v>492</v>
      </c>
      <c r="G42" s="16">
        <v>3904</v>
      </c>
      <c r="H42" s="16">
        <v>4112</v>
      </c>
      <c r="I42" s="16">
        <v>2519</v>
      </c>
      <c r="J42" s="16">
        <v>2526</v>
      </c>
      <c r="K42" s="16">
        <v>7483</v>
      </c>
      <c r="L42" s="16">
        <v>6187</v>
      </c>
      <c r="M42" s="16">
        <v>5199</v>
      </c>
      <c r="N42" s="16">
        <v>6997</v>
      </c>
      <c r="O42" s="16">
        <v>6830</v>
      </c>
      <c r="P42" s="16">
        <v>3864</v>
      </c>
      <c r="Q42" s="16">
        <v>2760</v>
      </c>
      <c r="R42" s="16">
        <v>3326</v>
      </c>
      <c r="S42" s="16">
        <v>6719</v>
      </c>
      <c r="T42" s="16">
        <v>7015</v>
      </c>
      <c r="U42" s="16">
        <v>6052</v>
      </c>
      <c r="V42" s="16">
        <v>8472</v>
      </c>
      <c r="W42" s="16">
        <v>7438</v>
      </c>
      <c r="X42" s="16">
        <v>12484</v>
      </c>
      <c r="Y42" s="16">
        <v>20764</v>
      </c>
      <c r="Z42" s="16">
        <v>17850</v>
      </c>
      <c r="AA42" s="16">
        <v>20721</v>
      </c>
      <c r="AB42" s="16">
        <v>20960</v>
      </c>
      <c r="AC42" s="16">
        <v>15751</v>
      </c>
      <c r="AD42" s="16">
        <v>19680</v>
      </c>
      <c r="AE42" s="16">
        <v>23744</v>
      </c>
      <c r="AF42" s="16">
        <v>20125</v>
      </c>
      <c r="AG42" s="16">
        <v>29644</v>
      </c>
      <c r="AH42" s="16">
        <v>27446</v>
      </c>
      <c r="AI42" s="16">
        <v>19461</v>
      </c>
      <c r="AJ42" s="16">
        <v>28774</v>
      </c>
      <c r="AK42" s="16">
        <v>22076</v>
      </c>
      <c r="AL42" s="16">
        <v>24863</v>
      </c>
      <c r="AM42" s="16">
        <v>17040</v>
      </c>
      <c r="AN42" s="16">
        <v>12868</v>
      </c>
      <c r="AO42" s="16">
        <v>17685</v>
      </c>
      <c r="AP42" s="16">
        <v>16151</v>
      </c>
      <c r="AQ42" s="386">
        <v>16835</v>
      </c>
      <c r="AR42" s="386">
        <v>26556</v>
      </c>
      <c r="AS42" s="386">
        <v>24042</v>
      </c>
      <c r="AT42" s="386">
        <v>28732</v>
      </c>
      <c r="AU42" s="386">
        <v>173</v>
      </c>
      <c r="AV42" s="391">
        <v>9199</v>
      </c>
      <c r="AW42" s="391">
        <v>25865</v>
      </c>
      <c r="AX42" s="391">
        <v>37880</v>
      </c>
      <c r="AY42" s="391">
        <v>27273</v>
      </c>
    </row>
    <row r="43" spans="2:51" ht="15" customHeight="1">
      <c r="B43" s="118" t="s">
        <v>21</v>
      </c>
      <c r="C43" s="16">
        <v>1144</v>
      </c>
      <c r="D43" s="16">
        <v>1965</v>
      </c>
      <c r="E43" s="16">
        <v>1019</v>
      </c>
      <c r="F43" s="16">
        <v>829</v>
      </c>
      <c r="G43" s="16">
        <v>3633</v>
      </c>
      <c r="H43" s="16">
        <v>1028</v>
      </c>
      <c r="I43" s="16">
        <v>875</v>
      </c>
      <c r="J43" s="16">
        <v>252</v>
      </c>
      <c r="K43" s="16">
        <v>5886</v>
      </c>
      <c r="L43" s="16">
        <v>4295</v>
      </c>
      <c r="M43" s="16">
        <v>5835</v>
      </c>
      <c r="N43" s="16">
        <v>5814</v>
      </c>
      <c r="O43" s="16">
        <v>5940</v>
      </c>
      <c r="P43" s="16">
        <v>6076</v>
      </c>
      <c r="Q43" s="16">
        <v>3213</v>
      </c>
      <c r="R43" s="16">
        <v>4230</v>
      </c>
      <c r="S43" s="16">
        <v>6436</v>
      </c>
      <c r="T43" s="16">
        <v>5418</v>
      </c>
      <c r="U43" s="16">
        <v>4792</v>
      </c>
      <c r="V43" s="16">
        <v>6456</v>
      </c>
      <c r="W43" s="16">
        <v>4102</v>
      </c>
      <c r="X43" s="16">
        <v>10949</v>
      </c>
      <c r="Y43" s="16">
        <v>15260</v>
      </c>
      <c r="Z43" s="16">
        <v>16699</v>
      </c>
      <c r="AA43" s="16">
        <v>12880</v>
      </c>
      <c r="AB43" s="16">
        <v>16961</v>
      </c>
      <c r="AC43" s="16">
        <v>14829</v>
      </c>
      <c r="AD43" s="16">
        <v>15340</v>
      </c>
      <c r="AE43" s="16">
        <v>21529</v>
      </c>
      <c r="AF43" s="16">
        <v>25184</v>
      </c>
      <c r="AG43" s="16">
        <v>20081</v>
      </c>
      <c r="AH43" s="16">
        <v>23368</v>
      </c>
      <c r="AI43" s="16">
        <v>28508</v>
      </c>
      <c r="AJ43" s="16">
        <v>32310</v>
      </c>
      <c r="AK43" s="16">
        <v>21385</v>
      </c>
      <c r="AL43" s="16">
        <v>20086</v>
      </c>
      <c r="AM43" s="16">
        <v>13829</v>
      </c>
      <c r="AN43" s="16">
        <v>17107</v>
      </c>
      <c r="AO43" s="16">
        <v>18140</v>
      </c>
      <c r="AP43" s="16">
        <v>19331</v>
      </c>
      <c r="AQ43" s="386">
        <v>23634</v>
      </c>
      <c r="AR43" s="386">
        <v>28662</v>
      </c>
      <c r="AS43" s="386">
        <v>32037</v>
      </c>
      <c r="AT43" s="386">
        <v>31960</v>
      </c>
      <c r="AU43" s="386">
        <v>6984</v>
      </c>
      <c r="AV43" s="391">
        <v>14100</v>
      </c>
      <c r="AW43" s="391">
        <v>28154</v>
      </c>
      <c r="AX43" s="391">
        <v>38941</v>
      </c>
      <c r="AY43" s="391">
        <v>33651</v>
      </c>
    </row>
    <row r="44" spans="2:51" ht="15" customHeight="1">
      <c r="B44" s="118" t="s">
        <v>22</v>
      </c>
      <c r="C44" s="16">
        <v>3518</v>
      </c>
      <c r="D44" s="16">
        <v>2946</v>
      </c>
      <c r="E44" s="16">
        <v>2202</v>
      </c>
      <c r="F44" s="16">
        <v>260</v>
      </c>
      <c r="G44" s="16">
        <v>3057</v>
      </c>
      <c r="H44" s="16">
        <v>176</v>
      </c>
      <c r="I44" s="16">
        <v>4875</v>
      </c>
      <c r="J44" s="16">
        <v>436</v>
      </c>
      <c r="K44" s="16">
        <v>8253</v>
      </c>
      <c r="L44" s="16">
        <v>9560</v>
      </c>
      <c r="M44" s="16">
        <v>5895</v>
      </c>
      <c r="N44" s="16">
        <v>7674</v>
      </c>
      <c r="O44" s="16">
        <v>8866</v>
      </c>
      <c r="P44" s="16">
        <v>5983</v>
      </c>
      <c r="Q44" s="16">
        <v>3535</v>
      </c>
      <c r="R44" s="16">
        <v>4827</v>
      </c>
      <c r="S44" s="16">
        <v>9203</v>
      </c>
      <c r="T44" s="16">
        <v>7667</v>
      </c>
      <c r="U44" s="16">
        <v>8861</v>
      </c>
      <c r="V44" s="16">
        <v>9030</v>
      </c>
      <c r="W44" s="16">
        <v>14018</v>
      </c>
      <c r="X44" s="16">
        <v>12735</v>
      </c>
      <c r="Y44" s="16">
        <v>21651</v>
      </c>
      <c r="Z44" s="16">
        <v>21570</v>
      </c>
      <c r="AA44" s="16">
        <v>26905</v>
      </c>
      <c r="AB44" s="16">
        <v>32486</v>
      </c>
      <c r="AC44" s="16">
        <v>31600</v>
      </c>
      <c r="AD44" s="16">
        <v>41897</v>
      </c>
      <c r="AE44" s="16">
        <v>37276</v>
      </c>
      <c r="AF44" s="16">
        <v>42700</v>
      </c>
      <c r="AG44" s="16">
        <v>39376</v>
      </c>
      <c r="AH44" s="16">
        <v>36390</v>
      </c>
      <c r="AI44" s="16">
        <v>37249</v>
      </c>
      <c r="AJ44" s="16">
        <v>53021</v>
      </c>
      <c r="AK44" s="16">
        <v>36747</v>
      </c>
      <c r="AL44" s="16">
        <v>36840</v>
      </c>
      <c r="AM44" s="16">
        <v>27230</v>
      </c>
      <c r="AN44" s="16">
        <v>28301</v>
      </c>
      <c r="AO44" s="16">
        <v>26104</v>
      </c>
      <c r="AP44" s="16">
        <v>26997</v>
      </c>
      <c r="AQ44" s="386">
        <v>40190</v>
      </c>
      <c r="AR44" s="386">
        <v>40799</v>
      </c>
      <c r="AS44" s="386">
        <v>40009</v>
      </c>
      <c r="AT44" s="386">
        <v>52359</v>
      </c>
      <c r="AU44" s="386">
        <v>30706</v>
      </c>
      <c r="AV44" s="391">
        <v>24706</v>
      </c>
      <c r="AW44" s="391">
        <v>37619</v>
      </c>
      <c r="AX44" s="391">
        <v>45009</v>
      </c>
      <c r="AY44" s="391">
        <v>45852</v>
      </c>
    </row>
    <row r="45" spans="2:51" ht="15" customHeight="1">
      <c r="B45" s="118" t="s">
        <v>23</v>
      </c>
      <c r="C45" s="16">
        <v>6883</v>
      </c>
      <c r="D45" s="16">
        <v>7282</v>
      </c>
      <c r="E45" s="16">
        <v>7132</v>
      </c>
      <c r="F45" s="16">
        <v>7356</v>
      </c>
      <c r="G45" s="16">
        <v>9173</v>
      </c>
      <c r="H45" s="16">
        <v>7746</v>
      </c>
      <c r="I45" s="16">
        <v>8572</v>
      </c>
      <c r="J45" s="16">
        <v>21462</v>
      </c>
      <c r="K45" s="16">
        <v>17647</v>
      </c>
      <c r="L45" s="16">
        <v>16653</v>
      </c>
      <c r="M45" s="16">
        <v>14744</v>
      </c>
      <c r="N45" s="16">
        <v>14580</v>
      </c>
      <c r="O45" s="16">
        <v>13582</v>
      </c>
      <c r="P45" s="16">
        <v>7765</v>
      </c>
      <c r="Q45" s="16">
        <v>7022</v>
      </c>
      <c r="R45" s="16">
        <v>17968</v>
      </c>
      <c r="S45" s="16">
        <v>16415</v>
      </c>
      <c r="T45" s="16">
        <v>16716</v>
      </c>
      <c r="U45" s="16">
        <v>19014</v>
      </c>
      <c r="V45" s="16">
        <v>20618</v>
      </c>
      <c r="W45" s="16">
        <v>21980</v>
      </c>
      <c r="X45" s="16">
        <v>25520</v>
      </c>
      <c r="Y45" s="16">
        <v>26750</v>
      </c>
      <c r="Z45" s="16">
        <v>33014</v>
      </c>
      <c r="AA45" s="16">
        <v>34286</v>
      </c>
      <c r="AB45" s="16">
        <v>37056</v>
      </c>
      <c r="AC45" s="16">
        <v>35690</v>
      </c>
      <c r="AD45" s="16">
        <v>43288</v>
      </c>
      <c r="AE45" s="16">
        <v>43861</v>
      </c>
      <c r="AF45" s="16">
        <v>42752</v>
      </c>
      <c r="AG45" s="16">
        <v>44164</v>
      </c>
      <c r="AH45" s="16">
        <v>52495</v>
      </c>
      <c r="AI45" s="16">
        <v>51471</v>
      </c>
      <c r="AJ45" s="16">
        <v>52148</v>
      </c>
      <c r="AK45" s="16">
        <v>50791</v>
      </c>
      <c r="AL45" s="16">
        <v>45571</v>
      </c>
      <c r="AM45" s="16">
        <v>39316</v>
      </c>
      <c r="AN45" s="16">
        <v>39391</v>
      </c>
      <c r="AO45" s="16">
        <v>40526</v>
      </c>
      <c r="AP45" s="16">
        <v>43545</v>
      </c>
      <c r="AQ45" s="386">
        <v>50124</v>
      </c>
      <c r="AR45" s="386">
        <v>47980</v>
      </c>
      <c r="AS45" s="386">
        <v>45275</v>
      </c>
      <c r="AT45" s="386">
        <v>46376</v>
      </c>
      <c r="AU45" s="386">
        <v>41269</v>
      </c>
      <c r="AV45" s="391">
        <v>43286</v>
      </c>
      <c r="AW45" s="391">
        <v>50498</v>
      </c>
      <c r="AX45" s="391">
        <v>55430</v>
      </c>
      <c r="AY45" s="391">
        <v>54301</v>
      </c>
    </row>
    <row r="46" spans="2:51" ht="15" customHeight="1">
      <c r="B46" s="118" t="s">
        <v>24</v>
      </c>
      <c r="C46" s="16">
        <v>12671</v>
      </c>
      <c r="D46" s="16">
        <v>12928</v>
      </c>
      <c r="E46" s="16">
        <v>12967</v>
      </c>
      <c r="F46" s="16">
        <v>13160</v>
      </c>
      <c r="G46" s="16">
        <v>13783</v>
      </c>
      <c r="H46" s="16">
        <v>14135</v>
      </c>
      <c r="I46" s="16">
        <v>14341</v>
      </c>
      <c r="J46" s="16">
        <v>22689</v>
      </c>
      <c r="K46" s="16">
        <v>23648</v>
      </c>
      <c r="L46" s="16">
        <v>22618</v>
      </c>
      <c r="M46" s="16">
        <v>22912</v>
      </c>
      <c r="N46" s="16">
        <v>21657</v>
      </c>
      <c r="O46" s="16">
        <v>19363</v>
      </c>
      <c r="P46" s="16">
        <v>10905</v>
      </c>
      <c r="Q46" s="16">
        <v>11027</v>
      </c>
      <c r="R46" s="16">
        <v>23553</v>
      </c>
      <c r="S46" s="16">
        <v>34454</v>
      </c>
      <c r="T46" s="16">
        <v>28492</v>
      </c>
      <c r="U46" s="16">
        <v>30125</v>
      </c>
      <c r="V46" s="16">
        <v>36798</v>
      </c>
      <c r="W46" s="16">
        <v>37839</v>
      </c>
      <c r="X46" s="16">
        <v>41681</v>
      </c>
      <c r="Y46" s="16">
        <v>43024</v>
      </c>
      <c r="Z46" s="16">
        <v>48376</v>
      </c>
      <c r="AA46" s="16">
        <v>49066</v>
      </c>
      <c r="AB46" s="16">
        <v>50641</v>
      </c>
      <c r="AC46" s="16">
        <v>50176</v>
      </c>
      <c r="AD46" s="16">
        <v>62197</v>
      </c>
      <c r="AE46" s="16">
        <v>63483</v>
      </c>
      <c r="AF46" s="16">
        <v>65719</v>
      </c>
      <c r="AG46" s="16">
        <v>68312</v>
      </c>
      <c r="AH46" s="16">
        <v>72377</v>
      </c>
      <c r="AI46" s="16">
        <v>74003</v>
      </c>
      <c r="AJ46" s="16">
        <v>77906</v>
      </c>
      <c r="AK46" s="16">
        <v>77858</v>
      </c>
      <c r="AL46" s="16">
        <v>69559</v>
      </c>
      <c r="AM46" s="16">
        <v>65069</v>
      </c>
      <c r="AN46" s="16">
        <v>62583</v>
      </c>
      <c r="AO46" s="16">
        <v>64994</v>
      </c>
      <c r="AP46" s="16">
        <v>65298</v>
      </c>
      <c r="AQ46" s="386">
        <v>66100</v>
      </c>
      <c r="AR46" s="386">
        <v>68238</v>
      </c>
      <c r="AS46" s="386">
        <v>71033</v>
      </c>
      <c r="AT46" s="386">
        <v>68861</v>
      </c>
      <c r="AU46" s="386">
        <v>58357</v>
      </c>
      <c r="AV46" s="391">
        <v>59673</v>
      </c>
      <c r="AW46" s="391">
        <v>64085</v>
      </c>
      <c r="AX46" s="391">
        <v>68950</v>
      </c>
      <c r="AY46" s="391">
        <v>71941</v>
      </c>
    </row>
    <row r="47" spans="2:51" ht="15" customHeight="1">
      <c r="B47" s="118" t="s">
        <v>25</v>
      </c>
      <c r="C47" s="16">
        <v>8175</v>
      </c>
      <c r="D47" s="16">
        <v>8605</v>
      </c>
      <c r="E47" s="16">
        <v>8282</v>
      </c>
      <c r="F47" s="16">
        <v>10596</v>
      </c>
      <c r="G47" s="16">
        <v>9287</v>
      </c>
      <c r="H47" s="16">
        <v>9416</v>
      </c>
      <c r="I47" s="16">
        <v>9447</v>
      </c>
      <c r="J47" s="16">
        <v>16223</v>
      </c>
      <c r="K47" s="16">
        <v>19171</v>
      </c>
      <c r="L47" s="16">
        <v>17680</v>
      </c>
      <c r="M47" s="16">
        <v>14735</v>
      </c>
      <c r="N47" s="16">
        <v>15127</v>
      </c>
      <c r="O47" s="16">
        <v>14167</v>
      </c>
      <c r="P47" s="16">
        <v>6842</v>
      </c>
      <c r="Q47" s="16">
        <v>8562</v>
      </c>
      <c r="R47" s="16">
        <v>17072</v>
      </c>
      <c r="S47" s="16">
        <v>19353</v>
      </c>
      <c r="T47" s="16">
        <v>16504</v>
      </c>
      <c r="U47" s="16">
        <v>18778</v>
      </c>
      <c r="V47" s="16">
        <v>23076</v>
      </c>
      <c r="W47" s="16">
        <v>21957</v>
      </c>
      <c r="X47" s="16">
        <v>25584</v>
      </c>
      <c r="Y47" s="16">
        <v>26796</v>
      </c>
      <c r="Z47" s="16">
        <v>30492</v>
      </c>
      <c r="AA47" s="16">
        <v>35266</v>
      </c>
      <c r="AB47" s="16">
        <v>35832</v>
      </c>
      <c r="AC47" s="16">
        <v>34990</v>
      </c>
      <c r="AD47" s="16">
        <v>42583</v>
      </c>
      <c r="AE47" s="16">
        <v>43054</v>
      </c>
      <c r="AF47" s="16">
        <v>42256</v>
      </c>
      <c r="AG47" s="16">
        <v>42211</v>
      </c>
      <c r="AH47" s="16">
        <v>44528</v>
      </c>
      <c r="AI47" s="16">
        <v>44113</v>
      </c>
      <c r="AJ47" s="16">
        <v>43733</v>
      </c>
      <c r="AK47" s="16">
        <v>40765</v>
      </c>
      <c r="AL47" s="16">
        <v>37147</v>
      </c>
      <c r="AM47" s="16">
        <v>33459</v>
      </c>
      <c r="AN47" s="16">
        <v>31485</v>
      </c>
      <c r="AO47" s="16">
        <v>28982</v>
      </c>
      <c r="AP47" s="16">
        <v>33022</v>
      </c>
      <c r="AQ47" s="386">
        <v>35022</v>
      </c>
      <c r="AR47" s="386">
        <v>36082</v>
      </c>
      <c r="AS47" s="386">
        <v>37217</v>
      </c>
      <c r="AT47" s="386">
        <v>38244</v>
      </c>
      <c r="AU47" s="386">
        <v>37496</v>
      </c>
      <c r="AV47" s="391">
        <v>36584</v>
      </c>
      <c r="AW47" s="391">
        <v>37076</v>
      </c>
      <c r="AX47" s="391">
        <v>48286</v>
      </c>
      <c r="AY47" s="391">
        <v>45461</v>
      </c>
    </row>
    <row r="48" spans="2:51" ht="15" customHeight="1">
      <c r="B48" s="118" t="s">
        <v>26</v>
      </c>
      <c r="C48" s="16">
        <v>2715</v>
      </c>
      <c r="D48" s="16">
        <v>1789</v>
      </c>
      <c r="E48" s="16">
        <v>2114</v>
      </c>
      <c r="F48" s="16">
        <v>3510</v>
      </c>
      <c r="G48" s="16">
        <v>2328</v>
      </c>
      <c r="H48" s="16">
        <v>1367</v>
      </c>
      <c r="I48" s="16">
        <v>2792</v>
      </c>
      <c r="J48" s="16">
        <v>4365</v>
      </c>
      <c r="K48" s="16">
        <v>6960</v>
      </c>
      <c r="L48" s="16">
        <v>7306</v>
      </c>
      <c r="M48" s="16">
        <v>4935</v>
      </c>
      <c r="N48" s="16">
        <v>6174</v>
      </c>
      <c r="O48" s="16">
        <v>5536</v>
      </c>
      <c r="P48" s="16">
        <v>2767</v>
      </c>
      <c r="Q48" s="16">
        <v>3401</v>
      </c>
      <c r="R48" s="16">
        <v>6307</v>
      </c>
      <c r="S48" s="16">
        <v>5497</v>
      </c>
      <c r="T48" s="16">
        <v>5340</v>
      </c>
      <c r="U48" s="16">
        <v>6387</v>
      </c>
      <c r="V48" s="16">
        <v>8331</v>
      </c>
      <c r="W48" s="16">
        <v>9034</v>
      </c>
      <c r="X48" s="16">
        <v>7888</v>
      </c>
      <c r="Y48" s="16">
        <v>11209</v>
      </c>
      <c r="Z48" s="16">
        <v>13726</v>
      </c>
      <c r="AA48" s="16">
        <v>14729</v>
      </c>
      <c r="AB48" s="16">
        <v>17222</v>
      </c>
      <c r="AC48" s="16">
        <v>11638</v>
      </c>
      <c r="AD48" s="16">
        <v>17647</v>
      </c>
      <c r="AE48" s="16">
        <v>23049</v>
      </c>
      <c r="AF48" s="16">
        <v>19074</v>
      </c>
      <c r="AG48" s="16">
        <v>23655</v>
      </c>
      <c r="AH48" s="16">
        <v>28314</v>
      </c>
      <c r="AI48" s="16">
        <v>26308</v>
      </c>
      <c r="AJ48" s="16">
        <v>28701</v>
      </c>
      <c r="AK48" s="16">
        <v>23596</v>
      </c>
      <c r="AL48" s="16">
        <v>23045</v>
      </c>
      <c r="AM48" s="16">
        <v>18981</v>
      </c>
      <c r="AN48" s="16">
        <v>18322</v>
      </c>
      <c r="AO48" s="16">
        <v>19556</v>
      </c>
      <c r="AP48" s="16">
        <v>20277</v>
      </c>
      <c r="AQ48" s="386">
        <v>29246</v>
      </c>
      <c r="AR48" s="386">
        <v>30948</v>
      </c>
      <c r="AS48" s="386">
        <v>34542</v>
      </c>
      <c r="AT48" s="386">
        <v>32437</v>
      </c>
      <c r="AU48" s="386">
        <v>27523</v>
      </c>
      <c r="AV48" s="391">
        <v>35905</v>
      </c>
      <c r="AW48" s="391">
        <v>39497</v>
      </c>
      <c r="AX48" s="391">
        <v>40834</v>
      </c>
      <c r="AY48" s="391">
        <v>42346</v>
      </c>
    </row>
    <row r="49" spans="2:51" ht="15" customHeight="1">
      <c r="B49" s="118" t="s">
        <v>27</v>
      </c>
      <c r="C49" s="16">
        <v>1426</v>
      </c>
      <c r="D49" s="16">
        <v>1414</v>
      </c>
      <c r="E49" s="16">
        <v>1570</v>
      </c>
      <c r="F49" s="16">
        <v>1806</v>
      </c>
      <c r="G49" s="16">
        <v>1648</v>
      </c>
      <c r="H49" s="16">
        <v>829</v>
      </c>
      <c r="I49" s="16">
        <v>1237</v>
      </c>
      <c r="J49" s="16">
        <v>2189</v>
      </c>
      <c r="K49" s="16">
        <v>4688</v>
      </c>
      <c r="L49" s="16">
        <v>4291</v>
      </c>
      <c r="M49" s="16">
        <v>6388</v>
      </c>
      <c r="N49" s="16">
        <v>2367</v>
      </c>
      <c r="O49" s="16">
        <v>3199</v>
      </c>
      <c r="P49" s="16">
        <v>1305</v>
      </c>
      <c r="Q49" s="16">
        <v>1949</v>
      </c>
      <c r="R49" s="16">
        <v>3167</v>
      </c>
      <c r="S49" s="16">
        <v>3232</v>
      </c>
      <c r="T49" s="16">
        <v>2715</v>
      </c>
      <c r="U49" s="16">
        <v>4584</v>
      </c>
      <c r="V49" s="16">
        <v>4560</v>
      </c>
      <c r="W49" s="16">
        <v>6582</v>
      </c>
      <c r="X49" s="16">
        <v>5907</v>
      </c>
      <c r="Y49" s="16">
        <v>7223</v>
      </c>
      <c r="Z49" s="16">
        <v>7271</v>
      </c>
      <c r="AA49" s="16">
        <v>8464</v>
      </c>
      <c r="AB49" s="16">
        <v>9507</v>
      </c>
      <c r="AC49" s="16">
        <v>8319</v>
      </c>
      <c r="AD49" s="16">
        <v>10894</v>
      </c>
      <c r="AE49" s="16">
        <v>12414</v>
      </c>
      <c r="AF49" s="16">
        <v>11501</v>
      </c>
      <c r="AG49" s="16">
        <v>11922</v>
      </c>
      <c r="AH49" s="16">
        <v>16136</v>
      </c>
      <c r="AI49" s="16">
        <v>15099</v>
      </c>
      <c r="AJ49" s="16">
        <v>14762</v>
      </c>
      <c r="AK49" s="16">
        <v>12165</v>
      </c>
      <c r="AL49" s="16">
        <v>9865</v>
      </c>
      <c r="AM49" s="16">
        <v>7444</v>
      </c>
      <c r="AN49" s="16">
        <v>9815</v>
      </c>
      <c r="AO49" s="16">
        <v>8779</v>
      </c>
      <c r="AP49" s="16">
        <v>13184</v>
      </c>
      <c r="AQ49" s="386">
        <v>13468</v>
      </c>
      <c r="AR49" s="386">
        <v>15755</v>
      </c>
      <c r="AS49" s="386">
        <v>18251</v>
      </c>
      <c r="AT49" s="386">
        <v>18155</v>
      </c>
      <c r="AU49" s="386">
        <v>9371</v>
      </c>
      <c r="AV49" s="391">
        <v>16151</v>
      </c>
      <c r="AW49" s="391">
        <v>20544</v>
      </c>
      <c r="AX49" s="391">
        <v>24155</v>
      </c>
      <c r="AY49" s="391">
        <v>29964</v>
      </c>
    </row>
    <row r="50" spans="2:51" ht="15" customHeight="1">
      <c r="B50" s="118" t="s">
        <v>28</v>
      </c>
      <c r="C50" s="16">
        <v>780</v>
      </c>
      <c r="D50" s="16">
        <v>668</v>
      </c>
      <c r="E50" s="16">
        <v>974</v>
      </c>
      <c r="F50" s="16">
        <v>1305</v>
      </c>
      <c r="G50" s="16">
        <v>1040</v>
      </c>
      <c r="H50" s="16">
        <v>1880</v>
      </c>
      <c r="I50" s="16">
        <v>1630</v>
      </c>
      <c r="J50" s="16">
        <v>3013</v>
      </c>
      <c r="K50" s="16">
        <v>4294</v>
      </c>
      <c r="L50" s="16">
        <v>3948</v>
      </c>
      <c r="M50" s="16">
        <v>5111</v>
      </c>
      <c r="N50" s="16">
        <v>2904</v>
      </c>
      <c r="O50" s="16">
        <v>1978</v>
      </c>
      <c r="P50" s="16">
        <v>965</v>
      </c>
      <c r="Q50" s="16">
        <v>1350</v>
      </c>
      <c r="R50" s="16">
        <v>2601</v>
      </c>
      <c r="S50" s="16">
        <v>2125</v>
      </c>
      <c r="T50" s="16">
        <v>2746</v>
      </c>
      <c r="U50" s="16">
        <v>2870</v>
      </c>
      <c r="V50" s="16">
        <v>1623</v>
      </c>
      <c r="W50" s="16">
        <v>3483</v>
      </c>
      <c r="X50" s="16">
        <v>4590</v>
      </c>
      <c r="Y50" s="16">
        <v>6378</v>
      </c>
      <c r="Z50" s="16">
        <v>5488</v>
      </c>
      <c r="AA50" s="16">
        <v>5975</v>
      </c>
      <c r="AB50" s="16">
        <v>6565</v>
      </c>
      <c r="AC50" s="16">
        <v>6944</v>
      </c>
      <c r="AD50" s="16">
        <v>9570</v>
      </c>
      <c r="AE50" s="16">
        <v>9505</v>
      </c>
      <c r="AF50" s="16">
        <v>9451</v>
      </c>
      <c r="AG50" s="16">
        <v>13283</v>
      </c>
      <c r="AH50" s="16">
        <v>14553</v>
      </c>
      <c r="AI50" s="16">
        <v>13006</v>
      </c>
      <c r="AJ50" s="16">
        <v>8421</v>
      </c>
      <c r="AK50" s="16">
        <v>8261</v>
      </c>
      <c r="AL50" s="16">
        <v>10191</v>
      </c>
      <c r="AM50" s="16">
        <v>8605</v>
      </c>
      <c r="AN50" s="16">
        <v>7591</v>
      </c>
      <c r="AO50" s="16">
        <v>8110</v>
      </c>
      <c r="AP50" s="16">
        <v>8874</v>
      </c>
      <c r="AQ50" s="386">
        <v>11003</v>
      </c>
      <c r="AR50" s="386">
        <v>14155</v>
      </c>
      <c r="AS50" s="386">
        <v>12204</v>
      </c>
      <c r="AT50" s="386">
        <v>11353</v>
      </c>
      <c r="AU50" s="386">
        <v>8007</v>
      </c>
      <c r="AV50" s="391">
        <v>8620</v>
      </c>
      <c r="AW50" s="391">
        <v>11269</v>
      </c>
      <c r="AX50" s="391">
        <v>16308</v>
      </c>
      <c r="AY50" s="391">
        <v>16246</v>
      </c>
    </row>
    <row r="51" spans="2:51" ht="6" customHeight="1">
      <c r="B51" s="118"/>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386"/>
      <c r="AR51" s="386"/>
      <c r="AS51" s="386"/>
      <c r="AT51" s="386"/>
      <c r="AU51" s="386"/>
      <c r="AV51" s="386"/>
      <c r="AW51" s="386"/>
      <c r="AX51" s="386"/>
      <c r="AY51" s="386"/>
    </row>
    <row r="52" spans="2:51" ht="3" customHeight="1">
      <c r="B52" s="447"/>
      <c r="C52" s="470"/>
      <c r="D52" s="470"/>
      <c r="E52" s="470"/>
      <c r="F52" s="470"/>
      <c r="G52" s="470"/>
      <c r="H52" s="470"/>
      <c r="I52" s="470"/>
      <c r="J52" s="470"/>
      <c r="K52" s="470"/>
      <c r="L52" s="470"/>
      <c r="M52" s="470"/>
      <c r="N52" s="470"/>
      <c r="O52" s="470"/>
      <c r="P52" s="470"/>
      <c r="Q52" s="470"/>
      <c r="R52" s="470"/>
      <c r="S52" s="470"/>
      <c r="T52" s="470"/>
      <c r="U52" s="470"/>
      <c r="V52" s="470"/>
      <c r="W52" s="470"/>
      <c r="X52" s="470"/>
      <c r="Y52" s="470"/>
      <c r="Z52" s="470"/>
      <c r="AA52" s="470"/>
      <c r="AB52" s="470"/>
      <c r="AC52" s="470"/>
      <c r="AD52" s="470"/>
      <c r="AE52" s="470"/>
      <c r="AF52" s="470"/>
      <c r="AG52" s="470"/>
      <c r="AH52" s="470"/>
      <c r="AI52" s="470"/>
      <c r="AJ52" s="470"/>
      <c r="AK52" s="470"/>
      <c r="AL52" s="470"/>
      <c r="AM52" s="470"/>
      <c r="AN52" s="470"/>
      <c r="AO52" s="470"/>
      <c r="AP52" s="470"/>
      <c r="AQ52" s="470"/>
      <c r="AR52" s="470"/>
      <c r="AS52" s="470"/>
      <c r="AT52" s="470"/>
      <c r="AU52" s="470"/>
      <c r="AV52" s="470"/>
      <c r="AW52" s="470"/>
      <c r="AX52" s="470"/>
      <c r="AY52" s="470"/>
    </row>
    <row r="53" spans="2:51" ht="6" customHeight="1">
      <c r="B53" s="6"/>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row>
    <row r="54" spans="2:51" s="32" customFormat="1" ht="11.25" customHeight="1">
      <c r="B54" s="200" t="s">
        <v>169</v>
      </c>
    </row>
    <row r="55" spans="2:51" s="32" customFormat="1" ht="11.25" customHeight="1">
      <c r="B55" s="862" t="s">
        <v>373</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51"/>
    </row>
    <row r="56" spans="2:51" s="32" customFormat="1" ht="11.25" customHeight="1">
      <c r="B56" s="862" t="s">
        <v>825</v>
      </c>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c r="AI56" s="862"/>
      <c r="AJ56" s="862"/>
      <c r="AK56" s="862"/>
      <c r="AL56" s="862"/>
      <c r="AM56" s="862"/>
      <c r="AN56" s="862"/>
      <c r="AO56" s="862"/>
      <c r="AP56" s="862"/>
      <c r="AQ56" s="862"/>
      <c r="AR56" s="862"/>
      <c r="AS56" s="862"/>
      <c r="AT56" s="862"/>
      <c r="AU56" s="862"/>
      <c r="AV56" s="862"/>
      <c r="AW56" s="862"/>
      <c r="AX56" s="862"/>
      <c r="AY56" s="51"/>
    </row>
    <row r="57" spans="2:51" s="32" customFormat="1" ht="11.25" customHeight="1">
      <c r="B57" s="200" t="s">
        <v>208</v>
      </c>
    </row>
    <row r="58" spans="2:51" s="32" customFormat="1" ht="11.25" customHeight="1">
      <c r="B58" s="862" t="s">
        <v>471</v>
      </c>
      <c r="C58" s="862"/>
      <c r="D58" s="862"/>
      <c r="E58" s="862"/>
      <c r="F58" s="862"/>
      <c r="G58" s="862"/>
      <c r="H58" s="862"/>
      <c r="I58" s="862"/>
      <c r="J58" s="862"/>
      <c r="K58" s="862"/>
      <c r="L58" s="862"/>
      <c r="M58" s="862"/>
      <c r="N58" s="862"/>
      <c r="O58" s="862"/>
      <c r="P58" s="862"/>
      <c r="Q58" s="862"/>
      <c r="R58" s="862"/>
      <c r="S58" s="862"/>
      <c r="T58" s="862"/>
      <c r="U58" s="862"/>
      <c r="V58" s="862"/>
      <c r="W58" s="862"/>
      <c r="X58" s="862"/>
      <c r="Y58" s="862"/>
      <c r="Z58" s="862"/>
      <c r="AA58" s="862"/>
      <c r="AB58" s="862"/>
      <c r="AC58" s="862"/>
      <c r="AD58" s="862"/>
      <c r="AE58" s="862"/>
      <c r="AF58" s="862"/>
      <c r="AG58" s="862"/>
      <c r="AH58" s="862"/>
      <c r="AI58" s="862"/>
      <c r="AJ58" s="862"/>
      <c r="AK58" s="862"/>
      <c r="AL58" s="862"/>
      <c r="AM58" s="862"/>
      <c r="AN58" s="862"/>
      <c r="AO58" s="862"/>
      <c r="AP58" s="862"/>
      <c r="AQ58" s="862"/>
      <c r="AR58" s="862"/>
      <c r="AS58" s="862"/>
      <c r="AT58" s="862"/>
      <c r="AU58" s="862"/>
      <c r="AV58" s="862"/>
      <c r="AW58" s="862"/>
      <c r="AX58" s="862"/>
      <c r="AY58" s="51"/>
    </row>
    <row r="59" spans="2:51" s="32" customFormat="1" ht="11.25" customHeight="1">
      <c r="B59" s="862" t="s">
        <v>472</v>
      </c>
      <c r="C59" s="862"/>
      <c r="D59" s="862"/>
      <c r="E59" s="862"/>
      <c r="F59" s="862"/>
      <c r="G59" s="862"/>
      <c r="H59" s="862"/>
      <c r="I59" s="862"/>
      <c r="J59" s="862"/>
      <c r="K59" s="862"/>
      <c r="L59" s="862"/>
      <c r="M59" s="862"/>
      <c r="N59" s="862"/>
      <c r="O59" s="862"/>
      <c r="P59" s="862"/>
      <c r="Q59" s="862"/>
      <c r="R59" s="862"/>
      <c r="S59" s="862"/>
      <c r="T59" s="862"/>
      <c r="U59" s="862"/>
      <c r="V59" s="862"/>
      <c r="W59" s="862"/>
      <c r="X59" s="862"/>
      <c r="Y59" s="862"/>
      <c r="Z59" s="862"/>
      <c r="AA59" s="862"/>
      <c r="AB59" s="862"/>
      <c r="AC59" s="862"/>
      <c r="AD59" s="862"/>
      <c r="AE59" s="862"/>
      <c r="AF59" s="862"/>
      <c r="AG59" s="862"/>
      <c r="AH59" s="862"/>
      <c r="AI59" s="862"/>
      <c r="AJ59" s="862"/>
      <c r="AK59" s="862"/>
      <c r="AL59" s="862"/>
      <c r="AM59" s="862"/>
      <c r="AN59" s="862"/>
      <c r="AO59" s="862"/>
      <c r="AP59" s="862"/>
      <c r="AQ59" s="862"/>
      <c r="AR59" s="862"/>
      <c r="AS59" s="862"/>
      <c r="AT59" s="862"/>
      <c r="AU59" s="862"/>
      <c r="AV59" s="862"/>
      <c r="AW59" s="862"/>
      <c r="AX59" s="862"/>
      <c r="AY59" s="51"/>
    </row>
    <row r="60" spans="2:51" s="32" customFormat="1" ht="11.25" customHeight="1">
      <c r="B60" s="862" t="s">
        <v>470</v>
      </c>
      <c r="C60" s="862"/>
      <c r="D60" s="862"/>
      <c r="E60" s="862"/>
      <c r="F60" s="862"/>
      <c r="G60" s="862"/>
      <c r="H60" s="862"/>
      <c r="I60" s="862"/>
      <c r="J60" s="862"/>
      <c r="K60" s="862"/>
      <c r="L60" s="862"/>
      <c r="M60" s="862"/>
      <c r="N60" s="862"/>
      <c r="O60" s="862"/>
      <c r="P60" s="862"/>
      <c r="Q60" s="862"/>
      <c r="R60" s="862"/>
      <c r="S60" s="862"/>
      <c r="T60" s="862"/>
      <c r="U60" s="862"/>
      <c r="V60" s="862"/>
      <c r="W60" s="862"/>
      <c r="X60" s="862"/>
      <c r="Y60" s="862"/>
      <c r="Z60" s="862"/>
      <c r="AA60" s="862"/>
      <c r="AB60" s="862"/>
      <c r="AC60" s="862"/>
      <c r="AD60" s="862"/>
      <c r="AE60" s="862"/>
      <c r="AF60" s="862"/>
      <c r="AG60" s="862"/>
      <c r="AH60" s="862"/>
      <c r="AI60" s="862"/>
      <c r="AJ60" s="862"/>
      <c r="AK60" s="862"/>
      <c r="AL60" s="862"/>
      <c r="AM60" s="862"/>
      <c r="AN60" s="862"/>
      <c r="AO60" s="862"/>
      <c r="AP60" s="862"/>
      <c r="AQ60" s="862"/>
      <c r="AR60" s="862"/>
      <c r="AS60" s="862"/>
      <c r="AT60" s="862"/>
      <c r="AU60" s="862"/>
      <c r="AV60" s="862"/>
      <c r="AW60" s="862"/>
      <c r="AX60" s="862"/>
      <c r="AY60" s="51"/>
    </row>
    <row r="61" spans="2:51" s="32" customFormat="1" ht="11.25" customHeight="1">
      <c r="B61" s="953" t="s">
        <v>610</v>
      </c>
      <c r="C61" s="953"/>
      <c r="D61" s="953"/>
      <c r="E61" s="953"/>
      <c r="F61" s="953"/>
      <c r="G61" s="953"/>
      <c r="H61" s="953"/>
      <c r="I61" s="953"/>
      <c r="J61" s="953"/>
      <c r="K61" s="953"/>
      <c r="L61" s="953"/>
      <c r="M61" s="953"/>
      <c r="N61" s="953"/>
      <c r="O61" s="953"/>
      <c r="P61" s="953"/>
      <c r="Q61" s="953"/>
      <c r="R61" s="953"/>
      <c r="S61" s="953"/>
      <c r="T61" s="953"/>
      <c r="U61" s="953"/>
      <c r="V61" s="953"/>
      <c r="W61" s="953"/>
      <c r="X61" s="953"/>
      <c r="Y61" s="953"/>
      <c r="Z61" s="953"/>
      <c r="AA61" s="953"/>
      <c r="AB61" s="953"/>
      <c r="AC61" s="953"/>
      <c r="AD61" s="953"/>
      <c r="AE61" s="953"/>
      <c r="AF61" s="953"/>
      <c r="AG61" s="953"/>
      <c r="AH61" s="953"/>
      <c r="AI61" s="953"/>
      <c r="AJ61" s="953"/>
      <c r="AK61" s="953"/>
      <c r="AL61" s="953"/>
      <c r="AM61" s="953"/>
      <c r="AN61" s="953"/>
      <c r="AO61" s="953"/>
      <c r="AP61" s="953"/>
      <c r="AQ61" s="953"/>
      <c r="AR61" s="953"/>
      <c r="AS61" s="953"/>
      <c r="AT61" s="953"/>
      <c r="AU61" s="953"/>
      <c r="AV61" s="953"/>
      <c r="AW61" s="953"/>
      <c r="AX61" s="953"/>
      <c r="AY61" s="841"/>
    </row>
  </sheetData>
  <mergeCells count="10">
    <mergeCell ref="B1:AY1"/>
    <mergeCell ref="B61:AX61"/>
    <mergeCell ref="C4:AW4"/>
    <mergeCell ref="B2:K2"/>
    <mergeCell ref="B4:B5"/>
    <mergeCell ref="B55:AX55"/>
    <mergeCell ref="B56:AX56"/>
    <mergeCell ref="B58:AX58"/>
    <mergeCell ref="B59:AX59"/>
    <mergeCell ref="B60:AX60"/>
  </mergeCells>
  <phoneticPr fontId="4" type="noConversion"/>
  <hyperlinks>
    <hyperlink ref="BA2" location="Indice!A1" tooltip="(voltar ao índice)" display="Indice!A1" xr:uid="{188DF3B8-E82D-45D8-8C69-8650888AE7A9}"/>
  </hyperlinks>
  <printOptions horizontalCentered="1"/>
  <pageMargins left="7.874015748031496E-2" right="7.874015748031496E-2" top="0.6692913385826772" bottom="7.874015748031496E-2" header="0" footer="0"/>
  <pageSetup paperSize="9" scale="52" fitToWidth="2" fitToHeight="2" orientation="landscape" r:id="rId1"/>
  <headerFooter alignWithMargins="0"/>
  <colBreaks count="1" manualBreakCount="1">
    <brk id="28" max="60"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E6B7-B352-4C3D-BD37-1F0A29B478AA}">
  <dimension ref="B1:BA61"/>
  <sheetViews>
    <sheetView showGridLines="0" zoomScaleNormal="100" workbookViewId="0">
      <pane xSplit="2" ySplit="5" topLeftCell="C6" activePane="bottomRight" state="frozen"/>
      <selection activeCell="E34" sqref="E34"/>
      <selection pane="topRight" activeCell="E34" sqref="E34"/>
      <selection pane="bottomLeft" activeCell="E34" sqref="E34"/>
      <selection pane="bottomRight"/>
    </sheetView>
  </sheetViews>
  <sheetFormatPr defaultColWidth="9.15234375" defaultRowHeight="10.3"/>
  <cols>
    <col min="1" max="1" width="6.69140625" style="7" customWidth="1"/>
    <col min="2" max="2" width="20" style="7" customWidth="1"/>
    <col min="3" max="11" width="9.15234375" style="22"/>
    <col min="12" max="46" width="9.15234375" style="7"/>
    <col min="47" max="51" width="9.15234375" style="7" customWidth="1"/>
    <col min="52" max="52" width="6.69140625" style="7" customWidth="1"/>
    <col min="53" max="53" width="14.3046875" style="7" bestFit="1" customWidth="1"/>
    <col min="54" max="16384" width="9.15234375" style="7"/>
  </cols>
  <sheetData>
    <row r="1" spans="2:53" ht="16.5" customHeight="1">
      <c r="B1" s="946" t="s">
        <v>977</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row>
    <row r="2" spans="2:53" ht="16.5" customHeight="1">
      <c r="B2" s="940"/>
      <c r="C2" s="942"/>
      <c r="D2" s="942"/>
      <c r="E2" s="942"/>
      <c r="F2" s="942"/>
      <c r="G2" s="942"/>
      <c r="H2" s="942"/>
      <c r="I2" s="942"/>
      <c r="J2" s="942"/>
      <c r="K2" s="942"/>
      <c r="AZ2" s="434"/>
      <c r="BA2" s="434" t="s">
        <v>826</v>
      </c>
    </row>
    <row r="3" spans="2:53" s="32" customFormat="1" ht="16.5" customHeight="1">
      <c r="B3" s="207"/>
      <c r="C3" s="232"/>
      <c r="D3" s="232"/>
      <c r="E3" s="233"/>
      <c r="F3" s="232"/>
      <c r="G3" s="232"/>
      <c r="H3" s="232"/>
      <c r="I3" s="232"/>
      <c r="J3" s="52"/>
      <c r="K3" s="52"/>
      <c r="AP3" s="53"/>
      <c r="AQ3" s="53"/>
      <c r="AR3" s="53"/>
      <c r="AW3" s="53"/>
      <c r="AX3" s="53"/>
      <c r="AY3" s="53" t="s">
        <v>123</v>
      </c>
    </row>
    <row r="4" spans="2:53"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941"/>
      <c r="AY4" s="750"/>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3" ht="6" customHeight="1">
      <c r="B6" s="6"/>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22"/>
      <c r="AL6" s="128"/>
    </row>
    <row r="7" spans="2:53">
      <c r="B7" s="23" t="s">
        <v>30</v>
      </c>
      <c r="C7" s="24">
        <v>47425</v>
      </c>
      <c r="D7" s="24">
        <v>47762</v>
      </c>
      <c r="E7" s="24">
        <v>45248</v>
      </c>
      <c r="F7" s="24">
        <v>43032</v>
      </c>
      <c r="G7" s="24">
        <v>54169</v>
      </c>
      <c r="H7" s="24">
        <v>44257</v>
      </c>
      <c r="I7" s="24">
        <v>52042</v>
      </c>
      <c r="J7" s="24">
        <v>78804</v>
      </c>
      <c r="K7" s="24">
        <v>108840</v>
      </c>
      <c r="L7" s="24">
        <v>103845</v>
      </c>
      <c r="M7" s="24">
        <v>103181</v>
      </c>
      <c r="N7" s="24">
        <v>95075</v>
      </c>
      <c r="O7" s="24">
        <v>95510</v>
      </c>
      <c r="P7" s="24">
        <v>86559</v>
      </c>
      <c r="Q7" s="24">
        <v>97083</v>
      </c>
      <c r="R7" s="24">
        <v>108155</v>
      </c>
      <c r="S7" s="24">
        <v>112626</v>
      </c>
      <c r="T7" s="24">
        <v>100172</v>
      </c>
      <c r="U7" s="24">
        <v>111557</v>
      </c>
      <c r="V7" s="24">
        <v>129686</v>
      </c>
      <c r="W7" s="24">
        <v>131440</v>
      </c>
      <c r="X7" s="24">
        <v>168610</v>
      </c>
      <c r="Y7" s="24">
        <v>196518</v>
      </c>
      <c r="Z7" s="24">
        <v>216679</v>
      </c>
      <c r="AA7" s="24">
        <v>229775</v>
      </c>
      <c r="AB7" s="24">
        <v>252115</v>
      </c>
      <c r="AC7" s="24">
        <v>237488</v>
      </c>
      <c r="AD7" s="24">
        <v>287434</v>
      </c>
      <c r="AE7" s="24">
        <v>309187</v>
      </c>
      <c r="AF7" s="24">
        <v>309009</v>
      </c>
      <c r="AG7" s="24">
        <v>322370</v>
      </c>
      <c r="AH7" s="24">
        <v>355734</v>
      </c>
      <c r="AI7" s="24">
        <v>373398</v>
      </c>
      <c r="AJ7" s="24">
        <v>388308</v>
      </c>
      <c r="AK7" s="24">
        <v>336344</v>
      </c>
      <c r="AL7" s="24">
        <v>318041</v>
      </c>
      <c r="AM7" s="24">
        <v>254785</v>
      </c>
      <c r="AN7" s="24">
        <v>248623</v>
      </c>
      <c r="AO7" s="24">
        <v>251979</v>
      </c>
      <c r="AP7" s="24">
        <v>267541</v>
      </c>
      <c r="AQ7" s="406">
        <v>314189</v>
      </c>
      <c r="AR7" s="406">
        <v>338277</v>
      </c>
      <c r="AS7" s="406">
        <v>349185</v>
      </c>
      <c r="AT7" s="406">
        <v>370757</v>
      </c>
      <c r="AU7" s="406">
        <v>240497</v>
      </c>
      <c r="AV7" s="392">
        <v>257036</v>
      </c>
      <c r="AW7" s="392">
        <v>339762</v>
      </c>
      <c r="AX7" s="392">
        <v>408268</v>
      </c>
      <c r="AY7" s="392">
        <v>405423</v>
      </c>
    </row>
    <row r="8" spans="2:53" ht="6" customHeight="1">
      <c r="B8" s="122"/>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386"/>
      <c r="AR8" s="386"/>
      <c r="AS8" s="386"/>
      <c r="AT8" s="386"/>
      <c r="AU8" s="386"/>
      <c r="AV8" s="516"/>
      <c r="AW8" s="516"/>
      <c r="AX8" s="516"/>
      <c r="AY8" s="516"/>
    </row>
    <row r="9" spans="2:53" ht="15" customHeight="1">
      <c r="B9" s="15" t="s">
        <v>17</v>
      </c>
      <c r="C9" s="16">
        <v>1469</v>
      </c>
      <c r="D9" s="16">
        <v>1632</v>
      </c>
      <c r="E9" s="16">
        <v>1310</v>
      </c>
      <c r="F9" s="16">
        <v>910</v>
      </c>
      <c r="G9" s="16">
        <v>1514</v>
      </c>
      <c r="H9" s="16">
        <v>1635</v>
      </c>
      <c r="I9" s="16">
        <v>1715</v>
      </c>
      <c r="J9" s="16">
        <v>1545</v>
      </c>
      <c r="K9" s="16">
        <v>3566</v>
      </c>
      <c r="L9" s="16">
        <v>3767</v>
      </c>
      <c r="M9" s="16">
        <v>5320</v>
      </c>
      <c r="N9" s="16">
        <v>2485</v>
      </c>
      <c r="O9" s="16">
        <v>4803</v>
      </c>
      <c r="P9" s="16">
        <v>3914</v>
      </c>
      <c r="Q9" s="16">
        <v>3586</v>
      </c>
      <c r="R9" s="16">
        <v>3894</v>
      </c>
      <c r="S9" s="16">
        <v>2481</v>
      </c>
      <c r="T9" s="16">
        <v>3421</v>
      </c>
      <c r="U9" s="16">
        <v>2600</v>
      </c>
      <c r="V9" s="16">
        <v>3417</v>
      </c>
      <c r="W9" s="16">
        <v>754</v>
      </c>
      <c r="X9" s="16">
        <v>2456</v>
      </c>
      <c r="Y9" s="16">
        <v>3241</v>
      </c>
      <c r="Z9" s="16">
        <v>4533</v>
      </c>
      <c r="AA9" s="16">
        <v>5628</v>
      </c>
      <c r="AB9" s="16">
        <v>6412</v>
      </c>
      <c r="AC9" s="16">
        <v>3991</v>
      </c>
      <c r="AD9" s="16">
        <v>5337</v>
      </c>
      <c r="AE9" s="16">
        <v>6832</v>
      </c>
      <c r="AF9" s="16">
        <v>6530</v>
      </c>
      <c r="AG9" s="16">
        <v>5143</v>
      </c>
      <c r="AH9" s="16">
        <v>4650</v>
      </c>
      <c r="AI9" s="16">
        <v>8297</v>
      </c>
      <c r="AJ9" s="16">
        <v>4852</v>
      </c>
      <c r="AK9" s="16">
        <v>6118</v>
      </c>
      <c r="AL9" s="16">
        <v>5538</v>
      </c>
      <c r="AM9" s="16">
        <v>4991</v>
      </c>
      <c r="AN9" s="16">
        <v>3158</v>
      </c>
      <c r="AO9" s="16">
        <v>2881</v>
      </c>
      <c r="AP9" s="16">
        <v>2592</v>
      </c>
      <c r="AQ9" s="386">
        <v>1861</v>
      </c>
      <c r="AR9" s="386">
        <v>1087</v>
      </c>
      <c r="AS9" s="386">
        <v>2113</v>
      </c>
      <c r="AT9" s="386">
        <v>3468</v>
      </c>
      <c r="AU9" s="386">
        <v>3139</v>
      </c>
      <c r="AV9" s="516">
        <v>1283</v>
      </c>
      <c r="AW9" s="516">
        <v>2002</v>
      </c>
      <c r="AX9" s="516">
        <v>2098</v>
      </c>
      <c r="AY9" s="516">
        <v>2454</v>
      </c>
    </row>
    <row r="10" spans="2:53" ht="15" customHeight="1">
      <c r="B10" s="15" t="s">
        <v>18</v>
      </c>
      <c r="C10" s="16">
        <v>1415</v>
      </c>
      <c r="D10" s="16">
        <v>1663</v>
      </c>
      <c r="E10" s="16">
        <v>1090</v>
      </c>
      <c r="F10" s="16">
        <v>698</v>
      </c>
      <c r="G10" s="16">
        <v>2011</v>
      </c>
      <c r="H10" s="16">
        <v>1361</v>
      </c>
      <c r="I10" s="16">
        <v>1065</v>
      </c>
      <c r="J10" s="16">
        <v>1626</v>
      </c>
      <c r="K10" s="16">
        <v>3223</v>
      </c>
      <c r="L10" s="16">
        <v>2852</v>
      </c>
      <c r="M10" s="16">
        <v>3998</v>
      </c>
      <c r="N10" s="16">
        <v>3041</v>
      </c>
      <c r="O10" s="16">
        <v>3635</v>
      </c>
      <c r="P10" s="16">
        <v>2627</v>
      </c>
      <c r="Q10" s="16">
        <v>4222</v>
      </c>
      <c r="R10" s="16">
        <v>3157</v>
      </c>
      <c r="S10" s="16">
        <v>2833</v>
      </c>
      <c r="T10" s="16">
        <v>1308</v>
      </c>
      <c r="U10" s="16">
        <v>2742</v>
      </c>
      <c r="V10" s="16">
        <v>2963</v>
      </c>
      <c r="W10" s="16">
        <v>1775</v>
      </c>
      <c r="X10" s="16">
        <v>3895</v>
      </c>
      <c r="Y10" s="16">
        <v>4166</v>
      </c>
      <c r="Z10" s="16">
        <v>6637</v>
      </c>
      <c r="AA10" s="16">
        <v>5125</v>
      </c>
      <c r="AB10" s="16">
        <v>9561</v>
      </c>
      <c r="AC10" s="16">
        <v>7250</v>
      </c>
      <c r="AD10" s="16">
        <v>6618</v>
      </c>
      <c r="AE10" s="16">
        <v>5597</v>
      </c>
      <c r="AF10" s="16">
        <v>7494</v>
      </c>
      <c r="AG10" s="16">
        <v>9108</v>
      </c>
      <c r="AH10" s="16">
        <v>7453</v>
      </c>
      <c r="AI10" s="16">
        <v>16498</v>
      </c>
      <c r="AJ10" s="16">
        <v>11550</v>
      </c>
      <c r="AK10" s="16">
        <v>7840</v>
      </c>
      <c r="AL10" s="16">
        <v>8661</v>
      </c>
      <c r="AM10" s="16">
        <v>6876</v>
      </c>
      <c r="AN10" s="16">
        <v>6063</v>
      </c>
      <c r="AO10" s="16">
        <v>5690</v>
      </c>
      <c r="AP10" s="16">
        <v>6007</v>
      </c>
      <c r="AQ10" s="386">
        <v>8451</v>
      </c>
      <c r="AR10" s="386">
        <v>9496</v>
      </c>
      <c r="AS10" s="386">
        <v>9427</v>
      </c>
      <c r="AT10" s="386">
        <v>11760</v>
      </c>
      <c r="AU10" s="386">
        <v>8350</v>
      </c>
      <c r="AV10" s="516">
        <v>0</v>
      </c>
      <c r="AW10" s="516">
        <v>8519</v>
      </c>
      <c r="AX10" s="516">
        <v>9165</v>
      </c>
      <c r="AY10" s="516">
        <v>12190</v>
      </c>
    </row>
    <row r="11" spans="2:53" ht="15" customHeight="1">
      <c r="B11" s="15" t="s">
        <v>19</v>
      </c>
      <c r="C11" s="16">
        <v>1946</v>
      </c>
      <c r="D11" s="16">
        <v>1930</v>
      </c>
      <c r="E11" s="16">
        <v>3009</v>
      </c>
      <c r="F11" s="16">
        <v>632</v>
      </c>
      <c r="G11" s="16">
        <v>1586</v>
      </c>
      <c r="H11" s="16">
        <v>1772</v>
      </c>
      <c r="I11" s="16">
        <v>2324</v>
      </c>
      <c r="J11" s="16">
        <v>1911</v>
      </c>
      <c r="K11" s="16">
        <v>3521</v>
      </c>
      <c r="L11" s="16">
        <v>4435</v>
      </c>
      <c r="M11" s="16">
        <v>7821</v>
      </c>
      <c r="N11" s="16">
        <v>5729</v>
      </c>
      <c r="O11" s="16">
        <v>7084</v>
      </c>
      <c r="P11" s="16">
        <v>4970</v>
      </c>
      <c r="Q11" s="16">
        <v>4317</v>
      </c>
      <c r="R11" s="16">
        <v>5186</v>
      </c>
      <c r="S11" s="16">
        <v>3675</v>
      </c>
      <c r="T11" s="16">
        <v>2487</v>
      </c>
      <c r="U11" s="16">
        <v>4484</v>
      </c>
      <c r="V11" s="16">
        <v>2978</v>
      </c>
      <c r="W11" s="16">
        <v>2097</v>
      </c>
      <c r="X11" s="16">
        <v>14469</v>
      </c>
      <c r="Y11" s="16">
        <v>9023</v>
      </c>
      <c r="Z11" s="16">
        <v>9297</v>
      </c>
      <c r="AA11" s="16">
        <v>9982</v>
      </c>
      <c r="AB11" s="16">
        <v>8830</v>
      </c>
      <c r="AC11" s="16">
        <v>13663</v>
      </c>
      <c r="AD11" s="16">
        <v>11039</v>
      </c>
      <c r="AE11" s="16">
        <v>18472</v>
      </c>
      <c r="AF11" s="16">
        <v>16223</v>
      </c>
      <c r="AG11" s="16">
        <v>15471</v>
      </c>
      <c r="AH11" s="16">
        <v>23490</v>
      </c>
      <c r="AI11" s="16">
        <v>27922</v>
      </c>
      <c r="AJ11" s="16">
        <v>19888</v>
      </c>
      <c r="AK11" s="16">
        <v>18664</v>
      </c>
      <c r="AL11" s="16">
        <v>15396</v>
      </c>
      <c r="AM11" s="16">
        <v>11945</v>
      </c>
      <c r="AN11" s="16">
        <v>11939</v>
      </c>
      <c r="AO11" s="16">
        <v>10532</v>
      </c>
      <c r="AP11" s="16">
        <v>12263</v>
      </c>
      <c r="AQ11" s="386">
        <v>18255</v>
      </c>
      <c r="AR11" s="386">
        <v>18519</v>
      </c>
      <c r="AS11" s="386">
        <v>17148</v>
      </c>
      <c r="AT11" s="386">
        <v>19228</v>
      </c>
      <c r="AU11" s="386">
        <v>9122</v>
      </c>
      <c r="AV11" s="516">
        <v>7529</v>
      </c>
      <c r="AW11" s="516">
        <v>14634</v>
      </c>
      <c r="AX11" s="516">
        <v>21212</v>
      </c>
      <c r="AY11" s="516">
        <v>23744</v>
      </c>
    </row>
    <row r="12" spans="2:53" ht="15" customHeight="1">
      <c r="B12" s="15" t="s">
        <v>20</v>
      </c>
      <c r="C12" s="16">
        <v>2589</v>
      </c>
      <c r="D12" s="16">
        <v>2761</v>
      </c>
      <c r="E12" s="16">
        <v>2202</v>
      </c>
      <c r="F12" s="16">
        <v>695</v>
      </c>
      <c r="G12" s="16">
        <v>4029</v>
      </c>
      <c r="H12" s="16">
        <v>4310</v>
      </c>
      <c r="I12" s="16">
        <v>2771</v>
      </c>
      <c r="J12" s="16">
        <v>2644</v>
      </c>
      <c r="K12" s="16">
        <v>7641</v>
      </c>
      <c r="L12" s="16">
        <v>6145</v>
      </c>
      <c r="M12" s="16">
        <v>5441</v>
      </c>
      <c r="N12" s="16">
        <v>7007</v>
      </c>
      <c r="O12" s="16">
        <v>6923</v>
      </c>
      <c r="P12" s="16">
        <v>4102</v>
      </c>
      <c r="Q12" s="16">
        <v>5351</v>
      </c>
      <c r="R12" s="16">
        <v>6413</v>
      </c>
      <c r="S12" s="16">
        <v>6720</v>
      </c>
      <c r="T12" s="16">
        <v>7130</v>
      </c>
      <c r="U12" s="16">
        <v>6172</v>
      </c>
      <c r="V12" s="16">
        <v>8530</v>
      </c>
      <c r="W12" s="16">
        <v>7469</v>
      </c>
      <c r="X12" s="16">
        <v>12507</v>
      </c>
      <c r="Y12" s="16">
        <v>20459</v>
      </c>
      <c r="Z12" s="16">
        <v>17884</v>
      </c>
      <c r="AA12" s="16">
        <v>21004</v>
      </c>
      <c r="AB12" s="16">
        <v>21179</v>
      </c>
      <c r="AC12" s="16">
        <v>16460</v>
      </c>
      <c r="AD12" s="16">
        <v>19893</v>
      </c>
      <c r="AE12" s="16">
        <v>23811</v>
      </c>
      <c r="AF12" s="16">
        <v>20125</v>
      </c>
      <c r="AG12" s="16">
        <v>29644</v>
      </c>
      <c r="AH12" s="16">
        <v>27446</v>
      </c>
      <c r="AI12" s="16">
        <v>19461</v>
      </c>
      <c r="AJ12" s="16">
        <v>29367</v>
      </c>
      <c r="AK12" s="16">
        <v>22548</v>
      </c>
      <c r="AL12" s="16">
        <v>26218</v>
      </c>
      <c r="AM12" s="16">
        <v>17040</v>
      </c>
      <c r="AN12" s="16">
        <v>12868</v>
      </c>
      <c r="AO12" s="16">
        <v>17685</v>
      </c>
      <c r="AP12" s="16">
        <v>16151</v>
      </c>
      <c r="AQ12" s="386">
        <v>16835</v>
      </c>
      <c r="AR12" s="386">
        <v>26556</v>
      </c>
      <c r="AS12" s="386">
        <v>24042</v>
      </c>
      <c r="AT12" s="386">
        <v>28732</v>
      </c>
      <c r="AU12" s="386">
        <v>173</v>
      </c>
      <c r="AV12" s="516">
        <v>9199</v>
      </c>
      <c r="AW12" s="516">
        <v>25865</v>
      </c>
      <c r="AX12" s="516">
        <v>37880</v>
      </c>
      <c r="AY12" s="516">
        <v>27273</v>
      </c>
    </row>
    <row r="13" spans="2:53" ht="15" customHeight="1">
      <c r="B13" s="15" t="s">
        <v>21</v>
      </c>
      <c r="C13" s="16">
        <v>1626</v>
      </c>
      <c r="D13" s="16">
        <v>2175</v>
      </c>
      <c r="E13" s="16">
        <v>1439</v>
      </c>
      <c r="F13" s="16">
        <v>1058</v>
      </c>
      <c r="G13" s="16">
        <v>3824</v>
      </c>
      <c r="H13" s="16">
        <v>1133</v>
      </c>
      <c r="I13" s="16">
        <v>912</v>
      </c>
      <c r="J13" s="16">
        <v>331</v>
      </c>
      <c r="K13" s="16">
        <v>5908</v>
      </c>
      <c r="L13" s="16">
        <v>4298</v>
      </c>
      <c r="M13" s="16">
        <v>5839</v>
      </c>
      <c r="N13" s="16">
        <v>5883</v>
      </c>
      <c r="O13" s="16">
        <v>5976</v>
      </c>
      <c r="P13" s="16">
        <v>6076</v>
      </c>
      <c r="Q13" s="16">
        <v>6306</v>
      </c>
      <c r="R13" s="16">
        <v>8574</v>
      </c>
      <c r="S13" s="16">
        <v>6595</v>
      </c>
      <c r="T13" s="16">
        <v>5626</v>
      </c>
      <c r="U13" s="16">
        <v>4811</v>
      </c>
      <c r="V13" s="16">
        <v>6599</v>
      </c>
      <c r="W13" s="16">
        <v>4103</v>
      </c>
      <c r="X13" s="16">
        <v>11285</v>
      </c>
      <c r="Y13" s="16">
        <v>15355</v>
      </c>
      <c r="Z13" s="16">
        <v>16740</v>
      </c>
      <c r="AA13" s="16">
        <v>12682</v>
      </c>
      <c r="AB13" s="16">
        <v>16994</v>
      </c>
      <c r="AC13" s="16">
        <v>14845</v>
      </c>
      <c r="AD13" s="16">
        <v>15371</v>
      </c>
      <c r="AE13" s="16">
        <v>21781</v>
      </c>
      <c r="AF13" s="16">
        <v>25184</v>
      </c>
      <c r="AG13" s="16">
        <v>20081</v>
      </c>
      <c r="AH13" s="16">
        <v>23368</v>
      </c>
      <c r="AI13" s="16">
        <v>28508</v>
      </c>
      <c r="AJ13" s="16">
        <v>33014</v>
      </c>
      <c r="AK13" s="16">
        <v>22074</v>
      </c>
      <c r="AL13" s="16">
        <v>20651</v>
      </c>
      <c r="AM13" s="16">
        <v>13829</v>
      </c>
      <c r="AN13" s="16">
        <v>17107</v>
      </c>
      <c r="AO13" s="16">
        <v>18140</v>
      </c>
      <c r="AP13" s="16">
        <v>19331</v>
      </c>
      <c r="AQ13" s="386">
        <v>23634</v>
      </c>
      <c r="AR13" s="386">
        <v>28662</v>
      </c>
      <c r="AS13" s="386">
        <v>32037</v>
      </c>
      <c r="AT13" s="386">
        <v>31960</v>
      </c>
      <c r="AU13" s="386">
        <v>6984</v>
      </c>
      <c r="AV13" s="516">
        <v>14100</v>
      </c>
      <c r="AW13" s="516">
        <v>28154</v>
      </c>
      <c r="AX13" s="516">
        <v>38941</v>
      </c>
      <c r="AY13" s="516">
        <v>33651</v>
      </c>
    </row>
    <row r="14" spans="2:53" ht="15" customHeight="1">
      <c r="B14" s="15" t="s">
        <v>22</v>
      </c>
      <c r="C14" s="16">
        <v>3736</v>
      </c>
      <c r="D14" s="16">
        <v>2978</v>
      </c>
      <c r="E14" s="16">
        <v>2417</v>
      </c>
      <c r="F14" s="16">
        <v>271</v>
      </c>
      <c r="G14" s="16">
        <v>3100</v>
      </c>
      <c r="H14" s="16">
        <v>193</v>
      </c>
      <c r="I14" s="16">
        <v>4889</v>
      </c>
      <c r="J14" s="16">
        <v>454</v>
      </c>
      <c r="K14" s="16">
        <v>8261</v>
      </c>
      <c r="L14" s="16">
        <v>9574</v>
      </c>
      <c r="M14" s="16">
        <v>5907</v>
      </c>
      <c r="N14" s="16">
        <v>7679</v>
      </c>
      <c r="O14" s="16">
        <v>8877</v>
      </c>
      <c r="P14" s="16">
        <v>5985</v>
      </c>
      <c r="Q14" s="16">
        <v>7253</v>
      </c>
      <c r="R14" s="16">
        <v>10253</v>
      </c>
      <c r="S14" s="16">
        <v>9204</v>
      </c>
      <c r="T14" s="16">
        <v>7668</v>
      </c>
      <c r="U14" s="16">
        <v>8865</v>
      </c>
      <c r="V14" s="16">
        <v>9030</v>
      </c>
      <c r="W14" s="16">
        <v>14018</v>
      </c>
      <c r="X14" s="16">
        <v>12735</v>
      </c>
      <c r="Y14" s="16">
        <v>21651</v>
      </c>
      <c r="Z14" s="16">
        <v>21571</v>
      </c>
      <c r="AA14" s="16">
        <v>26907</v>
      </c>
      <c r="AB14" s="16">
        <v>32486</v>
      </c>
      <c r="AC14" s="16">
        <v>31600</v>
      </c>
      <c r="AD14" s="16">
        <v>41900</v>
      </c>
      <c r="AE14" s="16">
        <v>37277</v>
      </c>
      <c r="AF14" s="16">
        <v>42700</v>
      </c>
      <c r="AG14" s="16">
        <v>39376</v>
      </c>
      <c r="AH14" s="16">
        <v>36876</v>
      </c>
      <c r="AI14" s="16">
        <v>37817</v>
      </c>
      <c r="AJ14" s="16">
        <v>54350</v>
      </c>
      <c r="AK14" s="16">
        <v>37321</v>
      </c>
      <c r="AL14" s="16">
        <v>37370</v>
      </c>
      <c r="AM14" s="16">
        <v>27230</v>
      </c>
      <c r="AN14" s="16">
        <v>28301</v>
      </c>
      <c r="AO14" s="16">
        <v>26104</v>
      </c>
      <c r="AP14" s="16">
        <v>26997</v>
      </c>
      <c r="AQ14" s="386">
        <v>40190</v>
      </c>
      <c r="AR14" s="386">
        <v>40799</v>
      </c>
      <c r="AS14" s="386">
        <v>40009</v>
      </c>
      <c r="AT14" s="386">
        <v>52359</v>
      </c>
      <c r="AU14" s="386">
        <v>30706</v>
      </c>
      <c r="AV14" s="516">
        <v>24706</v>
      </c>
      <c r="AW14" s="516">
        <v>37619</v>
      </c>
      <c r="AX14" s="516">
        <v>45009</v>
      </c>
      <c r="AY14" s="516">
        <v>45852</v>
      </c>
    </row>
    <row r="15" spans="2:53" ht="15" customHeight="1">
      <c r="B15" s="15" t="s">
        <v>23</v>
      </c>
      <c r="C15" s="16">
        <v>6924</v>
      </c>
      <c r="D15" s="16">
        <v>7275</v>
      </c>
      <c r="E15" s="16">
        <v>7159</v>
      </c>
      <c r="F15" s="16">
        <v>7358</v>
      </c>
      <c r="G15" s="16">
        <v>9278</v>
      </c>
      <c r="H15" s="16">
        <v>7777</v>
      </c>
      <c r="I15" s="16">
        <v>8596</v>
      </c>
      <c r="J15" s="16">
        <v>21463</v>
      </c>
      <c r="K15" s="16">
        <v>17678</v>
      </c>
      <c r="L15" s="16">
        <v>16677</v>
      </c>
      <c r="M15" s="16">
        <v>14744</v>
      </c>
      <c r="N15" s="16">
        <v>14603</v>
      </c>
      <c r="O15" s="16">
        <v>13582</v>
      </c>
      <c r="P15" s="16">
        <v>15093</v>
      </c>
      <c r="Q15" s="16">
        <v>14578</v>
      </c>
      <c r="R15" s="16">
        <v>17968</v>
      </c>
      <c r="S15" s="16">
        <v>16423</v>
      </c>
      <c r="T15" s="16">
        <v>16716</v>
      </c>
      <c r="U15" s="16">
        <v>19014</v>
      </c>
      <c r="V15" s="16">
        <v>20618</v>
      </c>
      <c r="W15" s="16">
        <v>21980</v>
      </c>
      <c r="X15" s="16">
        <v>25520</v>
      </c>
      <c r="Y15" s="16">
        <v>26750</v>
      </c>
      <c r="Z15" s="16">
        <v>33014</v>
      </c>
      <c r="AA15" s="16">
        <v>34286</v>
      </c>
      <c r="AB15" s="16">
        <v>37137</v>
      </c>
      <c r="AC15" s="16">
        <v>35690</v>
      </c>
      <c r="AD15" s="16">
        <v>43910</v>
      </c>
      <c r="AE15" s="16">
        <v>43912</v>
      </c>
      <c r="AF15" s="16">
        <v>42752</v>
      </c>
      <c r="AG15" s="16">
        <v>44164</v>
      </c>
      <c r="AH15" s="16">
        <v>53969</v>
      </c>
      <c r="AI15" s="16">
        <v>53909</v>
      </c>
      <c r="AJ15" s="16">
        <v>54236</v>
      </c>
      <c r="AK15" s="16">
        <v>53138</v>
      </c>
      <c r="AL15" s="16">
        <v>47791</v>
      </c>
      <c r="AM15" s="16">
        <v>39316</v>
      </c>
      <c r="AN15" s="16">
        <v>39391</v>
      </c>
      <c r="AO15" s="16">
        <v>40526</v>
      </c>
      <c r="AP15" s="16">
        <v>43545</v>
      </c>
      <c r="AQ15" s="386">
        <v>50124</v>
      </c>
      <c r="AR15" s="386">
        <v>47980</v>
      </c>
      <c r="AS15" s="386">
        <v>46830</v>
      </c>
      <c r="AT15" s="386">
        <v>48576</v>
      </c>
      <c r="AU15" s="386">
        <v>41269</v>
      </c>
      <c r="AV15" s="516">
        <v>43286</v>
      </c>
      <c r="AW15" s="516">
        <v>50498</v>
      </c>
      <c r="AX15" s="516">
        <v>55430</v>
      </c>
      <c r="AY15" s="516">
        <v>54301</v>
      </c>
    </row>
    <row r="16" spans="2:53" ht="15" customHeight="1">
      <c r="B16" s="15" t="s">
        <v>24</v>
      </c>
      <c r="C16" s="16">
        <v>12747</v>
      </c>
      <c r="D16" s="16">
        <v>13025</v>
      </c>
      <c r="E16" s="16">
        <v>13011</v>
      </c>
      <c r="F16" s="16">
        <v>13246</v>
      </c>
      <c r="G16" s="16">
        <v>13942</v>
      </c>
      <c r="H16" s="16">
        <v>13644</v>
      </c>
      <c r="I16" s="16">
        <v>14364</v>
      </c>
      <c r="J16" s="16">
        <v>22710</v>
      </c>
      <c r="K16" s="16">
        <v>23681</v>
      </c>
      <c r="L16" s="16">
        <v>22636</v>
      </c>
      <c r="M16" s="16">
        <v>22926</v>
      </c>
      <c r="N16" s="16">
        <v>21657</v>
      </c>
      <c r="O16" s="16">
        <v>19375</v>
      </c>
      <c r="P16" s="16">
        <v>20767</v>
      </c>
      <c r="Q16" s="16">
        <v>22250</v>
      </c>
      <c r="R16" s="16">
        <v>23553</v>
      </c>
      <c r="S16" s="16">
        <v>34455</v>
      </c>
      <c r="T16" s="16">
        <v>28492</v>
      </c>
      <c r="U16" s="16">
        <v>30125</v>
      </c>
      <c r="V16" s="16">
        <v>37812</v>
      </c>
      <c r="W16" s="16">
        <v>37839</v>
      </c>
      <c r="X16" s="16">
        <v>41681</v>
      </c>
      <c r="Y16" s="16">
        <v>43024</v>
      </c>
      <c r="Z16" s="16">
        <v>49615</v>
      </c>
      <c r="AA16" s="16">
        <v>49070</v>
      </c>
      <c r="AB16" s="16">
        <v>50641</v>
      </c>
      <c r="AC16" s="16">
        <v>50804</v>
      </c>
      <c r="AD16" s="16">
        <v>62237</v>
      </c>
      <c r="AE16" s="16">
        <v>63483</v>
      </c>
      <c r="AF16" s="16">
        <v>65719</v>
      </c>
      <c r="AG16" s="16">
        <v>68312</v>
      </c>
      <c r="AH16" s="16">
        <v>73745</v>
      </c>
      <c r="AI16" s="16">
        <v>78146</v>
      </c>
      <c r="AJ16" s="16">
        <v>81647</v>
      </c>
      <c r="AK16" s="16">
        <v>80880</v>
      </c>
      <c r="AL16" s="16">
        <v>72813</v>
      </c>
      <c r="AM16" s="16">
        <v>65069</v>
      </c>
      <c r="AN16" s="16">
        <v>62583</v>
      </c>
      <c r="AO16" s="16">
        <v>64994</v>
      </c>
      <c r="AP16" s="16">
        <v>65298</v>
      </c>
      <c r="AQ16" s="386">
        <v>66100</v>
      </c>
      <c r="AR16" s="386">
        <v>68238</v>
      </c>
      <c r="AS16" s="386">
        <v>73778</v>
      </c>
      <c r="AT16" s="386">
        <v>72464</v>
      </c>
      <c r="AU16" s="386">
        <v>58357</v>
      </c>
      <c r="AV16" s="516">
        <v>59673</v>
      </c>
      <c r="AW16" s="516">
        <v>64085</v>
      </c>
      <c r="AX16" s="516">
        <v>68950</v>
      </c>
      <c r="AY16" s="516">
        <v>71941</v>
      </c>
    </row>
    <row r="17" spans="2:51" ht="15" customHeight="1">
      <c r="B17" s="15" t="s">
        <v>25</v>
      </c>
      <c r="C17" s="16">
        <v>8404</v>
      </c>
      <c r="D17" s="16">
        <v>9108</v>
      </c>
      <c r="E17" s="16">
        <v>8343</v>
      </c>
      <c r="F17" s="16">
        <v>10799</v>
      </c>
      <c r="G17" s="16">
        <v>9402</v>
      </c>
      <c r="H17" s="16">
        <v>9343</v>
      </c>
      <c r="I17" s="16">
        <v>9482</v>
      </c>
      <c r="J17" s="16">
        <v>16274</v>
      </c>
      <c r="K17" s="16">
        <v>19195</v>
      </c>
      <c r="L17" s="16">
        <v>17689</v>
      </c>
      <c r="M17" s="16">
        <v>14735</v>
      </c>
      <c r="N17" s="16">
        <v>15127</v>
      </c>
      <c r="O17" s="16">
        <v>14178</v>
      </c>
      <c r="P17" s="16">
        <v>13099</v>
      </c>
      <c r="Q17" s="16">
        <v>15816</v>
      </c>
      <c r="R17" s="16">
        <v>17072</v>
      </c>
      <c r="S17" s="16">
        <v>19356</v>
      </c>
      <c r="T17" s="16">
        <v>16509</v>
      </c>
      <c r="U17" s="16">
        <v>18785</v>
      </c>
      <c r="V17" s="16">
        <v>23076</v>
      </c>
      <c r="W17" s="16">
        <v>22032</v>
      </c>
      <c r="X17" s="16">
        <v>25585</v>
      </c>
      <c r="Y17" s="16">
        <v>26798</v>
      </c>
      <c r="Z17" s="16">
        <v>30495</v>
      </c>
      <c r="AA17" s="16">
        <v>35268</v>
      </c>
      <c r="AB17" s="16">
        <v>35834</v>
      </c>
      <c r="AC17" s="16">
        <v>35990</v>
      </c>
      <c r="AD17" s="16">
        <v>42589</v>
      </c>
      <c r="AE17" s="16">
        <v>43054</v>
      </c>
      <c r="AF17" s="16">
        <v>42256</v>
      </c>
      <c r="AG17" s="16">
        <v>42211</v>
      </c>
      <c r="AH17" s="16">
        <v>45734</v>
      </c>
      <c r="AI17" s="16">
        <v>47032</v>
      </c>
      <c r="AJ17" s="16">
        <v>45589</v>
      </c>
      <c r="AK17" s="16">
        <v>42372</v>
      </c>
      <c r="AL17" s="16">
        <v>38836</v>
      </c>
      <c r="AM17" s="16">
        <v>33459</v>
      </c>
      <c r="AN17" s="16">
        <v>31485</v>
      </c>
      <c r="AO17" s="16">
        <v>28982</v>
      </c>
      <c r="AP17" s="16">
        <v>33022</v>
      </c>
      <c r="AQ17" s="386">
        <v>35022</v>
      </c>
      <c r="AR17" s="386">
        <v>36082</v>
      </c>
      <c r="AS17" s="386">
        <v>38804</v>
      </c>
      <c r="AT17" s="386">
        <v>40265</v>
      </c>
      <c r="AU17" s="386">
        <v>37496</v>
      </c>
      <c r="AV17" s="516">
        <v>36584</v>
      </c>
      <c r="AW17" s="516">
        <v>37076</v>
      </c>
      <c r="AX17" s="516">
        <v>48286</v>
      </c>
      <c r="AY17" s="516">
        <v>45461</v>
      </c>
    </row>
    <row r="18" spans="2:51" ht="15" customHeight="1">
      <c r="B18" s="15" t="s">
        <v>26</v>
      </c>
      <c r="C18" s="16">
        <v>3513</v>
      </c>
      <c r="D18" s="16">
        <v>2584</v>
      </c>
      <c r="E18" s="16">
        <v>2206</v>
      </c>
      <c r="F18" s="16">
        <v>3894</v>
      </c>
      <c r="G18" s="16">
        <v>2442</v>
      </c>
      <c r="H18" s="16">
        <v>187</v>
      </c>
      <c r="I18" s="16">
        <v>2833</v>
      </c>
      <c r="J18" s="16">
        <v>4444</v>
      </c>
      <c r="K18" s="16">
        <v>6984</v>
      </c>
      <c r="L18" s="16">
        <v>7369</v>
      </c>
      <c r="M18" s="16">
        <v>4935</v>
      </c>
      <c r="N18" s="16">
        <v>6174</v>
      </c>
      <c r="O18" s="16">
        <v>5536</v>
      </c>
      <c r="P18" s="16">
        <v>5232</v>
      </c>
      <c r="Q18" s="16">
        <v>6862</v>
      </c>
      <c r="R18" s="16">
        <v>6310</v>
      </c>
      <c r="S18" s="16">
        <v>5526</v>
      </c>
      <c r="T18" s="16">
        <v>5340</v>
      </c>
      <c r="U18" s="16">
        <v>6500</v>
      </c>
      <c r="V18" s="16">
        <v>8402</v>
      </c>
      <c r="W18" s="16">
        <v>9304</v>
      </c>
      <c r="X18" s="16">
        <v>7888</v>
      </c>
      <c r="Y18" s="16">
        <v>11209</v>
      </c>
      <c r="Z18" s="16">
        <v>13808</v>
      </c>
      <c r="AA18" s="16">
        <v>14751</v>
      </c>
      <c r="AB18" s="16">
        <v>16897</v>
      </c>
      <c r="AC18" s="16">
        <v>11661</v>
      </c>
      <c r="AD18" s="16">
        <v>17679</v>
      </c>
      <c r="AE18" s="16">
        <v>23049</v>
      </c>
      <c r="AF18" s="16">
        <v>19074</v>
      </c>
      <c r="AG18" s="16">
        <v>23655</v>
      </c>
      <c r="AH18" s="16">
        <v>28314</v>
      </c>
      <c r="AI18" s="16">
        <v>26858</v>
      </c>
      <c r="AJ18" s="16">
        <v>29705</v>
      </c>
      <c r="AK18" s="16">
        <v>24265</v>
      </c>
      <c r="AL18" s="16">
        <v>23860</v>
      </c>
      <c r="AM18" s="16">
        <v>18981</v>
      </c>
      <c r="AN18" s="16">
        <v>18322</v>
      </c>
      <c r="AO18" s="16">
        <v>19556</v>
      </c>
      <c r="AP18" s="16">
        <v>20277</v>
      </c>
      <c r="AQ18" s="386">
        <v>29246</v>
      </c>
      <c r="AR18" s="386">
        <v>30948</v>
      </c>
      <c r="AS18" s="386">
        <v>34542</v>
      </c>
      <c r="AT18" s="386">
        <v>32437</v>
      </c>
      <c r="AU18" s="386">
        <v>27523</v>
      </c>
      <c r="AV18" s="516">
        <v>35905</v>
      </c>
      <c r="AW18" s="516">
        <v>39497</v>
      </c>
      <c r="AX18" s="516">
        <v>40834</v>
      </c>
      <c r="AY18" s="516">
        <v>42346</v>
      </c>
    </row>
    <row r="19" spans="2:51" ht="15" customHeight="1">
      <c r="B19" s="15" t="s">
        <v>27</v>
      </c>
      <c r="C19" s="16">
        <v>2119</v>
      </c>
      <c r="D19" s="16">
        <v>1682</v>
      </c>
      <c r="E19" s="16">
        <v>2048</v>
      </c>
      <c r="F19" s="16">
        <v>1986</v>
      </c>
      <c r="G19" s="16">
        <v>1799</v>
      </c>
      <c r="H19" s="16">
        <v>470</v>
      </c>
      <c r="I19" s="16">
        <v>1367</v>
      </c>
      <c r="J19" s="16">
        <v>2310</v>
      </c>
      <c r="K19" s="16">
        <v>4804</v>
      </c>
      <c r="L19" s="16">
        <v>4423</v>
      </c>
      <c r="M19" s="16">
        <v>6404</v>
      </c>
      <c r="N19" s="16">
        <v>2474</v>
      </c>
      <c r="O19" s="16">
        <v>3405</v>
      </c>
      <c r="P19" s="16">
        <v>2762</v>
      </c>
      <c r="Q19" s="16">
        <v>3958</v>
      </c>
      <c r="R19" s="16">
        <v>3167</v>
      </c>
      <c r="S19" s="16">
        <v>3233</v>
      </c>
      <c r="T19" s="16">
        <v>2725</v>
      </c>
      <c r="U19" s="16">
        <v>4588</v>
      </c>
      <c r="V19" s="16">
        <v>4637</v>
      </c>
      <c r="W19" s="16">
        <v>6583</v>
      </c>
      <c r="X19" s="16">
        <v>5994</v>
      </c>
      <c r="Y19" s="16">
        <v>7748</v>
      </c>
      <c r="Z19" s="16">
        <v>7526</v>
      </c>
      <c r="AA19" s="16">
        <v>8630</v>
      </c>
      <c r="AB19" s="16">
        <v>9556</v>
      </c>
      <c r="AC19" s="16">
        <v>8528</v>
      </c>
      <c r="AD19" s="16">
        <v>11003</v>
      </c>
      <c r="AE19" s="16">
        <v>12414</v>
      </c>
      <c r="AF19" s="16">
        <v>11501</v>
      </c>
      <c r="AG19" s="16">
        <v>11922</v>
      </c>
      <c r="AH19" s="16">
        <v>16136</v>
      </c>
      <c r="AI19" s="16">
        <v>15485</v>
      </c>
      <c r="AJ19" s="16">
        <v>15132</v>
      </c>
      <c r="AK19" s="16">
        <v>12540</v>
      </c>
      <c r="AL19" s="16">
        <v>10192</v>
      </c>
      <c r="AM19" s="16">
        <v>7444</v>
      </c>
      <c r="AN19" s="16">
        <v>9815</v>
      </c>
      <c r="AO19" s="16">
        <v>8779</v>
      </c>
      <c r="AP19" s="16">
        <v>13184</v>
      </c>
      <c r="AQ19" s="386">
        <v>13468</v>
      </c>
      <c r="AR19" s="386">
        <v>15755</v>
      </c>
      <c r="AS19" s="386">
        <v>18251</v>
      </c>
      <c r="AT19" s="386">
        <v>18155</v>
      </c>
      <c r="AU19" s="386">
        <v>9371</v>
      </c>
      <c r="AV19" s="516">
        <v>16151</v>
      </c>
      <c r="AW19" s="516">
        <v>20544</v>
      </c>
      <c r="AX19" s="516">
        <v>24155</v>
      </c>
      <c r="AY19" s="516">
        <v>29964</v>
      </c>
    </row>
    <row r="20" spans="2:51" ht="15" customHeight="1">
      <c r="B20" s="15" t="s">
        <v>28</v>
      </c>
      <c r="C20" s="16">
        <v>937</v>
      </c>
      <c r="D20" s="16">
        <v>949</v>
      </c>
      <c r="E20" s="16">
        <v>1014</v>
      </c>
      <c r="F20" s="16">
        <v>1485</v>
      </c>
      <c r="G20" s="16">
        <v>1242</v>
      </c>
      <c r="H20" s="16">
        <v>2432</v>
      </c>
      <c r="I20" s="16">
        <v>1724</v>
      </c>
      <c r="J20" s="16">
        <v>3092</v>
      </c>
      <c r="K20" s="16">
        <v>4378</v>
      </c>
      <c r="L20" s="16">
        <v>3980</v>
      </c>
      <c r="M20" s="16">
        <v>5111</v>
      </c>
      <c r="N20" s="16">
        <v>3216</v>
      </c>
      <c r="O20" s="16">
        <v>2136</v>
      </c>
      <c r="P20" s="16">
        <v>1932</v>
      </c>
      <c r="Q20" s="16">
        <v>2584</v>
      </c>
      <c r="R20" s="16">
        <v>2608</v>
      </c>
      <c r="S20" s="16">
        <v>2125</v>
      </c>
      <c r="T20" s="16">
        <v>2750</v>
      </c>
      <c r="U20" s="16">
        <v>2871</v>
      </c>
      <c r="V20" s="16">
        <v>1624</v>
      </c>
      <c r="W20" s="16">
        <v>3486</v>
      </c>
      <c r="X20" s="16">
        <v>4595</v>
      </c>
      <c r="Y20" s="16">
        <v>7094</v>
      </c>
      <c r="Z20" s="16">
        <v>5559</v>
      </c>
      <c r="AA20" s="16">
        <v>6442</v>
      </c>
      <c r="AB20" s="16">
        <v>6588</v>
      </c>
      <c r="AC20" s="16">
        <v>7006</v>
      </c>
      <c r="AD20" s="16">
        <v>9858</v>
      </c>
      <c r="AE20" s="16">
        <v>9505</v>
      </c>
      <c r="AF20" s="16">
        <v>9451</v>
      </c>
      <c r="AG20" s="16">
        <v>13283</v>
      </c>
      <c r="AH20" s="16">
        <v>14553</v>
      </c>
      <c r="AI20" s="16">
        <v>13465</v>
      </c>
      <c r="AJ20" s="16">
        <v>8978</v>
      </c>
      <c r="AK20" s="16">
        <v>8584</v>
      </c>
      <c r="AL20" s="16">
        <v>10715</v>
      </c>
      <c r="AM20" s="16">
        <v>8605</v>
      </c>
      <c r="AN20" s="16">
        <v>7591</v>
      </c>
      <c r="AO20" s="16">
        <v>8110</v>
      </c>
      <c r="AP20" s="16">
        <v>8874</v>
      </c>
      <c r="AQ20" s="386">
        <v>11003</v>
      </c>
      <c r="AR20" s="386">
        <v>14155</v>
      </c>
      <c r="AS20" s="386">
        <v>12204</v>
      </c>
      <c r="AT20" s="386">
        <v>11353</v>
      </c>
      <c r="AU20" s="386">
        <v>8007</v>
      </c>
      <c r="AV20" s="516">
        <v>8620</v>
      </c>
      <c r="AW20" s="516">
        <v>11269</v>
      </c>
      <c r="AX20" s="516">
        <v>16308</v>
      </c>
      <c r="AY20" s="516">
        <v>16246</v>
      </c>
    </row>
    <row r="21" spans="2:51" ht="6" customHeight="1">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386"/>
      <c r="AR21" s="386"/>
      <c r="AS21" s="386"/>
      <c r="AT21" s="386"/>
      <c r="AU21" s="386"/>
      <c r="AV21" s="516"/>
      <c r="AW21" s="516"/>
      <c r="AX21" s="516"/>
      <c r="AY21" s="516"/>
    </row>
    <row r="22" spans="2:51" ht="15" customHeight="1">
      <c r="B22" s="130" t="s">
        <v>69</v>
      </c>
      <c r="C22" s="24">
        <v>23234</v>
      </c>
      <c r="D22" s="24">
        <v>23522</v>
      </c>
      <c r="E22" s="24">
        <v>22614</v>
      </c>
      <c r="F22" s="24">
        <v>21360</v>
      </c>
      <c r="G22" s="24">
        <v>26493</v>
      </c>
      <c r="H22" s="24">
        <v>21777</v>
      </c>
      <c r="I22" s="24">
        <v>25695</v>
      </c>
      <c r="J22" s="24">
        <v>39024</v>
      </c>
      <c r="K22" s="24">
        <v>54011</v>
      </c>
      <c r="L22" s="24">
        <v>51592</v>
      </c>
      <c r="M22" s="24">
        <v>52763</v>
      </c>
      <c r="N22" s="24">
        <v>48461</v>
      </c>
      <c r="O22" s="24">
        <v>47931</v>
      </c>
      <c r="P22" s="24">
        <v>42445</v>
      </c>
      <c r="Q22" s="24">
        <v>48391</v>
      </c>
      <c r="R22" s="24">
        <v>53347</v>
      </c>
      <c r="S22" s="24">
        <v>56212</v>
      </c>
      <c r="T22" s="24">
        <v>50060</v>
      </c>
      <c r="U22" s="24">
        <v>54214</v>
      </c>
      <c r="V22" s="24">
        <v>64321</v>
      </c>
      <c r="W22" s="24">
        <v>66420</v>
      </c>
      <c r="X22" s="24">
        <v>82724</v>
      </c>
      <c r="Y22" s="24">
        <v>97221</v>
      </c>
      <c r="Z22" s="24">
        <v>108625</v>
      </c>
      <c r="AA22" s="24">
        <v>114513</v>
      </c>
      <c r="AB22" s="24">
        <v>125274</v>
      </c>
      <c r="AC22" s="24">
        <v>118961</v>
      </c>
      <c r="AD22" s="24">
        <v>142052</v>
      </c>
      <c r="AE22" s="24">
        <v>155267</v>
      </c>
      <c r="AF22" s="24">
        <v>153388</v>
      </c>
      <c r="AG22" s="24">
        <v>162253</v>
      </c>
      <c r="AH22" s="24">
        <v>178000</v>
      </c>
      <c r="AI22" s="24">
        <v>186635</v>
      </c>
      <c r="AJ22" s="24">
        <v>194406</v>
      </c>
      <c r="AK22" s="24">
        <v>168112</v>
      </c>
      <c r="AL22" s="24">
        <v>159084</v>
      </c>
      <c r="AM22" s="24">
        <v>127399</v>
      </c>
      <c r="AN22" s="24">
        <v>124224</v>
      </c>
      <c r="AO22" s="24">
        <v>125932</v>
      </c>
      <c r="AP22" s="24">
        <v>133453</v>
      </c>
      <c r="AQ22" s="406">
        <v>155844</v>
      </c>
      <c r="AR22" s="406">
        <v>167189</v>
      </c>
      <c r="AS22" s="406">
        <v>173122</v>
      </c>
      <c r="AT22" s="406">
        <v>185372</v>
      </c>
      <c r="AU22" s="406">
        <v>120866</v>
      </c>
      <c r="AV22" s="392">
        <v>128460</v>
      </c>
      <c r="AW22" s="392">
        <v>169954</v>
      </c>
      <c r="AX22" s="392">
        <v>204194</v>
      </c>
      <c r="AY22" s="392">
        <v>202570</v>
      </c>
    </row>
    <row r="23" spans="2:51" ht="6" customHeight="1">
      <c r="B23" s="1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386"/>
      <c r="AR23" s="386"/>
      <c r="AS23" s="386"/>
      <c r="AT23" s="386"/>
      <c r="AU23" s="386"/>
      <c r="AV23" s="516"/>
      <c r="AW23" s="516"/>
      <c r="AX23" s="516"/>
      <c r="AY23" s="516"/>
    </row>
    <row r="24" spans="2:51" ht="15" customHeight="1">
      <c r="B24" s="118" t="s">
        <v>17</v>
      </c>
      <c r="C24" s="117">
        <v>791</v>
      </c>
      <c r="D24" s="117">
        <v>826</v>
      </c>
      <c r="E24" s="117">
        <v>617</v>
      </c>
      <c r="F24" s="117">
        <v>518</v>
      </c>
      <c r="G24" s="117">
        <v>749</v>
      </c>
      <c r="H24" s="16">
        <v>778</v>
      </c>
      <c r="I24" s="16">
        <v>930</v>
      </c>
      <c r="J24" s="117">
        <v>778</v>
      </c>
      <c r="K24" s="16">
        <v>1888</v>
      </c>
      <c r="L24" s="117">
        <v>2002</v>
      </c>
      <c r="M24" s="117">
        <v>2700</v>
      </c>
      <c r="N24" s="117">
        <v>1428</v>
      </c>
      <c r="O24" s="117">
        <v>2427</v>
      </c>
      <c r="P24" s="117">
        <v>2083</v>
      </c>
      <c r="Q24" s="16">
        <v>1884</v>
      </c>
      <c r="R24" s="16">
        <v>2039</v>
      </c>
      <c r="S24" s="117">
        <v>1371</v>
      </c>
      <c r="T24" s="16">
        <v>1744</v>
      </c>
      <c r="U24" s="117">
        <v>1368</v>
      </c>
      <c r="V24" s="117">
        <v>1815</v>
      </c>
      <c r="W24" s="117">
        <v>417</v>
      </c>
      <c r="X24" s="117">
        <v>1288</v>
      </c>
      <c r="Y24" s="117">
        <v>1623</v>
      </c>
      <c r="Z24" s="16">
        <v>2342</v>
      </c>
      <c r="AA24" s="16">
        <v>3070</v>
      </c>
      <c r="AB24" s="117">
        <v>3328</v>
      </c>
      <c r="AC24" s="16">
        <v>2219</v>
      </c>
      <c r="AD24" s="117">
        <v>2880</v>
      </c>
      <c r="AE24" s="117">
        <v>3829</v>
      </c>
      <c r="AF24" s="117">
        <v>3609</v>
      </c>
      <c r="AG24" s="117">
        <v>2971</v>
      </c>
      <c r="AH24" s="117">
        <v>2855</v>
      </c>
      <c r="AI24" s="16">
        <v>4746</v>
      </c>
      <c r="AJ24" s="16">
        <v>3185</v>
      </c>
      <c r="AK24" s="117">
        <v>3561</v>
      </c>
      <c r="AL24" s="16">
        <v>3389</v>
      </c>
      <c r="AM24" s="16">
        <v>3009</v>
      </c>
      <c r="AN24" s="16">
        <v>1872</v>
      </c>
      <c r="AO24" s="16">
        <v>1762</v>
      </c>
      <c r="AP24" s="16">
        <v>1715</v>
      </c>
      <c r="AQ24" s="409">
        <v>1242</v>
      </c>
      <c r="AR24" s="409">
        <v>885</v>
      </c>
      <c r="AS24" s="409">
        <v>1392</v>
      </c>
      <c r="AT24" s="409">
        <v>2004</v>
      </c>
      <c r="AU24" s="409">
        <v>1907</v>
      </c>
      <c r="AV24" s="756">
        <v>616</v>
      </c>
      <c r="AW24" s="756">
        <v>1120</v>
      </c>
      <c r="AX24" s="756">
        <v>1289</v>
      </c>
      <c r="AY24" s="756">
        <v>1389</v>
      </c>
    </row>
    <row r="25" spans="2:51" ht="15" customHeight="1">
      <c r="B25" s="118" t="s">
        <v>18</v>
      </c>
      <c r="C25" s="117">
        <v>709</v>
      </c>
      <c r="D25" s="117">
        <v>834</v>
      </c>
      <c r="E25" s="117">
        <v>387</v>
      </c>
      <c r="F25" s="117">
        <v>426</v>
      </c>
      <c r="G25" s="117">
        <v>991</v>
      </c>
      <c r="H25" s="16">
        <v>729</v>
      </c>
      <c r="I25" s="16">
        <v>448</v>
      </c>
      <c r="J25" s="117">
        <v>798</v>
      </c>
      <c r="K25" s="16">
        <v>1696</v>
      </c>
      <c r="L25" s="117">
        <v>1422</v>
      </c>
      <c r="M25" s="117">
        <v>1935</v>
      </c>
      <c r="N25" s="117">
        <v>1539</v>
      </c>
      <c r="O25" s="117">
        <v>1823</v>
      </c>
      <c r="P25" s="117">
        <v>1374</v>
      </c>
      <c r="Q25" s="16">
        <v>2109</v>
      </c>
      <c r="R25" s="16">
        <v>1603</v>
      </c>
      <c r="S25" s="117">
        <v>1449</v>
      </c>
      <c r="T25" s="16">
        <v>674</v>
      </c>
      <c r="U25" s="117">
        <v>1369</v>
      </c>
      <c r="V25" s="117">
        <v>1455</v>
      </c>
      <c r="W25" s="117">
        <v>914</v>
      </c>
      <c r="X25" s="117">
        <v>1969</v>
      </c>
      <c r="Y25" s="117">
        <v>2127</v>
      </c>
      <c r="Z25" s="16">
        <v>3344</v>
      </c>
      <c r="AA25" s="16">
        <v>2573</v>
      </c>
      <c r="AB25" s="117">
        <v>4620</v>
      </c>
      <c r="AC25" s="16">
        <v>3671</v>
      </c>
      <c r="AD25" s="117">
        <v>3456</v>
      </c>
      <c r="AE25" s="117">
        <v>2750</v>
      </c>
      <c r="AF25" s="117">
        <v>3746</v>
      </c>
      <c r="AG25" s="117">
        <v>4604</v>
      </c>
      <c r="AH25" s="117">
        <v>3783</v>
      </c>
      <c r="AI25" s="16">
        <v>8404</v>
      </c>
      <c r="AJ25" s="16">
        <v>5979</v>
      </c>
      <c r="AK25" s="117">
        <v>3941</v>
      </c>
      <c r="AL25" s="16">
        <v>4335</v>
      </c>
      <c r="AM25" s="16">
        <v>3478</v>
      </c>
      <c r="AN25" s="16">
        <v>3056</v>
      </c>
      <c r="AO25" s="16">
        <v>2977</v>
      </c>
      <c r="AP25" s="16">
        <v>3049</v>
      </c>
      <c r="AQ25" s="409">
        <v>4270</v>
      </c>
      <c r="AR25" s="409">
        <v>4786</v>
      </c>
      <c r="AS25" s="409">
        <v>4741</v>
      </c>
      <c r="AT25" s="409">
        <v>5551</v>
      </c>
      <c r="AU25" s="409">
        <v>4356</v>
      </c>
      <c r="AV25" s="756">
        <v>0</v>
      </c>
      <c r="AW25" s="756">
        <v>4506</v>
      </c>
      <c r="AX25" s="756">
        <v>4673</v>
      </c>
      <c r="AY25" s="756">
        <v>6296</v>
      </c>
    </row>
    <row r="26" spans="2:51" ht="15" customHeight="1">
      <c r="B26" s="118" t="s">
        <v>19</v>
      </c>
      <c r="C26" s="117">
        <v>1023</v>
      </c>
      <c r="D26" s="117">
        <v>871</v>
      </c>
      <c r="E26" s="117">
        <v>2087</v>
      </c>
      <c r="F26" s="117">
        <v>329</v>
      </c>
      <c r="G26" s="117">
        <v>811</v>
      </c>
      <c r="H26" s="16">
        <v>908</v>
      </c>
      <c r="I26" s="16">
        <v>1283</v>
      </c>
      <c r="J26" s="117">
        <v>1040</v>
      </c>
      <c r="K26" s="16">
        <v>1799</v>
      </c>
      <c r="L26" s="117">
        <v>2381</v>
      </c>
      <c r="M26" s="117">
        <v>3918</v>
      </c>
      <c r="N26" s="117">
        <v>2821</v>
      </c>
      <c r="O26" s="117">
        <v>3840</v>
      </c>
      <c r="P26" s="117">
        <v>2507</v>
      </c>
      <c r="Q26" s="16">
        <v>2259</v>
      </c>
      <c r="R26" s="16">
        <v>2743</v>
      </c>
      <c r="S26" s="117">
        <v>1813</v>
      </c>
      <c r="T26" s="16">
        <v>1282</v>
      </c>
      <c r="U26" s="117">
        <v>2673</v>
      </c>
      <c r="V26" s="117">
        <v>1427</v>
      </c>
      <c r="W26" s="117">
        <v>1199</v>
      </c>
      <c r="X26" s="117">
        <v>7420</v>
      </c>
      <c r="Y26" s="117">
        <v>4649</v>
      </c>
      <c r="Z26" s="16">
        <v>5290</v>
      </c>
      <c r="AA26" s="16">
        <v>5084</v>
      </c>
      <c r="AB26" s="117">
        <v>4948</v>
      </c>
      <c r="AC26" s="16">
        <v>7703</v>
      </c>
      <c r="AD26" s="117">
        <v>5533</v>
      </c>
      <c r="AE26" s="117">
        <v>9475</v>
      </c>
      <c r="AF26" s="117">
        <v>8039</v>
      </c>
      <c r="AG26" s="117">
        <v>9174</v>
      </c>
      <c r="AH26" s="117">
        <v>12565</v>
      </c>
      <c r="AI26" s="16">
        <v>13667</v>
      </c>
      <c r="AJ26" s="16">
        <v>9935</v>
      </c>
      <c r="AK26" s="117">
        <v>10627</v>
      </c>
      <c r="AL26" s="16">
        <v>7691</v>
      </c>
      <c r="AM26" s="16">
        <v>6582</v>
      </c>
      <c r="AN26" s="16">
        <v>6219</v>
      </c>
      <c r="AO26" s="16">
        <v>5205</v>
      </c>
      <c r="AP26" s="16">
        <v>6599</v>
      </c>
      <c r="AQ26" s="409">
        <v>9110</v>
      </c>
      <c r="AR26" s="409">
        <v>8951</v>
      </c>
      <c r="AS26" s="409">
        <v>9360</v>
      </c>
      <c r="AT26" s="409">
        <v>9674</v>
      </c>
      <c r="AU26" s="409">
        <v>4449</v>
      </c>
      <c r="AV26" s="756">
        <v>4596</v>
      </c>
      <c r="AW26" s="756">
        <v>7192</v>
      </c>
      <c r="AX26" s="756">
        <v>11081</v>
      </c>
      <c r="AY26" s="756">
        <v>12638</v>
      </c>
    </row>
    <row r="27" spans="2:51" ht="15" customHeight="1">
      <c r="B27" s="118" t="s">
        <v>20</v>
      </c>
      <c r="C27" s="117">
        <v>1196</v>
      </c>
      <c r="D27" s="117">
        <v>1357</v>
      </c>
      <c r="E27" s="117">
        <v>978</v>
      </c>
      <c r="F27" s="117">
        <v>266</v>
      </c>
      <c r="G27" s="117">
        <v>1764</v>
      </c>
      <c r="H27" s="16">
        <v>1753</v>
      </c>
      <c r="I27" s="16">
        <v>1329</v>
      </c>
      <c r="J27" s="117">
        <v>1241</v>
      </c>
      <c r="K27" s="16">
        <v>3856</v>
      </c>
      <c r="L27" s="117">
        <v>2737</v>
      </c>
      <c r="M27" s="117">
        <v>2644</v>
      </c>
      <c r="N27" s="117">
        <v>3675</v>
      </c>
      <c r="O27" s="117">
        <v>3008</v>
      </c>
      <c r="P27" s="117">
        <v>2089</v>
      </c>
      <c r="Q27" s="16">
        <v>2591</v>
      </c>
      <c r="R27" s="16">
        <v>3087</v>
      </c>
      <c r="S27" s="117">
        <v>3335</v>
      </c>
      <c r="T27" s="16">
        <v>3423</v>
      </c>
      <c r="U27" s="117">
        <v>2582</v>
      </c>
      <c r="V27" s="117">
        <v>4233</v>
      </c>
      <c r="W27" s="117">
        <v>3700</v>
      </c>
      <c r="X27" s="117">
        <v>6147</v>
      </c>
      <c r="Y27" s="117">
        <v>10317</v>
      </c>
      <c r="Z27" s="16">
        <v>8509</v>
      </c>
      <c r="AA27" s="16">
        <v>10702</v>
      </c>
      <c r="AB27" s="117">
        <v>10289</v>
      </c>
      <c r="AC27" s="16">
        <v>7819</v>
      </c>
      <c r="AD27" s="117">
        <v>9877</v>
      </c>
      <c r="AE27" s="117">
        <v>12228</v>
      </c>
      <c r="AF27" s="117">
        <v>10058</v>
      </c>
      <c r="AG27" s="117">
        <v>14422</v>
      </c>
      <c r="AH27" s="117">
        <v>13249</v>
      </c>
      <c r="AI27" s="16">
        <v>10349</v>
      </c>
      <c r="AJ27" s="16">
        <v>14788</v>
      </c>
      <c r="AK27" s="117">
        <v>10136</v>
      </c>
      <c r="AL27" s="16">
        <v>13246</v>
      </c>
      <c r="AM27" s="16">
        <v>8133</v>
      </c>
      <c r="AN27" s="16">
        <v>6281</v>
      </c>
      <c r="AO27" s="16">
        <v>8934</v>
      </c>
      <c r="AP27" s="16">
        <v>8008</v>
      </c>
      <c r="AQ27" s="409">
        <v>8344</v>
      </c>
      <c r="AR27" s="409">
        <v>13981</v>
      </c>
      <c r="AS27" s="409">
        <v>10654</v>
      </c>
      <c r="AT27" s="409">
        <v>14559</v>
      </c>
      <c r="AU27" s="409">
        <v>80</v>
      </c>
      <c r="AV27" s="756">
        <v>3968</v>
      </c>
      <c r="AW27" s="756">
        <v>13172</v>
      </c>
      <c r="AX27" s="756">
        <v>19321</v>
      </c>
      <c r="AY27" s="756">
        <v>13220</v>
      </c>
    </row>
    <row r="28" spans="2:51" ht="15" customHeight="1">
      <c r="B28" s="118" t="s">
        <v>21</v>
      </c>
      <c r="C28" s="117">
        <v>892</v>
      </c>
      <c r="D28" s="117">
        <v>1011</v>
      </c>
      <c r="E28" s="117">
        <v>581</v>
      </c>
      <c r="F28" s="117">
        <v>343</v>
      </c>
      <c r="G28" s="117">
        <v>1868</v>
      </c>
      <c r="H28" s="16">
        <v>578</v>
      </c>
      <c r="I28" s="16">
        <v>456</v>
      </c>
      <c r="J28" s="117">
        <v>142</v>
      </c>
      <c r="K28" s="16">
        <v>2812</v>
      </c>
      <c r="L28" s="117">
        <v>2062</v>
      </c>
      <c r="M28" s="117">
        <v>2881</v>
      </c>
      <c r="N28" s="117">
        <v>2871</v>
      </c>
      <c r="O28" s="117">
        <v>3006</v>
      </c>
      <c r="P28" s="117">
        <v>3176</v>
      </c>
      <c r="Q28" s="16">
        <v>3093</v>
      </c>
      <c r="R28" s="16">
        <v>4344</v>
      </c>
      <c r="S28" s="117">
        <v>3428</v>
      </c>
      <c r="T28" s="16">
        <v>2827</v>
      </c>
      <c r="U28" s="117">
        <v>2385</v>
      </c>
      <c r="V28" s="117">
        <v>3175</v>
      </c>
      <c r="W28" s="117">
        <v>2055</v>
      </c>
      <c r="X28" s="117">
        <v>5921</v>
      </c>
      <c r="Y28" s="117">
        <v>7250</v>
      </c>
      <c r="Z28" s="16">
        <v>8228</v>
      </c>
      <c r="AA28" s="16">
        <v>6022</v>
      </c>
      <c r="AB28" s="117">
        <v>8545</v>
      </c>
      <c r="AC28" s="16">
        <v>7874</v>
      </c>
      <c r="AD28" s="117">
        <v>7854</v>
      </c>
      <c r="AE28" s="117">
        <v>10924</v>
      </c>
      <c r="AF28" s="117">
        <v>12519</v>
      </c>
      <c r="AG28" s="117">
        <v>9563</v>
      </c>
      <c r="AH28" s="117">
        <v>11388</v>
      </c>
      <c r="AI28" s="16">
        <v>14052</v>
      </c>
      <c r="AJ28" s="16">
        <v>16177</v>
      </c>
      <c r="AK28" s="117">
        <v>10990</v>
      </c>
      <c r="AL28" s="16">
        <v>10183</v>
      </c>
      <c r="AM28" s="16">
        <v>6850</v>
      </c>
      <c r="AN28" s="16">
        <v>8597</v>
      </c>
      <c r="AO28" s="16">
        <v>9338</v>
      </c>
      <c r="AP28" s="16">
        <v>9307</v>
      </c>
      <c r="AQ28" s="409">
        <v>11758</v>
      </c>
      <c r="AR28" s="409">
        <v>13872</v>
      </c>
      <c r="AS28" s="409">
        <v>16325</v>
      </c>
      <c r="AT28" s="409">
        <v>16226</v>
      </c>
      <c r="AU28" s="409">
        <v>3803</v>
      </c>
      <c r="AV28" s="756">
        <v>7209</v>
      </c>
      <c r="AW28" s="756">
        <v>14131</v>
      </c>
      <c r="AX28" s="756">
        <v>18622</v>
      </c>
      <c r="AY28" s="756">
        <v>17507</v>
      </c>
    </row>
    <row r="29" spans="2:51" ht="15" customHeight="1">
      <c r="B29" s="118" t="s">
        <v>22</v>
      </c>
      <c r="C29" s="16">
        <v>1701</v>
      </c>
      <c r="D29" s="16">
        <v>1454</v>
      </c>
      <c r="E29" s="16">
        <v>1451</v>
      </c>
      <c r="F29" s="16">
        <v>124</v>
      </c>
      <c r="G29" s="16">
        <v>1517</v>
      </c>
      <c r="H29" s="16">
        <v>112</v>
      </c>
      <c r="I29" s="16">
        <v>2411</v>
      </c>
      <c r="J29" s="117">
        <v>234</v>
      </c>
      <c r="K29" s="16">
        <v>4226</v>
      </c>
      <c r="L29" s="16">
        <v>5143</v>
      </c>
      <c r="M29" s="16">
        <v>3130</v>
      </c>
      <c r="N29" s="16">
        <v>4045</v>
      </c>
      <c r="O29" s="16">
        <v>4704</v>
      </c>
      <c r="P29" s="16">
        <v>2880</v>
      </c>
      <c r="Q29" s="16">
        <v>3718</v>
      </c>
      <c r="R29" s="16">
        <v>5426</v>
      </c>
      <c r="S29" s="117">
        <v>4507</v>
      </c>
      <c r="T29" s="16">
        <v>3927</v>
      </c>
      <c r="U29" s="16">
        <v>4529</v>
      </c>
      <c r="V29" s="16">
        <v>4557</v>
      </c>
      <c r="W29" s="16">
        <v>7749</v>
      </c>
      <c r="X29" s="16">
        <v>6633</v>
      </c>
      <c r="Y29" s="16">
        <v>10917</v>
      </c>
      <c r="Z29" s="16">
        <v>11071</v>
      </c>
      <c r="AA29" s="16">
        <v>13830</v>
      </c>
      <c r="AB29" s="117">
        <v>16520</v>
      </c>
      <c r="AC29" s="16">
        <v>16095</v>
      </c>
      <c r="AD29" s="16">
        <v>20572</v>
      </c>
      <c r="AE29" s="16">
        <v>19743</v>
      </c>
      <c r="AF29" s="16">
        <v>22321</v>
      </c>
      <c r="AG29" s="16">
        <v>20289</v>
      </c>
      <c r="AH29" s="16">
        <v>19170</v>
      </c>
      <c r="AI29" s="16">
        <v>19633</v>
      </c>
      <c r="AJ29" s="16">
        <v>27835</v>
      </c>
      <c r="AK29" s="117">
        <v>19286</v>
      </c>
      <c r="AL29" s="16">
        <v>19696</v>
      </c>
      <c r="AM29" s="16">
        <v>14097</v>
      </c>
      <c r="AN29" s="16">
        <v>15087</v>
      </c>
      <c r="AO29" s="16">
        <v>13650</v>
      </c>
      <c r="AP29" s="16">
        <v>14033</v>
      </c>
      <c r="AQ29" s="386">
        <v>21263</v>
      </c>
      <c r="AR29" s="386">
        <v>20867</v>
      </c>
      <c r="AS29" s="386">
        <v>20280</v>
      </c>
      <c r="AT29" s="386">
        <v>27182</v>
      </c>
      <c r="AU29" s="386">
        <v>16046</v>
      </c>
      <c r="AV29" s="516">
        <v>12986</v>
      </c>
      <c r="AW29" s="516">
        <v>19635</v>
      </c>
      <c r="AX29" s="516">
        <v>23301</v>
      </c>
      <c r="AY29" s="516">
        <v>23460</v>
      </c>
    </row>
    <row r="30" spans="2:51" ht="15" customHeight="1">
      <c r="B30" s="118" t="s">
        <v>23</v>
      </c>
      <c r="C30" s="117">
        <v>3618</v>
      </c>
      <c r="D30" s="117">
        <v>3731</v>
      </c>
      <c r="E30" s="117">
        <v>3375</v>
      </c>
      <c r="F30" s="117">
        <v>3723</v>
      </c>
      <c r="G30" s="117">
        <v>4797</v>
      </c>
      <c r="H30" s="16">
        <v>4278</v>
      </c>
      <c r="I30" s="16">
        <v>4556</v>
      </c>
      <c r="J30" s="117">
        <v>11033</v>
      </c>
      <c r="K30" s="16">
        <v>8988</v>
      </c>
      <c r="L30" s="117">
        <v>8575</v>
      </c>
      <c r="M30" s="117">
        <v>7790</v>
      </c>
      <c r="N30" s="117">
        <v>7728</v>
      </c>
      <c r="O30" s="117">
        <v>6980</v>
      </c>
      <c r="P30" s="117">
        <v>7328</v>
      </c>
      <c r="Q30" s="16">
        <v>7556</v>
      </c>
      <c r="R30" s="16">
        <v>8874</v>
      </c>
      <c r="S30" s="117">
        <v>8666</v>
      </c>
      <c r="T30" s="16">
        <v>8579</v>
      </c>
      <c r="U30" s="117">
        <v>9822</v>
      </c>
      <c r="V30" s="117">
        <v>10721</v>
      </c>
      <c r="W30" s="117">
        <v>11007</v>
      </c>
      <c r="X30" s="117">
        <v>11784</v>
      </c>
      <c r="Y30" s="117">
        <v>13765</v>
      </c>
      <c r="Z30" s="16">
        <v>17114</v>
      </c>
      <c r="AA30" s="16">
        <v>17291</v>
      </c>
      <c r="AB30" s="117">
        <v>18783</v>
      </c>
      <c r="AC30" s="16">
        <v>17701</v>
      </c>
      <c r="AD30" s="117">
        <v>22279</v>
      </c>
      <c r="AE30" s="117">
        <v>22354</v>
      </c>
      <c r="AF30" s="117">
        <v>20534</v>
      </c>
      <c r="AG30" s="117">
        <v>22744</v>
      </c>
      <c r="AH30" s="117">
        <v>27607</v>
      </c>
      <c r="AI30" s="16">
        <v>27399</v>
      </c>
      <c r="AJ30" s="16">
        <v>28380</v>
      </c>
      <c r="AK30" s="117">
        <v>27882</v>
      </c>
      <c r="AL30" s="16">
        <v>24583</v>
      </c>
      <c r="AM30" s="16">
        <v>20369</v>
      </c>
      <c r="AN30" s="16">
        <v>20132</v>
      </c>
      <c r="AO30" s="16">
        <v>21008</v>
      </c>
      <c r="AP30" s="16">
        <v>22725</v>
      </c>
      <c r="AQ30" s="409">
        <v>25561</v>
      </c>
      <c r="AR30" s="409">
        <v>24298</v>
      </c>
      <c r="AS30" s="409">
        <v>24360</v>
      </c>
      <c r="AT30" s="409">
        <v>24525</v>
      </c>
      <c r="AU30" s="409">
        <v>21881</v>
      </c>
      <c r="AV30" s="756">
        <v>22581</v>
      </c>
      <c r="AW30" s="756">
        <v>25835</v>
      </c>
      <c r="AX30" s="756">
        <v>28471</v>
      </c>
      <c r="AY30" s="756">
        <v>27173</v>
      </c>
    </row>
    <row r="31" spans="2:51" ht="15" customHeight="1">
      <c r="B31" s="118" t="s">
        <v>24</v>
      </c>
      <c r="C31" s="16">
        <v>6195</v>
      </c>
      <c r="D31" s="16">
        <v>6264</v>
      </c>
      <c r="E31" s="16">
        <v>6855</v>
      </c>
      <c r="F31" s="16">
        <v>7139</v>
      </c>
      <c r="G31" s="16">
        <v>7127</v>
      </c>
      <c r="H31" s="16">
        <v>6518</v>
      </c>
      <c r="I31" s="16">
        <v>7172</v>
      </c>
      <c r="J31" s="117">
        <v>11258</v>
      </c>
      <c r="K31" s="16">
        <v>12049</v>
      </c>
      <c r="L31" s="16">
        <v>11548</v>
      </c>
      <c r="M31" s="16">
        <v>12147</v>
      </c>
      <c r="N31" s="16">
        <v>11250</v>
      </c>
      <c r="O31" s="16">
        <v>9528</v>
      </c>
      <c r="P31" s="16">
        <v>9862</v>
      </c>
      <c r="Q31" s="16">
        <v>11223</v>
      </c>
      <c r="R31" s="16">
        <v>11971</v>
      </c>
      <c r="S31" s="117">
        <v>17226</v>
      </c>
      <c r="T31" s="16">
        <v>14453</v>
      </c>
      <c r="U31" s="16">
        <v>14243</v>
      </c>
      <c r="V31" s="16">
        <v>18869</v>
      </c>
      <c r="W31" s="16">
        <v>19841</v>
      </c>
      <c r="X31" s="16">
        <v>20598</v>
      </c>
      <c r="Y31" s="16">
        <v>21039</v>
      </c>
      <c r="Z31" s="16">
        <v>25234</v>
      </c>
      <c r="AA31" s="16">
        <v>24663</v>
      </c>
      <c r="AB31" s="117">
        <v>25589</v>
      </c>
      <c r="AC31" s="16">
        <v>25597</v>
      </c>
      <c r="AD31" s="16">
        <v>31401</v>
      </c>
      <c r="AE31" s="16">
        <v>31347</v>
      </c>
      <c r="AF31" s="16">
        <v>32886</v>
      </c>
      <c r="AG31" s="16">
        <v>34872</v>
      </c>
      <c r="AH31" s="16">
        <v>37529</v>
      </c>
      <c r="AI31" s="16">
        <v>39779</v>
      </c>
      <c r="AJ31" s="16">
        <v>40906</v>
      </c>
      <c r="AK31" s="117">
        <v>39903</v>
      </c>
      <c r="AL31" s="16">
        <v>36246</v>
      </c>
      <c r="AM31" s="16">
        <v>32854</v>
      </c>
      <c r="AN31" s="16">
        <v>31488</v>
      </c>
      <c r="AO31" s="16">
        <v>32268</v>
      </c>
      <c r="AP31" s="16">
        <v>32031</v>
      </c>
      <c r="AQ31" s="386">
        <v>32241</v>
      </c>
      <c r="AR31" s="386">
        <v>33532</v>
      </c>
      <c r="AS31" s="386">
        <v>36285</v>
      </c>
      <c r="AT31" s="386">
        <v>36623</v>
      </c>
      <c r="AU31" s="386">
        <v>28752</v>
      </c>
      <c r="AV31" s="516">
        <v>29273</v>
      </c>
      <c r="AW31" s="516">
        <v>31860</v>
      </c>
      <c r="AX31" s="516">
        <v>34335</v>
      </c>
      <c r="AY31" s="516">
        <v>35976</v>
      </c>
    </row>
    <row r="32" spans="2:51" ht="15" customHeight="1">
      <c r="B32" s="118" t="s">
        <v>25</v>
      </c>
      <c r="C32" s="16">
        <v>3634</v>
      </c>
      <c r="D32" s="16">
        <v>4385</v>
      </c>
      <c r="E32" s="16">
        <v>3733</v>
      </c>
      <c r="F32" s="16">
        <v>4889</v>
      </c>
      <c r="G32" s="16">
        <v>4244</v>
      </c>
      <c r="H32" s="16">
        <v>4315</v>
      </c>
      <c r="I32" s="16">
        <v>4441</v>
      </c>
      <c r="J32" s="16">
        <v>7842</v>
      </c>
      <c r="K32" s="16">
        <v>8844</v>
      </c>
      <c r="L32" s="16">
        <v>8132</v>
      </c>
      <c r="M32" s="16">
        <v>7790</v>
      </c>
      <c r="N32" s="16">
        <v>7432</v>
      </c>
      <c r="O32" s="16">
        <v>7164</v>
      </c>
      <c r="P32" s="16">
        <v>6257</v>
      </c>
      <c r="Q32" s="16">
        <v>7254</v>
      </c>
      <c r="R32" s="16">
        <v>7780</v>
      </c>
      <c r="S32" s="16">
        <v>9249</v>
      </c>
      <c r="T32" s="16">
        <v>7829</v>
      </c>
      <c r="U32" s="16">
        <v>8497</v>
      </c>
      <c r="V32" s="16">
        <v>11024</v>
      </c>
      <c r="W32" s="16">
        <v>10178</v>
      </c>
      <c r="X32" s="16">
        <v>12003</v>
      </c>
      <c r="Y32" s="16">
        <v>12923</v>
      </c>
      <c r="Z32" s="16">
        <v>14556</v>
      </c>
      <c r="AA32" s="16">
        <v>17138</v>
      </c>
      <c r="AB32" s="16">
        <v>16851</v>
      </c>
      <c r="AC32" s="16">
        <v>16971</v>
      </c>
      <c r="AD32" s="16">
        <v>19784</v>
      </c>
      <c r="AE32" s="16">
        <v>20760</v>
      </c>
      <c r="AF32" s="16">
        <v>20457</v>
      </c>
      <c r="AG32" s="16">
        <v>20140</v>
      </c>
      <c r="AH32" s="16">
        <v>21138</v>
      </c>
      <c r="AI32" s="16">
        <v>21813</v>
      </c>
      <c r="AJ32" s="16">
        <v>21225</v>
      </c>
      <c r="AK32" s="16">
        <v>20232</v>
      </c>
      <c r="AL32" s="16">
        <v>18366</v>
      </c>
      <c r="AM32" s="16">
        <v>15154</v>
      </c>
      <c r="AN32" s="16">
        <v>14137</v>
      </c>
      <c r="AO32" s="16">
        <v>13149</v>
      </c>
      <c r="AP32" s="16">
        <v>15459</v>
      </c>
      <c r="AQ32" s="386">
        <v>16480</v>
      </c>
      <c r="AR32" s="386">
        <v>16881</v>
      </c>
      <c r="AS32" s="386">
        <v>18249</v>
      </c>
      <c r="AT32" s="386">
        <v>18753</v>
      </c>
      <c r="AU32" s="386">
        <v>17562</v>
      </c>
      <c r="AV32" s="516">
        <v>17439</v>
      </c>
      <c r="AW32" s="516">
        <v>17961</v>
      </c>
      <c r="AX32" s="516">
        <v>23463</v>
      </c>
      <c r="AY32" s="516">
        <v>21423</v>
      </c>
    </row>
    <row r="33" spans="2:51" ht="15" customHeight="1">
      <c r="B33" s="118" t="s">
        <v>26</v>
      </c>
      <c r="C33" s="16">
        <v>1853</v>
      </c>
      <c r="D33" s="16">
        <v>1547</v>
      </c>
      <c r="E33" s="16">
        <v>1007</v>
      </c>
      <c r="F33" s="16">
        <v>1947</v>
      </c>
      <c r="G33" s="16">
        <v>1108</v>
      </c>
      <c r="H33" s="16">
        <v>55</v>
      </c>
      <c r="I33" s="16">
        <v>1197</v>
      </c>
      <c r="J33" s="16">
        <v>2168</v>
      </c>
      <c r="K33" s="16">
        <v>3465</v>
      </c>
      <c r="L33" s="16">
        <v>3540</v>
      </c>
      <c r="M33" s="16">
        <v>2402</v>
      </c>
      <c r="N33" s="16">
        <v>2991</v>
      </c>
      <c r="O33" s="16">
        <v>2627</v>
      </c>
      <c r="P33" s="16">
        <v>2465</v>
      </c>
      <c r="Q33" s="16">
        <v>3461</v>
      </c>
      <c r="R33" s="16">
        <v>2981</v>
      </c>
      <c r="S33" s="16">
        <v>2704</v>
      </c>
      <c r="T33" s="16">
        <v>2632</v>
      </c>
      <c r="U33" s="16">
        <v>3144</v>
      </c>
      <c r="V33" s="16">
        <v>4029</v>
      </c>
      <c r="W33" s="16">
        <v>4922</v>
      </c>
      <c r="X33" s="16">
        <v>3810</v>
      </c>
      <c r="Y33" s="16">
        <v>5497</v>
      </c>
      <c r="Z33" s="16">
        <v>7246</v>
      </c>
      <c r="AA33" s="16">
        <v>6811</v>
      </c>
      <c r="AB33" s="16">
        <v>8189</v>
      </c>
      <c r="AC33" s="16">
        <v>5981</v>
      </c>
      <c r="AD33" s="16">
        <v>8929</v>
      </c>
      <c r="AE33" s="16">
        <v>11595</v>
      </c>
      <c r="AF33" s="16">
        <v>9289</v>
      </c>
      <c r="AG33" s="16">
        <v>11452</v>
      </c>
      <c r="AH33" s="16">
        <v>13995</v>
      </c>
      <c r="AI33" s="16">
        <v>13324</v>
      </c>
      <c r="AJ33" s="16">
        <v>14963</v>
      </c>
      <c r="AK33" s="16">
        <v>12335</v>
      </c>
      <c r="AL33" s="16">
        <v>11714</v>
      </c>
      <c r="AM33" s="16">
        <v>9279</v>
      </c>
      <c r="AN33" s="16">
        <v>8933</v>
      </c>
      <c r="AO33" s="16">
        <v>9740</v>
      </c>
      <c r="AP33" s="16">
        <v>10014</v>
      </c>
      <c r="AQ33" s="386">
        <v>14158</v>
      </c>
      <c r="AR33" s="386">
        <v>14936</v>
      </c>
      <c r="AS33" s="386">
        <v>17087</v>
      </c>
      <c r="AT33" s="386">
        <v>16502</v>
      </c>
      <c r="AU33" s="386">
        <v>13809</v>
      </c>
      <c r="AV33" s="516">
        <v>18102</v>
      </c>
      <c r="AW33" s="516">
        <v>19399</v>
      </c>
      <c r="AX33" s="516">
        <v>19920</v>
      </c>
      <c r="AY33" s="516">
        <v>21656</v>
      </c>
    </row>
    <row r="34" spans="2:51" ht="15" customHeight="1">
      <c r="B34" s="118" t="s">
        <v>27</v>
      </c>
      <c r="C34" s="16">
        <v>1215</v>
      </c>
      <c r="D34" s="16">
        <v>878</v>
      </c>
      <c r="E34" s="16">
        <v>1147</v>
      </c>
      <c r="F34" s="16">
        <v>994</v>
      </c>
      <c r="G34" s="16">
        <v>879</v>
      </c>
      <c r="H34" s="16">
        <v>264</v>
      </c>
      <c r="I34" s="16">
        <v>635</v>
      </c>
      <c r="J34" s="16">
        <v>1064</v>
      </c>
      <c r="K34" s="16">
        <v>2367</v>
      </c>
      <c r="L34" s="16">
        <v>2110</v>
      </c>
      <c r="M34" s="16">
        <v>3144</v>
      </c>
      <c r="N34" s="16">
        <v>1248</v>
      </c>
      <c r="O34" s="16">
        <v>1752</v>
      </c>
      <c r="P34" s="16">
        <v>1457</v>
      </c>
      <c r="Q34" s="16">
        <v>2009</v>
      </c>
      <c r="R34" s="16">
        <v>1246</v>
      </c>
      <c r="S34" s="16">
        <v>1487</v>
      </c>
      <c r="T34" s="16">
        <v>1394</v>
      </c>
      <c r="U34" s="16">
        <v>2266</v>
      </c>
      <c r="V34" s="16">
        <v>2219</v>
      </c>
      <c r="W34" s="16">
        <v>2849</v>
      </c>
      <c r="X34" s="16">
        <v>3075</v>
      </c>
      <c r="Y34" s="16">
        <v>3834</v>
      </c>
      <c r="Z34" s="16">
        <v>3130</v>
      </c>
      <c r="AA34" s="16">
        <v>4278</v>
      </c>
      <c r="AB34" s="16">
        <v>4664</v>
      </c>
      <c r="AC34" s="16">
        <v>4081</v>
      </c>
      <c r="AD34" s="16">
        <v>5139</v>
      </c>
      <c r="AE34" s="16">
        <v>5837</v>
      </c>
      <c r="AF34" s="16">
        <v>5541</v>
      </c>
      <c r="AG34" s="16">
        <v>5999</v>
      </c>
      <c r="AH34" s="16">
        <v>8025</v>
      </c>
      <c r="AI34" s="16">
        <v>7773</v>
      </c>
      <c r="AJ34" s="16">
        <v>7189</v>
      </c>
      <c r="AK34" s="16">
        <v>5568</v>
      </c>
      <c r="AL34" s="16">
        <v>4821</v>
      </c>
      <c r="AM34" s="16">
        <v>3698</v>
      </c>
      <c r="AN34" s="16">
        <v>4911</v>
      </c>
      <c r="AO34" s="16">
        <v>4237</v>
      </c>
      <c r="AP34" s="16">
        <v>6424</v>
      </c>
      <c r="AQ34" s="386">
        <v>6463</v>
      </c>
      <c r="AR34" s="386">
        <v>7761</v>
      </c>
      <c r="AS34" s="386">
        <v>8717</v>
      </c>
      <c r="AT34" s="386">
        <v>8473</v>
      </c>
      <c r="AU34" s="386">
        <v>4289</v>
      </c>
      <c r="AV34" s="516">
        <v>7527</v>
      </c>
      <c r="AW34" s="516">
        <v>9709</v>
      </c>
      <c r="AX34" s="516">
        <v>11929</v>
      </c>
      <c r="AY34" s="516">
        <v>14687</v>
      </c>
    </row>
    <row r="35" spans="2:51" ht="15" customHeight="1">
      <c r="B35" s="118" t="s">
        <v>28</v>
      </c>
      <c r="C35" s="16">
        <v>407</v>
      </c>
      <c r="D35" s="16">
        <v>364</v>
      </c>
      <c r="E35" s="16">
        <v>396</v>
      </c>
      <c r="F35" s="16">
        <v>662</v>
      </c>
      <c r="G35" s="16">
        <v>638</v>
      </c>
      <c r="H35" s="16">
        <v>1489</v>
      </c>
      <c r="I35" s="16">
        <v>837</v>
      </c>
      <c r="J35" s="16">
        <v>1426</v>
      </c>
      <c r="K35" s="16">
        <v>2021</v>
      </c>
      <c r="L35" s="16">
        <v>1940</v>
      </c>
      <c r="M35" s="16">
        <v>2282</v>
      </c>
      <c r="N35" s="16">
        <v>1433</v>
      </c>
      <c r="O35" s="16">
        <v>1072</v>
      </c>
      <c r="P35" s="16">
        <v>967</v>
      </c>
      <c r="Q35" s="16">
        <v>1234</v>
      </c>
      <c r="R35" s="16">
        <v>1253</v>
      </c>
      <c r="S35" s="16">
        <v>977</v>
      </c>
      <c r="T35" s="16">
        <v>1296</v>
      </c>
      <c r="U35" s="16">
        <v>1336</v>
      </c>
      <c r="V35" s="16">
        <v>797</v>
      </c>
      <c r="W35" s="16">
        <v>1589</v>
      </c>
      <c r="X35" s="16">
        <v>2076</v>
      </c>
      <c r="Y35" s="16">
        <v>3280</v>
      </c>
      <c r="Z35" s="16">
        <v>2561</v>
      </c>
      <c r="AA35" s="16">
        <v>3051</v>
      </c>
      <c r="AB35" s="16">
        <v>2948</v>
      </c>
      <c r="AC35" s="16">
        <v>3249</v>
      </c>
      <c r="AD35" s="16">
        <v>4348</v>
      </c>
      <c r="AE35" s="16">
        <v>4425</v>
      </c>
      <c r="AF35" s="16">
        <v>4389</v>
      </c>
      <c r="AG35" s="16">
        <v>6023</v>
      </c>
      <c r="AH35" s="16">
        <v>6696</v>
      </c>
      <c r="AI35" s="16">
        <v>5696</v>
      </c>
      <c r="AJ35" s="16">
        <v>3844</v>
      </c>
      <c r="AK35" s="16">
        <v>3651</v>
      </c>
      <c r="AL35" s="16">
        <v>4814</v>
      </c>
      <c r="AM35" s="16">
        <v>3896</v>
      </c>
      <c r="AN35" s="16">
        <v>3511</v>
      </c>
      <c r="AO35" s="16">
        <v>3664</v>
      </c>
      <c r="AP35" s="16">
        <v>4089</v>
      </c>
      <c r="AQ35" s="386">
        <v>4954</v>
      </c>
      <c r="AR35" s="386">
        <v>6439</v>
      </c>
      <c r="AS35" s="386">
        <v>5672</v>
      </c>
      <c r="AT35" s="386">
        <v>5300</v>
      </c>
      <c r="AU35" s="386">
        <v>3932</v>
      </c>
      <c r="AV35" s="516">
        <v>4163</v>
      </c>
      <c r="AW35" s="516">
        <v>5434</v>
      </c>
      <c r="AX35" s="516">
        <v>7789</v>
      </c>
      <c r="AY35" s="516">
        <v>7145</v>
      </c>
    </row>
    <row r="36" spans="2:51" ht="6" customHeight="1">
      <c r="B36" s="1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386"/>
      <c r="AR36" s="386"/>
      <c r="AS36" s="386"/>
      <c r="AT36" s="386"/>
      <c r="AU36" s="386"/>
      <c r="AV36" s="516"/>
      <c r="AW36" s="516"/>
      <c r="AX36" s="516"/>
      <c r="AY36" s="516"/>
    </row>
    <row r="37" spans="2:51" ht="15" customHeight="1">
      <c r="B37" s="130" t="s">
        <v>70</v>
      </c>
      <c r="C37" s="24">
        <v>24191</v>
      </c>
      <c r="D37" s="24">
        <v>24240</v>
      </c>
      <c r="E37" s="24">
        <v>22634</v>
      </c>
      <c r="F37" s="24">
        <v>21672</v>
      </c>
      <c r="G37" s="24">
        <v>27676</v>
      </c>
      <c r="H37" s="24">
        <v>22480</v>
      </c>
      <c r="I37" s="24">
        <v>26347</v>
      </c>
      <c r="J37" s="24">
        <v>39780</v>
      </c>
      <c r="K37" s="24">
        <v>54829</v>
      </c>
      <c r="L37" s="24">
        <v>52253</v>
      </c>
      <c r="M37" s="24">
        <v>50418</v>
      </c>
      <c r="N37" s="24">
        <v>46614</v>
      </c>
      <c r="O37" s="24">
        <v>47579</v>
      </c>
      <c r="P37" s="24">
        <v>44114</v>
      </c>
      <c r="Q37" s="24">
        <v>48692</v>
      </c>
      <c r="R37" s="24">
        <v>54808</v>
      </c>
      <c r="S37" s="24">
        <v>56414</v>
      </c>
      <c r="T37" s="24">
        <v>50112</v>
      </c>
      <c r="U37" s="24">
        <v>57343</v>
      </c>
      <c r="V37" s="24">
        <v>65365</v>
      </c>
      <c r="W37" s="24">
        <v>65020</v>
      </c>
      <c r="X37" s="24">
        <v>85886</v>
      </c>
      <c r="Y37" s="24">
        <v>99297</v>
      </c>
      <c r="Z37" s="24">
        <v>108054</v>
      </c>
      <c r="AA37" s="24">
        <v>115262</v>
      </c>
      <c r="AB37" s="24">
        <v>126841</v>
      </c>
      <c r="AC37" s="24">
        <v>118527</v>
      </c>
      <c r="AD37" s="24">
        <v>145382</v>
      </c>
      <c r="AE37" s="24">
        <v>153920</v>
      </c>
      <c r="AF37" s="24">
        <v>155621</v>
      </c>
      <c r="AG37" s="24">
        <v>160117</v>
      </c>
      <c r="AH37" s="24">
        <v>177734</v>
      </c>
      <c r="AI37" s="24">
        <v>186763</v>
      </c>
      <c r="AJ37" s="24">
        <v>193902</v>
      </c>
      <c r="AK37" s="24">
        <v>168232</v>
      </c>
      <c r="AL37" s="24">
        <v>158957</v>
      </c>
      <c r="AM37" s="24">
        <v>127386</v>
      </c>
      <c r="AN37" s="24">
        <v>124399</v>
      </c>
      <c r="AO37" s="24">
        <v>126047</v>
      </c>
      <c r="AP37" s="24">
        <v>134088</v>
      </c>
      <c r="AQ37" s="406">
        <v>158345</v>
      </c>
      <c r="AR37" s="406">
        <v>171088</v>
      </c>
      <c r="AS37" s="406">
        <v>176063</v>
      </c>
      <c r="AT37" s="406">
        <v>185385</v>
      </c>
      <c r="AU37" s="406">
        <v>119631</v>
      </c>
      <c r="AV37" s="392">
        <v>128576</v>
      </c>
      <c r="AW37" s="392">
        <v>169808</v>
      </c>
      <c r="AX37" s="392">
        <v>204074</v>
      </c>
      <c r="AY37" s="392">
        <v>202853</v>
      </c>
    </row>
    <row r="38" spans="2:51" ht="6" customHeight="1">
      <c r="B38" s="15"/>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386"/>
      <c r="AR38" s="386"/>
      <c r="AS38" s="386"/>
      <c r="AT38" s="386"/>
      <c r="AU38" s="386"/>
      <c r="AV38" s="516"/>
      <c r="AW38" s="516"/>
      <c r="AX38" s="516"/>
      <c r="AY38" s="516"/>
    </row>
    <row r="39" spans="2:51" ht="15" customHeight="1">
      <c r="B39" s="118" t="s">
        <v>17</v>
      </c>
      <c r="C39" s="16">
        <v>678</v>
      </c>
      <c r="D39" s="16">
        <v>806</v>
      </c>
      <c r="E39" s="16">
        <v>693</v>
      </c>
      <c r="F39" s="16">
        <v>392</v>
      </c>
      <c r="G39" s="16">
        <v>765</v>
      </c>
      <c r="H39" s="16">
        <v>857</v>
      </c>
      <c r="I39" s="16">
        <v>785</v>
      </c>
      <c r="J39" s="16">
        <v>767</v>
      </c>
      <c r="K39" s="16">
        <v>1678</v>
      </c>
      <c r="L39" s="16">
        <v>1765</v>
      </c>
      <c r="M39" s="16">
        <v>2620</v>
      </c>
      <c r="N39" s="16">
        <v>1057</v>
      </c>
      <c r="O39" s="16">
        <v>2376</v>
      </c>
      <c r="P39" s="16">
        <v>1831</v>
      </c>
      <c r="Q39" s="16">
        <v>1702</v>
      </c>
      <c r="R39" s="16">
        <v>1855</v>
      </c>
      <c r="S39" s="16">
        <v>1110</v>
      </c>
      <c r="T39" s="16">
        <v>1677</v>
      </c>
      <c r="U39" s="16">
        <v>1232</v>
      </c>
      <c r="V39" s="16">
        <v>1602</v>
      </c>
      <c r="W39" s="16">
        <v>337</v>
      </c>
      <c r="X39" s="16">
        <v>1168</v>
      </c>
      <c r="Y39" s="16">
        <v>1618</v>
      </c>
      <c r="Z39" s="16">
        <v>2191</v>
      </c>
      <c r="AA39" s="16">
        <v>2558</v>
      </c>
      <c r="AB39" s="16">
        <v>3084</v>
      </c>
      <c r="AC39" s="16">
        <v>1772</v>
      </c>
      <c r="AD39" s="16">
        <v>2457</v>
      </c>
      <c r="AE39" s="16">
        <v>3003</v>
      </c>
      <c r="AF39" s="16">
        <v>2921</v>
      </c>
      <c r="AG39" s="16">
        <v>2172</v>
      </c>
      <c r="AH39" s="16">
        <v>1795</v>
      </c>
      <c r="AI39" s="16">
        <v>3551</v>
      </c>
      <c r="AJ39" s="16">
        <v>1667</v>
      </c>
      <c r="AK39" s="16">
        <v>2557</v>
      </c>
      <c r="AL39" s="16">
        <v>2149</v>
      </c>
      <c r="AM39" s="16">
        <v>1982</v>
      </c>
      <c r="AN39" s="16">
        <v>1286</v>
      </c>
      <c r="AO39" s="16">
        <v>1119</v>
      </c>
      <c r="AP39" s="16">
        <v>877</v>
      </c>
      <c r="AQ39" s="386">
        <v>619</v>
      </c>
      <c r="AR39" s="386">
        <v>202</v>
      </c>
      <c r="AS39" s="386">
        <v>721</v>
      </c>
      <c r="AT39" s="386">
        <v>1464</v>
      </c>
      <c r="AU39" s="386">
        <v>1232</v>
      </c>
      <c r="AV39" s="516">
        <v>667</v>
      </c>
      <c r="AW39" s="516">
        <v>882</v>
      </c>
      <c r="AX39" s="516">
        <v>809</v>
      </c>
      <c r="AY39" s="516">
        <v>1065</v>
      </c>
    </row>
    <row r="40" spans="2:51" ht="15" customHeight="1">
      <c r="B40" s="118" t="s">
        <v>18</v>
      </c>
      <c r="C40" s="16">
        <v>706</v>
      </c>
      <c r="D40" s="16">
        <v>829</v>
      </c>
      <c r="E40" s="16">
        <v>703</v>
      </c>
      <c r="F40" s="16">
        <v>272</v>
      </c>
      <c r="G40" s="16">
        <v>1020</v>
      </c>
      <c r="H40" s="16">
        <v>632</v>
      </c>
      <c r="I40" s="16">
        <v>617</v>
      </c>
      <c r="J40" s="16">
        <v>828</v>
      </c>
      <c r="K40" s="16">
        <v>1527</v>
      </c>
      <c r="L40" s="16">
        <v>1430</v>
      </c>
      <c r="M40" s="16">
        <v>2063</v>
      </c>
      <c r="N40" s="16">
        <v>1502</v>
      </c>
      <c r="O40" s="16">
        <v>1812</v>
      </c>
      <c r="P40" s="16">
        <v>1253</v>
      </c>
      <c r="Q40" s="16">
        <v>2113</v>
      </c>
      <c r="R40" s="16">
        <v>1554</v>
      </c>
      <c r="S40" s="16">
        <v>1384</v>
      </c>
      <c r="T40" s="16">
        <v>634</v>
      </c>
      <c r="U40" s="16">
        <v>1373</v>
      </c>
      <c r="V40" s="16">
        <v>1508</v>
      </c>
      <c r="W40" s="16">
        <v>861</v>
      </c>
      <c r="X40" s="16">
        <v>1926</v>
      </c>
      <c r="Y40" s="16">
        <v>2039</v>
      </c>
      <c r="Z40" s="16">
        <v>3293</v>
      </c>
      <c r="AA40" s="16">
        <v>2552</v>
      </c>
      <c r="AB40" s="16">
        <v>4941</v>
      </c>
      <c r="AC40" s="16">
        <v>3579</v>
      </c>
      <c r="AD40" s="16">
        <v>3162</v>
      </c>
      <c r="AE40" s="16">
        <v>2847</v>
      </c>
      <c r="AF40" s="16">
        <v>3748</v>
      </c>
      <c r="AG40" s="16">
        <v>4504</v>
      </c>
      <c r="AH40" s="16">
        <v>3670</v>
      </c>
      <c r="AI40" s="16">
        <v>8094</v>
      </c>
      <c r="AJ40" s="16">
        <v>5571</v>
      </c>
      <c r="AK40" s="16">
        <v>3899</v>
      </c>
      <c r="AL40" s="16">
        <v>4326</v>
      </c>
      <c r="AM40" s="16">
        <v>3398</v>
      </c>
      <c r="AN40" s="16">
        <v>3007</v>
      </c>
      <c r="AO40" s="16">
        <v>2713</v>
      </c>
      <c r="AP40" s="16">
        <v>2958</v>
      </c>
      <c r="AQ40" s="386">
        <v>4181</v>
      </c>
      <c r="AR40" s="386">
        <v>4710</v>
      </c>
      <c r="AS40" s="386">
        <v>4686</v>
      </c>
      <c r="AT40" s="386">
        <v>6209</v>
      </c>
      <c r="AU40" s="386">
        <v>3994</v>
      </c>
      <c r="AV40" s="516">
        <v>0</v>
      </c>
      <c r="AW40" s="516">
        <v>4013</v>
      </c>
      <c r="AX40" s="516">
        <v>4492</v>
      </c>
      <c r="AY40" s="516">
        <v>5894</v>
      </c>
    </row>
    <row r="41" spans="2:51" ht="15" customHeight="1">
      <c r="B41" s="118" t="s">
        <v>19</v>
      </c>
      <c r="C41" s="16">
        <v>923</v>
      </c>
      <c r="D41" s="16">
        <v>1059</v>
      </c>
      <c r="E41" s="16">
        <v>922</v>
      </c>
      <c r="F41" s="16">
        <v>303</v>
      </c>
      <c r="G41" s="16">
        <v>775</v>
      </c>
      <c r="H41" s="16">
        <v>864</v>
      </c>
      <c r="I41" s="16">
        <v>1041</v>
      </c>
      <c r="J41" s="16">
        <v>871</v>
      </c>
      <c r="K41" s="16">
        <v>1722</v>
      </c>
      <c r="L41" s="16">
        <v>2054</v>
      </c>
      <c r="M41" s="16">
        <v>3903</v>
      </c>
      <c r="N41" s="16">
        <v>2908</v>
      </c>
      <c r="O41" s="16">
        <v>3244</v>
      </c>
      <c r="P41" s="16">
        <v>2463</v>
      </c>
      <c r="Q41" s="16">
        <v>2058</v>
      </c>
      <c r="R41" s="16">
        <v>2443</v>
      </c>
      <c r="S41" s="16">
        <v>1862</v>
      </c>
      <c r="T41" s="16">
        <v>1205</v>
      </c>
      <c r="U41" s="16">
        <v>1811</v>
      </c>
      <c r="V41" s="16">
        <v>1551</v>
      </c>
      <c r="W41" s="16">
        <v>898</v>
      </c>
      <c r="X41" s="16">
        <v>7049</v>
      </c>
      <c r="Y41" s="16">
        <v>4374</v>
      </c>
      <c r="Z41" s="16">
        <v>4007</v>
      </c>
      <c r="AA41" s="16">
        <v>4898</v>
      </c>
      <c r="AB41" s="16">
        <v>3882</v>
      </c>
      <c r="AC41" s="16">
        <v>5960</v>
      </c>
      <c r="AD41" s="16">
        <v>5506</v>
      </c>
      <c r="AE41" s="16">
        <v>8997</v>
      </c>
      <c r="AF41" s="16">
        <v>8184</v>
      </c>
      <c r="AG41" s="16">
        <v>6297</v>
      </c>
      <c r="AH41" s="16">
        <v>10925</v>
      </c>
      <c r="AI41" s="16">
        <v>14255</v>
      </c>
      <c r="AJ41" s="16">
        <v>9953</v>
      </c>
      <c r="AK41" s="16">
        <v>8037</v>
      </c>
      <c r="AL41" s="16">
        <v>7705</v>
      </c>
      <c r="AM41" s="16">
        <v>5363</v>
      </c>
      <c r="AN41" s="16">
        <v>5720</v>
      </c>
      <c r="AO41" s="16">
        <v>5327</v>
      </c>
      <c r="AP41" s="16">
        <v>5664</v>
      </c>
      <c r="AQ41" s="386">
        <v>9145</v>
      </c>
      <c r="AR41" s="386">
        <v>9568</v>
      </c>
      <c r="AS41" s="386">
        <v>7788</v>
      </c>
      <c r="AT41" s="386">
        <v>9554</v>
      </c>
      <c r="AU41" s="386">
        <v>4673</v>
      </c>
      <c r="AV41" s="516">
        <v>2933</v>
      </c>
      <c r="AW41" s="516">
        <v>7442</v>
      </c>
      <c r="AX41" s="516">
        <v>10131</v>
      </c>
      <c r="AY41" s="516">
        <v>11106</v>
      </c>
    </row>
    <row r="42" spans="2:51" ht="15" customHeight="1">
      <c r="B42" s="118" t="s">
        <v>20</v>
      </c>
      <c r="C42" s="16">
        <v>1393</v>
      </c>
      <c r="D42" s="16">
        <v>1404</v>
      </c>
      <c r="E42" s="16">
        <v>1224</v>
      </c>
      <c r="F42" s="16">
        <v>429</v>
      </c>
      <c r="G42" s="16">
        <v>2265</v>
      </c>
      <c r="H42" s="16">
        <v>2557</v>
      </c>
      <c r="I42" s="16">
        <v>1442</v>
      </c>
      <c r="J42" s="16">
        <v>1403</v>
      </c>
      <c r="K42" s="16">
        <v>3785</v>
      </c>
      <c r="L42" s="16">
        <v>3408</v>
      </c>
      <c r="M42" s="16">
        <v>2797</v>
      </c>
      <c r="N42" s="16">
        <v>3332</v>
      </c>
      <c r="O42" s="16">
        <v>3915</v>
      </c>
      <c r="P42" s="16">
        <v>2013</v>
      </c>
      <c r="Q42" s="16">
        <v>2760</v>
      </c>
      <c r="R42" s="16">
        <v>3326</v>
      </c>
      <c r="S42" s="16">
        <v>3385</v>
      </c>
      <c r="T42" s="16">
        <v>3707</v>
      </c>
      <c r="U42" s="16">
        <v>3590</v>
      </c>
      <c r="V42" s="16">
        <v>4297</v>
      </c>
      <c r="W42" s="16">
        <v>3769</v>
      </c>
      <c r="X42" s="16">
        <v>6360</v>
      </c>
      <c r="Y42" s="16">
        <v>10142</v>
      </c>
      <c r="Z42" s="16">
        <v>9375</v>
      </c>
      <c r="AA42" s="16">
        <v>10302</v>
      </c>
      <c r="AB42" s="16">
        <v>10890</v>
      </c>
      <c r="AC42" s="16">
        <v>8641</v>
      </c>
      <c r="AD42" s="16">
        <v>10016</v>
      </c>
      <c r="AE42" s="16">
        <v>11583</v>
      </c>
      <c r="AF42" s="16">
        <v>10067</v>
      </c>
      <c r="AG42" s="16">
        <v>15222</v>
      </c>
      <c r="AH42" s="16">
        <v>14197</v>
      </c>
      <c r="AI42" s="16">
        <v>9112</v>
      </c>
      <c r="AJ42" s="16">
        <v>14579</v>
      </c>
      <c r="AK42" s="16">
        <v>12412</v>
      </c>
      <c r="AL42" s="16">
        <v>12972</v>
      </c>
      <c r="AM42" s="16">
        <v>8907</v>
      </c>
      <c r="AN42" s="16">
        <v>6587</v>
      </c>
      <c r="AO42" s="16">
        <v>8751</v>
      </c>
      <c r="AP42" s="16">
        <v>8143</v>
      </c>
      <c r="AQ42" s="386">
        <v>8491</v>
      </c>
      <c r="AR42" s="386">
        <v>12575</v>
      </c>
      <c r="AS42" s="386">
        <v>13388</v>
      </c>
      <c r="AT42" s="386">
        <v>14173</v>
      </c>
      <c r="AU42" s="386">
        <v>93</v>
      </c>
      <c r="AV42" s="516">
        <v>5231</v>
      </c>
      <c r="AW42" s="516">
        <v>12693</v>
      </c>
      <c r="AX42" s="516">
        <v>18559</v>
      </c>
      <c r="AY42" s="516">
        <v>14053</v>
      </c>
    </row>
    <row r="43" spans="2:51" ht="15" customHeight="1">
      <c r="B43" s="118" t="s">
        <v>21</v>
      </c>
      <c r="C43" s="16">
        <v>734</v>
      </c>
      <c r="D43" s="16">
        <v>1164</v>
      </c>
      <c r="E43" s="16">
        <v>858</v>
      </c>
      <c r="F43" s="16">
        <v>715</v>
      </c>
      <c r="G43" s="16">
        <v>1956</v>
      </c>
      <c r="H43" s="16">
        <v>555</v>
      </c>
      <c r="I43" s="16">
        <v>456</v>
      </c>
      <c r="J43" s="16">
        <v>189</v>
      </c>
      <c r="K43" s="16">
        <v>3096</v>
      </c>
      <c r="L43" s="16">
        <v>2236</v>
      </c>
      <c r="M43" s="16">
        <v>2958</v>
      </c>
      <c r="N43" s="16">
        <v>3012</v>
      </c>
      <c r="O43" s="16">
        <v>2970</v>
      </c>
      <c r="P43" s="16">
        <v>2900</v>
      </c>
      <c r="Q43" s="16">
        <v>3213</v>
      </c>
      <c r="R43" s="16">
        <v>4230</v>
      </c>
      <c r="S43" s="16">
        <v>3167</v>
      </c>
      <c r="T43" s="16">
        <v>2799</v>
      </c>
      <c r="U43" s="16">
        <v>2426</v>
      </c>
      <c r="V43" s="16">
        <v>3424</v>
      </c>
      <c r="W43" s="16">
        <v>2048</v>
      </c>
      <c r="X43" s="16">
        <v>5364</v>
      </c>
      <c r="Y43" s="16">
        <v>8105</v>
      </c>
      <c r="Z43" s="16">
        <v>8512</v>
      </c>
      <c r="AA43" s="16">
        <v>6660</v>
      </c>
      <c r="AB43" s="16">
        <v>8449</v>
      </c>
      <c r="AC43" s="16">
        <v>6971</v>
      </c>
      <c r="AD43" s="16">
        <v>7517</v>
      </c>
      <c r="AE43" s="16">
        <v>10857</v>
      </c>
      <c r="AF43" s="16">
        <v>12665</v>
      </c>
      <c r="AG43" s="16">
        <v>10518</v>
      </c>
      <c r="AH43" s="16">
        <v>11980</v>
      </c>
      <c r="AI43" s="16">
        <v>14456</v>
      </c>
      <c r="AJ43" s="16">
        <v>16837</v>
      </c>
      <c r="AK43" s="16">
        <v>11084</v>
      </c>
      <c r="AL43" s="16">
        <v>10468</v>
      </c>
      <c r="AM43" s="16">
        <v>6979</v>
      </c>
      <c r="AN43" s="16">
        <v>8510</v>
      </c>
      <c r="AO43" s="16">
        <v>8802</v>
      </c>
      <c r="AP43" s="16">
        <v>10024</v>
      </c>
      <c r="AQ43" s="386">
        <v>11876</v>
      </c>
      <c r="AR43" s="386">
        <v>14790</v>
      </c>
      <c r="AS43" s="386">
        <v>15712</v>
      </c>
      <c r="AT43" s="386">
        <v>15734</v>
      </c>
      <c r="AU43" s="386">
        <v>3181</v>
      </c>
      <c r="AV43" s="516">
        <v>6891</v>
      </c>
      <c r="AW43" s="516">
        <v>14023</v>
      </c>
      <c r="AX43" s="516">
        <v>20319</v>
      </c>
      <c r="AY43" s="516">
        <v>16144</v>
      </c>
    </row>
    <row r="44" spans="2:51" ht="15" customHeight="1">
      <c r="B44" s="118" t="s">
        <v>22</v>
      </c>
      <c r="C44" s="16">
        <v>2035</v>
      </c>
      <c r="D44" s="16">
        <v>1524</v>
      </c>
      <c r="E44" s="16">
        <v>966</v>
      </c>
      <c r="F44" s="16">
        <v>147</v>
      </c>
      <c r="G44" s="16">
        <v>1583</v>
      </c>
      <c r="H44" s="16">
        <v>81</v>
      </c>
      <c r="I44" s="16">
        <v>2478</v>
      </c>
      <c r="J44" s="16">
        <v>220</v>
      </c>
      <c r="K44" s="16">
        <v>4035</v>
      </c>
      <c r="L44" s="16">
        <v>4431</v>
      </c>
      <c r="M44" s="16">
        <v>2777</v>
      </c>
      <c r="N44" s="16">
        <v>3634</v>
      </c>
      <c r="O44" s="16">
        <v>4173</v>
      </c>
      <c r="P44" s="16">
        <v>3105</v>
      </c>
      <c r="Q44" s="16">
        <v>3535</v>
      </c>
      <c r="R44" s="16">
        <v>4827</v>
      </c>
      <c r="S44" s="16">
        <v>4697</v>
      </c>
      <c r="T44" s="16">
        <v>3741</v>
      </c>
      <c r="U44" s="16">
        <v>4336</v>
      </c>
      <c r="V44" s="16">
        <v>4473</v>
      </c>
      <c r="W44" s="16">
        <v>6269</v>
      </c>
      <c r="X44" s="16">
        <v>6102</v>
      </c>
      <c r="Y44" s="16">
        <v>10734</v>
      </c>
      <c r="Z44" s="16">
        <v>10500</v>
      </c>
      <c r="AA44" s="16">
        <v>13077</v>
      </c>
      <c r="AB44" s="16">
        <v>15966</v>
      </c>
      <c r="AC44" s="16">
        <v>15505</v>
      </c>
      <c r="AD44" s="16">
        <v>21328</v>
      </c>
      <c r="AE44" s="16">
        <v>17534</v>
      </c>
      <c r="AF44" s="16">
        <v>20379</v>
      </c>
      <c r="AG44" s="16">
        <v>19087</v>
      </c>
      <c r="AH44" s="16">
        <v>17706</v>
      </c>
      <c r="AI44" s="16">
        <v>18184</v>
      </c>
      <c r="AJ44" s="16">
        <v>26515</v>
      </c>
      <c r="AK44" s="16">
        <v>18035</v>
      </c>
      <c r="AL44" s="16">
        <v>17674</v>
      </c>
      <c r="AM44" s="16">
        <v>13133</v>
      </c>
      <c r="AN44" s="16">
        <v>13214</v>
      </c>
      <c r="AO44" s="16">
        <v>12454</v>
      </c>
      <c r="AP44" s="16">
        <v>12964</v>
      </c>
      <c r="AQ44" s="386">
        <v>18927</v>
      </c>
      <c r="AR44" s="386">
        <v>19932</v>
      </c>
      <c r="AS44" s="386">
        <v>19729</v>
      </c>
      <c r="AT44" s="386">
        <v>25177</v>
      </c>
      <c r="AU44" s="386">
        <v>14660</v>
      </c>
      <c r="AV44" s="516">
        <v>11720</v>
      </c>
      <c r="AW44" s="516">
        <v>17984</v>
      </c>
      <c r="AX44" s="516">
        <v>21708</v>
      </c>
      <c r="AY44" s="516">
        <v>22392</v>
      </c>
    </row>
    <row r="45" spans="2:51" ht="15" customHeight="1">
      <c r="B45" s="118" t="s">
        <v>23</v>
      </c>
      <c r="C45" s="16">
        <v>3306</v>
      </c>
      <c r="D45" s="16">
        <v>3544</v>
      </c>
      <c r="E45" s="16">
        <v>3784</v>
      </c>
      <c r="F45" s="16">
        <v>3635</v>
      </c>
      <c r="G45" s="16">
        <v>4481</v>
      </c>
      <c r="H45" s="16">
        <v>3499</v>
      </c>
      <c r="I45" s="16">
        <v>4040</v>
      </c>
      <c r="J45" s="16">
        <v>10430</v>
      </c>
      <c r="K45" s="16">
        <v>8690</v>
      </c>
      <c r="L45" s="16">
        <v>8102</v>
      </c>
      <c r="M45" s="16">
        <v>6954</v>
      </c>
      <c r="N45" s="16">
        <v>6875</v>
      </c>
      <c r="O45" s="16">
        <v>6602</v>
      </c>
      <c r="P45" s="16">
        <v>7765</v>
      </c>
      <c r="Q45" s="16">
        <v>7022</v>
      </c>
      <c r="R45" s="16">
        <v>9094</v>
      </c>
      <c r="S45" s="16">
        <v>7757</v>
      </c>
      <c r="T45" s="16">
        <v>8137</v>
      </c>
      <c r="U45" s="16">
        <v>9192</v>
      </c>
      <c r="V45" s="16">
        <v>9897</v>
      </c>
      <c r="W45" s="16">
        <v>10973</v>
      </c>
      <c r="X45" s="16">
        <v>13736</v>
      </c>
      <c r="Y45" s="16">
        <v>12985</v>
      </c>
      <c r="Z45" s="16">
        <v>15900</v>
      </c>
      <c r="AA45" s="16">
        <v>16995</v>
      </c>
      <c r="AB45" s="16">
        <v>18354</v>
      </c>
      <c r="AC45" s="16">
        <v>17989</v>
      </c>
      <c r="AD45" s="16">
        <v>21631</v>
      </c>
      <c r="AE45" s="16">
        <v>21558</v>
      </c>
      <c r="AF45" s="16">
        <v>22218</v>
      </c>
      <c r="AG45" s="16">
        <v>21420</v>
      </c>
      <c r="AH45" s="16">
        <v>26362</v>
      </c>
      <c r="AI45" s="16">
        <v>26510</v>
      </c>
      <c r="AJ45" s="16">
        <v>25856</v>
      </c>
      <c r="AK45" s="16">
        <v>25256</v>
      </c>
      <c r="AL45" s="16">
        <v>23208</v>
      </c>
      <c r="AM45" s="16">
        <v>18947</v>
      </c>
      <c r="AN45" s="16">
        <v>19259</v>
      </c>
      <c r="AO45" s="16">
        <v>19518</v>
      </c>
      <c r="AP45" s="16">
        <v>20820</v>
      </c>
      <c r="AQ45" s="386">
        <v>24563</v>
      </c>
      <c r="AR45" s="386">
        <v>23682</v>
      </c>
      <c r="AS45" s="386">
        <v>22470</v>
      </c>
      <c r="AT45" s="386">
        <v>24051</v>
      </c>
      <c r="AU45" s="386">
        <v>19388</v>
      </c>
      <c r="AV45" s="516">
        <v>20705</v>
      </c>
      <c r="AW45" s="516">
        <v>24663</v>
      </c>
      <c r="AX45" s="516">
        <v>26959</v>
      </c>
      <c r="AY45" s="516">
        <v>27128</v>
      </c>
    </row>
    <row r="46" spans="2:51" ht="15" customHeight="1">
      <c r="B46" s="118" t="s">
        <v>24</v>
      </c>
      <c r="C46" s="16">
        <v>6552</v>
      </c>
      <c r="D46" s="16">
        <v>6761</v>
      </c>
      <c r="E46" s="16">
        <v>6156</v>
      </c>
      <c r="F46" s="16">
        <v>6107</v>
      </c>
      <c r="G46" s="16">
        <v>6815</v>
      </c>
      <c r="H46" s="16">
        <v>7126</v>
      </c>
      <c r="I46" s="16">
        <v>7192</v>
      </c>
      <c r="J46" s="16">
        <v>11452</v>
      </c>
      <c r="K46" s="16">
        <v>11632</v>
      </c>
      <c r="L46" s="16">
        <v>11088</v>
      </c>
      <c r="M46" s="16">
        <v>10779</v>
      </c>
      <c r="N46" s="16">
        <v>10407</v>
      </c>
      <c r="O46" s="16">
        <v>9847</v>
      </c>
      <c r="P46" s="16">
        <v>10905</v>
      </c>
      <c r="Q46" s="16">
        <v>11027</v>
      </c>
      <c r="R46" s="16">
        <v>11582</v>
      </c>
      <c r="S46" s="16">
        <v>17229</v>
      </c>
      <c r="T46" s="16">
        <v>14039</v>
      </c>
      <c r="U46" s="16">
        <v>15882</v>
      </c>
      <c r="V46" s="16">
        <v>18943</v>
      </c>
      <c r="W46" s="16">
        <v>17998</v>
      </c>
      <c r="X46" s="16">
        <v>21083</v>
      </c>
      <c r="Y46" s="16">
        <v>21985</v>
      </c>
      <c r="Z46" s="16">
        <v>24381</v>
      </c>
      <c r="AA46" s="16">
        <v>24407</v>
      </c>
      <c r="AB46" s="16">
        <v>25052</v>
      </c>
      <c r="AC46" s="16">
        <v>25207</v>
      </c>
      <c r="AD46" s="16">
        <v>30836</v>
      </c>
      <c r="AE46" s="16">
        <v>32136</v>
      </c>
      <c r="AF46" s="16">
        <v>32833</v>
      </c>
      <c r="AG46" s="16">
        <v>33440</v>
      </c>
      <c r="AH46" s="16">
        <v>36216</v>
      </c>
      <c r="AI46" s="16">
        <v>38367</v>
      </c>
      <c r="AJ46" s="16">
        <v>40741</v>
      </c>
      <c r="AK46" s="16">
        <v>40977</v>
      </c>
      <c r="AL46" s="16">
        <v>36567</v>
      </c>
      <c r="AM46" s="16">
        <v>32215</v>
      </c>
      <c r="AN46" s="16">
        <v>31095</v>
      </c>
      <c r="AO46" s="16">
        <v>32726</v>
      </c>
      <c r="AP46" s="16">
        <v>33267</v>
      </c>
      <c r="AQ46" s="386">
        <v>33859</v>
      </c>
      <c r="AR46" s="386">
        <v>34706</v>
      </c>
      <c r="AS46" s="386">
        <v>37493</v>
      </c>
      <c r="AT46" s="386">
        <v>35841</v>
      </c>
      <c r="AU46" s="386">
        <v>29605</v>
      </c>
      <c r="AV46" s="516">
        <v>30400</v>
      </c>
      <c r="AW46" s="516">
        <v>32225</v>
      </c>
      <c r="AX46" s="516">
        <v>34615</v>
      </c>
      <c r="AY46" s="516">
        <v>35965</v>
      </c>
    </row>
    <row r="47" spans="2:51" ht="15" customHeight="1">
      <c r="B47" s="118" t="s">
        <v>25</v>
      </c>
      <c r="C47" s="16">
        <v>4770</v>
      </c>
      <c r="D47" s="16">
        <v>4723</v>
      </c>
      <c r="E47" s="16">
        <v>4610</v>
      </c>
      <c r="F47" s="16">
        <v>5910</v>
      </c>
      <c r="G47" s="16">
        <v>5158</v>
      </c>
      <c r="H47" s="16">
        <v>5028</v>
      </c>
      <c r="I47" s="16">
        <v>5041</v>
      </c>
      <c r="J47" s="16">
        <v>8432</v>
      </c>
      <c r="K47" s="16">
        <v>10351</v>
      </c>
      <c r="L47" s="16">
        <v>9557</v>
      </c>
      <c r="M47" s="16">
        <v>6945</v>
      </c>
      <c r="N47" s="16">
        <v>7695</v>
      </c>
      <c r="O47" s="16">
        <v>7014</v>
      </c>
      <c r="P47" s="16">
        <v>6842</v>
      </c>
      <c r="Q47" s="16">
        <v>8562</v>
      </c>
      <c r="R47" s="16">
        <v>9292</v>
      </c>
      <c r="S47" s="16">
        <v>10107</v>
      </c>
      <c r="T47" s="16">
        <v>8680</v>
      </c>
      <c r="U47" s="16">
        <v>10288</v>
      </c>
      <c r="V47" s="16">
        <v>12052</v>
      </c>
      <c r="W47" s="16">
        <v>11854</v>
      </c>
      <c r="X47" s="16">
        <v>13582</v>
      </c>
      <c r="Y47" s="16">
        <v>13875</v>
      </c>
      <c r="Z47" s="16">
        <v>15939</v>
      </c>
      <c r="AA47" s="16">
        <v>18130</v>
      </c>
      <c r="AB47" s="16">
        <v>18983</v>
      </c>
      <c r="AC47" s="16">
        <v>19019</v>
      </c>
      <c r="AD47" s="16">
        <v>22805</v>
      </c>
      <c r="AE47" s="16">
        <v>22294</v>
      </c>
      <c r="AF47" s="16">
        <v>21799</v>
      </c>
      <c r="AG47" s="16">
        <v>22071</v>
      </c>
      <c r="AH47" s="16">
        <v>24596</v>
      </c>
      <c r="AI47" s="16">
        <v>25219</v>
      </c>
      <c r="AJ47" s="16">
        <v>24364</v>
      </c>
      <c r="AK47" s="16">
        <v>22140</v>
      </c>
      <c r="AL47" s="16">
        <v>20470</v>
      </c>
      <c r="AM47" s="16">
        <v>18305</v>
      </c>
      <c r="AN47" s="16">
        <v>17348</v>
      </c>
      <c r="AO47" s="16">
        <v>15833</v>
      </c>
      <c r="AP47" s="16">
        <v>17563</v>
      </c>
      <c r="AQ47" s="386">
        <v>18542</v>
      </c>
      <c r="AR47" s="386">
        <v>19201</v>
      </c>
      <c r="AS47" s="386">
        <v>20555</v>
      </c>
      <c r="AT47" s="386">
        <v>21512</v>
      </c>
      <c r="AU47" s="386">
        <v>19934</v>
      </c>
      <c r="AV47" s="516">
        <v>19145</v>
      </c>
      <c r="AW47" s="516">
        <v>19115</v>
      </c>
      <c r="AX47" s="516">
        <v>24823</v>
      </c>
      <c r="AY47" s="516">
        <v>24038</v>
      </c>
    </row>
    <row r="48" spans="2:51" ht="15" customHeight="1">
      <c r="B48" s="118" t="s">
        <v>26</v>
      </c>
      <c r="C48" s="16">
        <v>1660</v>
      </c>
      <c r="D48" s="16">
        <v>1037</v>
      </c>
      <c r="E48" s="16">
        <v>1199</v>
      </c>
      <c r="F48" s="16">
        <v>1947</v>
      </c>
      <c r="G48" s="16">
        <v>1334</v>
      </c>
      <c r="H48" s="16">
        <v>132</v>
      </c>
      <c r="I48" s="16">
        <v>1636</v>
      </c>
      <c r="J48" s="16">
        <v>2276</v>
      </c>
      <c r="K48" s="16">
        <v>3519</v>
      </c>
      <c r="L48" s="16">
        <v>3829</v>
      </c>
      <c r="M48" s="16">
        <v>2533</v>
      </c>
      <c r="N48" s="16">
        <v>3183</v>
      </c>
      <c r="O48" s="16">
        <v>2909</v>
      </c>
      <c r="P48" s="16">
        <v>2767</v>
      </c>
      <c r="Q48" s="16">
        <v>3401</v>
      </c>
      <c r="R48" s="16">
        <v>3329</v>
      </c>
      <c r="S48" s="16">
        <v>2822</v>
      </c>
      <c r="T48" s="16">
        <v>2708</v>
      </c>
      <c r="U48" s="16">
        <v>3356</v>
      </c>
      <c r="V48" s="16">
        <v>4373</v>
      </c>
      <c r="W48" s="16">
        <v>4382</v>
      </c>
      <c r="X48" s="16">
        <v>4078</v>
      </c>
      <c r="Y48" s="16">
        <v>5712</v>
      </c>
      <c r="Z48" s="16">
        <v>6562</v>
      </c>
      <c r="AA48" s="16">
        <v>7940</v>
      </c>
      <c r="AB48" s="16">
        <v>8708</v>
      </c>
      <c r="AC48" s="16">
        <v>5680</v>
      </c>
      <c r="AD48" s="16">
        <v>8750</v>
      </c>
      <c r="AE48" s="16">
        <v>11454</v>
      </c>
      <c r="AF48" s="16">
        <v>9785</v>
      </c>
      <c r="AG48" s="16">
        <v>12203</v>
      </c>
      <c r="AH48" s="16">
        <v>14319</v>
      </c>
      <c r="AI48" s="16">
        <v>13534</v>
      </c>
      <c r="AJ48" s="16">
        <v>14742</v>
      </c>
      <c r="AK48" s="16">
        <v>11930</v>
      </c>
      <c r="AL48" s="16">
        <v>12146</v>
      </c>
      <c r="AM48" s="16">
        <v>9702</v>
      </c>
      <c r="AN48" s="16">
        <v>9389</v>
      </c>
      <c r="AO48" s="16">
        <v>9816</v>
      </c>
      <c r="AP48" s="16">
        <v>10263</v>
      </c>
      <c r="AQ48" s="386">
        <v>15088</v>
      </c>
      <c r="AR48" s="386">
        <v>16012</v>
      </c>
      <c r="AS48" s="386">
        <v>17455</v>
      </c>
      <c r="AT48" s="386">
        <v>15935</v>
      </c>
      <c r="AU48" s="386">
        <v>13714</v>
      </c>
      <c r="AV48" s="516">
        <v>17803</v>
      </c>
      <c r="AW48" s="516">
        <v>20098</v>
      </c>
      <c r="AX48" s="516">
        <v>20914</v>
      </c>
      <c r="AY48" s="516">
        <v>20690</v>
      </c>
    </row>
    <row r="49" spans="2:51" ht="15" customHeight="1">
      <c r="B49" s="118" t="s">
        <v>27</v>
      </c>
      <c r="C49" s="16">
        <v>904</v>
      </c>
      <c r="D49" s="16">
        <v>804</v>
      </c>
      <c r="E49" s="16">
        <v>901</v>
      </c>
      <c r="F49" s="16">
        <v>992</v>
      </c>
      <c r="G49" s="16">
        <v>920</v>
      </c>
      <c r="H49" s="16">
        <v>206</v>
      </c>
      <c r="I49" s="16">
        <v>732</v>
      </c>
      <c r="J49" s="16">
        <v>1246</v>
      </c>
      <c r="K49" s="16">
        <v>2437</v>
      </c>
      <c r="L49" s="16">
        <v>2313</v>
      </c>
      <c r="M49" s="16">
        <v>3260</v>
      </c>
      <c r="N49" s="16">
        <v>1226</v>
      </c>
      <c r="O49" s="16">
        <v>1653</v>
      </c>
      <c r="P49" s="16">
        <v>1305</v>
      </c>
      <c r="Q49" s="16">
        <v>1949</v>
      </c>
      <c r="R49" s="16">
        <v>1921</v>
      </c>
      <c r="S49" s="16">
        <v>1746</v>
      </c>
      <c r="T49" s="16">
        <v>1331</v>
      </c>
      <c r="U49" s="16">
        <v>2322</v>
      </c>
      <c r="V49" s="16">
        <v>2418</v>
      </c>
      <c r="W49" s="16">
        <v>3734</v>
      </c>
      <c r="X49" s="16">
        <v>2919</v>
      </c>
      <c r="Y49" s="16">
        <v>3914</v>
      </c>
      <c r="Z49" s="16">
        <v>4396</v>
      </c>
      <c r="AA49" s="16">
        <v>4352</v>
      </c>
      <c r="AB49" s="16">
        <v>4892</v>
      </c>
      <c r="AC49" s="16">
        <v>4447</v>
      </c>
      <c r="AD49" s="16">
        <v>5864</v>
      </c>
      <c r="AE49" s="16">
        <v>6577</v>
      </c>
      <c r="AF49" s="16">
        <v>5960</v>
      </c>
      <c r="AG49" s="16">
        <v>5923</v>
      </c>
      <c r="AH49" s="16">
        <v>8111</v>
      </c>
      <c r="AI49" s="16">
        <v>7712</v>
      </c>
      <c r="AJ49" s="16">
        <v>7943</v>
      </c>
      <c r="AK49" s="16">
        <v>6972</v>
      </c>
      <c r="AL49" s="16">
        <v>5371</v>
      </c>
      <c r="AM49" s="16">
        <v>3746</v>
      </c>
      <c r="AN49" s="16">
        <v>4904</v>
      </c>
      <c r="AO49" s="16">
        <v>4542</v>
      </c>
      <c r="AP49" s="16">
        <v>6760</v>
      </c>
      <c r="AQ49" s="386">
        <v>7005</v>
      </c>
      <c r="AR49" s="386">
        <v>7994</v>
      </c>
      <c r="AS49" s="386">
        <v>9534</v>
      </c>
      <c r="AT49" s="386">
        <v>9682</v>
      </c>
      <c r="AU49" s="386">
        <v>5082</v>
      </c>
      <c r="AV49" s="516">
        <v>8624</v>
      </c>
      <c r="AW49" s="516">
        <v>10835</v>
      </c>
      <c r="AX49" s="516">
        <v>12226</v>
      </c>
      <c r="AY49" s="516">
        <v>15277</v>
      </c>
    </row>
    <row r="50" spans="2:51" ht="15" customHeight="1">
      <c r="B50" s="118" t="s">
        <v>28</v>
      </c>
      <c r="C50" s="16">
        <v>530</v>
      </c>
      <c r="D50" s="16">
        <v>585</v>
      </c>
      <c r="E50" s="16">
        <v>618</v>
      </c>
      <c r="F50" s="16">
        <v>823</v>
      </c>
      <c r="G50" s="16">
        <v>604</v>
      </c>
      <c r="H50" s="16">
        <v>943</v>
      </c>
      <c r="I50" s="16">
        <v>887</v>
      </c>
      <c r="J50" s="16">
        <v>1666</v>
      </c>
      <c r="K50" s="16">
        <v>2357</v>
      </c>
      <c r="L50" s="16">
        <v>2040</v>
      </c>
      <c r="M50" s="16">
        <v>2829</v>
      </c>
      <c r="N50" s="16">
        <v>1783</v>
      </c>
      <c r="O50" s="16">
        <v>1064</v>
      </c>
      <c r="P50" s="16">
        <v>965</v>
      </c>
      <c r="Q50" s="16">
        <v>1350</v>
      </c>
      <c r="R50" s="16">
        <v>1355</v>
      </c>
      <c r="S50" s="16">
        <v>1148</v>
      </c>
      <c r="T50" s="16">
        <v>1454</v>
      </c>
      <c r="U50" s="16">
        <v>1535</v>
      </c>
      <c r="V50" s="16">
        <v>827</v>
      </c>
      <c r="W50" s="16">
        <v>1897</v>
      </c>
      <c r="X50" s="16">
        <v>2519</v>
      </c>
      <c r="Y50" s="16">
        <v>3814</v>
      </c>
      <c r="Z50" s="16">
        <v>2998</v>
      </c>
      <c r="AA50" s="16">
        <v>3391</v>
      </c>
      <c r="AB50" s="16">
        <v>3640</v>
      </c>
      <c r="AC50" s="16">
        <v>3757</v>
      </c>
      <c r="AD50" s="16">
        <v>5510</v>
      </c>
      <c r="AE50" s="16">
        <v>5080</v>
      </c>
      <c r="AF50" s="16">
        <v>5062</v>
      </c>
      <c r="AG50" s="16">
        <v>7260</v>
      </c>
      <c r="AH50" s="16">
        <v>7857</v>
      </c>
      <c r="AI50" s="16">
        <v>7769</v>
      </c>
      <c r="AJ50" s="16">
        <v>5134</v>
      </c>
      <c r="AK50" s="16">
        <v>4933</v>
      </c>
      <c r="AL50" s="16">
        <v>5901</v>
      </c>
      <c r="AM50" s="16">
        <v>4709</v>
      </c>
      <c r="AN50" s="16">
        <v>4080</v>
      </c>
      <c r="AO50" s="16">
        <v>4446</v>
      </c>
      <c r="AP50" s="16">
        <v>4785</v>
      </c>
      <c r="AQ50" s="386">
        <v>6049</v>
      </c>
      <c r="AR50" s="386">
        <v>7716</v>
      </c>
      <c r="AS50" s="386">
        <v>6532</v>
      </c>
      <c r="AT50" s="386">
        <v>6053</v>
      </c>
      <c r="AU50" s="386">
        <v>4075</v>
      </c>
      <c r="AV50" s="516">
        <v>4457</v>
      </c>
      <c r="AW50" s="516">
        <v>5835</v>
      </c>
      <c r="AX50" s="516">
        <v>8519</v>
      </c>
      <c r="AY50" s="516">
        <v>9101</v>
      </c>
    </row>
    <row r="51" spans="2:51" ht="6" customHeight="1">
      <c r="B51" s="6"/>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row>
    <row r="52" spans="2:51" ht="3" customHeight="1">
      <c r="B52" s="447"/>
      <c r="C52" s="475"/>
      <c r="D52" s="475"/>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5"/>
      <c r="AY52" s="475"/>
    </row>
    <row r="53" spans="2:51" s="32" customFormat="1" ht="16.5" customHeight="1">
      <c r="B53" s="200" t="s">
        <v>169</v>
      </c>
    </row>
    <row r="54" spans="2:51" s="32" customFormat="1" ht="11.25" customHeight="1">
      <c r="B54" s="862" t="s">
        <v>373</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51"/>
    </row>
    <row r="55" spans="2:51" s="32" customFormat="1" ht="11.25" customHeight="1">
      <c r="B55" s="862" t="s">
        <v>825</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51"/>
    </row>
    <row r="56" spans="2:51" s="32" customFormat="1" ht="11.25" customHeight="1">
      <c r="B56" s="200" t="s">
        <v>208</v>
      </c>
      <c r="C56" s="52"/>
      <c r="D56" s="52"/>
      <c r="E56" s="52"/>
      <c r="F56" s="52"/>
      <c r="G56" s="52"/>
      <c r="H56" s="52"/>
      <c r="I56" s="52"/>
      <c r="J56" s="52"/>
      <c r="K56" s="52"/>
    </row>
    <row r="57" spans="2:51" s="32" customFormat="1" ht="11.25" customHeight="1">
      <c r="B57" s="862" t="s">
        <v>471</v>
      </c>
      <c r="C57" s="862"/>
      <c r="D57" s="862"/>
      <c r="E57" s="862"/>
      <c r="F57" s="862"/>
      <c r="G57" s="862"/>
      <c r="H57" s="862"/>
      <c r="I57" s="862"/>
      <c r="J57" s="862"/>
      <c r="K57" s="862"/>
      <c r="L57" s="862"/>
      <c r="M57" s="862"/>
      <c r="N57" s="862"/>
      <c r="O57" s="862"/>
      <c r="P57" s="862"/>
      <c r="Q57" s="862"/>
      <c r="R57" s="862"/>
      <c r="S57" s="862"/>
      <c r="T57" s="862"/>
      <c r="U57" s="862"/>
      <c r="V57" s="862"/>
      <c r="W57" s="862"/>
      <c r="X57" s="862"/>
      <c r="Y57" s="862"/>
      <c r="Z57" s="862"/>
      <c r="AA57" s="862"/>
      <c r="AB57" s="862"/>
      <c r="AC57" s="862"/>
      <c r="AD57" s="862"/>
      <c r="AE57" s="862"/>
      <c r="AF57" s="862"/>
      <c r="AG57" s="862"/>
      <c r="AH57" s="862"/>
      <c r="AI57" s="862"/>
      <c r="AJ57" s="862"/>
      <c r="AK57" s="862"/>
      <c r="AL57" s="862"/>
      <c r="AM57" s="862"/>
      <c r="AN57" s="862"/>
      <c r="AO57" s="862"/>
      <c r="AP57" s="862"/>
      <c r="AQ57" s="862"/>
      <c r="AR57" s="862"/>
      <c r="AS57" s="862"/>
      <c r="AT57" s="862"/>
      <c r="AU57" s="862"/>
      <c r="AV57" s="862"/>
      <c r="AW57" s="862"/>
      <c r="AX57" s="862"/>
      <c r="AY57" s="51"/>
    </row>
    <row r="58" spans="2:51" s="32" customFormat="1" ht="11.25" customHeight="1">
      <c r="B58" s="862" t="s">
        <v>472</v>
      </c>
      <c r="C58" s="862"/>
      <c r="D58" s="862"/>
      <c r="E58" s="862"/>
      <c r="F58" s="862"/>
      <c r="G58" s="862"/>
      <c r="H58" s="862"/>
      <c r="I58" s="862"/>
      <c r="J58" s="862"/>
      <c r="K58" s="862"/>
      <c r="L58" s="862"/>
      <c r="M58" s="862"/>
      <c r="N58" s="862"/>
      <c r="O58" s="862"/>
      <c r="P58" s="862"/>
      <c r="Q58" s="862"/>
      <c r="R58" s="862"/>
      <c r="S58" s="862"/>
      <c r="T58" s="862"/>
      <c r="U58" s="862"/>
      <c r="V58" s="862"/>
      <c r="W58" s="862"/>
      <c r="X58" s="862"/>
      <c r="Y58" s="862"/>
      <c r="Z58" s="862"/>
      <c r="AA58" s="862"/>
      <c r="AB58" s="862"/>
      <c r="AC58" s="862"/>
      <c r="AD58" s="862"/>
      <c r="AE58" s="862"/>
      <c r="AF58" s="862"/>
      <c r="AG58" s="862"/>
      <c r="AH58" s="862"/>
      <c r="AI58" s="862"/>
      <c r="AJ58" s="862"/>
      <c r="AK58" s="862"/>
      <c r="AL58" s="862"/>
      <c r="AM58" s="862"/>
      <c r="AN58" s="862"/>
      <c r="AO58" s="862"/>
      <c r="AP58" s="862"/>
      <c r="AQ58" s="862"/>
      <c r="AR58" s="862"/>
      <c r="AS58" s="862"/>
      <c r="AT58" s="862"/>
      <c r="AU58" s="862"/>
      <c r="AV58" s="862"/>
      <c r="AW58" s="862"/>
      <c r="AX58" s="862"/>
      <c r="AY58" s="51"/>
    </row>
    <row r="59" spans="2:51" s="32" customFormat="1" ht="11.25" customHeight="1">
      <c r="B59" s="862" t="s">
        <v>470</v>
      </c>
      <c r="C59" s="862"/>
      <c r="D59" s="862"/>
      <c r="E59" s="862"/>
      <c r="F59" s="862"/>
      <c r="G59" s="862"/>
      <c r="H59" s="862"/>
      <c r="I59" s="862"/>
      <c r="J59" s="862"/>
      <c r="K59" s="862"/>
      <c r="L59" s="862"/>
      <c r="M59" s="862"/>
      <c r="N59" s="862"/>
      <c r="O59" s="862"/>
      <c r="P59" s="862"/>
      <c r="Q59" s="862"/>
      <c r="R59" s="862"/>
      <c r="S59" s="862"/>
      <c r="T59" s="862"/>
      <c r="U59" s="862"/>
      <c r="V59" s="862"/>
      <c r="W59" s="862"/>
      <c r="X59" s="862"/>
      <c r="Y59" s="862"/>
      <c r="Z59" s="862"/>
      <c r="AA59" s="862"/>
      <c r="AB59" s="862"/>
      <c r="AC59" s="862"/>
      <c r="AD59" s="862"/>
      <c r="AE59" s="862"/>
      <c r="AF59" s="862"/>
      <c r="AG59" s="862"/>
      <c r="AH59" s="862"/>
      <c r="AI59" s="862"/>
      <c r="AJ59" s="862"/>
      <c r="AK59" s="862"/>
      <c r="AL59" s="862"/>
      <c r="AM59" s="862"/>
      <c r="AN59" s="862"/>
      <c r="AO59" s="862"/>
      <c r="AP59" s="862"/>
      <c r="AQ59" s="862"/>
      <c r="AR59" s="862"/>
      <c r="AS59" s="862"/>
      <c r="AT59" s="862"/>
      <c r="AU59" s="862"/>
      <c r="AV59" s="862"/>
      <c r="AW59" s="862"/>
      <c r="AX59" s="862"/>
      <c r="AY59" s="51"/>
    </row>
    <row r="60" spans="2:51" s="32" customFormat="1" ht="11.25" customHeight="1">
      <c r="B60" s="953" t="s">
        <v>611</v>
      </c>
      <c r="C60" s="953"/>
      <c r="D60" s="953"/>
      <c r="E60" s="953"/>
      <c r="F60" s="953"/>
      <c r="G60" s="953"/>
      <c r="H60" s="953"/>
      <c r="I60" s="953"/>
      <c r="J60" s="953"/>
      <c r="K60" s="953"/>
      <c r="L60" s="953"/>
      <c r="M60" s="953"/>
      <c r="N60" s="953"/>
      <c r="O60" s="953"/>
      <c r="P60" s="953"/>
      <c r="Q60" s="953"/>
      <c r="R60" s="953"/>
      <c r="S60" s="953"/>
      <c r="T60" s="953"/>
      <c r="U60" s="953"/>
      <c r="V60" s="953"/>
      <c r="W60" s="953"/>
      <c r="X60" s="953"/>
      <c r="Y60" s="953"/>
      <c r="Z60" s="953"/>
      <c r="AA60" s="953"/>
      <c r="AB60" s="953"/>
      <c r="AC60" s="953"/>
      <c r="AD60" s="953"/>
      <c r="AE60" s="953"/>
      <c r="AF60" s="953"/>
      <c r="AG60" s="953"/>
      <c r="AH60" s="953"/>
      <c r="AI60" s="953"/>
      <c r="AJ60" s="953"/>
      <c r="AK60" s="953"/>
      <c r="AL60" s="953"/>
      <c r="AM60" s="953"/>
      <c r="AN60" s="953"/>
      <c r="AO60" s="953"/>
      <c r="AP60" s="953"/>
      <c r="AQ60" s="953"/>
      <c r="AR60" s="953"/>
      <c r="AS60" s="953"/>
      <c r="AT60" s="953"/>
      <c r="AU60" s="953"/>
      <c r="AV60" s="953"/>
      <c r="AW60" s="953"/>
      <c r="AX60" s="953"/>
      <c r="AY60" s="841"/>
    </row>
    <row r="61" spans="2:51" s="32" customFormat="1" ht="8.6">
      <c r="C61" s="52"/>
      <c r="D61" s="52"/>
      <c r="E61" s="52"/>
      <c r="F61" s="52"/>
      <c r="G61" s="52"/>
      <c r="H61" s="52"/>
      <c r="I61" s="52"/>
      <c r="J61" s="52"/>
      <c r="K61" s="52"/>
    </row>
  </sheetData>
  <mergeCells count="10">
    <mergeCell ref="B1:AY1"/>
    <mergeCell ref="B2:K2"/>
    <mergeCell ref="B4:B5"/>
    <mergeCell ref="B59:AX59"/>
    <mergeCell ref="B60:AX60"/>
    <mergeCell ref="C4:AX4"/>
    <mergeCell ref="B54:AX54"/>
    <mergeCell ref="B55:AX55"/>
    <mergeCell ref="B57:AX57"/>
    <mergeCell ref="B58:AX58"/>
  </mergeCells>
  <phoneticPr fontId="4" type="noConversion"/>
  <hyperlinks>
    <hyperlink ref="BA2" location="Indice!A1" tooltip="(voltar ao índice)" display="Indice!A1" xr:uid="{987A2BA5-4E2B-46D6-90EF-585C23FB3334}"/>
  </hyperlinks>
  <printOptions horizontalCentered="1"/>
  <pageMargins left="7.874015748031496E-2" right="7.874015748031496E-2" top="0.6692913385826772" bottom="7.874015748031496E-2" header="0" footer="0"/>
  <pageSetup paperSize="9" scale="56" fitToWidth="2" fitToHeight="2" orientation="landscape" r:id="rId1"/>
  <headerFooter alignWithMargins="0"/>
  <colBreaks count="1" manualBreakCount="1">
    <brk id="26" max="5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1BD4-51B8-42BE-8B75-1D2EE9F8CFFE}">
  <sheetPr>
    <pageSetUpPr fitToPage="1"/>
  </sheetPr>
  <dimension ref="B1:AB25"/>
  <sheetViews>
    <sheetView zoomScaleNormal="100" workbookViewId="0">
      <pane xSplit="2" ySplit="5" topLeftCell="C6" activePane="bottomRight" state="frozen"/>
      <selection pane="topRight" activeCell="C1" sqref="C1"/>
      <selection pane="bottomLeft" activeCell="A6" sqref="A6"/>
      <selection pane="bottomRight" activeCell="B25" sqref="B25"/>
    </sheetView>
  </sheetViews>
  <sheetFormatPr defaultColWidth="9.15234375" defaultRowHeight="10.3"/>
  <cols>
    <col min="1" max="1" width="6.69140625" style="211" customWidth="1"/>
    <col min="2" max="2" width="16.84375" style="211" customWidth="1"/>
    <col min="3" max="22" width="8.15234375" style="211" customWidth="1"/>
    <col min="23" max="27" width="9.15234375" style="211" customWidth="1"/>
    <col min="28" max="28" width="6.69140625" style="211" customWidth="1"/>
    <col min="29" max="16384" width="9.15234375" style="211"/>
  </cols>
  <sheetData>
    <row r="1" spans="2:28" ht="16.5" customHeight="1">
      <c r="B1" s="874" t="s">
        <v>1039</v>
      </c>
      <c r="C1" s="874"/>
      <c r="D1" s="874"/>
      <c r="E1" s="874"/>
      <c r="F1" s="874"/>
      <c r="G1" s="874"/>
      <c r="H1" s="874"/>
      <c r="I1" s="874"/>
      <c r="J1" s="874"/>
      <c r="K1" s="874"/>
      <c r="L1" s="874"/>
      <c r="M1" s="874"/>
      <c r="N1" s="874"/>
      <c r="O1" s="874"/>
      <c r="P1" s="874"/>
      <c r="Q1" s="874"/>
      <c r="R1" s="874"/>
      <c r="S1" s="874"/>
      <c r="T1" s="874"/>
      <c r="U1" s="874"/>
      <c r="V1" s="874"/>
      <c r="W1" s="874"/>
      <c r="X1" s="874"/>
      <c r="Y1" s="874"/>
      <c r="Z1" s="874"/>
      <c r="AA1" s="874"/>
    </row>
    <row r="2" spans="2:28" ht="16.5" customHeight="1">
      <c r="B2" s="875"/>
      <c r="C2" s="875"/>
      <c r="D2" s="875"/>
      <c r="E2" s="875"/>
      <c r="F2" s="875"/>
      <c r="G2" s="875"/>
      <c r="H2" s="875"/>
      <c r="I2" s="875"/>
      <c r="J2" s="875"/>
      <c r="K2" s="875"/>
      <c r="L2" s="875"/>
      <c r="AB2" s="434"/>
    </row>
    <row r="3" spans="2:28">
      <c r="B3" s="344"/>
      <c r="C3" s="344"/>
      <c r="D3" s="344"/>
      <c r="E3" s="344"/>
      <c r="T3" s="239"/>
      <c r="Y3" s="239"/>
      <c r="Z3" s="239"/>
      <c r="AA3" s="239" t="s">
        <v>123</v>
      </c>
    </row>
    <row r="4" spans="2:28" ht="18.75" customHeight="1">
      <c r="B4" s="864" t="s">
        <v>37</v>
      </c>
      <c r="C4" s="867" t="s">
        <v>9</v>
      </c>
      <c r="D4" s="868"/>
      <c r="E4" s="868"/>
      <c r="F4" s="868"/>
      <c r="G4" s="868"/>
      <c r="H4" s="868"/>
      <c r="I4" s="868"/>
      <c r="J4" s="868"/>
      <c r="K4" s="868"/>
      <c r="L4" s="868"/>
      <c r="M4" s="868"/>
      <c r="N4" s="868"/>
      <c r="O4" s="868"/>
      <c r="P4" s="868"/>
      <c r="Q4" s="868"/>
      <c r="R4" s="868"/>
      <c r="S4" s="868"/>
      <c r="T4" s="868"/>
      <c r="U4" s="868"/>
      <c r="V4" s="868"/>
      <c r="W4" s="868"/>
      <c r="X4" s="868"/>
      <c r="Y4" s="868"/>
      <c r="Z4" s="868"/>
      <c r="AA4" s="772"/>
    </row>
    <row r="5" spans="2:28" ht="18.75" customHeight="1">
      <c r="B5" s="865"/>
      <c r="C5" s="452">
        <v>2000</v>
      </c>
      <c r="D5" s="452">
        <v>2001</v>
      </c>
      <c r="E5" s="452">
        <v>2002</v>
      </c>
      <c r="F5" s="452">
        <v>2003</v>
      </c>
      <c r="G5" s="452">
        <v>2004</v>
      </c>
      <c r="H5" s="452">
        <v>2005</v>
      </c>
      <c r="I5" s="452">
        <v>2006</v>
      </c>
      <c r="J5" s="452">
        <v>2007</v>
      </c>
      <c r="K5" s="452">
        <v>2008</v>
      </c>
      <c r="L5" s="452">
        <v>2009</v>
      </c>
      <c r="M5" s="452">
        <v>2010</v>
      </c>
      <c r="N5" s="452">
        <v>2011</v>
      </c>
      <c r="O5" s="452">
        <v>2012</v>
      </c>
      <c r="P5" s="452">
        <v>2013</v>
      </c>
      <c r="Q5" s="452">
        <v>2014</v>
      </c>
      <c r="R5" s="452">
        <v>2015</v>
      </c>
      <c r="S5" s="453">
        <v>2016</v>
      </c>
      <c r="T5" s="453">
        <v>2017</v>
      </c>
      <c r="U5" s="453">
        <v>2018</v>
      </c>
      <c r="V5" s="453">
        <v>2019</v>
      </c>
      <c r="W5" s="453" t="s">
        <v>737</v>
      </c>
      <c r="X5" s="453">
        <v>2021</v>
      </c>
      <c r="Y5" s="453">
        <v>2022</v>
      </c>
      <c r="Z5" s="453">
        <v>2023</v>
      </c>
      <c r="AA5" s="453">
        <v>2024</v>
      </c>
    </row>
    <row r="6" spans="2:28" ht="6" customHeight="1">
      <c r="B6" s="345"/>
      <c r="C6" s="345"/>
      <c r="D6" s="345"/>
      <c r="E6" s="345"/>
      <c r="F6" s="346"/>
      <c r="G6" s="346"/>
      <c r="H6" s="346"/>
      <c r="I6" s="346"/>
      <c r="J6" s="346"/>
      <c r="K6" s="346"/>
      <c r="L6" s="346"/>
    </row>
    <row r="7" spans="2:28" ht="17.25" customHeight="1">
      <c r="B7" s="345" t="s">
        <v>155</v>
      </c>
      <c r="C7" s="331">
        <v>6441</v>
      </c>
      <c r="D7" s="331">
        <v>6263</v>
      </c>
      <c r="E7" s="331">
        <v>5563</v>
      </c>
      <c r="F7" s="70">
        <v>5748</v>
      </c>
      <c r="G7" s="331">
        <v>5130</v>
      </c>
      <c r="H7" s="331">
        <v>7311</v>
      </c>
      <c r="I7" s="331">
        <v>8067</v>
      </c>
      <c r="J7" s="331">
        <v>6292</v>
      </c>
      <c r="K7" s="331">
        <v>5860</v>
      </c>
      <c r="L7" s="331">
        <v>4042</v>
      </c>
      <c r="M7" s="331">
        <v>4476</v>
      </c>
      <c r="N7" s="331">
        <v>3493</v>
      </c>
      <c r="O7" s="331">
        <v>1814</v>
      </c>
      <c r="P7" s="331">
        <v>1229</v>
      </c>
      <c r="Q7" s="331">
        <v>2031</v>
      </c>
      <c r="R7" s="331">
        <v>3164</v>
      </c>
      <c r="S7" s="331">
        <v>3947</v>
      </c>
      <c r="T7" s="331">
        <v>4073</v>
      </c>
      <c r="U7" s="324">
        <v>4521</v>
      </c>
      <c r="V7" s="324">
        <v>4566</v>
      </c>
      <c r="W7" s="324" t="s">
        <v>60</v>
      </c>
      <c r="X7" s="324">
        <v>4652</v>
      </c>
      <c r="Y7" s="324">
        <v>5365</v>
      </c>
      <c r="Z7" s="324">
        <v>6450</v>
      </c>
      <c r="AA7" s="324">
        <v>6287</v>
      </c>
    </row>
    <row r="8" spans="2:28" ht="17.25" customHeight="1">
      <c r="B8" s="347" t="s">
        <v>38</v>
      </c>
      <c r="C8" s="332">
        <v>157</v>
      </c>
      <c r="D8" s="332">
        <v>176</v>
      </c>
      <c r="E8" s="332">
        <v>118</v>
      </c>
      <c r="F8" s="332">
        <v>157</v>
      </c>
      <c r="G8" s="332">
        <v>163</v>
      </c>
      <c r="H8" s="332">
        <v>230</v>
      </c>
      <c r="I8" s="332">
        <v>254</v>
      </c>
      <c r="J8" s="332">
        <v>189</v>
      </c>
      <c r="K8" s="332">
        <v>207</v>
      </c>
      <c r="L8" s="332">
        <v>116</v>
      </c>
      <c r="M8" s="332">
        <v>146</v>
      </c>
      <c r="N8" s="332">
        <v>120</v>
      </c>
      <c r="O8" s="332">
        <v>64</v>
      </c>
      <c r="P8" s="332">
        <v>28</v>
      </c>
      <c r="Q8" s="332">
        <v>55</v>
      </c>
      <c r="R8" s="332">
        <v>89</v>
      </c>
      <c r="S8" s="332">
        <v>129</v>
      </c>
      <c r="T8" s="332">
        <v>139</v>
      </c>
      <c r="U8" s="554">
        <v>185</v>
      </c>
      <c r="V8" s="554">
        <v>119</v>
      </c>
      <c r="W8" s="701" t="s">
        <v>60</v>
      </c>
      <c r="X8" s="701">
        <v>148</v>
      </c>
      <c r="Y8" s="701">
        <v>186</v>
      </c>
      <c r="Z8" s="701">
        <v>222</v>
      </c>
      <c r="AA8" s="701">
        <v>241</v>
      </c>
    </row>
    <row r="9" spans="2:28" ht="17.25" customHeight="1">
      <c r="B9" s="347" t="s">
        <v>39</v>
      </c>
      <c r="C9" s="332">
        <v>502</v>
      </c>
      <c r="D9" s="332">
        <v>539</v>
      </c>
      <c r="E9" s="332">
        <v>336</v>
      </c>
      <c r="F9" s="332">
        <v>416</v>
      </c>
      <c r="G9" s="332">
        <v>394</v>
      </c>
      <c r="H9" s="332">
        <v>561</v>
      </c>
      <c r="I9" s="332">
        <v>599</v>
      </c>
      <c r="J9" s="332">
        <v>503</v>
      </c>
      <c r="K9" s="332">
        <v>386</v>
      </c>
      <c r="L9" s="332">
        <v>229</v>
      </c>
      <c r="M9" s="332">
        <v>319</v>
      </c>
      <c r="N9" s="332">
        <v>187</v>
      </c>
      <c r="O9" s="332">
        <v>118</v>
      </c>
      <c r="P9" s="332">
        <v>47</v>
      </c>
      <c r="Q9" s="332">
        <v>91</v>
      </c>
      <c r="R9" s="332">
        <v>153</v>
      </c>
      <c r="S9" s="332">
        <v>160</v>
      </c>
      <c r="T9" s="332">
        <v>174</v>
      </c>
      <c r="U9" s="554">
        <v>280</v>
      </c>
      <c r="V9" s="554">
        <v>230</v>
      </c>
      <c r="W9" s="701" t="s">
        <v>60</v>
      </c>
      <c r="X9" s="701">
        <v>264</v>
      </c>
      <c r="Y9" s="701">
        <v>226</v>
      </c>
      <c r="Z9" s="701">
        <v>261</v>
      </c>
      <c r="AA9" s="701">
        <v>284</v>
      </c>
    </row>
    <row r="10" spans="2:28" ht="17.25" customHeight="1">
      <c r="B10" s="347" t="s">
        <v>40</v>
      </c>
      <c r="C10" s="332">
        <v>3745</v>
      </c>
      <c r="D10" s="332">
        <v>3417</v>
      </c>
      <c r="E10" s="332">
        <v>1538</v>
      </c>
      <c r="F10" s="332">
        <v>3186</v>
      </c>
      <c r="G10" s="332">
        <v>2802</v>
      </c>
      <c r="H10" s="332">
        <v>3762</v>
      </c>
      <c r="I10" s="332">
        <v>4144</v>
      </c>
      <c r="J10" s="332">
        <v>3347</v>
      </c>
      <c r="K10" s="332">
        <v>3154</v>
      </c>
      <c r="L10" s="332">
        <v>2274</v>
      </c>
      <c r="M10" s="332">
        <v>2300</v>
      </c>
      <c r="N10" s="332">
        <v>2045</v>
      </c>
      <c r="O10" s="332">
        <v>1148</v>
      </c>
      <c r="P10" s="332">
        <v>830</v>
      </c>
      <c r="Q10" s="332">
        <v>1276</v>
      </c>
      <c r="R10" s="332">
        <v>2014</v>
      </c>
      <c r="S10" s="332">
        <v>2547</v>
      </c>
      <c r="T10" s="332">
        <v>2549</v>
      </c>
      <c r="U10" s="554">
        <v>2934</v>
      </c>
      <c r="V10" s="554">
        <v>3023</v>
      </c>
      <c r="W10" s="701" t="s">
        <v>60</v>
      </c>
      <c r="X10" s="701">
        <v>2883</v>
      </c>
      <c r="Y10" s="701">
        <v>3530</v>
      </c>
      <c r="Z10" s="701">
        <v>4142</v>
      </c>
      <c r="AA10" s="701">
        <v>3718</v>
      </c>
    </row>
    <row r="11" spans="2:28" ht="17.25" customHeight="1">
      <c r="B11" s="347" t="s">
        <v>41</v>
      </c>
      <c r="C11" s="332">
        <v>441</v>
      </c>
      <c r="D11" s="332">
        <v>476</v>
      </c>
      <c r="E11" s="332">
        <v>1605</v>
      </c>
      <c r="F11" s="332">
        <v>359</v>
      </c>
      <c r="G11" s="332">
        <v>370</v>
      </c>
      <c r="H11" s="332">
        <v>607</v>
      </c>
      <c r="I11" s="332">
        <v>603</v>
      </c>
      <c r="J11" s="332">
        <v>384</v>
      </c>
      <c r="K11" s="332">
        <v>321</v>
      </c>
      <c r="L11" s="332">
        <v>211</v>
      </c>
      <c r="M11" s="332">
        <v>255</v>
      </c>
      <c r="N11" s="332">
        <v>203</v>
      </c>
      <c r="O11" s="332">
        <v>77</v>
      </c>
      <c r="P11" s="332">
        <v>42</v>
      </c>
      <c r="Q11" s="332">
        <v>88</v>
      </c>
      <c r="R11" s="332">
        <v>113</v>
      </c>
      <c r="S11" s="332">
        <v>134</v>
      </c>
      <c r="T11" s="332">
        <v>135</v>
      </c>
      <c r="U11" s="554">
        <v>156</v>
      </c>
      <c r="V11" s="554">
        <v>157</v>
      </c>
      <c r="W11" s="701" t="s">
        <v>60</v>
      </c>
      <c r="X11" s="701">
        <v>207</v>
      </c>
      <c r="Y11" s="701">
        <v>202</v>
      </c>
      <c r="Z11" s="701">
        <v>276</v>
      </c>
      <c r="AA11" s="701">
        <v>370</v>
      </c>
    </row>
    <row r="12" spans="2:28" ht="17.25" customHeight="1">
      <c r="B12" s="347" t="s">
        <v>42</v>
      </c>
      <c r="C12" s="332">
        <v>108</v>
      </c>
      <c r="D12" s="332">
        <v>133</v>
      </c>
      <c r="E12" s="332">
        <v>317</v>
      </c>
      <c r="F12" s="332">
        <v>133</v>
      </c>
      <c r="G12" s="332">
        <v>94</v>
      </c>
      <c r="H12" s="332">
        <v>162</v>
      </c>
      <c r="I12" s="332">
        <v>161</v>
      </c>
      <c r="J12" s="332">
        <v>134</v>
      </c>
      <c r="K12" s="332">
        <v>125</v>
      </c>
      <c r="L12" s="332">
        <v>92</v>
      </c>
      <c r="M12" s="332">
        <v>115</v>
      </c>
      <c r="N12" s="332">
        <v>73</v>
      </c>
      <c r="O12" s="332">
        <v>18</v>
      </c>
      <c r="P12" s="332">
        <v>32</v>
      </c>
      <c r="Q12" s="332">
        <v>38</v>
      </c>
      <c r="R12" s="332">
        <v>37</v>
      </c>
      <c r="S12" s="332">
        <v>69</v>
      </c>
      <c r="T12" s="332">
        <v>62</v>
      </c>
      <c r="U12" s="554">
        <v>73</v>
      </c>
      <c r="V12" s="554">
        <v>90</v>
      </c>
      <c r="W12" s="701" t="s">
        <v>60</v>
      </c>
      <c r="X12" s="701">
        <v>123</v>
      </c>
      <c r="Y12" s="701">
        <v>148</v>
      </c>
      <c r="Z12" s="701">
        <v>225</v>
      </c>
      <c r="AA12" s="701">
        <v>186</v>
      </c>
    </row>
    <row r="13" spans="2:28" ht="17.25" customHeight="1">
      <c r="B13" s="347" t="s">
        <v>43</v>
      </c>
      <c r="C13" s="332">
        <v>54</v>
      </c>
      <c r="D13" s="332">
        <v>48</v>
      </c>
      <c r="E13" s="332">
        <v>91</v>
      </c>
      <c r="F13" s="332">
        <v>50</v>
      </c>
      <c r="G13" s="332">
        <v>35</v>
      </c>
      <c r="H13" s="332">
        <v>97</v>
      </c>
      <c r="I13" s="332">
        <v>82</v>
      </c>
      <c r="J13" s="332">
        <v>60</v>
      </c>
      <c r="K13" s="332">
        <v>53</v>
      </c>
      <c r="L13" s="332">
        <v>32</v>
      </c>
      <c r="M13" s="332">
        <v>33</v>
      </c>
      <c r="N13" s="332">
        <v>24</v>
      </c>
      <c r="O13" s="332">
        <v>17</v>
      </c>
      <c r="P13" s="332">
        <v>9</v>
      </c>
      <c r="Q13" s="332">
        <v>11</v>
      </c>
      <c r="R13" s="332">
        <v>7</v>
      </c>
      <c r="S13" s="332">
        <v>13</v>
      </c>
      <c r="T13" s="332">
        <v>18</v>
      </c>
      <c r="U13" s="554">
        <v>12</v>
      </c>
      <c r="V13" s="554">
        <v>28</v>
      </c>
      <c r="W13" s="701" t="s">
        <v>60</v>
      </c>
      <c r="X13" s="701">
        <v>18</v>
      </c>
      <c r="Y13" s="701">
        <v>24</v>
      </c>
      <c r="Z13" s="701">
        <v>37</v>
      </c>
      <c r="AA13" s="701">
        <v>29</v>
      </c>
    </row>
    <row r="14" spans="2:28" ht="17.25" customHeight="1">
      <c r="B14" s="347" t="s">
        <v>44</v>
      </c>
      <c r="C14" s="332">
        <v>159</v>
      </c>
      <c r="D14" s="332">
        <v>224</v>
      </c>
      <c r="E14" s="332">
        <v>133</v>
      </c>
      <c r="F14" s="332">
        <v>170</v>
      </c>
      <c r="G14" s="332">
        <v>185</v>
      </c>
      <c r="H14" s="332">
        <v>223</v>
      </c>
      <c r="I14" s="332">
        <v>267</v>
      </c>
      <c r="J14" s="332">
        <v>192</v>
      </c>
      <c r="K14" s="332">
        <v>206</v>
      </c>
      <c r="L14" s="332">
        <v>146</v>
      </c>
      <c r="M14" s="332">
        <v>176</v>
      </c>
      <c r="N14" s="332">
        <v>113</v>
      </c>
      <c r="O14" s="332">
        <v>69</v>
      </c>
      <c r="P14" s="332">
        <v>30</v>
      </c>
      <c r="Q14" s="332">
        <v>66</v>
      </c>
      <c r="R14" s="332">
        <v>140</v>
      </c>
      <c r="S14" s="332">
        <v>198</v>
      </c>
      <c r="T14" s="332">
        <v>233</v>
      </c>
      <c r="U14" s="554">
        <v>120</v>
      </c>
      <c r="V14" s="554">
        <v>123</v>
      </c>
      <c r="W14" s="701" t="s">
        <v>60</v>
      </c>
      <c r="X14" s="701">
        <v>271</v>
      </c>
      <c r="Y14" s="701">
        <v>293</v>
      </c>
      <c r="Z14" s="701">
        <v>185</v>
      </c>
      <c r="AA14" s="701">
        <v>260</v>
      </c>
    </row>
    <row r="15" spans="2:28" ht="17.25" customHeight="1">
      <c r="B15" s="347" t="s">
        <v>45</v>
      </c>
      <c r="C15" s="332">
        <v>911</v>
      </c>
      <c r="D15" s="332">
        <v>856</v>
      </c>
      <c r="E15" s="332">
        <v>611</v>
      </c>
      <c r="F15" s="332">
        <v>965</v>
      </c>
      <c r="G15" s="332">
        <v>790</v>
      </c>
      <c r="H15" s="332">
        <v>1296</v>
      </c>
      <c r="I15" s="332">
        <v>1477</v>
      </c>
      <c r="J15" s="332">
        <v>1065</v>
      </c>
      <c r="K15" s="332">
        <v>1025</v>
      </c>
      <c r="L15" s="332">
        <v>658</v>
      </c>
      <c r="M15" s="332">
        <v>929</v>
      </c>
      <c r="N15" s="332">
        <v>534</v>
      </c>
      <c r="O15" s="332">
        <v>221</v>
      </c>
      <c r="P15" s="332">
        <v>167</v>
      </c>
      <c r="Q15" s="332">
        <v>326</v>
      </c>
      <c r="R15" s="332">
        <v>507</v>
      </c>
      <c r="S15" s="332">
        <v>523</v>
      </c>
      <c r="T15" s="332">
        <v>636</v>
      </c>
      <c r="U15" s="554">
        <v>617</v>
      </c>
      <c r="V15" s="554">
        <v>646</v>
      </c>
      <c r="W15" s="701" t="s">
        <v>60</v>
      </c>
      <c r="X15" s="701">
        <v>554</v>
      </c>
      <c r="Y15" s="701">
        <v>556</v>
      </c>
      <c r="Z15" s="701">
        <v>886</v>
      </c>
      <c r="AA15" s="701">
        <v>981</v>
      </c>
    </row>
    <row r="16" spans="2:28" ht="17.25" customHeight="1">
      <c r="B16" s="347" t="s">
        <v>46</v>
      </c>
      <c r="C16" s="332">
        <v>148</v>
      </c>
      <c r="D16" s="332">
        <v>142</v>
      </c>
      <c r="E16" s="332">
        <v>590</v>
      </c>
      <c r="F16" s="332">
        <v>131</v>
      </c>
      <c r="G16" s="332">
        <v>137</v>
      </c>
      <c r="H16" s="332">
        <v>161</v>
      </c>
      <c r="I16" s="332">
        <v>184</v>
      </c>
      <c r="J16" s="332">
        <v>148</v>
      </c>
      <c r="K16" s="332">
        <v>129</v>
      </c>
      <c r="L16" s="332">
        <v>102</v>
      </c>
      <c r="M16" s="332">
        <v>82</v>
      </c>
      <c r="N16" s="332">
        <v>73</v>
      </c>
      <c r="O16" s="332">
        <v>21</v>
      </c>
      <c r="P16" s="332">
        <v>25</v>
      </c>
      <c r="Q16" s="332">
        <v>35</v>
      </c>
      <c r="R16" s="332">
        <v>33</v>
      </c>
      <c r="S16" s="332">
        <v>58</v>
      </c>
      <c r="T16" s="332">
        <v>45</v>
      </c>
      <c r="U16" s="554">
        <v>49</v>
      </c>
      <c r="V16" s="554">
        <v>37</v>
      </c>
      <c r="W16" s="701" t="s">
        <v>60</v>
      </c>
      <c r="X16" s="701">
        <v>57</v>
      </c>
      <c r="Y16" s="701">
        <v>37</v>
      </c>
      <c r="Z16" s="701">
        <v>73</v>
      </c>
      <c r="AA16" s="701">
        <v>61</v>
      </c>
    </row>
    <row r="17" spans="2:27" ht="17.25" customHeight="1">
      <c r="B17" s="347" t="s">
        <v>47</v>
      </c>
      <c r="C17" s="332">
        <v>109</v>
      </c>
      <c r="D17" s="332">
        <v>102</v>
      </c>
      <c r="E17" s="332">
        <v>143</v>
      </c>
      <c r="F17" s="332">
        <v>106</v>
      </c>
      <c r="G17" s="332">
        <v>93</v>
      </c>
      <c r="H17" s="332">
        <v>128</v>
      </c>
      <c r="I17" s="332">
        <v>180</v>
      </c>
      <c r="J17" s="332">
        <v>167</v>
      </c>
      <c r="K17" s="332">
        <v>144</v>
      </c>
      <c r="L17" s="332">
        <v>107</v>
      </c>
      <c r="M17" s="332">
        <v>65</v>
      </c>
      <c r="N17" s="332">
        <v>98</v>
      </c>
      <c r="O17" s="332">
        <v>50</v>
      </c>
      <c r="P17" s="332">
        <v>10</v>
      </c>
      <c r="Q17" s="332">
        <v>36</v>
      </c>
      <c r="R17" s="332">
        <v>47</v>
      </c>
      <c r="S17" s="332">
        <v>64</v>
      </c>
      <c r="T17" s="332">
        <v>53</v>
      </c>
      <c r="U17" s="554">
        <v>60</v>
      </c>
      <c r="V17" s="554">
        <v>68</v>
      </c>
      <c r="W17" s="701" t="s">
        <v>60</v>
      </c>
      <c r="X17" s="701">
        <v>73</v>
      </c>
      <c r="Y17" s="701">
        <v>95</v>
      </c>
      <c r="Z17" s="701">
        <v>99</v>
      </c>
      <c r="AA17" s="701">
        <v>87</v>
      </c>
    </row>
    <row r="18" spans="2:27" ht="17.25" customHeight="1">
      <c r="B18" s="347" t="s">
        <v>48</v>
      </c>
      <c r="C18" s="332">
        <v>107</v>
      </c>
      <c r="D18" s="332">
        <v>150</v>
      </c>
      <c r="E18" s="332">
        <v>81</v>
      </c>
      <c r="F18" s="332">
        <v>75</v>
      </c>
      <c r="G18" s="332">
        <v>67</v>
      </c>
      <c r="H18" s="332">
        <v>84</v>
      </c>
      <c r="I18" s="332">
        <v>116</v>
      </c>
      <c r="J18" s="332">
        <v>103</v>
      </c>
      <c r="K18" s="332">
        <v>110</v>
      </c>
      <c r="L18" s="332">
        <v>75</v>
      </c>
      <c r="M18" s="332">
        <v>56</v>
      </c>
      <c r="N18" s="332">
        <v>23</v>
      </c>
      <c r="O18" s="332">
        <v>11</v>
      </c>
      <c r="P18" s="332">
        <v>9</v>
      </c>
      <c r="Q18" s="332">
        <v>9</v>
      </c>
      <c r="R18" s="332">
        <v>24</v>
      </c>
      <c r="S18" s="332">
        <v>52</v>
      </c>
      <c r="T18" s="332">
        <v>29</v>
      </c>
      <c r="U18" s="554">
        <v>35</v>
      </c>
      <c r="V18" s="554">
        <v>45</v>
      </c>
      <c r="W18" s="701" t="s">
        <v>60</v>
      </c>
      <c r="X18" s="701">
        <v>54</v>
      </c>
      <c r="Y18" s="701">
        <v>68</v>
      </c>
      <c r="Z18" s="701">
        <v>44</v>
      </c>
      <c r="AA18" s="701">
        <v>70</v>
      </c>
    </row>
    <row r="19" spans="2:27" ht="6" customHeight="1">
      <c r="B19" s="213"/>
      <c r="C19" s="213"/>
      <c r="D19" s="213"/>
      <c r="E19" s="213"/>
      <c r="F19" s="213"/>
    </row>
    <row r="20" spans="2:27" ht="3" customHeight="1">
      <c r="B20" s="437"/>
      <c r="C20" s="437"/>
      <c r="D20" s="437"/>
      <c r="E20" s="437"/>
      <c r="F20" s="437"/>
      <c r="G20" s="433"/>
      <c r="H20" s="433"/>
      <c r="I20" s="433"/>
      <c r="J20" s="433"/>
      <c r="K20" s="433"/>
      <c r="L20" s="433"/>
      <c r="M20" s="433"/>
      <c r="N20" s="433"/>
      <c r="O20" s="433"/>
      <c r="P20" s="433"/>
      <c r="Q20" s="433"/>
      <c r="R20" s="433"/>
      <c r="S20" s="433"/>
      <c r="T20" s="433"/>
      <c r="U20" s="433"/>
      <c r="V20" s="433"/>
      <c r="W20" s="433"/>
      <c r="X20" s="433"/>
      <c r="Y20" s="433"/>
      <c r="Z20" s="433"/>
      <c r="AA20" s="433"/>
    </row>
    <row r="21" spans="2:27" ht="16.5" customHeight="1">
      <c r="B21" s="871" t="s">
        <v>644</v>
      </c>
      <c r="C21" s="871"/>
      <c r="D21" s="871"/>
      <c r="E21" s="871"/>
      <c r="F21" s="871"/>
      <c r="G21" s="871"/>
      <c r="H21" s="871"/>
      <c r="I21" s="871"/>
      <c r="J21" s="871"/>
      <c r="K21" s="871"/>
      <c r="L21" s="871"/>
      <c r="M21" s="871"/>
      <c r="N21" s="871"/>
      <c r="O21" s="871"/>
      <c r="P21" s="871"/>
      <c r="Q21" s="871"/>
      <c r="R21" s="871"/>
      <c r="S21" s="871"/>
      <c r="T21" s="871"/>
      <c r="U21" s="871"/>
      <c r="V21" s="871"/>
      <c r="W21" s="871"/>
      <c r="X21" s="871"/>
      <c r="Y21" s="871"/>
      <c r="Z21" s="871"/>
      <c r="AA21" s="871"/>
    </row>
    <row r="22" spans="2:27" ht="12.75" customHeight="1">
      <c r="B22" s="871" t="s">
        <v>556</v>
      </c>
      <c r="C22" s="871"/>
      <c r="D22" s="871"/>
      <c r="E22" s="871"/>
      <c r="F22" s="871"/>
      <c r="G22" s="871"/>
      <c r="H22" s="871"/>
      <c r="I22" s="871"/>
      <c r="J22" s="871"/>
      <c r="K22" s="871"/>
      <c r="L22" s="871"/>
      <c r="M22" s="871"/>
      <c r="N22" s="871"/>
      <c r="O22" s="871"/>
      <c r="P22" s="871"/>
      <c r="Q22" s="871"/>
      <c r="R22" s="871"/>
      <c r="S22" s="871"/>
      <c r="T22" s="871"/>
      <c r="U22" s="871"/>
      <c r="V22" s="871"/>
      <c r="W22" s="871"/>
      <c r="X22" s="871"/>
      <c r="Y22" s="871"/>
      <c r="Z22" s="871"/>
      <c r="AA22" s="871"/>
    </row>
    <row r="23" spans="2:27" ht="12.75" customHeight="1">
      <c r="B23" s="871" t="s">
        <v>915</v>
      </c>
      <c r="C23" s="871"/>
      <c r="D23" s="871"/>
      <c r="E23" s="871"/>
      <c r="F23" s="871"/>
      <c r="G23" s="871"/>
      <c r="H23" s="871"/>
      <c r="I23" s="871"/>
      <c r="J23" s="871"/>
      <c r="K23" s="871"/>
      <c r="L23" s="871"/>
      <c r="M23" s="871"/>
      <c r="N23" s="871"/>
      <c r="O23" s="871"/>
      <c r="P23" s="871"/>
      <c r="Q23" s="871"/>
      <c r="R23" s="871"/>
      <c r="S23" s="871"/>
      <c r="T23" s="871"/>
      <c r="U23" s="871"/>
      <c r="V23" s="871"/>
      <c r="W23" s="871"/>
      <c r="X23" s="871"/>
      <c r="Y23" s="871"/>
      <c r="Z23" s="871"/>
      <c r="AA23" s="871"/>
    </row>
    <row r="25" spans="2:27" ht="12.75" customHeight="1">
      <c r="B25" s="434" t="s">
        <v>826</v>
      </c>
    </row>
  </sheetData>
  <mergeCells count="7">
    <mergeCell ref="B22:AA22"/>
    <mergeCell ref="B23:AA23"/>
    <mergeCell ref="B1:AA1"/>
    <mergeCell ref="B2:L2"/>
    <mergeCell ref="B4:B5"/>
    <mergeCell ref="C4:Z4"/>
    <mergeCell ref="B21:AA21"/>
  </mergeCells>
  <hyperlinks>
    <hyperlink ref="B25" location="Indice!A1" tooltip="(voltar ao índice)" display="Indice!A1" xr:uid="{9A6B9DF9-78FD-404F-AE43-3374DA26E5C0}"/>
  </hyperlinks>
  <printOptions horizontalCentered="1"/>
  <pageMargins left="0.27559055118110237" right="0.27559055118110237" top="0.6692913385826772" bottom="0.47244094488188981" header="0" footer="0"/>
  <pageSetup paperSize="9" scale="64"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6391E-9D31-4453-B62B-4002D1FE3639}">
  <dimension ref="B1:BA61"/>
  <sheetViews>
    <sheetView showGridLines="0" zoomScaleNormal="100" workbookViewId="0">
      <pane xSplit="2" ySplit="5" topLeftCell="C6" activePane="bottomRight" state="frozen"/>
      <selection pane="topRight" activeCell="B1" sqref="B1"/>
      <selection pane="bottomLeft" activeCell="A7" sqref="A7"/>
      <selection pane="bottomRight"/>
    </sheetView>
  </sheetViews>
  <sheetFormatPr defaultColWidth="9.15234375" defaultRowHeight="10.3"/>
  <cols>
    <col min="1" max="1" width="6.69140625" style="7" customWidth="1"/>
    <col min="2" max="2" width="19.84375" style="7" customWidth="1"/>
    <col min="3" max="11" width="9.15234375" style="22"/>
    <col min="12" max="46" width="9.15234375" style="7"/>
    <col min="47" max="51" width="9.15234375" style="7" customWidth="1"/>
    <col min="52" max="52" width="6.69140625" style="7" customWidth="1"/>
    <col min="53" max="53" width="14" style="7" bestFit="1" customWidth="1"/>
    <col min="54" max="16384" width="9.15234375" style="7"/>
  </cols>
  <sheetData>
    <row r="1" spans="2:53" ht="16.5" customHeight="1">
      <c r="B1" s="946" t="s">
        <v>976</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row>
    <row r="2" spans="2:53" ht="16.5" customHeight="1">
      <c r="B2" s="940"/>
      <c r="C2" s="942"/>
      <c r="D2" s="942"/>
      <c r="E2" s="942"/>
      <c r="F2" s="942"/>
      <c r="G2" s="942"/>
      <c r="H2" s="942"/>
      <c r="I2" s="942"/>
      <c r="J2" s="942"/>
      <c r="K2" s="942"/>
      <c r="L2" s="10"/>
      <c r="AZ2" s="434"/>
      <c r="BA2" s="434" t="s">
        <v>826</v>
      </c>
    </row>
    <row r="3" spans="2:53" s="32" customFormat="1" ht="16.5" customHeight="1">
      <c r="B3" s="207"/>
      <c r="C3" s="232"/>
      <c r="D3" s="232"/>
      <c r="E3" s="233"/>
      <c r="F3" s="232"/>
      <c r="G3" s="232"/>
      <c r="H3" s="232"/>
      <c r="I3" s="232"/>
      <c r="J3" s="52"/>
      <c r="K3" s="52"/>
      <c r="AP3" s="53"/>
      <c r="AQ3" s="53"/>
      <c r="AR3" s="53"/>
      <c r="AW3" s="53"/>
      <c r="AX3" s="53"/>
      <c r="AY3" s="53" t="s">
        <v>123</v>
      </c>
    </row>
    <row r="4" spans="2:53"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750"/>
      <c r="AY4" s="750"/>
    </row>
    <row r="5" spans="2:53"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v>1998</v>
      </c>
      <c r="Z5" s="468">
        <v>1999</v>
      </c>
      <c r="AA5" s="468">
        <v>2000</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3" ht="6" customHeight="1">
      <c r="B6" s="6"/>
      <c r="C6" s="128"/>
      <c r="D6" s="128"/>
      <c r="E6" s="128"/>
      <c r="F6" s="128"/>
      <c r="G6" s="128"/>
      <c r="H6" s="128"/>
      <c r="I6" s="128"/>
      <c r="J6" s="128"/>
      <c r="K6" s="128"/>
      <c r="L6" s="128"/>
      <c r="M6" s="128"/>
      <c r="N6" s="128"/>
      <c r="O6" s="128"/>
      <c r="P6" s="128"/>
      <c r="Q6" s="128"/>
      <c r="R6" s="128"/>
      <c r="S6" s="128"/>
      <c r="T6" s="128"/>
      <c r="U6" s="128"/>
      <c r="V6" s="22"/>
      <c r="W6" s="128"/>
      <c r="X6" s="128"/>
      <c r="Y6" s="128"/>
      <c r="Z6" s="128"/>
      <c r="AA6" s="128"/>
      <c r="AB6" s="128"/>
      <c r="AC6" s="128"/>
      <c r="AD6" s="128"/>
      <c r="AE6" s="128"/>
      <c r="AF6" s="128"/>
      <c r="AG6" s="128"/>
      <c r="AH6" s="128"/>
      <c r="AI6" s="128"/>
      <c r="AJ6" s="128"/>
      <c r="AK6" s="22"/>
      <c r="AL6" s="128"/>
    </row>
    <row r="7" spans="2:53" s="6" customFormat="1">
      <c r="B7" s="119" t="s">
        <v>30</v>
      </c>
      <c r="C7" s="87">
        <v>38446</v>
      </c>
      <c r="D7" s="87">
        <v>40255</v>
      </c>
      <c r="E7" s="87">
        <v>37669</v>
      </c>
      <c r="F7" s="87">
        <v>37911</v>
      </c>
      <c r="G7" s="87">
        <v>49718</v>
      </c>
      <c r="H7" s="87">
        <v>44210</v>
      </c>
      <c r="I7" s="87">
        <v>49007</v>
      </c>
      <c r="J7" s="87">
        <v>76209</v>
      </c>
      <c r="K7" s="87">
        <v>106356</v>
      </c>
      <c r="L7" s="87">
        <v>102201</v>
      </c>
      <c r="M7" s="87">
        <v>101603</v>
      </c>
      <c r="N7" s="87">
        <v>93894</v>
      </c>
      <c r="O7" s="87">
        <v>92059</v>
      </c>
      <c r="P7" s="87">
        <v>83386</v>
      </c>
      <c r="Q7" s="87">
        <v>94956</v>
      </c>
      <c r="R7" s="87">
        <v>108018</v>
      </c>
      <c r="S7" s="87">
        <v>112060</v>
      </c>
      <c r="T7" s="87">
        <v>99315</v>
      </c>
      <c r="U7" s="87">
        <v>110934</v>
      </c>
      <c r="V7" s="87">
        <v>127470</v>
      </c>
      <c r="W7" s="87">
        <v>130389</v>
      </c>
      <c r="X7" s="87">
        <v>167757</v>
      </c>
      <c r="Y7" s="87">
        <v>194182</v>
      </c>
      <c r="Z7" s="87">
        <v>209236</v>
      </c>
      <c r="AA7" s="87">
        <v>226878</v>
      </c>
      <c r="AB7" s="87">
        <v>245266</v>
      </c>
      <c r="AC7" s="87">
        <v>231668</v>
      </c>
      <c r="AD7" s="87">
        <v>283256</v>
      </c>
      <c r="AE7" s="87">
        <v>307013</v>
      </c>
      <c r="AF7" s="87">
        <v>309009</v>
      </c>
      <c r="AG7" s="87">
        <v>322370</v>
      </c>
      <c r="AH7" s="87">
        <v>346661</v>
      </c>
      <c r="AI7" s="87">
        <v>349854</v>
      </c>
      <c r="AJ7" s="87">
        <v>359540</v>
      </c>
      <c r="AK7" s="87">
        <v>311245</v>
      </c>
      <c r="AL7" s="87">
        <v>291549</v>
      </c>
      <c r="AM7" s="87">
        <v>253520</v>
      </c>
      <c r="AN7" s="87">
        <v>248623</v>
      </c>
      <c r="AO7" s="87">
        <v>251979</v>
      </c>
      <c r="AP7" s="87">
        <v>267541</v>
      </c>
      <c r="AQ7" s="406">
        <v>314189</v>
      </c>
      <c r="AR7" s="406">
        <v>338277</v>
      </c>
      <c r="AS7" s="406">
        <v>337329</v>
      </c>
      <c r="AT7" s="406">
        <v>354866</v>
      </c>
      <c r="AU7" s="406">
        <v>240497</v>
      </c>
      <c r="AV7" s="392">
        <v>257036</v>
      </c>
      <c r="AW7" s="392">
        <v>339762</v>
      </c>
      <c r="AX7" s="392">
        <v>408268</v>
      </c>
      <c r="AY7" s="392">
        <v>405423</v>
      </c>
    </row>
    <row r="8" spans="2:53" s="6" customFormat="1" ht="6" customHeight="1">
      <c r="B8" s="122"/>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386"/>
      <c r="AR8" s="386"/>
      <c r="AS8" s="386"/>
      <c r="AT8" s="386"/>
      <c r="AU8" s="386"/>
      <c r="AV8" s="391"/>
      <c r="AW8" s="391"/>
      <c r="AX8" s="391"/>
      <c r="AY8" s="391"/>
    </row>
    <row r="9" spans="2:53" s="6" customFormat="1" ht="15.75" customHeight="1">
      <c r="B9" s="15" t="s">
        <v>17</v>
      </c>
      <c r="C9" s="86">
        <v>826</v>
      </c>
      <c r="D9" s="86">
        <v>813</v>
      </c>
      <c r="E9" s="86">
        <v>648</v>
      </c>
      <c r="F9" s="86">
        <v>413</v>
      </c>
      <c r="G9" s="86">
        <v>1212</v>
      </c>
      <c r="H9" s="86">
        <v>1364</v>
      </c>
      <c r="I9" s="86">
        <v>1448</v>
      </c>
      <c r="J9" s="86">
        <v>1185</v>
      </c>
      <c r="K9" s="86">
        <v>3275</v>
      </c>
      <c r="L9" s="86">
        <v>3577</v>
      </c>
      <c r="M9" s="86">
        <v>5134</v>
      </c>
      <c r="N9" s="86">
        <v>2469</v>
      </c>
      <c r="O9" s="86">
        <v>4205</v>
      </c>
      <c r="P9" s="86">
        <v>3347</v>
      </c>
      <c r="Q9" s="86" t="s">
        <v>60</v>
      </c>
      <c r="R9" s="86" t="s">
        <v>60</v>
      </c>
      <c r="S9" s="86">
        <v>2452</v>
      </c>
      <c r="T9" s="86">
        <v>3403</v>
      </c>
      <c r="U9" s="86">
        <v>2569</v>
      </c>
      <c r="V9" s="86">
        <v>3411</v>
      </c>
      <c r="W9" s="86">
        <v>732</v>
      </c>
      <c r="X9" s="86">
        <v>2449</v>
      </c>
      <c r="Y9" s="86">
        <v>3232</v>
      </c>
      <c r="Z9" s="86">
        <v>3256</v>
      </c>
      <c r="AA9" s="86">
        <v>4205</v>
      </c>
      <c r="AB9" s="86">
        <v>3781</v>
      </c>
      <c r="AC9" s="86">
        <v>4030</v>
      </c>
      <c r="AD9" s="86">
        <v>5254</v>
      </c>
      <c r="AE9" s="86">
        <v>6521</v>
      </c>
      <c r="AF9" s="86">
        <v>6530</v>
      </c>
      <c r="AG9" s="86">
        <v>5143</v>
      </c>
      <c r="AH9" s="86">
        <v>4650</v>
      </c>
      <c r="AI9" s="86">
        <v>8297</v>
      </c>
      <c r="AJ9" s="86">
        <v>3392</v>
      </c>
      <c r="AK9" s="86">
        <v>4660</v>
      </c>
      <c r="AL9" s="86">
        <v>4211</v>
      </c>
      <c r="AM9" s="86">
        <v>3726</v>
      </c>
      <c r="AN9" s="86">
        <v>3158</v>
      </c>
      <c r="AO9" s="86">
        <v>2881</v>
      </c>
      <c r="AP9" s="86">
        <v>2592</v>
      </c>
      <c r="AQ9" s="386">
        <v>1861</v>
      </c>
      <c r="AR9" s="386">
        <v>1087</v>
      </c>
      <c r="AS9" s="386">
        <v>2113</v>
      </c>
      <c r="AT9" s="386">
        <v>3468</v>
      </c>
      <c r="AU9" s="386">
        <v>3139</v>
      </c>
      <c r="AV9" s="391">
        <v>1283</v>
      </c>
      <c r="AW9" s="391">
        <v>2002</v>
      </c>
      <c r="AX9" s="391">
        <v>2098</v>
      </c>
      <c r="AY9" s="391">
        <v>2454</v>
      </c>
    </row>
    <row r="10" spans="2:53" s="6" customFormat="1" ht="15.75" customHeight="1">
      <c r="B10" s="15" t="s">
        <v>18</v>
      </c>
      <c r="C10" s="86">
        <v>568</v>
      </c>
      <c r="D10" s="86">
        <v>817</v>
      </c>
      <c r="E10" s="86">
        <v>377</v>
      </c>
      <c r="F10" s="86">
        <v>236</v>
      </c>
      <c r="G10" s="86">
        <v>1545</v>
      </c>
      <c r="H10" s="86">
        <v>1052</v>
      </c>
      <c r="I10" s="86">
        <v>606</v>
      </c>
      <c r="J10" s="86">
        <v>1227</v>
      </c>
      <c r="K10" s="86">
        <v>2683</v>
      </c>
      <c r="L10" s="86">
        <v>2649</v>
      </c>
      <c r="M10" s="86">
        <v>3740</v>
      </c>
      <c r="N10" s="86">
        <v>3023</v>
      </c>
      <c r="O10" s="86">
        <v>2886</v>
      </c>
      <c r="P10" s="86">
        <v>2045</v>
      </c>
      <c r="Q10" s="86" t="s">
        <v>60</v>
      </c>
      <c r="R10" s="86" t="s">
        <v>60</v>
      </c>
      <c r="S10" s="86">
        <v>2819</v>
      </c>
      <c r="T10" s="86">
        <v>1201</v>
      </c>
      <c r="U10" s="86">
        <v>2738</v>
      </c>
      <c r="V10" s="86">
        <v>2960</v>
      </c>
      <c r="W10" s="86">
        <v>1768</v>
      </c>
      <c r="X10" s="86">
        <v>3881</v>
      </c>
      <c r="Y10" s="86">
        <v>4157</v>
      </c>
      <c r="Z10" s="86">
        <v>5012</v>
      </c>
      <c r="AA10" s="86">
        <v>4979</v>
      </c>
      <c r="AB10" s="86">
        <v>7876</v>
      </c>
      <c r="AC10" s="86">
        <v>7191</v>
      </c>
      <c r="AD10" s="86">
        <v>6461</v>
      </c>
      <c r="AE10" s="86">
        <v>5276</v>
      </c>
      <c r="AF10" s="86">
        <v>7494</v>
      </c>
      <c r="AG10" s="86">
        <v>9108</v>
      </c>
      <c r="AH10" s="86">
        <v>7453</v>
      </c>
      <c r="AI10" s="86">
        <v>16498</v>
      </c>
      <c r="AJ10" s="86">
        <v>10814</v>
      </c>
      <c r="AK10" s="86">
        <v>7177</v>
      </c>
      <c r="AL10" s="86">
        <v>7920</v>
      </c>
      <c r="AM10" s="86">
        <v>6876</v>
      </c>
      <c r="AN10" s="86">
        <v>6063</v>
      </c>
      <c r="AO10" s="86">
        <v>5690</v>
      </c>
      <c r="AP10" s="86">
        <v>6007</v>
      </c>
      <c r="AQ10" s="386">
        <v>8451</v>
      </c>
      <c r="AR10" s="386">
        <v>9496</v>
      </c>
      <c r="AS10" s="386">
        <v>9427</v>
      </c>
      <c r="AT10" s="386">
        <v>11760</v>
      </c>
      <c r="AU10" s="386">
        <v>8350</v>
      </c>
      <c r="AV10" s="391">
        <v>0</v>
      </c>
      <c r="AW10" s="391">
        <v>8519</v>
      </c>
      <c r="AX10" s="391">
        <v>9165</v>
      </c>
      <c r="AY10" s="391">
        <v>12190</v>
      </c>
    </row>
    <row r="11" spans="2:53" s="6" customFormat="1" ht="15.75" customHeight="1">
      <c r="B11" s="15" t="s">
        <v>19</v>
      </c>
      <c r="C11" s="86">
        <v>898</v>
      </c>
      <c r="D11" s="86">
        <v>1059</v>
      </c>
      <c r="E11" s="86">
        <v>1363</v>
      </c>
      <c r="F11" s="86">
        <v>60</v>
      </c>
      <c r="G11" s="86">
        <v>1059</v>
      </c>
      <c r="H11" s="86">
        <v>1490</v>
      </c>
      <c r="I11" s="86">
        <v>1704</v>
      </c>
      <c r="J11" s="86">
        <v>1496</v>
      </c>
      <c r="K11" s="86">
        <v>3094</v>
      </c>
      <c r="L11" s="86">
        <v>3978</v>
      </c>
      <c r="M11" s="86">
        <v>7410</v>
      </c>
      <c r="N11" s="86">
        <v>5674</v>
      </c>
      <c r="O11" s="86">
        <v>6218</v>
      </c>
      <c r="P11" s="86">
        <v>4437</v>
      </c>
      <c r="Q11" s="86" t="s">
        <v>60</v>
      </c>
      <c r="R11" s="86" t="s">
        <v>60</v>
      </c>
      <c r="S11" s="86">
        <v>3669</v>
      </c>
      <c r="T11" s="86">
        <v>2462</v>
      </c>
      <c r="U11" s="86">
        <v>4471</v>
      </c>
      <c r="V11" s="86">
        <v>2971</v>
      </c>
      <c r="W11" s="86">
        <v>2093</v>
      </c>
      <c r="X11" s="86">
        <v>14456</v>
      </c>
      <c r="Y11" s="86">
        <v>8994</v>
      </c>
      <c r="Z11" s="86">
        <v>7479</v>
      </c>
      <c r="AA11" s="86">
        <v>10219</v>
      </c>
      <c r="AB11" s="86">
        <v>8159</v>
      </c>
      <c r="AC11" s="86">
        <v>12958</v>
      </c>
      <c r="AD11" s="86">
        <v>10080</v>
      </c>
      <c r="AE11" s="86">
        <v>17602</v>
      </c>
      <c r="AF11" s="86">
        <v>16223</v>
      </c>
      <c r="AG11" s="86">
        <v>15471</v>
      </c>
      <c r="AH11" s="86">
        <v>23490</v>
      </c>
      <c r="AI11" s="86">
        <v>27922</v>
      </c>
      <c r="AJ11" s="86">
        <v>19044</v>
      </c>
      <c r="AK11" s="86">
        <v>17446</v>
      </c>
      <c r="AL11" s="86">
        <v>14529</v>
      </c>
      <c r="AM11" s="86">
        <v>11945</v>
      </c>
      <c r="AN11" s="86">
        <v>11939</v>
      </c>
      <c r="AO11" s="86">
        <v>10532</v>
      </c>
      <c r="AP11" s="86">
        <v>12263</v>
      </c>
      <c r="AQ11" s="386">
        <v>18255</v>
      </c>
      <c r="AR11" s="386">
        <v>18519</v>
      </c>
      <c r="AS11" s="386">
        <v>17148</v>
      </c>
      <c r="AT11" s="386">
        <v>19228</v>
      </c>
      <c r="AU11" s="386">
        <v>9122</v>
      </c>
      <c r="AV11" s="391">
        <v>7529</v>
      </c>
      <c r="AW11" s="391">
        <v>14634</v>
      </c>
      <c r="AX11" s="391">
        <v>21212</v>
      </c>
      <c r="AY11" s="391">
        <v>23744</v>
      </c>
    </row>
    <row r="12" spans="2:53" s="6" customFormat="1" ht="15.75" customHeight="1">
      <c r="B12" s="15" t="s">
        <v>20</v>
      </c>
      <c r="C12" s="86">
        <v>1670</v>
      </c>
      <c r="D12" s="86">
        <v>1974</v>
      </c>
      <c r="E12" s="86">
        <v>1407</v>
      </c>
      <c r="F12" s="86">
        <v>135</v>
      </c>
      <c r="G12" s="86">
        <v>3388</v>
      </c>
      <c r="H12" s="86">
        <v>3148</v>
      </c>
      <c r="I12" s="86">
        <v>2180</v>
      </c>
      <c r="J12" s="86">
        <v>2397</v>
      </c>
      <c r="K12" s="86">
        <v>7271</v>
      </c>
      <c r="L12" s="86">
        <v>6089</v>
      </c>
      <c r="M12" s="86">
        <v>4914</v>
      </c>
      <c r="N12" s="86">
        <v>6987</v>
      </c>
      <c r="O12" s="86">
        <v>6617</v>
      </c>
      <c r="P12" s="86">
        <v>3648</v>
      </c>
      <c r="Q12" s="86" t="s">
        <v>60</v>
      </c>
      <c r="R12" s="86" t="s">
        <v>60</v>
      </c>
      <c r="S12" s="86">
        <v>6684</v>
      </c>
      <c r="T12" s="86">
        <v>6932</v>
      </c>
      <c r="U12" s="86">
        <v>5934</v>
      </c>
      <c r="V12" s="86">
        <v>8430</v>
      </c>
      <c r="W12" s="86">
        <v>7421</v>
      </c>
      <c r="X12" s="86">
        <v>12442</v>
      </c>
      <c r="Y12" s="86">
        <v>21100</v>
      </c>
      <c r="Z12" s="86">
        <v>17812</v>
      </c>
      <c r="AA12" s="86">
        <v>20383</v>
      </c>
      <c r="AB12" s="86">
        <v>20806</v>
      </c>
      <c r="AC12" s="86">
        <v>15259</v>
      </c>
      <c r="AD12" s="86">
        <v>19361</v>
      </c>
      <c r="AE12" s="86">
        <v>23695</v>
      </c>
      <c r="AF12" s="86">
        <v>20125</v>
      </c>
      <c r="AG12" s="86">
        <v>29644</v>
      </c>
      <c r="AH12" s="86">
        <v>27446</v>
      </c>
      <c r="AI12" s="86">
        <v>19461</v>
      </c>
      <c r="AJ12" s="86">
        <v>27738</v>
      </c>
      <c r="AK12" s="86">
        <v>21013</v>
      </c>
      <c r="AL12" s="86">
        <v>23564</v>
      </c>
      <c r="AM12" s="86">
        <v>17040</v>
      </c>
      <c r="AN12" s="86">
        <v>12868</v>
      </c>
      <c r="AO12" s="86">
        <v>17685</v>
      </c>
      <c r="AP12" s="86">
        <v>16151</v>
      </c>
      <c r="AQ12" s="386">
        <v>16835</v>
      </c>
      <c r="AR12" s="386">
        <v>26556</v>
      </c>
      <c r="AS12" s="386">
        <v>24042</v>
      </c>
      <c r="AT12" s="386">
        <v>28732</v>
      </c>
      <c r="AU12" s="386">
        <v>173</v>
      </c>
      <c r="AV12" s="391">
        <v>9199</v>
      </c>
      <c r="AW12" s="391">
        <v>25865</v>
      </c>
      <c r="AX12" s="391">
        <v>37880</v>
      </c>
      <c r="AY12" s="391">
        <v>27273</v>
      </c>
    </row>
    <row r="13" spans="2:53" s="6" customFormat="1" ht="15.75" customHeight="1">
      <c r="B13" s="15" t="s">
        <v>21</v>
      </c>
      <c r="C13" s="86">
        <v>826</v>
      </c>
      <c r="D13" s="86">
        <v>1549</v>
      </c>
      <c r="E13" s="86">
        <v>344</v>
      </c>
      <c r="F13" s="86">
        <v>229</v>
      </c>
      <c r="G13" s="86">
        <v>3424</v>
      </c>
      <c r="H13" s="86">
        <v>891</v>
      </c>
      <c r="I13" s="86">
        <v>812</v>
      </c>
      <c r="J13" s="86">
        <v>143</v>
      </c>
      <c r="K13" s="86">
        <v>5838</v>
      </c>
      <c r="L13" s="86">
        <v>4249</v>
      </c>
      <c r="M13" s="86">
        <v>5817</v>
      </c>
      <c r="N13" s="86">
        <v>5754</v>
      </c>
      <c r="O13" s="86">
        <v>5864</v>
      </c>
      <c r="P13" s="86">
        <v>6055</v>
      </c>
      <c r="Q13" s="86" t="s">
        <v>60</v>
      </c>
      <c r="R13" s="86" t="s">
        <v>60</v>
      </c>
      <c r="S13" s="86">
        <v>6380</v>
      </c>
      <c r="T13" s="86">
        <v>5318</v>
      </c>
      <c r="U13" s="86">
        <v>4789</v>
      </c>
      <c r="V13" s="86">
        <v>6424</v>
      </c>
      <c r="W13" s="86">
        <v>4075</v>
      </c>
      <c r="X13" s="86">
        <v>10760</v>
      </c>
      <c r="Y13" s="86">
        <v>15163</v>
      </c>
      <c r="Z13" s="86">
        <v>16532</v>
      </c>
      <c r="AA13" s="86">
        <v>13163</v>
      </c>
      <c r="AB13" s="86">
        <v>16924</v>
      </c>
      <c r="AC13" s="86">
        <v>14914</v>
      </c>
      <c r="AD13" s="86">
        <v>15288</v>
      </c>
      <c r="AE13" s="86">
        <v>21369</v>
      </c>
      <c r="AF13" s="86">
        <v>25184</v>
      </c>
      <c r="AG13" s="86">
        <v>20081</v>
      </c>
      <c r="AH13" s="86">
        <v>23368</v>
      </c>
      <c r="AI13" s="86">
        <v>28508</v>
      </c>
      <c r="AJ13" s="86">
        <v>31690</v>
      </c>
      <c r="AK13" s="86">
        <v>20719</v>
      </c>
      <c r="AL13" s="86">
        <v>19352</v>
      </c>
      <c r="AM13" s="86">
        <v>13829</v>
      </c>
      <c r="AN13" s="86">
        <v>17107</v>
      </c>
      <c r="AO13" s="86">
        <v>18140</v>
      </c>
      <c r="AP13" s="86">
        <v>19331</v>
      </c>
      <c r="AQ13" s="386">
        <v>23634</v>
      </c>
      <c r="AR13" s="386">
        <v>28662</v>
      </c>
      <c r="AS13" s="386">
        <v>32037</v>
      </c>
      <c r="AT13" s="386">
        <v>31960</v>
      </c>
      <c r="AU13" s="386">
        <v>6984</v>
      </c>
      <c r="AV13" s="391">
        <v>14100</v>
      </c>
      <c r="AW13" s="391">
        <v>28154</v>
      </c>
      <c r="AX13" s="391">
        <v>38941</v>
      </c>
      <c r="AY13" s="391">
        <v>33651</v>
      </c>
    </row>
    <row r="14" spans="2:53" s="6" customFormat="1" ht="15.75" customHeight="1">
      <c r="B14" s="15" t="s">
        <v>22</v>
      </c>
      <c r="C14" s="86">
        <v>2942</v>
      </c>
      <c r="D14" s="86">
        <v>2915</v>
      </c>
      <c r="E14" s="86">
        <v>2144</v>
      </c>
      <c r="F14" s="86">
        <v>226</v>
      </c>
      <c r="G14" s="86">
        <v>2986</v>
      </c>
      <c r="H14" s="86">
        <v>154</v>
      </c>
      <c r="I14" s="86">
        <v>4856</v>
      </c>
      <c r="J14" s="86">
        <v>392</v>
      </c>
      <c r="K14" s="86">
        <v>8232</v>
      </c>
      <c r="L14" s="86">
        <v>9548</v>
      </c>
      <c r="M14" s="86">
        <v>5879</v>
      </c>
      <c r="N14" s="86">
        <v>7657</v>
      </c>
      <c r="O14" s="86">
        <v>8859</v>
      </c>
      <c r="P14" s="86">
        <v>5980</v>
      </c>
      <c r="Q14" s="86" t="s">
        <v>60</v>
      </c>
      <c r="R14" s="86" t="s">
        <v>60</v>
      </c>
      <c r="S14" s="86">
        <v>9134</v>
      </c>
      <c r="T14" s="86">
        <v>7667</v>
      </c>
      <c r="U14" s="86">
        <v>8857</v>
      </c>
      <c r="V14" s="86">
        <v>9029</v>
      </c>
      <c r="W14" s="86">
        <v>14013</v>
      </c>
      <c r="X14" s="86">
        <v>12735</v>
      </c>
      <c r="Y14" s="86">
        <v>21646</v>
      </c>
      <c r="Z14" s="86">
        <v>21569</v>
      </c>
      <c r="AA14" s="86">
        <v>26841</v>
      </c>
      <c r="AB14" s="86">
        <v>32478</v>
      </c>
      <c r="AC14" s="86">
        <v>31483</v>
      </c>
      <c r="AD14" s="86">
        <v>41695</v>
      </c>
      <c r="AE14" s="86">
        <v>37272</v>
      </c>
      <c r="AF14" s="86">
        <v>42700</v>
      </c>
      <c r="AG14" s="86">
        <v>39376</v>
      </c>
      <c r="AH14" s="86">
        <v>35797</v>
      </c>
      <c r="AI14" s="86">
        <v>36786</v>
      </c>
      <c r="AJ14" s="86">
        <v>51793</v>
      </c>
      <c r="AK14" s="86">
        <v>36044</v>
      </c>
      <c r="AL14" s="86">
        <v>36239</v>
      </c>
      <c r="AM14" s="86">
        <v>27230</v>
      </c>
      <c r="AN14" s="86">
        <v>28301</v>
      </c>
      <c r="AO14" s="86">
        <v>26104</v>
      </c>
      <c r="AP14" s="86">
        <v>26997</v>
      </c>
      <c r="AQ14" s="386">
        <v>40190</v>
      </c>
      <c r="AR14" s="386">
        <v>40799</v>
      </c>
      <c r="AS14" s="386">
        <v>40009</v>
      </c>
      <c r="AT14" s="386">
        <v>52359</v>
      </c>
      <c r="AU14" s="386">
        <v>30706</v>
      </c>
      <c r="AV14" s="391">
        <v>24706</v>
      </c>
      <c r="AW14" s="391">
        <v>37619</v>
      </c>
      <c r="AX14" s="391">
        <v>45009</v>
      </c>
      <c r="AY14" s="391">
        <v>45852</v>
      </c>
    </row>
    <row r="15" spans="2:53" s="6" customFormat="1" ht="15.75" customHeight="1">
      <c r="B15" s="15" t="s">
        <v>23</v>
      </c>
      <c r="C15" s="86">
        <v>6834</v>
      </c>
      <c r="D15" s="86">
        <v>7140</v>
      </c>
      <c r="E15" s="86">
        <v>6549</v>
      </c>
      <c r="F15" s="86">
        <v>7318</v>
      </c>
      <c r="G15" s="86">
        <v>9014</v>
      </c>
      <c r="H15" s="86">
        <v>7714</v>
      </c>
      <c r="I15" s="86">
        <v>8538</v>
      </c>
      <c r="J15" s="86">
        <v>21414</v>
      </c>
      <c r="K15" s="86">
        <v>17602</v>
      </c>
      <c r="L15" s="86">
        <v>16625</v>
      </c>
      <c r="M15" s="86">
        <v>14721</v>
      </c>
      <c r="N15" s="86">
        <v>14569</v>
      </c>
      <c r="O15" s="86">
        <v>13569</v>
      </c>
      <c r="P15" s="86" t="s">
        <v>60</v>
      </c>
      <c r="Q15" s="86" t="s">
        <v>60</v>
      </c>
      <c r="R15" s="86">
        <v>17965</v>
      </c>
      <c r="S15" s="86">
        <v>16408</v>
      </c>
      <c r="T15" s="86">
        <v>16715</v>
      </c>
      <c r="U15" s="86">
        <v>19009</v>
      </c>
      <c r="V15" s="86">
        <v>20618</v>
      </c>
      <c r="W15" s="86">
        <v>21976</v>
      </c>
      <c r="X15" s="86">
        <v>25515</v>
      </c>
      <c r="Y15" s="86">
        <v>26738</v>
      </c>
      <c r="Z15" s="86">
        <v>33014</v>
      </c>
      <c r="AA15" s="86">
        <v>34286</v>
      </c>
      <c r="AB15" s="86">
        <v>36969</v>
      </c>
      <c r="AC15" s="86">
        <v>35747</v>
      </c>
      <c r="AD15" s="86">
        <v>42935</v>
      </c>
      <c r="AE15" s="86">
        <v>43773</v>
      </c>
      <c r="AF15" s="86">
        <v>42752</v>
      </c>
      <c r="AG15" s="86">
        <v>44164</v>
      </c>
      <c r="AH15" s="86">
        <v>51104</v>
      </c>
      <c r="AI15" s="86">
        <v>49161</v>
      </c>
      <c r="AJ15" s="86">
        <v>50040</v>
      </c>
      <c r="AK15" s="86">
        <v>48580</v>
      </c>
      <c r="AL15" s="86">
        <v>43591</v>
      </c>
      <c r="AM15" s="86">
        <v>39316</v>
      </c>
      <c r="AN15" s="86">
        <v>39391</v>
      </c>
      <c r="AO15" s="86">
        <v>40526</v>
      </c>
      <c r="AP15" s="86">
        <v>43545</v>
      </c>
      <c r="AQ15" s="386">
        <v>50124</v>
      </c>
      <c r="AR15" s="386">
        <v>47980</v>
      </c>
      <c r="AS15" s="386">
        <v>44283</v>
      </c>
      <c r="AT15" s="386">
        <v>44051</v>
      </c>
      <c r="AU15" s="386">
        <v>41269</v>
      </c>
      <c r="AV15" s="391">
        <v>43286</v>
      </c>
      <c r="AW15" s="391">
        <v>50498</v>
      </c>
      <c r="AX15" s="391">
        <v>55430</v>
      </c>
      <c r="AY15" s="391">
        <v>54301</v>
      </c>
    </row>
    <row r="16" spans="2:53" s="6" customFormat="1" ht="15.75" customHeight="1">
      <c r="B16" s="15" t="s">
        <v>24</v>
      </c>
      <c r="C16" s="86">
        <v>12474</v>
      </c>
      <c r="D16" s="86">
        <v>12566</v>
      </c>
      <c r="E16" s="86">
        <v>12903</v>
      </c>
      <c r="F16" s="86">
        <v>13041</v>
      </c>
      <c r="G16" s="86">
        <v>13659</v>
      </c>
      <c r="H16" s="86">
        <v>13437</v>
      </c>
      <c r="I16" s="86">
        <v>14270</v>
      </c>
      <c r="J16" s="86">
        <v>22633</v>
      </c>
      <c r="K16" s="86">
        <v>23612</v>
      </c>
      <c r="L16" s="86">
        <v>22584</v>
      </c>
      <c r="M16" s="86">
        <v>22891</v>
      </c>
      <c r="N16" s="86">
        <v>21627</v>
      </c>
      <c r="O16" s="86">
        <v>19343</v>
      </c>
      <c r="P16" s="86" t="s">
        <v>60</v>
      </c>
      <c r="Q16" s="86" t="s">
        <v>60</v>
      </c>
      <c r="R16" s="86">
        <v>23552</v>
      </c>
      <c r="S16" s="86">
        <v>34446</v>
      </c>
      <c r="T16" s="86">
        <v>28491</v>
      </c>
      <c r="U16" s="86">
        <v>30121</v>
      </c>
      <c r="V16" s="86">
        <v>36452</v>
      </c>
      <c r="W16" s="86">
        <v>37835</v>
      </c>
      <c r="X16" s="86">
        <v>41676</v>
      </c>
      <c r="Y16" s="86">
        <v>43018</v>
      </c>
      <c r="Z16" s="86">
        <v>48371</v>
      </c>
      <c r="AA16" s="86">
        <v>49059</v>
      </c>
      <c r="AB16" s="86">
        <v>50638</v>
      </c>
      <c r="AC16" s="86">
        <v>49342</v>
      </c>
      <c r="AD16" s="86">
        <v>62178</v>
      </c>
      <c r="AE16" s="86">
        <v>63483</v>
      </c>
      <c r="AF16" s="86">
        <v>65719</v>
      </c>
      <c r="AG16" s="86">
        <v>68312</v>
      </c>
      <c r="AH16" s="86">
        <v>70980</v>
      </c>
      <c r="AI16" s="86">
        <v>70532</v>
      </c>
      <c r="AJ16" s="86">
        <v>74301</v>
      </c>
      <c r="AK16" s="86">
        <v>74894</v>
      </c>
      <c r="AL16" s="86">
        <v>65954</v>
      </c>
      <c r="AM16" s="86">
        <v>65069</v>
      </c>
      <c r="AN16" s="86">
        <v>62583</v>
      </c>
      <c r="AO16" s="86">
        <v>64994</v>
      </c>
      <c r="AP16" s="86">
        <v>65298</v>
      </c>
      <c r="AQ16" s="386">
        <v>66100</v>
      </c>
      <c r="AR16" s="386">
        <v>68238</v>
      </c>
      <c r="AS16" s="386">
        <v>67696</v>
      </c>
      <c r="AT16" s="386">
        <v>65210</v>
      </c>
      <c r="AU16" s="386">
        <v>58357</v>
      </c>
      <c r="AV16" s="391">
        <v>59673</v>
      </c>
      <c r="AW16" s="391">
        <v>64085</v>
      </c>
      <c r="AX16" s="391">
        <v>68950</v>
      </c>
      <c r="AY16" s="391">
        <v>71941</v>
      </c>
    </row>
    <row r="17" spans="2:51" s="6" customFormat="1" ht="15.75" customHeight="1">
      <c r="B17" s="15" t="s">
        <v>25</v>
      </c>
      <c r="C17" s="86">
        <v>7724</v>
      </c>
      <c r="D17" s="86">
        <v>8292</v>
      </c>
      <c r="E17" s="86">
        <v>8039</v>
      </c>
      <c r="F17" s="86">
        <v>10217</v>
      </c>
      <c r="G17" s="86">
        <v>8969</v>
      </c>
      <c r="H17" s="86">
        <v>9262</v>
      </c>
      <c r="I17" s="86">
        <v>9291</v>
      </c>
      <c r="J17" s="86">
        <v>16172</v>
      </c>
      <c r="K17" s="86">
        <v>19138</v>
      </c>
      <c r="L17" s="86">
        <v>17653</v>
      </c>
      <c r="M17" s="86">
        <v>14721</v>
      </c>
      <c r="N17" s="86">
        <v>15124</v>
      </c>
      <c r="O17" s="86">
        <v>14160</v>
      </c>
      <c r="P17" s="86" t="s">
        <v>60</v>
      </c>
      <c r="Q17" s="86" t="s">
        <v>60</v>
      </c>
      <c r="R17" s="86">
        <v>17069</v>
      </c>
      <c r="S17" s="86">
        <v>19344</v>
      </c>
      <c r="T17" s="86">
        <v>16503</v>
      </c>
      <c r="U17" s="86">
        <v>18767</v>
      </c>
      <c r="V17" s="86">
        <v>23075</v>
      </c>
      <c r="W17" s="86">
        <v>21855</v>
      </c>
      <c r="X17" s="86">
        <v>25561</v>
      </c>
      <c r="Y17" s="86">
        <v>26791</v>
      </c>
      <c r="Z17" s="86">
        <v>30479</v>
      </c>
      <c r="AA17" s="86">
        <v>35257</v>
      </c>
      <c r="AB17" s="86">
        <v>35828</v>
      </c>
      <c r="AC17" s="86">
        <v>34149</v>
      </c>
      <c r="AD17" s="86">
        <v>42571</v>
      </c>
      <c r="AE17" s="86">
        <v>43054</v>
      </c>
      <c r="AF17" s="86">
        <v>42256</v>
      </c>
      <c r="AG17" s="86">
        <v>42211</v>
      </c>
      <c r="AH17" s="86">
        <v>43370</v>
      </c>
      <c r="AI17" s="86">
        <v>40650</v>
      </c>
      <c r="AJ17" s="86">
        <v>41759</v>
      </c>
      <c r="AK17" s="86">
        <v>38974</v>
      </c>
      <c r="AL17" s="86">
        <v>35383</v>
      </c>
      <c r="AM17" s="86">
        <v>33459</v>
      </c>
      <c r="AN17" s="86">
        <v>31485</v>
      </c>
      <c r="AO17" s="86">
        <v>28982</v>
      </c>
      <c r="AP17" s="86">
        <v>33022</v>
      </c>
      <c r="AQ17" s="386">
        <v>35022</v>
      </c>
      <c r="AR17" s="386">
        <v>36082</v>
      </c>
      <c r="AS17" s="386">
        <v>35577</v>
      </c>
      <c r="AT17" s="386">
        <v>36153</v>
      </c>
      <c r="AU17" s="386">
        <v>37496</v>
      </c>
      <c r="AV17" s="391">
        <v>36584</v>
      </c>
      <c r="AW17" s="391">
        <v>37076</v>
      </c>
      <c r="AX17" s="391">
        <v>48286</v>
      </c>
      <c r="AY17" s="391">
        <v>45461</v>
      </c>
    </row>
    <row r="18" spans="2:51" s="6" customFormat="1" ht="15.75" customHeight="1">
      <c r="B18" s="15" t="s">
        <v>26</v>
      </c>
      <c r="C18" s="86">
        <v>2109</v>
      </c>
      <c r="D18" s="86">
        <v>1565</v>
      </c>
      <c r="E18" s="86">
        <v>1860</v>
      </c>
      <c r="F18" s="86">
        <v>3310</v>
      </c>
      <c r="G18" s="86">
        <v>2130</v>
      </c>
      <c r="H18" s="86">
        <v>2699</v>
      </c>
      <c r="I18" s="86">
        <v>2708</v>
      </c>
      <c r="J18" s="86">
        <v>4229</v>
      </c>
      <c r="K18" s="86">
        <v>6887</v>
      </c>
      <c r="L18" s="86">
        <v>7209</v>
      </c>
      <c r="M18" s="86">
        <v>4914</v>
      </c>
      <c r="N18" s="86">
        <v>6158</v>
      </c>
      <c r="O18" s="86">
        <v>5473</v>
      </c>
      <c r="P18" s="86" t="s">
        <v>60</v>
      </c>
      <c r="Q18" s="86" t="s">
        <v>60</v>
      </c>
      <c r="R18" s="86">
        <v>6303</v>
      </c>
      <c r="S18" s="86">
        <v>5408</v>
      </c>
      <c r="T18" s="86">
        <v>5226</v>
      </c>
      <c r="U18" s="86">
        <v>6268</v>
      </c>
      <c r="V18" s="86">
        <v>8174</v>
      </c>
      <c r="W18" s="86">
        <v>8625</v>
      </c>
      <c r="X18" s="86">
        <v>7886</v>
      </c>
      <c r="Y18" s="86">
        <v>11185</v>
      </c>
      <c r="Z18" s="86">
        <v>13500</v>
      </c>
      <c r="AA18" s="86">
        <v>14653</v>
      </c>
      <c r="AB18" s="86">
        <v>15986</v>
      </c>
      <c r="AC18" s="86">
        <v>11596</v>
      </c>
      <c r="AD18" s="86">
        <v>17592</v>
      </c>
      <c r="AE18" s="86">
        <v>23049</v>
      </c>
      <c r="AF18" s="86">
        <v>19074</v>
      </c>
      <c r="AG18" s="86">
        <v>23655</v>
      </c>
      <c r="AH18" s="86">
        <v>28314</v>
      </c>
      <c r="AI18" s="86">
        <v>25659</v>
      </c>
      <c r="AJ18" s="86">
        <v>27736</v>
      </c>
      <c r="AK18" s="86">
        <v>22808</v>
      </c>
      <c r="AL18" s="86">
        <v>22161</v>
      </c>
      <c r="AM18" s="86">
        <v>18981</v>
      </c>
      <c r="AN18" s="86">
        <v>18322</v>
      </c>
      <c r="AO18" s="86">
        <v>19556</v>
      </c>
      <c r="AP18" s="86">
        <v>20277</v>
      </c>
      <c r="AQ18" s="386">
        <v>29246</v>
      </c>
      <c r="AR18" s="386">
        <v>30948</v>
      </c>
      <c r="AS18" s="386">
        <v>34542</v>
      </c>
      <c r="AT18" s="386">
        <v>32437</v>
      </c>
      <c r="AU18" s="386">
        <v>27523</v>
      </c>
      <c r="AV18" s="391">
        <v>35905</v>
      </c>
      <c r="AW18" s="391">
        <v>39497</v>
      </c>
      <c r="AX18" s="391">
        <v>40834</v>
      </c>
      <c r="AY18" s="391">
        <v>42346</v>
      </c>
    </row>
    <row r="19" spans="2:51" s="6" customFormat="1" ht="15.75" customHeight="1">
      <c r="B19" s="15" t="s">
        <v>27</v>
      </c>
      <c r="C19" s="86">
        <v>1071</v>
      </c>
      <c r="D19" s="86">
        <v>1175</v>
      </c>
      <c r="E19" s="86">
        <v>1279</v>
      </c>
      <c r="F19" s="86">
        <v>1634</v>
      </c>
      <c r="G19" s="86">
        <v>1472</v>
      </c>
      <c r="H19" s="86">
        <v>1150</v>
      </c>
      <c r="I19" s="86">
        <v>1030</v>
      </c>
      <c r="J19" s="86">
        <v>1997</v>
      </c>
      <c r="K19" s="86">
        <v>4534</v>
      </c>
      <c r="L19" s="86">
        <v>4135</v>
      </c>
      <c r="M19" s="86">
        <v>6362</v>
      </c>
      <c r="N19" s="86">
        <v>2356</v>
      </c>
      <c r="O19" s="86">
        <v>3045</v>
      </c>
      <c r="P19" s="86" t="s">
        <v>60</v>
      </c>
      <c r="Q19" s="86" t="s">
        <v>60</v>
      </c>
      <c r="R19" s="86">
        <v>3158</v>
      </c>
      <c r="S19" s="86">
        <v>3202</v>
      </c>
      <c r="T19" s="86">
        <v>2669</v>
      </c>
      <c r="U19" s="86">
        <v>4565</v>
      </c>
      <c r="V19" s="86">
        <v>4338</v>
      </c>
      <c r="W19" s="86">
        <v>6536</v>
      </c>
      <c r="X19" s="86">
        <v>5859</v>
      </c>
      <c r="Y19" s="86">
        <v>6652</v>
      </c>
      <c r="Z19" s="86">
        <v>6857</v>
      </c>
      <c r="AA19" s="86">
        <v>8248</v>
      </c>
      <c r="AB19" s="86">
        <v>9331</v>
      </c>
      <c r="AC19" s="86">
        <v>8099</v>
      </c>
      <c r="AD19" s="86">
        <v>10784</v>
      </c>
      <c r="AE19" s="86">
        <v>12414</v>
      </c>
      <c r="AF19" s="86">
        <v>11501</v>
      </c>
      <c r="AG19" s="86">
        <v>11922</v>
      </c>
      <c r="AH19" s="86">
        <v>16136</v>
      </c>
      <c r="AI19" s="86">
        <v>14693</v>
      </c>
      <c r="AJ19" s="86">
        <v>14126</v>
      </c>
      <c r="AK19" s="86">
        <v>11565</v>
      </c>
      <c r="AL19" s="86">
        <v>9429</v>
      </c>
      <c r="AM19" s="86">
        <v>7444</v>
      </c>
      <c r="AN19" s="86">
        <v>9815</v>
      </c>
      <c r="AO19" s="86">
        <v>8779</v>
      </c>
      <c r="AP19" s="86">
        <v>13184</v>
      </c>
      <c r="AQ19" s="386">
        <v>13468</v>
      </c>
      <c r="AR19" s="386">
        <v>15755</v>
      </c>
      <c r="AS19" s="386">
        <v>18251</v>
      </c>
      <c r="AT19" s="386">
        <v>18155</v>
      </c>
      <c r="AU19" s="386">
        <v>9371</v>
      </c>
      <c r="AV19" s="391">
        <v>16151</v>
      </c>
      <c r="AW19" s="391">
        <v>20544</v>
      </c>
      <c r="AX19" s="391">
        <v>24155</v>
      </c>
      <c r="AY19" s="391">
        <v>29964</v>
      </c>
    </row>
    <row r="20" spans="2:51" s="6" customFormat="1" ht="15.75" customHeight="1">
      <c r="B20" s="15" t="s">
        <v>28</v>
      </c>
      <c r="C20" s="86">
        <v>504</v>
      </c>
      <c r="D20" s="86">
        <v>390</v>
      </c>
      <c r="E20" s="86">
        <v>756</v>
      </c>
      <c r="F20" s="86">
        <v>1092</v>
      </c>
      <c r="G20" s="86">
        <v>860</v>
      </c>
      <c r="H20" s="86">
        <v>1849</v>
      </c>
      <c r="I20" s="86">
        <v>1564</v>
      </c>
      <c r="J20" s="86">
        <v>2924</v>
      </c>
      <c r="K20" s="86">
        <v>4190</v>
      </c>
      <c r="L20" s="86">
        <v>3905</v>
      </c>
      <c r="M20" s="86">
        <v>5100</v>
      </c>
      <c r="N20" s="86">
        <v>2496</v>
      </c>
      <c r="O20" s="86">
        <v>1820</v>
      </c>
      <c r="P20" s="86" t="s">
        <v>60</v>
      </c>
      <c r="Q20" s="86" t="s">
        <v>60</v>
      </c>
      <c r="R20" s="86">
        <v>2581</v>
      </c>
      <c r="S20" s="86">
        <v>2114</v>
      </c>
      <c r="T20" s="86">
        <v>2728</v>
      </c>
      <c r="U20" s="86">
        <v>2846</v>
      </c>
      <c r="V20" s="86">
        <v>1588</v>
      </c>
      <c r="W20" s="86">
        <v>3460</v>
      </c>
      <c r="X20" s="86">
        <v>4537</v>
      </c>
      <c r="Y20" s="86">
        <v>5506</v>
      </c>
      <c r="Z20" s="86">
        <v>5355</v>
      </c>
      <c r="AA20" s="86">
        <v>5585</v>
      </c>
      <c r="AB20" s="86">
        <v>6490</v>
      </c>
      <c r="AC20" s="86">
        <v>6900</v>
      </c>
      <c r="AD20" s="86">
        <v>9057</v>
      </c>
      <c r="AE20" s="86">
        <v>9505</v>
      </c>
      <c r="AF20" s="86">
        <v>9451</v>
      </c>
      <c r="AG20" s="86">
        <v>13283</v>
      </c>
      <c r="AH20" s="86">
        <v>14553</v>
      </c>
      <c r="AI20" s="86">
        <v>11687</v>
      </c>
      <c r="AJ20" s="86">
        <v>7107</v>
      </c>
      <c r="AK20" s="86">
        <v>7365</v>
      </c>
      <c r="AL20" s="86">
        <v>9216</v>
      </c>
      <c r="AM20" s="86">
        <v>8605</v>
      </c>
      <c r="AN20" s="86">
        <v>7591</v>
      </c>
      <c r="AO20" s="86">
        <v>8110</v>
      </c>
      <c r="AP20" s="86">
        <v>8874</v>
      </c>
      <c r="AQ20" s="386">
        <v>11003</v>
      </c>
      <c r="AR20" s="386">
        <v>14155</v>
      </c>
      <c r="AS20" s="386">
        <v>12204</v>
      </c>
      <c r="AT20" s="386">
        <v>11353</v>
      </c>
      <c r="AU20" s="386">
        <v>8007</v>
      </c>
      <c r="AV20" s="391">
        <v>8620</v>
      </c>
      <c r="AW20" s="391">
        <v>11269</v>
      </c>
      <c r="AX20" s="391">
        <v>16308</v>
      </c>
      <c r="AY20" s="391">
        <v>16246</v>
      </c>
    </row>
    <row r="21" spans="2:51" s="6" customFormat="1" ht="6" customHeight="1">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386"/>
      <c r="AR21" s="386"/>
      <c r="AS21" s="386"/>
      <c r="AT21" s="386"/>
      <c r="AU21" s="386"/>
      <c r="AV21" s="391"/>
      <c r="AW21" s="391"/>
      <c r="AX21" s="391"/>
      <c r="AY21" s="391"/>
    </row>
    <row r="22" spans="2:51" s="6" customFormat="1" ht="15" customHeight="1">
      <c r="B22" s="130" t="s">
        <v>69</v>
      </c>
      <c r="C22" s="87">
        <v>19609</v>
      </c>
      <c r="D22" s="87">
        <v>20425</v>
      </c>
      <c r="E22" s="87">
        <v>18625</v>
      </c>
      <c r="F22" s="87">
        <v>18936</v>
      </c>
      <c r="G22" s="87">
        <v>25026</v>
      </c>
      <c r="H22" s="87">
        <v>21629</v>
      </c>
      <c r="I22" s="87">
        <v>24563</v>
      </c>
      <c r="J22" s="87">
        <v>38297</v>
      </c>
      <c r="K22" s="87">
        <v>53440</v>
      </c>
      <c r="L22" s="87">
        <v>51274</v>
      </c>
      <c r="M22" s="87">
        <v>49437</v>
      </c>
      <c r="N22" s="87">
        <v>45992</v>
      </c>
      <c r="O22" s="87">
        <v>45782</v>
      </c>
      <c r="P22" s="87">
        <v>42688</v>
      </c>
      <c r="Q22" s="87">
        <v>47676</v>
      </c>
      <c r="R22" s="87">
        <v>55333</v>
      </c>
      <c r="S22" s="87">
        <v>56069</v>
      </c>
      <c r="T22" s="87">
        <v>49649</v>
      </c>
      <c r="U22" s="87">
        <v>56999</v>
      </c>
      <c r="V22" s="87">
        <v>64514</v>
      </c>
      <c r="W22" s="87">
        <v>64355</v>
      </c>
      <c r="X22" s="87">
        <v>85485</v>
      </c>
      <c r="Y22" s="87">
        <v>98018</v>
      </c>
      <c r="Z22" s="87">
        <v>104747</v>
      </c>
      <c r="AA22" s="87">
        <v>113755</v>
      </c>
      <c r="AB22" s="87">
        <v>122310</v>
      </c>
      <c r="AC22" s="87">
        <v>115549</v>
      </c>
      <c r="AD22" s="87">
        <v>143268</v>
      </c>
      <c r="AE22" s="87">
        <v>152995</v>
      </c>
      <c r="AF22" s="87">
        <v>155621</v>
      </c>
      <c r="AG22" s="87">
        <v>160117</v>
      </c>
      <c r="AH22" s="87">
        <v>173195</v>
      </c>
      <c r="AI22" s="87">
        <v>174682</v>
      </c>
      <c r="AJ22" s="87">
        <v>179110</v>
      </c>
      <c r="AK22" s="87">
        <v>155344</v>
      </c>
      <c r="AL22" s="87">
        <v>145461</v>
      </c>
      <c r="AM22" s="87">
        <v>126918</v>
      </c>
      <c r="AN22" s="87">
        <v>124399</v>
      </c>
      <c r="AO22" s="87">
        <v>126047</v>
      </c>
      <c r="AP22" s="87">
        <v>134088</v>
      </c>
      <c r="AQ22" s="406">
        <v>158345</v>
      </c>
      <c r="AR22" s="406">
        <v>171088</v>
      </c>
      <c r="AS22" s="406">
        <v>170094</v>
      </c>
      <c r="AT22" s="406">
        <v>177318</v>
      </c>
      <c r="AU22" s="406">
        <v>119631</v>
      </c>
      <c r="AV22" s="392">
        <v>128576</v>
      </c>
      <c r="AW22" s="392">
        <v>169808</v>
      </c>
      <c r="AX22" s="392">
        <v>204074</v>
      </c>
      <c r="AY22" s="392">
        <v>202853</v>
      </c>
    </row>
    <row r="23" spans="2:51" s="6" customFormat="1" ht="6" customHeight="1">
      <c r="B23" s="15"/>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386"/>
      <c r="AR23" s="386"/>
      <c r="AS23" s="386"/>
      <c r="AT23" s="386"/>
      <c r="AU23" s="386"/>
      <c r="AV23" s="391"/>
      <c r="AW23" s="391"/>
      <c r="AX23" s="391"/>
      <c r="AY23" s="391"/>
    </row>
    <row r="24" spans="2:51" s="6" customFormat="1" ht="15.75" customHeight="1">
      <c r="B24" s="118" t="s">
        <v>17</v>
      </c>
      <c r="C24" s="134">
        <v>370</v>
      </c>
      <c r="D24" s="134">
        <v>374</v>
      </c>
      <c r="E24" s="134">
        <v>339</v>
      </c>
      <c r="F24" s="134">
        <v>195</v>
      </c>
      <c r="G24" s="134">
        <v>585</v>
      </c>
      <c r="H24" s="86">
        <v>685</v>
      </c>
      <c r="I24" s="86">
        <v>622</v>
      </c>
      <c r="J24" s="134">
        <v>573</v>
      </c>
      <c r="K24" s="86">
        <v>1516</v>
      </c>
      <c r="L24" s="134">
        <v>1661</v>
      </c>
      <c r="M24" s="134">
        <v>2505</v>
      </c>
      <c r="N24" s="134">
        <v>1041</v>
      </c>
      <c r="O24" s="134">
        <v>2077</v>
      </c>
      <c r="P24" s="134">
        <v>1541</v>
      </c>
      <c r="Q24" s="86" t="s">
        <v>60</v>
      </c>
      <c r="R24" s="86" t="s">
        <v>60</v>
      </c>
      <c r="S24" s="134">
        <v>1089</v>
      </c>
      <c r="T24" s="86">
        <v>1670</v>
      </c>
      <c r="U24" s="134">
        <v>1210</v>
      </c>
      <c r="V24" s="134">
        <v>1597</v>
      </c>
      <c r="W24" s="134">
        <v>319</v>
      </c>
      <c r="X24" s="134">
        <v>1161</v>
      </c>
      <c r="Y24" s="134">
        <v>1613</v>
      </c>
      <c r="Z24" s="86">
        <v>1553</v>
      </c>
      <c r="AA24" s="86">
        <v>1811</v>
      </c>
      <c r="AB24" s="134">
        <v>1670</v>
      </c>
      <c r="AC24" s="86">
        <v>1799</v>
      </c>
      <c r="AD24" s="134">
        <v>2410</v>
      </c>
      <c r="AE24" s="134">
        <v>2822</v>
      </c>
      <c r="AF24" s="134">
        <v>2921</v>
      </c>
      <c r="AG24" s="134">
        <v>2172</v>
      </c>
      <c r="AH24" s="134">
        <v>1795</v>
      </c>
      <c r="AI24" s="86">
        <v>3551</v>
      </c>
      <c r="AJ24" s="86">
        <v>1214</v>
      </c>
      <c r="AK24" s="134">
        <v>2129</v>
      </c>
      <c r="AL24" s="86">
        <v>1769</v>
      </c>
      <c r="AM24" s="86">
        <v>1514</v>
      </c>
      <c r="AN24" s="86">
        <v>1286</v>
      </c>
      <c r="AO24" s="86">
        <v>1119</v>
      </c>
      <c r="AP24" s="86">
        <v>877</v>
      </c>
      <c r="AQ24" s="409">
        <v>619</v>
      </c>
      <c r="AR24" s="409">
        <v>202</v>
      </c>
      <c r="AS24" s="409">
        <v>721</v>
      </c>
      <c r="AT24" s="409">
        <v>1464</v>
      </c>
      <c r="AU24" s="409">
        <v>1232</v>
      </c>
      <c r="AV24" s="411">
        <v>667</v>
      </c>
      <c r="AW24" s="411">
        <v>882</v>
      </c>
      <c r="AX24" s="411">
        <v>809</v>
      </c>
      <c r="AY24" s="411">
        <v>1065</v>
      </c>
    </row>
    <row r="25" spans="2:51" s="6" customFormat="1" ht="15.75" customHeight="1">
      <c r="B25" s="118" t="s">
        <v>18</v>
      </c>
      <c r="C25" s="134">
        <v>284</v>
      </c>
      <c r="D25" s="134">
        <v>406</v>
      </c>
      <c r="E25" s="134">
        <v>187</v>
      </c>
      <c r="F25" s="134">
        <v>125</v>
      </c>
      <c r="G25" s="134">
        <v>774</v>
      </c>
      <c r="H25" s="86">
        <v>486</v>
      </c>
      <c r="I25" s="86">
        <v>311</v>
      </c>
      <c r="J25" s="134">
        <v>612</v>
      </c>
      <c r="K25" s="86">
        <v>1244</v>
      </c>
      <c r="L25" s="134">
        <v>1324</v>
      </c>
      <c r="M25" s="134">
        <v>1871</v>
      </c>
      <c r="N25" s="134">
        <v>1490</v>
      </c>
      <c r="O25" s="134">
        <v>1455</v>
      </c>
      <c r="P25" s="134">
        <v>974</v>
      </c>
      <c r="Q25" s="86" t="s">
        <v>60</v>
      </c>
      <c r="R25" s="86" t="s">
        <v>60</v>
      </c>
      <c r="S25" s="134">
        <v>1374</v>
      </c>
      <c r="T25" s="86">
        <v>555</v>
      </c>
      <c r="U25" s="134">
        <v>1369</v>
      </c>
      <c r="V25" s="134">
        <v>1505</v>
      </c>
      <c r="W25" s="134">
        <v>855</v>
      </c>
      <c r="X25" s="134">
        <v>1912</v>
      </c>
      <c r="Y25" s="134">
        <v>2034</v>
      </c>
      <c r="Z25" s="86">
        <v>2484</v>
      </c>
      <c r="AA25" s="86">
        <v>2482</v>
      </c>
      <c r="AB25" s="134">
        <v>3947</v>
      </c>
      <c r="AC25" s="86">
        <v>3559</v>
      </c>
      <c r="AD25" s="134">
        <v>3088</v>
      </c>
      <c r="AE25" s="134">
        <v>2692</v>
      </c>
      <c r="AF25" s="134">
        <v>3748</v>
      </c>
      <c r="AG25" s="134">
        <v>4504</v>
      </c>
      <c r="AH25" s="134">
        <v>3670</v>
      </c>
      <c r="AI25" s="86">
        <v>8094</v>
      </c>
      <c r="AJ25" s="86">
        <v>5174</v>
      </c>
      <c r="AK25" s="134">
        <v>3533</v>
      </c>
      <c r="AL25" s="86">
        <v>3915</v>
      </c>
      <c r="AM25" s="86">
        <v>3398</v>
      </c>
      <c r="AN25" s="86">
        <v>3007</v>
      </c>
      <c r="AO25" s="86">
        <v>2713</v>
      </c>
      <c r="AP25" s="86">
        <v>2958</v>
      </c>
      <c r="AQ25" s="409">
        <v>4181</v>
      </c>
      <c r="AR25" s="409">
        <v>4710</v>
      </c>
      <c r="AS25" s="409">
        <v>4686</v>
      </c>
      <c r="AT25" s="409">
        <v>6209</v>
      </c>
      <c r="AU25" s="409">
        <v>3994</v>
      </c>
      <c r="AV25" s="411">
        <v>0</v>
      </c>
      <c r="AW25" s="411">
        <v>4013</v>
      </c>
      <c r="AX25" s="411">
        <v>4492</v>
      </c>
      <c r="AY25" s="411">
        <v>5894</v>
      </c>
    </row>
    <row r="26" spans="2:51" s="6" customFormat="1" ht="15.75" customHeight="1">
      <c r="B26" s="118" t="s">
        <v>19</v>
      </c>
      <c r="C26" s="134">
        <v>465</v>
      </c>
      <c r="D26" s="134">
        <v>475</v>
      </c>
      <c r="E26" s="134">
        <v>659</v>
      </c>
      <c r="F26" s="134">
        <v>23</v>
      </c>
      <c r="G26" s="134">
        <v>502</v>
      </c>
      <c r="H26" s="86">
        <v>716</v>
      </c>
      <c r="I26" s="86">
        <v>765</v>
      </c>
      <c r="J26" s="134">
        <v>652</v>
      </c>
      <c r="K26" s="86">
        <v>1504</v>
      </c>
      <c r="L26" s="134">
        <v>1826</v>
      </c>
      <c r="M26" s="134">
        <v>3664</v>
      </c>
      <c r="N26" s="134">
        <v>2880</v>
      </c>
      <c r="O26" s="134">
        <v>2814</v>
      </c>
      <c r="P26" s="134">
        <v>2167</v>
      </c>
      <c r="Q26" s="86" t="s">
        <v>60</v>
      </c>
      <c r="R26" s="86" t="s">
        <v>60</v>
      </c>
      <c r="S26" s="134">
        <v>1862</v>
      </c>
      <c r="T26" s="86">
        <v>1192</v>
      </c>
      <c r="U26" s="134">
        <v>1800</v>
      </c>
      <c r="V26" s="134">
        <v>1544</v>
      </c>
      <c r="W26" s="134">
        <v>894</v>
      </c>
      <c r="X26" s="134">
        <v>7036</v>
      </c>
      <c r="Y26" s="134">
        <v>4361</v>
      </c>
      <c r="Z26" s="86">
        <v>3144</v>
      </c>
      <c r="AA26" s="86">
        <v>5025</v>
      </c>
      <c r="AB26" s="134">
        <v>3539</v>
      </c>
      <c r="AC26" s="86">
        <v>5423</v>
      </c>
      <c r="AD26" s="134">
        <v>5148</v>
      </c>
      <c r="AE26" s="134">
        <v>8709</v>
      </c>
      <c r="AF26" s="134">
        <v>8184</v>
      </c>
      <c r="AG26" s="134">
        <v>6297</v>
      </c>
      <c r="AH26" s="134">
        <v>10925</v>
      </c>
      <c r="AI26" s="86">
        <v>14255</v>
      </c>
      <c r="AJ26" s="86">
        <v>9497</v>
      </c>
      <c r="AK26" s="134">
        <v>7625</v>
      </c>
      <c r="AL26" s="86">
        <v>7278</v>
      </c>
      <c r="AM26" s="86">
        <v>5363</v>
      </c>
      <c r="AN26" s="86">
        <v>5720</v>
      </c>
      <c r="AO26" s="86">
        <v>5327</v>
      </c>
      <c r="AP26" s="86">
        <v>5664</v>
      </c>
      <c r="AQ26" s="409">
        <v>9145</v>
      </c>
      <c r="AR26" s="409">
        <v>9568</v>
      </c>
      <c r="AS26" s="409">
        <v>7788</v>
      </c>
      <c r="AT26" s="409">
        <v>9554</v>
      </c>
      <c r="AU26" s="409">
        <v>4673</v>
      </c>
      <c r="AV26" s="411">
        <v>2933</v>
      </c>
      <c r="AW26" s="411">
        <v>7442</v>
      </c>
      <c r="AX26" s="411">
        <v>10131</v>
      </c>
      <c r="AY26" s="411">
        <v>11106</v>
      </c>
    </row>
    <row r="27" spans="2:51" s="6" customFormat="1" ht="15.75" customHeight="1">
      <c r="B27" s="118" t="s">
        <v>20</v>
      </c>
      <c r="C27" s="134">
        <v>827</v>
      </c>
      <c r="D27" s="134">
        <v>1033</v>
      </c>
      <c r="E27" s="134">
        <v>734</v>
      </c>
      <c r="F27" s="134">
        <v>72</v>
      </c>
      <c r="G27" s="134">
        <v>1749</v>
      </c>
      <c r="H27" s="86">
        <v>1593</v>
      </c>
      <c r="I27" s="86">
        <v>1103</v>
      </c>
      <c r="J27" s="134">
        <v>1274</v>
      </c>
      <c r="K27" s="86">
        <v>3573</v>
      </c>
      <c r="L27" s="134">
        <v>3310</v>
      </c>
      <c r="M27" s="134">
        <v>2512</v>
      </c>
      <c r="N27" s="134">
        <v>3322</v>
      </c>
      <c r="O27" s="134">
        <v>3702</v>
      </c>
      <c r="P27" s="134">
        <v>1797</v>
      </c>
      <c r="Q27" s="86" t="s">
        <v>60</v>
      </c>
      <c r="R27" s="86" t="s">
        <v>60</v>
      </c>
      <c r="S27" s="134">
        <v>3350</v>
      </c>
      <c r="T27" s="86">
        <v>3624</v>
      </c>
      <c r="U27" s="134">
        <v>3472</v>
      </c>
      <c r="V27" s="134">
        <v>4255</v>
      </c>
      <c r="W27" s="134">
        <v>3752</v>
      </c>
      <c r="X27" s="134">
        <v>6318</v>
      </c>
      <c r="Y27" s="134">
        <v>10478</v>
      </c>
      <c r="Z27" s="86">
        <v>9337</v>
      </c>
      <c r="AA27" s="86">
        <v>9964</v>
      </c>
      <c r="AB27" s="134">
        <v>10736</v>
      </c>
      <c r="AC27" s="86">
        <v>8149</v>
      </c>
      <c r="AD27" s="134">
        <v>9697</v>
      </c>
      <c r="AE27" s="134">
        <v>11534</v>
      </c>
      <c r="AF27" s="134">
        <v>10067</v>
      </c>
      <c r="AG27" s="134">
        <v>15222</v>
      </c>
      <c r="AH27" s="134">
        <v>14197</v>
      </c>
      <c r="AI27" s="86">
        <v>9112</v>
      </c>
      <c r="AJ27" s="86">
        <v>13543</v>
      </c>
      <c r="AK27" s="134">
        <v>11349</v>
      </c>
      <c r="AL27" s="86">
        <v>11673</v>
      </c>
      <c r="AM27" s="86">
        <v>8907</v>
      </c>
      <c r="AN27" s="86">
        <v>6587</v>
      </c>
      <c r="AO27" s="86">
        <v>8751</v>
      </c>
      <c r="AP27" s="86">
        <v>8143</v>
      </c>
      <c r="AQ27" s="409">
        <v>8491</v>
      </c>
      <c r="AR27" s="409">
        <v>12575</v>
      </c>
      <c r="AS27" s="409">
        <v>13388</v>
      </c>
      <c r="AT27" s="409">
        <v>14173</v>
      </c>
      <c r="AU27" s="409">
        <v>93</v>
      </c>
      <c r="AV27" s="411">
        <v>5231</v>
      </c>
      <c r="AW27" s="411">
        <v>12693</v>
      </c>
      <c r="AX27" s="411">
        <v>18559</v>
      </c>
      <c r="AY27" s="411">
        <v>14053</v>
      </c>
    </row>
    <row r="28" spans="2:51" s="6" customFormat="1" ht="15.75" customHeight="1">
      <c r="B28" s="118" t="s">
        <v>21</v>
      </c>
      <c r="C28" s="134">
        <v>416</v>
      </c>
      <c r="D28" s="134">
        <v>748</v>
      </c>
      <c r="E28" s="134">
        <v>183</v>
      </c>
      <c r="F28" s="134">
        <v>115</v>
      </c>
      <c r="G28" s="134">
        <v>1747</v>
      </c>
      <c r="H28" s="86">
        <v>418</v>
      </c>
      <c r="I28" s="86">
        <v>393</v>
      </c>
      <c r="J28" s="134">
        <v>80</v>
      </c>
      <c r="K28" s="86">
        <v>3048</v>
      </c>
      <c r="L28" s="134">
        <v>2190</v>
      </c>
      <c r="M28" s="134">
        <v>2940</v>
      </c>
      <c r="N28" s="134">
        <v>2952</v>
      </c>
      <c r="O28" s="134">
        <v>2894</v>
      </c>
      <c r="P28" s="134">
        <v>2879</v>
      </c>
      <c r="Q28" s="86" t="s">
        <v>60</v>
      </c>
      <c r="R28" s="86" t="s">
        <v>60</v>
      </c>
      <c r="S28" s="134">
        <v>3111</v>
      </c>
      <c r="T28" s="86">
        <v>2699</v>
      </c>
      <c r="U28" s="134">
        <v>2423</v>
      </c>
      <c r="V28" s="134">
        <v>3392</v>
      </c>
      <c r="W28" s="134">
        <v>2021</v>
      </c>
      <c r="X28" s="134">
        <v>5175</v>
      </c>
      <c r="Y28" s="134">
        <v>8008</v>
      </c>
      <c r="Z28" s="86">
        <v>8345</v>
      </c>
      <c r="AA28" s="86">
        <v>6943</v>
      </c>
      <c r="AB28" s="134">
        <v>8412</v>
      </c>
      <c r="AC28" s="86">
        <v>7056</v>
      </c>
      <c r="AD28" s="134">
        <v>7465</v>
      </c>
      <c r="AE28" s="134">
        <v>10697</v>
      </c>
      <c r="AF28" s="134">
        <v>12665</v>
      </c>
      <c r="AG28" s="134">
        <v>10518</v>
      </c>
      <c r="AH28" s="134">
        <v>11980</v>
      </c>
      <c r="AI28" s="86">
        <v>14456</v>
      </c>
      <c r="AJ28" s="86">
        <v>16217</v>
      </c>
      <c r="AK28" s="134">
        <v>10418</v>
      </c>
      <c r="AL28" s="86">
        <v>9734</v>
      </c>
      <c r="AM28" s="86">
        <v>6979</v>
      </c>
      <c r="AN28" s="86">
        <v>8510</v>
      </c>
      <c r="AO28" s="86">
        <v>8802</v>
      </c>
      <c r="AP28" s="86">
        <v>10024</v>
      </c>
      <c r="AQ28" s="409">
        <v>11876</v>
      </c>
      <c r="AR28" s="409">
        <v>14790</v>
      </c>
      <c r="AS28" s="409">
        <v>15712</v>
      </c>
      <c r="AT28" s="409">
        <v>15734</v>
      </c>
      <c r="AU28" s="409">
        <v>3181</v>
      </c>
      <c r="AV28" s="411">
        <v>6891</v>
      </c>
      <c r="AW28" s="411">
        <v>14023</v>
      </c>
      <c r="AX28" s="411">
        <v>20319</v>
      </c>
      <c r="AY28" s="411">
        <v>16144</v>
      </c>
    </row>
    <row r="29" spans="2:51" s="6" customFormat="1" ht="15.75" customHeight="1">
      <c r="B29" s="118" t="s">
        <v>22</v>
      </c>
      <c r="C29" s="86">
        <v>1459</v>
      </c>
      <c r="D29" s="86">
        <v>1493</v>
      </c>
      <c r="E29" s="86">
        <v>908</v>
      </c>
      <c r="F29" s="86">
        <v>113</v>
      </c>
      <c r="G29" s="86">
        <v>1512</v>
      </c>
      <c r="H29" s="86">
        <v>59</v>
      </c>
      <c r="I29" s="86">
        <v>2459</v>
      </c>
      <c r="J29" s="134">
        <v>176</v>
      </c>
      <c r="K29" s="86">
        <v>4014</v>
      </c>
      <c r="L29" s="86">
        <v>4419</v>
      </c>
      <c r="M29" s="86">
        <v>2761</v>
      </c>
      <c r="N29" s="86">
        <v>3617</v>
      </c>
      <c r="O29" s="86">
        <v>4166</v>
      </c>
      <c r="P29" s="86">
        <v>3102</v>
      </c>
      <c r="Q29" s="86" t="s">
        <v>60</v>
      </c>
      <c r="R29" s="86" t="s">
        <v>60</v>
      </c>
      <c r="S29" s="134">
        <v>4628</v>
      </c>
      <c r="T29" s="86">
        <v>3741</v>
      </c>
      <c r="U29" s="86">
        <v>4332</v>
      </c>
      <c r="V29" s="86">
        <v>4472</v>
      </c>
      <c r="W29" s="86">
        <v>6264</v>
      </c>
      <c r="X29" s="86">
        <v>6102</v>
      </c>
      <c r="Y29" s="86">
        <v>10729</v>
      </c>
      <c r="Z29" s="86">
        <v>10499</v>
      </c>
      <c r="AA29" s="86">
        <v>13013</v>
      </c>
      <c r="AB29" s="134">
        <v>15958</v>
      </c>
      <c r="AC29" s="86">
        <v>15388</v>
      </c>
      <c r="AD29" s="86">
        <v>21126</v>
      </c>
      <c r="AE29" s="86">
        <v>17530</v>
      </c>
      <c r="AF29" s="86">
        <v>20379</v>
      </c>
      <c r="AG29" s="86">
        <v>19087</v>
      </c>
      <c r="AH29" s="86">
        <v>17113</v>
      </c>
      <c r="AI29" s="86">
        <v>17721</v>
      </c>
      <c r="AJ29" s="86">
        <v>25287</v>
      </c>
      <c r="AK29" s="134">
        <v>17332</v>
      </c>
      <c r="AL29" s="86">
        <v>17073</v>
      </c>
      <c r="AM29" s="86">
        <v>13133</v>
      </c>
      <c r="AN29" s="86">
        <v>13214</v>
      </c>
      <c r="AO29" s="86">
        <v>12454</v>
      </c>
      <c r="AP29" s="86">
        <v>12964</v>
      </c>
      <c r="AQ29" s="386">
        <v>18927</v>
      </c>
      <c r="AR29" s="386">
        <v>19932</v>
      </c>
      <c r="AS29" s="386">
        <v>19729</v>
      </c>
      <c r="AT29" s="386">
        <v>25177</v>
      </c>
      <c r="AU29" s="386">
        <v>14660</v>
      </c>
      <c r="AV29" s="391">
        <v>11720</v>
      </c>
      <c r="AW29" s="391">
        <v>17984</v>
      </c>
      <c r="AX29" s="391">
        <v>21708</v>
      </c>
      <c r="AY29" s="391">
        <v>22392</v>
      </c>
    </row>
    <row r="30" spans="2:51" s="6" customFormat="1" ht="15.75" customHeight="1">
      <c r="B30" s="118" t="s">
        <v>23</v>
      </c>
      <c r="C30" s="134">
        <v>3257</v>
      </c>
      <c r="D30" s="134">
        <v>3402</v>
      </c>
      <c r="E30" s="134">
        <v>3201</v>
      </c>
      <c r="F30" s="134">
        <v>3597</v>
      </c>
      <c r="G30" s="134">
        <v>4322</v>
      </c>
      <c r="H30" s="86">
        <v>3467</v>
      </c>
      <c r="I30" s="86">
        <v>4006</v>
      </c>
      <c r="J30" s="134">
        <v>10382</v>
      </c>
      <c r="K30" s="86">
        <v>8645</v>
      </c>
      <c r="L30" s="134">
        <v>8074</v>
      </c>
      <c r="M30" s="134">
        <v>6931</v>
      </c>
      <c r="N30" s="134">
        <v>6864</v>
      </c>
      <c r="O30" s="134">
        <v>6589</v>
      </c>
      <c r="P30" s="134" t="s">
        <v>60</v>
      </c>
      <c r="Q30" s="86" t="s">
        <v>60</v>
      </c>
      <c r="R30" s="86">
        <v>9091</v>
      </c>
      <c r="S30" s="134">
        <v>7750</v>
      </c>
      <c r="T30" s="86">
        <v>8136</v>
      </c>
      <c r="U30" s="134">
        <v>9187</v>
      </c>
      <c r="V30" s="134">
        <v>9897</v>
      </c>
      <c r="W30" s="134">
        <v>10969</v>
      </c>
      <c r="X30" s="134">
        <v>13731</v>
      </c>
      <c r="Y30" s="134">
        <v>12973</v>
      </c>
      <c r="Z30" s="86">
        <v>15900</v>
      </c>
      <c r="AA30" s="86">
        <v>16995</v>
      </c>
      <c r="AB30" s="134">
        <v>18267</v>
      </c>
      <c r="AC30" s="86">
        <v>18046</v>
      </c>
      <c r="AD30" s="134">
        <v>21278</v>
      </c>
      <c r="AE30" s="134">
        <v>21470</v>
      </c>
      <c r="AF30" s="134">
        <v>22218</v>
      </c>
      <c r="AG30" s="134">
        <v>21420</v>
      </c>
      <c r="AH30" s="134">
        <v>24971</v>
      </c>
      <c r="AI30" s="86">
        <v>24200</v>
      </c>
      <c r="AJ30" s="86">
        <v>23748</v>
      </c>
      <c r="AK30" s="134">
        <v>23045</v>
      </c>
      <c r="AL30" s="86">
        <v>21228</v>
      </c>
      <c r="AM30" s="86">
        <v>18947</v>
      </c>
      <c r="AN30" s="86">
        <v>19259</v>
      </c>
      <c r="AO30" s="86">
        <v>19518</v>
      </c>
      <c r="AP30" s="86">
        <v>20820</v>
      </c>
      <c r="AQ30" s="409">
        <v>24563</v>
      </c>
      <c r="AR30" s="409">
        <v>23682</v>
      </c>
      <c r="AS30" s="409">
        <v>21478</v>
      </c>
      <c r="AT30" s="409">
        <v>21726</v>
      </c>
      <c r="AU30" s="409">
        <v>19388</v>
      </c>
      <c r="AV30" s="411">
        <v>20705</v>
      </c>
      <c r="AW30" s="411">
        <v>24663</v>
      </c>
      <c r="AX30" s="411">
        <v>26959</v>
      </c>
      <c r="AY30" s="411">
        <v>27128</v>
      </c>
    </row>
    <row r="31" spans="2:51" s="6" customFormat="1" ht="15.75" customHeight="1">
      <c r="B31" s="118" t="s">
        <v>24</v>
      </c>
      <c r="C31" s="86">
        <v>6355</v>
      </c>
      <c r="D31" s="86">
        <v>6399</v>
      </c>
      <c r="E31" s="86">
        <v>6092</v>
      </c>
      <c r="F31" s="86">
        <v>5988</v>
      </c>
      <c r="G31" s="86">
        <v>6691</v>
      </c>
      <c r="H31" s="86">
        <v>6428</v>
      </c>
      <c r="I31" s="86">
        <v>7121</v>
      </c>
      <c r="J31" s="134">
        <v>11396</v>
      </c>
      <c r="K31" s="86">
        <v>11596</v>
      </c>
      <c r="L31" s="86">
        <v>11054</v>
      </c>
      <c r="M31" s="86">
        <v>10758</v>
      </c>
      <c r="N31" s="86">
        <v>10377</v>
      </c>
      <c r="O31" s="86">
        <v>9827</v>
      </c>
      <c r="P31" s="86" t="s">
        <v>60</v>
      </c>
      <c r="Q31" s="86" t="s">
        <v>60</v>
      </c>
      <c r="R31" s="86">
        <v>11581</v>
      </c>
      <c r="S31" s="134">
        <v>17221</v>
      </c>
      <c r="T31" s="86">
        <v>14038</v>
      </c>
      <c r="U31" s="86">
        <v>15878</v>
      </c>
      <c r="V31" s="86">
        <v>18597</v>
      </c>
      <c r="W31" s="86">
        <v>17994</v>
      </c>
      <c r="X31" s="86">
        <v>21078</v>
      </c>
      <c r="Y31" s="86">
        <v>21979</v>
      </c>
      <c r="Z31" s="86">
        <v>24376</v>
      </c>
      <c r="AA31" s="86">
        <v>24400</v>
      </c>
      <c r="AB31" s="134">
        <v>25049</v>
      </c>
      <c r="AC31" s="86">
        <v>24373</v>
      </c>
      <c r="AD31" s="86">
        <v>30817</v>
      </c>
      <c r="AE31" s="86">
        <v>32136</v>
      </c>
      <c r="AF31" s="86">
        <v>32833</v>
      </c>
      <c r="AG31" s="86">
        <v>33440</v>
      </c>
      <c r="AH31" s="86">
        <v>34819</v>
      </c>
      <c r="AI31" s="86">
        <v>34896</v>
      </c>
      <c r="AJ31" s="86">
        <v>37136</v>
      </c>
      <c r="AK31" s="134">
        <v>38013</v>
      </c>
      <c r="AL31" s="86">
        <v>32962</v>
      </c>
      <c r="AM31" s="86">
        <v>32215</v>
      </c>
      <c r="AN31" s="86">
        <v>31095</v>
      </c>
      <c r="AO31" s="86">
        <v>32726</v>
      </c>
      <c r="AP31" s="86">
        <v>33267</v>
      </c>
      <c r="AQ31" s="386">
        <v>33859</v>
      </c>
      <c r="AR31" s="386">
        <v>34706</v>
      </c>
      <c r="AS31" s="386">
        <v>34156</v>
      </c>
      <c r="AT31" s="386">
        <v>32190</v>
      </c>
      <c r="AU31" s="386">
        <v>29605</v>
      </c>
      <c r="AV31" s="391">
        <v>30400</v>
      </c>
      <c r="AW31" s="391">
        <v>32225</v>
      </c>
      <c r="AX31" s="391">
        <v>34615</v>
      </c>
      <c r="AY31" s="391">
        <v>35965</v>
      </c>
    </row>
    <row r="32" spans="2:51" s="6" customFormat="1" ht="15.75" customHeight="1">
      <c r="B32" s="118" t="s">
        <v>25</v>
      </c>
      <c r="C32" s="86">
        <v>4319</v>
      </c>
      <c r="D32" s="86">
        <v>4410</v>
      </c>
      <c r="E32" s="86">
        <v>4367</v>
      </c>
      <c r="F32" s="86">
        <v>5531</v>
      </c>
      <c r="G32" s="86">
        <v>4840</v>
      </c>
      <c r="H32" s="86">
        <v>4874</v>
      </c>
      <c r="I32" s="86">
        <v>4885</v>
      </c>
      <c r="J32" s="86">
        <v>8381</v>
      </c>
      <c r="K32" s="86">
        <v>10318</v>
      </c>
      <c r="L32" s="86">
        <v>9530</v>
      </c>
      <c r="M32" s="86">
        <v>6931</v>
      </c>
      <c r="N32" s="86">
        <v>7692</v>
      </c>
      <c r="O32" s="86">
        <v>7007</v>
      </c>
      <c r="P32" s="86" t="s">
        <v>60</v>
      </c>
      <c r="Q32" s="86" t="s">
        <v>60</v>
      </c>
      <c r="R32" s="86">
        <v>9289</v>
      </c>
      <c r="S32" s="86">
        <v>10098</v>
      </c>
      <c r="T32" s="86">
        <v>8679</v>
      </c>
      <c r="U32" s="86">
        <v>10277</v>
      </c>
      <c r="V32" s="86">
        <v>12051</v>
      </c>
      <c r="W32" s="86">
        <v>11752</v>
      </c>
      <c r="X32" s="86">
        <v>13559</v>
      </c>
      <c r="Y32" s="86">
        <v>13870</v>
      </c>
      <c r="Z32" s="86">
        <v>15926</v>
      </c>
      <c r="AA32" s="86">
        <v>18121</v>
      </c>
      <c r="AB32" s="86">
        <v>18979</v>
      </c>
      <c r="AC32" s="86">
        <v>18178</v>
      </c>
      <c r="AD32" s="86">
        <v>22793</v>
      </c>
      <c r="AE32" s="86">
        <v>22294</v>
      </c>
      <c r="AF32" s="86">
        <v>21799</v>
      </c>
      <c r="AG32" s="86">
        <v>22071</v>
      </c>
      <c r="AH32" s="86">
        <v>23438</v>
      </c>
      <c r="AI32" s="86">
        <v>21756</v>
      </c>
      <c r="AJ32" s="86">
        <v>22390</v>
      </c>
      <c r="AK32" s="86">
        <v>20349</v>
      </c>
      <c r="AL32" s="86">
        <v>18706</v>
      </c>
      <c r="AM32" s="86">
        <v>18305</v>
      </c>
      <c r="AN32" s="86">
        <v>17348</v>
      </c>
      <c r="AO32" s="86">
        <v>15833</v>
      </c>
      <c r="AP32" s="86">
        <v>17563</v>
      </c>
      <c r="AQ32" s="386">
        <v>18542</v>
      </c>
      <c r="AR32" s="386">
        <v>19201</v>
      </c>
      <c r="AS32" s="386">
        <v>18915</v>
      </c>
      <c r="AT32" s="386">
        <v>19421</v>
      </c>
      <c r="AU32" s="386">
        <v>19934</v>
      </c>
      <c r="AV32" s="391">
        <v>19145</v>
      </c>
      <c r="AW32" s="391">
        <v>19115</v>
      </c>
      <c r="AX32" s="391">
        <v>24823</v>
      </c>
      <c r="AY32" s="391">
        <v>24038</v>
      </c>
    </row>
    <row r="33" spans="2:51" s="6" customFormat="1" ht="15.75" customHeight="1">
      <c r="B33" s="118" t="s">
        <v>26</v>
      </c>
      <c r="C33" s="86">
        <v>1054</v>
      </c>
      <c r="D33" s="86">
        <v>813</v>
      </c>
      <c r="E33" s="86">
        <v>945</v>
      </c>
      <c r="F33" s="86">
        <v>1747</v>
      </c>
      <c r="G33" s="86">
        <v>1136</v>
      </c>
      <c r="H33" s="86">
        <v>1464</v>
      </c>
      <c r="I33" s="86">
        <v>1552</v>
      </c>
      <c r="J33" s="86">
        <v>2140</v>
      </c>
      <c r="K33" s="86">
        <v>3446</v>
      </c>
      <c r="L33" s="86">
        <v>3732</v>
      </c>
      <c r="M33" s="86">
        <v>2512</v>
      </c>
      <c r="N33" s="86">
        <v>3167</v>
      </c>
      <c r="O33" s="86">
        <v>2846</v>
      </c>
      <c r="P33" s="86" t="s">
        <v>60</v>
      </c>
      <c r="Q33" s="86" t="s">
        <v>60</v>
      </c>
      <c r="R33" s="86">
        <v>3325</v>
      </c>
      <c r="S33" s="86">
        <v>2733</v>
      </c>
      <c r="T33" s="86">
        <v>2594</v>
      </c>
      <c r="U33" s="86">
        <v>3237</v>
      </c>
      <c r="V33" s="86">
        <v>4216</v>
      </c>
      <c r="W33" s="86">
        <v>3973</v>
      </c>
      <c r="X33" s="86">
        <v>4076</v>
      </c>
      <c r="Y33" s="86">
        <v>5688</v>
      </c>
      <c r="Z33" s="86">
        <v>6336</v>
      </c>
      <c r="AA33" s="86">
        <v>7864</v>
      </c>
      <c r="AB33" s="86">
        <v>7472</v>
      </c>
      <c r="AC33" s="86">
        <v>5638</v>
      </c>
      <c r="AD33" s="86">
        <v>8695</v>
      </c>
      <c r="AE33" s="86">
        <v>11454</v>
      </c>
      <c r="AF33" s="86">
        <v>9785</v>
      </c>
      <c r="AG33" s="86">
        <v>12203</v>
      </c>
      <c r="AH33" s="86">
        <v>14319</v>
      </c>
      <c r="AI33" s="86">
        <v>12885</v>
      </c>
      <c r="AJ33" s="86">
        <v>13777</v>
      </c>
      <c r="AK33" s="86">
        <v>11142</v>
      </c>
      <c r="AL33" s="86">
        <v>11262</v>
      </c>
      <c r="AM33" s="86">
        <v>9702</v>
      </c>
      <c r="AN33" s="86">
        <v>9389</v>
      </c>
      <c r="AO33" s="86">
        <v>9816</v>
      </c>
      <c r="AP33" s="86">
        <v>10263</v>
      </c>
      <c r="AQ33" s="386">
        <v>15088</v>
      </c>
      <c r="AR33" s="386">
        <v>16012</v>
      </c>
      <c r="AS33" s="386">
        <v>17455</v>
      </c>
      <c r="AT33" s="386">
        <v>15935</v>
      </c>
      <c r="AU33" s="386">
        <v>13714</v>
      </c>
      <c r="AV33" s="391">
        <v>17803</v>
      </c>
      <c r="AW33" s="391">
        <v>20098</v>
      </c>
      <c r="AX33" s="391">
        <v>20914</v>
      </c>
      <c r="AY33" s="391">
        <v>20690</v>
      </c>
    </row>
    <row r="34" spans="2:51" s="6" customFormat="1" ht="15.75" customHeight="1">
      <c r="B34" s="118" t="s">
        <v>27</v>
      </c>
      <c r="C34" s="86">
        <v>549</v>
      </c>
      <c r="D34" s="86">
        <v>565</v>
      </c>
      <c r="E34" s="86">
        <v>610</v>
      </c>
      <c r="F34" s="86">
        <v>820</v>
      </c>
      <c r="G34" s="86">
        <v>744</v>
      </c>
      <c r="H34" s="86">
        <v>527</v>
      </c>
      <c r="I34" s="86">
        <v>525</v>
      </c>
      <c r="J34" s="86">
        <v>1054</v>
      </c>
      <c r="K34" s="86">
        <v>2283</v>
      </c>
      <c r="L34" s="86">
        <v>2157</v>
      </c>
      <c r="M34" s="86">
        <v>3234</v>
      </c>
      <c r="N34" s="86">
        <v>1215</v>
      </c>
      <c r="O34" s="86">
        <v>1499</v>
      </c>
      <c r="P34" s="86" t="s">
        <v>60</v>
      </c>
      <c r="Q34" s="86" t="s">
        <v>60</v>
      </c>
      <c r="R34" s="86">
        <v>1912</v>
      </c>
      <c r="S34" s="86">
        <v>1716</v>
      </c>
      <c r="T34" s="86">
        <v>1285</v>
      </c>
      <c r="U34" s="86">
        <v>2303</v>
      </c>
      <c r="V34" s="86">
        <v>2196</v>
      </c>
      <c r="W34" s="86">
        <v>3688</v>
      </c>
      <c r="X34" s="86">
        <v>2871</v>
      </c>
      <c r="Y34" s="86">
        <v>3343</v>
      </c>
      <c r="Z34" s="86">
        <v>3982</v>
      </c>
      <c r="AA34" s="86">
        <v>4136</v>
      </c>
      <c r="AB34" s="86">
        <v>4716</v>
      </c>
      <c r="AC34" s="86">
        <v>4227</v>
      </c>
      <c r="AD34" s="86">
        <v>5754</v>
      </c>
      <c r="AE34" s="86">
        <v>6577</v>
      </c>
      <c r="AF34" s="86">
        <v>5960</v>
      </c>
      <c r="AG34" s="86">
        <v>5923</v>
      </c>
      <c r="AH34" s="86">
        <v>8111</v>
      </c>
      <c r="AI34" s="86">
        <v>7306</v>
      </c>
      <c r="AJ34" s="86">
        <v>7307</v>
      </c>
      <c r="AK34" s="86">
        <v>6372</v>
      </c>
      <c r="AL34" s="86">
        <v>4935</v>
      </c>
      <c r="AM34" s="86">
        <v>3746</v>
      </c>
      <c r="AN34" s="86">
        <v>4904</v>
      </c>
      <c r="AO34" s="86">
        <v>4542</v>
      </c>
      <c r="AP34" s="86">
        <v>6760</v>
      </c>
      <c r="AQ34" s="386">
        <v>7005</v>
      </c>
      <c r="AR34" s="386">
        <v>7994</v>
      </c>
      <c r="AS34" s="386">
        <v>9534</v>
      </c>
      <c r="AT34" s="386">
        <v>9682</v>
      </c>
      <c r="AU34" s="386">
        <v>5082</v>
      </c>
      <c r="AV34" s="391">
        <v>8624</v>
      </c>
      <c r="AW34" s="391">
        <v>10835</v>
      </c>
      <c r="AX34" s="391">
        <v>12226</v>
      </c>
      <c r="AY34" s="391">
        <v>15277</v>
      </c>
    </row>
    <row r="35" spans="2:51" s="6" customFormat="1" ht="15.75" customHeight="1">
      <c r="B35" s="118" t="s">
        <v>28</v>
      </c>
      <c r="C35" s="86">
        <v>254</v>
      </c>
      <c r="D35" s="86">
        <v>307</v>
      </c>
      <c r="E35" s="86">
        <v>400</v>
      </c>
      <c r="F35" s="86">
        <v>610</v>
      </c>
      <c r="G35" s="86">
        <v>424</v>
      </c>
      <c r="H35" s="86">
        <v>912</v>
      </c>
      <c r="I35" s="86">
        <v>821</v>
      </c>
      <c r="J35" s="86">
        <v>1577</v>
      </c>
      <c r="K35" s="86">
        <v>2253</v>
      </c>
      <c r="L35" s="86">
        <v>1997</v>
      </c>
      <c r="M35" s="86">
        <v>2818</v>
      </c>
      <c r="N35" s="86">
        <v>1375</v>
      </c>
      <c r="O35" s="86">
        <v>906</v>
      </c>
      <c r="P35" s="86" t="s">
        <v>60</v>
      </c>
      <c r="Q35" s="86" t="s">
        <v>60</v>
      </c>
      <c r="R35" s="86">
        <v>1335</v>
      </c>
      <c r="S35" s="86">
        <v>1137</v>
      </c>
      <c r="T35" s="86">
        <v>1436</v>
      </c>
      <c r="U35" s="86">
        <v>1511</v>
      </c>
      <c r="V35" s="86">
        <v>792</v>
      </c>
      <c r="W35" s="86">
        <v>1874</v>
      </c>
      <c r="X35" s="86">
        <v>2466</v>
      </c>
      <c r="Y35" s="86">
        <v>2942</v>
      </c>
      <c r="Z35" s="86">
        <v>2865</v>
      </c>
      <c r="AA35" s="86">
        <v>3001</v>
      </c>
      <c r="AB35" s="86">
        <v>3565</v>
      </c>
      <c r="AC35" s="86">
        <v>3713</v>
      </c>
      <c r="AD35" s="86">
        <v>4997</v>
      </c>
      <c r="AE35" s="86">
        <v>5080</v>
      </c>
      <c r="AF35" s="86">
        <v>5062</v>
      </c>
      <c r="AG35" s="86">
        <v>7260</v>
      </c>
      <c r="AH35" s="86">
        <v>7857</v>
      </c>
      <c r="AI35" s="86">
        <v>6450</v>
      </c>
      <c r="AJ35" s="86">
        <v>3820</v>
      </c>
      <c r="AK35" s="86">
        <v>4037</v>
      </c>
      <c r="AL35" s="86">
        <v>4926</v>
      </c>
      <c r="AM35" s="86">
        <v>4709</v>
      </c>
      <c r="AN35" s="86">
        <v>4080</v>
      </c>
      <c r="AO35" s="86">
        <v>4446</v>
      </c>
      <c r="AP35" s="86">
        <v>4785</v>
      </c>
      <c r="AQ35" s="386">
        <v>6049</v>
      </c>
      <c r="AR35" s="386">
        <v>7716</v>
      </c>
      <c r="AS35" s="386">
        <v>6532</v>
      </c>
      <c r="AT35" s="386">
        <v>6053</v>
      </c>
      <c r="AU35" s="386">
        <v>4075</v>
      </c>
      <c r="AV35" s="391">
        <v>4457</v>
      </c>
      <c r="AW35" s="391">
        <v>5835</v>
      </c>
      <c r="AX35" s="391">
        <v>8519</v>
      </c>
      <c r="AY35" s="391">
        <v>9101</v>
      </c>
    </row>
    <row r="36" spans="2:51" s="6" customFormat="1" ht="6" customHeight="1">
      <c r="B36" s="118"/>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386"/>
      <c r="AR36" s="386"/>
      <c r="AS36" s="386"/>
      <c r="AT36" s="386"/>
      <c r="AU36" s="386"/>
      <c r="AV36" s="391"/>
      <c r="AW36" s="391"/>
      <c r="AX36" s="391"/>
      <c r="AY36" s="391"/>
    </row>
    <row r="37" spans="2:51" s="6" customFormat="1" ht="15" customHeight="1">
      <c r="B37" s="130" t="s">
        <v>70</v>
      </c>
      <c r="C37" s="87">
        <v>18837</v>
      </c>
      <c r="D37" s="87">
        <v>19830</v>
      </c>
      <c r="E37" s="87">
        <v>19044</v>
      </c>
      <c r="F37" s="87">
        <v>18975</v>
      </c>
      <c r="G37" s="87">
        <v>24692</v>
      </c>
      <c r="H37" s="87">
        <v>22581</v>
      </c>
      <c r="I37" s="87">
        <v>24444</v>
      </c>
      <c r="J37" s="87">
        <v>37912</v>
      </c>
      <c r="K37" s="87">
        <v>52916</v>
      </c>
      <c r="L37" s="87">
        <v>50927</v>
      </c>
      <c r="M37" s="87">
        <v>52166</v>
      </c>
      <c r="N37" s="87">
        <v>47902</v>
      </c>
      <c r="O37" s="87">
        <v>46277</v>
      </c>
      <c r="P37" s="87">
        <v>40698</v>
      </c>
      <c r="Q37" s="87">
        <v>47280</v>
      </c>
      <c r="R37" s="87">
        <v>52685</v>
      </c>
      <c r="S37" s="87">
        <v>55991</v>
      </c>
      <c r="T37" s="87">
        <v>49666</v>
      </c>
      <c r="U37" s="87">
        <v>53935</v>
      </c>
      <c r="V37" s="87">
        <v>62956</v>
      </c>
      <c r="W37" s="87">
        <v>66034</v>
      </c>
      <c r="X37" s="87">
        <v>82272</v>
      </c>
      <c r="Y37" s="87">
        <v>96164</v>
      </c>
      <c r="Z37" s="87">
        <v>104489</v>
      </c>
      <c r="AA37" s="87">
        <v>113123</v>
      </c>
      <c r="AB37" s="87">
        <v>122956</v>
      </c>
      <c r="AC37" s="87">
        <v>116119</v>
      </c>
      <c r="AD37" s="87">
        <v>139988</v>
      </c>
      <c r="AE37" s="87">
        <v>154018</v>
      </c>
      <c r="AF37" s="87">
        <v>153388</v>
      </c>
      <c r="AG37" s="87">
        <v>162253</v>
      </c>
      <c r="AH37" s="87">
        <v>173466</v>
      </c>
      <c r="AI37" s="87">
        <v>175172</v>
      </c>
      <c r="AJ37" s="87">
        <v>180430</v>
      </c>
      <c r="AK37" s="87">
        <v>155901</v>
      </c>
      <c r="AL37" s="87">
        <v>146088</v>
      </c>
      <c r="AM37" s="87">
        <v>126602</v>
      </c>
      <c r="AN37" s="87">
        <v>124224</v>
      </c>
      <c r="AO37" s="87">
        <v>125932</v>
      </c>
      <c r="AP37" s="87">
        <v>133453</v>
      </c>
      <c r="AQ37" s="406">
        <v>155844</v>
      </c>
      <c r="AR37" s="406">
        <v>167189</v>
      </c>
      <c r="AS37" s="406">
        <v>167235</v>
      </c>
      <c r="AT37" s="406">
        <v>177548</v>
      </c>
      <c r="AU37" s="406">
        <v>120866</v>
      </c>
      <c r="AV37" s="392">
        <v>128460</v>
      </c>
      <c r="AW37" s="392">
        <v>169954</v>
      </c>
      <c r="AX37" s="392">
        <v>204194</v>
      </c>
      <c r="AY37" s="392">
        <v>202570</v>
      </c>
    </row>
    <row r="38" spans="2:51" s="6" customFormat="1" ht="6" customHeight="1">
      <c r="B38" s="15"/>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386"/>
      <c r="AR38" s="386"/>
      <c r="AS38" s="386"/>
      <c r="AT38" s="386"/>
      <c r="AU38" s="386"/>
      <c r="AV38" s="391"/>
      <c r="AW38" s="391"/>
      <c r="AX38" s="391"/>
      <c r="AY38" s="391"/>
    </row>
    <row r="39" spans="2:51" s="6" customFormat="1" ht="15.75" customHeight="1">
      <c r="B39" s="118" t="s">
        <v>17</v>
      </c>
      <c r="C39" s="86">
        <v>456</v>
      </c>
      <c r="D39" s="86">
        <v>439</v>
      </c>
      <c r="E39" s="86">
        <v>309</v>
      </c>
      <c r="F39" s="86">
        <v>218</v>
      </c>
      <c r="G39" s="86">
        <v>627</v>
      </c>
      <c r="H39" s="86">
        <v>679</v>
      </c>
      <c r="I39" s="86">
        <v>826</v>
      </c>
      <c r="J39" s="86">
        <v>612</v>
      </c>
      <c r="K39" s="86">
        <v>1759</v>
      </c>
      <c r="L39" s="86">
        <v>1916</v>
      </c>
      <c r="M39" s="86">
        <v>2629</v>
      </c>
      <c r="N39" s="86">
        <v>1428</v>
      </c>
      <c r="O39" s="86">
        <v>2128</v>
      </c>
      <c r="P39" s="86">
        <v>1806</v>
      </c>
      <c r="Q39" s="86" t="s">
        <v>60</v>
      </c>
      <c r="R39" s="86" t="s">
        <v>60</v>
      </c>
      <c r="S39" s="86">
        <v>1363</v>
      </c>
      <c r="T39" s="86">
        <v>1733</v>
      </c>
      <c r="U39" s="86">
        <v>1359</v>
      </c>
      <c r="V39" s="86">
        <v>1814</v>
      </c>
      <c r="W39" s="86">
        <v>413</v>
      </c>
      <c r="X39" s="86">
        <v>1288</v>
      </c>
      <c r="Y39" s="86">
        <v>1619</v>
      </c>
      <c r="Z39" s="86">
        <v>1703</v>
      </c>
      <c r="AA39" s="86">
        <v>2394</v>
      </c>
      <c r="AB39" s="86">
        <v>2111</v>
      </c>
      <c r="AC39" s="86">
        <v>2231</v>
      </c>
      <c r="AD39" s="86">
        <v>2844</v>
      </c>
      <c r="AE39" s="86">
        <v>3699</v>
      </c>
      <c r="AF39" s="86">
        <v>3609</v>
      </c>
      <c r="AG39" s="86">
        <v>2971</v>
      </c>
      <c r="AH39" s="86">
        <v>2855</v>
      </c>
      <c r="AI39" s="86">
        <v>4746</v>
      </c>
      <c r="AJ39" s="86">
        <v>2178</v>
      </c>
      <c r="AK39" s="86">
        <v>2531</v>
      </c>
      <c r="AL39" s="86">
        <v>2442</v>
      </c>
      <c r="AM39" s="86">
        <v>2212</v>
      </c>
      <c r="AN39" s="86">
        <v>1872</v>
      </c>
      <c r="AO39" s="86">
        <v>1762</v>
      </c>
      <c r="AP39" s="86">
        <v>1715</v>
      </c>
      <c r="AQ39" s="386">
        <v>1242</v>
      </c>
      <c r="AR39" s="386">
        <v>885</v>
      </c>
      <c r="AS39" s="386">
        <v>1392</v>
      </c>
      <c r="AT39" s="386">
        <v>2004</v>
      </c>
      <c r="AU39" s="386">
        <v>1907</v>
      </c>
      <c r="AV39" s="391">
        <v>616</v>
      </c>
      <c r="AW39" s="391">
        <v>1120</v>
      </c>
      <c r="AX39" s="391">
        <v>1289</v>
      </c>
      <c r="AY39" s="391">
        <v>1389</v>
      </c>
    </row>
    <row r="40" spans="2:51" s="6" customFormat="1" ht="15.75" customHeight="1">
      <c r="B40" s="118" t="s">
        <v>18</v>
      </c>
      <c r="C40" s="86">
        <v>284</v>
      </c>
      <c r="D40" s="86">
        <v>411</v>
      </c>
      <c r="E40" s="86">
        <v>190</v>
      </c>
      <c r="F40" s="86">
        <v>111</v>
      </c>
      <c r="G40" s="86">
        <v>771</v>
      </c>
      <c r="H40" s="86">
        <v>566</v>
      </c>
      <c r="I40" s="86">
        <v>295</v>
      </c>
      <c r="J40" s="86">
        <v>615</v>
      </c>
      <c r="K40" s="86">
        <v>1439</v>
      </c>
      <c r="L40" s="86">
        <v>1325</v>
      </c>
      <c r="M40" s="86">
        <v>1869</v>
      </c>
      <c r="N40" s="86">
        <v>1533</v>
      </c>
      <c r="O40" s="86">
        <v>1431</v>
      </c>
      <c r="P40" s="86">
        <v>1071</v>
      </c>
      <c r="Q40" s="86" t="s">
        <v>60</v>
      </c>
      <c r="R40" s="86" t="s">
        <v>60</v>
      </c>
      <c r="S40" s="86">
        <v>1445</v>
      </c>
      <c r="T40" s="86">
        <v>646</v>
      </c>
      <c r="U40" s="86">
        <v>1369</v>
      </c>
      <c r="V40" s="86">
        <v>1455</v>
      </c>
      <c r="W40" s="86">
        <v>913</v>
      </c>
      <c r="X40" s="86">
        <v>1969</v>
      </c>
      <c r="Y40" s="86">
        <v>2123</v>
      </c>
      <c r="Z40" s="86">
        <v>2528</v>
      </c>
      <c r="AA40" s="86">
        <v>2497</v>
      </c>
      <c r="AB40" s="86">
        <v>3929</v>
      </c>
      <c r="AC40" s="86">
        <v>3632</v>
      </c>
      <c r="AD40" s="86">
        <v>3373</v>
      </c>
      <c r="AE40" s="86">
        <v>2584</v>
      </c>
      <c r="AF40" s="86">
        <v>3746</v>
      </c>
      <c r="AG40" s="86">
        <v>4604</v>
      </c>
      <c r="AH40" s="86">
        <v>3783</v>
      </c>
      <c r="AI40" s="86">
        <v>8404</v>
      </c>
      <c r="AJ40" s="86">
        <v>5640</v>
      </c>
      <c r="AK40" s="86">
        <v>3644</v>
      </c>
      <c r="AL40" s="86">
        <v>4005</v>
      </c>
      <c r="AM40" s="86">
        <v>3478</v>
      </c>
      <c r="AN40" s="86">
        <v>3056</v>
      </c>
      <c r="AO40" s="86">
        <v>2977</v>
      </c>
      <c r="AP40" s="86">
        <v>3049</v>
      </c>
      <c r="AQ40" s="386">
        <v>4270</v>
      </c>
      <c r="AR40" s="386">
        <v>4786</v>
      </c>
      <c r="AS40" s="386">
        <v>4741</v>
      </c>
      <c r="AT40" s="386">
        <v>5551</v>
      </c>
      <c r="AU40" s="386">
        <v>4356</v>
      </c>
      <c r="AV40" s="391">
        <v>0</v>
      </c>
      <c r="AW40" s="391">
        <v>4506</v>
      </c>
      <c r="AX40" s="391">
        <v>4673</v>
      </c>
      <c r="AY40" s="391">
        <v>6296</v>
      </c>
    </row>
    <row r="41" spans="2:51" s="6" customFormat="1" ht="15.75" customHeight="1">
      <c r="B41" s="118" t="s">
        <v>19</v>
      </c>
      <c r="C41" s="86">
        <v>433</v>
      </c>
      <c r="D41" s="86">
        <v>584</v>
      </c>
      <c r="E41" s="86">
        <v>704</v>
      </c>
      <c r="F41" s="86">
        <v>37</v>
      </c>
      <c r="G41" s="86">
        <v>557</v>
      </c>
      <c r="H41" s="86">
        <v>774</v>
      </c>
      <c r="I41" s="86">
        <v>939</v>
      </c>
      <c r="J41" s="86">
        <v>844</v>
      </c>
      <c r="K41" s="86">
        <v>1590</v>
      </c>
      <c r="L41" s="86">
        <v>2152</v>
      </c>
      <c r="M41" s="86">
        <v>3746</v>
      </c>
      <c r="N41" s="86">
        <v>2794</v>
      </c>
      <c r="O41" s="86">
        <v>3404</v>
      </c>
      <c r="P41" s="86">
        <v>2270</v>
      </c>
      <c r="Q41" s="86" t="s">
        <v>60</v>
      </c>
      <c r="R41" s="86" t="s">
        <v>60</v>
      </c>
      <c r="S41" s="86">
        <v>1807</v>
      </c>
      <c r="T41" s="86">
        <v>1270</v>
      </c>
      <c r="U41" s="86">
        <v>2671</v>
      </c>
      <c r="V41" s="86">
        <v>1427</v>
      </c>
      <c r="W41" s="86">
        <v>1199</v>
      </c>
      <c r="X41" s="86">
        <v>7420</v>
      </c>
      <c r="Y41" s="86">
        <v>4633</v>
      </c>
      <c r="Z41" s="86">
        <v>4335</v>
      </c>
      <c r="AA41" s="86">
        <v>5194</v>
      </c>
      <c r="AB41" s="86">
        <v>4620</v>
      </c>
      <c r="AC41" s="86">
        <v>7535</v>
      </c>
      <c r="AD41" s="86">
        <v>4932</v>
      </c>
      <c r="AE41" s="86">
        <v>8893</v>
      </c>
      <c r="AF41" s="86">
        <v>8039</v>
      </c>
      <c r="AG41" s="86">
        <v>9174</v>
      </c>
      <c r="AH41" s="86">
        <v>12565</v>
      </c>
      <c r="AI41" s="86">
        <v>13667</v>
      </c>
      <c r="AJ41" s="86">
        <v>9547</v>
      </c>
      <c r="AK41" s="86">
        <v>9821</v>
      </c>
      <c r="AL41" s="86">
        <v>7251</v>
      </c>
      <c r="AM41" s="86">
        <v>6582</v>
      </c>
      <c r="AN41" s="86">
        <v>6219</v>
      </c>
      <c r="AO41" s="86">
        <v>5205</v>
      </c>
      <c r="AP41" s="86">
        <v>6599</v>
      </c>
      <c r="AQ41" s="386">
        <v>9110</v>
      </c>
      <c r="AR41" s="386">
        <v>8951</v>
      </c>
      <c r="AS41" s="386">
        <v>9360</v>
      </c>
      <c r="AT41" s="386">
        <v>9674</v>
      </c>
      <c r="AU41" s="386">
        <v>4449</v>
      </c>
      <c r="AV41" s="391">
        <v>4596</v>
      </c>
      <c r="AW41" s="391">
        <v>7192</v>
      </c>
      <c r="AX41" s="391">
        <v>11081</v>
      </c>
      <c r="AY41" s="391">
        <v>12638</v>
      </c>
    </row>
    <row r="42" spans="2:51" s="6" customFormat="1" ht="15.75" customHeight="1">
      <c r="B42" s="118" t="s">
        <v>20</v>
      </c>
      <c r="C42" s="86">
        <v>843</v>
      </c>
      <c r="D42" s="86">
        <v>941</v>
      </c>
      <c r="E42" s="86">
        <v>673</v>
      </c>
      <c r="F42" s="86">
        <v>63</v>
      </c>
      <c r="G42" s="86">
        <v>1639</v>
      </c>
      <c r="H42" s="86">
        <v>1555</v>
      </c>
      <c r="I42" s="86">
        <v>1077</v>
      </c>
      <c r="J42" s="86">
        <v>1123</v>
      </c>
      <c r="K42" s="86">
        <v>3698</v>
      </c>
      <c r="L42" s="86">
        <v>2779</v>
      </c>
      <c r="M42" s="86">
        <v>2402</v>
      </c>
      <c r="N42" s="86">
        <v>3665</v>
      </c>
      <c r="O42" s="86">
        <v>2915</v>
      </c>
      <c r="P42" s="86">
        <v>1851</v>
      </c>
      <c r="Q42" s="86" t="s">
        <v>60</v>
      </c>
      <c r="R42" s="86" t="s">
        <v>60</v>
      </c>
      <c r="S42" s="86">
        <v>3334</v>
      </c>
      <c r="T42" s="86">
        <v>3308</v>
      </c>
      <c r="U42" s="86">
        <v>2462</v>
      </c>
      <c r="V42" s="86">
        <v>4175</v>
      </c>
      <c r="W42" s="86">
        <v>3669</v>
      </c>
      <c r="X42" s="86">
        <v>6124</v>
      </c>
      <c r="Y42" s="86">
        <v>10622</v>
      </c>
      <c r="Z42" s="86">
        <v>8475</v>
      </c>
      <c r="AA42" s="86">
        <v>10419</v>
      </c>
      <c r="AB42" s="86">
        <v>10070</v>
      </c>
      <c r="AC42" s="86">
        <v>7110</v>
      </c>
      <c r="AD42" s="86">
        <v>9664</v>
      </c>
      <c r="AE42" s="86">
        <v>12161</v>
      </c>
      <c r="AF42" s="86">
        <v>10058</v>
      </c>
      <c r="AG42" s="86">
        <v>14422</v>
      </c>
      <c r="AH42" s="86">
        <v>13249</v>
      </c>
      <c r="AI42" s="86">
        <v>10349</v>
      </c>
      <c r="AJ42" s="86">
        <v>14195</v>
      </c>
      <c r="AK42" s="86">
        <v>9664</v>
      </c>
      <c r="AL42" s="86">
        <v>11891</v>
      </c>
      <c r="AM42" s="86">
        <v>8133</v>
      </c>
      <c r="AN42" s="86">
        <v>6281</v>
      </c>
      <c r="AO42" s="86">
        <v>8934</v>
      </c>
      <c r="AP42" s="86">
        <v>8008</v>
      </c>
      <c r="AQ42" s="386">
        <v>8344</v>
      </c>
      <c r="AR42" s="386">
        <v>13981</v>
      </c>
      <c r="AS42" s="386">
        <v>10654</v>
      </c>
      <c r="AT42" s="386">
        <v>14559</v>
      </c>
      <c r="AU42" s="386">
        <v>80</v>
      </c>
      <c r="AV42" s="391">
        <v>3968</v>
      </c>
      <c r="AW42" s="391">
        <v>13172</v>
      </c>
      <c r="AX42" s="391">
        <v>19321</v>
      </c>
      <c r="AY42" s="391">
        <v>13220</v>
      </c>
    </row>
    <row r="43" spans="2:51" s="6" customFormat="1" ht="15.75" customHeight="1">
      <c r="B43" s="118" t="s">
        <v>21</v>
      </c>
      <c r="C43" s="86">
        <v>410</v>
      </c>
      <c r="D43" s="86">
        <v>801</v>
      </c>
      <c r="E43" s="86">
        <v>161</v>
      </c>
      <c r="F43" s="86">
        <v>114</v>
      </c>
      <c r="G43" s="86">
        <v>1677</v>
      </c>
      <c r="H43" s="86">
        <v>473</v>
      </c>
      <c r="I43" s="86">
        <v>419</v>
      </c>
      <c r="J43" s="86">
        <v>63</v>
      </c>
      <c r="K43" s="86">
        <v>2790</v>
      </c>
      <c r="L43" s="86">
        <v>2059</v>
      </c>
      <c r="M43" s="86">
        <v>2877</v>
      </c>
      <c r="N43" s="86">
        <v>2802</v>
      </c>
      <c r="O43" s="86">
        <v>2970</v>
      </c>
      <c r="P43" s="86">
        <v>3176</v>
      </c>
      <c r="Q43" s="86" t="s">
        <v>60</v>
      </c>
      <c r="R43" s="86" t="s">
        <v>60</v>
      </c>
      <c r="S43" s="86">
        <v>3269</v>
      </c>
      <c r="T43" s="86">
        <v>2619</v>
      </c>
      <c r="U43" s="86">
        <v>2366</v>
      </c>
      <c r="V43" s="86">
        <v>3032</v>
      </c>
      <c r="W43" s="86">
        <v>2054</v>
      </c>
      <c r="X43" s="86">
        <v>5585</v>
      </c>
      <c r="Y43" s="86">
        <v>7155</v>
      </c>
      <c r="Z43" s="86">
        <v>8187</v>
      </c>
      <c r="AA43" s="86">
        <v>6220</v>
      </c>
      <c r="AB43" s="86">
        <v>8512</v>
      </c>
      <c r="AC43" s="86">
        <v>7858</v>
      </c>
      <c r="AD43" s="86">
        <v>7823</v>
      </c>
      <c r="AE43" s="86">
        <v>10672</v>
      </c>
      <c r="AF43" s="86">
        <v>12519</v>
      </c>
      <c r="AG43" s="86">
        <v>9563</v>
      </c>
      <c r="AH43" s="86">
        <v>11388</v>
      </c>
      <c r="AI43" s="86">
        <v>14052</v>
      </c>
      <c r="AJ43" s="86">
        <v>15473</v>
      </c>
      <c r="AK43" s="86">
        <v>10301</v>
      </c>
      <c r="AL43" s="86">
        <v>9618</v>
      </c>
      <c r="AM43" s="86">
        <v>6850</v>
      </c>
      <c r="AN43" s="86">
        <v>8597</v>
      </c>
      <c r="AO43" s="86">
        <v>9338</v>
      </c>
      <c r="AP43" s="86">
        <v>9307</v>
      </c>
      <c r="AQ43" s="386">
        <v>11758</v>
      </c>
      <c r="AR43" s="386">
        <v>13872</v>
      </c>
      <c r="AS43" s="386">
        <v>16325</v>
      </c>
      <c r="AT43" s="386">
        <v>16226</v>
      </c>
      <c r="AU43" s="386">
        <v>3803</v>
      </c>
      <c r="AV43" s="391">
        <v>7209</v>
      </c>
      <c r="AW43" s="391">
        <v>14131</v>
      </c>
      <c r="AX43" s="391">
        <v>18622</v>
      </c>
      <c r="AY43" s="391">
        <v>17507</v>
      </c>
    </row>
    <row r="44" spans="2:51" s="6" customFormat="1" ht="15.75" customHeight="1">
      <c r="B44" s="118" t="s">
        <v>22</v>
      </c>
      <c r="C44" s="86">
        <v>1483</v>
      </c>
      <c r="D44" s="86">
        <v>1422</v>
      </c>
      <c r="E44" s="86">
        <v>1236</v>
      </c>
      <c r="F44" s="86">
        <v>113</v>
      </c>
      <c r="G44" s="86">
        <v>1474</v>
      </c>
      <c r="H44" s="86">
        <v>95</v>
      </c>
      <c r="I44" s="86">
        <v>2397</v>
      </c>
      <c r="J44" s="86">
        <v>216</v>
      </c>
      <c r="K44" s="86">
        <v>4218</v>
      </c>
      <c r="L44" s="86">
        <v>5129</v>
      </c>
      <c r="M44" s="86">
        <v>3118</v>
      </c>
      <c r="N44" s="86">
        <v>4040</v>
      </c>
      <c r="O44" s="86">
        <v>4693</v>
      </c>
      <c r="P44" s="86">
        <v>2878</v>
      </c>
      <c r="Q44" s="86" t="s">
        <v>60</v>
      </c>
      <c r="R44" s="86" t="s">
        <v>60</v>
      </c>
      <c r="S44" s="86">
        <v>4506</v>
      </c>
      <c r="T44" s="86">
        <v>3926</v>
      </c>
      <c r="U44" s="86">
        <v>4525</v>
      </c>
      <c r="V44" s="86">
        <v>4557</v>
      </c>
      <c r="W44" s="86">
        <v>7749</v>
      </c>
      <c r="X44" s="86">
        <v>6633</v>
      </c>
      <c r="Y44" s="86">
        <v>10917</v>
      </c>
      <c r="Z44" s="86">
        <v>11070</v>
      </c>
      <c r="AA44" s="86">
        <v>13828</v>
      </c>
      <c r="AB44" s="86">
        <v>16520</v>
      </c>
      <c r="AC44" s="86">
        <v>16095</v>
      </c>
      <c r="AD44" s="86">
        <v>20569</v>
      </c>
      <c r="AE44" s="86">
        <v>19742</v>
      </c>
      <c r="AF44" s="86">
        <v>22321</v>
      </c>
      <c r="AG44" s="86">
        <v>20289</v>
      </c>
      <c r="AH44" s="86">
        <v>18684</v>
      </c>
      <c r="AI44" s="86">
        <v>19065</v>
      </c>
      <c r="AJ44" s="86">
        <v>26506</v>
      </c>
      <c r="AK44" s="86">
        <v>18712</v>
      </c>
      <c r="AL44" s="86">
        <v>19166</v>
      </c>
      <c r="AM44" s="86">
        <v>14097</v>
      </c>
      <c r="AN44" s="86">
        <v>15087</v>
      </c>
      <c r="AO44" s="86">
        <v>13650</v>
      </c>
      <c r="AP44" s="86">
        <v>14033</v>
      </c>
      <c r="AQ44" s="386">
        <v>21263</v>
      </c>
      <c r="AR44" s="386">
        <v>20867</v>
      </c>
      <c r="AS44" s="386">
        <v>20280</v>
      </c>
      <c r="AT44" s="386">
        <v>27182</v>
      </c>
      <c r="AU44" s="386">
        <v>16046</v>
      </c>
      <c r="AV44" s="391">
        <v>12986</v>
      </c>
      <c r="AW44" s="391">
        <v>19635</v>
      </c>
      <c r="AX44" s="391">
        <v>23301</v>
      </c>
      <c r="AY44" s="391">
        <v>23460</v>
      </c>
    </row>
    <row r="45" spans="2:51" s="6" customFormat="1" ht="15.75" customHeight="1">
      <c r="B45" s="118" t="s">
        <v>23</v>
      </c>
      <c r="C45" s="86">
        <v>3577</v>
      </c>
      <c r="D45" s="86">
        <v>3738</v>
      </c>
      <c r="E45" s="86">
        <v>3348</v>
      </c>
      <c r="F45" s="86">
        <v>3721</v>
      </c>
      <c r="G45" s="86">
        <v>4692</v>
      </c>
      <c r="H45" s="86">
        <v>4247</v>
      </c>
      <c r="I45" s="86">
        <v>4532</v>
      </c>
      <c r="J45" s="86">
        <v>11032</v>
      </c>
      <c r="K45" s="86">
        <v>8957</v>
      </c>
      <c r="L45" s="86">
        <v>8551</v>
      </c>
      <c r="M45" s="86">
        <v>7790</v>
      </c>
      <c r="N45" s="86">
        <v>7705</v>
      </c>
      <c r="O45" s="86">
        <v>6980</v>
      </c>
      <c r="P45" s="86" t="s">
        <v>60</v>
      </c>
      <c r="Q45" s="86" t="s">
        <v>60</v>
      </c>
      <c r="R45" s="86">
        <v>8874</v>
      </c>
      <c r="S45" s="86">
        <v>8658</v>
      </c>
      <c r="T45" s="86">
        <v>8579</v>
      </c>
      <c r="U45" s="86">
        <v>9822</v>
      </c>
      <c r="V45" s="86">
        <v>10721</v>
      </c>
      <c r="W45" s="86">
        <v>11007</v>
      </c>
      <c r="X45" s="86">
        <v>11784</v>
      </c>
      <c r="Y45" s="86">
        <v>13765</v>
      </c>
      <c r="Z45" s="86">
        <v>17114</v>
      </c>
      <c r="AA45" s="86">
        <v>17291</v>
      </c>
      <c r="AB45" s="86">
        <v>18702</v>
      </c>
      <c r="AC45" s="86">
        <v>17701</v>
      </c>
      <c r="AD45" s="86">
        <v>21657</v>
      </c>
      <c r="AE45" s="86">
        <v>22303</v>
      </c>
      <c r="AF45" s="86">
        <v>20534</v>
      </c>
      <c r="AG45" s="86">
        <v>22744</v>
      </c>
      <c r="AH45" s="86">
        <v>26133</v>
      </c>
      <c r="AI45" s="86">
        <v>24961</v>
      </c>
      <c r="AJ45" s="86">
        <v>26292</v>
      </c>
      <c r="AK45" s="86">
        <v>25535</v>
      </c>
      <c r="AL45" s="86">
        <v>22363</v>
      </c>
      <c r="AM45" s="86">
        <v>20369</v>
      </c>
      <c r="AN45" s="86">
        <v>20132</v>
      </c>
      <c r="AO45" s="86">
        <v>21008</v>
      </c>
      <c r="AP45" s="86">
        <v>22725</v>
      </c>
      <c r="AQ45" s="386">
        <v>25561</v>
      </c>
      <c r="AR45" s="386">
        <v>24298</v>
      </c>
      <c r="AS45" s="386">
        <v>22805</v>
      </c>
      <c r="AT45" s="386">
        <v>22325</v>
      </c>
      <c r="AU45" s="386">
        <v>21881</v>
      </c>
      <c r="AV45" s="391">
        <v>22581</v>
      </c>
      <c r="AW45" s="391">
        <v>25835</v>
      </c>
      <c r="AX45" s="391">
        <v>28471</v>
      </c>
      <c r="AY45" s="391">
        <v>27173</v>
      </c>
    </row>
    <row r="46" spans="2:51" s="6" customFormat="1" ht="15.75" customHeight="1">
      <c r="B46" s="118" t="s">
        <v>24</v>
      </c>
      <c r="C46" s="86">
        <v>6119</v>
      </c>
      <c r="D46" s="86">
        <v>6167</v>
      </c>
      <c r="E46" s="86">
        <v>6811</v>
      </c>
      <c r="F46" s="86">
        <v>7053</v>
      </c>
      <c r="G46" s="86">
        <v>6968</v>
      </c>
      <c r="H46" s="86">
        <v>7009</v>
      </c>
      <c r="I46" s="86">
        <v>7149</v>
      </c>
      <c r="J46" s="86">
        <v>11237</v>
      </c>
      <c r="K46" s="86">
        <v>12016</v>
      </c>
      <c r="L46" s="86">
        <v>11530</v>
      </c>
      <c r="M46" s="86">
        <v>12133</v>
      </c>
      <c r="N46" s="86">
        <v>11250</v>
      </c>
      <c r="O46" s="86">
        <v>9516</v>
      </c>
      <c r="P46" s="86" t="s">
        <v>60</v>
      </c>
      <c r="Q46" s="86" t="s">
        <v>60</v>
      </c>
      <c r="R46" s="86">
        <v>11971</v>
      </c>
      <c r="S46" s="86">
        <v>17225</v>
      </c>
      <c r="T46" s="86">
        <v>14453</v>
      </c>
      <c r="U46" s="86">
        <v>14243</v>
      </c>
      <c r="V46" s="86">
        <v>17855</v>
      </c>
      <c r="W46" s="86">
        <v>19841</v>
      </c>
      <c r="X46" s="86">
        <v>20598</v>
      </c>
      <c r="Y46" s="86">
        <v>21039</v>
      </c>
      <c r="Z46" s="86">
        <v>23995</v>
      </c>
      <c r="AA46" s="86">
        <v>24659</v>
      </c>
      <c r="AB46" s="86">
        <v>25589</v>
      </c>
      <c r="AC46" s="86">
        <v>24969</v>
      </c>
      <c r="AD46" s="86">
        <v>31361</v>
      </c>
      <c r="AE46" s="86">
        <v>31347</v>
      </c>
      <c r="AF46" s="86">
        <v>32886</v>
      </c>
      <c r="AG46" s="86">
        <v>34872</v>
      </c>
      <c r="AH46" s="86">
        <v>36161</v>
      </c>
      <c r="AI46" s="86">
        <v>35636</v>
      </c>
      <c r="AJ46" s="86">
        <v>37165</v>
      </c>
      <c r="AK46" s="86">
        <v>36881</v>
      </c>
      <c r="AL46" s="86">
        <v>32992</v>
      </c>
      <c r="AM46" s="86">
        <v>32854</v>
      </c>
      <c r="AN46" s="86">
        <v>31488</v>
      </c>
      <c r="AO46" s="86">
        <v>32268</v>
      </c>
      <c r="AP46" s="86">
        <v>32031</v>
      </c>
      <c r="AQ46" s="386">
        <v>32241</v>
      </c>
      <c r="AR46" s="386">
        <v>33532</v>
      </c>
      <c r="AS46" s="386">
        <v>33540</v>
      </c>
      <c r="AT46" s="386">
        <v>33020</v>
      </c>
      <c r="AU46" s="386">
        <v>28752</v>
      </c>
      <c r="AV46" s="391">
        <v>29273</v>
      </c>
      <c r="AW46" s="391">
        <v>31860</v>
      </c>
      <c r="AX46" s="391">
        <v>34335</v>
      </c>
      <c r="AY46" s="391">
        <v>35976</v>
      </c>
    </row>
    <row r="47" spans="2:51" s="6" customFormat="1" ht="15.75" customHeight="1">
      <c r="B47" s="118" t="s">
        <v>25</v>
      </c>
      <c r="C47" s="86">
        <v>3405</v>
      </c>
      <c r="D47" s="86">
        <v>3882</v>
      </c>
      <c r="E47" s="86">
        <v>3672</v>
      </c>
      <c r="F47" s="86">
        <v>4686</v>
      </c>
      <c r="G47" s="86">
        <v>4129</v>
      </c>
      <c r="H47" s="86">
        <v>4388</v>
      </c>
      <c r="I47" s="86">
        <v>4406</v>
      </c>
      <c r="J47" s="86">
        <v>7791</v>
      </c>
      <c r="K47" s="86">
        <v>8820</v>
      </c>
      <c r="L47" s="86">
        <v>8123</v>
      </c>
      <c r="M47" s="86">
        <v>7790</v>
      </c>
      <c r="N47" s="86">
        <v>7432</v>
      </c>
      <c r="O47" s="86">
        <v>7153</v>
      </c>
      <c r="P47" s="86" t="s">
        <v>60</v>
      </c>
      <c r="Q47" s="86" t="s">
        <v>60</v>
      </c>
      <c r="R47" s="86">
        <v>7780</v>
      </c>
      <c r="S47" s="86">
        <v>9246</v>
      </c>
      <c r="T47" s="86">
        <v>7824</v>
      </c>
      <c r="U47" s="86">
        <v>8490</v>
      </c>
      <c r="V47" s="86">
        <v>11024</v>
      </c>
      <c r="W47" s="86">
        <v>10103</v>
      </c>
      <c r="X47" s="86">
        <v>12002</v>
      </c>
      <c r="Y47" s="86">
        <v>12921</v>
      </c>
      <c r="Z47" s="86">
        <v>14553</v>
      </c>
      <c r="AA47" s="86">
        <v>17136</v>
      </c>
      <c r="AB47" s="86">
        <v>16849</v>
      </c>
      <c r="AC47" s="86">
        <v>15971</v>
      </c>
      <c r="AD47" s="86">
        <v>19778</v>
      </c>
      <c r="AE47" s="86">
        <v>20760</v>
      </c>
      <c r="AF47" s="86">
        <v>20457</v>
      </c>
      <c r="AG47" s="86">
        <v>20140</v>
      </c>
      <c r="AH47" s="86">
        <v>19932</v>
      </c>
      <c r="AI47" s="86">
        <v>18894</v>
      </c>
      <c r="AJ47" s="86">
        <v>19369</v>
      </c>
      <c r="AK47" s="86">
        <v>18625</v>
      </c>
      <c r="AL47" s="86">
        <v>16677</v>
      </c>
      <c r="AM47" s="86">
        <v>15154</v>
      </c>
      <c r="AN47" s="86">
        <v>14137</v>
      </c>
      <c r="AO47" s="86">
        <v>13149</v>
      </c>
      <c r="AP47" s="86">
        <v>15459</v>
      </c>
      <c r="AQ47" s="386">
        <v>16480</v>
      </c>
      <c r="AR47" s="386">
        <v>16881</v>
      </c>
      <c r="AS47" s="386">
        <v>16662</v>
      </c>
      <c r="AT47" s="386">
        <v>16732</v>
      </c>
      <c r="AU47" s="386">
        <v>17562</v>
      </c>
      <c r="AV47" s="391">
        <v>17439</v>
      </c>
      <c r="AW47" s="391">
        <v>17961</v>
      </c>
      <c r="AX47" s="391">
        <v>23463</v>
      </c>
      <c r="AY47" s="391">
        <v>21423</v>
      </c>
    </row>
    <row r="48" spans="2:51" s="6" customFormat="1" ht="15.75" customHeight="1">
      <c r="B48" s="118" t="s">
        <v>26</v>
      </c>
      <c r="C48" s="86">
        <v>1055</v>
      </c>
      <c r="D48" s="86">
        <v>752</v>
      </c>
      <c r="E48" s="86">
        <v>915</v>
      </c>
      <c r="F48" s="86">
        <v>1563</v>
      </c>
      <c r="G48" s="86">
        <v>994</v>
      </c>
      <c r="H48" s="86">
        <v>1235</v>
      </c>
      <c r="I48" s="86">
        <v>1156</v>
      </c>
      <c r="J48" s="86">
        <v>2089</v>
      </c>
      <c r="K48" s="86">
        <v>3441</v>
      </c>
      <c r="L48" s="86">
        <v>3477</v>
      </c>
      <c r="M48" s="86">
        <v>2402</v>
      </c>
      <c r="N48" s="86">
        <v>2991</v>
      </c>
      <c r="O48" s="86">
        <v>2627</v>
      </c>
      <c r="P48" s="86" t="s">
        <v>60</v>
      </c>
      <c r="Q48" s="86" t="s">
        <v>60</v>
      </c>
      <c r="R48" s="86">
        <v>2978</v>
      </c>
      <c r="S48" s="86">
        <v>2675</v>
      </c>
      <c r="T48" s="86">
        <v>2632</v>
      </c>
      <c r="U48" s="86">
        <v>3031</v>
      </c>
      <c r="V48" s="86">
        <v>3958</v>
      </c>
      <c r="W48" s="86">
        <v>4652</v>
      </c>
      <c r="X48" s="86">
        <v>3810</v>
      </c>
      <c r="Y48" s="86">
        <v>5497</v>
      </c>
      <c r="Z48" s="86">
        <v>7164</v>
      </c>
      <c r="AA48" s="86">
        <v>6789</v>
      </c>
      <c r="AB48" s="86">
        <v>8514</v>
      </c>
      <c r="AC48" s="86">
        <v>5958</v>
      </c>
      <c r="AD48" s="86">
        <v>8897</v>
      </c>
      <c r="AE48" s="86">
        <v>11595</v>
      </c>
      <c r="AF48" s="86">
        <v>9289</v>
      </c>
      <c r="AG48" s="86">
        <v>11452</v>
      </c>
      <c r="AH48" s="86">
        <v>13995</v>
      </c>
      <c r="AI48" s="86">
        <v>12774</v>
      </c>
      <c r="AJ48" s="86">
        <v>13959</v>
      </c>
      <c r="AK48" s="86">
        <v>11666</v>
      </c>
      <c r="AL48" s="86">
        <v>10899</v>
      </c>
      <c r="AM48" s="86">
        <v>9279</v>
      </c>
      <c r="AN48" s="86">
        <v>8933</v>
      </c>
      <c r="AO48" s="86">
        <v>9740</v>
      </c>
      <c r="AP48" s="86">
        <v>10014</v>
      </c>
      <c r="AQ48" s="386">
        <v>14158</v>
      </c>
      <c r="AR48" s="386">
        <v>14936</v>
      </c>
      <c r="AS48" s="386">
        <v>17087</v>
      </c>
      <c r="AT48" s="386">
        <v>16502</v>
      </c>
      <c r="AU48" s="386">
        <v>13809</v>
      </c>
      <c r="AV48" s="391">
        <v>18102</v>
      </c>
      <c r="AW48" s="391">
        <v>19399</v>
      </c>
      <c r="AX48" s="391">
        <v>19920</v>
      </c>
      <c r="AY48" s="391">
        <v>21656</v>
      </c>
    </row>
    <row r="49" spans="2:51" s="6" customFormat="1" ht="15.75" customHeight="1">
      <c r="B49" s="118" t="s">
        <v>27</v>
      </c>
      <c r="C49" s="86">
        <v>522</v>
      </c>
      <c r="D49" s="86">
        <v>610</v>
      </c>
      <c r="E49" s="86">
        <v>669</v>
      </c>
      <c r="F49" s="86">
        <v>814</v>
      </c>
      <c r="G49" s="86">
        <v>728</v>
      </c>
      <c r="H49" s="86">
        <v>623</v>
      </c>
      <c r="I49" s="86">
        <v>505</v>
      </c>
      <c r="J49" s="86">
        <v>943</v>
      </c>
      <c r="K49" s="86">
        <v>2251</v>
      </c>
      <c r="L49" s="86">
        <v>1978</v>
      </c>
      <c r="M49" s="86">
        <v>3128</v>
      </c>
      <c r="N49" s="86">
        <v>1141</v>
      </c>
      <c r="O49" s="86">
        <v>1546</v>
      </c>
      <c r="P49" s="86" t="s">
        <v>60</v>
      </c>
      <c r="Q49" s="86" t="s">
        <v>60</v>
      </c>
      <c r="R49" s="86">
        <v>1246</v>
      </c>
      <c r="S49" s="86">
        <v>1486</v>
      </c>
      <c r="T49" s="86">
        <v>1384</v>
      </c>
      <c r="U49" s="86">
        <v>2262</v>
      </c>
      <c r="V49" s="86">
        <v>2142</v>
      </c>
      <c r="W49" s="86">
        <v>2848</v>
      </c>
      <c r="X49" s="86">
        <v>2988</v>
      </c>
      <c r="Y49" s="86">
        <v>3309</v>
      </c>
      <c r="Z49" s="86">
        <v>2875</v>
      </c>
      <c r="AA49" s="86">
        <v>4112</v>
      </c>
      <c r="AB49" s="86">
        <v>4615</v>
      </c>
      <c r="AC49" s="86">
        <v>3872</v>
      </c>
      <c r="AD49" s="86">
        <v>5030</v>
      </c>
      <c r="AE49" s="86">
        <v>5837</v>
      </c>
      <c r="AF49" s="86">
        <v>5541</v>
      </c>
      <c r="AG49" s="86">
        <v>5999</v>
      </c>
      <c r="AH49" s="86">
        <v>8025</v>
      </c>
      <c r="AI49" s="86">
        <v>7387</v>
      </c>
      <c r="AJ49" s="86">
        <v>6819</v>
      </c>
      <c r="AK49" s="86">
        <v>5193</v>
      </c>
      <c r="AL49" s="86">
        <v>4494</v>
      </c>
      <c r="AM49" s="86">
        <v>3698</v>
      </c>
      <c r="AN49" s="86">
        <v>4911</v>
      </c>
      <c r="AO49" s="86">
        <v>4237</v>
      </c>
      <c r="AP49" s="86">
        <v>6424</v>
      </c>
      <c r="AQ49" s="386">
        <v>6463</v>
      </c>
      <c r="AR49" s="386">
        <v>7761</v>
      </c>
      <c r="AS49" s="386">
        <v>8717</v>
      </c>
      <c r="AT49" s="386">
        <v>8473</v>
      </c>
      <c r="AU49" s="386">
        <v>4289</v>
      </c>
      <c r="AV49" s="391">
        <v>7527</v>
      </c>
      <c r="AW49" s="391">
        <v>9709</v>
      </c>
      <c r="AX49" s="391">
        <v>11929</v>
      </c>
      <c r="AY49" s="391">
        <v>14687</v>
      </c>
    </row>
    <row r="50" spans="2:51" s="6" customFormat="1" ht="15.75" customHeight="1">
      <c r="B50" s="118" t="s">
        <v>28</v>
      </c>
      <c r="C50" s="86">
        <v>250</v>
      </c>
      <c r="D50" s="86">
        <v>83</v>
      </c>
      <c r="E50" s="86">
        <v>356</v>
      </c>
      <c r="F50" s="86">
        <v>482</v>
      </c>
      <c r="G50" s="86">
        <v>436</v>
      </c>
      <c r="H50" s="86">
        <v>937</v>
      </c>
      <c r="I50" s="86">
        <v>743</v>
      </c>
      <c r="J50" s="86">
        <v>1347</v>
      </c>
      <c r="K50" s="86">
        <v>1937</v>
      </c>
      <c r="L50" s="86">
        <v>1908</v>
      </c>
      <c r="M50" s="86">
        <v>2282</v>
      </c>
      <c r="N50" s="86">
        <v>1121</v>
      </c>
      <c r="O50" s="86">
        <v>914</v>
      </c>
      <c r="P50" s="86" t="s">
        <v>60</v>
      </c>
      <c r="Q50" s="86" t="s">
        <v>60</v>
      </c>
      <c r="R50" s="86">
        <v>1246</v>
      </c>
      <c r="S50" s="86">
        <v>977</v>
      </c>
      <c r="T50" s="86">
        <v>1292</v>
      </c>
      <c r="U50" s="86">
        <v>1335</v>
      </c>
      <c r="V50" s="86">
        <v>796</v>
      </c>
      <c r="W50" s="86">
        <v>1586</v>
      </c>
      <c r="X50" s="86">
        <v>2071</v>
      </c>
      <c r="Y50" s="86">
        <v>2564</v>
      </c>
      <c r="Z50" s="86">
        <v>2490</v>
      </c>
      <c r="AA50" s="86">
        <v>2584</v>
      </c>
      <c r="AB50" s="86">
        <v>2925</v>
      </c>
      <c r="AC50" s="86">
        <v>3187</v>
      </c>
      <c r="AD50" s="86">
        <v>4060</v>
      </c>
      <c r="AE50" s="86">
        <v>4425</v>
      </c>
      <c r="AF50" s="86">
        <v>4389</v>
      </c>
      <c r="AG50" s="86">
        <v>6023</v>
      </c>
      <c r="AH50" s="86">
        <v>6696</v>
      </c>
      <c r="AI50" s="86">
        <v>5237</v>
      </c>
      <c r="AJ50" s="86">
        <v>3287</v>
      </c>
      <c r="AK50" s="86">
        <v>3328</v>
      </c>
      <c r="AL50" s="86">
        <v>4290</v>
      </c>
      <c r="AM50" s="86">
        <v>3896</v>
      </c>
      <c r="AN50" s="86">
        <v>3511</v>
      </c>
      <c r="AO50" s="86">
        <v>3664</v>
      </c>
      <c r="AP50" s="86">
        <v>4089</v>
      </c>
      <c r="AQ50" s="386">
        <v>4954</v>
      </c>
      <c r="AR50" s="386">
        <v>6439</v>
      </c>
      <c r="AS50" s="386">
        <v>5672</v>
      </c>
      <c r="AT50" s="386">
        <v>5300</v>
      </c>
      <c r="AU50" s="386">
        <v>3932</v>
      </c>
      <c r="AV50" s="391">
        <v>4163</v>
      </c>
      <c r="AW50" s="391">
        <v>5434</v>
      </c>
      <c r="AX50" s="391">
        <v>7789</v>
      </c>
      <c r="AY50" s="391">
        <v>7145</v>
      </c>
    </row>
    <row r="51" spans="2:51" ht="6" customHeight="1">
      <c r="B51" s="6"/>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row>
    <row r="52" spans="2:51" ht="3" customHeight="1">
      <c r="B52" s="447"/>
      <c r="C52" s="475"/>
      <c r="D52" s="475"/>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5"/>
      <c r="AY52" s="475"/>
    </row>
    <row r="53" spans="2:51" s="32" customFormat="1" ht="16.5" customHeight="1">
      <c r="B53" s="200" t="s">
        <v>169</v>
      </c>
      <c r="L53" s="230"/>
    </row>
    <row r="54" spans="2:51" s="32" customFormat="1" ht="11.25" customHeight="1">
      <c r="B54" s="862" t="s">
        <v>373</v>
      </c>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c r="AI54" s="862"/>
      <c r="AJ54" s="862"/>
      <c r="AK54" s="862"/>
      <c r="AL54" s="862"/>
      <c r="AM54" s="862"/>
      <c r="AN54" s="862"/>
      <c r="AO54" s="862"/>
      <c r="AP54" s="862"/>
      <c r="AQ54" s="862"/>
      <c r="AR54" s="862"/>
      <c r="AS54" s="862"/>
      <c r="AT54" s="862"/>
      <c r="AU54" s="862"/>
      <c r="AV54" s="862"/>
      <c r="AW54" s="862"/>
      <c r="AX54" s="862"/>
      <c r="AY54" s="51"/>
    </row>
    <row r="55" spans="2:51" s="32" customFormat="1" ht="11.25" customHeight="1">
      <c r="B55" s="862" t="s">
        <v>825</v>
      </c>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51"/>
    </row>
    <row r="56" spans="2:51" s="32" customFormat="1" ht="11.25" customHeight="1">
      <c r="B56" s="200" t="s">
        <v>208</v>
      </c>
      <c r="C56" s="52"/>
      <c r="D56" s="52"/>
      <c r="E56" s="52"/>
      <c r="F56" s="52"/>
      <c r="G56" s="52"/>
      <c r="H56" s="52"/>
      <c r="I56" s="52"/>
      <c r="J56" s="52"/>
      <c r="K56" s="52"/>
    </row>
    <row r="57" spans="2:51" s="32" customFormat="1" ht="11.25" customHeight="1">
      <c r="B57" s="862" t="s">
        <v>471</v>
      </c>
      <c r="C57" s="862"/>
      <c r="D57" s="862"/>
      <c r="E57" s="862"/>
      <c r="F57" s="862"/>
      <c r="G57" s="862"/>
      <c r="H57" s="862"/>
      <c r="I57" s="862"/>
      <c r="J57" s="862"/>
      <c r="K57" s="862"/>
      <c r="L57" s="862"/>
      <c r="M57" s="862"/>
      <c r="N57" s="862"/>
      <c r="O57" s="862"/>
      <c r="P57" s="862"/>
      <c r="Q57" s="862"/>
      <c r="R57" s="862"/>
      <c r="S57" s="862"/>
      <c r="T57" s="862"/>
      <c r="U57" s="862"/>
      <c r="V57" s="862"/>
      <c r="W57" s="862"/>
      <c r="X57" s="862"/>
      <c r="Y57" s="862"/>
      <c r="Z57" s="862"/>
      <c r="AA57" s="862"/>
      <c r="AB57" s="862"/>
      <c r="AC57" s="862"/>
      <c r="AD57" s="862"/>
      <c r="AE57" s="862"/>
      <c r="AF57" s="862"/>
      <c r="AG57" s="862"/>
      <c r="AH57" s="862"/>
      <c r="AI57" s="862"/>
      <c r="AJ57" s="862"/>
      <c r="AK57" s="862"/>
      <c r="AL57" s="862"/>
      <c r="AM57" s="862"/>
      <c r="AN57" s="862"/>
      <c r="AO57" s="862"/>
      <c r="AP57" s="862"/>
      <c r="AQ57" s="862"/>
      <c r="AR57" s="862"/>
      <c r="AS57" s="862"/>
      <c r="AT57" s="862"/>
      <c r="AU57" s="862"/>
      <c r="AV57" s="862"/>
      <c r="AW57" s="862"/>
      <c r="AX57" s="862"/>
      <c r="AY57" s="51"/>
    </row>
    <row r="58" spans="2:51" s="32" customFormat="1" ht="11.25" customHeight="1">
      <c r="B58" s="862" t="s">
        <v>472</v>
      </c>
      <c r="C58" s="862"/>
      <c r="D58" s="862"/>
      <c r="E58" s="862"/>
      <c r="F58" s="862"/>
      <c r="G58" s="862"/>
      <c r="H58" s="862"/>
      <c r="I58" s="862"/>
      <c r="J58" s="862"/>
      <c r="K58" s="862"/>
      <c r="L58" s="862"/>
      <c r="M58" s="862"/>
      <c r="N58" s="862"/>
      <c r="O58" s="862"/>
      <c r="P58" s="862"/>
      <c r="Q58" s="862"/>
      <c r="R58" s="862"/>
      <c r="S58" s="862"/>
      <c r="T58" s="862"/>
      <c r="U58" s="862"/>
      <c r="V58" s="862"/>
      <c r="W58" s="862"/>
      <c r="X58" s="862"/>
      <c r="Y58" s="862"/>
      <c r="Z58" s="862"/>
      <c r="AA58" s="862"/>
      <c r="AB58" s="862"/>
      <c r="AC58" s="862"/>
      <c r="AD58" s="862"/>
      <c r="AE58" s="862"/>
      <c r="AF58" s="862"/>
      <c r="AG58" s="862"/>
      <c r="AH58" s="862"/>
      <c r="AI58" s="862"/>
      <c r="AJ58" s="862"/>
      <c r="AK58" s="862"/>
      <c r="AL58" s="862"/>
      <c r="AM58" s="862"/>
      <c r="AN58" s="862"/>
      <c r="AO58" s="862"/>
      <c r="AP58" s="862"/>
      <c r="AQ58" s="862"/>
      <c r="AR58" s="862"/>
      <c r="AS58" s="862"/>
      <c r="AT58" s="862"/>
      <c r="AU58" s="862"/>
      <c r="AV58" s="862"/>
      <c r="AW58" s="862"/>
      <c r="AX58" s="862"/>
      <c r="AY58" s="51"/>
    </row>
    <row r="59" spans="2:51" s="32" customFormat="1" ht="11.25" customHeight="1">
      <c r="B59" s="862" t="s">
        <v>470</v>
      </c>
      <c r="C59" s="862"/>
      <c r="D59" s="862"/>
      <c r="E59" s="862"/>
      <c r="F59" s="862"/>
      <c r="G59" s="862"/>
      <c r="H59" s="862"/>
      <c r="I59" s="862"/>
      <c r="J59" s="862"/>
      <c r="K59" s="862"/>
      <c r="L59" s="862"/>
      <c r="M59" s="862"/>
      <c r="N59" s="862"/>
      <c r="O59" s="862"/>
      <c r="P59" s="862"/>
      <c r="Q59" s="862"/>
      <c r="R59" s="862"/>
      <c r="S59" s="862"/>
      <c r="T59" s="862"/>
      <c r="U59" s="862"/>
      <c r="V59" s="862"/>
      <c r="W59" s="862"/>
      <c r="X59" s="862"/>
      <c r="Y59" s="862"/>
      <c r="Z59" s="862"/>
      <c r="AA59" s="862"/>
      <c r="AB59" s="862"/>
      <c r="AC59" s="862"/>
      <c r="AD59" s="862"/>
      <c r="AE59" s="862"/>
      <c r="AF59" s="862"/>
      <c r="AG59" s="862"/>
      <c r="AH59" s="862"/>
      <c r="AI59" s="862"/>
      <c r="AJ59" s="862"/>
      <c r="AK59" s="862"/>
      <c r="AL59" s="862"/>
      <c r="AM59" s="862"/>
      <c r="AN59" s="862"/>
      <c r="AO59" s="862"/>
      <c r="AP59" s="862"/>
      <c r="AQ59" s="862"/>
      <c r="AR59" s="862"/>
      <c r="AS59" s="862"/>
      <c r="AT59" s="862"/>
      <c r="AU59" s="862"/>
      <c r="AV59" s="862"/>
      <c r="AW59" s="862"/>
      <c r="AX59" s="862"/>
      <c r="AY59" s="51"/>
    </row>
    <row r="60" spans="2:51" s="32" customFormat="1" ht="11.25" customHeight="1">
      <c r="B60" s="953" t="s">
        <v>611</v>
      </c>
      <c r="C60" s="953"/>
      <c r="D60" s="953"/>
      <c r="E60" s="953"/>
      <c r="F60" s="953"/>
      <c r="G60" s="953"/>
      <c r="H60" s="953"/>
      <c r="I60" s="953"/>
      <c r="J60" s="953"/>
      <c r="K60" s="953"/>
      <c r="L60" s="953"/>
      <c r="M60" s="953"/>
      <c r="N60" s="953"/>
      <c r="O60" s="953"/>
      <c r="P60" s="953"/>
      <c r="Q60" s="953"/>
      <c r="R60" s="953"/>
      <c r="S60" s="953"/>
      <c r="T60" s="953"/>
      <c r="U60" s="953"/>
      <c r="V60" s="953"/>
      <c r="W60" s="953"/>
      <c r="X60" s="953"/>
      <c r="Y60" s="953"/>
      <c r="Z60" s="953"/>
      <c r="AA60" s="953"/>
      <c r="AB60" s="953"/>
      <c r="AC60" s="953"/>
      <c r="AD60" s="953"/>
      <c r="AE60" s="953"/>
      <c r="AF60" s="953"/>
      <c r="AG60" s="953"/>
      <c r="AH60" s="953"/>
      <c r="AI60" s="953"/>
      <c r="AJ60" s="953"/>
      <c r="AK60" s="953"/>
      <c r="AL60" s="953"/>
      <c r="AM60" s="953"/>
      <c r="AN60" s="953"/>
      <c r="AO60" s="953"/>
      <c r="AP60" s="953"/>
      <c r="AQ60" s="953"/>
      <c r="AR60" s="953"/>
      <c r="AS60" s="953"/>
      <c r="AT60" s="953"/>
      <c r="AU60" s="953"/>
      <c r="AV60" s="953"/>
      <c r="AW60" s="953"/>
      <c r="AX60" s="953"/>
      <c r="AY60" s="841"/>
    </row>
    <row r="61" spans="2:51">
      <c r="B61" s="32"/>
    </row>
  </sheetData>
  <mergeCells count="10">
    <mergeCell ref="B1:AY1"/>
    <mergeCell ref="B60:AX60"/>
    <mergeCell ref="C4:AW4"/>
    <mergeCell ref="B4:B5"/>
    <mergeCell ref="B2:K2"/>
    <mergeCell ref="B54:AX54"/>
    <mergeCell ref="B55:AX55"/>
    <mergeCell ref="B57:AX57"/>
    <mergeCell ref="B58:AX58"/>
    <mergeCell ref="B59:AX59"/>
  </mergeCells>
  <phoneticPr fontId="4" type="noConversion"/>
  <hyperlinks>
    <hyperlink ref="BA2" location="Indice!A1" tooltip="(voltar ao índice)" display="Indice!A1" xr:uid="{E1A82A81-9BE0-45D0-A017-39DD35B6419D}"/>
  </hyperlinks>
  <printOptions horizontalCentered="1"/>
  <pageMargins left="7.874015748031496E-2" right="7.874015748031496E-2" top="0.6692913385826772" bottom="7.874015748031496E-2" header="0" footer="0"/>
  <pageSetup paperSize="9" scale="56" fitToWidth="2" fitToHeight="2" orientation="landscape" r:id="rId1"/>
  <headerFooter alignWithMargins="0"/>
  <colBreaks count="1" manualBreakCount="1">
    <brk id="26" max="59"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355CA-D32A-42B6-B4B9-494A4DAFC558}">
  <sheetPr>
    <pageSetUpPr fitToPage="1"/>
  </sheetPr>
  <dimension ref="B1:Z18"/>
  <sheetViews>
    <sheetView showGridLines="0" zoomScaleNormal="100" workbookViewId="0">
      <pane xSplit="2" ySplit="5" topLeftCell="C6" activePane="bottomRight" state="frozen"/>
      <selection activeCell="C33" sqref="C33"/>
      <selection pane="topRight" activeCell="C33" sqref="C33"/>
      <selection pane="bottomLeft" activeCell="C33" sqref="C33"/>
      <selection pane="bottomRight" activeCell="B18" sqref="B18"/>
    </sheetView>
  </sheetViews>
  <sheetFormatPr defaultColWidth="9.15234375" defaultRowHeight="10.3"/>
  <cols>
    <col min="1" max="1" width="6.69140625" style="7" customWidth="1"/>
    <col min="2" max="2" width="24.3046875" style="7" customWidth="1"/>
    <col min="3" max="14" width="9.3828125" style="7" customWidth="1"/>
    <col min="15" max="21" width="9.15234375" style="7"/>
    <col min="22" max="26" width="9.15234375" style="7" customWidth="1"/>
    <col min="27" max="27" width="6.69140625" style="7" customWidth="1"/>
    <col min="28" max="16384" width="9.15234375" style="7"/>
  </cols>
  <sheetData>
    <row r="1" spans="2:26" ht="16.5" customHeight="1">
      <c r="B1" s="946" t="s">
        <v>975</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V2" s="308"/>
      <c r="W2" s="308"/>
      <c r="X2" s="308"/>
      <c r="Y2" s="308"/>
      <c r="Z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209</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85" t="s">
        <v>30</v>
      </c>
      <c r="C7" s="131">
        <v>247584</v>
      </c>
      <c r="D7" s="131">
        <v>234510</v>
      </c>
      <c r="E7" s="131">
        <v>285320</v>
      </c>
      <c r="F7" s="131">
        <v>308262</v>
      </c>
      <c r="G7" s="131">
        <v>309009</v>
      </c>
      <c r="H7" s="131">
        <v>322370</v>
      </c>
      <c r="I7" s="131">
        <v>351195</v>
      </c>
      <c r="J7" s="131">
        <v>361317</v>
      </c>
      <c r="K7" s="131">
        <v>373516</v>
      </c>
      <c r="L7" s="131">
        <v>323456</v>
      </c>
      <c r="M7" s="131">
        <v>304545</v>
      </c>
      <c r="N7" s="131">
        <v>254317</v>
      </c>
      <c r="O7" s="131">
        <v>248623</v>
      </c>
      <c r="P7" s="131">
        <v>251979</v>
      </c>
      <c r="Q7" s="131">
        <v>267541</v>
      </c>
      <c r="R7" s="410">
        <v>314189</v>
      </c>
      <c r="S7" s="410">
        <v>338277</v>
      </c>
      <c r="T7" s="410">
        <v>343216</v>
      </c>
      <c r="U7" s="410">
        <v>362690</v>
      </c>
      <c r="V7" s="410">
        <v>240497</v>
      </c>
      <c r="W7" s="410" t="s">
        <v>815</v>
      </c>
      <c r="X7" s="410">
        <v>339762</v>
      </c>
      <c r="Y7" s="410">
        <v>408268</v>
      </c>
      <c r="Z7" s="410">
        <v>405423</v>
      </c>
    </row>
    <row r="8" spans="2:26" ht="15" customHeight="1">
      <c r="B8" s="6" t="s">
        <v>52</v>
      </c>
      <c r="C8" s="54" t="s">
        <v>111</v>
      </c>
      <c r="D8" s="69"/>
      <c r="E8" s="69"/>
      <c r="F8" s="69"/>
      <c r="G8" s="54"/>
      <c r="H8" s="69"/>
      <c r="I8" s="69"/>
      <c r="J8" s="69"/>
      <c r="K8" s="55" t="s">
        <v>111</v>
      </c>
      <c r="L8" s="69"/>
      <c r="M8" s="69"/>
      <c r="N8" s="69"/>
      <c r="O8" s="69"/>
      <c r="P8" s="69"/>
      <c r="Q8" s="69"/>
      <c r="R8" s="400"/>
      <c r="S8" s="400"/>
      <c r="T8" s="400"/>
      <c r="U8" s="400"/>
      <c r="V8" s="400"/>
      <c r="W8" s="400"/>
      <c r="X8" s="400"/>
      <c r="Y8" s="400"/>
      <c r="Z8" s="400"/>
    </row>
    <row r="9" spans="2:26" ht="15" customHeight="1">
      <c r="B9" s="15" t="s">
        <v>133</v>
      </c>
      <c r="C9" s="125">
        <v>244864</v>
      </c>
      <c r="D9" s="125">
        <v>233673</v>
      </c>
      <c r="E9" s="125">
        <v>283878</v>
      </c>
      <c r="F9" s="125">
        <v>307013</v>
      </c>
      <c r="G9" s="125">
        <v>309009</v>
      </c>
      <c r="H9" s="125">
        <v>322370</v>
      </c>
      <c r="I9" s="125">
        <v>346661</v>
      </c>
      <c r="J9" s="125">
        <v>349854</v>
      </c>
      <c r="K9" s="125">
        <v>359540</v>
      </c>
      <c r="L9" s="125">
        <v>311245</v>
      </c>
      <c r="M9" s="125">
        <v>291549</v>
      </c>
      <c r="N9" s="125">
        <v>253520</v>
      </c>
      <c r="O9" s="125">
        <v>248623</v>
      </c>
      <c r="P9" s="125">
        <v>251979</v>
      </c>
      <c r="Q9" s="125">
        <v>267541</v>
      </c>
      <c r="R9" s="411">
        <v>314189</v>
      </c>
      <c r="S9" s="411">
        <v>338277</v>
      </c>
      <c r="T9" s="411">
        <v>337329</v>
      </c>
      <c r="U9" s="411">
        <v>354866</v>
      </c>
      <c r="V9" s="411">
        <v>240497</v>
      </c>
      <c r="W9" s="411" t="s">
        <v>815</v>
      </c>
      <c r="X9" s="411">
        <v>339762</v>
      </c>
      <c r="Y9" s="411">
        <v>408268</v>
      </c>
      <c r="Z9" s="411">
        <v>405423</v>
      </c>
    </row>
    <row r="10" spans="2:26" ht="15" customHeight="1">
      <c r="B10" s="15" t="s">
        <v>129</v>
      </c>
      <c r="C10" s="55">
        <v>0</v>
      </c>
      <c r="D10" s="55">
        <v>0</v>
      </c>
      <c r="E10" s="55">
        <v>0</v>
      </c>
      <c r="F10" s="55">
        <v>0</v>
      </c>
      <c r="G10" s="55">
        <v>0</v>
      </c>
      <c r="H10" s="55">
        <v>0</v>
      </c>
      <c r="I10" s="125">
        <v>4534</v>
      </c>
      <c r="J10" s="125">
        <v>11463</v>
      </c>
      <c r="K10" s="125">
        <v>13964</v>
      </c>
      <c r="L10" s="125">
        <v>12211</v>
      </c>
      <c r="M10" s="125">
        <v>12996</v>
      </c>
      <c r="N10" s="125">
        <v>797</v>
      </c>
      <c r="O10" s="125">
        <v>0</v>
      </c>
      <c r="P10" s="125">
        <v>0</v>
      </c>
      <c r="Q10" s="125">
        <v>0</v>
      </c>
      <c r="R10" s="411">
        <v>0</v>
      </c>
      <c r="S10" s="411">
        <v>0</v>
      </c>
      <c r="T10" s="411">
        <v>5887</v>
      </c>
      <c r="U10" s="411">
        <v>7824</v>
      </c>
      <c r="V10" s="411">
        <v>0</v>
      </c>
      <c r="W10" s="411">
        <v>0</v>
      </c>
      <c r="X10" s="411">
        <v>0</v>
      </c>
      <c r="Y10" s="411">
        <v>0</v>
      </c>
      <c r="Z10" s="411">
        <v>0</v>
      </c>
    </row>
    <row r="11" spans="2:26" ht="15" customHeight="1">
      <c r="B11" s="135" t="s">
        <v>210</v>
      </c>
      <c r="C11" s="125">
        <v>2720</v>
      </c>
      <c r="D11" s="125">
        <v>837</v>
      </c>
      <c r="E11" s="125">
        <v>1442</v>
      </c>
      <c r="F11" s="125">
        <v>1249</v>
      </c>
      <c r="G11" s="55">
        <v>0</v>
      </c>
      <c r="H11" s="55">
        <v>0</v>
      </c>
      <c r="I11" s="55">
        <v>0</v>
      </c>
      <c r="J11" s="55">
        <v>0</v>
      </c>
      <c r="K11" s="125">
        <v>12</v>
      </c>
      <c r="L11" s="55">
        <v>0</v>
      </c>
      <c r="M11" s="55">
        <v>0</v>
      </c>
      <c r="N11" s="55">
        <v>0</v>
      </c>
      <c r="O11" s="55">
        <v>0</v>
      </c>
      <c r="P11" s="55">
        <v>0</v>
      </c>
      <c r="Q11" s="55">
        <v>0</v>
      </c>
      <c r="R11" s="391">
        <v>0</v>
      </c>
      <c r="S11" s="391">
        <v>0</v>
      </c>
      <c r="T11" s="391">
        <v>0</v>
      </c>
      <c r="U11" s="391">
        <v>0</v>
      </c>
      <c r="V11" s="391">
        <v>0</v>
      </c>
      <c r="W11" s="391">
        <v>0</v>
      </c>
      <c r="X11" s="391">
        <v>0</v>
      </c>
      <c r="Y11" s="391">
        <v>0</v>
      </c>
      <c r="Z11" s="391">
        <v>0</v>
      </c>
    </row>
    <row r="12" spans="2:26" ht="6" customHeight="1">
      <c r="B12" s="6"/>
      <c r="C12" s="115"/>
      <c r="D12" s="115"/>
      <c r="E12" s="115"/>
      <c r="F12" s="115"/>
      <c r="G12" s="115"/>
      <c r="H12" s="115"/>
      <c r="I12" s="115"/>
      <c r="J12" s="115"/>
      <c r="K12" s="115"/>
      <c r="L12" s="115"/>
    </row>
    <row r="13" spans="2:26" ht="3" customHeight="1">
      <c r="B13" s="447"/>
      <c r="C13" s="470"/>
      <c r="D13" s="470"/>
      <c r="E13" s="470"/>
      <c r="F13" s="470"/>
      <c r="G13" s="470"/>
      <c r="H13" s="470"/>
      <c r="I13" s="470"/>
      <c r="J13" s="470"/>
      <c r="K13" s="470"/>
      <c r="L13" s="470"/>
      <c r="M13" s="433"/>
      <c r="N13" s="433"/>
      <c r="O13" s="433"/>
      <c r="P13" s="433"/>
      <c r="Q13" s="433"/>
      <c r="R13" s="433"/>
      <c r="S13" s="433"/>
      <c r="T13" s="433"/>
      <c r="U13" s="433"/>
      <c r="V13" s="433"/>
      <c r="W13" s="433"/>
      <c r="X13" s="433"/>
      <c r="Y13" s="433"/>
      <c r="Z13" s="433"/>
    </row>
    <row r="14" spans="2:26" s="32" customFormat="1" ht="16.5" customHeight="1">
      <c r="B14" s="939" t="s">
        <v>612</v>
      </c>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840"/>
    </row>
    <row r="15" spans="2:26" s="32" customFormat="1" ht="11.25" customHeight="1">
      <c r="B15" s="939" t="s">
        <v>575</v>
      </c>
      <c r="C15" s="939"/>
      <c r="D15" s="939"/>
      <c r="E15" s="939"/>
      <c r="F15" s="939"/>
      <c r="G15" s="939"/>
      <c r="H15" s="939"/>
      <c r="I15" s="939"/>
      <c r="J15" s="939"/>
      <c r="K15" s="939"/>
      <c r="L15" s="939"/>
      <c r="M15" s="939"/>
      <c r="N15" s="939"/>
      <c r="O15" s="939"/>
      <c r="P15" s="939"/>
      <c r="Q15" s="939"/>
      <c r="R15" s="939"/>
      <c r="S15" s="939"/>
      <c r="T15" s="939"/>
      <c r="U15" s="939"/>
      <c r="V15" s="939"/>
      <c r="W15" s="939"/>
      <c r="X15" s="939"/>
      <c r="Y15" s="939"/>
      <c r="Z15" s="840"/>
    </row>
    <row r="16" spans="2:26" s="32" customFormat="1" ht="11.25" customHeight="1">
      <c r="B16" s="953" t="s">
        <v>611</v>
      </c>
      <c r="C16" s="953"/>
      <c r="D16" s="953"/>
      <c r="E16" s="953"/>
      <c r="F16" s="953"/>
      <c r="G16" s="953"/>
      <c r="H16" s="953"/>
      <c r="I16" s="953"/>
      <c r="J16" s="953"/>
      <c r="K16" s="953"/>
      <c r="L16" s="953"/>
      <c r="M16" s="953"/>
      <c r="N16" s="953"/>
      <c r="O16" s="953"/>
      <c r="P16" s="953"/>
      <c r="Q16" s="953"/>
      <c r="R16" s="953"/>
      <c r="S16" s="953"/>
      <c r="T16" s="953"/>
      <c r="U16" s="953"/>
      <c r="V16" s="953"/>
      <c r="W16" s="953"/>
      <c r="X16" s="953"/>
      <c r="Y16" s="953"/>
      <c r="Z16" s="841"/>
    </row>
    <row r="17" spans="2:2">
      <c r="B17" s="6"/>
    </row>
    <row r="18" spans="2:2" ht="11.6">
      <c r="B18" s="434" t="s">
        <v>826</v>
      </c>
    </row>
  </sheetData>
  <mergeCells count="7">
    <mergeCell ref="B1:Z1"/>
    <mergeCell ref="B16:Y16"/>
    <mergeCell ref="B4:B5"/>
    <mergeCell ref="B2:L2"/>
    <mergeCell ref="C4:X4"/>
    <mergeCell ref="B14:Y14"/>
    <mergeCell ref="B15:Y15"/>
  </mergeCells>
  <phoneticPr fontId="4" type="noConversion"/>
  <hyperlinks>
    <hyperlink ref="B18" location="Indice!A1" tooltip="(voltar ao índice)" display="Indice!A1" xr:uid="{9FE2F490-C18B-440A-B27F-4D687BDFBBA3}"/>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71A95-1E81-452C-BAA1-304591DB6D9A}">
  <sheetPr>
    <pageSetUpPr fitToPage="1"/>
  </sheetPr>
  <dimension ref="B1:Z18"/>
  <sheetViews>
    <sheetView showGridLines="0" zoomScaleNormal="100" workbookViewId="0">
      <pane xSplit="2" ySplit="5" topLeftCell="C6" activePane="bottomRight" state="frozen"/>
      <selection activeCell="F24" sqref="F24"/>
      <selection pane="topRight" activeCell="F24" sqref="F24"/>
      <selection pane="bottomLeft" activeCell="F24" sqref="F24"/>
      <selection pane="bottomRight" activeCell="B18" sqref="B18"/>
    </sheetView>
  </sheetViews>
  <sheetFormatPr defaultColWidth="9.15234375" defaultRowHeight="10.3"/>
  <cols>
    <col min="1" max="1" width="6.69140625" style="7" customWidth="1"/>
    <col min="2" max="2" width="24.3046875" style="7" customWidth="1"/>
    <col min="3" max="14" width="9.3828125" style="7" customWidth="1"/>
    <col min="15" max="26" width="9.15234375" style="7"/>
    <col min="27" max="27" width="6.69140625" style="7" customWidth="1"/>
    <col min="28" max="16384" width="9.15234375" style="7"/>
  </cols>
  <sheetData>
    <row r="1" spans="2:26" ht="16.5" customHeight="1">
      <c r="B1" s="946" t="s">
        <v>974</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209</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85" t="s">
        <v>30</v>
      </c>
      <c r="C7" s="131">
        <v>125274</v>
      </c>
      <c r="D7" s="131">
        <v>118961</v>
      </c>
      <c r="E7" s="131">
        <v>142052</v>
      </c>
      <c r="F7" s="131" t="s">
        <v>211</v>
      </c>
      <c r="G7" s="131">
        <v>153388</v>
      </c>
      <c r="H7" s="131">
        <v>162253</v>
      </c>
      <c r="I7" s="131">
        <v>178000</v>
      </c>
      <c r="J7" s="131">
        <v>186635</v>
      </c>
      <c r="K7" s="131">
        <v>194406</v>
      </c>
      <c r="L7" s="131">
        <v>168112</v>
      </c>
      <c r="M7" s="131">
        <v>159084</v>
      </c>
      <c r="N7" s="131">
        <v>127399</v>
      </c>
      <c r="O7" s="131">
        <v>124224</v>
      </c>
      <c r="P7" s="131">
        <v>125932</v>
      </c>
      <c r="Q7" s="131">
        <v>133453</v>
      </c>
      <c r="R7" s="410">
        <v>155844</v>
      </c>
      <c r="S7" s="410">
        <v>167189</v>
      </c>
      <c r="T7" s="410">
        <v>173122</v>
      </c>
      <c r="U7" s="410">
        <v>185372</v>
      </c>
      <c r="V7" s="410">
        <v>120866</v>
      </c>
      <c r="W7" s="410" t="s">
        <v>816</v>
      </c>
      <c r="X7" s="410">
        <v>169954</v>
      </c>
      <c r="Y7" s="410">
        <v>204194</v>
      </c>
      <c r="Z7" s="410">
        <v>202570</v>
      </c>
    </row>
    <row r="8" spans="2:26" ht="15" customHeight="1">
      <c r="B8" s="6" t="s">
        <v>52</v>
      </c>
      <c r="C8" s="54" t="s">
        <v>111</v>
      </c>
      <c r="D8" s="69"/>
      <c r="E8" s="69"/>
      <c r="F8" s="69"/>
      <c r="G8" s="54"/>
      <c r="H8" s="69"/>
      <c r="I8" s="69"/>
      <c r="J8" s="69"/>
      <c r="K8" s="55" t="s">
        <v>111</v>
      </c>
      <c r="L8" s="69"/>
      <c r="M8" s="69"/>
      <c r="N8" s="69"/>
      <c r="O8" s="69"/>
      <c r="P8" s="69"/>
      <c r="Q8" s="69"/>
      <c r="R8" s="400"/>
      <c r="S8" s="400"/>
      <c r="T8" s="400"/>
      <c r="U8" s="400"/>
      <c r="V8" s="400"/>
      <c r="W8" s="400"/>
      <c r="X8" s="400"/>
      <c r="Y8" s="400"/>
      <c r="Z8" s="400"/>
    </row>
    <row r="9" spans="2:26" ht="15" customHeight="1">
      <c r="B9" s="15" t="s">
        <v>133</v>
      </c>
      <c r="C9" s="125">
        <v>122554</v>
      </c>
      <c r="D9" s="125">
        <v>118124</v>
      </c>
      <c r="E9" s="55">
        <v>140610</v>
      </c>
      <c r="F9" s="55">
        <v>154018</v>
      </c>
      <c r="G9" s="125">
        <v>153388</v>
      </c>
      <c r="H9" s="55">
        <v>162253</v>
      </c>
      <c r="I9" s="55">
        <v>173466</v>
      </c>
      <c r="J9" s="55">
        <v>175172</v>
      </c>
      <c r="K9" s="55">
        <v>180430</v>
      </c>
      <c r="L9" s="55">
        <v>155901</v>
      </c>
      <c r="M9" s="55">
        <v>146088</v>
      </c>
      <c r="N9" s="55">
        <v>126602</v>
      </c>
      <c r="O9" s="55">
        <v>124224</v>
      </c>
      <c r="P9" s="55">
        <v>125932</v>
      </c>
      <c r="Q9" s="55">
        <v>133453</v>
      </c>
      <c r="R9" s="386">
        <v>155844</v>
      </c>
      <c r="S9" s="386">
        <v>167189</v>
      </c>
      <c r="T9" s="386">
        <v>167235</v>
      </c>
      <c r="U9" s="386">
        <v>177548</v>
      </c>
      <c r="V9" s="386">
        <v>120866</v>
      </c>
      <c r="W9" s="386" t="s">
        <v>816</v>
      </c>
      <c r="X9" s="386">
        <v>169954</v>
      </c>
      <c r="Y9" s="386">
        <v>204194</v>
      </c>
      <c r="Z9" s="386">
        <v>202570</v>
      </c>
    </row>
    <row r="10" spans="2:26" ht="15" customHeight="1">
      <c r="B10" s="15" t="s">
        <v>129</v>
      </c>
      <c r="C10" s="286">
        <v>0</v>
      </c>
      <c r="D10" s="55">
        <v>0</v>
      </c>
      <c r="E10" s="55">
        <v>0</v>
      </c>
      <c r="F10" s="286">
        <v>0</v>
      </c>
      <c r="G10" s="286">
        <v>0</v>
      </c>
      <c r="H10" s="55">
        <v>0</v>
      </c>
      <c r="I10" s="55">
        <v>4534</v>
      </c>
      <c r="J10" s="55">
        <v>11463</v>
      </c>
      <c r="K10" s="55">
        <v>13964</v>
      </c>
      <c r="L10" s="55">
        <v>12211</v>
      </c>
      <c r="M10" s="55">
        <v>12996</v>
      </c>
      <c r="N10" s="55">
        <v>797</v>
      </c>
      <c r="O10" s="55">
        <v>0</v>
      </c>
      <c r="P10" s="55">
        <v>0</v>
      </c>
      <c r="Q10" s="55">
        <v>0</v>
      </c>
      <c r="R10" s="391">
        <v>0</v>
      </c>
      <c r="S10" s="391">
        <v>0</v>
      </c>
      <c r="T10" s="391">
        <v>5887</v>
      </c>
      <c r="U10" s="391">
        <v>7824</v>
      </c>
      <c r="V10" s="391">
        <v>0</v>
      </c>
      <c r="W10" s="391">
        <v>0</v>
      </c>
      <c r="X10" s="391">
        <v>0</v>
      </c>
      <c r="Y10" s="391">
        <v>0</v>
      </c>
      <c r="Z10" s="391">
        <v>0</v>
      </c>
    </row>
    <row r="11" spans="2:26" ht="15" customHeight="1">
      <c r="B11" s="15" t="s">
        <v>210</v>
      </c>
      <c r="C11" s="125">
        <v>2720</v>
      </c>
      <c r="D11" s="125">
        <v>837</v>
      </c>
      <c r="E11" s="125">
        <v>1442</v>
      </c>
      <c r="F11" s="55">
        <v>1249</v>
      </c>
      <c r="G11" s="286">
        <v>0</v>
      </c>
      <c r="H11" s="286">
        <v>0</v>
      </c>
      <c r="I11" s="286">
        <v>0</v>
      </c>
      <c r="J11" s="286">
        <v>0</v>
      </c>
      <c r="K11" s="125">
        <v>12</v>
      </c>
      <c r="L11" s="286">
        <v>0</v>
      </c>
      <c r="M11" s="286">
        <v>0</v>
      </c>
      <c r="N11" s="125">
        <v>0</v>
      </c>
      <c r="O11" s="125">
        <v>0</v>
      </c>
      <c r="P11" s="125">
        <v>0</v>
      </c>
      <c r="Q11" s="125">
        <v>0</v>
      </c>
      <c r="R11" s="391">
        <v>0</v>
      </c>
      <c r="S11" s="391">
        <v>0</v>
      </c>
      <c r="T11" s="391">
        <v>0</v>
      </c>
      <c r="U11" s="391">
        <v>0</v>
      </c>
      <c r="V11" s="391">
        <v>0</v>
      </c>
      <c r="W11" s="391">
        <v>0</v>
      </c>
      <c r="X11" s="391">
        <v>0</v>
      </c>
      <c r="Y11" s="391">
        <v>0</v>
      </c>
      <c r="Z11" s="391">
        <v>0</v>
      </c>
    </row>
    <row r="12" spans="2:26" ht="6" customHeight="1">
      <c r="B12" s="6"/>
      <c r="C12" s="115"/>
      <c r="D12" s="115"/>
      <c r="E12" s="115"/>
      <c r="F12" s="115"/>
      <c r="G12" s="115"/>
      <c r="H12" s="115"/>
      <c r="I12" s="115"/>
      <c r="J12" s="115"/>
      <c r="K12" s="115"/>
      <c r="L12" s="115"/>
    </row>
    <row r="13" spans="2:26" ht="3" customHeight="1">
      <c r="B13" s="447"/>
      <c r="C13" s="470"/>
      <c r="D13" s="470"/>
      <c r="E13" s="470"/>
      <c r="F13" s="470"/>
      <c r="G13" s="470"/>
      <c r="H13" s="470"/>
      <c r="I13" s="470"/>
      <c r="J13" s="470"/>
      <c r="K13" s="470"/>
      <c r="L13" s="470"/>
      <c r="M13" s="433"/>
      <c r="N13" s="433"/>
      <c r="O13" s="433"/>
      <c r="P13" s="433"/>
      <c r="Q13" s="433"/>
      <c r="R13" s="433"/>
      <c r="S13" s="433"/>
      <c r="T13" s="433"/>
      <c r="U13" s="433"/>
      <c r="V13" s="433"/>
      <c r="W13" s="433"/>
      <c r="X13" s="433"/>
      <c r="Y13" s="433"/>
      <c r="Z13" s="433"/>
    </row>
    <row r="14" spans="2:26" s="32" customFormat="1" ht="16.5" customHeight="1">
      <c r="B14" s="939" t="s">
        <v>612</v>
      </c>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840"/>
    </row>
    <row r="15" spans="2:26" s="32" customFormat="1" ht="11.25" customHeight="1">
      <c r="B15" s="939" t="s">
        <v>575</v>
      </c>
      <c r="C15" s="939"/>
      <c r="D15" s="939"/>
      <c r="E15" s="939"/>
      <c r="F15" s="939"/>
      <c r="G15" s="939"/>
      <c r="H15" s="939"/>
      <c r="I15" s="939"/>
      <c r="J15" s="939"/>
      <c r="K15" s="939"/>
      <c r="L15" s="939"/>
      <c r="M15" s="939"/>
      <c r="N15" s="939"/>
      <c r="O15" s="939"/>
      <c r="P15" s="939"/>
      <c r="Q15" s="939"/>
      <c r="R15" s="939"/>
      <c r="S15" s="939"/>
      <c r="T15" s="939"/>
      <c r="U15" s="939"/>
      <c r="V15" s="939"/>
      <c r="W15" s="939"/>
      <c r="X15" s="939"/>
      <c r="Y15" s="939"/>
      <c r="Z15" s="840"/>
    </row>
    <row r="16" spans="2:26" s="32" customFormat="1" ht="11.25" customHeight="1">
      <c r="B16" s="953" t="s">
        <v>611</v>
      </c>
      <c r="C16" s="953"/>
      <c r="D16" s="953"/>
      <c r="E16" s="953"/>
      <c r="F16" s="953"/>
      <c r="G16" s="953"/>
      <c r="H16" s="953"/>
      <c r="I16" s="953"/>
      <c r="J16" s="953"/>
      <c r="K16" s="953"/>
      <c r="L16" s="953"/>
      <c r="M16" s="953"/>
      <c r="N16" s="953"/>
      <c r="O16" s="953"/>
      <c r="P16" s="953"/>
      <c r="Q16" s="953"/>
      <c r="R16" s="953"/>
      <c r="S16" s="953"/>
      <c r="T16" s="953"/>
      <c r="U16" s="953"/>
      <c r="V16" s="953"/>
      <c r="W16" s="953"/>
      <c r="X16" s="953"/>
      <c r="Y16" s="953"/>
      <c r="Z16" s="841"/>
    </row>
    <row r="17" spans="2:2" ht="11.25" customHeight="1">
      <c r="B17" s="6"/>
    </row>
    <row r="18" spans="2:2" ht="11.6">
      <c r="B18" s="434" t="s">
        <v>826</v>
      </c>
    </row>
  </sheetData>
  <mergeCells count="7">
    <mergeCell ref="B1:Z1"/>
    <mergeCell ref="B16:Y16"/>
    <mergeCell ref="B4:B5"/>
    <mergeCell ref="B2:L2"/>
    <mergeCell ref="C4:X4"/>
    <mergeCell ref="B14:Y14"/>
    <mergeCell ref="B15:Y15"/>
  </mergeCells>
  <phoneticPr fontId="4" type="noConversion"/>
  <hyperlinks>
    <hyperlink ref="B18" location="Indice!A1" tooltip="(voltar ao índice)" display="Indice!A1" xr:uid="{F6455890-23DE-4EC6-98A9-C947BB786D9C}"/>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3FFA2-05E0-4C3A-B55E-BD22FC7F72F5}">
  <sheetPr>
    <pageSetUpPr fitToPage="1"/>
  </sheetPr>
  <dimension ref="B1:Z18"/>
  <sheetViews>
    <sheetView showGridLines="0" zoomScaleNormal="100" workbookViewId="0">
      <pane xSplit="2" ySplit="5" topLeftCell="C6" activePane="bottomRight" state="frozen"/>
      <selection activeCell="F24" sqref="F24"/>
      <selection pane="topRight" activeCell="F24" sqref="F24"/>
      <selection pane="bottomLeft" activeCell="F24" sqref="F24"/>
      <selection pane="bottomRight" activeCell="B18" sqref="B18"/>
    </sheetView>
  </sheetViews>
  <sheetFormatPr defaultColWidth="9.15234375" defaultRowHeight="10.3"/>
  <cols>
    <col min="1" max="1" width="6.69140625" style="7" customWidth="1"/>
    <col min="2" max="2" width="24.3046875" style="7" customWidth="1"/>
    <col min="3" max="14" width="9.3828125" style="7" customWidth="1"/>
    <col min="15" max="26" width="9.15234375" style="7"/>
    <col min="27" max="27" width="6.69140625" style="7" customWidth="1"/>
    <col min="28" max="16384" width="9.15234375" style="7"/>
  </cols>
  <sheetData>
    <row r="1" spans="2:26" ht="16.5" customHeight="1">
      <c r="B1" s="946" t="s">
        <v>973</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209</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85" t="s">
        <v>30</v>
      </c>
      <c r="C7" s="131">
        <v>122310</v>
      </c>
      <c r="D7" s="131">
        <v>115549</v>
      </c>
      <c r="E7" s="131">
        <v>143268</v>
      </c>
      <c r="F7" s="131">
        <v>152995</v>
      </c>
      <c r="G7" s="131">
        <v>155621</v>
      </c>
      <c r="H7" s="131">
        <v>160117</v>
      </c>
      <c r="I7" s="131">
        <v>173195</v>
      </c>
      <c r="J7" s="131">
        <v>174682</v>
      </c>
      <c r="K7" s="131">
        <v>179110</v>
      </c>
      <c r="L7" s="131">
        <v>155344</v>
      </c>
      <c r="M7" s="131">
        <v>145461</v>
      </c>
      <c r="N7" s="131">
        <v>126918</v>
      </c>
      <c r="O7" s="131">
        <v>124399</v>
      </c>
      <c r="P7" s="131">
        <v>126047</v>
      </c>
      <c r="Q7" s="131">
        <v>134088</v>
      </c>
      <c r="R7" s="410">
        <v>158345</v>
      </c>
      <c r="S7" s="410">
        <v>171088</v>
      </c>
      <c r="T7" s="410">
        <v>170094</v>
      </c>
      <c r="U7" s="410">
        <v>177318</v>
      </c>
      <c r="V7" s="410">
        <v>119631</v>
      </c>
      <c r="W7" s="410" t="s">
        <v>817</v>
      </c>
      <c r="X7" s="410">
        <v>169808</v>
      </c>
      <c r="Y7" s="410">
        <v>204074</v>
      </c>
      <c r="Z7" s="410">
        <v>202853</v>
      </c>
    </row>
    <row r="8" spans="2:26" ht="15" customHeight="1">
      <c r="B8" s="6" t="s">
        <v>52</v>
      </c>
      <c r="C8" s="54" t="s">
        <v>111</v>
      </c>
      <c r="D8" s="69"/>
      <c r="E8" s="69"/>
      <c r="F8" s="69"/>
      <c r="G8" s="54"/>
      <c r="H8" s="69"/>
      <c r="I8" s="69"/>
      <c r="J8" s="69"/>
      <c r="K8" s="55" t="s">
        <v>111</v>
      </c>
      <c r="L8" s="69"/>
      <c r="M8" s="69"/>
      <c r="N8" s="69"/>
      <c r="O8" s="69"/>
      <c r="P8" s="69"/>
      <c r="Q8" s="69"/>
      <c r="R8" s="359"/>
      <c r="S8" s="359"/>
      <c r="T8" s="359"/>
      <c r="U8" s="359"/>
      <c r="V8" s="359"/>
      <c r="W8" s="359"/>
      <c r="X8" s="359"/>
      <c r="Y8" s="359"/>
      <c r="Z8" s="359"/>
    </row>
    <row r="9" spans="2:26" ht="15" customHeight="1">
      <c r="B9" s="15" t="s">
        <v>133</v>
      </c>
      <c r="C9" s="125">
        <v>122310</v>
      </c>
      <c r="D9" s="125">
        <v>115549</v>
      </c>
      <c r="E9" s="55">
        <v>143268</v>
      </c>
      <c r="F9" s="55">
        <v>152995</v>
      </c>
      <c r="G9" s="125">
        <v>155621</v>
      </c>
      <c r="H9" s="55">
        <v>160117</v>
      </c>
      <c r="I9" s="55">
        <v>173195</v>
      </c>
      <c r="J9" s="55">
        <v>174682</v>
      </c>
      <c r="K9" s="55">
        <v>179110</v>
      </c>
      <c r="L9" s="55">
        <v>155344</v>
      </c>
      <c r="M9" s="55">
        <v>145461</v>
      </c>
      <c r="N9" s="55">
        <v>126918</v>
      </c>
      <c r="O9" s="55">
        <v>124399</v>
      </c>
      <c r="P9" s="55">
        <v>126047</v>
      </c>
      <c r="Q9" s="55">
        <v>134088</v>
      </c>
      <c r="R9" s="386">
        <v>158345</v>
      </c>
      <c r="S9" s="386">
        <v>171088</v>
      </c>
      <c r="T9" s="386">
        <v>170094</v>
      </c>
      <c r="U9" s="386">
        <v>177318</v>
      </c>
      <c r="V9" s="386">
        <v>119631</v>
      </c>
      <c r="W9" s="386" t="s">
        <v>817</v>
      </c>
      <c r="X9" s="386">
        <v>169808</v>
      </c>
      <c r="Y9" s="386">
        <v>204074</v>
      </c>
      <c r="Z9" s="386">
        <v>202853</v>
      </c>
    </row>
    <row r="10" spans="2:26" ht="15" customHeight="1">
      <c r="B10" s="15" t="s">
        <v>129</v>
      </c>
      <c r="C10" s="286">
        <v>0</v>
      </c>
      <c r="D10" s="286">
        <v>0</v>
      </c>
      <c r="E10" s="55">
        <v>0</v>
      </c>
      <c r="F10" s="55">
        <v>0</v>
      </c>
      <c r="G10" s="286">
        <v>0</v>
      </c>
      <c r="H10" s="55">
        <v>0</v>
      </c>
      <c r="I10" s="55">
        <v>0</v>
      </c>
      <c r="J10" s="55">
        <v>0</v>
      </c>
      <c r="K10" s="55">
        <v>0</v>
      </c>
      <c r="L10" s="55">
        <v>0</v>
      </c>
      <c r="M10" s="55">
        <v>0</v>
      </c>
      <c r="N10" s="55">
        <v>0</v>
      </c>
      <c r="O10" s="55">
        <v>0</v>
      </c>
      <c r="P10" s="55">
        <v>0</v>
      </c>
      <c r="Q10" s="55">
        <v>0</v>
      </c>
      <c r="R10" s="391">
        <v>0</v>
      </c>
      <c r="S10" s="391">
        <v>0</v>
      </c>
      <c r="T10" s="391">
        <v>0</v>
      </c>
      <c r="U10" s="391">
        <v>0</v>
      </c>
      <c r="V10" s="391">
        <v>0</v>
      </c>
      <c r="W10" s="391">
        <v>0</v>
      </c>
      <c r="X10" s="391">
        <v>0</v>
      </c>
      <c r="Y10" s="391">
        <v>0</v>
      </c>
      <c r="Z10" s="391">
        <v>0</v>
      </c>
    </row>
    <row r="11" spans="2:26" ht="15" customHeight="1">
      <c r="B11" s="15" t="s">
        <v>210</v>
      </c>
      <c r="C11" s="286">
        <v>0</v>
      </c>
      <c r="D11" s="286">
        <v>0</v>
      </c>
      <c r="E11" s="55">
        <v>0</v>
      </c>
      <c r="F11" s="55">
        <v>0</v>
      </c>
      <c r="G11" s="286">
        <v>0</v>
      </c>
      <c r="H11" s="55">
        <v>0</v>
      </c>
      <c r="I11" s="55">
        <v>0</v>
      </c>
      <c r="J11" s="55">
        <v>0</v>
      </c>
      <c r="K11" s="55">
        <v>0</v>
      </c>
      <c r="L11" s="55">
        <v>0</v>
      </c>
      <c r="M11" s="55">
        <v>0</v>
      </c>
      <c r="N11" s="55">
        <v>0</v>
      </c>
      <c r="O11" s="55">
        <v>0</v>
      </c>
      <c r="P11" s="55">
        <v>0</v>
      </c>
      <c r="Q11" s="55">
        <v>0</v>
      </c>
      <c r="R11" s="391">
        <v>0</v>
      </c>
      <c r="S11" s="391">
        <v>0</v>
      </c>
      <c r="T11" s="391">
        <v>0</v>
      </c>
      <c r="U11" s="391">
        <v>0</v>
      </c>
      <c r="V11" s="391">
        <v>0</v>
      </c>
      <c r="W11" s="391">
        <v>0</v>
      </c>
      <c r="X11" s="391">
        <v>0</v>
      </c>
      <c r="Y11" s="391">
        <v>0</v>
      </c>
      <c r="Z11" s="391">
        <v>0</v>
      </c>
    </row>
    <row r="12" spans="2:26" ht="6" customHeight="1">
      <c r="B12" s="6"/>
      <c r="C12" s="115"/>
      <c r="D12" s="115"/>
      <c r="E12" s="115"/>
      <c r="F12" s="115"/>
      <c r="G12" s="115"/>
      <c r="H12" s="115"/>
      <c r="I12" s="115"/>
      <c r="J12" s="115"/>
      <c r="K12" s="115"/>
      <c r="L12" s="115"/>
    </row>
    <row r="13" spans="2:26" ht="3" customHeight="1">
      <c r="B13" s="447"/>
      <c r="C13" s="470"/>
      <c r="D13" s="470"/>
      <c r="E13" s="470"/>
      <c r="F13" s="470"/>
      <c r="G13" s="470"/>
      <c r="H13" s="470"/>
      <c r="I13" s="470"/>
      <c r="J13" s="470"/>
      <c r="K13" s="470"/>
      <c r="L13" s="470"/>
      <c r="M13" s="433"/>
      <c r="N13" s="433"/>
      <c r="O13" s="433"/>
      <c r="P13" s="433"/>
      <c r="Q13" s="433"/>
      <c r="R13" s="433"/>
      <c r="S13" s="433"/>
      <c r="T13" s="433"/>
      <c r="U13" s="433"/>
      <c r="V13" s="433"/>
      <c r="W13" s="433"/>
      <c r="X13" s="433"/>
      <c r="Y13" s="433"/>
      <c r="Z13" s="433"/>
    </row>
    <row r="14" spans="2:26" s="32" customFormat="1" ht="16.5" customHeight="1">
      <c r="B14" s="939" t="s">
        <v>612</v>
      </c>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840"/>
    </row>
    <row r="15" spans="2:26" s="32" customFormat="1" ht="11.25" customHeight="1">
      <c r="B15" s="939" t="s">
        <v>575</v>
      </c>
      <c r="C15" s="939"/>
      <c r="D15" s="939"/>
      <c r="E15" s="939"/>
      <c r="F15" s="939"/>
      <c r="G15" s="939"/>
      <c r="H15" s="939"/>
      <c r="I15" s="939"/>
      <c r="J15" s="939"/>
      <c r="K15" s="939"/>
      <c r="L15" s="939"/>
      <c r="M15" s="939"/>
      <c r="N15" s="939"/>
      <c r="O15" s="939"/>
      <c r="P15" s="939"/>
      <c r="Q15" s="939"/>
      <c r="R15" s="939"/>
      <c r="S15" s="939"/>
      <c r="T15" s="939"/>
      <c r="U15" s="939"/>
      <c r="V15" s="939"/>
      <c r="W15" s="939"/>
      <c r="X15" s="939"/>
      <c r="Y15" s="939"/>
      <c r="Z15" s="840"/>
    </row>
    <row r="16" spans="2:26">
      <c r="B16" s="953" t="s">
        <v>611</v>
      </c>
      <c r="C16" s="953"/>
      <c r="D16" s="953"/>
      <c r="E16" s="953"/>
      <c r="F16" s="953"/>
      <c r="G16" s="953"/>
      <c r="H16" s="953"/>
      <c r="I16" s="953"/>
      <c r="J16" s="953"/>
      <c r="K16" s="953"/>
      <c r="L16" s="953"/>
      <c r="M16" s="953"/>
      <c r="N16" s="953"/>
      <c r="O16" s="953"/>
      <c r="P16" s="953"/>
      <c r="Q16" s="953"/>
      <c r="R16" s="953"/>
      <c r="S16" s="953"/>
      <c r="T16" s="953"/>
      <c r="U16" s="953"/>
      <c r="V16" s="953"/>
      <c r="W16" s="953"/>
      <c r="X16" s="953"/>
      <c r="Y16" s="953"/>
      <c r="Z16" s="841"/>
    </row>
    <row r="17" spans="2:2" ht="12.75" customHeight="1"/>
    <row r="18" spans="2:2" ht="11.6">
      <c r="B18" s="434" t="s">
        <v>826</v>
      </c>
    </row>
  </sheetData>
  <mergeCells count="7">
    <mergeCell ref="B1:Z1"/>
    <mergeCell ref="B16:Y16"/>
    <mergeCell ref="B2:L2"/>
    <mergeCell ref="B4:B5"/>
    <mergeCell ref="C4:X4"/>
    <mergeCell ref="B14:Y14"/>
    <mergeCell ref="B15:Y15"/>
  </mergeCells>
  <phoneticPr fontId="4" type="noConversion"/>
  <hyperlinks>
    <hyperlink ref="B18" location="Indice!A1" tooltip="(voltar ao índice)" display="Indice!A1" xr:uid="{072597EA-C030-4A1C-BDD1-05EAFCE66DA9}"/>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0FCDA-D622-4DFE-925D-5C8458228F79}">
  <sheetPr>
    <pageSetUpPr fitToPage="1"/>
  </sheetPr>
  <dimension ref="B1:Z18"/>
  <sheetViews>
    <sheetView showGridLines="0" zoomScaleNormal="100" workbookViewId="0">
      <pane xSplit="2" ySplit="5" topLeftCell="C6" activePane="bottomRight" state="frozen"/>
      <selection activeCell="F24" sqref="F24"/>
      <selection pane="topRight" activeCell="F24" sqref="F24"/>
      <selection pane="bottomLeft" activeCell="F24" sqref="F24"/>
      <selection pane="bottomRight" activeCell="B18" sqref="B18"/>
    </sheetView>
  </sheetViews>
  <sheetFormatPr defaultColWidth="9.15234375" defaultRowHeight="10.3"/>
  <cols>
    <col min="1" max="1" width="6.69140625" style="7" customWidth="1"/>
    <col min="2" max="2" width="24.3046875" style="7" customWidth="1"/>
    <col min="3" max="14" width="9.3828125" style="7" customWidth="1"/>
    <col min="15" max="26" width="9.15234375" style="7"/>
    <col min="27" max="27" width="6.69140625" style="7" customWidth="1"/>
    <col min="28" max="16384" width="9.15234375" style="7"/>
  </cols>
  <sheetData>
    <row r="1" spans="2:26" ht="16.5" customHeight="1">
      <c r="B1" s="946" t="s">
        <v>972</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209</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85" t="s">
        <v>30</v>
      </c>
      <c r="C7" s="131">
        <v>249797</v>
      </c>
      <c r="D7" s="131">
        <v>234646</v>
      </c>
      <c r="E7" s="131">
        <v>285370</v>
      </c>
      <c r="F7" s="131">
        <v>307938</v>
      </c>
      <c r="G7" s="131">
        <v>309009</v>
      </c>
      <c r="H7" s="131">
        <v>322370</v>
      </c>
      <c r="I7" s="131">
        <v>351200</v>
      </c>
      <c r="J7" s="131">
        <v>361935</v>
      </c>
      <c r="K7" s="131">
        <v>374332</v>
      </c>
      <c r="L7" s="131">
        <v>324133</v>
      </c>
      <c r="M7" s="131">
        <v>305045</v>
      </c>
      <c r="N7" s="131">
        <v>253988</v>
      </c>
      <c r="O7" s="131">
        <v>248623</v>
      </c>
      <c r="P7" s="131">
        <v>251979</v>
      </c>
      <c r="Q7" s="131">
        <v>267541</v>
      </c>
      <c r="R7" s="410">
        <v>314189</v>
      </c>
      <c r="S7" s="410">
        <v>338277</v>
      </c>
      <c r="T7" s="410">
        <v>343298</v>
      </c>
      <c r="U7" s="410">
        <v>362933</v>
      </c>
      <c r="V7" s="410">
        <v>240497</v>
      </c>
      <c r="W7" s="410" t="s">
        <v>815</v>
      </c>
      <c r="X7" s="410">
        <v>339762</v>
      </c>
      <c r="Y7" s="410">
        <v>408268</v>
      </c>
      <c r="Z7" s="410">
        <v>405423</v>
      </c>
    </row>
    <row r="8" spans="2:26" ht="15" customHeight="1">
      <c r="B8" s="6" t="s">
        <v>52</v>
      </c>
      <c r="C8" s="54" t="s">
        <v>111</v>
      </c>
      <c r="D8" s="69"/>
      <c r="E8" s="69"/>
      <c r="F8" s="69"/>
      <c r="G8" s="54"/>
      <c r="H8" s="69"/>
      <c r="I8" s="69"/>
      <c r="J8" s="69"/>
      <c r="K8" s="69" t="s">
        <v>111</v>
      </c>
      <c r="L8" s="69"/>
      <c r="M8" s="69"/>
      <c r="N8" s="69"/>
      <c r="O8" s="69"/>
      <c r="P8" s="69"/>
      <c r="Q8" s="69"/>
      <c r="R8" s="408"/>
      <c r="S8" s="408"/>
      <c r="T8" s="408"/>
      <c r="U8" s="408"/>
      <c r="V8" s="408"/>
      <c r="W8" s="408"/>
      <c r="X8" s="408"/>
      <c r="Y8" s="408"/>
      <c r="Z8" s="408"/>
    </row>
    <row r="9" spans="2:26" ht="15" customHeight="1">
      <c r="B9" s="15" t="s">
        <v>133</v>
      </c>
      <c r="C9" s="125">
        <v>246531</v>
      </c>
      <c r="D9" s="125">
        <v>233707</v>
      </c>
      <c r="E9" s="125">
        <v>283809</v>
      </c>
      <c r="F9" s="125">
        <v>307013</v>
      </c>
      <c r="G9" s="125">
        <v>309009</v>
      </c>
      <c r="H9" s="125">
        <v>322370</v>
      </c>
      <c r="I9" s="125">
        <v>346661</v>
      </c>
      <c r="J9" s="125">
        <v>349854</v>
      </c>
      <c r="K9" s="125">
        <v>359540</v>
      </c>
      <c r="L9" s="125">
        <v>311245</v>
      </c>
      <c r="M9" s="125">
        <v>291549</v>
      </c>
      <c r="N9" s="125">
        <v>253520</v>
      </c>
      <c r="O9" s="125">
        <v>248623</v>
      </c>
      <c r="P9" s="125">
        <v>251979</v>
      </c>
      <c r="Q9" s="125">
        <v>267541</v>
      </c>
      <c r="R9" s="409">
        <v>314189</v>
      </c>
      <c r="S9" s="409">
        <v>338277</v>
      </c>
      <c r="T9" s="409">
        <v>337329</v>
      </c>
      <c r="U9" s="409">
        <v>354866</v>
      </c>
      <c r="V9" s="409">
        <v>240497</v>
      </c>
      <c r="W9" s="409" t="s">
        <v>815</v>
      </c>
      <c r="X9" s="409">
        <v>339762</v>
      </c>
      <c r="Y9" s="409">
        <v>408268</v>
      </c>
      <c r="Z9" s="409">
        <v>405423</v>
      </c>
    </row>
    <row r="10" spans="2:26" ht="15" customHeight="1">
      <c r="B10" s="15" t="s">
        <v>129</v>
      </c>
      <c r="C10" s="55">
        <v>0</v>
      </c>
      <c r="D10" s="55">
        <v>0</v>
      </c>
      <c r="E10" s="55">
        <v>0</v>
      </c>
      <c r="F10" s="55">
        <v>0</v>
      </c>
      <c r="G10" s="55">
        <v>0</v>
      </c>
      <c r="H10" s="55">
        <v>0</v>
      </c>
      <c r="I10" s="55">
        <v>4539</v>
      </c>
      <c r="J10" s="55">
        <v>12081</v>
      </c>
      <c r="K10" s="55">
        <v>14787</v>
      </c>
      <c r="L10" s="55">
        <v>12888</v>
      </c>
      <c r="M10" s="55">
        <v>13460</v>
      </c>
      <c r="N10" s="55">
        <v>468</v>
      </c>
      <c r="O10" s="55">
        <v>0</v>
      </c>
      <c r="P10" s="55">
        <v>0</v>
      </c>
      <c r="Q10" s="55">
        <v>0</v>
      </c>
      <c r="R10" s="391">
        <v>0</v>
      </c>
      <c r="S10" s="391">
        <v>0</v>
      </c>
      <c r="T10" s="391">
        <v>5969</v>
      </c>
      <c r="U10" s="391">
        <v>8067</v>
      </c>
      <c r="V10" s="391">
        <v>0</v>
      </c>
      <c r="W10" s="391">
        <v>0</v>
      </c>
      <c r="X10" s="391">
        <v>0</v>
      </c>
      <c r="Y10" s="391">
        <v>0</v>
      </c>
      <c r="Z10" s="391">
        <v>0</v>
      </c>
    </row>
    <row r="11" spans="2:26" ht="15" customHeight="1">
      <c r="B11" s="15" t="s">
        <v>51</v>
      </c>
      <c r="C11" s="55">
        <v>3266</v>
      </c>
      <c r="D11" s="55">
        <v>939</v>
      </c>
      <c r="E11" s="55">
        <v>1561</v>
      </c>
      <c r="F11" s="55">
        <v>925</v>
      </c>
      <c r="G11" s="55">
        <v>0</v>
      </c>
      <c r="H11" s="55">
        <v>0</v>
      </c>
      <c r="I11" s="55">
        <v>0</v>
      </c>
      <c r="J11" s="55">
        <v>0</v>
      </c>
      <c r="K11" s="55">
        <v>5</v>
      </c>
      <c r="L11" s="55">
        <v>0</v>
      </c>
      <c r="M11" s="55">
        <v>36</v>
      </c>
      <c r="N11" s="55">
        <v>0</v>
      </c>
      <c r="O11" s="55">
        <v>0</v>
      </c>
      <c r="P11" s="55">
        <v>0</v>
      </c>
      <c r="Q11" s="55">
        <v>0</v>
      </c>
      <c r="R11" s="391">
        <v>0</v>
      </c>
      <c r="S11" s="391">
        <v>0</v>
      </c>
      <c r="T11" s="391">
        <v>0</v>
      </c>
      <c r="U11" s="391">
        <v>0</v>
      </c>
      <c r="V11" s="391">
        <v>0</v>
      </c>
      <c r="W11" s="391">
        <v>0</v>
      </c>
      <c r="X11" s="391">
        <v>0</v>
      </c>
      <c r="Y11" s="391">
        <v>0</v>
      </c>
      <c r="Z11" s="391">
        <v>0</v>
      </c>
    </row>
    <row r="12" spans="2:26" ht="6" customHeight="1">
      <c r="B12" s="6"/>
      <c r="C12" s="115"/>
      <c r="D12" s="115"/>
      <c r="E12" s="115"/>
      <c r="F12" s="115"/>
      <c r="G12" s="115"/>
      <c r="H12" s="115"/>
      <c r="I12" s="115"/>
      <c r="J12" s="115"/>
      <c r="K12" s="115"/>
      <c r="L12" s="115"/>
    </row>
    <row r="13" spans="2:26" ht="3" customHeight="1">
      <c r="B13" s="447"/>
      <c r="C13" s="470"/>
      <c r="D13" s="470"/>
      <c r="E13" s="470"/>
      <c r="F13" s="470"/>
      <c r="G13" s="470"/>
      <c r="H13" s="470"/>
      <c r="I13" s="470"/>
      <c r="J13" s="470"/>
      <c r="K13" s="470"/>
      <c r="L13" s="470"/>
      <c r="M13" s="433"/>
      <c r="N13" s="433"/>
      <c r="O13" s="433"/>
      <c r="P13" s="433"/>
      <c r="Q13" s="433"/>
      <c r="R13" s="433"/>
      <c r="S13" s="433"/>
      <c r="T13" s="433"/>
      <c r="U13" s="433"/>
      <c r="V13" s="433"/>
      <c r="W13" s="433"/>
      <c r="X13" s="433"/>
      <c r="Y13" s="433"/>
      <c r="Z13" s="433"/>
    </row>
    <row r="14" spans="2:26" s="32" customFormat="1" ht="16.5" customHeight="1">
      <c r="B14" s="939" t="s">
        <v>612</v>
      </c>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840"/>
    </row>
    <row r="15" spans="2:26" s="32" customFormat="1" ht="11.25" customHeight="1">
      <c r="B15" s="939" t="s">
        <v>575</v>
      </c>
      <c r="C15" s="939"/>
      <c r="D15" s="939"/>
      <c r="E15" s="939"/>
      <c r="F15" s="939"/>
      <c r="G15" s="939"/>
      <c r="H15" s="939"/>
      <c r="I15" s="939"/>
      <c r="J15" s="939"/>
      <c r="K15" s="939"/>
      <c r="L15" s="939"/>
      <c r="M15" s="939"/>
      <c r="N15" s="939"/>
      <c r="O15" s="939"/>
      <c r="P15" s="939"/>
      <c r="Q15" s="939"/>
      <c r="R15" s="939"/>
      <c r="S15" s="939"/>
      <c r="T15" s="939"/>
      <c r="U15" s="939"/>
      <c r="V15" s="939"/>
      <c r="W15" s="939"/>
      <c r="X15" s="939"/>
      <c r="Y15" s="939"/>
      <c r="Z15" s="840"/>
    </row>
    <row r="16" spans="2:26">
      <c r="B16" s="953" t="s">
        <v>611</v>
      </c>
      <c r="C16" s="953"/>
      <c r="D16" s="953"/>
      <c r="E16" s="953"/>
      <c r="F16" s="953"/>
      <c r="G16" s="953"/>
      <c r="H16" s="953"/>
      <c r="I16" s="953"/>
      <c r="J16" s="953"/>
      <c r="K16" s="953"/>
      <c r="L16" s="953"/>
      <c r="M16" s="953"/>
      <c r="N16" s="953"/>
      <c r="O16" s="953"/>
      <c r="P16" s="953"/>
      <c r="Q16" s="953"/>
      <c r="R16" s="953"/>
      <c r="S16" s="953"/>
      <c r="T16" s="953"/>
      <c r="U16" s="953"/>
      <c r="V16" s="953"/>
      <c r="W16" s="953"/>
      <c r="X16" s="953"/>
      <c r="Y16" s="953"/>
      <c r="Z16" s="841"/>
    </row>
    <row r="17" spans="2:2" ht="12.75" customHeight="1">
      <c r="B17" s="6"/>
    </row>
    <row r="18" spans="2:2" ht="11.6">
      <c r="B18" s="434" t="s">
        <v>826</v>
      </c>
    </row>
  </sheetData>
  <mergeCells count="7">
    <mergeCell ref="B1:Z1"/>
    <mergeCell ref="B16:Y16"/>
    <mergeCell ref="B4:B5"/>
    <mergeCell ref="B2:L2"/>
    <mergeCell ref="C4:X4"/>
    <mergeCell ref="B14:Y14"/>
    <mergeCell ref="B15:Y15"/>
  </mergeCells>
  <phoneticPr fontId="4" type="noConversion"/>
  <hyperlinks>
    <hyperlink ref="B18" location="Indice!A1" tooltip="(voltar ao índice)" display="Indice!A1" xr:uid="{CB5E5CE0-7CF0-4B92-B029-107CD883AE5F}"/>
  </hyperlinks>
  <printOptions horizontalCentered="1"/>
  <pageMargins left="0.27559055118110237" right="0.27559055118110237" top="0.6692913385826772" bottom="0.47244094488188981" header="0" footer="0"/>
  <pageSetup paperSize="9" scale="58" orientation="landscape" horizont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25AE7-CBE9-426C-8B95-3FB5E5A133D6}">
  <sheetPr>
    <pageSetUpPr fitToPage="1"/>
  </sheetPr>
  <dimension ref="B1:Z18"/>
  <sheetViews>
    <sheetView showGridLines="0" zoomScaleNormal="100" workbookViewId="0">
      <pane xSplit="2" ySplit="5" topLeftCell="C6" activePane="bottomRight" state="frozen"/>
      <selection activeCell="F24" sqref="F24"/>
      <selection pane="topRight" activeCell="F24" sqref="F24"/>
      <selection pane="bottomLeft" activeCell="F24" sqref="F24"/>
      <selection pane="bottomRight" activeCell="B18" sqref="B18"/>
    </sheetView>
  </sheetViews>
  <sheetFormatPr defaultColWidth="9.15234375" defaultRowHeight="10.3"/>
  <cols>
    <col min="1" max="1" width="6.69140625" style="7" customWidth="1"/>
    <col min="2" max="2" width="24.15234375" style="7" customWidth="1"/>
    <col min="3" max="14" width="9.3828125" style="7" customWidth="1"/>
    <col min="15" max="26" width="9.15234375" style="7"/>
    <col min="27" max="27" width="6.69140625" style="7" customWidth="1"/>
    <col min="28" max="16384" width="9.15234375" style="7"/>
  </cols>
  <sheetData>
    <row r="1" spans="2:26" ht="16.5" customHeight="1">
      <c r="B1" s="946" t="s">
        <v>971</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209</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85" t="s">
        <v>30</v>
      </c>
      <c r="C7" s="131">
        <v>126841</v>
      </c>
      <c r="D7" s="131">
        <v>118527</v>
      </c>
      <c r="E7" s="131">
        <v>145382</v>
      </c>
      <c r="F7" s="131">
        <v>153920</v>
      </c>
      <c r="G7" s="131">
        <v>155621</v>
      </c>
      <c r="H7" s="131">
        <v>160117</v>
      </c>
      <c r="I7" s="131">
        <v>177734</v>
      </c>
      <c r="J7" s="131">
        <v>186763</v>
      </c>
      <c r="K7" s="131">
        <v>193902</v>
      </c>
      <c r="L7" s="131">
        <v>168232</v>
      </c>
      <c r="M7" s="131">
        <v>158957</v>
      </c>
      <c r="N7" s="131">
        <v>127386</v>
      </c>
      <c r="O7" s="131">
        <v>124399</v>
      </c>
      <c r="P7" s="131">
        <v>126047</v>
      </c>
      <c r="Q7" s="131">
        <v>134088</v>
      </c>
      <c r="R7" s="410">
        <v>158345</v>
      </c>
      <c r="S7" s="410">
        <v>171088</v>
      </c>
      <c r="T7" s="410">
        <v>176063</v>
      </c>
      <c r="U7" s="410">
        <v>185385</v>
      </c>
      <c r="V7" s="410">
        <v>119631</v>
      </c>
      <c r="W7" s="410" t="s">
        <v>817</v>
      </c>
      <c r="X7" s="410">
        <v>169808</v>
      </c>
      <c r="Y7" s="410">
        <v>204074</v>
      </c>
      <c r="Z7" s="410">
        <v>202853</v>
      </c>
    </row>
    <row r="8" spans="2:26" ht="15" customHeight="1">
      <c r="B8" s="6" t="s">
        <v>52</v>
      </c>
      <c r="C8" s="54" t="s">
        <v>111</v>
      </c>
      <c r="D8" s="69"/>
      <c r="E8" s="69"/>
      <c r="F8" s="69"/>
      <c r="G8" s="54"/>
      <c r="H8" s="69"/>
      <c r="I8" s="69"/>
      <c r="J8" s="69"/>
      <c r="K8" s="125" t="s">
        <v>111</v>
      </c>
      <c r="L8" s="125"/>
      <c r="M8" s="125"/>
      <c r="N8" s="125"/>
      <c r="O8" s="125"/>
      <c r="P8" s="125"/>
      <c r="Q8" s="125"/>
      <c r="R8" s="409"/>
      <c r="S8" s="409"/>
      <c r="T8" s="409"/>
      <c r="U8" s="409"/>
      <c r="V8" s="409"/>
      <c r="W8" s="409"/>
      <c r="X8" s="409"/>
      <c r="Y8" s="409"/>
      <c r="Z8" s="409"/>
    </row>
    <row r="9" spans="2:26" ht="15" customHeight="1">
      <c r="B9" s="15" t="s">
        <v>133</v>
      </c>
      <c r="C9" s="125">
        <v>123575</v>
      </c>
      <c r="D9" s="125">
        <v>117588</v>
      </c>
      <c r="E9" s="55">
        <v>143821</v>
      </c>
      <c r="F9" s="55">
        <v>152995</v>
      </c>
      <c r="G9" s="125">
        <v>155621</v>
      </c>
      <c r="H9" s="55">
        <v>160117</v>
      </c>
      <c r="I9" s="55">
        <v>173195</v>
      </c>
      <c r="J9" s="55">
        <v>174682</v>
      </c>
      <c r="K9" s="125">
        <v>179110</v>
      </c>
      <c r="L9" s="125">
        <v>155344</v>
      </c>
      <c r="M9" s="125">
        <v>145461</v>
      </c>
      <c r="N9" s="125">
        <v>126918</v>
      </c>
      <c r="O9" s="125">
        <v>124399</v>
      </c>
      <c r="P9" s="125">
        <v>126047</v>
      </c>
      <c r="Q9" s="125">
        <v>134088</v>
      </c>
      <c r="R9" s="409">
        <v>158345</v>
      </c>
      <c r="S9" s="409">
        <v>171088</v>
      </c>
      <c r="T9" s="409">
        <v>170094</v>
      </c>
      <c r="U9" s="409">
        <v>177318</v>
      </c>
      <c r="V9" s="409">
        <v>119631</v>
      </c>
      <c r="W9" s="409" t="s">
        <v>817</v>
      </c>
      <c r="X9" s="409">
        <v>169808</v>
      </c>
      <c r="Y9" s="409">
        <v>204074</v>
      </c>
      <c r="Z9" s="409">
        <v>202853</v>
      </c>
    </row>
    <row r="10" spans="2:26" ht="15" customHeight="1">
      <c r="B10" s="15" t="s">
        <v>129</v>
      </c>
      <c r="C10" s="286">
        <v>0</v>
      </c>
      <c r="D10" s="286">
        <v>0</v>
      </c>
      <c r="E10" s="55">
        <v>0</v>
      </c>
      <c r="F10" s="55">
        <v>0</v>
      </c>
      <c r="G10" s="286">
        <v>0</v>
      </c>
      <c r="H10" s="55">
        <v>0</v>
      </c>
      <c r="I10" s="55">
        <v>4539</v>
      </c>
      <c r="J10" s="55">
        <v>12081</v>
      </c>
      <c r="K10" s="125">
        <v>14787</v>
      </c>
      <c r="L10" s="125">
        <v>12888</v>
      </c>
      <c r="M10" s="125">
        <v>13460</v>
      </c>
      <c r="N10" s="125">
        <v>468</v>
      </c>
      <c r="O10" s="125">
        <v>0</v>
      </c>
      <c r="P10" s="125">
        <v>0</v>
      </c>
      <c r="Q10" s="125">
        <v>0</v>
      </c>
      <c r="R10" s="391">
        <v>0</v>
      </c>
      <c r="S10" s="391">
        <v>0</v>
      </c>
      <c r="T10" s="391">
        <v>5969</v>
      </c>
      <c r="U10" s="391">
        <v>8067</v>
      </c>
      <c r="V10" s="391">
        <v>0</v>
      </c>
      <c r="W10" s="391">
        <v>0</v>
      </c>
      <c r="X10" s="391">
        <v>0</v>
      </c>
      <c r="Y10" s="391">
        <v>0</v>
      </c>
      <c r="Z10" s="391">
        <v>0</v>
      </c>
    </row>
    <row r="11" spans="2:26" ht="15" customHeight="1">
      <c r="B11" s="15" t="s">
        <v>51</v>
      </c>
      <c r="C11" s="125">
        <v>3266</v>
      </c>
      <c r="D11" s="125">
        <v>939</v>
      </c>
      <c r="E11" s="125">
        <v>1561</v>
      </c>
      <c r="F11" s="125">
        <v>925</v>
      </c>
      <c r="G11" s="286">
        <v>0</v>
      </c>
      <c r="H11" s="55">
        <v>0</v>
      </c>
      <c r="I11" s="55">
        <v>0</v>
      </c>
      <c r="J11" s="55">
        <v>0</v>
      </c>
      <c r="K11" s="55">
        <v>5</v>
      </c>
      <c r="L11" s="55">
        <v>0</v>
      </c>
      <c r="M11" s="69">
        <v>36</v>
      </c>
      <c r="N11" s="69">
        <v>0</v>
      </c>
      <c r="O11" s="69">
        <v>0</v>
      </c>
      <c r="P11" s="69">
        <v>0</v>
      </c>
      <c r="Q11" s="69">
        <v>0</v>
      </c>
      <c r="R11" s="391">
        <v>0</v>
      </c>
      <c r="S11" s="391">
        <v>0</v>
      </c>
      <c r="T11" s="391">
        <v>0</v>
      </c>
      <c r="U11" s="391">
        <v>0</v>
      </c>
      <c r="V11" s="391">
        <v>0</v>
      </c>
      <c r="W11" s="391">
        <v>0</v>
      </c>
      <c r="X11" s="391">
        <v>0</v>
      </c>
      <c r="Y11" s="391">
        <v>0</v>
      </c>
      <c r="Z11" s="391">
        <v>0</v>
      </c>
    </row>
    <row r="12" spans="2:26" ht="6" customHeight="1">
      <c r="B12" s="6"/>
      <c r="C12" s="115"/>
      <c r="D12" s="115"/>
      <c r="E12" s="115"/>
      <c r="F12" s="115"/>
      <c r="G12" s="115"/>
      <c r="H12" s="115"/>
      <c r="I12" s="115"/>
      <c r="J12" s="115"/>
      <c r="K12" s="115"/>
      <c r="L12" s="115"/>
    </row>
    <row r="13" spans="2:26" ht="3" customHeight="1">
      <c r="B13" s="447"/>
      <c r="C13" s="470"/>
      <c r="D13" s="470"/>
      <c r="E13" s="470"/>
      <c r="F13" s="470"/>
      <c r="G13" s="470"/>
      <c r="H13" s="470"/>
      <c r="I13" s="470"/>
      <c r="J13" s="470"/>
      <c r="K13" s="470"/>
      <c r="L13" s="470"/>
      <c r="M13" s="433"/>
      <c r="N13" s="433"/>
      <c r="O13" s="433"/>
      <c r="P13" s="433"/>
      <c r="Q13" s="433"/>
      <c r="R13" s="433"/>
      <c r="S13" s="433"/>
      <c r="T13" s="433"/>
      <c r="U13" s="433"/>
      <c r="V13" s="433"/>
      <c r="W13" s="433"/>
      <c r="X13" s="433"/>
      <c r="Y13" s="433"/>
      <c r="Z13" s="433"/>
    </row>
    <row r="14" spans="2:26" s="32" customFormat="1" ht="16.5" customHeight="1">
      <c r="B14" s="939" t="s">
        <v>612</v>
      </c>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840"/>
    </row>
    <row r="15" spans="2:26" s="32" customFormat="1" ht="11.25" customHeight="1">
      <c r="B15" s="939" t="s">
        <v>575</v>
      </c>
      <c r="C15" s="939"/>
      <c r="D15" s="939"/>
      <c r="E15" s="939"/>
      <c r="F15" s="939"/>
      <c r="G15" s="939"/>
      <c r="H15" s="939"/>
      <c r="I15" s="939"/>
      <c r="J15" s="939"/>
      <c r="K15" s="939"/>
      <c r="L15" s="939"/>
      <c r="M15" s="939"/>
      <c r="N15" s="939"/>
      <c r="O15" s="939"/>
      <c r="P15" s="939"/>
      <c r="Q15" s="939"/>
      <c r="R15" s="939"/>
      <c r="S15" s="939"/>
      <c r="T15" s="939"/>
      <c r="U15" s="939"/>
      <c r="V15" s="939"/>
      <c r="W15" s="939"/>
      <c r="X15" s="939"/>
      <c r="Y15" s="939"/>
      <c r="Z15" s="840"/>
    </row>
    <row r="16" spans="2:26">
      <c r="B16" s="953" t="s">
        <v>611</v>
      </c>
      <c r="C16" s="953"/>
      <c r="D16" s="953"/>
      <c r="E16" s="953"/>
      <c r="F16" s="953"/>
      <c r="G16" s="953"/>
      <c r="H16" s="953"/>
      <c r="I16" s="953"/>
      <c r="J16" s="953"/>
      <c r="K16" s="953"/>
      <c r="L16" s="953"/>
      <c r="M16" s="953"/>
      <c r="N16" s="953"/>
      <c r="O16" s="953"/>
      <c r="P16" s="953"/>
      <c r="Q16" s="953"/>
      <c r="R16" s="953"/>
      <c r="S16" s="953"/>
      <c r="T16" s="953"/>
      <c r="U16" s="953"/>
      <c r="V16" s="953"/>
      <c r="W16" s="953"/>
      <c r="X16" s="953"/>
      <c r="Y16" s="953"/>
      <c r="Z16" s="841"/>
    </row>
    <row r="17" spans="2:2" ht="12.75" customHeight="1"/>
    <row r="18" spans="2:2" ht="11.6">
      <c r="B18" s="434" t="s">
        <v>826</v>
      </c>
    </row>
  </sheetData>
  <mergeCells count="7">
    <mergeCell ref="B1:Z1"/>
    <mergeCell ref="B16:Y16"/>
    <mergeCell ref="B2:L2"/>
    <mergeCell ref="B4:B5"/>
    <mergeCell ref="C4:X4"/>
    <mergeCell ref="B14:Y14"/>
    <mergeCell ref="B15:Y15"/>
  </mergeCells>
  <phoneticPr fontId="4" type="noConversion"/>
  <hyperlinks>
    <hyperlink ref="B18" location="Indice!A1" tooltip="(voltar ao índice)" display="Indice!A1" xr:uid="{D7817B08-124F-46FE-BCBD-3E633DF5F218}"/>
  </hyperlinks>
  <printOptions horizontalCentered="1"/>
  <pageMargins left="0.27559055118110237" right="0.27559055118110237" top="0.6692913385826772" bottom="0.47244094488188981" header="0" footer="0"/>
  <pageSetup paperSize="9" scale="58" orientation="landscape" horizont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5745-ACD7-41A5-B873-6B54FD992080}">
  <sheetPr>
    <pageSetUpPr fitToPage="1"/>
  </sheetPr>
  <dimension ref="B1:Z18"/>
  <sheetViews>
    <sheetView showGridLines="0" zoomScaleNormal="100" workbookViewId="0">
      <pane xSplit="2" ySplit="5" topLeftCell="C6" activePane="bottomRight" state="frozen"/>
      <selection activeCell="F24" sqref="F24"/>
      <selection pane="topRight" activeCell="F24" sqref="F24"/>
      <selection pane="bottomLeft" activeCell="F24" sqref="F24"/>
      <selection pane="bottomRight" activeCell="B18" sqref="B18"/>
    </sheetView>
  </sheetViews>
  <sheetFormatPr defaultColWidth="9.15234375" defaultRowHeight="10.3"/>
  <cols>
    <col min="1" max="1" width="6.69140625" style="7" customWidth="1"/>
    <col min="2" max="2" width="24.15234375" style="7" customWidth="1"/>
    <col min="3" max="14" width="9.3828125" style="7" customWidth="1"/>
    <col min="15" max="26" width="9.15234375" style="7"/>
    <col min="27" max="27" width="6.69140625" style="7" customWidth="1"/>
    <col min="28" max="16384" width="9.15234375" style="7"/>
  </cols>
  <sheetData>
    <row r="1" spans="2:26" ht="16.5" customHeight="1">
      <c r="B1" s="946" t="s">
        <v>970</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c r="Q2" s="308"/>
      <c r="R2" s="308"/>
      <c r="S2" s="308"/>
      <c r="T2" s="308"/>
      <c r="U2" s="308"/>
    </row>
    <row r="3" spans="2:26" s="32" customFormat="1" ht="16.5" customHeight="1">
      <c r="B3" s="207"/>
      <c r="C3" s="207"/>
      <c r="D3" s="207"/>
      <c r="E3" s="227"/>
      <c r="F3" s="207"/>
      <c r="G3" s="207"/>
      <c r="H3" s="207"/>
      <c r="I3" s="207"/>
      <c r="Q3" s="53"/>
      <c r="R3" s="53"/>
      <c r="S3" s="53"/>
      <c r="X3" s="53"/>
      <c r="Y3" s="53"/>
      <c r="Z3" s="53" t="s">
        <v>123</v>
      </c>
    </row>
    <row r="4" spans="2:26" ht="18.75" customHeight="1">
      <c r="B4" s="935" t="s">
        <v>209</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ht="15" customHeight="1">
      <c r="B7" s="85" t="s">
        <v>30</v>
      </c>
      <c r="C7" s="131">
        <v>122956</v>
      </c>
      <c r="D7" s="131">
        <v>116119</v>
      </c>
      <c r="E7" s="131">
        <v>139988</v>
      </c>
      <c r="F7" s="131">
        <v>154018</v>
      </c>
      <c r="G7" s="131">
        <v>153388</v>
      </c>
      <c r="H7" s="131">
        <v>162253</v>
      </c>
      <c r="I7" s="131">
        <v>173466</v>
      </c>
      <c r="J7" s="131">
        <v>175172</v>
      </c>
      <c r="K7" s="131">
        <v>180430</v>
      </c>
      <c r="L7" s="131">
        <v>155901</v>
      </c>
      <c r="M7" s="131">
        <v>146088</v>
      </c>
      <c r="N7" s="131">
        <v>126602</v>
      </c>
      <c r="O7" s="131">
        <v>124224</v>
      </c>
      <c r="P7" s="131">
        <v>125932</v>
      </c>
      <c r="Q7" s="131">
        <v>133453</v>
      </c>
      <c r="R7" s="410">
        <v>155844</v>
      </c>
      <c r="S7" s="410">
        <v>167189</v>
      </c>
      <c r="T7" s="410">
        <v>167235</v>
      </c>
      <c r="U7" s="410">
        <v>177548</v>
      </c>
      <c r="V7" s="410">
        <v>120866</v>
      </c>
      <c r="W7" s="410" t="s">
        <v>816</v>
      </c>
      <c r="X7" s="410">
        <v>169954</v>
      </c>
      <c r="Y7" s="410">
        <v>204194</v>
      </c>
      <c r="Z7" s="410">
        <v>202570</v>
      </c>
    </row>
    <row r="8" spans="2:26" ht="15" customHeight="1">
      <c r="B8" s="6" t="s">
        <v>52</v>
      </c>
      <c r="C8" s="54" t="s">
        <v>111</v>
      </c>
      <c r="D8" s="69"/>
      <c r="E8" s="69"/>
      <c r="F8" s="69"/>
      <c r="G8" s="54"/>
      <c r="H8" s="69"/>
      <c r="I8" s="69"/>
      <c r="J8" s="69"/>
      <c r="K8" s="55" t="s">
        <v>111</v>
      </c>
      <c r="L8" s="69"/>
      <c r="M8" s="69"/>
      <c r="N8" s="69"/>
      <c r="O8" s="69"/>
      <c r="P8" s="69"/>
      <c r="Q8" s="69"/>
      <c r="R8" s="400"/>
      <c r="S8" s="400"/>
      <c r="T8" s="400"/>
      <c r="U8" s="400"/>
      <c r="V8" s="400"/>
      <c r="W8" s="400"/>
      <c r="X8" s="400"/>
      <c r="Y8" s="400"/>
      <c r="Z8" s="400"/>
    </row>
    <row r="9" spans="2:26" ht="15" customHeight="1">
      <c r="B9" s="15" t="s">
        <v>133</v>
      </c>
      <c r="C9" s="125">
        <v>122956</v>
      </c>
      <c r="D9" s="125">
        <v>116119</v>
      </c>
      <c r="E9" s="55">
        <v>139988</v>
      </c>
      <c r="F9" s="55">
        <v>154018</v>
      </c>
      <c r="G9" s="125">
        <v>153388</v>
      </c>
      <c r="H9" s="55">
        <v>162253</v>
      </c>
      <c r="I9" s="55">
        <v>173466</v>
      </c>
      <c r="J9" s="55">
        <v>175172</v>
      </c>
      <c r="K9" s="55">
        <v>180430</v>
      </c>
      <c r="L9" s="55">
        <v>155901</v>
      </c>
      <c r="M9" s="55">
        <v>146088</v>
      </c>
      <c r="N9" s="55">
        <v>126602</v>
      </c>
      <c r="O9" s="55">
        <v>124224</v>
      </c>
      <c r="P9" s="55">
        <v>125932</v>
      </c>
      <c r="Q9" s="55">
        <v>133453</v>
      </c>
      <c r="R9" s="386">
        <v>155844</v>
      </c>
      <c r="S9" s="386">
        <v>167189</v>
      </c>
      <c r="T9" s="386">
        <v>167235</v>
      </c>
      <c r="U9" s="386">
        <v>177548</v>
      </c>
      <c r="V9" s="386">
        <v>120866</v>
      </c>
      <c r="W9" s="386" t="s">
        <v>816</v>
      </c>
      <c r="X9" s="386">
        <v>169954</v>
      </c>
      <c r="Y9" s="386">
        <v>204194</v>
      </c>
      <c r="Z9" s="386">
        <v>202570</v>
      </c>
    </row>
    <row r="10" spans="2:26" ht="15" customHeight="1">
      <c r="B10" s="15" t="s">
        <v>129</v>
      </c>
      <c r="C10" s="286">
        <v>0</v>
      </c>
      <c r="D10" s="286">
        <v>0</v>
      </c>
      <c r="E10" s="55">
        <v>0</v>
      </c>
      <c r="F10" s="55">
        <v>0</v>
      </c>
      <c r="G10" s="286">
        <v>0</v>
      </c>
      <c r="H10" s="55">
        <v>0</v>
      </c>
      <c r="I10" s="55">
        <v>0</v>
      </c>
      <c r="J10" s="55">
        <v>0</v>
      </c>
      <c r="K10" s="55">
        <v>0</v>
      </c>
      <c r="L10" s="55">
        <v>0</v>
      </c>
      <c r="M10" s="55">
        <v>0</v>
      </c>
      <c r="N10" s="55">
        <v>0</v>
      </c>
      <c r="O10" s="55">
        <v>0</v>
      </c>
      <c r="P10" s="55">
        <v>0</v>
      </c>
      <c r="Q10" s="55">
        <v>0</v>
      </c>
      <c r="R10" s="391">
        <v>0</v>
      </c>
      <c r="S10" s="391">
        <v>0</v>
      </c>
      <c r="T10" s="391">
        <v>0</v>
      </c>
      <c r="U10" s="391">
        <v>0</v>
      </c>
      <c r="V10" s="391">
        <v>0</v>
      </c>
      <c r="W10" s="391">
        <v>0</v>
      </c>
      <c r="X10" s="391">
        <v>0</v>
      </c>
      <c r="Y10" s="391">
        <v>0</v>
      </c>
      <c r="Z10" s="391">
        <v>0</v>
      </c>
    </row>
    <row r="11" spans="2:26" ht="15" customHeight="1">
      <c r="B11" s="15" t="s">
        <v>210</v>
      </c>
      <c r="C11" s="286">
        <v>0</v>
      </c>
      <c r="D11" s="286">
        <v>0</v>
      </c>
      <c r="E11" s="55">
        <v>0</v>
      </c>
      <c r="F11" s="55">
        <v>0</v>
      </c>
      <c r="G11" s="286">
        <v>0</v>
      </c>
      <c r="H11" s="55">
        <v>0</v>
      </c>
      <c r="I11" s="55">
        <v>0</v>
      </c>
      <c r="J11" s="55">
        <v>0</v>
      </c>
      <c r="K11" s="55">
        <v>0</v>
      </c>
      <c r="L11" s="55">
        <v>0</v>
      </c>
      <c r="M11" s="55">
        <v>0</v>
      </c>
      <c r="N11" s="55">
        <v>0</v>
      </c>
      <c r="O11" s="55">
        <v>0</v>
      </c>
      <c r="P11" s="55">
        <v>0</v>
      </c>
      <c r="Q11" s="55">
        <v>0</v>
      </c>
      <c r="R11" s="391">
        <v>0</v>
      </c>
      <c r="S11" s="391">
        <v>0</v>
      </c>
      <c r="T11" s="391">
        <v>0</v>
      </c>
      <c r="U11" s="391">
        <v>0</v>
      </c>
      <c r="V11" s="391">
        <v>0</v>
      </c>
      <c r="W11" s="391">
        <v>0</v>
      </c>
      <c r="X11" s="391">
        <v>0</v>
      </c>
      <c r="Y11" s="391">
        <v>0</v>
      </c>
      <c r="Z11" s="391">
        <v>0</v>
      </c>
    </row>
    <row r="12" spans="2:26" ht="6" customHeight="1">
      <c r="B12" s="6"/>
      <c r="C12" s="115"/>
      <c r="D12" s="115"/>
      <c r="E12" s="115"/>
      <c r="F12" s="115"/>
      <c r="G12" s="115"/>
      <c r="H12" s="115"/>
      <c r="I12" s="115"/>
      <c r="J12" s="115"/>
      <c r="K12" s="115"/>
      <c r="L12" s="115"/>
    </row>
    <row r="13" spans="2:26" ht="3" customHeight="1">
      <c r="B13" s="447"/>
      <c r="C13" s="470"/>
      <c r="D13" s="470"/>
      <c r="E13" s="470"/>
      <c r="F13" s="470"/>
      <c r="G13" s="470"/>
      <c r="H13" s="470"/>
      <c r="I13" s="470"/>
      <c r="J13" s="470"/>
      <c r="K13" s="470"/>
      <c r="L13" s="470"/>
      <c r="M13" s="433"/>
      <c r="N13" s="433"/>
      <c r="O13" s="433"/>
      <c r="P13" s="433"/>
      <c r="Q13" s="433"/>
      <c r="R13" s="433"/>
      <c r="S13" s="433"/>
      <c r="T13" s="433"/>
      <c r="U13" s="433"/>
      <c r="V13" s="433"/>
      <c r="W13" s="433"/>
      <c r="X13" s="433"/>
      <c r="Y13" s="433"/>
      <c r="Z13" s="433"/>
    </row>
    <row r="14" spans="2:26" s="32" customFormat="1" ht="16.5" customHeight="1">
      <c r="B14" s="939" t="s">
        <v>612</v>
      </c>
      <c r="C14" s="939"/>
      <c r="D14" s="939"/>
      <c r="E14" s="939"/>
      <c r="F14" s="939"/>
      <c r="G14" s="939"/>
      <c r="H14" s="939"/>
      <c r="I14" s="939"/>
      <c r="J14" s="939"/>
      <c r="K14" s="939"/>
      <c r="L14" s="939"/>
      <c r="M14" s="939"/>
      <c r="N14" s="939"/>
      <c r="O14" s="939"/>
      <c r="P14" s="939"/>
      <c r="Q14" s="939"/>
      <c r="R14" s="939"/>
      <c r="S14" s="939"/>
      <c r="T14" s="939"/>
      <c r="U14" s="939"/>
      <c r="V14" s="939"/>
      <c r="W14" s="939"/>
      <c r="X14" s="939"/>
      <c r="Y14" s="939"/>
      <c r="Z14" s="840"/>
    </row>
    <row r="15" spans="2:26" s="32" customFormat="1" ht="11.25" customHeight="1">
      <c r="B15" s="939" t="s">
        <v>575</v>
      </c>
      <c r="C15" s="939"/>
      <c r="D15" s="939"/>
      <c r="E15" s="939"/>
      <c r="F15" s="939"/>
      <c r="G15" s="939"/>
      <c r="H15" s="939"/>
      <c r="I15" s="939"/>
      <c r="J15" s="939"/>
      <c r="K15" s="939"/>
      <c r="L15" s="939"/>
      <c r="M15" s="939"/>
      <c r="N15" s="939"/>
      <c r="O15" s="939"/>
      <c r="P15" s="939"/>
      <c r="Q15" s="939"/>
      <c r="R15" s="939"/>
      <c r="S15" s="939"/>
      <c r="T15" s="939"/>
      <c r="U15" s="939"/>
      <c r="V15" s="939"/>
      <c r="W15" s="939"/>
      <c r="X15" s="939"/>
      <c r="Y15" s="939"/>
      <c r="Z15" s="840"/>
    </row>
    <row r="16" spans="2:26">
      <c r="B16" s="953" t="s">
        <v>611</v>
      </c>
      <c r="C16" s="953"/>
      <c r="D16" s="953"/>
      <c r="E16" s="953"/>
      <c r="F16" s="953"/>
      <c r="G16" s="953"/>
      <c r="H16" s="953"/>
      <c r="I16" s="953"/>
      <c r="J16" s="953"/>
      <c r="K16" s="953"/>
      <c r="L16" s="953"/>
      <c r="M16" s="953"/>
      <c r="N16" s="953"/>
      <c r="O16" s="953"/>
      <c r="P16" s="953"/>
      <c r="Q16" s="953"/>
      <c r="R16" s="953"/>
      <c r="S16" s="953"/>
      <c r="T16" s="953"/>
      <c r="U16" s="953"/>
      <c r="V16" s="953"/>
      <c r="W16" s="953"/>
      <c r="X16" s="953"/>
      <c r="Y16" s="953"/>
      <c r="Z16" s="841"/>
    </row>
    <row r="17" spans="2:2" ht="12.75" customHeight="1"/>
    <row r="18" spans="2:2" ht="11.6">
      <c r="B18" s="434" t="s">
        <v>826</v>
      </c>
    </row>
  </sheetData>
  <mergeCells count="7">
    <mergeCell ref="B1:Z1"/>
    <mergeCell ref="B16:Y16"/>
    <mergeCell ref="B4:B5"/>
    <mergeCell ref="B2:L2"/>
    <mergeCell ref="C4:X4"/>
    <mergeCell ref="B14:Y14"/>
    <mergeCell ref="B15:Y15"/>
  </mergeCells>
  <phoneticPr fontId="4" type="noConversion"/>
  <hyperlinks>
    <hyperlink ref="B18" location="Indice!A1" tooltip="(voltar ao índice)" display="Indice!A1" xr:uid="{BB74AF3F-E676-4535-A8EC-C5FCAAF41BFF}"/>
  </hyperlinks>
  <printOptions horizontalCentered="1"/>
  <pageMargins left="0.27559055118110237" right="0.6692913385826772" top="0.6692913385826772" bottom="0.47244094488188981" header="0" footer="0"/>
  <pageSetup paperSize="9" scale="56" orientation="landscape" horizont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CE2A-DF4C-44FB-A915-2BF077F5877D}">
  <sheetPr>
    <pageSetUpPr fitToPage="1"/>
  </sheetPr>
  <dimension ref="B1:Z26"/>
  <sheetViews>
    <sheetView showGridLines="0" zoomScaleNormal="100" zoomScaleSheetLayoutView="100" workbookViewId="0">
      <pane xSplit="2" ySplit="5" topLeftCell="C6" activePane="bottomRight" state="frozen"/>
      <selection activeCell="G37" sqref="G37"/>
      <selection pane="topRight" activeCell="G37" sqref="G37"/>
      <selection pane="bottomLeft" activeCell="G37" sqref="G37"/>
      <selection pane="bottomRight" activeCell="B26" sqref="B26"/>
    </sheetView>
  </sheetViews>
  <sheetFormatPr defaultColWidth="9.15234375" defaultRowHeight="10.3"/>
  <cols>
    <col min="1" max="1" width="6.69140625" style="211" customWidth="1"/>
    <col min="2" max="2" width="20" style="211" customWidth="1"/>
    <col min="3" max="12" width="10.69140625" style="213" customWidth="1"/>
    <col min="13" max="14" width="10.69140625" style="211" customWidth="1"/>
    <col min="15" max="26" width="9.15234375" style="211"/>
    <col min="27" max="27" width="6.69140625" style="211" customWidth="1"/>
    <col min="28" max="16384" width="9.15234375" style="211"/>
  </cols>
  <sheetData>
    <row r="1" spans="2:26" ht="16.5" customHeight="1">
      <c r="B1" s="954" t="s">
        <v>969</v>
      </c>
      <c r="C1" s="954"/>
      <c r="D1" s="954"/>
      <c r="E1" s="954"/>
      <c r="F1" s="954"/>
      <c r="G1" s="954"/>
      <c r="H1" s="954"/>
      <c r="I1" s="954"/>
      <c r="J1" s="954"/>
      <c r="K1" s="954"/>
      <c r="L1" s="954"/>
      <c r="M1" s="954"/>
      <c r="N1" s="954"/>
      <c r="O1" s="954"/>
      <c r="P1" s="954"/>
      <c r="Q1" s="954"/>
      <c r="R1" s="954"/>
      <c r="S1" s="954"/>
      <c r="T1" s="954"/>
      <c r="U1" s="954"/>
      <c r="V1" s="954"/>
      <c r="W1" s="954"/>
      <c r="X1" s="954"/>
      <c r="Y1" s="954"/>
      <c r="Z1" s="954"/>
    </row>
    <row r="2" spans="2:26" ht="16.5" customHeight="1">
      <c r="C2" s="211"/>
      <c r="D2" s="211"/>
      <c r="E2" s="211"/>
      <c r="F2" s="211"/>
      <c r="G2" s="211"/>
      <c r="H2" s="211"/>
      <c r="I2" s="211"/>
      <c r="J2" s="211"/>
      <c r="K2" s="211"/>
      <c r="L2" s="211"/>
      <c r="Q2" s="308"/>
      <c r="R2" s="308"/>
      <c r="S2" s="308"/>
      <c r="T2" s="308"/>
      <c r="U2" s="308"/>
    </row>
    <row r="3" spans="2:26" s="237" customFormat="1" ht="16.5" customHeight="1">
      <c r="B3" s="234"/>
      <c r="C3" s="235"/>
      <c r="D3" s="235"/>
      <c r="E3" s="236"/>
      <c r="F3" s="235"/>
      <c r="G3" s="235"/>
      <c r="H3" s="235"/>
      <c r="J3" s="238"/>
      <c r="K3" s="238"/>
      <c r="Q3" s="239"/>
      <c r="R3" s="239"/>
      <c r="S3" s="239"/>
      <c r="X3" s="239"/>
      <c r="Y3" s="239"/>
      <c r="Z3" s="239" t="s">
        <v>123</v>
      </c>
    </row>
    <row r="4" spans="2:26"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212"/>
      <c r="C6" s="214"/>
      <c r="D6" s="214"/>
      <c r="E6" s="214"/>
      <c r="F6" s="214"/>
      <c r="G6" s="214"/>
      <c r="H6" s="214"/>
      <c r="I6" s="214"/>
      <c r="J6" s="214"/>
      <c r="K6" s="214"/>
      <c r="M6" s="214"/>
      <c r="N6" s="214"/>
    </row>
    <row r="7" spans="2:26" ht="14.25" customHeight="1">
      <c r="B7" s="215" t="s">
        <v>30</v>
      </c>
      <c r="C7" s="216">
        <v>184367</v>
      </c>
      <c r="D7" s="216">
        <v>199361</v>
      </c>
      <c r="E7" s="216">
        <v>232882</v>
      </c>
      <c r="F7" s="216">
        <v>280795</v>
      </c>
      <c r="G7" s="216">
        <v>300659</v>
      </c>
      <c r="H7" s="216">
        <v>284306</v>
      </c>
      <c r="I7" s="216">
        <v>325597</v>
      </c>
      <c r="J7" s="216">
        <v>394960</v>
      </c>
      <c r="K7" s="216">
        <v>425433</v>
      </c>
      <c r="L7" s="216">
        <v>482659</v>
      </c>
      <c r="M7" s="216">
        <v>526957</v>
      </c>
      <c r="N7" s="216">
        <v>581661</v>
      </c>
      <c r="O7" s="216">
        <v>472362</v>
      </c>
      <c r="P7" s="216">
        <v>473415</v>
      </c>
      <c r="Q7" s="216">
        <v>576627</v>
      </c>
      <c r="R7" s="406">
        <v>519700</v>
      </c>
      <c r="S7" s="406">
        <v>537532</v>
      </c>
      <c r="T7" s="406">
        <v>536874</v>
      </c>
      <c r="U7" s="406">
        <v>588925</v>
      </c>
      <c r="V7" s="392">
        <v>143159</v>
      </c>
      <c r="W7" s="392">
        <v>113824</v>
      </c>
      <c r="X7" s="392">
        <v>410283</v>
      </c>
      <c r="Y7" s="392">
        <v>615689</v>
      </c>
      <c r="Z7" s="392">
        <v>716806</v>
      </c>
    </row>
    <row r="8" spans="2:26" ht="6" customHeight="1">
      <c r="B8" s="217"/>
      <c r="C8" s="218"/>
      <c r="D8" s="218"/>
      <c r="E8" s="218"/>
      <c r="F8" s="218"/>
      <c r="G8" s="218"/>
      <c r="H8" s="218"/>
      <c r="I8" s="218"/>
      <c r="J8" s="218"/>
      <c r="K8" s="218"/>
      <c r="L8" s="218"/>
      <c r="M8" s="218"/>
      <c r="N8" s="218"/>
      <c r="O8" s="218"/>
      <c r="P8" s="218"/>
      <c r="Q8" s="218"/>
      <c r="R8" s="386"/>
      <c r="S8" s="386"/>
      <c r="T8" s="386"/>
      <c r="U8" s="386"/>
      <c r="V8" s="391"/>
      <c r="W8" s="391"/>
      <c r="X8" s="391"/>
      <c r="Y8" s="391"/>
      <c r="Z8" s="391"/>
    </row>
    <row r="9" spans="2:26" ht="15" customHeight="1">
      <c r="B9" s="219" t="s">
        <v>17</v>
      </c>
      <c r="C9" s="218">
        <v>14856</v>
      </c>
      <c r="D9" s="218">
        <v>17816</v>
      </c>
      <c r="E9" s="218">
        <v>19328</v>
      </c>
      <c r="F9" s="218">
        <v>36503</v>
      </c>
      <c r="G9" s="218">
        <v>31063</v>
      </c>
      <c r="H9" s="218">
        <v>23366</v>
      </c>
      <c r="I9" s="218">
        <v>28209</v>
      </c>
      <c r="J9" s="218">
        <v>39829</v>
      </c>
      <c r="K9" s="218">
        <v>42536</v>
      </c>
      <c r="L9" s="218">
        <v>45867</v>
      </c>
      <c r="M9" s="218">
        <v>50910</v>
      </c>
      <c r="N9" s="218">
        <v>67697</v>
      </c>
      <c r="O9" s="218">
        <v>53990</v>
      </c>
      <c r="P9" s="218">
        <v>57513</v>
      </c>
      <c r="Q9" s="218">
        <v>54320</v>
      </c>
      <c r="R9" s="386">
        <v>64093</v>
      </c>
      <c r="S9" s="386">
        <v>54041</v>
      </c>
      <c r="T9" s="386">
        <v>63445</v>
      </c>
      <c r="U9" s="386">
        <v>68937</v>
      </c>
      <c r="V9" s="391">
        <v>70882</v>
      </c>
      <c r="W9" s="391">
        <v>0</v>
      </c>
      <c r="X9" s="391">
        <v>28254</v>
      </c>
      <c r="Y9" s="391">
        <v>88300</v>
      </c>
      <c r="Z9" s="391">
        <v>90987</v>
      </c>
    </row>
    <row r="10" spans="2:26" ht="15" customHeight="1">
      <c r="B10" s="219" t="s">
        <v>18</v>
      </c>
      <c r="C10" s="218">
        <v>13419</v>
      </c>
      <c r="D10" s="218">
        <v>15335</v>
      </c>
      <c r="E10" s="218">
        <v>16885</v>
      </c>
      <c r="F10" s="218">
        <v>26998</v>
      </c>
      <c r="G10" s="218">
        <v>27491</v>
      </c>
      <c r="H10" s="218">
        <v>16501</v>
      </c>
      <c r="I10" s="218">
        <v>26045</v>
      </c>
      <c r="J10" s="218">
        <v>27123</v>
      </c>
      <c r="K10" s="218">
        <v>31246</v>
      </c>
      <c r="L10" s="218">
        <v>33211</v>
      </c>
      <c r="M10" s="218">
        <v>43754</v>
      </c>
      <c r="N10" s="218">
        <v>51432</v>
      </c>
      <c r="O10" s="218">
        <v>38498</v>
      </c>
      <c r="P10" s="218">
        <v>44405</v>
      </c>
      <c r="Q10" s="218">
        <v>49021</v>
      </c>
      <c r="R10" s="386">
        <v>45472</v>
      </c>
      <c r="S10" s="386">
        <v>41508</v>
      </c>
      <c r="T10" s="386">
        <v>53835</v>
      </c>
      <c r="U10" s="386">
        <v>62869</v>
      </c>
      <c r="V10" s="391">
        <v>50257</v>
      </c>
      <c r="W10" s="391">
        <v>0</v>
      </c>
      <c r="X10" s="391">
        <v>20648</v>
      </c>
      <c r="Y10" s="391">
        <v>62777</v>
      </c>
      <c r="Z10" s="391">
        <v>63609</v>
      </c>
    </row>
    <row r="11" spans="2:26" ht="15" customHeight="1">
      <c r="B11" s="219" t="s">
        <v>19</v>
      </c>
      <c r="C11" s="218">
        <v>13042</v>
      </c>
      <c r="D11" s="218">
        <v>22721</v>
      </c>
      <c r="E11" s="218">
        <v>23011</v>
      </c>
      <c r="F11" s="218">
        <v>33049</v>
      </c>
      <c r="G11" s="218">
        <v>36817</v>
      </c>
      <c r="H11" s="218">
        <v>29204</v>
      </c>
      <c r="I11" s="218">
        <v>31723</v>
      </c>
      <c r="J11" s="218">
        <v>42232</v>
      </c>
      <c r="K11" s="218">
        <v>52271</v>
      </c>
      <c r="L11" s="218">
        <v>53015</v>
      </c>
      <c r="M11" s="218">
        <v>73777</v>
      </c>
      <c r="N11" s="218">
        <v>79450</v>
      </c>
      <c r="O11" s="218">
        <v>51268</v>
      </c>
      <c r="P11" s="218">
        <v>57199</v>
      </c>
      <c r="Q11" s="218">
        <v>67829</v>
      </c>
      <c r="R11" s="386">
        <v>61234</v>
      </c>
      <c r="S11" s="386">
        <v>43684</v>
      </c>
      <c r="T11" s="386">
        <v>65383</v>
      </c>
      <c r="U11" s="386">
        <v>76596</v>
      </c>
      <c r="V11" s="391">
        <v>21993</v>
      </c>
      <c r="W11" s="391">
        <v>0</v>
      </c>
      <c r="X11" s="391">
        <v>45984</v>
      </c>
      <c r="Y11" s="391">
        <v>78690</v>
      </c>
      <c r="Z11" s="391">
        <v>67629</v>
      </c>
    </row>
    <row r="12" spans="2:26" ht="15" customHeight="1">
      <c r="B12" s="219" t="s">
        <v>20</v>
      </c>
      <c r="C12" s="218">
        <v>28617</v>
      </c>
      <c r="D12" s="218">
        <v>25111</v>
      </c>
      <c r="E12" s="218">
        <v>29524</v>
      </c>
      <c r="F12" s="218">
        <v>33284</v>
      </c>
      <c r="G12" s="218">
        <v>34069</v>
      </c>
      <c r="H12" s="218">
        <v>37047</v>
      </c>
      <c r="I12" s="218">
        <v>41015</v>
      </c>
      <c r="J12" s="218">
        <v>53759</v>
      </c>
      <c r="K12" s="218">
        <v>43041</v>
      </c>
      <c r="L12" s="218">
        <v>68983</v>
      </c>
      <c r="M12" s="218">
        <v>75346</v>
      </c>
      <c r="N12" s="218">
        <v>73275</v>
      </c>
      <c r="O12" s="218">
        <v>57355</v>
      </c>
      <c r="P12" s="218">
        <v>56315</v>
      </c>
      <c r="Q12" s="218">
        <v>77096</v>
      </c>
      <c r="R12" s="386">
        <v>69174</v>
      </c>
      <c r="S12" s="386">
        <v>60915</v>
      </c>
      <c r="T12" s="386">
        <v>69960</v>
      </c>
      <c r="U12" s="386">
        <v>78658</v>
      </c>
      <c r="V12" s="391">
        <v>0</v>
      </c>
      <c r="W12" s="391">
        <v>0</v>
      </c>
      <c r="X12" s="391">
        <v>44881</v>
      </c>
      <c r="Y12" s="391">
        <v>65060</v>
      </c>
      <c r="Z12" s="391">
        <v>82600</v>
      </c>
    </row>
    <row r="13" spans="2:26" ht="15" customHeight="1">
      <c r="B13" s="219" t="s">
        <v>21</v>
      </c>
      <c r="C13" s="218">
        <v>19149</v>
      </c>
      <c r="D13" s="218">
        <v>12488</v>
      </c>
      <c r="E13" s="218">
        <v>25295</v>
      </c>
      <c r="F13" s="218">
        <v>25910</v>
      </c>
      <c r="G13" s="218">
        <v>22618</v>
      </c>
      <c r="H13" s="218">
        <v>20159</v>
      </c>
      <c r="I13" s="218">
        <v>12965</v>
      </c>
      <c r="J13" s="218">
        <v>19155</v>
      </c>
      <c r="K13" s="218">
        <v>20654</v>
      </c>
      <c r="L13" s="218">
        <v>28411</v>
      </c>
      <c r="M13" s="218">
        <v>22454</v>
      </c>
      <c r="N13" s="218">
        <v>19859</v>
      </c>
      <c r="O13" s="218">
        <v>28809</v>
      </c>
      <c r="P13" s="218">
        <v>18062</v>
      </c>
      <c r="Q13" s="218">
        <v>18428</v>
      </c>
      <c r="R13" s="386">
        <v>23121</v>
      </c>
      <c r="S13" s="386">
        <v>22269</v>
      </c>
      <c r="T13" s="386">
        <v>15530</v>
      </c>
      <c r="U13" s="386">
        <v>25326</v>
      </c>
      <c r="V13" s="391">
        <v>0</v>
      </c>
      <c r="W13" s="391">
        <v>0</v>
      </c>
      <c r="X13" s="391">
        <v>14623</v>
      </c>
      <c r="Y13" s="391">
        <v>23192</v>
      </c>
      <c r="Z13" s="391">
        <v>18569</v>
      </c>
    </row>
    <row r="14" spans="2:26" ht="15" customHeight="1">
      <c r="B14" s="219" t="s">
        <v>22</v>
      </c>
      <c r="C14" s="218">
        <v>904</v>
      </c>
      <c r="D14" s="218">
        <v>5301</v>
      </c>
      <c r="E14" s="218">
        <v>3068</v>
      </c>
      <c r="F14" s="218">
        <v>5286</v>
      </c>
      <c r="G14" s="218">
        <v>5926</v>
      </c>
      <c r="H14" s="218">
        <v>2024</v>
      </c>
      <c r="I14" s="218">
        <v>7392</v>
      </c>
      <c r="J14" s="218">
        <v>7367</v>
      </c>
      <c r="K14" s="218">
        <v>6702</v>
      </c>
      <c r="L14" s="218">
        <v>7080</v>
      </c>
      <c r="M14" s="218">
        <v>12030</v>
      </c>
      <c r="N14" s="218">
        <v>2973</v>
      </c>
      <c r="O14" s="218">
        <v>11024</v>
      </c>
      <c r="P14" s="218">
        <v>7290</v>
      </c>
      <c r="Q14" s="218">
        <v>17964</v>
      </c>
      <c r="R14" s="386">
        <v>19010</v>
      </c>
      <c r="S14" s="386">
        <v>10217</v>
      </c>
      <c r="T14" s="386">
        <v>4088</v>
      </c>
      <c r="U14" s="386">
        <v>1737</v>
      </c>
      <c r="V14" s="391">
        <v>0</v>
      </c>
      <c r="W14" s="391">
        <v>86</v>
      </c>
      <c r="X14" s="391">
        <v>6275</v>
      </c>
      <c r="Y14" s="391">
        <v>10227</v>
      </c>
      <c r="Z14" s="391">
        <v>14037</v>
      </c>
    </row>
    <row r="15" spans="2:26" ht="15" customHeight="1">
      <c r="B15" s="219" t="s">
        <v>23</v>
      </c>
      <c r="C15" s="218">
        <v>3429</v>
      </c>
      <c r="D15" s="218">
        <v>3527</v>
      </c>
      <c r="E15" s="218">
        <v>4847</v>
      </c>
      <c r="F15" s="218">
        <v>7896</v>
      </c>
      <c r="G15" s="218">
        <v>2048</v>
      </c>
      <c r="H15" s="218">
        <v>4978</v>
      </c>
      <c r="I15" s="218">
        <v>6144</v>
      </c>
      <c r="J15" s="218">
        <v>7496</v>
      </c>
      <c r="K15" s="218">
        <v>6607</v>
      </c>
      <c r="L15" s="218">
        <v>11156</v>
      </c>
      <c r="M15" s="218">
        <v>2441</v>
      </c>
      <c r="N15" s="218">
        <v>6105</v>
      </c>
      <c r="O15" s="218">
        <v>7600</v>
      </c>
      <c r="P15" s="218">
        <v>7398</v>
      </c>
      <c r="Q15" s="218">
        <v>6584</v>
      </c>
      <c r="R15" s="386">
        <v>14466</v>
      </c>
      <c r="S15" s="386">
        <v>7262</v>
      </c>
      <c r="T15" s="386">
        <v>7461</v>
      </c>
      <c r="U15" s="386">
        <v>6298</v>
      </c>
      <c r="V15" s="391">
        <v>0</v>
      </c>
      <c r="W15" s="391">
        <v>0</v>
      </c>
      <c r="X15" s="391">
        <v>4226</v>
      </c>
      <c r="Y15" s="391">
        <v>3262</v>
      </c>
      <c r="Z15" s="391">
        <v>8273</v>
      </c>
    </row>
    <row r="16" spans="2:26" ht="15" customHeight="1">
      <c r="B16" s="219" t="s">
        <v>24</v>
      </c>
      <c r="C16" s="218">
        <v>5646</v>
      </c>
      <c r="D16" s="218">
        <v>4174</v>
      </c>
      <c r="E16" s="218">
        <v>5930</v>
      </c>
      <c r="F16" s="218">
        <v>6055</v>
      </c>
      <c r="G16" s="218">
        <v>10304</v>
      </c>
      <c r="H16" s="218">
        <v>4803</v>
      </c>
      <c r="I16" s="218">
        <v>6164</v>
      </c>
      <c r="J16" s="218">
        <v>4562</v>
      </c>
      <c r="K16" s="218">
        <v>11709</v>
      </c>
      <c r="L16" s="218">
        <v>14338</v>
      </c>
      <c r="M16" s="218">
        <v>12157</v>
      </c>
      <c r="N16" s="218">
        <v>4910</v>
      </c>
      <c r="O16" s="218">
        <v>7643</v>
      </c>
      <c r="P16" s="218">
        <v>6690</v>
      </c>
      <c r="Q16" s="218">
        <v>16943</v>
      </c>
      <c r="R16" s="386">
        <v>9558</v>
      </c>
      <c r="S16" s="386">
        <v>5695</v>
      </c>
      <c r="T16" s="386">
        <v>6686</v>
      </c>
      <c r="U16" s="386">
        <v>6824</v>
      </c>
      <c r="V16" s="391">
        <v>0</v>
      </c>
      <c r="W16" s="391">
        <v>0</v>
      </c>
      <c r="X16" s="391">
        <v>14218</v>
      </c>
      <c r="Y16" s="391">
        <v>10488</v>
      </c>
      <c r="Z16" s="391">
        <v>12559</v>
      </c>
    </row>
    <row r="17" spans="2:26" ht="15" customHeight="1">
      <c r="B17" s="219" t="s">
        <v>25</v>
      </c>
      <c r="C17" s="218">
        <v>4191</v>
      </c>
      <c r="D17" s="218">
        <v>3557</v>
      </c>
      <c r="E17" s="218">
        <v>9013</v>
      </c>
      <c r="F17" s="218">
        <v>13388</v>
      </c>
      <c r="G17" s="218">
        <v>7906</v>
      </c>
      <c r="H17" s="218">
        <v>14382</v>
      </c>
      <c r="I17" s="218">
        <v>12058</v>
      </c>
      <c r="J17" s="218">
        <v>17938</v>
      </c>
      <c r="K17" s="218">
        <v>18069</v>
      </c>
      <c r="L17" s="218">
        <v>31425</v>
      </c>
      <c r="M17" s="218">
        <v>23758</v>
      </c>
      <c r="N17" s="218">
        <v>24142</v>
      </c>
      <c r="O17" s="218">
        <v>17315</v>
      </c>
      <c r="P17" s="218">
        <v>13932</v>
      </c>
      <c r="Q17" s="218">
        <v>43085</v>
      </c>
      <c r="R17" s="386">
        <v>28276</v>
      </c>
      <c r="S17" s="386">
        <v>41845</v>
      </c>
      <c r="T17" s="386">
        <v>25991</v>
      </c>
      <c r="U17" s="386">
        <v>21134</v>
      </c>
      <c r="V17" s="391">
        <v>0</v>
      </c>
      <c r="W17" s="391">
        <v>0</v>
      </c>
      <c r="X17" s="391">
        <v>11153</v>
      </c>
      <c r="Y17" s="391">
        <v>24460</v>
      </c>
      <c r="Z17" s="391">
        <v>27794</v>
      </c>
    </row>
    <row r="18" spans="2:26" ht="15" customHeight="1">
      <c r="B18" s="219" t="s">
        <v>26</v>
      </c>
      <c r="C18" s="218">
        <v>20042</v>
      </c>
      <c r="D18" s="218">
        <v>20156</v>
      </c>
      <c r="E18" s="218">
        <v>18824</v>
      </c>
      <c r="F18" s="218">
        <v>7907</v>
      </c>
      <c r="G18" s="218">
        <v>40926</v>
      </c>
      <c r="H18" s="218">
        <v>36892</v>
      </c>
      <c r="I18" s="218">
        <v>42899</v>
      </c>
      <c r="J18" s="218">
        <v>46060</v>
      </c>
      <c r="K18" s="218">
        <v>54263</v>
      </c>
      <c r="L18" s="218">
        <v>56452</v>
      </c>
      <c r="M18" s="218">
        <v>55400</v>
      </c>
      <c r="N18" s="218">
        <v>71724</v>
      </c>
      <c r="O18" s="218">
        <v>57411</v>
      </c>
      <c r="P18" s="218">
        <v>62526</v>
      </c>
      <c r="Q18" s="218">
        <v>61618</v>
      </c>
      <c r="R18" s="386">
        <v>47667</v>
      </c>
      <c r="S18" s="386">
        <v>86532</v>
      </c>
      <c r="T18" s="386">
        <v>58963</v>
      </c>
      <c r="U18" s="386">
        <v>55582</v>
      </c>
      <c r="V18" s="391">
        <v>27</v>
      </c>
      <c r="W18" s="391">
        <v>22426</v>
      </c>
      <c r="X18" s="391">
        <v>53287</v>
      </c>
      <c r="Y18" s="391">
        <v>51610</v>
      </c>
      <c r="Z18" s="391">
        <v>54699</v>
      </c>
    </row>
    <row r="19" spans="2:26" ht="15" customHeight="1">
      <c r="B19" s="219" t="s">
        <v>27</v>
      </c>
      <c r="C19" s="218">
        <v>29709</v>
      </c>
      <c r="D19" s="218">
        <v>38601</v>
      </c>
      <c r="E19" s="218">
        <v>42848</v>
      </c>
      <c r="F19" s="218">
        <v>52350</v>
      </c>
      <c r="G19" s="218">
        <v>41059</v>
      </c>
      <c r="H19" s="218">
        <v>56525</v>
      </c>
      <c r="I19" s="218">
        <v>52548</v>
      </c>
      <c r="J19" s="218">
        <v>73349</v>
      </c>
      <c r="K19" s="218">
        <v>76735</v>
      </c>
      <c r="L19" s="218">
        <v>64242</v>
      </c>
      <c r="M19" s="218">
        <v>83305</v>
      </c>
      <c r="N19" s="218">
        <v>98279</v>
      </c>
      <c r="O19" s="218">
        <v>75248</v>
      </c>
      <c r="P19" s="218">
        <v>61047</v>
      </c>
      <c r="Q19" s="218">
        <v>86249</v>
      </c>
      <c r="R19" s="386">
        <v>72853</v>
      </c>
      <c r="S19" s="386">
        <v>76596</v>
      </c>
      <c r="T19" s="386">
        <v>78014</v>
      </c>
      <c r="U19" s="386">
        <v>92067</v>
      </c>
      <c r="V19" s="391">
        <v>0</v>
      </c>
      <c r="W19" s="391">
        <v>45337</v>
      </c>
      <c r="X19" s="391">
        <v>86808</v>
      </c>
      <c r="Y19" s="391">
        <v>89402</v>
      </c>
      <c r="Z19" s="391">
        <v>141583</v>
      </c>
    </row>
    <row r="20" spans="2:26" ht="15" customHeight="1">
      <c r="B20" s="219" t="s">
        <v>28</v>
      </c>
      <c r="C20" s="218">
        <v>31363</v>
      </c>
      <c r="D20" s="218">
        <v>30574</v>
      </c>
      <c r="E20" s="218">
        <v>34309</v>
      </c>
      <c r="F20" s="218">
        <v>32169</v>
      </c>
      <c r="G20" s="218">
        <v>40432</v>
      </c>
      <c r="H20" s="218">
        <v>38425</v>
      </c>
      <c r="I20" s="218">
        <v>58435</v>
      </c>
      <c r="J20" s="218">
        <v>56090</v>
      </c>
      <c r="K20" s="218">
        <v>61600</v>
      </c>
      <c r="L20" s="218">
        <v>68479</v>
      </c>
      <c r="M20" s="218">
        <v>71625</v>
      </c>
      <c r="N20" s="218">
        <v>81815</v>
      </c>
      <c r="O20" s="218">
        <v>66201</v>
      </c>
      <c r="P20" s="218">
        <v>81038</v>
      </c>
      <c r="Q20" s="218">
        <v>77490</v>
      </c>
      <c r="R20" s="386">
        <v>64776</v>
      </c>
      <c r="S20" s="386">
        <v>86968</v>
      </c>
      <c r="T20" s="386">
        <v>87518</v>
      </c>
      <c r="U20" s="386">
        <v>92897</v>
      </c>
      <c r="V20" s="391">
        <v>0</v>
      </c>
      <c r="W20" s="391">
        <v>45975</v>
      </c>
      <c r="X20" s="391">
        <v>79926</v>
      </c>
      <c r="Y20" s="391">
        <v>108221</v>
      </c>
      <c r="Z20" s="391">
        <v>134467</v>
      </c>
    </row>
    <row r="21" spans="2:26" ht="6" customHeight="1">
      <c r="B21" s="212"/>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row>
    <row r="22" spans="2:26" ht="3" customHeight="1">
      <c r="B22" s="447"/>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row>
    <row r="23" spans="2:26" s="237" customFormat="1" ht="16.5" customHeight="1">
      <c r="B23" s="871" t="s">
        <v>824</v>
      </c>
      <c r="C23" s="871"/>
      <c r="D23" s="871"/>
      <c r="E23" s="871"/>
      <c r="F23" s="871"/>
      <c r="G23" s="871"/>
      <c r="H23" s="871"/>
      <c r="I23" s="871"/>
      <c r="J23" s="871"/>
      <c r="K23" s="871"/>
      <c r="L23" s="871"/>
      <c r="M23" s="871"/>
      <c r="N23" s="871"/>
      <c r="O23" s="871"/>
      <c r="P23" s="871"/>
      <c r="Q23" s="871"/>
      <c r="R23" s="871"/>
      <c r="S23" s="871"/>
      <c r="T23" s="871"/>
      <c r="U23" s="871"/>
      <c r="V23" s="871"/>
      <c r="W23" s="871"/>
      <c r="X23" s="871"/>
      <c r="Y23" s="871"/>
      <c r="Z23" s="320"/>
    </row>
    <row r="24" spans="2:26" s="237" customFormat="1" ht="11.25" customHeight="1">
      <c r="B24" s="871" t="s">
        <v>613</v>
      </c>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320"/>
    </row>
    <row r="25" spans="2:26">
      <c r="B25" s="223"/>
      <c r="J25" s="211"/>
      <c r="K25" s="211"/>
      <c r="L25" s="214"/>
    </row>
    <row r="26" spans="2:26" ht="12.75" customHeight="1">
      <c r="B26" s="434" t="s">
        <v>826</v>
      </c>
      <c r="C26" s="214"/>
      <c r="D26" s="214"/>
      <c r="E26" s="214"/>
      <c r="F26" s="214"/>
      <c r="G26" s="214"/>
      <c r="H26" s="214"/>
      <c r="I26" s="214"/>
      <c r="J26" s="214"/>
      <c r="K26" s="214"/>
      <c r="L26" s="214"/>
    </row>
  </sheetData>
  <mergeCells count="5">
    <mergeCell ref="B4:B5"/>
    <mergeCell ref="C4:X4"/>
    <mergeCell ref="B23:Y23"/>
    <mergeCell ref="B24:Y24"/>
    <mergeCell ref="B1:Z1"/>
  </mergeCells>
  <phoneticPr fontId="4" type="noConversion"/>
  <hyperlinks>
    <hyperlink ref="B26" location="Indice!A1" tooltip="(voltar ao índice)" display="Indice!A1" xr:uid="{01B938B4-93C2-4196-8F54-EC3AF7982BBD}"/>
  </hyperlinks>
  <printOptions horizontalCentered="1"/>
  <pageMargins left="0.27559055118110237" right="0.27559055118110237" top="0.6692913385826772" bottom="0.47244094488188981" header="0" footer="0"/>
  <pageSetup paperSize="9" scale="56"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06734-12ED-4F15-BE48-33AE11FBC6AC}">
  <sheetPr>
    <pageSetUpPr fitToPage="1"/>
  </sheetPr>
  <dimension ref="B1:Z26"/>
  <sheetViews>
    <sheetView zoomScaleNormal="100" zoomScaleSheetLayoutView="100" workbookViewId="0">
      <pane xSplit="2" ySplit="5" topLeftCell="C6" activePane="bottomRight" state="frozen"/>
      <selection activeCell="H31" sqref="H31"/>
      <selection pane="topRight" activeCell="H31" sqref="H31"/>
      <selection pane="bottomLeft" activeCell="H31" sqref="H31"/>
      <selection pane="bottomRight" activeCell="B26" sqref="B26"/>
    </sheetView>
  </sheetViews>
  <sheetFormatPr defaultColWidth="9.15234375" defaultRowHeight="10.3"/>
  <cols>
    <col min="1" max="1" width="6.69140625" style="211" customWidth="1"/>
    <col min="2" max="2" width="20" style="211" customWidth="1"/>
    <col min="3" max="12" width="10.69140625" style="213" customWidth="1"/>
    <col min="13" max="14" width="10.69140625" style="211" customWidth="1"/>
    <col min="15" max="26" width="9.15234375" style="211"/>
    <col min="27" max="27" width="6.69140625" style="211" customWidth="1"/>
    <col min="28" max="16384" width="9.15234375" style="211"/>
  </cols>
  <sheetData>
    <row r="1" spans="2:26" ht="16.5" customHeight="1">
      <c r="B1" s="954" t="s">
        <v>968</v>
      </c>
      <c r="C1" s="954"/>
      <c r="D1" s="954"/>
      <c r="E1" s="954"/>
      <c r="F1" s="954"/>
      <c r="G1" s="954"/>
      <c r="H1" s="954"/>
      <c r="I1" s="954"/>
      <c r="J1" s="954"/>
      <c r="K1" s="954"/>
      <c r="L1" s="954"/>
      <c r="M1" s="954"/>
      <c r="N1" s="954"/>
      <c r="O1" s="954"/>
      <c r="P1" s="954"/>
      <c r="Q1" s="954"/>
      <c r="R1" s="954"/>
      <c r="S1" s="954"/>
      <c r="T1" s="954"/>
      <c r="U1" s="954"/>
      <c r="V1" s="954"/>
      <c r="W1" s="954"/>
      <c r="X1" s="954"/>
      <c r="Y1" s="954"/>
      <c r="Z1" s="954"/>
    </row>
    <row r="2" spans="2:26" ht="16.5" customHeight="1">
      <c r="C2" s="211"/>
      <c r="D2" s="211"/>
      <c r="E2" s="211"/>
      <c r="F2" s="211"/>
      <c r="G2" s="211"/>
      <c r="H2" s="211"/>
      <c r="I2" s="211"/>
      <c r="J2" s="211"/>
      <c r="K2" s="211"/>
      <c r="L2" s="211"/>
    </row>
    <row r="3" spans="2:26" s="237" customFormat="1" ht="16.5" customHeight="1">
      <c r="B3" s="234"/>
      <c r="C3" s="235"/>
      <c r="D3" s="235"/>
      <c r="E3" s="236"/>
      <c r="F3" s="235"/>
      <c r="G3" s="235"/>
      <c r="H3" s="235"/>
      <c r="J3" s="238"/>
      <c r="K3" s="238"/>
      <c r="Q3" s="239"/>
      <c r="R3" s="239"/>
      <c r="S3" s="239"/>
      <c r="X3" s="239"/>
      <c r="Y3" s="239"/>
      <c r="Z3" s="239" t="s">
        <v>123</v>
      </c>
    </row>
    <row r="4" spans="2:26"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212"/>
      <c r="C6" s="214"/>
      <c r="D6" s="214"/>
      <c r="E6" s="214"/>
      <c r="F6" s="214"/>
      <c r="G6" s="214"/>
      <c r="H6" s="214"/>
      <c r="I6" s="214"/>
      <c r="J6" s="214"/>
      <c r="K6" s="214"/>
      <c r="M6" s="214"/>
      <c r="N6" s="214"/>
    </row>
    <row r="7" spans="2:26" ht="14.25" customHeight="1">
      <c r="B7" s="215" t="s">
        <v>30</v>
      </c>
      <c r="C7" s="216">
        <v>182701</v>
      </c>
      <c r="D7" s="216">
        <v>198492</v>
      </c>
      <c r="E7" s="216">
        <v>231383</v>
      </c>
      <c r="F7" s="216">
        <v>280252</v>
      </c>
      <c r="G7" s="216">
        <v>300262</v>
      </c>
      <c r="H7" s="216">
        <v>283022</v>
      </c>
      <c r="I7" s="216">
        <v>325415</v>
      </c>
      <c r="J7" s="216">
        <v>394960</v>
      </c>
      <c r="K7" s="216">
        <v>425433</v>
      </c>
      <c r="L7" s="216">
        <v>482659</v>
      </c>
      <c r="M7" s="216">
        <v>524348</v>
      </c>
      <c r="N7" s="216">
        <v>581048</v>
      </c>
      <c r="O7" s="216">
        <v>471565</v>
      </c>
      <c r="P7" s="216">
        <v>472534</v>
      </c>
      <c r="Q7" s="216">
        <v>574774</v>
      </c>
      <c r="R7" s="406">
        <v>517425</v>
      </c>
      <c r="S7" s="406">
        <v>536142</v>
      </c>
      <c r="T7" s="406">
        <v>533273</v>
      </c>
      <c r="U7" s="406">
        <v>585777</v>
      </c>
      <c r="V7" s="392">
        <v>143159</v>
      </c>
      <c r="W7" s="392">
        <v>111323</v>
      </c>
      <c r="X7" s="392">
        <v>406419</v>
      </c>
      <c r="Y7" s="392">
        <v>614731</v>
      </c>
      <c r="Z7" s="392">
        <v>713999</v>
      </c>
    </row>
    <row r="8" spans="2:26" ht="6" customHeight="1">
      <c r="B8" s="217"/>
      <c r="C8" s="218"/>
      <c r="D8" s="218"/>
      <c r="E8" s="218"/>
      <c r="F8" s="218"/>
      <c r="G8" s="218"/>
      <c r="H8" s="218"/>
      <c r="I8" s="218"/>
      <c r="J8" s="218"/>
      <c r="K8" s="218"/>
      <c r="L8" s="218"/>
      <c r="M8" s="218"/>
      <c r="N8" s="218"/>
      <c r="O8" s="218"/>
      <c r="P8" s="218"/>
      <c r="Q8" s="218"/>
      <c r="R8" s="386"/>
      <c r="S8" s="386"/>
      <c r="T8" s="386"/>
      <c r="U8" s="386"/>
      <c r="V8" s="391"/>
      <c r="W8" s="391"/>
      <c r="X8" s="391"/>
      <c r="Y8" s="391"/>
      <c r="Z8" s="391"/>
    </row>
    <row r="9" spans="2:26" ht="15" customHeight="1">
      <c r="B9" s="219" t="s">
        <v>17</v>
      </c>
      <c r="C9" s="218">
        <v>14856</v>
      </c>
      <c r="D9" s="218">
        <v>17816</v>
      </c>
      <c r="E9" s="218">
        <v>19328</v>
      </c>
      <c r="F9" s="218">
        <v>36503</v>
      </c>
      <c r="G9" s="218">
        <v>31063</v>
      </c>
      <c r="H9" s="218">
        <v>23366</v>
      </c>
      <c r="I9" s="218">
        <v>28209</v>
      </c>
      <c r="J9" s="218">
        <v>39829</v>
      </c>
      <c r="K9" s="218">
        <v>42536</v>
      </c>
      <c r="L9" s="218">
        <v>45867</v>
      </c>
      <c r="M9" s="218">
        <v>50910</v>
      </c>
      <c r="N9" s="218">
        <v>67697</v>
      </c>
      <c r="O9" s="218">
        <v>53990</v>
      </c>
      <c r="P9" s="218">
        <v>57513</v>
      </c>
      <c r="Q9" s="218">
        <v>54320</v>
      </c>
      <c r="R9" s="386">
        <v>64093</v>
      </c>
      <c r="S9" s="386">
        <v>54041</v>
      </c>
      <c r="T9" s="386">
        <v>63445</v>
      </c>
      <c r="U9" s="386">
        <v>68937</v>
      </c>
      <c r="V9" s="391">
        <v>70882</v>
      </c>
      <c r="W9" s="391">
        <v>0</v>
      </c>
      <c r="X9" s="391">
        <v>28254</v>
      </c>
      <c r="Y9" s="391">
        <v>88300</v>
      </c>
      <c r="Z9" s="391">
        <v>90987</v>
      </c>
    </row>
    <row r="10" spans="2:26" ht="15" customHeight="1">
      <c r="B10" s="219" t="s">
        <v>18</v>
      </c>
      <c r="C10" s="218">
        <v>13419</v>
      </c>
      <c r="D10" s="218">
        <v>15335</v>
      </c>
      <c r="E10" s="218">
        <v>16885</v>
      </c>
      <c r="F10" s="218">
        <v>26998</v>
      </c>
      <c r="G10" s="218">
        <v>27491</v>
      </c>
      <c r="H10" s="218">
        <v>16501</v>
      </c>
      <c r="I10" s="218">
        <v>26045</v>
      </c>
      <c r="J10" s="218">
        <v>27123</v>
      </c>
      <c r="K10" s="218">
        <v>31246</v>
      </c>
      <c r="L10" s="218">
        <v>33211</v>
      </c>
      <c r="M10" s="218">
        <v>43754</v>
      </c>
      <c r="N10" s="218">
        <v>51432</v>
      </c>
      <c r="O10" s="218">
        <v>38498</v>
      </c>
      <c r="P10" s="218">
        <v>44405</v>
      </c>
      <c r="Q10" s="218">
        <v>49021</v>
      </c>
      <c r="R10" s="386">
        <v>45472</v>
      </c>
      <c r="S10" s="386">
        <v>41508</v>
      </c>
      <c r="T10" s="386">
        <v>53835</v>
      </c>
      <c r="U10" s="386">
        <v>62869</v>
      </c>
      <c r="V10" s="391">
        <v>50257</v>
      </c>
      <c r="W10" s="391">
        <v>0</v>
      </c>
      <c r="X10" s="391">
        <v>20648</v>
      </c>
      <c r="Y10" s="391">
        <v>62777</v>
      </c>
      <c r="Z10" s="391">
        <v>63609</v>
      </c>
    </row>
    <row r="11" spans="2:26" ht="15" customHeight="1">
      <c r="B11" s="219" t="s">
        <v>19</v>
      </c>
      <c r="C11" s="218">
        <v>13042</v>
      </c>
      <c r="D11" s="218">
        <v>22459</v>
      </c>
      <c r="E11" s="218">
        <v>22578</v>
      </c>
      <c r="F11" s="218">
        <v>33049</v>
      </c>
      <c r="G11" s="218">
        <v>36817</v>
      </c>
      <c r="H11" s="218">
        <v>29204</v>
      </c>
      <c r="I11" s="218">
        <v>31723</v>
      </c>
      <c r="J11" s="218">
        <v>42232</v>
      </c>
      <c r="K11" s="218">
        <v>52271</v>
      </c>
      <c r="L11" s="218">
        <v>53015</v>
      </c>
      <c r="M11" s="218">
        <v>73560</v>
      </c>
      <c r="N11" s="218">
        <v>79450</v>
      </c>
      <c r="O11" s="218">
        <v>50954</v>
      </c>
      <c r="P11" s="218">
        <v>57199</v>
      </c>
      <c r="Q11" s="218">
        <v>67829</v>
      </c>
      <c r="R11" s="386">
        <v>61234</v>
      </c>
      <c r="S11" s="386">
        <v>43684</v>
      </c>
      <c r="T11" s="386">
        <v>65383</v>
      </c>
      <c r="U11" s="386">
        <v>76596</v>
      </c>
      <c r="V11" s="391">
        <v>21993</v>
      </c>
      <c r="W11" s="391">
        <v>0</v>
      </c>
      <c r="X11" s="391">
        <v>45565</v>
      </c>
      <c r="Y11" s="391">
        <v>78690</v>
      </c>
      <c r="Z11" s="391">
        <v>67629</v>
      </c>
    </row>
    <row r="12" spans="2:26" ht="15" customHeight="1">
      <c r="B12" s="219" t="s">
        <v>20</v>
      </c>
      <c r="C12" s="218">
        <v>28617</v>
      </c>
      <c r="D12" s="218">
        <v>24720</v>
      </c>
      <c r="E12" s="218">
        <v>29524</v>
      </c>
      <c r="F12" s="218">
        <v>32741</v>
      </c>
      <c r="G12" s="218">
        <v>34069</v>
      </c>
      <c r="H12" s="218">
        <v>35763</v>
      </c>
      <c r="I12" s="218">
        <v>40961</v>
      </c>
      <c r="J12" s="218">
        <v>53759</v>
      </c>
      <c r="K12" s="218">
        <v>43041</v>
      </c>
      <c r="L12" s="218">
        <v>68983</v>
      </c>
      <c r="M12" s="218">
        <v>75346</v>
      </c>
      <c r="N12" s="218">
        <v>73205</v>
      </c>
      <c r="O12" s="218">
        <v>57310</v>
      </c>
      <c r="P12" s="218">
        <v>56113</v>
      </c>
      <c r="Q12" s="218">
        <v>76431</v>
      </c>
      <c r="R12" s="386">
        <v>67360</v>
      </c>
      <c r="S12" s="386">
        <v>60490</v>
      </c>
      <c r="T12" s="386">
        <v>68712</v>
      </c>
      <c r="U12" s="386">
        <v>78120</v>
      </c>
      <c r="V12" s="391">
        <v>0</v>
      </c>
      <c r="W12" s="391">
        <v>0</v>
      </c>
      <c r="X12" s="391">
        <v>43700</v>
      </c>
      <c r="Y12" s="391">
        <v>64954</v>
      </c>
      <c r="Z12" s="391">
        <v>81641</v>
      </c>
    </row>
    <row r="13" spans="2:26" ht="15" customHeight="1">
      <c r="B13" s="219" t="s">
        <v>21</v>
      </c>
      <c r="C13" s="218">
        <v>19149</v>
      </c>
      <c r="D13" s="218">
        <v>12488</v>
      </c>
      <c r="E13" s="218">
        <v>25295</v>
      </c>
      <c r="F13" s="218">
        <v>25910</v>
      </c>
      <c r="G13" s="218">
        <v>22504</v>
      </c>
      <c r="H13" s="218">
        <v>20159</v>
      </c>
      <c r="I13" s="218">
        <v>12965</v>
      </c>
      <c r="J13" s="218">
        <v>19155</v>
      </c>
      <c r="K13" s="218">
        <v>20654</v>
      </c>
      <c r="L13" s="218">
        <v>28411</v>
      </c>
      <c r="M13" s="218">
        <v>21914</v>
      </c>
      <c r="N13" s="218">
        <v>19859</v>
      </c>
      <c r="O13" s="218">
        <v>28371</v>
      </c>
      <c r="P13" s="218">
        <v>17851</v>
      </c>
      <c r="Q13" s="218">
        <v>18428</v>
      </c>
      <c r="R13" s="386">
        <v>23121</v>
      </c>
      <c r="S13" s="386">
        <v>21695</v>
      </c>
      <c r="T13" s="386">
        <v>15401</v>
      </c>
      <c r="U13" s="386">
        <v>24962</v>
      </c>
      <c r="V13" s="391">
        <v>0</v>
      </c>
      <c r="W13" s="391">
        <v>0</v>
      </c>
      <c r="X13" s="391">
        <v>14368</v>
      </c>
      <c r="Y13" s="391">
        <v>22698</v>
      </c>
      <c r="Z13" s="391">
        <v>17470</v>
      </c>
    </row>
    <row r="14" spans="2:26" ht="15" customHeight="1">
      <c r="B14" s="219" t="s">
        <v>22</v>
      </c>
      <c r="C14" s="218">
        <v>904</v>
      </c>
      <c r="D14" s="218">
        <v>5301</v>
      </c>
      <c r="E14" s="218">
        <v>3068</v>
      </c>
      <c r="F14" s="218">
        <v>5286</v>
      </c>
      <c r="G14" s="218">
        <v>5926</v>
      </c>
      <c r="H14" s="218">
        <v>2024</v>
      </c>
      <c r="I14" s="218">
        <v>7392</v>
      </c>
      <c r="J14" s="218">
        <v>7367</v>
      </c>
      <c r="K14" s="218">
        <v>6702</v>
      </c>
      <c r="L14" s="218">
        <v>7080</v>
      </c>
      <c r="M14" s="218">
        <v>12030</v>
      </c>
      <c r="N14" s="218">
        <v>2973</v>
      </c>
      <c r="O14" s="218">
        <v>11024</v>
      </c>
      <c r="P14" s="218">
        <v>7290</v>
      </c>
      <c r="Q14" s="218">
        <v>17964</v>
      </c>
      <c r="R14" s="386">
        <v>18549</v>
      </c>
      <c r="S14" s="386">
        <v>10217</v>
      </c>
      <c r="T14" s="386">
        <v>4088</v>
      </c>
      <c r="U14" s="386">
        <v>1737</v>
      </c>
      <c r="V14" s="391">
        <v>0</v>
      </c>
      <c r="W14" s="391">
        <v>12</v>
      </c>
      <c r="X14" s="391">
        <v>6275</v>
      </c>
      <c r="Y14" s="391">
        <v>10227</v>
      </c>
      <c r="Z14" s="391">
        <v>14037</v>
      </c>
    </row>
    <row r="15" spans="2:26" ht="15" customHeight="1">
      <c r="B15" s="219" t="s">
        <v>23</v>
      </c>
      <c r="C15" s="218">
        <v>3429</v>
      </c>
      <c r="D15" s="218">
        <v>3527</v>
      </c>
      <c r="E15" s="218">
        <v>4847</v>
      </c>
      <c r="F15" s="218">
        <v>7896</v>
      </c>
      <c r="G15" s="218">
        <v>2048</v>
      </c>
      <c r="H15" s="218">
        <v>4978</v>
      </c>
      <c r="I15" s="218">
        <v>6144</v>
      </c>
      <c r="J15" s="218">
        <v>7496</v>
      </c>
      <c r="K15" s="218">
        <v>6607</v>
      </c>
      <c r="L15" s="218">
        <v>11156</v>
      </c>
      <c r="M15" s="218">
        <v>1565</v>
      </c>
      <c r="N15" s="218">
        <v>6105</v>
      </c>
      <c r="O15" s="218">
        <v>7600</v>
      </c>
      <c r="P15" s="218">
        <v>7398</v>
      </c>
      <c r="Q15" s="218">
        <v>6584</v>
      </c>
      <c r="R15" s="386">
        <v>14466</v>
      </c>
      <c r="S15" s="386">
        <v>7262</v>
      </c>
      <c r="T15" s="386">
        <v>7461</v>
      </c>
      <c r="U15" s="386">
        <v>6298</v>
      </c>
      <c r="V15" s="391">
        <v>0</v>
      </c>
      <c r="W15" s="391">
        <v>0</v>
      </c>
      <c r="X15" s="391">
        <v>3821</v>
      </c>
      <c r="Y15" s="391">
        <v>3262</v>
      </c>
      <c r="Z15" s="391">
        <v>8273</v>
      </c>
    </row>
    <row r="16" spans="2:26" ht="15" customHeight="1">
      <c r="B16" s="219" t="s">
        <v>24</v>
      </c>
      <c r="C16" s="218">
        <v>5646</v>
      </c>
      <c r="D16" s="218">
        <v>4174</v>
      </c>
      <c r="E16" s="218">
        <v>5930</v>
      </c>
      <c r="F16" s="218">
        <v>6055</v>
      </c>
      <c r="G16" s="218">
        <v>10304</v>
      </c>
      <c r="H16" s="218">
        <v>4803</v>
      </c>
      <c r="I16" s="218">
        <v>6164</v>
      </c>
      <c r="J16" s="218">
        <v>4562</v>
      </c>
      <c r="K16" s="218">
        <v>11709</v>
      </c>
      <c r="L16" s="218">
        <v>14338</v>
      </c>
      <c r="M16" s="218">
        <v>11609</v>
      </c>
      <c r="N16" s="218">
        <v>4910</v>
      </c>
      <c r="O16" s="218">
        <v>7643</v>
      </c>
      <c r="P16" s="218">
        <v>6690</v>
      </c>
      <c r="Q16" s="218">
        <v>16943</v>
      </c>
      <c r="R16" s="386">
        <v>9558</v>
      </c>
      <c r="S16" s="386">
        <v>5695</v>
      </c>
      <c r="T16" s="386">
        <v>6686</v>
      </c>
      <c r="U16" s="386">
        <v>6824</v>
      </c>
      <c r="V16" s="391">
        <v>0</v>
      </c>
      <c r="W16" s="391">
        <v>0</v>
      </c>
      <c r="X16" s="391">
        <v>13928</v>
      </c>
      <c r="Y16" s="391">
        <v>10488</v>
      </c>
      <c r="Z16" s="391">
        <v>12559</v>
      </c>
    </row>
    <row r="17" spans="2:26" ht="15" customHeight="1">
      <c r="B17" s="219" t="s">
        <v>25</v>
      </c>
      <c r="C17" s="218">
        <v>3907</v>
      </c>
      <c r="D17" s="218">
        <v>3470</v>
      </c>
      <c r="E17" s="218">
        <v>9013</v>
      </c>
      <c r="F17" s="218">
        <v>13388</v>
      </c>
      <c r="G17" s="218">
        <v>7906</v>
      </c>
      <c r="H17" s="218">
        <v>14382</v>
      </c>
      <c r="I17" s="218">
        <v>12058</v>
      </c>
      <c r="J17" s="218">
        <v>17938</v>
      </c>
      <c r="K17" s="218">
        <v>18069</v>
      </c>
      <c r="L17" s="218">
        <v>31425</v>
      </c>
      <c r="M17" s="218">
        <v>23758</v>
      </c>
      <c r="N17" s="218">
        <v>24142</v>
      </c>
      <c r="O17" s="218">
        <v>17315</v>
      </c>
      <c r="P17" s="218">
        <v>13932</v>
      </c>
      <c r="Q17" s="218">
        <v>43085</v>
      </c>
      <c r="R17" s="386">
        <v>28276</v>
      </c>
      <c r="S17" s="386">
        <v>41597</v>
      </c>
      <c r="T17" s="386">
        <v>25659</v>
      </c>
      <c r="U17" s="386">
        <v>21134</v>
      </c>
      <c r="V17" s="391">
        <v>0</v>
      </c>
      <c r="W17" s="391">
        <v>0</v>
      </c>
      <c r="X17" s="391">
        <v>11153</v>
      </c>
      <c r="Y17" s="391">
        <v>24460</v>
      </c>
      <c r="Z17" s="391">
        <v>27723</v>
      </c>
    </row>
    <row r="18" spans="2:26" ht="15" customHeight="1">
      <c r="B18" s="219" t="s">
        <v>26</v>
      </c>
      <c r="C18" s="218">
        <v>19939</v>
      </c>
      <c r="D18" s="218">
        <v>20156</v>
      </c>
      <c r="E18" s="218">
        <v>18605</v>
      </c>
      <c r="F18" s="218">
        <v>7907</v>
      </c>
      <c r="G18" s="218">
        <v>40643</v>
      </c>
      <c r="H18" s="218">
        <v>36892</v>
      </c>
      <c r="I18" s="218">
        <v>42771</v>
      </c>
      <c r="J18" s="218">
        <v>46060</v>
      </c>
      <c r="K18" s="218">
        <v>54263</v>
      </c>
      <c r="L18" s="218">
        <v>56452</v>
      </c>
      <c r="M18" s="218">
        <v>55273</v>
      </c>
      <c r="N18" s="218">
        <v>71724</v>
      </c>
      <c r="O18" s="218">
        <v>57411</v>
      </c>
      <c r="P18" s="218">
        <v>62526</v>
      </c>
      <c r="Q18" s="218">
        <v>61618</v>
      </c>
      <c r="R18" s="386">
        <v>47667</v>
      </c>
      <c r="S18" s="386">
        <v>86389</v>
      </c>
      <c r="T18" s="386">
        <v>57236</v>
      </c>
      <c r="U18" s="386">
        <v>54434</v>
      </c>
      <c r="V18" s="391">
        <v>27</v>
      </c>
      <c r="W18" s="391">
        <v>21156</v>
      </c>
      <c r="X18" s="391">
        <v>52153</v>
      </c>
      <c r="Y18" s="391">
        <v>51252</v>
      </c>
      <c r="Z18" s="391">
        <v>54233</v>
      </c>
    </row>
    <row r="19" spans="2:26" ht="15" customHeight="1">
      <c r="B19" s="219" t="s">
        <v>27</v>
      </c>
      <c r="C19" s="218">
        <v>29275</v>
      </c>
      <c r="D19" s="218">
        <v>38472</v>
      </c>
      <c r="E19" s="218">
        <v>42001</v>
      </c>
      <c r="F19" s="218">
        <v>52350</v>
      </c>
      <c r="G19" s="218">
        <v>41059</v>
      </c>
      <c r="H19" s="218">
        <v>56525</v>
      </c>
      <c r="I19" s="218">
        <v>52548</v>
      </c>
      <c r="J19" s="218">
        <v>73349</v>
      </c>
      <c r="K19" s="218">
        <v>76735</v>
      </c>
      <c r="L19" s="218">
        <v>64242</v>
      </c>
      <c r="M19" s="218">
        <v>83305</v>
      </c>
      <c r="N19" s="218">
        <v>97986</v>
      </c>
      <c r="O19" s="218">
        <v>75248</v>
      </c>
      <c r="P19" s="218">
        <v>61047</v>
      </c>
      <c r="Q19" s="218">
        <v>85061</v>
      </c>
      <c r="R19" s="386">
        <v>72853</v>
      </c>
      <c r="S19" s="386">
        <v>76596</v>
      </c>
      <c r="T19" s="386">
        <v>77849</v>
      </c>
      <c r="U19" s="386">
        <v>91682</v>
      </c>
      <c r="V19" s="391">
        <v>0</v>
      </c>
      <c r="W19" s="391">
        <v>44615</v>
      </c>
      <c r="X19" s="391">
        <v>86628</v>
      </c>
      <c r="Y19" s="391">
        <v>89402</v>
      </c>
      <c r="Z19" s="391">
        <v>141371</v>
      </c>
    </row>
    <row r="20" spans="2:26" ht="15" customHeight="1">
      <c r="B20" s="219" t="s">
        <v>28</v>
      </c>
      <c r="C20" s="218">
        <v>30518</v>
      </c>
      <c r="D20" s="218">
        <v>30574</v>
      </c>
      <c r="E20" s="218">
        <v>34309</v>
      </c>
      <c r="F20" s="218">
        <v>32169</v>
      </c>
      <c r="G20" s="218">
        <v>40432</v>
      </c>
      <c r="H20" s="218">
        <v>38425</v>
      </c>
      <c r="I20" s="218">
        <v>58435</v>
      </c>
      <c r="J20" s="218">
        <v>56090</v>
      </c>
      <c r="K20" s="218">
        <v>61600</v>
      </c>
      <c r="L20" s="218">
        <v>68479</v>
      </c>
      <c r="M20" s="218">
        <v>71324</v>
      </c>
      <c r="N20" s="218">
        <v>81565</v>
      </c>
      <c r="O20" s="218">
        <v>66201</v>
      </c>
      <c r="P20" s="218">
        <v>80570</v>
      </c>
      <c r="Q20" s="218">
        <v>77490</v>
      </c>
      <c r="R20" s="386">
        <v>64776</v>
      </c>
      <c r="S20" s="386">
        <v>86968</v>
      </c>
      <c r="T20" s="386">
        <v>87518</v>
      </c>
      <c r="U20" s="386">
        <v>92184</v>
      </c>
      <c r="V20" s="391">
        <v>0</v>
      </c>
      <c r="W20" s="391">
        <v>45540</v>
      </c>
      <c r="X20" s="391">
        <v>79926</v>
      </c>
      <c r="Y20" s="391">
        <v>108221</v>
      </c>
      <c r="Z20" s="391">
        <v>134467</v>
      </c>
    </row>
    <row r="21" spans="2:26" ht="6" customHeight="1">
      <c r="B21" s="212"/>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row>
    <row r="22" spans="2:26" ht="3" customHeight="1">
      <c r="B22" s="447"/>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row>
    <row r="23" spans="2:26" s="237" customFormat="1" ht="16.5" customHeight="1">
      <c r="B23" s="871" t="s">
        <v>824</v>
      </c>
      <c r="C23" s="871"/>
      <c r="D23" s="871"/>
      <c r="E23" s="871"/>
      <c r="F23" s="871"/>
      <c r="G23" s="871"/>
      <c r="H23" s="871"/>
      <c r="I23" s="871"/>
      <c r="J23" s="871"/>
      <c r="K23" s="871"/>
      <c r="L23" s="871"/>
      <c r="M23" s="871"/>
      <c r="N23" s="871"/>
      <c r="O23" s="871"/>
      <c r="P23" s="871"/>
      <c r="Q23" s="871"/>
      <c r="R23" s="871"/>
      <c r="S23" s="871"/>
      <c r="T23" s="871"/>
      <c r="U23" s="871"/>
      <c r="V23" s="871"/>
      <c r="W23" s="871"/>
      <c r="X23" s="871"/>
      <c r="Y23" s="871"/>
      <c r="Z23" s="320"/>
    </row>
    <row r="24" spans="2:26" s="237" customFormat="1" ht="11.25" customHeight="1">
      <c r="B24" s="871" t="s">
        <v>614</v>
      </c>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320"/>
    </row>
    <row r="25" spans="2:26" ht="12.75" customHeight="1">
      <c r="B25" s="212"/>
      <c r="C25" s="214"/>
      <c r="D25" s="214"/>
      <c r="E25" s="214"/>
      <c r="F25" s="214"/>
      <c r="G25" s="214"/>
      <c r="H25" s="214"/>
      <c r="I25" s="214"/>
      <c r="J25" s="214"/>
      <c r="K25" s="214"/>
      <c r="L25" s="214"/>
    </row>
    <row r="26" spans="2:26" ht="11.6">
      <c r="B26" s="434" t="s">
        <v>826</v>
      </c>
    </row>
  </sheetData>
  <mergeCells count="5">
    <mergeCell ref="B4:B5"/>
    <mergeCell ref="C4:X4"/>
    <mergeCell ref="B23:Y23"/>
    <mergeCell ref="B24:Y24"/>
    <mergeCell ref="B1:Z1"/>
  </mergeCells>
  <phoneticPr fontId="4" type="noConversion"/>
  <hyperlinks>
    <hyperlink ref="B26" location="Indice!A1" tooltip="(voltar ao índice)" display="Indice!A1" xr:uid="{C4F84EED-3202-48BB-A707-68A6C1217B53}"/>
  </hyperlinks>
  <printOptions horizontalCentered="1"/>
  <pageMargins left="0.27559055118110237" right="0.27559055118110237" top="0.6692913385826772" bottom="0.47244094488188981" header="0" footer="0"/>
  <pageSetup paperSize="9" scale="56"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47EF5-FA2D-4D15-8285-AC65658520DC}">
  <sheetPr>
    <pageSetUpPr fitToPage="1"/>
  </sheetPr>
  <dimension ref="B1:Z26"/>
  <sheetViews>
    <sheetView zoomScaleNormal="100" zoomScaleSheetLayoutView="100" workbookViewId="0">
      <pane xSplit="2" ySplit="5" topLeftCell="C6" activePane="bottomRight" state="frozen"/>
      <selection activeCell="H31" sqref="H31"/>
      <selection pane="topRight" activeCell="H31" sqref="H31"/>
      <selection pane="bottomLeft" activeCell="H31" sqref="H31"/>
      <selection pane="bottomRight" activeCell="B26" sqref="B26"/>
    </sheetView>
  </sheetViews>
  <sheetFormatPr defaultColWidth="9.15234375" defaultRowHeight="10.3"/>
  <cols>
    <col min="1" max="1" width="6.69140625" style="211" customWidth="1"/>
    <col min="2" max="2" width="20" style="211" customWidth="1"/>
    <col min="3" max="12" width="10.69140625" style="213" customWidth="1"/>
    <col min="13" max="14" width="10.69140625" style="211" customWidth="1"/>
    <col min="15" max="21" width="9.15234375" style="211"/>
    <col min="22" max="26" width="9.15234375" style="211" customWidth="1"/>
    <col min="27" max="27" width="6.69140625" style="211" customWidth="1"/>
    <col min="28" max="16384" width="9.15234375" style="211"/>
  </cols>
  <sheetData>
    <row r="1" spans="2:26" ht="16.5" customHeight="1">
      <c r="B1" s="954" t="s">
        <v>967</v>
      </c>
      <c r="C1" s="954"/>
      <c r="D1" s="954"/>
      <c r="E1" s="954"/>
      <c r="F1" s="954"/>
      <c r="G1" s="954"/>
      <c r="H1" s="954"/>
      <c r="I1" s="954"/>
      <c r="J1" s="954"/>
      <c r="K1" s="954"/>
      <c r="L1" s="954"/>
      <c r="M1" s="954"/>
      <c r="N1" s="954"/>
      <c r="O1" s="954"/>
      <c r="P1" s="954"/>
      <c r="Q1" s="954"/>
      <c r="R1" s="954"/>
      <c r="S1" s="954"/>
      <c r="T1" s="954"/>
      <c r="U1" s="954"/>
      <c r="V1" s="954"/>
      <c r="W1" s="954"/>
      <c r="X1" s="954"/>
      <c r="Y1" s="954"/>
      <c r="Z1" s="954"/>
    </row>
    <row r="2" spans="2:26" ht="16.5" customHeight="1">
      <c r="C2" s="211"/>
      <c r="D2" s="211"/>
      <c r="E2" s="211"/>
      <c r="F2" s="211"/>
      <c r="G2" s="211"/>
      <c r="H2" s="211"/>
      <c r="I2" s="211"/>
      <c r="J2" s="211"/>
      <c r="K2" s="211"/>
      <c r="L2" s="211"/>
      <c r="V2" s="237"/>
      <c r="W2" s="237"/>
      <c r="X2" s="237"/>
      <c r="Y2" s="237"/>
      <c r="Z2" s="237"/>
    </row>
    <row r="3" spans="2:26" s="237" customFormat="1" ht="16.5" customHeight="1">
      <c r="B3" s="234"/>
      <c r="C3" s="235"/>
      <c r="D3" s="235"/>
      <c r="E3" s="236"/>
      <c r="F3" s="235"/>
      <c r="G3" s="235"/>
      <c r="H3" s="235"/>
      <c r="J3" s="238"/>
      <c r="K3" s="238"/>
      <c r="Q3" s="239"/>
      <c r="R3" s="239"/>
      <c r="S3" s="239"/>
      <c r="X3" s="239"/>
      <c r="Y3" s="239"/>
      <c r="Z3" s="239" t="s">
        <v>123</v>
      </c>
    </row>
    <row r="4" spans="2:26" ht="18.75" customHeight="1">
      <c r="B4" s="935" t="s">
        <v>16</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212"/>
      <c r="C6" s="214"/>
      <c r="D6" s="214"/>
      <c r="E6" s="214"/>
      <c r="F6" s="214"/>
      <c r="G6" s="214"/>
      <c r="H6" s="214"/>
      <c r="I6" s="214"/>
      <c r="J6" s="214"/>
      <c r="K6" s="214"/>
      <c r="M6" s="214"/>
      <c r="N6" s="214"/>
    </row>
    <row r="7" spans="2:26" ht="14.25" customHeight="1">
      <c r="B7" s="215" t="s">
        <v>30</v>
      </c>
      <c r="C7" s="221">
        <v>1666</v>
      </c>
      <c r="D7" s="221">
        <v>869</v>
      </c>
      <c r="E7" s="221">
        <v>1499</v>
      </c>
      <c r="F7" s="221">
        <v>543</v>
      </c>
      <c r="G7" s="221">
        <v>397</v>
      </c>
      <c r="H7" s="221">
        <v>1284</v>
      </c>
      <c r="I7" s="221">
        <v>182</v>
      </c>
      <c r="J7" s="221">
        <v>0</v>
      </c>
      <c r="K7" s="221">
        <v>0</v>
      </c>
      <c r="L7" s="221">
        <v>0</v>
      </c>
      <c r="M7" s="221">
        <v>2609</v>
      </c>
      <c r="N7" s="221">
        <v>613</v>
      </c>
      <c r="O7" s="221">
        <v>797</v>
      </c>
      <c r="P7" s="221">
        <v>881</v>
      </c>
      <c r="Q7" s="221">
        <v>1853</v>
      </c>
      <c r="R7" s="392">
        <v>2275</v>
      </c>
      <c r="S7" s="392">
        <v>1390</v>
      </c>
      <c r="T7" s="392">
        <v>3601</v>
      </c>
      <c r="U7" s="392">
        <v>3148</v>
      </c>
      <c r="V7" s="718">
        <v>0</v>
      </c>
      <c r="W7" s="718">
        <v>2501</v>
      </c>
      <c r="X7" s="718">
        <v>3864</v>
      </c>
      <c r="Y7" s="718">
        <v>958</v>
      </c>
      <c r="Z7" s="718">
        <v>2807</v>
      </c>
    </row>
    <row r="8" spans="2:26" ht="6" customHeight="1">
      <c r="B8" s="217"/>
      <c r="C8" s="222"/>
      <c r="D8" s="222"/>
      <c r="E8" s="222"/>
      <c r="F8" s="222"/>
      <c r="G8" s="222"/>
      <c r="H8" s="222"/>
      <c r="I8" s="222"/>
      <c r="J8" s="222"/>
      <c r="K8" s="222"/>
      <c r="L8" s="222"/>
      <c r="M8" s="222"/>
      <c r="N8" s="222"/>
      <c r="O8" s="222"/>
      <c r="P8" s="222"/>
      <c r="Q8" s="222"/>
      <c r="R8" s="400"/>
      <c r="S8" s="400"/>
      <c r="T8" s="400"/>
      <c r="U8" s="400"/>
      <c r="V8" s="719"/>
      <c r="W8" s="719"/>
      <c r="X8" s="719"/>
      <c r="Y8" s="719"/>
      <c r="Z8" s="719"/>
    </row>
    <row r="9" spans="2:26" ht="15" customHeight="1">
      <c r="B9" s="219" t="s">
        <v>17</v>
      </c>
      <c r="C9" s="222">
        <v>0</v>
      </c>
      <c r="D9" s="222">
        <v>0</v>
      </c>
      <c r="E9" s="222">
        <v>0</v>
      </c>
      <c r="F9" s="222">
        <v>0</v>
      </c>
      <c r="G9" s="222">
        <v>0</v>
      </c>
      <c r="H9" s="222">
        <v>0</v>
      </c>
      <c r="I9" s="222">
        <v>0</v>
      </c>
      <c r="J9" s="222">
        <v>0</v>
      </c>
      <c r="K9" s="222">
        <v>0</v>
      </c>
      <c r="L9" s="222">
        <v>0</v>
      </c>
      <c r="M9" s="222">
        <v>0</v>
      </c>
      <c r="N9" s="222">
        <v>0</v>
      </c>
      <c r="O9" s="222">
        <v>0</v>
      </c>
      <c r="P9" s="222">
        <v>0</v>
      </c>
      <c r="Q9" s="222">
        <v>0</v>
      </c>
      <c r="R9" s="391">
        <v>0</v>
      </c>
      <c r="S9" s="391">
        <v>0</v>
      </c>
      <c r="T9" s="391">
        <v>0</v>
      </c>
      <c r="U9" s="391">
        <v>0</v>
      </c>
      <c r="V9" s="720">
        <v>0</v>
      </c>
      <c r="W9" s="720">
        <v>0</v>
      </c>
      <c r="X9" s="720">
        <v>0</v>
      </c>
      <c r="Y9" s="720">
        <v>0</v>
      </c>
      <c r="Z9" s="720">
        <v>0</v>
      </c>
    </row>
    <row r="10" spans="2:26" ht="15" customHeight="1">
      <c r="B10" s="219" t="s">
        <v>18</v>
      </c>
      <c r="C10" s="222">
        <v>0</v>
      </c>
      <c r="D10" s="222">
        <v>0</v>
      </c>
      <c r="E10" s="222">
        <v>0</v>
      </c>
      <c r="F10" s="222">
        <v>0</v>
      </c>
      <c r="G10" s="222">
        <v>0</v>
      </c>
      <c r="H10" s="222">
        <v>0</v>
      </c>
      <c r="I10" s="222">
        <v>0</v>
      </c>
      <c r="J10" s="222">
        <v>0</v>
      </c>
      <c r="K10" s="222">
        <v>0</v>
      </c>
      <c r="L10" s="222">
        <v>0</v>
      </c>
      <c r="M10" s="222">
        <v>0</v>
      </c>
      <c r="N10" s="222">
        <v>0</v>
      </c>
      <c r="O10" s="222">
        <v>0</v>
      </c>
      <c r="P10" s="222">
        <v>0</v>
      </c>
      <c r="Q10" s="222">
        <v>0</v>
      </c>
      <c r="R10" s="391">
        <v>0</v>
      </c>
      <c r="S10" s="391">
        <v>0</v>
      </c>
      <c r="T10" s="391">
        <v>0</v>
      </c>
      <c r="U10" s="391">
        <v>0</v>
      </c>
      <c r="V10" s="720">
        <v>0</v>
      </c>
      <c r="W10" s="720">
        <v>0</v>
      </c>
      <c r="X10" s="720">
        <v>0</v>
      </c>
      <c r="Y10" s="720">
        <v>0</v>
      </c>
      <c r="Z10" s="720">
        <v>0</v>
      </c>
    </row>
    <row r="11" spans="2:26" ht="15" customHeight="1">
      <c r="B11" s="219" t="s">
        <v>19</v>
      </c>
      <c r="C11" s="222">
        <v>0</v>
      </c>
      <c r="D11" s="222">
        <v>262</v>
      </c>
      <c r="E11" s="222">
        <v>433</v>
      </c>
      <c r="F11" s="222">
        <v>0</v>
      </c>
      <c r="G11" s="222">
        <v>0</v>
      </c>
      <c r="H11" s="222">
        <v>0</v>
      </c>
      <c r="I11" s="222">
        <v>0</v>
      </c>
      <c r="J11" s="222">
        <v>0</v>
      </c>
      <c r="K11" s="222">
        <v>0</v>
      </c>
      <c r="L11" s="222">
        <v>0</v>
      </c>
      <c r="M11" s="222">
        <v>217</v>
      </c>
      <c r="N11" s="222">
        <v>0</v>
      </c>
      <c r="O11" s="222">
        <v>314</v>
      </c>
      <c r="P11" s="222">
        <v>0</v>
      </c>
      <c r="Q11" s="222">
        <v>0</v>
      </c>
      <c r="R11" s="391">
        <v>0</v>
      </c>
      <c r="S11" s="391">
        <v>0</v>
      </c>
      <c r="T11" s="391">
        <v>0</v>
      </c>
      <c r="U11" s="391">
        <v>0</v>
      </c>
      <c r="V11" s="720">
        <v>0</v>
      </c>
      <c r="W11" s="720">
        <v>0</v>
      </c>
      <c r="X11" s="720">
        <v>419</v>
      </c>
      <c r="Y11" s="720">
        <v>0</v>
      </c>
      <c r="Z11" s="720">
        <v>0</v>
      </c>
    </row>
    <row r="12" spans="2:26" ht="15" customHeight="1">
      <c r="B12" s="219" t="s">
        <v>20</v>
      </c>
      <c r="C12" s="222">
        <v>0</v>
      </c>
      <c r="D12" s="222">
        <v>391</v>
      </c>
      <c r="E12" s="222">
        <v>0</v>
      </c>
      <c r="F12" s="222">
        <v>543</v>
      </c>
      <c r="G12" s="222">
        <v>0</v>
      </c>
      <c r="H12" s="222">
        <v>1284</v>
      </c>
      <c r="I12" s="222">
        <v>54</v>
      </c>
      <c r="J12" s="222">
        <v>0</v>
      </c>
      <c r="K12" s="222">
        <v>0</v>
      </c>
      <c r="L12" s="222">
        <v>0</v>
      </c>
      <c r="M12" s="222">
        <v>0</v>
      </c>
      <c r="N12" s="222">
        <v>70</v>
      </c>
      <c r="O12" s="222">
        <v>45</v>
      </c>
      <c r="P12" s="222">
        <v>202</v>
      </c>
      <c r="Q12" s="222">
        <v>665</v>
      </c>
      <c r="R12" s="403">
        <v>1814</v>
      </c>
      <c r="S12" s="403">
        <v>425</v>
      </c>
      <c r="T12" s="403">
        <v>1248</v>
      </c>
      <c r="U12" s="403">
        <v>538</v>
      </c>
      <c r="V12" s="721">
        <v>0</v>
      </c>
      <c r="W12" s="721">
        <v>0</v>
      </c>
      <c r="X12" s="721">
        <v>1181</v>
      </c>
      <c r="Y12" s="721">
        <v>106</v>
      </c>
      <c r="Z12" s="721">
        <v>959</v>
      </c>
    </row>
    <row r="13" spans="2:26" ht="15" customHeight="1">
      <c r="B13" s="219" t="s">
        <v>21</v>
      </c>
      <c r="C13" s="222">
        <v>0</v>
      </c>
      <c r="D13" s="222">
        <v>0</v>
      </c>
      <c r="E13" s="222">
        <v>0</v>
      </c>
      <c r="F13" s="222">
        <v>0</v>
      </c>
      <c r="G13" s="222">
        <v>114</v>
      </c>
      <c r="H13" s="222">
        <v>0</v>
      </c>
      <c r="I13" s="222">
        <v>0</v>
      </c>
      <c r="J13" s="222">
        <v>0</v>
      </c>
      <c r="K13" s="222">
        <v>0</v>
      </c>
      <c r="L13" s="222">
        <v>0</v>
      </c>
      <c r="M13" s="222">
        <v>540</v>
      </c>
      <c r="N13" s="222">
        <v>0</v>
      </c>
      <c r="O13" s="222">
        <v>438</v>
      </c>
      <c r="P13" s="222">
        <v>211</v>
      </c>
      <c r="Q13" s="222">
        <v>0</v>
      </c>
      <c r="R13" s="391">
        <v>0</v>
      </c>
      <c r="S13" s="391">
        <v>574</v>
      </c>
      <c r="T13" s="391">
        <v>129</v>
      </c>
      <c r="U13" s="391">
        <v>364</v>
      </c>
      <c r="V13" s="720">
        <v>0</v>
      </c>
      <c r="W13" s="720">
        <v>0</v>
      </c>
      <c r="X13" s="720">
        <v>255</v>
      </c>
      <c r="Y13" s="720">
        <v>494</v>
      </c>
      <c r="Z13" s="720">
        <v>1099</v>
      </c>
    </row>
    <row r="14" spans="2:26" ht="15" customHeight="1">
      <c r="B14" s="219" t="s">
        <v>22</v>
      </c>
      <c r="C14" s="222">
        <v>0</v>
      </c>
      <c r="D14" s="222">
        <v>0</v>
      </c>
      <c r="E14" s="222">
        <v>0</v>
      </c>
      <c r="F14" s="222">
        <v>0</v>
      </c>
      <c r="G14" s="222">
        <v>0</v>
      </c>
      <c r="H14" s="222">
        <v>0</v>
      </c>
      <c r="I14" s="222">
        <v>0</v>
      </c>
      <c r="J14" s="222">
        <v>0</v>
      </c>
      <c r="K14" s="222">
        <v>0</v>
      </c>
      <c r="L14" s="222">
        <v>0</v>
      </c>
      <c r="M14" s="222">
        <v>0</v>
      </c>
      <c r="N14" s="222">
        <v>0</v>
      </c>
      <c r="O14" s="222">
        <v>0</v>
      </c>
      <c r="P14" s="222">
        <v>0</v>
      </c>
      <c r="Q14" s="222">
        <v>0</v>
      </c>
      <c r="R14" s="391">
        <v>461</v>
      </c>
      <c r="S14" s="391">
        <v>0</v>
      </c>
      <c r="T14" s="391">
        <v>0</v>
      </c>
      <c r="U14" s="391">
        <v>0</v>
      </c>
      <c r="V14" s="720">
        <v>0</v>
      </c>
      <c r="W14" s="720">
        <v>74</v>
      </c>
      <c r="X14" s="720">
        <v>0</v>
      </c>
      <c r="Y14" s="720">
        <v>0</v>
      </c>
      <c r="Z14" s="720">
        <v>0</v>
      </c>
    </row>
    <row r="15" spans="2:26" ht="15" customHeight="1">
      <c r="B15" s="219" t="s">
        <v>23</v>
      </c>
      <c r="C15" s="222">
        <v>0</v>
      </c>
      <c r="D15" s="222">
        <v>0</v>
      </c>
      <c r="E15" s="222">
        <v>0</v>
      </c>
      <c r="F15" s="222">
        <v>0</v>
      </c>
      <c r="G15" s="222">
        <v>0</v>
      </c>
      <c r="H15" s="222">
        <v>0</v>
      </c>
      <c r="I15" s="222">
        <v>0</v>
      </c>
      <c r="J15" s="222">
        <v>0</v>
      </c>
      <c r="K15" s="222">
        <v>0</v>
      </c>
      <c r="L15" s="222">
        <v>0</v>
      </c>
      <c r="M15" s="222">
        <v>876</v>
      </c>
      <c r="N15" s="222">
        <v>0</v>
      </c>
      <c r="O15" s="222">
        <v>0</v>
      </c>
      <c r="P15" s="222">
        <v>0</v>
      </c>
      <c r="Q15" s="222">
        <v>0</v>
      </c>
      <c r="R15" s="391">
        <v>0</v>
      </c>
      <c r="S15" s="391">
        <v>0</v>
      </c>
      <c r="T15" s="391">
        <v>0</v>
      </c>
      <c r="U15" s="391">
        <v>0</v>
      </c>
      <c r="V15" s="720">
        <v>0</v>
      </c>
      <c r="W15" s="720">
        <v>0</v>
      </c>
      <c r="X15" s="720">
        <v>405</v>
      </c>
      <c r="Y15" s="720">
        <v>0</v>
      </c>
      <c r="Z15" s="720">
        <v>0</v>
      </c>
    </row>
    <row r="16" spans="2:26" ht="15" customHeight="1">
      <c r="B16" s="219" t="s">
        <v>24</v>
      </c>
      <c r="C16" s="222">
        <v>0</v>
      </c>
      <c r="D16" s="222">
        <v>0</v>
      </c>
      <c r="E16" s="222">
        <v>0</v>
      </c>
      <c r="F16" s="222">
        <v>0</v>
      </c>
      <c r="G16" s="222">
        <v>0</v>
      </c>
      <c r="H16" s="222">
        <v>0</v>
      </c>
      <c r="I16" s="222">
        <v>0</v>
      </c>
      <c r="J16" s="222">
        <v>0</v>
      </c>
      <c r="K16" s="222">
        <v>0</v>
      </c>
      <c r="L16" s="222">
        <v>0</v>
      </c>
      <c r="M16" s="222">
        <v>548</v>
      </c>
      <c r="N16" s="222">
        <v>0</v>
      </c>
      <c r="O16" s="222">
        <v>0</v>
      </c>
      <c r="P16" s="222">
        <v>0</v>
      </c>
      <c r="Q16" s="222">
        <v>0</v>
      </c>
      <c r="R16" s="391">
        <v>0</v>
      </c>
      <c r="S16" s="391">
        <v>0</v>
      </c>
      <c r="T16" s="391">
        <v>0</v>
      </c>
      <c r="U16" s="391">
        <v>0</v>
      </c>
      <c r="V16" s="720">
        <v>0</v>
      </c>
      <c r="W16" s="720">
        <v>0</v>
      </c>
      <c r="X16" s="720">
        <v>290</v>
      </c>
      <c r="Y16" s="720">
        <v>0</v>
      </c>
      <c r="Z16" s="720">
        <v>0</v>
      </c>
    </row>
    <row r="17" spans="2:26" ht="15" customHeight="1">
      <c r="B17" s="219" t="s">
        <v>25</v>
      </c>
      <c r="C17" s="222">
        <v>284</v>
      </c>
      <c r="D17" s="222">
        <v>87</v>
      </c>
      <c r="E17" s="222">
        <v>0</v>
      </c>
      <c r="F17" s="222">
        <v>0</v>
      </c>
      <c r="G17" s="222">
        <v>0</v>
      </c>
      <c r="H17" s="222">
        <v>0</v>
      </c>
      <c r="I17" s="222">
        <v>0</v>
      </c>
      <c r="J17" s="222">
        <v>0</v>
      </c>
      <c r="K17" s="222">
        <v>0</v>
      </c>
      <c r="L17" s="222">
        <v>0</v>
      </c>
      <c r="M17" s="222">
        <v>0</v>
      </c>
      <c r="N17" s="222">
        <v>0</v>
      </c>
      <c r="O17" s="222">
        <v>0</v>
      </c>
      <c r="P17" s="222">
        <v>0</v>
      </c>
      <c r="Q17" s="222">
        <v>0</v>
      </c>
      <c r="R17" s="391">
        <v>0</v>
      </c>
      <c r="S17" s="391">
        <v>248</v>
      </c>
      <c r="T17" s="391">
        <v>332</v>
      </c>
      <c r="U17" s="391">
        <v>0</v>
      </c>
      <c r="V17" s="720">
        <v>0</v>
      </c>
      <c r="W17" s="720">
        <v>0</v>
      </c>
      <c r="X17" s="720">
        <v>0</v>
      </c>
      <c r="Y17" s="720">
        <v>0</v>
      </c>
      <c r="Z17" s="720">
        <v>71</v>
      </c>
    </row>
    <row r="18" spans="2:26" ht="15" customHeight="1">
      <c r="B18" s="219" t="s">
        <v>26</v>
      </c>
      <c r="C18" s="222">
        <v>103</v>
      </c>
      <c r="D18" s="222">
        <v>0</v>
      </c>
      <c r="E18" s="222">
        <v>219</v>
      </c>
      <c r="F18" s="222">
        <v>0</v>
      </c>
      <c r="G18" s="222">
        <v>283</v>
      </c>
      <c r="H18" s="222">
        <v>0</v>
      </c>
      <c r="I18" s="222">
        <v>128</v>
      </c>
      <c r="J18" s="222">
        <v>0</v>
      </c>
      <c r="K18" s="222">
        <v>0</v>
      </c>
      <c r="L18" s="222">
        <v>0</v>
      </c>
      <c r="M18" s="222">
        <v>127</v>
      </c>
      <c r="N18" s="222">
        <v>0</v>
      </c>
      <c r="O18" s="222">
        <v>0</v>
      </c>
      <c r="P18" s="222">
        <v>0</v>
      </c>
      <c r="Q18" s="222">
        <v>0</v>
      </c>
      <c r="R18" s="391">
        <v>0</v>
      </c>
      <c r="S18" s="391">
        <v>143</v>
      </c>
      <c r="T18" s="391">
        <v>1727</v>
      </c>
      <c r="U18" s="391">
        <v>1148</v>
      </c>
      <c r="V18" s="720">
        <v>0</v>
      </c>
      <c r="W18" s="720">
        <v>1270</v>
      </c>
      <c r="X18" s="720">
        <v>1134</v>
      </c>
      <c r="Y18" s="720">
        <v>358</v>
      </c>
      <c r="Z18" s="720">
        <v>466</v>
      </c>
    </row>
    <row r="19" spans="2:26" ht="15" customHeight="1">
      <c r="B19" s="219" t="s">
        <v>27</v>
      </c>
      <c r="C19" s="222">
        <v>434</v>
      </c>
      <c r="D19" s="222">
        <v>129</v>
      </c>
      <c r="E19" s="222">
        <v>847</v>
      </c>
      <c r="F19" s="222">
        <v>0</v>
      </c>
      <c r="G19" s="222">
        <v>0</v>
      </c>
      <c r="H19" s="222">
        <v>0</v>
      </c>
      <c r="I19" s="222">
        <v>0</v>
      </c>
      <c r="J19" s="222">
        <v>0</v>
      </c>
      <c r="K19" s="222">
        <v>0</v>
      </c>
      <c r="L19" s="222">
        <v>0</v>
      </c>
      <c r="M19" s="222">
        <v>0</v>
      </c>
      <c r="N19" s="222">
        <v>293</v>
      </c>
      <c r="O19" s="222">
        <v>0</v>
      </c>
      <c r="P19" s="222">
        <v>0</v>
      </c>
      <c r="Q19" s="222">
        <v>1188</v>
      </c>
      <c r="R19" s="403">
        <v>0</v>
      </c>
      <c r="S19" s="403">
        <v>0</v>
      </c>
      <c r="T19" s="403">
        <v>165</v>
      </c>
      <c r="U19" s="403">
        <v>385</v>
      </c>
      <c r="V19" s="721">
        <v>0</v>
      </c>
      <c r="W19" s="721">
        <v>722</v>
      </c>
      <c r="X19" s="721">
        <v>180</v>
      </c>
      <c r="Y19" s="721">
        <v>0</v>
      </c>
      <c r="Z19" s="721">
        <v>212</v>
      </c>
    </row>
    <row r="20" spans="2:26" ht="15" customHeight="1">
      <c r="B20" s="219" t="s">
        <v>28</v>
      </c>
      <c r="C20" s="222">
        <v>845</v>
      </c>
      <c r="D20" s="222">
        <v>0</v>
      </c>
      <c r="E20" s="222">
        <v>0</v>
      </c>
      <c r="F20" s="222">
        <v>0</v>
      </c>
      <c r="G20" s="222">
        <v>0</v>
      </c>
      <c r="H20" s="222">
        <v>0</v>
      </c>
      <c r="I20" s="222">
        <v>0</v>
      </c>
      <c r="J20" s="222">
        <v>0</v>
      </c>
      <c r="K20" s="222">
        <v>0</v>
      </c>
      <c r="L20" s="222">
        <v>0</v>
      </c>
      <c r="M20" s="222">
        <v>301</v>
      </c>
      <c r="N20" s="222">
        <v>250</v>
      </c>
      <c r="O20" s="222">
        <v>0</v>
      </c>
      <c r="P20" s="222">
        <v>468</v>
      </c>
      <c r="Q20" s="222">
        <v>0</v>
      </c>
      <c r="R20" s="359">
        <v>0</v>
      </c>
      <c r="S20" s="359">
        <v>0</v>
      </c>
      <c r="T20" s="359">
        <v>0</v>
      </c>
      <c r="U20" s="359">
        <v>713</v>
      </c>
      <c r="V20" s="721">
        <v>0</v>
      </c>
      <c r="W20" s="721">
        <v>435</v>
      </c>
      <c r="X20" s="721">
        <v>0</v>
      </c>
      <c r="Y20" s="721">
        <v>0</v>
      </c>
      <c r="Z20" s="721">
        <v>0</v>
      </c>
    </row>
    <row r="21" spans="2:26" ht="6" customHeight="1">
      <c r="B21" s="212"/>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row>
    <row r="22" spans="2:26" ht="3" customHeight="1">
      <c r="B22" s="447"/>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row>
    <row r="23" spans="2:26" s="237" customFormat="1" ht="16.5" customHeight="1">
      <c r="B23" s="871" t="s">
        <v>824</v>
      </c>
      <c r="C23" s="871"/>
      <c r="D23" s="871"/>
      <c r="E23" s="871"/>
      <c r="F23" s="871"/>
      <c r="G23" s="871"/>
      <c r="H23" s="871"/>
      <c r="I23" s="871"/>
      <c r="J23" s="871"/>
      <c r="K23" s="871"/>
      <c r="L23" s="871"/>
      <c r="M23" s="871"/>
      <c r="N23" s="871"/>
      <c r="O23" s="871"/>
      <c r="P23" s="871"/>
      <c r="Q23" s="871"/>
      <c r="R23" s="871"/>
      <c r="S23" s="871"/>
      <c r="T23" s="871"/>
      <c r="U23" s="871"/>
      <c r="V23" s="871"/>
      <c r="W23" s="871"/>
      <c r="X23" s="871"/>
      <c r="Y23" s="871"/>
      <c r="Z23" s="320"/>
    </row>
    <row r="24" spans="2:26" s="237" customFormat="1" ht="11.25" customHeight="1">
      <c r="B24" s="871" t="s">
        <v>614</v>
      </c>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320"/>
    </row>
    <row r="25" spans="2:26" ht="12.75" customHeight="1"/>
    <row r="26" spans="2:26" ht="12.75" customHeight="1">
      <c r="B26" s="434" t="s">
        <v>826</v>
      </c>
    </row>
  </sheetData>
  <mergeCells count="5">
    <mergeCell ref="B4:B5"/>
    <mergeCell ref="C4:X4"/>
    <mergeCell ref="B24:Y24"/>
    <mergeCell ref="B23:Y23"/>
    <mergeCell ref="B1:Z1"/>
  </mergeCells>
  <phoneticPr fontId="4" type="noConversion"/>
  <hyperlinks>
    <hyperlink ref="B26" location="Indice!A1" tooltip="(voltar ao índice)" display="Indice!A1" xr:uid="{CC15EC70-98A8-475F-84FA-FDC15DF73ECF}"/>
  </hyperlinks>
  <printOptions horizontalCentered="1"/>
  <pageMargins left="0.27559055118110237" right="0.27559055118110237" top="0.6692913385826772" bottom="0.47244094488188981" header="0" footer="0"/>
  <pageSetup paperSize="9"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DE12-7056-419F-BCAF-959FEB1A2249}">
  <dimension ref="B1:O50"/>
  <sheetViews>
    <sheetView showGridLines="0" workbookViewId="0">
      <pane ySplit="5" topLeftCell="A6" activePane="bottomLeft" state="frozen"/>
      <selection pane="bottomLeft" activeCell="J2" sqref="J2"/>
    </sheetView>
  </sheetViews>
  <sheetFormatPr defaultRowHeight="12.45"/>
  <cols>
    <col min="1" max="1" width="6.69140625" customWidth="1"/>
    <col min="2" max="2" width="27.84375" customWidth="1"/>
    <col min="3" max="8" width="11.3828125" customWidth="1"/>
    <col min="9" max="9" width="6.69140625" customWidth="1"/>
    <col min="10" max="10" width="14.3046875" bestFit="1" customWidth="1"/>
  </cols>
  <sheetData>
    <row r="1" spans="2:10" ht="16.5" customHeight="1">
      <c r="B1" s="880" t="s">
        <v>1038</v>
      </c>
      <c r="C1" s="880"/>
      <c r="D1" s="880"/>
      <c r="E1" s="880"/>
      <c r="F1" s="880"/>
      <c r="G1" s="880"/>
      <c r="H1" s="880"/>
      <c r="I1" s="838"/>
      <c r="J1" s="838"/>
    </row>
    <row r="2" spans="2:10" ht="16.5" customHeight="1">
      <c r="B2" s="837"/>
      <c r="C2" s="837"/>
      <c r="D2" s="837"/>
      <c r="E2" s="837"/>
      <c r="F2" s="837"/>
      <c r="G2" s="837"/>
      <c r="H2" s="837"/>
      <c r="I2" s="837"/>
      <c r="J2" s="434" t="s">
        <v>826</v>
      </c>
    </row>
    <row r="3" spans="2:10" ht="11.25" customHeight="1">
      <c r="B3" s="825"/>
      <c r="C3" s="685"/>
      <c r="D3" s="685"/>
      <c r="E3" s="699"/>
      <c r="F3" s="699"/>
      <c r="G3" s="699"/>
      <c r="H3" s="699"/>
      <c r="I3" s="699"/>
      <c r="J3" s="434"/>
    </row>
    <row r="4" spans="2:10" ht="18.75" customHeight="1">
      <c r="B4" s="876" t="s">
        <v>37</v>
      </c>
      <c r="C4" s="878" t="s">
        <v>9</v>
      </c>
      <c r="D4" s="879"/>
      <c r="E4" s="879"/>
      <c r="F4" s="879"/>
      <c r="G4" s="879"/>
      <c r="H4" s="845"/>
      <c r="I4" s="699"/>
      <c r="J4" s="434"/>
    </row>
    <row r="5" spans="2:10" ht="18.75" customHeight="1">
      <c r="B5" s="877"/>
      <c r="C5" s="826">
        <v>2019</v>
      </c>
      <c r="D5" s="826">
        <v>2020</v>
      </c>
      <c r="E5" s="826">
        <v>2021</v>
      </c>
      <c r="F5" s="826">
        <v>2022</v>
      </c>
      <c r="G5" s="826">
        <v>2023</v>
      </c>
      <c r="H5" s="826">
        <v>2024</v>
      </c>
      <c r="I5" s="699"/>
    </row>
    <row r="6" spans="2:10" ht="6" customHeight="1">
      <c r="B6" s="827"/>
      <c r="C6" s="699"/>
      <c r="D6" s="699"/>
      <c r="E6" s="699"/>
      <c r="F6" s="699"/>
      <c r="G6" s="699"/>
      <c r="H6" s="699"/>
      <c r="I6" s="699"/>
    </row>
    <row r="7" spans="2:10" ht="15.75" customHeight="1">
      <c r="B7" s="827" t="s">
        <v>30</v>
      </c>
      <c r="C7" s="699"/>
      <c r="D7" s="699"/>
      <c r="E7" s="699"/>
      <c r="F7" s="699"/>
      <c r="G7" s="699"/>
      <c r="H7" s="699"/>
      <c r="I7" s="699"/>
    </row>
    <row r="8" spans="2:10" ht="15.75" customHeight="1">
      <c r="B8" s="827" t="s">
        <v>155</v>
      </c>
      <c r="C8" s="828">
        <v>261</v>
      </c>
      <c r="D8" s="828">
        <v>300</v>
      </c>
      <c r="E8" s="828">
        <v>764</v>
      </c>
      <c r="F8" s="828">
        <v>1659</v>
      </c>
      <c r="G8" s="828">
        <v>2015</v>
      </c>
      <c r="H8" s="828">
        <v>2298</v>
      </c>
      <c r="I8" s="699"/>
    </row>
    <row r="9" spans="2:10" ht="15.75" customHeight="1">
      <c r="B9" s="829" t="s">
        <v>38</v>
      </c>
      <c r="C9" s="830">
        <v>9</v>
      </c>
      <c r="D9" s="831">
        <v>13</v>
      </c>
      <c r="E9" s="831">
        <v>27</v>
      </c>
      <c r="F9" s="831">
        <v>69</v>
      </c>
      <c r="G9" s="831">
        <v>101</v>
      </c>
      <c r="H9" s="831">
        <v>111</v>
      </c>
      <c r="I9" s="699"/>
    </row>
    <row r="10" spans="2:10" ht="15.75" customHeight="1">
      <c r="B10" s="829" t="s">
        <v>39</v>
      </c>
      <c r="C10" s="830">
        <v>10</v>
      </c>
      <c r="D10" s="831">
        <v>14</v>
      </c>
      <c r="E10" s="831">
        <v>41</v>
      </c>
      <c r="F10" s="831">
        <v>68</v>
      </c>
      <c r="G10" s="831">
        <v>66</v>
      </c>
      <c r="H10" s="831">
        <v>129</v>
      </c>
      <c r="I10" s="699"/>
    </row>
    <row r="11" spans="2:10" ht="15.75" customHeight="1">
      <c r="B11" s="829" t="s">
        <v>40</v>
      </c>
      <c r="C11" s="830">
        <v>154</v>
      </c>
      <c r="D11" s="831">
        <v>186</v>
      </c>
      <c r="E11" s="831">
        <v>458</v>
      </c>
      <c r="F11" s="831">
        <v>1092</v>
      </c>
      <c r="G11" s="831">
        <v>1233</v>
      </c>
      <c r="H11" s="831">
        <v>1321</v>
      </c>
      <c r="I11" s="699"/>
    </row>
    <row r="12" spans="2:10" ht="15.75" customHeight="1">
      <c r="B12" s="829" t="s">
        <v>41</v>
      </c>
      <c r="C12" s="830">
        <v>14</v>
      </c>
      <c r="D12" s="831">
        <v>9</v>
      </c>
      <c r="E12" s="831">
        <v>42</v>
      </c>
      <c r="F12" s="831">
        <v>66</v>
      </c>
      <c r="G12" s="831">
        <v>99</v>
      </c>
      <c r="H12" s="831">
        <v>124</v>
      </c>
      <c r="I12" s="699"/>
    </row>
    <row r="13" spans="2:10" ht="15.75" customHeight="1">
      <c r="B13" s="829" t="s">
        <v>42</v>
      </c>
      <c r="C13" s="830">
        <v>5</v>
      </c>
      <c r="D13" s="831">
        <v>9</v>
      </c>
      <c r="E13" s="831">
        <v>28</v>
      </c>
      <c r="F13" s="831">
        <v>52</v>
      </c>
      <c r="G13" s="831">
        <v>93</v>
      </c>
      <c r="H13" s="831">
        <v>84</v>
      </c>
      <c r="I13" s="699"/>
    </row>
    <row r="14" spans="2:10" ht="15.75" customHeight="1">
      <c r="B14" s="829" t="s">
        <v>43</v>
      </c>
      <c r="C14" s="830">
        <v>3</v>
      </c>
      <c r="D14" s="831">
        <v>1</v>
      </c>
      <c r="E14" s="831">
        <v>4</v>
      </c>
      <c r="F14" s="831">
        <v>8</v>
      </c>
      <c r="G14" s="831">
        <v>14</v>
      </c>
      <c r="H14" s="831">
        <v>13</v>
      </c>
      <c r="I14" s="699"/>
    </row>
    <row r="15" spans="2:10" ht="15.75" customHeight="1">
      <c r="B15" s="829" t="s">
        <v>44</v>
      </c>
      <c r="C15" s="830">
        <v>10</v>
      </c>
      <c r="D15" s="831">
        <v>9</v>
      </c>
      <c r="E15" s="831">
        <v>22</v>
      </c>
      <c r="F15" s="831">
        <v>54</v>
      </c>
      <c r="G15" s="831">
        <v>55</v>
      </c>
      <c r="H15" s="831">
        <v>95</v>
      </c>
      <c r="I15" s="699"/>
    </row>
    <row r="16" spans="2:10" ht="15.75" customHeight="1">
      <c r="B16" s="829" t="s">
        <v>45</v>
      </c>
      <c r="C16" s="830">
        <v>25</v>
      </c>
      <c r="D16" s="831">
        <v>43</v>
      </c>
      <c r="E16" s="831">
        <v>106</v>
      </c>
      <c r="F16" s="831">
        <v>189</v>
      </c>
      <c r="G16" s="831">
        <v>292</v>
      </c>
      <c r="H16" s="831">
        <v>355</v>
      </c>
      <c r="I16" s="699"/>
    </row>
    <row r="17" spans="2:15" ht="15.75" customHeight="1">
      <c r="B17" s="829" t="s">
        <v>46</v>
      </c>
      <c r="C17" s="830">
        <v>1</v>
      </c>
      <c r="D17" s="831">
        <v>2</v>
      </c>
      <c r="E17" s="831">
        <v>17</v>
      </c>
      <c r="F17" s="831">
        <v>12</v>
      </c>
      <c r="G17" s="831">
        <v>21</v>
      </c>
      <c r="H17" s="831">
        <v>22</v>
      </c>
      <c r="I17" s="699"/>
    </row>
    <row r="18" spans="2:15" ht="15.75" customHeight="1">
      <c r="B18" s="829" t="s">
        <v>47</v>
      </c>
      <c r="C18" s="830">
        <v>5</v>
      </c>
      <c r="D18" s="831">
        <v>2</v>
      </c>
      <c r="E18" s="831">
        <v>14</v>
      </c>
      <c r="F18" s="831">
        <v>32</v>
      </c>
      <c r="G18" s="831">
        <v>23</v>
      </c>
      <c r="H18" s="831">
        <v>31</v>
      </c>
      <c r="I18" s="699"/>
    </row>
    <row r="19" spans="2:15" ht="15.75" customHeight="1">
      <c r="B19" s="829" t="s">
        <v>48</v>
      </c>
      <c r="C19" s="830">
        <v>25</v>
      </c>
      <c r="D19" s="831">
        <v>12</v>
      </c>
      <c r="E19" s="831">
        <v>5</v>
      </c>
      <c r="F19" s="831">
        <v>17</v>
      </c>
      <c r="G19" s="831">
        <v>18</v>
      </c>
      <c r="H19" s="831">
        <v>13</v>
      </c>
      <c r="I19" s="699"/>
    </row>
    <row r="20" spans="2:15" ht="10.5" customHeight="1">
      <c r="B20" s="829"/>
      <c r="C20" s="830"/>
      <c r="D20" s="831"/>
      <c r="E20" s="831"/>
      <c r="F20" s="831"/>
      <c r="G20" s="831"/>
      <c r="H20" s="831"/>
      <c r="I20" s="699"/>
    </row>
    <row r="21" spans="2:15" ht="15.75" customHeight="1">
      <c r="B21" s="827" t="s">
        <v>912</v>
      </c>
      <c r="C21" s="830"/>
      <c r="D21" s="831"/>
      <c r="E21" s="831"/>
      <c r="F21" s="831"/>
      <c r="G21" s="831"/>
      <c r="H21" s="831"/>
      <c r="I21" s="699"/>
    </row>
    <row r="22" spans="2:15" ht="15.75" customHeight="1">
      <c r="B22" s="827" t="s">
        <v>155</v>
      </c>
      <c r="C22" s="828">
        <v>127</v>
      </c>
      <c r="D22" s="828">
        <v>166</v>
      </c>
      <c r="E22" s="828">
        <v>372</v>
      </c>
      <c r="F22" s="828">
        <v>629</v>
      </c>
      <c r="G22" s="828">
        <v>806</v>
      </c>
      <c r="H22" s="828">
        <v>780</v>
      </c>
      <c r="I22" s="699"/>
    </row>
    <row r="23" spans="2:15" ht="15.75" customHeight="1">
      <c r="B23" s="829" t="s">
        <v>38</v>
      </c>
      <c r="C23" s="830">
        <v>4</v>
      </c>
      <c r="D23" s="831">
        <v>5</v>
      </c>
      <c r="E23" s="831">
        <v>18</v>
      </c>
      <c r="F23" s="831">
        <v>19</v>
      </c>
      <c r="G23" s="831">
        <v>47</v>
      </c>
      <c r="H23" s="831">
        <v>49</v>
      </c>
      <c r="I23" s="699"/>
    </row>
    <row r="24" spans="2:15" ht="15.75" customHeight="1">
      <c r="B24" s="829" t="s">
        <v>39</v>
      </c>
      <c r="C24" s="830">
        <v>3</v>
      </c>
      <c r="D24" s="831">
        <v>7</v>
      </c>
      <c r="E24" s="831">
        <v>21</v>
      </c>
      <c r="F24" s="831">
        <v>33</v>
      </c>
      <c r="G24" s="831">
        <v>33</v>
      </c>
      <c r="H24" s="831">
        <v>40</v>
      </c>
      <c r="I24" s="699"/>
    </row>
    <row r="25" spans="2:15" ht="15.75" customHeight="1">
      <c r="B25" s="829" t="s">
        <v>40</v>
      </c>
      <c r="C25" s="830">
        <v>66</v>
      </c>
      <c r="D25" s="831">
        <v>97</v>
      </c>
      <c r="E25" s="831">
        <v>219</v>
      </c>
      <c r="F25" s="831">
        <v>429</v>
      </c>
      <c r="G25" s="831">
        <v>469</v>
      </c>
      <c r="H25" s="831">
        <v>459</v>
      </c>
      <c r="I25" s="699"/>
    </row>
    <row r="26" spans="2:15" ht="15.75" customHeight="1">
      <c r="B26" s="829" t="s">
        <v>41</v>
      </c>
      <c r="C26" s="830">
        <v>6</v>
      </c>
      <c r="D26" s="831">
        <v>8</v>
      </c>
      <c r="E26" s="831">
        <v>15</v>
      </c>
      <c r="F26" s="831">
        <v>12</v>
      </c>
      <c r="G26" s="831">
        <v>47</v>
      </c>
      <c r="H26" s="831">
        <v>37</v>
      </c>
      <c r="I26" s="699"/>
      <c r="O26" s="827"/>
    </row>
    <row r="27" spans="2:15" ht="15.75" customHeight="1">
      <c r="B27" s="829" t="s">
        <v>42</v>
      </c>
      <c r="C27" s="830">
        <v>2</v>
      </c>
      <c r="D27" s="831">
        <v>8</v>
      </c>
      <c r="E27" s="831">
        <v>10</v>
      </c>
      <c r="F27" s="831">
        <v>14</v>
      </c>
      <c r="G27" s="831">
        <v>24</v>
      </c>
      <c r="H27" s="831">
        <v>15</v>
      </c>
      <c r="I27" s="699"/>
    </row>
    <row r="28" spans="2:15" ht="15.75" customHeight="1">
      <c r="B28" s="829" t="s">
        <v>43</v>
      </c>
      <c r="C28" s="830">
        <v>1</v>
      </c>
      <c r="D28" s="831">
        <v>1</v>
      </c>
      <c r="E28" s="831">
        <v>3</v>
      </c>
      <c r="F28" s="831">
        <v>4</v>
      </c>
      <c r="G28" s="831">
        <v>10</v>
      </c>
      <c r="H28" s="831">
        <v>7</v>
      </c>
      <c r="I28" s="699"/>
    </row>
    <row r="29" spans="2:15" ht="15.75" customHeight="1">
      <c r="B29" s="829" t="s">
        <v>44</v>
      </c>
      <c r="C29" s="830">
        <v>6</v>
      </c>
      <c r="D29" s="831">
        <v>1</v>
      </c>
      <c r="E29" s="831">
        <v>10</v>
      </c>
      <c r="F29" s="831">
        <v>27</v>
      </c>
      <c r="G29" s="831">
        <v>21</v>
      </c>
      <c r="H29" s="831">
        <v>43</v>
      </c>
      <c r="I29" s="699"/>
    </row>
    <row r="30" spans="2:15" ht="15.75" customHeight="1">
      <c r="B30" s="829" t="s">
        <v>45</v>
      </c>
      <c r="C30" s="830">
        <v>12</v>
      </c>
      <c r="D30" s="831">
        <v>23</v>
      </c>
      <c r="E30" s="831">
        <v>59</v>
      </c>
      <c r="F30" s="831">
        <v>73</v>
      </c>
      <c r="G30" s="831">
        <v>123</v>
      </c>
      <c r="H30" s="831">
        <v>108</v>
      </c>
      <c r="I30" s="699"/>
    </row>
    <row r="31" spans="2:15" ht="15.75" customHeight="1">
      <c r="B31" s="829" t="s">
        <v>46</v>
      </c>
      <c r="C31" s="830">
        <v>0</v>
      </c>
      <c r="D31" s="831">
        <v>2</v>
      </c>
      <c r="E31" s="831">
        <v>11</v>
      </c>
      <c r="F31" s="831">
        <v>2</v>
      </c>
      <c r="G31" s="831">
        <v>15</v>
      </c>
      <c r="H31" s="831">
        <v>9</v>
      </c>
      <c r="I31" s="699"/>
    </row>
    <row r="32" spans="2:15" ht="15.75" customHeight="1">
      <c r="B32" s="829" t="s">
        <v>47</v>
      </c>
      <c r="C32" s="830">
        <v>2</v>
      </c>
      <c r="D32" s="831">
        <v>2</v>
      </c>
      <c r="E32" s="831">
        <v>2</v>
      </c>
      <c r="F32" s="831">
        <v>8</v>
      </c>
      <c r="G32" s="831">
        <v>10</v>
      </c>
      <c r="H32" s="831">
        <v>8</v>
      </c>
      <c r="I32" s="699"/>
    </row>
    <row r="33" spans="2:9" ht="15.75" customHeight="1">
      <c r="B33" s="829" t="s">
        <v>48</v>
      </c>
      <c r="C33" s="830">
        <v>25</v>
      </c>
      <c r="D33" s="831">
        <v>12</v>
      </c>
      <c r="E33" s="831">
        <v>4</v>
      </c>
      <c r="F33" s="831">
        <v>8</v>
      </c>
      <c r="G33" s="831">
        <v>7</v>
      </c>
      <c r="H33" s="831">
        <v>5</v>
      </c>
      <c r="I33" s="699"/>
    </row>
    <row r="34" spans="2:9" ht="10.5" customHeight="1">
      <c r="B34" s="829"/>
      <c r="C34" s="830"/>
      <c r="D34" s="831"/>
      <c r="E34" s="831"/>
      <c r="F34" s="831"/>
      <c r="G34" s="831"/>
      <c r="H34" s="831"/>
      <c r="I34" s="699"/>
    </row>
    <row r="35" spans="2:9" ht="23.25" customHeight="1">
      <c r="B35" s="832" t="s">
        <v>913</v>
      </c>
      <c r="C35" s="830"/>
      <c r="D35" s="831"/>
      <c r="E35" s="831"/>
      <c r="F35" s="831"/>
      <c r="G35" s="831"/>
      <c r="H35" s="831"/>
      <c r="I35" s="699"/>
    </row>
    <row r="36" spans="2:9" ht="15.75" customHeight="1">
      <c r="B36" s="827" t="s">
        <v>155</v>
      </c>
      <c r="C36" s="828">
        <v>134</v>
      </c>
      <c r="D36" s="828">
        <v>134</v>
      </c>
      <c r="E36" s="828">
        <v>392</v>
      </c>
      <c r="F36" s="828">
        <v>1030</v>
      </c>
      <c r="G36" s="828">
        <v>1209</v>
      </c>
      <c r="H36" s="828">
        <v>1518</v>
      </c>
      <c r="I36" s="699"/>
    </row>
    <row r="37" spans="2:9" ht="15.75" customHeight="1">
      <c r="B37" s="829" t="s">
        <v>38</v>
      </c>
      <c r="C37" s="830">
        <v>5</v>
      </c>
      <c r="D37" s="831">
        <v>8</v>
      </c>
      <c r="E37" s="831">
        <v>9</v>
      </c>
      <c r="F37" s="831">
        <v>50</v>
      </c>
      <c r="G37" s="831">
        <v>54</v>
      </c>
      <c r="H37" s="831">
        <v>62</v>
      </c>
      <c r="I37" s="699"/>
    </row>
    <row r="38" spans="2:9" ht="15.75" customHeight="1">
      <c r="B38" s="829" t="s">
        <v>39</v>
      </c>
      <c r="C38" s="830">
        <v>7</v>
      </c>
      <c r="D38" s="831">
        <v>7</v>
      </c>
      <c r="E38" s="831">
        <v>20</v>
      </c>
      <c r="F38" s="831">
        <v>35</v>
      </c>
      <c r="G38" s="831">
        <v>33</v>
      </c>
      <c r="H38" s="831">
        <v>89</v>
      </c>
      <c r="I38" s="699"/>
    </row>
    <row r="39" spans="2:9" ht="15.75" customHeight="1">
      <c r="B39" s="829" t="s">
        <v>40</v>
      </c>
      <c r="C39" s="830">
        <v>88</v>
      </c>
      <c r="D39" s="831">
        <v>89</v>
      </c>
      <c r="E39" s="831">
        <v>239</v>
      </c>
      <c r="F39" s="831">
        <v>663</v>
      </c>
      <c r="G39" s="831">
        <v>764</v>
      </c>
      <c r="H39" s="831">
        <v>862</v>
      </c>
      <c r="I39" s="699"/>
    </row>
    <row r="40" spans="2:9" ht="15.75" customHeight="1">
      <c r="B40" s="829" t="s">
        <v>41</v>
      </c>
      <c r="C40" s="830">
        <v>8</v>
      </c>
      <c r="D40" s="831">
        <v>1</v>
      </c>
      <c r="E40" s="831">
        <v>27</v>
      </c>
      <c r="F40" s="831">
        <v>54</v>
      </c>
      <c r="G40" s="831">
        <v>52</v>
      </c>
      <c r="H40" s="831">
        <v>87</v>
      </c>
      <c r="I40" s="699"/>
    </row>
    <row r="41" spans="2:9" ht="15.75" customHeight="1">
      <c r="B41" s="829" t="s">
        <v>42</v>
      </c>
      <c r="C41" s="830">
        <v>3</v>
      </c>
      <c r="D41" s="831">
        <v>1</v>
      </c>
      <c r="E41" s="831">
        <v>18</v>
      </c>
      <c r="F41" s="831">
        <v>38</v>
      </c>
      <c r="G41" s="831">
        <v>69</v>
      </c>
      <c r="H41" s="831">
        <v>69</v>
      </c>
      <c r="I41" s="699"/>
    </row>
    <row r="42" spans="2:9" ht="15.75" customHeight="1">
      <c r="B42" s="829" t="s">
        <v>43</v>
      </c>
      <c r="C42" s="830">
        <v>2</v>
      </c>
      <c r="D42" s="831">
        <v>0</v>
      </c>
      <c r="E42" s="831">
        <v>1</v>
      </c>
      <c r="F42" s="831">
        <v>4</v>
      </c>
      <c r="G42" s="831">
        <v>4</v>
      </c>
      <c r="H42" s="831">
        <v>6</v>
      </c>
      <c r="I42" s="699"/>
    </row>
    <row r="43" spans="2:9" ht="15.75" customHeight="1">
      <c r="B43" s="829" t="s">
        <v>44</v>
      </c>
      <c r="C43" s="830">
        <v>4</v>
      </c>
      <c r="D43" s="831">
        <v>8</v>
      </c>
      <c r="E43" s="831">
        <v>12</v>
      </c>
      <c r="F43" s="831">
        <v>27</v>
      </c>
      <c r="G43" s="831">
        <v>34</v>
      </c>
      <c r="H43" s="831">
        <v>52</v>
      </c>
      <c r="I43" s="699"/>
    </row>
    <row r="44" spans="2:9" ht="15.75" customHeight="1">
      <c r="B44" s="829" t="s">
        <v>45</v>
      </c>
      <c r="C44" s="830">
        <v>13</v>
      </c>
      <c r="D44" s="831">
        <v>20</v>
      </c>
      <c r="E44" s="831">
        <v>47</v>
      </c>
      <c r="F44" s="831">
        <v>116</v>
      </c>
      <c r="G44" s="831">
        <v>169</v>
      </c>
      <c r="H44" s="831">
        <v>247</v>
      </c>
      <c r="I44" s="699"/>
    </row>
    <row r="45" spans="2:9" ht="15.75" customHeight="1">
      <c r="B45" s="829" t="s">
        <v>46</v>
      </c>
      <c r="C45" s="830">
        <v>1</v>
      </c>
      <c r="D45" s="831">
        <v>0</v>
      </c>
      <c r="E45" s="831">
        <v>6</v>
      </c>
      <c r="F45" s="831">
        <v>10</v>
      </c>
      <c r="G45" s="831">
        <v>6</v>
      </c>
      <c r="H45" s="831">
        <v>13</v>
      </c>
      <c r="I45" s="699"/>
    </row>
    <row r="46" spans="2:9" ht="15.75" customHeight="1">
      <c r="B46" s="829" t="s">
        <v>47</v>
      </c>
      <c r="C46" s="830">
        <v>3</v>
      </c>
      <c r="D46" s="831">
        <v>0</v>
      </c>
      <c r="E46" s="831">
        <v>12</v>
      </c>
      <c r="F46" s="831">
        <v>24</v>
      </c>
      <c r="G46" s="831">
        <v>13</v>
      </c>
      <c r="H46" s="831">
        <v>23</v>
      </c>
      <c r="I46" s="699"/>
    </row>
    <row r="47" spans="2:9" ht="15.75" customHeight="1">
      <c r="B47" s="829" t="s">
        <v>48</v>
      </c>
      <c r="C47" s="830">
        <v>0</v>
      </c>
      <c r="D47" s="831">
        <v>0</v>
      </c>
      <c r="E47" s="831">
        <v>1</v>
      </c>
      <c r="F47" s="831">
        <v>9</v>
      </c>
      <c r="G47" s="831">
        <v>11</v>
      </c>
      <c r="H47" s="831">
        <v>8</v>
      </c>
      <c r="I47" s="699"/>
    </row>
    <row r="48" spans="2:9" ht="6" customHeight="1">
      <c r="B48" s="833"/>
      <c r="C48" s="699"/>
      <c r="D48" s="699"/>
      <c r="E48" s="699"/>
      <c r="F48" s="699"/>
      <c r="G48" s="699"/>
      <c r="H48" s="699"/>
      <c r="I48" s="699"/>
    </row>
    <row r="49" spans="2:10" ht="3" customHeight="1">
      <c r="B49" s="834"/>
      <c r="C49" s="835"/>
      <c r="D49" s="835"/>
      <c r="E49" s="835"/>
      <c r="F49" s="835"/>
      <c r="G49" s="835"/>
      <c r="H49" s="835"/>
      <c r="I49" s="699"/>
    </row>
    <row r="50" spans="2:10" ht="14.25" customHeight="1">
      <c r="B50" s="881" t="s">
        <v>911</v>
      </c>
      <c r="C50" s="881"/>
      <c r="D50" s="881"/>
      <c r="E50" s="881"/>
      <c r="F50" s="881"/>
      <c r="G50" s="881"/>
      <c r="H50" s="881"/>
      <c r="I50" s="839"/>
      <c r="J50" s="839"/>
    </row>
  </sheetData>
  <mergeCells count="4">
    <mergeCell ref="B4:B5"/>
    <mergeCell ref="C4:G4"/>
    <mergeCell ref="B1:H1"/>
    <mergeCell ref="B50:H50"/>
  </mergeCells>
  <hyperlinks>
    <hyperlink ref="J2" location="Indice!A1" tooltip="(voltar ao índice)" display="Indice!A1" xr:uid="{C5979BC4-4D62-41CF-B10E-7BB779EA37DB}"/>
  </hyperlinks>
  <printOptions horizontalCentered="1"/>
  <pageMargins left="0.27559055118110237" right="0.27559055118110237" top="0.6692913385826772" bottom="0.27559055118110237" header="0" footer="0"/>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00E2-BB2E-41F4-B08E-6BAB9CC0C410}">
  <sheetPr>
    <pageSetUpPr fitToPage="1"/>
  </sheetPr>
  <dimension ref="B1:AA24"/>
  <sheetViews>
    <sheetView showGridLines="0" workbookViewId="0">
      <pane xSplit="2" ySplit="5" topLeftCell="C6" activePane="bottomRight" state="frozen"/>
      <selection pane="topRight" activeCell="C1" sqref="C1"/>
      <selection pane="bottomLeft" activeCell="A6" sqref="A6"/>
      <selection pane="bottomRight" activeCell="B24" sqref="B24"/>
    </sheetView>
  </sheetViews>
  <sheetFormatPr defaultRowHeight="12.45"/>
  <cols>
    <col min="1" max="1" width="6.69140625" customWidth="1"/>
    <col min="2" max="2" width="17.53515625" bestFit="1" customWidth="1"/>
    <col min="27" max="27" width="6.69140625" customWidth="1"/>
  </cols>
  <sheetData>
    <row r="1" spans="2:26" ht="16.5" customHeight="1">
      <c r="B1" s="961" t="s">
        <v>966</v>
      </c>
      <c r="C1" s="961"/>
      <c r="D1" s="961"/>
      <c r="E1" s="961"/>
      <c r="F1" s="961"/>
      <c r="G1" s="961"/>
      <c r="H1" s="961"/>
      <c r="I1" s="961"/>
      <c r="J1" s="961"/>
      <c r="K1" s="961"/>
      <c r="L1" s="961"/>
      <c r="M1" s="961"/>
      <c r="N1" s="961"/>
      <c r="O1" s="961"/>
      <c r="P1" s="961"/>
      <c r="Q1" s="961"/>
      <c r="R1" s="961"/>
      <c r="S1" s="961"/>
      <c r="T1" s="961"/>
      <c r="U1" s="961"/>
      <c r="V1" s="961"/>
      <c r="W1" s="961"/>
      <c r="X1" s="961"/>
      <c r="Y1" s="961"/>
      <c r="Z1" s="961"/>
    </row>
    <row r="2" spans="2:26" ht="16.5" customHeight="1">
      <c r="Z2" s="392"/>
    </row>
    <row r="3" spans="2:26" ht="16.5" customHeight="1">
      <c r="Z3" s="392"/>
    </row>
    <row r="4" spans="2:26" ht="18.75" customHeight="1">
      <c r="B4" s="955" t="s">
        <v>749</v>
      </c>
      <c r="C4" s="958" t="s">
        <v>9</v>
      </c>
      <c r="D4" s="959"/>
      <c r="E4" s="959"/>
      <c r="F4" s="959"/>
      <c r="G4" s="959"/>
      <c r="H4" s="959"/>
      <c r="I4" s="959"/>
      <c r="J4" s="959"/>
      <c r="K4" s="959"/>
      <c r="L4" s="959"/>
      <c r="M4" s="959"/>
      <c r="N4" s="959"/>
      <c r="O4" s="959"/>
      <c r="P4" s="959"/>
      <c r="Q4" s="959"/>
      <c r="R4" s="959"/>
      <c r="S4" s="959"/>
      <c r="T4" s="959"/>
      <c r="U4" s="959"/>
      <c r="V4" s="959"/>
      <c r="W4" s="959"/>
      <c r="X4" s="959"/>
      <c r="Y4" s="959"/>
      <c r="Z4" s="960"/>
    </row>
    <row r="5" spans="2:26" ht="18.75" customHeight="1">
      <c r="B5" s="956"/>
      <c r="C5" s="722">
        <v>2001</v>
      </c>
      <c r="D5" s="722">
        <v>2002</v>
      </c>
      <c r="E5" s="722">
        <v>2003</v>
      </c>
      <c r="F5" s="722">
        <v>2004</v>
      </c>
      <c r="G5" s="722">
        <v>2005</v>
      </c>
      <c r="H5" s="722">
        <v>2006</v>
      </c>
      <c r="I5" s="722">
        <v>2007</v>
      </c>
      <c r="J5" s="722">
        <v>2008</v>
      </c>
      <c r="K5" s="722">
        <v>2009</v>
      </c>
      <c r="L5" s="722">
        <v>2010</v>
      </c>
      <c r="M5" s="722">
        <v>2011</v>
      </c>
      <c r="N5" s="722">
        <v>2012</v>
      </c>
      <c r="O5" s="722">
        <v>2013</v>
      </c>
      <c r="P5" s="722">
        <v>2014</v>
      </c>
      <c r="Q5" s="722">
        <v>2015</v>
      </c>
      <c r="R5" s="722">
        <v>2016</v>
      </c>
      <c r="S5" s="722">
        <v>2017</v>
      </c>
      <c r="T5" s="722">
        <v>2018</v>
      </c>
      <c r="U5" s="722">
        <v>2019</v>
      </c>
      <c r="V5" s="722">
        <v>2020</v>
      </c>
      <c r="W5" s="722">
        <v>2021</v>
      </c>
      <c r="X5" s="722">
        <v>2022</v>
      </c>
      <c r="Y5" s="722">
        <v>2023</v>
      </c>
      <c r="Z5" s="722">
        <v>2024</v>
      </c>
    </row>
    <row r="6" spans="2:26" ht="6" customHeight="1">
      <c r="B6" s="656"/>
      <c r="C6" s="723"/>
      <c r="D6" s="723"/>
      <c r="E6" s="723"/>
      <c r="F6" s="723"/>
      <c r="G6" s="723"/>
      <c r="H6" s="723"/>
      <c r="I6" s="723"/>
      <c r="J6" s="723"/>
      <c r="K6" s="723"/>
      <c r="L6" s="724"/>
      <c r="M6" s="723"/>
      <c r="N6" s="723"/>
      <c r="O6" s="579"/>
      <c r="P6" s="579"/>
      <c r="Q6" s="579"/>
      <c r="R6" s="579"/>
      <c r="S6" s="579"/>
      <c r="T6" s="579"/>
      <c r="U6" s="579"/>
      <c r="V6" s="579"/>
      <c r="W6" s="579"/>
      <c r="X6" s="579"/>
      <c r="Y6" s="579"/>
      <c r="Z6" s="579"/>
    </row>
    <row r="7" spans="2:26" ht="15" customHeight="1">
      <c r="B7" s="389" t="s">
        <v>30</v>
      </c>
      <c r="C7" s="392">
        <v>39803</v>
      </c>
      <c r="D7" s="392">
        <v>40792</v>
      </c>
      <c r="E7" s="392">
        <v>45683</v>
      </c>
      <c r="F7" s="392">
        <v>46117</v>
      </c>
      <c r="G7" s="392">
        <v>45509</v>
      </c>
      <c r="H7" s="392">
        <v>37995</v>
      </c>
      <c r="I7" s="392">
        <v>41388</v>
      </c>
      <c r="J7" s="392">
        <v>47991</v>
      </c>
      <c r="K7" s="392">
        <v>49372</v>
      </c>
      <c r="L7" s="392">
        <v>45353</v>
      </c>
      <c r="M7" s="392">
        <v>31411</v>
      </c>
      <c r="N7" s="392">
        <v>30114</v>
      </c>
      <c r="O7" s="392">
        <v>30458</v>
      </c>
      <c r="P7" s="392">
        <v>31363</v>
      </c>
      <c r="Q7" s="392">
        <v>32811</v>
      </c>
      <c r="R7" s="392">
        <v>33294</v>
      </c>
      <c r="S7" s="392">
        <v>33979</v>
      </c>
      <c r="T7" s="392">
        <v>33351</v>
      </c>
      <c r="U7" s="392">
        <v>35256</v>
      </c>
      <c r="V7" s="392">
        <v>32202</v>
      </c>
      <c r="W7" s="392">
        <v>33555</v>
      </c>
      <c r="X7" s="392">
        <v>38474</v>
      </c>
      <c r="Y7" s="392">
        <v>39606</v>
      </c>
      <c r="Z7" s="392">
        <v>41058</v>
      </c>
    </row>
    <row r="8" spans="2:26" ht="15" customHeight="1">
      <c r="B8" s="725" t="s">
        <v>69</v>
      </c>
      <c r="C8" s="392">
        <v>25176</v>
      </c>
      <c r="D8" s="392">
        <v>24960</v>
      </c>
      <c r="E8" s="392">
        <v>26521</v>
      </c>
      <c r="F8" s="392">
        <v>27588</v>
      </c>
      <c r="G8" s="392">
        <v>26117</v>
      </c>
      <c r="H8" s="392">
        <v>18768</v>
      </c>
      <c r="I8" s="392">
        <v>20470</v>
      </c>
      <c r="J8" s="392">
        <v>24141</v>
      </c>
      <c r="K8" s="392">
        <v>24741</v>
      </c>
      <c r="L8" s="392">
        <v>22978</v>
      </c>
      <c r="M8" s="392">
        <v>15800</v>
      </c>
      <c r="N8" s="392">
        <v>15112</v>
      </c>
      <c r="O8" s="392">
        <v>15138</v>
      </c>
      <c r="P8" s="392">
        <v>15602</v>
      </c>
      <c r="Q8" s="392">
        <v>16268</v>
      </c>
      <c r="R8" s="392">
        <v>16503</v>
      </c>
      <c r="S8" s="392">
        <v>16882</v>
      </c>
      <c r="T8" s="392">
        <v>16611</v>
      </c>
      <c r="U8" s="392">
        <v>17522</v>
      </c>
      <c r="V8" s="392">
        <v>16309</v>
      </c>
      <c r="W8" s="392">
        <v>16670</v>
      </c>
      <c r="X8" s="392">
        <v>19170</v>
      </c>
      <c r="Y8" s="392">
        <v>19629</v>
      </c>
      <c r="Z8" s="392">
        <v>20418</v>
      </c>
    </row>
    <row r="9" spans="2:26" ht="15" customHeight="1">
      <c r="B9" s="726" t="s">
        <v>750</v>
      </c>
      <c r="C9" s="516">
        <v>0</v>
      </c>
      <c r="D9" s="516">
        <v>0</v>
      </c>
      <c r="E9" s="516">
        <v>0</v>
      </c>
      <c r="F9" s="516">
        <v>0</v>
      </c>
      <c r="G9" s="516">
        <v>0</v>
      </c>
      <c r="H9" s="516">
        <v>0</v>
      </c>
      <c r="I9" s="516">
        <v>736</v>
      </c>
      <c r="J9" s="516">
        <v>790</v>
      </c>
      <c r="K9" s="516">
        <v>691</v>
      </c>
      <c r="L9" s="516">
        <v>789</v>
      </c>
      <c r="M9" s="516">
        <v>4</v>
      </c>
      <c r="N9" s="516">
        <v>0</v>
      </c>
      <c r="O9" s="516">
        <v>0</v>
      </c>
      <c r="P9" s="516">
        <v>0</v>
      </c>
      <c r="Q9" s="516">
        <v>0</v>
      </c>
      <c r="R9" s="516">
        <v>0</v>
      </c>
      <c r="S9" s="516">
        <v>0</v>
      </c>
      <c r="T9" s="516">
        <v>0</v>
      </c>
      <c r="U9" s="516">
        <v>0</v>
      </c>
      <c r="V9" s="516">
        <v>0</v>
      </c>
      <c r="W9" s="516">
        <v>0</v>
      </c>
      <c r="X9" s="516">
        <v>0</v>
      </c>
      <c r="Y9" s="516">
        <v>0</v>
      </c>
      <c r="Z9" s="516">
        <v>0</v>
      </c>
    </row>
    <row r="10" spans="2:26" ht="15" customHeight="1">
      <c r="B10" s="726" t="s">
        <v>239</v>
      </c>
      <c r="C10" s="516">
        <v>0</v>
      </c>
      <c r="D10" s="516">
        <v>0</v>
      </c>
      <c r="E10" s="516">
        <v>0</v>
      </c>
      <c r="F10" s="516">
        <v>0</v>
      </c>
      <c r="G10" s="516">
        <v>0</v>
      </c>
      <c r="H10" s="516">
        <v>0</v>
      </c>
      <c r="I10" s="516">
        <v>0</v>
      </c>
      <c r="J10" s="516">
        <v>2484</v>
      </c>
      <c r="K10" s="516">
        <v>4200</v>
      </c>
      <c r="L10" s="516">
        <v>4453</v>
      </c>
      <c r="M10" s="516">
        <v>1416</v>
      </c>
      <c r="N10" s="516">
        <v>122</v>
      </c>
      <c r="O10" s="516">
        <v>0</v>
      </c>
      <c r="P10" s="516">
        <v>0</v>
      </c>
      <c r="Q10" s="516">
        <v>0</v>
      </c>
      <c r="R10" s="516">
        <v>0</v>
      </c>
      <c r="S10" s="516">
        <v>0</v>
      </c>
      <c r="T10" s="516">
        <v>0</v>
      </c>
      <c r="U10" s="516">
        <v>0</v>
      </c>
      <c r="V10" s="516">
        <v>0</v>
      </c>
      <c r="W10" s="516">
        <v>0</v>
      </c>
      <c r="X10" s="516">
        <v>0</v>
      </c>
      <c r="Y10" s="516">
        <v>0</v>
      </c>
      <c r="Z10" s="516">
        <v>0</v>
      </c>
    </row>
    <row r="11" spans="2:26" ht="15" customHeight="1">
      <c r="B11" s="726" t="s">
        <v>48</v>
      </c>
      <c r="C11" s="516">
        <v>13507</v>
      </c>
      <c r="D11" s="516">
        <v>14140</v>
      </c>
      <c r="E11" s="516">
        <v>17341</v>
      </c>
      <c r="F11" s="516">
        <v>17844</v>
      </c>
      <c r="G11" s="516">
        <v>18189</v>
      </c>
      <c r="H11" s="516">
        <v>18768</v>
      </c>
      <c r="I11" s="516">
        <v>19734</v>
      </c>
      <c r="J11" s="516">
        <v>20867</v>
      </c>
      <c r="K11" s="516">
        <v>19850</v>
      </c>
      <c r="L11" s="516">
        <v>17736</v>
      </c>
      <c r="M11" s="516">
        <v>14380</v>
      </c>
      <c r="N11" s="516">
        <v>14990</v>
      </c>
      <c r="O11" s="516">
        <v>15138</v>
      </c>
      <c r="P11" s="516">
        <v>15602</v>
      </c>
      <c r="Q11" s="516">
        <v>16268</v>
      </c>
      <c r="R11" s="516">
        <v>16503</v>
      </c>
      <c r="S11" s="516">
        <v>16882</v>
      </c>
      <c r="T11" s="516">
        <v>16611</v>
      </c>
      <c r="U11" s="516">
        <v>17522</v>
      </c>
      <c r="V11" s="516">
        <v>16309</v>
      </c>
      <c r="W11" s="516">
        <v>16670</v>
      </c>
      <c r="X11" s="516">
        <v>19170</v>
      </c>
      <c r="Y11" s="516">
        <v>19629</v>
      </c>
      <c r="Z11" s="516">
        <v>20418</v>
      </c>
    </row>
    <row r="12" spans="2:26" ht="15" customHeight="1">
      <c r="B12" s="726" t="s">
        <v>51</v>
      </c>
      <c r="C12" s="516">
        <v>11669</v>
      </c>
      <c r="D12" s="516">
        <v>10820</v>
      </c>
      <c r="E12" s="516">
        <v>9180</v>
      </c>
      <c r="F12" s="516">
        <v>9744</v>
      </c>
      <c r="G12" s="516">
        <v>7928</v>
      </c>
      <c r="H12" s="516">
        <v>0</v>
      </c>
      <c r="I12" s="516">
        <v>0</v>
      </c>
      <c r="J12" s="516">
        <v>0</v>
      </c>
      <c r="K12" s="516">
        <v>0</v>
      </c>
      <c r="L12" s="516">
        <v>0</v>
      </c>
      <c r="M12" s="516">
        <v>0</v>
      </c>
      <c r="N12" s="516">
        <v>0</v>
      </c>
      <c r="O12" s="516">
        <v>0</v>
      </c>
      <c r="P12" s="516">
        <v>0</v>
      </c>
      <c r="Q12" s="516">
        <v>0</v>
      </c>
      <c r="R12" s="516">
        <v>0</v>
      </c>
      <c r="S12" s="516">
        <v>0</v>
      </c>
      <c r="T12" s="516">
        <v>0</v>
      </c>
      <c r="U12" s="516">
        <v>0</v>
      </c>
      <c r="V12" s="516">
        <v>0</v>
      </c>
      <c r="W12" s="516">
        <v>0</v>
      </c>
      <c r="X12" s="516">
        <v>0</v>
      </c>
      <c r="Y12" s="516">
        <v>0</v>
      </c>
      <c r="Z12" s="516">
        <v>0</v>
      </c>
    </row>
    <row r="13" spans="2:26" ht="7.5" customHeight="1">
      <c r="B13" s="727"/>
      <c r="C13" s="516"/>
      <c r="D13" s="516"/>
      <c r="E13" s="516"/>
      <c r="F13" s="516"/>
      <c r="G13" s="516"/>
      <c r="H13" s="516"/>
      <c r="I13" s="516"/>
      <c r="J13" s="516"/>
      <c r="K13" s="516"/>
      <c r="L13" s="516"/>
      <c r="M13" s="516"/>
      <c r="N13" s="516"/>
      <c r="O13" s="516"/>
      <c r="P13" s="516"/>
      <c r="Q13" s="516"/>
      <c r="R13" s="728"/>
      <c r="S13" s="728"/>
      <c r="T13" s="728"/>
      <c r="U13" s="516"/>
      <c r="V13" s="516"/>
      <c r="W13" s="516"/>
      <c r="X13" s="516"/>
      <c r="Y13" s="516"/>
      <c r="Z13" s="516"/>
    </row>
    <row r="14" spans="2:26" ht="15" customHeight="1">
      <c r="B14" s="725" t="s">
        <v>70</v>
      </c>
      <c r="C14" s="392">
        <v>14627</v>
      </c>
      <c r="D14" s="392">
        <v>15832</v>
      </c>
      <c r="E14" s="392">
        <v>19162</v>
      </c>
      <c r="F14" s="392">
        <v>18529</v>
      </c>
      <c r="G14" s="392">
        <v>19392</v>
      </c>
      <c r="H14" s="392">
        <v>19227</v>
      </c>
      <c r="I14" s="392">
        <v>20918</v>
      </c>
      <c r="J14" s="392">
        <v>23850</v>
      </c>
      <c r="K14" s="392">
        <v>24631</v>
      </c>
      <c r="L14" s="392">
        <v>22375</v>
      </c>
      <c r="M14" s="392">
        <v>15611</v>
      </c>
      <c r="N14" s="392">
        <v>15002</v>
      </c>
      <c r="O14" s="392">
        <v>15320</v>
      </c>
      <c r="P14" s="392">
        <v>15761</v>
      </c>
      <c r="Q14" s="392">
        <v>16543</v>
      </c>
      <c r="R14" s="392">
        <v>16791</v>
      </c>
      <c r="S14" s="392">
        <v>17097</v>
      </c>
      <c r="T14" s="392">
        <v>16740</v>
      </c>
      <c r="U14" s="392">
        <v>17734</v>
      </c>
      <c r="V14" s="392">
        <v>15893</v>
      </c>
      <c r="W14" s="392">
        <v>16885</v>
      </c>
      <c r="X14" s="392">
        <v>19304</v>
      </c>
      <c r="Y14" s="392">
        <v>19977</v>
      </c>
      <c r="Z14" s="392">
        <v>20640</v>
      </c>
    </row>
    <row r="15" spans="2:26" ht="15" customHeight="1">
      <c r="B15" s="726" t="s">
        <v>750</v>
      </c>
      <c r="C15" s="516">
        <v>0</v>
      </c>
      <c r="D15" s="516">
        <v>0</v>
      </c>
      <c r="E15" s="516">
        <v>0</v>
      </c>
      <c r="F15" s="516">
        <v>0</v>
      </c>
      <c r="G15" s="516">
        <v>0</v>
      </c>
      <c r="H15" s="516">
        <v>0</v>
      </c>
      <c r="I15" s="516">
        <v>709</v>
      </c>
      <c r="J15" s="516">
        <v>1951</v>
      </c>
      <c r="K15" s="516">
        <v>1463</v>
      </c>
      <c r="L15" s="516">
        <v>656</v>
      </c>
      <c r="M15" s="516">
        <v>22</v>
      </c>
      <c r="N15" s="516">
        <v>0</v>
      </c>
      <c r="O15" s="516">
        <v>0</v>
      </c>
      <c r="P15" s="516">
        <v>0</v>
      </c>
      <c r="Q15" s="516">
        <v>0</v>
      </c>
      <c r="R15" s="516">
        <v>0</v>
      </c>
      <c r="S15" s="516">
        <v>0</v>
      </c>
      <c r="T15" s="516">
        <v>0</v>
      </c>
      <c r="U15" s="516">
        <v>0</v>
      </c>
      <c r="V15" s="516">
        <v>0</v>
      </c>
      <c r="W15" s="516">
        <v>0</v>
      </c>
      <c r="X15" s="516">
        <v>0</v>
      </c>
      <c r="Y15" s="516">
        <v>0</v>
      </c>
      <c r="Z15" s="516">
        <v>0</v>
      </c>
    </row>
    <row r="16" spans="2:26" ht="15" customHeight="1">
      <c r="B16" s="726" t="s">
        <v>239</v>
      </c>
      <c r="C16" s="516">
        <v>0</v>
      </c>
      <c r="D16" s="516">
        <v>0</v>
      </c>
      <c r="E16" s="516">
        <v>0</v>
      </c>
      <c r="F16" s="516">
        <v>0</v>
      </c>
      <c r="G16" s="516">
        <v>0</v>
      </c>
      <c r="H16" s="516">
        <v>0</v>
      </c>
      <c r="I16" s="516">
        <v>0</v>
      </c>
      <c r="J16" s="516">
        <v>878</v>
      </c>
      <c r="K16" s="516">
        <v>3139</v>
      </c>
      <c r="L16" s="516">
        <v>3756</v>
      </c>
      <c r="M16" s="516">
        <v>427</v>
      </c>
      <c r="N16" s="516">
        <v>93</v>
      </c>
      <c r="O16" s="516">
        <v>0</v>
      </c>
      <c r="P16" s="516">
        <v>0</v>
      </c>
      <c r="Q16" s="516">
        <v>0</v>
      </c>
      <c r="R16" s="516">
        <v>0</v>
      </c>
      <c r="S16" s="516">
        <v>0</v>
      </c>
      <c r="T16" s="516">
        <v>0</v>
      </c>
      <c r="U16" s="516">
        <v>0</v>
      </c>
      <c r="V16" s="516">
        <v>0</v>
      </c>
      <c r="W16" s="516">
        <v>0</v>
      </c>
      <c r="X16" s="516">
        <v>0</v>
      </c>
      <c r="Y16" s="516">
        <v>0</v>
      </c>
      <c r="Z16" s="516">
        <v>0</v>
      </c>
    </row>
    <row r="17" spans="2:27" ht="15" customHeight="1">
      <c r="B17" s="726" t="s">
        <v>48</v>
      </c>
      <c r="C17" s="516">
        <v>13559</v>
      </c>
      <c r="D17" s="516">
        <v>14505</v>
      </c>
      <c r="E17" s="516">
        <v>17815</v>
      </c>
      <c r="F17" s="516">
        <v>16980</v>
      </c>
      <c r="G17" s="516">
        <v>18050</v>
      </c>
      <c r="H17" s="516">
        <v>19227</v>
      </c>
      <c r="I17" s="516">
        <v>20209</v>
      </c>
      <c r="J17" s="516">
        <v>21021</v>
      </c>
      <c r="K17" s="516">
        <v>20029</v>
      </c>
      <c r="L17" s="516">
        <v>17963</v>
      </c>
      <c r="M17" s="516">
        <v>15162</v>
      </c>
      <c r="N17" s="516">
        <v>14909</v>
      </c>
      <c r="O17" s="516">
        <v>15320</v>
      </c>
      <c r="P17" s="516">
        <v>15761</v>
      </c>
      <c r="Q17" s="516">
        <v>16543</v>
      </c>
      <c r="R17" s="516">
        <v>16791</v>
      </c>
      <c r="S17" s="516">
        <v>17097</v>
      </c>
      <c r="T17" s="516">
        <v>16740</v>
      </c>
      <c r="U17" s="516">
        <v>17734</v>
      </c>
      <c r="V17" s="516">
        <v>15893</v>
      </c>
      <c r="W17" s="516">
        <v>16885</v>
      </c>
      <c r="X17" s="516">
        <v>19304</v>
      </c>
      <c r="Y17" s="516">
        <v>19977</v>
      </c>
      <c r="Z17" s="516">
        <v>20640</v>
      </c>
    </row>
    <row r="18" spans="2:27" ht="15" customHeight="1">
      <c r="B18" s="726" t="s">
        <v>51</v>
      </c>
      <c r="C18" s="516">
        <v>1068</v>
      </c>
      <c r="D18" s="516">
        <v>1327</v>
      </c>
      <c r="E18" s="516">
        <v>1347</v>
      </c>
      <c r="F18" s="516">
        <v>1549</v>
      </c>
      <c r="G18" s="516">
        <v>1342</v>
      </c>
      <c r="H18" s="516">
        <v>0</v>
      </c>
      <c r="I18" s="516">
        <v>0</v>
      </c>
      <c r="J18" s="516">
        <v>0</v>
      </c>
      <c r="K18" s="516">
        <v>0</v>
      </c>
      <c r="L18" s="516">
        <v>0</v>
      </c>
      <c r="M18" s="516">
        <v>0</v>
      </c>
      <c r="N18" s="516">
        <v>0</v>
      </c>
      <c r="O18" s="516">
        <v>0</v>
      </c>
      <c r="P18" s="516">
        <v>0</v>
      </c>
      <c r="Q18" s="516">
        <v>0</v>
      </c>
      <c r="R18" s="516">
        <v>0</v>
      </c>
      <c r="S18" s="516">
        <v>0</v>
      </c>
      <c r="T18" s="516">
        <v>0</v>
      </c>
      <c r="U18" s="516">
        <v>0</v>
      </c>
      <c r="V18" s="516">
        <v>0</v>
      </c>
      <c r="W18" s="516">
        <v>0</v>
      </c>
      <c r="X18" s="516">
        <v>0</v>
      </c>
      <c r="Y18" s="516">
        <v>0</v>
      </c>
      <c r="Z18" s="516">
        <v>0</v>
      </c>
    </row>
    <row r="19" spans="2:27" ht="6" customHeight="1">
      <c r="B19" s="727"/>
      <c r="C19" s="516"/>
      <c r="D19" s="516"/>
      <c r="E19" s="516"/>
      <c r="F19" s="516"/>
      <c r="G19" s="516"/>
      <c r="H19" s="516"/>
      <c r="I19" s="516"/>
      <c r="J19" s="516"/>
      <c r="K19" s="516"/>
      <c r="L19" s="516"/>
      <c r="M19" s="516"/>
      <c r="N19" s="516"/>
      <c r="O19" s="516"/>
      <c r="P19" s="516"/>
      <c r="Q19" s="516"/>
      <c r="R19" s="516"/>
      <c r="S19" s="516"/>
      <c r="T19" s="516"/>
      <c r="U19" s="516"/>
      <c r="V19" s="579"/>
      <c r="W19" s="579"/>
      <c r="X19" s="579"/>
      <c r="Y19" s="579"/>
      <c r="Z19" s="579"/>
    </row>
    <row r="20" spans="2:27" ht="3" customHeight="1">
      <c r="B20" s="660"/>
      <c r="C20" s="729"/>
      <c r="D20" s="729"/>
      <c r="E20" s="729"/>
      <c r="F20" s="729"/>
      <c r="G20" s="729"/>
      <c r="H20" s="729"/>
      <c r="I20" s="729"/>
      <c r="J20" s="729"/>
      <c r="K20" s="729"/>
      <c r="L20" s="729"/>
      <c r="M20" s="729"/>
      <c r="N20" s="729"/>
      <c r="O20" s="729"/>
      <c r="P20" s="729"/>
      <c r="Q20" s="729"/>
      <c r="R20" s="729"/>
      <c r="S20" s="729"/>
      <c r="T20" s="729"/>
      <c r="U20" s="729"/>
      <c r="V20" s="729"/>
      <c r="W20" s="729"/>
      <c r="X20" s="729"/>
      <c r="Y20" s="729"/>
      <c r="Z20" s="729"/>
    </row>
    <row r="21" spans="2:27" ht="16.5" customHeight="1">
      <c r="B21" s="957" t="s">
        <v>751</v>
      </c>
      <c r="C21" s="957"/>
      <c r="D21" s="957"/>
      <c r="E21" s="957"/>
      <c r="F21" s="957"/>
      <c r="G21" s="957"/>
      <c r="H21" s="957"/>
      <c r="I21" s="957"/>
      <c r="J21" s="957"/>
      <c r="K21" s="957"/>
      <c r="L21" s="957"/>
      <c r="M21" s="957"/>
      <c r="N21" s="957"/>
      <c r="O21" s="957"/>
      <c r="P21" s="957"/>
      <c r="Q21" s="957"/>
      <c r="R21" s="957"/>
      <c r="S21" s="957"/>
      <c r="T21" s="957"/>
      <c r="U21" s="957"/>
      <c r="V21" s="957"/>
      <c r="W21" s="957"/>
      <c r="X21" s="957"/>
      <c r="Y21" s="957"/>
      <c r="Z21" s="842"/>
      <c r="AA21" s="650"/>
    </row>
    <row r="22" spans="2:27">
      <c r="B22" s="916" t="s">
        <v>614</v>
      </c>
      <c r="C22" s="916"/>
      <c r="D22" s="916"/>
      <c r="E22" s="916"/>
      <c r="F22" s="916"/>
      <c r="G22" s="916"/>
      <c r="H22" s="916"/>
      <c r="I22" s="916"/>
      <c r="J22" s="916"/>
      <c r="K22" s="916"/>
      <c r="L22" s="916"/>
      <c r="M22" s="916"/>
      <c r="N22" s="916"/>
      <c r="O22" s="916"/>
      <c r="P22" s="916"/>
      <c r="Q22" s="916"/>
      <c r="R22" s="916"/>
      <c r="S22" s="916"/>
      <c r="T22" s="916"/>
      <c r="U22" s="916"/>
      <c r="V22" s="916"/>
      <c r="W22" s="916"/>
      <c r="X22" s="916"/>
      <c r="Y22" s="916"/>
      <c r="Z22" s="385"/>
      <c r="AA22" s="650"/>
    </row>
    <row r="24" spans="2:27">
      <c r="B24" s="434" t="s">
        <v>826</v>
      </c>
    </row>
  </sheetData>
  <mergeCells count="5">
    <mergeCell ref="B4:B5"/>
    <mergeCell ref="B21:Y21"/>
    <mergeCell ref="B22:Y22"/>
    <mergeCell ref="C4:Z4"/>
    <mergeCell ref="B1:Z1"/>
  </mergeCells>
  <hyperlinks>
    <hyperlink ref="B24" location="Indice!A1" tooltip="(voltar ao índice)" display="Indice!A1" xr:uid="{9BBB4BF7-D483-482F-A50E-1CC89443A76B}"/>
  </hyperlinks>
  <printOptions horizontalCentered="1"/>
  <pageMargins left="0.27559055118110237" right="0.27559055118110237" top="0.6692913385826772" bottom="0.47244094488188981" header="0" footer="0"/>
  <pageSetup paperSize="9" scale="61" orientation="landscape"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20F61-250B-4131-B84E-68ADF3C076B5}">
  <sheetPr>
    <pageSetUpPr fitToPage="1"/>
  </sheetPr>
  <dimension ref="B1:AN58"/>
  <sheetViews>
    <sheetView showGridLines="0" zoomScaleNormal="100" workbookViewId="0"/>
  </sheetViews>
  <sheetFormatPr defaultColWidth="9.15234375" defaultRowHeight="10.3"/>
  <cols>
    <col min="1" max="1" width="6.69140625" style="7" customWidth="1"/>
    <col min="2" max="2" width="20" style="7" customWidth="1"/>
    <col min="3" max="27" width="9.3828125" style="7" customWidth="1"/>
    <col min="28" max="34" width="9.15234375" style="7"/>
    <col min="35" max="39" width="9.15234375" style="7" customWidth="1"/>
    <col min="40" max="16384" width="9.15234375" style="7"/>
  </cols>
  <sheetData>
    <row r="1" spans="2:40" ht="16.5" customHeight="1">
      <c r="B1" s="946" t="s">
        <v>965</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row>
    <row r="2" spans="2:40" ht="16.5" customHeight="1">
      <c r="B2" s="10"/>
      <c r="C2" s="10"/>
      <c r="D2" s="10"/>
      <c r="E2" s="10"/>
      <c r="F2" s="10"/>
      <c r="G2" s="10"/>
      <c r="H2" s="10"/>
      <c r="I2" s="10"/>
      <c r="J2" s="10"/>
      <c r="K2" s="10"/>
      <c r="L2" s="10"/>
      <c r="M2" s="10"/>
      <c r="N2" s="10"/>
      <c r="O2" s="10"/>
      <c r="P2" s="10"/>
      <c r="Q2" s="10"/>
      <c r="R2" s="10"/>
      <c r="AL2" s="308"/>
      <c r="AM2" s="311"/>
      <c r="AN2" s="311" t="s">
        <v>826</v>
      </c>
    </row>
    <row r="3" spans="2:40" s="32" customFormat="1" ht="16.5" customHeight="1">
      <c r="B3" s="207"/>
      <c r="C3" s="207"/>
      <c r="D3" s="207"/>
      <c r="E3" s="207"/>
      <c r="F3" s="207"/>
      <c r="G3" s="207"/>
      <c r="H3" s="207"/>
      <c r="I3" s="227"/>
      <c r="J3" s="207"/>
      <c r="K3" s="207"/>
      <c r="L3" s="207"/>
      <c r="M3" s="943" t="s">
        <v>123</v>
      </c>
      <c r="N3" s="943"/>
      <c r="P3" s="308"/>
      <c r="Q3" s="308"/>
      <c r="AL3" s="308"/>
    </row>
    <row r="4" spans="2:40" ht="18.75" customHeight="1">
      <c r="B4" s="935" t="s">
        <v>212</v>
      </c>
      <c r="C4" s="933" t="s">
        <v>9</v>
      </c>
      <c r="D4" s="933"/>
      <c r="E4" s="933"/>
      <c r="F4" s="933"/>
      <c r="G4" s="933"/>
      <c r="H4" s="933"/>
      <c r="I4" s="933"/>
      <c r="J4" s="933"/>
      <c r="K4" s="933"/>
      <c r="L4" s="933"/>
      <c r="M4" s="933"/>
      <c r="N4" s="934"/>
      <c r="O4" s="137"/>
      <c r="P4" s="137"/>
      <c r="Q4" s="137"/>
    </row>
    <row r="5" spans="2:40" ht="18.75" customHeight="1">
      <c r="B5" s="936"/>
      <c r="C5" s="468">
        <v>1976</v>
      </c>
      <c r="D5" s="468">
        <v>1977</v>
      </c>
      <c r="E5" s="468">
        <v>1978</v>
      </c>
      <c r="F5" s="468">
        <v>1979</v>
      </c>
      <c r="G5" s="468">
        <v>1980</v>
      </c>
      <c r="H5" s="468">
        <v>1981</v>
      </c>
      <c r="I5" s="468">
        <v>1982</v>
      </c>
      <c r="J5" s="468">
        <v>1983</v>
      </c>
      <c r="K5" s="468">
        <v>1984</v>
      </c>
      <c r="L5" s="468">
        <v>1985</v>
      </c>
      <c r="M5" s="468">
        <v>1986</v>
      </c>
      <c r="N5" s="469">
        <v>1987</v>
      </c>
    </row>
    <row r="6" spans="2:40" ht="6" customHeight="1">
      <c r="B6" s="6"/>
      <c r="C6" s="6"/>
      <c r="D6" s="6"/>
      <c r="E6" s="6"/>
      <c r="F6" s="6"/>
      <c r="G6" s="115"/>
      <c r="H6" s="115"/>
      <c r="I6" s="115"/>
      <c r="J6" s="115"/>
      <c r="K6" s="115"/>
      <c r="L6" s="115"/>
      <c r="M6" s="115"/>
      <c r="N6" s="115"/>
    </row>
    <row r="7" spans="2:40">
      <c r="B7" s="119" t="s">
        <v>40</v>
      </c>
      <c r="C7" s="6"/>
      <c r="D7" s="6"/>
      <c r="E7" s="6"/>
      <c r="F7" s="6"/>
      <c r="G7" s="115"/>
      <c r="H7" s="115"/>
      <c r="I7" s="115"/>
      <c r="J7" s="115"/>
      <c r="K7" s="115"/>
      <c r="L7" s="115"/>
      <c r="M7" s="115"/>
      <c r="N7" s="115"/>
    </row>
    <row r="8" spans="2:40" ht="15" customHeight="1">
      <c r="B8" s="130" t="s">
        <v>213</v>
      </c>
      <c r="C8" s="24">
        <v>197</v>
      </c>
      <c r="D8" s="24">
        <v>184</v>
      </c>
      <c r="E8" s="24">
        <v>151</v>
      </c>
      <c r="F8" s="24">
        <v>188</v>
      </c>
      <c r="G8" s="24">
        <v>166</v>
      </c>
      <c r="H8" s="24">
        <v>153</v>
      </c>
      <c r="I8" s="24">
        <v>153</v>
      </c>
      <c r="J8" s="24">
        <v>162</v>
      </c>
      <c r="K8" s="24">
        <v>131</v>
      </c>
      <c r="L8" s="24">
        <v>136</v>
      </c>
      <c r="M8" s="24">
        <v>119</v>
      </c>
      <c r="N8" s="24">
        <v>133</v>
      </c>
    </row>
    <row r="9" spans="2:40" ht="6" customHeight="1">
      <c r="B9" s="15"/>
      <c r="C9" s="16"/>
      <c r="D9" s="16"/>
      <c r="E9" s="16"/>
      <c r="F9" s="16"/>
      <c r="G9" s="16"/>
      <c r="H9" s="16"/>
      <c r="I9" s="16"/>
      <c r="J9" s="16"/>
      <c r="K9" s="16"/>
      <c r="L9" s="16"/>
      <c r="M9" s="16"/>
      <c r="N9" s="16"/>
    </row>
    <row r="10" spans="2:40" ht="15" customHeight="1">
      <c r="B10" s="130" t="s">
        <v>32</v>
      </c>
      <c r="C10" s="138">
        <v>90612</v>
      </c>
      <c r="D10" s="138">
        <v>90462</v>
      </c>
      <c r="E10" s="138">
        <v>74846</v>
      </c>
      <c r="F10" s="138">
        <v>93499</v>
      </c>
      <c r="G10" s="138">
        <v>80873</v>
      </c>
      <c r="H10" s="138">
        <v>73274</v>
      </c>
      <c r="I10" s="138">
        <v>61451</v>
      </c>
      <c r="J10" s="138">
        <v>65020</v>
      </c>
      <c r="K10" s="138">
        <v>51886</v>
      </c>
      <c r="L10" s="138">
        <v>58712</v>
      </c>
      <c r="M10" s="138">
        <v>56452</v>
      </c>
      <c r="N10" s="138">
        <v>68426</v>
      </c>
    </row>
    <row r="11" spans="2:40" ht="15" customHeight="1">
      <c r="B11" s="118" t="s">
        <v>69</v>
      </c>
      <c r="C11" s="117">
        <v>1149</v>
      </c>
      <c r="D11" s="117">
        <v>649</v>
      </c>
      <c r="E11" s="117">
        <v>411</v>
      </c>
      <c r="F11" s="117">
        <v>899</v>
      </c>
      <c r="G11" s="117">
        <v>738</v>
      </c>
      <c r="H11" s="117">
        <v>656</v>
      </c>
      <c r="I11" s="117">
        <v>669</v>
      </c>
      <c r="J11" s="117">
        <v>1081</v>
      </c>
      <c r="K11" s="117">
        <v>1048</v>
      </c>
      <c r="L11" s="16">
        <v>864</v>
      </c>
      <c r="M11" s="16">
        <v>805</v>
      </c>
      <c r="N11" s="117">
        <v>664</v>
      </c>
    </row>
    <row r="12" spans="2:40" ht="15" customHeight="1">
      <c r="B12" s="118" t="s">
        <v>70</v>
      </c>
      <c r="C12" s="117">
        <v>1145</v>
      </c>
      <c r="D12" s="117">
        <v>909</v>
      </c>
      <c r="E12" s="117">
        <v>561</v>
      </c>
      <c r="F12" s="117">
        <v>964</v>
      </c>
      <c r="G12" s="117">
        <v>893</v>
      </c>
      <c r="H12" s="117">
        <v>770</v>
      </c>
      <c r="I12" s="117">
        <v>684</v>
      </c>
      <c r="J12" s="117">
        <v>1089</v>
      </c>
      <c r="K12" s="117">
        <v>1062</v>
      </c>
      <c r="L12" s="16">
        <v>976</v>
      </c>
      <c r="M12" s="16">
        <v>817</v>
      </c>
      <c r="N12" s="117">
        <v>719</v>
      </c>
    </row>
    <row r="13" spans="2:40" ht="15" customHeight="1">
      <c r="B13" s="118" t="s">
        <v>116</v>
      </c>
      <c r="C13" s="117">
        <v>88318</v>
      </c>
      <c r="D13" s="117">
        <v>88904</v>
      </c>
      <c r="E13" s="117">
        <v>73874</v>
      </c>
      <c r="F13" s="117">
        <v>91636</v>
      </c>
      <c r="G13" s="117">
        <v>79242</v>
      </c>
      <c r="H13" s="117">
        <v>71848</v>
      </c>
      <c r="I13" s="117">
        <v>60098</v>
      </c>
      <c r="J13" s="117">
        <v>62850</v>
      </c>
      <c r="K13" s="117">
        <v>49776</v>
      </c>
      <c r="L13" s="16">
        <v>56872</v>
      </c>
      <c r="M13" s="16">
        <v>54830</v>
      </c>
      <c r="N13" s="117">
        <v>67043</v>
      </c>
    </row>
    <row r="14" spans="2:40" ht="6" customHeight="1">
      <c r="B14" s="118"/>
      <c r="C14" s="117"/>
      <c r="D14" s="117"/>
      <c r="E14" s="117"/>
      <c r="F14" s="117"/>
      <c r="G14" s="117"/>
      <c r="H14" s="117"/>
      <c r="I14" s="117"/>
      <c r="J14" s="117"/>
      <c r="K14" s="117"/>
      <c r="L14" s="16"/>
      <c r="M14" s="16"/>
      <c r="N14" s="117"/>
    </row>
    <row r="15" spans="2:40">
      <c r="B15" s="119" t="s">
        <v>48</v>
      </c>
      <c r="C15" s="117"/>
      <c r="D15" s="117"/>
      <c r="E15" s="117"/>
      <c r="F15" s="117"/>
      <c r="G15" s="117"/>
      <c r="H15" s="117"/>
      <c r="I15" s="117"/>
      <c r="J15" s="117"/>
      <c r="K15" s="117"/>
      <c r="L15" s="16"/>
      <c r="M15" s="16"/>
      <c r="N15" s="117"/>
    </row>
    <row r="16" spans="2:40" ht="15" customHeight="1">
      <c r="B16" s="130" t="s">
        <v>213</v>
      </c>
      <c r="C16" s="24" t="s">
        <v>60</v>
      </c>
      <c r="D16" s="24" t="s">
        <v>60</v>
      </c>
      <c r="E16" s="24" t="s">
        <v>60</v>
      </c>
      <c r="F16" s="24" t="s">
        <v>60</v>
      </c>
      <c r="G16" s="24" t="s">
        <v>60</v>
      </c>
      <c r="H16" s="24" t="s">
        <v>60</v>
      </c>
      <c r="I16" s="24" t="s">
        <v>60</v>
      </c>
      <c r="J16" s="24" t="s">
        <v>60</v>
      </c>
      <c r="K16" s="24" t="s">
        <v>60</v>
      </c>
      <c r="L16" s="24" t="s">
        <v>60</v>
      </c>
      <c r="M16" s="24" t="s">
        <v>60</v>
      </c>
      <c r="N16" s="24" t="s">
        <v>60</v>
      </c>
    </row>
    <row r="17" spans="2:39" ht="6" customHeight="1">
      <c r="B17" s="15"/>
      <c r="C17" s="16"/>
      <c r="D17" s="16"/>
      <c r="E17" s="16"/>
      <c r="F17" s="16"/>
      <c r="G17" s="16"/>
      <c r="H17" s="16"/>
      <c r="I17" s="16"/>
      <c r="J17" s="16"/>
      <c r="K17" s="16"/>
      <c r="L17" s="16"/>
      <c r="M17" s="16"/>
      <c r="N17" s="16"/>
    </row>
    <row r="18" spans="2:39" ht="15" customHeight="1">
      <c r="B18" s="130" t="s">
        <v>32</v>
      </c>
      <c r="C18" s="24" t="s">
        <v>60</v>
      </c>
      <c r="D18" s="24" t="s">
        <v>60</v>
      </c>
      <c r="E18" s="24" t="s">
        <v>60</v>
      </c>
      <c r="F18" s="24" t="s">
        <v>60</v>
      </c>
      <c r="G18" s="24" t="s">
        <v>60</v>
      </c>
      <c r="H18" s="24" t="s">
        <v>60</v>
      </c>
      <c r="I18" s="24" t="s">
        <v>60</v>
      </c>
      <c r="J18" s="24" t="s">
        <v>60</v>
      </c>
      <c r="K18" s="24" t="s">
        <v>60</v>
      </c>
      <c r="L18" s="24" t="s">
        <v>60</v>
      </c>
      <c r="M18" s="24" t="s">
        <v>60</v>
      </c>
      <c r="N18" s="24" t="s">
        <v>60</v>
      </c>
    </row>
    <row r="19" spans="2:39" ht="15" customHeight="1">
      <c r="B19" s="118" t="s">
        <v>69</v>
      </c>
      <c r="C19" s="16" t="s">
        <v>60</v>
      </c>
      <c r="D19" s="16" t="s">
        <v>60</v>
      </c>
      <c r="E19" s="16" t="s">
        <v>60</v>
      </c>
      <c r="F19" s="16" t="s">
        <v>60</v>
      </c>
      <c r="G19" s="16" t="s">
        <v>60</v>
      </c>
      <c r="H19" s="16" t="s">
        <v>60</v>
      </c>
      <c r="I19" s="16" t="s">
        <v>60</v>
      </c>
      <c r="J19" s="16" t="s">
        <v>60</v>
      </c>
      <c r="K19" s="16" t="s">
        <v>60</v>
      </c>
      <c r="L19" s="16" t="s">
        <v>60</v>
      </c>
      <c r="M19" s="16" t="s">
        <v>60</v>
      </c>
      <c r="N19" s="16" t="s">
        <v>60</v>
      </c>
    </row>
    <row r="20" spans="2:39" ht="15" customHeight="1">
      <c r="B20" s="118" t="s">
        <v>70</v>
      </c>
      <c r="C20" s="16" t="s">
        <v>60</v>
      </c>
      <c r="D20" s="16" t="s">
        <v>60</v>
      </c>
      <c r="E20" s="16" t="s">
        <v>60</v>
      </c>
      <c r="F20" s="16" t="s">
        <v>60</v>
      </c>
      <c r="G20" s="16" t="s">
        <v>60</v>
      </c>
      <c r="H20" s="16" t="s">
        <v>60</v>
      </c>
      <c r="I20" s="16" t="s">
        <v>60</v>
      </c>
      <c r="J20" s="16" t="s">
        <v>60</v>
      </c>
      <c r="K20" s="16" t="s">
        <v>60</v>
      </c>
      <c r="L20" s="16" t="s">
        <v>60</v>
      </c>
      <c r="M20" s="16" t="s">
        <v>60</v>
      </c>
      <c r="N20" s="16" t="s">
        <v>60</v>
      </c>
    </row>
    <row r="21" spans="2:39" ht="15" customHeight="1">
      <c r="B21" s="118" t="s">
        <v>116</v>
      </c>
      <c r="C21" s="16" t="s">
        <v>60</v>
      </c>
      <c r="D21" s="16" t="s">
        <v>60</v>
      </c>
      <c r="E21" s="16" t="s">
        <v>60</v>
      </c>
      <c r="F21" s="16" t="s">
        <v>60</v>
      </c>
      <c r="G21" s="16" t="s">
        <v>60</v>
      </c>
      <c r="H21" s="16" t="s">
        <v>60</v>
      </c>
      <c r="I21" s="16" t="s">
        <v>60</v>
      </c>
      <c r="J21" s="16" t="s">
        <v>60</v>
      </c>
      <c r="K21" s="16" t="s">
        <v>60</v>
      </c>
      <c r="L21" s="16" t="s">
        <v>60</v>
      </c>
      <c r="M21" s="16" t="s">
        <v>60</v>
      </c>
      <c r="N21" s="16" t="s">
        <v>60</v>
      </c>
    </row>
    <row r="22" spans="2:39" ht="6" customHeight="1">
      <c r="B22" s="6"/>
      <c r="C22" s="6"/>
      <c r="D22" s="6"/>
      <c r="E22" s="6"/>
      <c r="F22" s="6"/>
      <c r="G22" s="115"/>
      <c r="H22" s="115"/>
      <c r="I22" s="115"/>
      <c r="J22" s="115"/>
      <c r="K22" s="115"/>
      <c r="L22" s="115"/>
      <c r="M22" s="115"/>
      <c r="N22" s="115"/>
    </row>
    <row r="23" spans="2:39" ht="3" customHeight="1">
      <c r="B23" s="447"/>
      <c r="C23" s="447"/>
      <c r="D23" s="447"/>
      <c r="E23" s="447"/>
      <c r="F23" s="447"/>
      <c r="G23" s="470"/>
      <c r="H23" s="470"/>
      <c r="I23" s="470"/>
      <c r="J23" s="470"/>
      <c r="K23" s="470"/>
      <c r="L23" s="470"/>
      <c r="M23" s="470"/>
      <c r="N23" s="470"/>
    </row>
    <row r="24" spans="2:39" ht="16.5" customHeight="1">
      <c r="B24" s="939" t="s">
        <v>615</v>
      </c>
      <c r="C24" s="939"/>
      <c r="D24" s="939"/>
      <c r="E24" s="939"/>
      <c r="F24" s="939"/>
      <c r="G24" s="939"/>
      <c r="H24" s="939"/>
      <c r="I24" s="939"/>
      <c r="J24" s="939"/>
      <c r="K24" s="939"/>
      <c r="L24" s="939"/>
      <c r="M24" s="939"/>
      <c r="N24" s="939"/>
      <c r="O24" s="115"/>
      <c r="P24" s="115"/>
      <c r="Q24" s="115"/>
    </row>
    <row r="25" spans="2:39" ht="10.5" customHeight="1">
      <c r="B25" s="6"/>
      <c r="C25" s="6"/>
      <c r="D25" s="6"/>
      <c r="E25" s="6"/>
      <c r="F25" s="6"/>
    </row>
    <row r="26" spans="2:39" s="32" customFormat="1" ht="10.5" customHeight="1">
      <c r="B26" s="207"/>
      <c r="C26" s="207"/>
      <c r="D26" s="207"/>
      <c r="E26" s="207"/>
      <c r="F26" s="207"/>
      <c r="G26" s="207"/>
      <c r="H26" s="207"/>
      <c r="I26" s="227"/>
      <c r="J26" s="207"/>
      <c r="K26" s="207"/>
      <c r="L26" s="207"/>
      <c r="AD26" s="53"/>
      <c r="AE26" s="53"/>
      <c r="AF26" s="53"/>
      <c r="AM26" s="53" t="s">
        <v>123</v>
      </c>
    </row>
    <row r="27" spans="2:39" ht="18.75" customHeight="1">
      <c r="B27" s="935" t="s">
        <v>212</v>
      </c>
      <c r="C27" s="934" t="s">
        <v>9</v>
      </c>
      <c r="D27" s="941"/>
      <c r="E27" s="941"/>
      <c r="F27" s="941"/>
      <c r="G27" s="941"/>
      <c r="H27" s="941"/>
      <c r="I27" s="941"/>
      <c r="J27" s="941"/>
      <c r="K27" s="941"/>
      <c r="L27" s="941"/>
      <c r="M27" s="941"/>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row>
    <row r="28" spans="2:39" ht="18.75" customHeight="1">
      <c r="B28" s="936"/>
      <c r="C28" s="468">
        <v>1988</v>
      </c>
      <c r="D28" s="468">
        <v>1989</v>
      </c>
      <c r="E28" s="468">
        <v>1990</v>
      </c>
      <c r="F28" s="468">
        <v>1991</v>
      </c>
      <c r="G28" s="468">
        <v>1992</v>
      </c>
      <c r="H28" s="468">
        <v>1993</v>
      </c>
      <c r="I28" s="468">
        <v>1994</v>
      </c>
      <c r="J28" s="468">
        <v>1995</v>
      </c>
      <c r="K28" s="468">
        <v>1996</v>
      </c>
      <c r="L28" s="468">
        <v>1997</v>
      </c>
      <c r="M28" s="468">
        <v>1998</v>
      </c>
      <c r="N28" s="468">
        <v>1999</v>
      </c>
      <c r="O28" s="468">
        <v>2000</v>
      </c>
      <c r="P28" s="468">
        <v>2001</v>
      </c>
      <c r="Q28" s="468">
        <v>2002</v>
      </c>
      <c r="R28" s="468">
        <v>2003</v>
      </c>
      <c r="S28" s="468">
        <v>2004</v>
      </c>
      <c r="T28" s="468">
        <v>2005</v>
      </c>
      <c r="U28" s="468">
        <v>2006</v>
      </c>
      <c r="V28" s="468">
        <v>2007</v>
      </c>
      <c r="W28" s="468">
        <v>2008</v>
      </c>
      <c r="X28" s="468">
        <v>2009</v>
      </c>
      <c r="Y28" s="468">
        <v>2010</v>
      </c>
      <c r="Z28" s="468">
        <v>2011</v>
      </c>
      <c r="AA28" s="468">
        <v>2012</v>
      </c>
      <c r="AB28" s="468">
        <v>2013</v>
      </c>
      <c r="AC28" s="468">
        <v>2014</v>
      </c>
      <c r="AD28" s="468">
        <v>2015</v>
      </c>
      <c r="AE28" s="469">
        <v>2016</v>
      </c>
      <c r="AF28" s="469">
        <v>2017</v>
      </c>
      <c r="AG28" s="469">
        <v>2018</v>
      </c>
      <c r="AH28" s="469">
        <v>2019</v>
      </c>
      <c r="AI28" s="469">
        <v>2020</v>
      </c>
      <c r="AJ28" s="469">
        <v>2021</v>
      </c>
      <c r="AK28" s="469">
        <v>2022</v>
      </c>
      <c r="AL28" s="469">
        <v>2023</v>
      </c>
      <c r="AM28" s="469">
        <v>2024</v>
      </c>
    </row>
    <row r="29" spans="2:39" ht="6" customHeight="1">
      <c r="B29" s="139"/>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row>
    <row r="30" spans="2:39" s="69" customFormat="1">
      <c r="B30" s="83" t="s">
        <v>155</v>
      </c>
      <c r="C30" s="88"/>
      <c r="D30" s="88"/>
      <c r="E30" s="88"/>
      <c r="F30" s="88"/>
      <c r="G30" s="88"/>
      <c r="H30" s="88"/>
      <c r="I30" s="88"/>
      <c r="J30" s="88"/>
      <c r="K30" s="88"/>
      <c r="L30" s="88"/>
      <c r="M30" s="88"/>
      <c r="N30" s="88"/>
      <c r="O30" s="88"/>
      <c r="P30" s="88"/>
      <c r="Q30" s="88"/>
      <c r="R30" s="88"/>
      <c r="S30" s="88"/>
      <c r="T30" s="88"/>
      <c r="U30" s="88"/>
      <c r="V30" s="88"/>
      <c r="W30" s="88"/>
      <c r="X30" s="88"/>
      <c r="Y30" s="88"/>
      <c r="Z30" s="88"/>
    </row>
    <row r="31" spans="2:39" s="69" customFormat="1" ht="15" customHeight="1">
      <c r="B31" s="140" t="s">
        <v>213</v>
      </c>
      <c r="C31" s="54" t="s">
        <v>60</v>
      </c>
      <c r="D31" s="54" t="s">
        <v>60</v>
      </c>
      <c r="E31" s="54" t="s">
        <v>60</v>
      </c>
      <c r="F31" s="54" t="s">
        <v>60</v>
      </c>
      <c r="G31" s="54">
        <v>135</v>
      </c>
      <c r="H31" s="54">
        <v>144</v>
      </c>
      <c r="I31" s="54">
        <v>174</v>
      </c>
      <c r="J31" s="54">
        <v>159</v>
      </c>
      <c r="K31" s="54">
        <v>141</v>
      </c>
      <c r="L31" s="54">
        <v>131</v>
      </c>
      <c r="M31" s="54">
        <v>217</v>
      </c>
      <c r="N31" s="54">
        <v>216</v>
      </c>
      <c r="O31" s="54">
        <v>224</v>
      </c>
      <c r="P31" s="54">
        <v>220</v>
      </c>
      <c r="Q31" s="54">
        <v>243</v>
      </c>
      <c r="R31" s="54">
        <v>257</v>
      </c>
      <c r="S31" s="54">
        <v>256</v>
      </c>
      <c r="T31" s="54">
        <v>271</v>
      </c>
      <c r="U31" s="54">
        <v>250</v>
      </c>
      <c r="V31" s="54">
        <v>264</v>
      </c>
      <c r="W31" s="54">
        <v>270</v>
      </c>
      <c r="X31" s="54">
        <v>277</v>
      </c>
      <c r="Y31" s="54">
        <v>295</v>
      </c>
      <c r="Z31" s="54">
        <v>309</v>
      </c>
      <c r="AA31" s="54">
        <v>339</v>
      </c>
      <c r="AB31" s="54">
        <v>289</v>
      </c>
      <c r="AC31" s="54">
        <v>286</v>
      </c>
      <c r="AD31" s="54">
        <v>312</v>
      </c>
      <c r="AE31" s="406">
        <v>297</v>
      </c>
      <c r="AF31" s="406">
        <v>293</v>
      </c>
      <c r="AG31" s="406">
        <v>293</v>
      </c>
      <c r="AH31" s="406">
        <v>298</v>
      </c>
      <c r="AI31" s="406">
        <v>70</v>
      </c>
      <c r="AJ31" s="406">
        <v>125</v>
      </c>
      <c r="AK31" s="406">
        <v>323</v>
      </c>
      <c r="AL31" s="406">
        <v>279</v>
      </c>
      <c r="AM31" s="406">
        <v>316</v>
      </c>
    </row>
    <row r="32" spans="2:39" s="69" customFormat="1" ht="6" customHeight="1">
      <c r="B32" s="124"/>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386"/>
      <c r="AF32" s="386"/>
      <c r="AG32" s="406">
        <v>0</v>
      </c>
      <c r="AH32" s="406"/>
      <c r="AI32" s="406"/>
      <c r="AJ32" s="406"/>
      <c r="AK32" s="406"/>
      <c r="AL32" s="406"/>
      <c r="AM32" s="406"/>
    </row>
    <row r="33" spans="2:39" s="69" customFormat="1" ht="15" customHeight="1">
      <c r="B33" s="140" t="s">
        <v>32</v>
      </c>
      <c r="C33" s="131">
        <v>64038</v>
      </c>
      <c r="D33" s="131">
        <v>75398</v>
      </c>
      <c r="E33" s="131">
        <v>73453</v>
      </c>
      <c r="F33" s="131">
        <v>67980</v>
      </c>
      <c r="G33" s="131">
        <v>76342</v>
      </c>
      <c r="H33" s="131">
        <v>79459</v>
      </c>
      <c r="I33" s="131">
        <v>95140</v>
      </c>
      <c r="J33" s="131">
        <v>104754</v>
      </c>
      <c r="K33" s="131">
        <v>111350</v>
      </c>
      <c r="L33" s="131">
        <v>97463</v>
      </c>
      <c r="M33" s="131">
        <v>154930</v>
      </c>
      <c r="N33" s="131">
        <v>155645</v>
      </c>
      <c r="O33" s="131">
        <v>176284</v>
      </c>
      <c r="P33" s="131">
        <v>190352</v>
      </c>
      <c r="Q33" s="131">
        <v>201009</v>
      </c>
      <c r="R33" s="131">
        <v>234803</v>
      </c>
      <c r="S33" s="131">
        <v>283342</v>
      </c>
      <c r="T33" s="131">
        <v>305170</v>
      </c>
      <c r="U33" s="131">
        <v>295615</v>
      </c>
      <c r="V33" s="131">
        <v>337603</v>
      </c>
      <c r="W33" s="131">
        <v>405306</v>
      </c>
      <c r="X33" s="131">
        <v>435821</v>
      </c>
      <c r="Y33" s="131">
        <v>492500</v>
      </c>
      <c r="Z33" s="131">
        <v>542789</v>
      </c>
      <c r="AA33" s="131">
        <v>593550</v>
      </c>
      <c r="AB33" s="131">
        <v>476624</v>
      </c>
      <c r="AC33" s="131">
        <v>476836</v>
      </c>
      <c r="AD33" s="131">
        <v>580348</v>
      </c>
      <c r="AE33" s="410">
        <v>522475</v>
      </c>
      <c r="AF33" s="410">
        <v>540588</v>
      </c>
      <c r="AG33" s="406">
        <v>541467</v>
      </c>
      <c r="AH33" s="406">
        <v>594974</v>
      </c>
      <c r="AI33" s="406">
        <v>152448</v>
      </c>
      <c r="AJ33" s="406">
        <v>117289</v>
      </c>
      <c r="AK33" s="406">
        <v>417730</v>
      </c>
      <c r="AL33" s="406">
        <v>624400</v>
      </c>
      <c r="AM33" s="406">
        <v>728604</v>
      </c>
    </row>
    <row r="34" spans="2:39" s="69" customFormat="1" ht="15" customHeight="1">
      <c r="B34" s="126" t="s">
        <v>69</v>
      </c>
      <c r="C34" s="55">
        <v>1576</v>
      </c>
      <c r="D34" s="55">
        <v>1665</v>
      </c>
      <c r="E34" s="55">
        <v>1162</v>
      </c>
      <c r="F34" s="55">
        <v>65</v>
      </c>
      <c r="G34" s="55">
        <v>247</v>
      </c>
      <c r="H34" s="55">
        <v>394</v>
      </c>
      <c r="I34" s="55">
        <v>301</v>
      </c>
      <c r="J34" s="55">
        <v>351</v>
      </c>
      <c r="K34" s="55">
        <v>759</v>
      </c>
      <c r="L34" s="55">
        <v>812</v>
      </c>
      <c r="M34" s="55">
        <v>1755</v>
      </c>
      <c r="N34" s="55">
        <v>4342</v>
      </c>
      <c r="O34" s="55">
        <v>2473</v>
      </c>
      <c r="P34" s="55">
        <v>2724</v>
      </c>
      <c r="Q34" s="55">
        <v>737</v>
      </c>
      <c r="R34" s="55">
        <v>774</v>
      </c>
      <c r="S34" s="55">
        <v>1360</v>
      </c>
      <c r="T34" s="55">
        <v>2333</v>
      </c>
      <c r="U34" s="55">
        <v>5878</v>
      </c>
      <c r="V34" s="55">
        <v>6101</v>
      </c>
      <c r="W34" s="55">
        <v>5360</v>
      </c>
      <c r="X34" s="55">
        <v>5188</v>
      </c>
      <c r="Y34" s="55">
        <v>5046</v>
      </c>
      <c r="Z34" s="55">
        <v>7978</v>
      </c>
      <c r="AA34" s="55">
        <v>5823</v>
      </c>
      <c r="AB34" s="55">
        <v>2033</v>
      </c>
      <c r="AC34" s="55">
        <v>1661</v>
      </c>
      <c r="AD34" s="55">
        <v>1814</v>
      </c>
      <c r="AE34" s="386">
        <v>824</v>
      </c>
      <c r="AF34" s="386">
        <v>1361</v>
      </c>
      <c r="AG34" s="737">
        <v>2252</v>
      </c>
      <c r="AH34" s="737">
        <v>3060</v>
      </c>
      <c r="AI34" s="737">
        <v>5007</v>
      </c>
      <c r="AJ34" s="737">
        <v>1623</v>
      </c>
      <c r="AK34" s="737">
        <v>3277</v>
      </c>
      <c r="AL34" s="737">
        <v>4246</v>
      </c>
      <c r="AM34" s="737">
        <v>5802</v>
      </c>
    </row>
    <row r="35" spans="2:39" s="69" customFormat="1" ht="15" customHeight="1">
      <c r="B35" s="126" t="s">
        <v>70</v>
      </c>
      <c r="C35" s="55">
        <v>1745</v>
      </c>
      <c r="D35" s="55">
        <v>1653</v>
      </c>
      <c r="E35" s="55">
        <v>1187</v>
      </c>
      <c r="F35" s="55">
        <v>204</v>
      </c>
      <c r="G35" s="55">
        <v>403</v>
      </c>
      <c r="H35" s="55">
        <v>463</v>
      </c>
      <c r="I35" s="55">
        <v>374</v>
      </c>
      <c r="J35" s="55">
        <v>505</v>
      </c>
      <c r="K35" s="55">
        <v>1091</v>
      </c>
      <c r="L35" s="55">
        <v>590</v>
      </c>
      <c r="M35" s="55">
        <v>1982</v>
      </c>
      <c r="N35" s="55">
        <v>3445</v>
      </c>
      <c r="O35" s="55">
        <v>2586</v>
      </c>
      <c r="P35" s="55">
        <v>3261</v>
      </c>
      <c r="Q35" s="55">
        <v>911</v>
      </c>
      <c r="R35" s="55">
        <v>1147</v>
      </c>
      <c r="S35" s="55">
        <v>1187</v>
      </c>
      <c r="T35" s="55">
        <v>2178</v>
      </c>
      <c r="U35" s="55">
        <v>5431</v>
      </c>
      <c r="V35" s="55">
        <v>5905</v>
      </c>
      <c r="W35" s="55">
        <v>4986</v>
      </c>
      <c r="X35" s="55">
        <v>5200</v>
      </c>
      <c r="Y35" s="55">
        <v>4795</v>
      </c>
      <c r="Z35" s="55">
        <v>7854</v>
      </c>
      <c r="AA35" s="55">
        <v>6066</v>
      </c>
      <c r="AB35" s="55">
        <v>2229</v>
      </c>
      <c r="AC35" s="55">
        <v>1760</v>
      </c>
      <c r="AD35" s="55">
        <v>1907</v>
      </c>
      <c r="AE35" s="386">
        <v>1951</v>
      </c>
      <c r="AF35" s="386">
        <v>1695</v>
      </c>
      <c r="AG35" s="737">
        <v>2341</v>
      </c>
      <c r="AH35" s="737">
        <v>2989</v>
      </c>
      <c r="AI35" s="737">
        <v>4282</v>
      </c>
      <c r="AJ35" s="737">
        <v>1842</v>
      </c>
      <c r="AK35" s="737">
        <v>4170</v>
      </c>
      <c r="AL35" s="737">
        <v>4465</v>
      </c>
      <c r="AM35" s="737">
        <v>5996</v>
      </c>
    </row>
    <row r="36" spans="2:39" s="69" customFormat="1" ht="15" customHeight="1">
      <c r="B36" s="126" t="s">
        <v>116</v>
      </c>
      <c r="C36" s="55">
        <v>60717</v>
      </c>
      <c r="D36" s="55">
        <v>72080</v>
      </c>
      <c r="E36" s="55">
        <v>71104</v>
      </c>
      <c r="F36" s="55">
        <v>67711</v>
      </c>
      <c r="G36" s="55">
        <v>75692</v>
      </c>
      <c r="H36" s="55">
        <v>78602</v>
      </c>
      <c r="I36" s="55">
        <v>94465</v>
      </c>
      <c r="J36" s="55">
        <v>103898</v>
      </c>
      <c r="K36" s="55">
        <v>109500</v>
      </c>
      <c r="L36" s="55">
        <v>96061</v>
      </c>
      <c r="M36" s="55">
        <v>151193</v>
      </c>
      <c r="N36" s="55">
        <v>147858</v>
      </c>
      <c r="O36" s="55">
        <v>171225</v>
      </c>
      <c r="P36" s="55">
        <v>184367</v>
      </c>
      <c r="Q36" s="55">
        <v>199361</v>
      </c>
      <c r="R36" s="55">
        <v>232882</v>
      </c>
      <c r="S36" s="55">
        <v>280795</v>
      </c>
      <c r="T36" s="55">
        <v>300659</v>
      </c>
      <c r="U36" s="55">
        <v>284306</v>
      </c>
      <c r="V36" s="55">
        <v>325597</v>
      </c>
      <c r="W36" s="55">
        <v>394960</v>
      </c>
      <c r="X36" s="55">
        <v>425433</v>
      </c>
      <c r="Y36" s="55">
        <v>482659</v>
      </c>
      <c r="Z36" s="55">
        <v>526957</v>
      </c>
      <c r="AA36" s="55">
        <v>581661</v>
      </c>
      <c r="AB36" s="55">
        <v>472362</v>
      </c>
      <c r="AC36" s="55">
        <v>473415</v>
      </c>
      <c r="AD36" s="55">
        <v>576627</v>
      </c>
      <c r="AE36" s="386">
        <v>519700</v>
      </c>
      <c r="AF36" s="386">
        <v>537532</v>
      </c>
      <c r="AG36" s="406">
        <v>536874</v>
      </c>
      <c r="AH36" s="406">
        <v>588925</v>
      </c>
      <c r="AI36" s="406">
        <v>143159</v>
      </c>
      <c r="AJ36" s="406">
        <v>113824</v>
      </c>
      <c r="AK36" s="406">
        <v>410283</v>
      </c>
      <c r="AL36" s="406">
        <v>615689</v>
      </c>
      <c r="AM36" s="406">
        <v>716806</v>
      </c>
    </row>
    <row r="37" spans="2:39" s="69" customFormat="1" ht="6" customHeight="1">
      <c r="AE37" s="359"/>
      <c r="AF37" s="359"/>
      <c r="AG37" s="579"/>
      <c r="AH37" s="579"/>
      <c r="AI37" s="579"/>
      <c r="AJ37" s="579"/>
      <c r="AK37" s="579"/>
      <c r="AL37" s="579"/>
      <c r="AM37" s="579"/>
    </row>
    <row r="38" spans="2:39" s="69" customFormat="1">
      <c r="B38" s="140" t="s">
        <v>40</v>
      </c>
      <c r="O38" s="88"/>
      <c r="P38" s="88"/>
      <c r="Q38" s="88"/>
      <c r="R38" s="88"/>
      <c r="S38" s="88"/>
      <c r="T38" s="88"/>
      <c r="U38" s="88"/>
      <c r="V38" s="88"/>
      <c r="W38" s="88"/>
      <c r="X38" s="88"/>
      <c r="Y38" s="88"/>
      <c r="Z38" s="88"/>
      <c r="AA38" s="88"/>
      <c r="AB38" s="88"/>
      <c r="AC38" s="88"/>
      <c r="AD38" s="88"/>
      <c r="AE38" s="412"/>
      <c r="AF38" s="412"/>
      <c r="AG38" s="412"/>
      <c r="AH38" s="412"/>
      <c r="AI38" s="412"/>
      <c r="AJ38" s="412"/>
      <c r="AK38" s="412"/>
      <c r="AL38" s="412"/>
      <c r="AM38" s="412"/>
    </row>
    <row r="39" spans="2:39" s="69" customFormat="1" ht="15" customHeight="1">
      <c r="B39" s="141" t="s">
        <v>213</v>
      </c>
      <c r="C39" s="54">
        <v>125</v>
      </c>
      <c r="D39" s="54">
        <v>138</v>
      </c>
      <c r="E39" s="54">
        <v>141</v>
      </c>
      <c r="F39" s="54">
        <v>131</v>
      </c>
      <c r="G39" s="54">
        <v>133</v>
      </c>
      <c r="H39" s="54">
        <v>139</v>
      </c>
      <c r="I39" s="54">
        <v>169</v>
      </c>
      <c r="J39" s="54">
        <v>154</v>
      </c>
      <c r="K39" s="54">
        <v>137</v>
      </c>
      <c r="L39" s="54">
        <v>125</v>
      </c>
      <c r="M39" s="54">
        <v>204</v>
      </c>
      <c r="N39" s="54">
        <v>204</v>
      </c>
      <c r="O39" s="54">
        <v>214</v>
      </c>
      <c r="P39" s="54">
        <v>214</v>
      </c>
      <c r="Q39" s="70">
        <v>238</v>
      </c>
      <c r="R39" s="70">
        <v>251</v>
      </c>
      <c r="S39" s="70">
        <v>255</v>
      </c>
      <c r="T39" s="70">
        <v>269</v>
      </c>
      <c r="U39" s="54">
        <v>247</v>
      </c>
      <c r="V39" s="54">
        <v>262</v>
      </c>
      <c r="W39" s="54">
        <v>270</v>
      </c>
      <c r="X39" s="54">
        <v>277</v>
      </c>
      <c r="Y39" s="54">
        <v>295</v>
      </c>
      <c r="Z39" s="54">
        <v>303</v>
      </c>
      <c r="AA39" s="54">
        <v>336</v>
      </c>
      <c r="AB39" s="54">
        <v>286</v>
      </c>
      <c r="AC39" s="54">
        <v>283</v>
      </c>
      <c r="AD39" s="54">
        <v>308</v>
      </c>
      <c r="AE39" s="362">
        <v>294</v>
      </c>
      <c r="AF39" s="362">
        <v>289</v>
      </c>
      <c r="AG39" s="362">
        <v>283</v>
      </c>
      <c r="AH39" s="362">
        <v>291</v>
      </c>
      <c r="AI39" s="362">
        <v>70</v>
      </c>
      <c r="AJ39" s="362">
        <v>113</v>
      </c>
      <c r="AK39" s="362">
        <v>302</v>
      </c>
      <c r="AL39" s="362">
        <v>273</v>
      </c>
      <c r="AM39" s="362">
        <v>307</v>
      </c>
    </row>
    <row r="40" spans="2:39" s="69" customFormat="1" ht="6" customHeight="1">
      <c r="B40" s="126"/>
      <c r="C40" s="55"/>
      <c r="D40" s="55"/>
      <c r="E40" s="55"/>
      <c r="F40" s="55"/>
      <c r="G40" s="55"/>
      <c r="H40" s="55"/>
      <c r="I40" s="55"/>
      <c r="J40" s="55"/>
      <c r="K40" s="55"/>
      <c r="L40" s="55"/>
      <c r="M40" s="55"/>
      <c r="N40" s="55"/>
      <c r="O40" s="55"/>
      <c r="P40" s="55"/>
      <c r="U40" s="55"/>
      <c r="V40" s="55"/>
      <c r="W40" s="55"/>
      <c r="X40" s="55"/>
      <c r="Y40" s="55"/>
      <c r="Z40" s="55"/>
      <c r="AA40" s="55"/>
      <c r="AB40" s="55"/>
      <c r="AC40" s="55"/>
      <c r="AD40" s="55"/>
      <c r="AE40" s="359"/>
      <c r="AF40" s="359"/>
      <c r="AG40" s="579"/>
      <c r="AH40" s="579"/>
      <c r="AI40" s="579"/>
      <c r="AJ40" s="579"/>
      <c r="AK40" s="579"/>
      <c r="AL40" s="579"/>
      <c r="AM40" s="579"/>
    </row>
    <row r="41" spans="2:39" s="69" customFormat="1" ht="15" customHeight="1">
      <c r="B41" s="141" t="s">
        <v>32</v>
      </c>
      <c r="C41" s="125">
        <v>64038</v>
      </c>
      <c r="D41" s="125">
        <v>75398</v>
      </c>
      <c r="E41" s="125">
        <v>73453</v>
      </c>
      <c r="F41" s="125">
        <v>67980</v>
      </c>
      <c r="G41" s="125">
        <v>75406</v>
      </c>
      <c r="H41" s="125">
        <v>77754</v>
      </c>
      <c r="I41" s="125">
        <v>93741</v>
      </c>
      <c r="J41" s="125">
        <v>103803</v>
      </c>
      <c r="K41" s="125">
        <v>110224</v>
      </c>
      <c r="L41" s="125">
        <v>95391</v>
      </c>
      <c r="M41" s="125">
        <v>148821</v>
      </c>
      <c r="N41" s="125">
        <v>152174</v>
      </c>
      <c r="O41" s="131">
        <v>170189</v>
      </c>
      <c r="P41" s="131">
        <v>188686</v>
      </c>
      <c r="Q41" s="131">
        <v>200140</v>
      </c>
      <c r="R41" s="131">
        <v>233304</v>
      </c>
      <c r="S41" s="131">
        <v>282799</v>
      </c>
      <c r="T41" s="131">
        <v>304773</v>
      </c>
      <c r="U41" s="131">
        <v>294326</v>
      </c>
      <c r="V41" s="131">
        <v>337421</v>
      </c>
      <c r="W41" s="131">
        <v>405306</v>
      </c>
      <c r="X41" s="131">
        <v>435821</v>
      </c>
      <c r="Y41" s="131">
        <v>492500</v>
      </c>
      <c r="Z41" s="131">
        <v>540180</v>
      </c>
      <c r="AA41" s="131">
        <v>592935</v>
      </c>
      <c r="AB41" s="131">
        <v>475826</v>
      </c>
      <c r="AC41" s="131">
        <v>475955</v>
      </c>
      <c r="AD41" s="131">
        <v>578492</v>
      </c>
      <c r="AE41" s="410">
        <v>520168</v>
      </c>
      <c r="AF41" s="410">
        <v>539192</v>
      </c>
      <c r="AG41" s="410">
        <v>537851</v>
      </c>
      <c r="AH41" s="410">
        <v>591823</v>
      </c>
      <c r="AI41" s="410">
        <v>152448</v>
      </c>
      <c r="AJ41" s="410">
        <v>114767</v>
      </c>
      <c r="AK41" s="410">
        <v>413863</v>
      </c>
      <c r="AL41" s="410">
        <v>623436</v>
      </c>
      <c r="AM41" s="410">
        <v>725781</v>
      </c>
    </row>
    <row r="42" spans="2:39" s="69" customFormat="1" ht="15" customHeight="1">
      <c r="B42" s="142" t="s">
        <v>69</v>
      </c>
      <c r="C42" s="55">
        <v>1576</v>
      </c>
      <c r="D42" s="55">
        <v>1665</v>
      </c>
      <c r="E42" s="55">
        <v>1162</v>
      </c>
      <c r="F42" s="125">
        <v>65</v>
      </c>
      <c r="G42" s="125">
        <v>247</v>
      </c>
      <c r="H42" s="125">
        <v>394</v>
      </c>
      <c r="I42" s="125">
        <v>301</v>
      </c>
      <c r="J42" s="125">
        <v>351</v>
      </c>
      <c r="K42" s="55">
        <v>329</v>
      </c>
      <c r="L42" s="55">
        <v>452</v>
      </c>
      <c r="M42" s="125">
        <v>1399</v>
      </c>
      <c r="N42" s="55">
        <v>4342</v>
      </c>
      <c r="O42" s="55">
        <v>1890</v>
      </c>
      <c r="P42" s="55">
        <v>2724</v>
      </c>
      <c r="Q42" s="55">
        <v>737</v>
      </c>
      <c r="R42" s="55">
        <v>774</v>
      </c>
      <c r="S42" s="55">
        <v>1360</v>
      </c>
      <c r="T42" s="55">
        <v>2333</v>
      </c>
      <c r="U42" s="55">
        <v>5873</v>
      </c>
      <c r="V42" s="55">
        <v>6101</v>
      </c>
      <c r="W42" s="55">
        <v>5360</v>
      </c>
      <c r="X42" s="55">
        <v>5188</v>
      </c>
      <c r="Y42" s="55">
        <v>5046</v>
      </c>
      <c r="Z42" s="55">
        <v>7978</v>
      </c>
      <c r="AA42" s="55">
        <v>5823</v>
      </c>
      <c r="AB42" s="55">
        <v>2032</v>
      </c>
      <c r="AC42" s="55">
        <v>1661</v>
      </c>
      <c r="AD42" s="55">
        <v>1814</v>
      </c>
      <c r="AE42" s="386">
        <v>814</v>
      </c>
      <c r="AF42" s="386">
        <v>1360</v>
      </c>
      <c r="AG42" s="737">
        <v>2247</v>
      </c>
      <c r="AH42" s="737">
        <v>3057</v>
      </c>
      <c r="AI42" s="737">
        <v>5007</v>
      </c>
      <c r="AJ42" s="737">
        <v>1622</v>
      </c>
      <c r="AK42" s="737">
        <v>3275</v>
      </c>
      <c r="AL42" s="737">
        <v>4244</v>
      </c>
      <c r="AM42" s="737">
        <v>5790</v>
      </c>
    </row>
    <row r="43" spans="2:39" s="69" customFormat="1" ht="15" customHeight="1">
      <c r="B43" s="142" t="s">
        <v>70</v>
      </c>
      <c r="C43" s="55">
        <v>1745</v>
      </c>
      <c r="D43" s="55">
        <v>1653</v>
      </c>
      <c r="E43" s="55">
        <v>1187</v>
      </c>
      <c r="F43" s="125">
        <v>204</v>
      </c>
      <c r="G43" s="125">
        <v>403</v>
      </c>
      <c r="H43" s="125">
        <v>463</v>
      </c>
      <c r="I43" s="125">
        <v>374</v>
      </c>
      <c r="J43" s="125">
        <v>505</v>
      </c>
      <c r="K43" s="55">
        <v>661</v>
      </c>
      <c r="L43" s="55">
        <v>401</v>
      </c>
      <c r="M43" s="125">
        <v>1656</v>
      </c>
      <c r="N43" s="55">
        <v>3445</v>
      </c>
      <c r="O43" s="55">
        <v>2090</v>
      </c>
      <c r="P43" s="55">
        <v>3261</v>
      </c>
      <c r="Q43" s="55">
        <v>911</v>
      </c>
      <c r="R43" s="55">
        <v>1147</v>
      </c>
      <c r="S43" s="55">
        <v>1187</v>
      </c>
      <c r="T43" s="55">
        <v>2178</v>
      </c>
      <c r="U43" s="55">
        <v>5431</v>
      </c>
      <c r="V43" s="55">
        <v>5905</v>
      </c>
      <c r="W43" s="55">
        <v>4986</v>
      </c>
      <c r="X43" s="55">
        <v>5200</v>
      </c>
      <c r="Y43" s="55">
        <v>4795</v>
      </c>
      <c r="Z43" s="55">
        <v>7854</v>
      </c>
      <c r="AA43" s="55">
        <v>6064</v>
      </c>
      <c r="AB43" s="55">
        <v>2229</v>
      </c>
      <c r="AC43" s="55">
        <v>1760</v>
      </c>
      <c r="AD43" s="55">
        <v>1904</v>
      </c>
      <c r="AE43" s="386">
        <v>1929</v>
      </c>
      <c r="AF43" s="386">
        <v>1690</v>
      </c>
      <c r="AG43" s="737">
        <v>2331</v>
      </c>
      <c r="AH43" s="737">
        <v>2989</v>
      </c>
      <c r="AI43" s="737">
        <v>4282</v>
      </c>
      <c r="AJ43" s="737">
        <v>1822</v>
      </c>
      <c r="AK43" s="737">
        <v>4169</v>
      </c>
      <c r="AL43" s="737">
        <v>4461</v>
      </c>
      <c r="AM43" s="737">
        <v>5992</v>
      </c>
    </row>
    <row r="44" spans="2:39" s="69" customFormat="1" ht="15" customHeight="1">
      <c r="B44" s="142" t="s">
        <v>116</v>
      </c>
      <c r="C44" s="55">
        <v>60717</v>
      </c>
      <c r="D44" s="55">
        <v>72080</v>
      </c>
      <c r="E44" s="55">
        <v>71104</v>
      </c>
      <c r="F44" s="125">
        <v>67711</v>
      </c>
      <c r="G44" s="125">
        <v>74756</v>
      </c>
      <c r="H44" s="125">
        <v>76897</v>
      </c>
      <c r="I44" s="125">
        <v>93066</v>
      </c>
      <c r="J44" s="125">
        <v>102947</v>
      </c>
      <c r="K44" s="55">
        <v>109234</v>
      </c>
      <c r="L44" s="55">
        <v>94538</v>
      </c>
      <c r="M44" s="125">
        <v>145766</v>
      </c>
      <c r="N44" s="55">
        <v>144387</v>
      </c>
      <c r="O44" s="55">
        <v>166209</v>
      </c>
      <c r="P44" s="55">
        <v>182701</v>
      </c>
      <c r="Q44" s="55">
        <v>198492</v>
      </c>
      <c r="R44" s="55">
        <v>231383</v>
      </c>
      <c r="S44" s="55">
        <v>280252</v>
      </c>
      <c r="T44" s="55">
        <v>300262</v>
      </c>
      <c r="U44" s="55">
        <v>283022</v>
      </c>
      <c r="V44" s="55">
        <v>325415</v>
      </c>
      <c r="W44" s="55">
        <v>394960</v>
      </c>
      <c r="X44" s="55">
        <v>425433</v>
      </c>
      <c r="Y44" s="55">
        <v>482659</v>
      </c>
      <c r="Z44" s="55">
        <v>524348</v>
      </c>
      <c r="AA44" s="55">
        <v>581048</v>
      </c>
      <c r="AB44" s="55">
        <v>471565</v>
      </c>
      <c r="AC44" s="55">
        <v>472534</v>
      </c>
      <c r="AD44" s="55">
        <v>574774</v>
      </c>
      <c r="AE44" s="386">
        <v>517425</v>
      </c>
      <c r="AF44" s="386">
        <v>536142</v>
      </c>
      <c r="AG44" s="737">
        <v>533273</v>
      </c>
      <c r="AH44" s="737">
        <v>585777</v>
      </c>
      <c r="AI44" s="737">
        <v>143159</v>
      </c>
      <c r="AJ44" s="737">
        <v>111323</v>
      </c>
      <c r="AK44" s="737">
        <v>406419</v>
      </c>
      <c r="AL44" s="737">
        <v>614731</v>
      </c>
      <c r="AM44" s="737">
        <v>713999</v>
      </c>
    </row>
    <row r="45" spans="2:39" s="69" customFormat="1" ht="6" customHeight="1">
      <c r="B45" s="143"/>
      <c r="AE45" s="359"/>
      <c r="AF45" s="359"/>
      <c r="AG45" s="579"/>
      <c r="AH45" s="579"/>
      <c r="AI45" s="579"/>
      <c r="AJ45" s="579"/>
      <c r="AK45" s="579"/>
      <c r="AL45" s="579"/>
      <c r="AM45" s="579"/>
    </row>
    <row r="46" spans="2:39" s="69" customFormat="1">
      <c r="B46" s="140" t="s">
        <v>48</v>
      </c>
      <c r="AE46" s="359"/>
      <c r="AF46" s="359"/>
      <c r="AG46" s="579"/>
      <c r="AH46" s="579"/>
      <c r="AI46" s="579"/>
      <c r="AJ46" s="579"/>
      <c r="AK46" s="579"/>
      <c r="AL46" s="579"/>
      <c r="AM46" s="579"/>
    </row>
    <row r="47" spans="2:39" s="69" customFormat="1" ht="15" customHeight="1">
      <c r="B47" s="141" t="s">
        <v>213</v>
      </c>
      <c r="C47" s="54" t="s">
        <v>60</v>
      </c>
      <c r="D47" s="54" t="s">
        <v>60</v>
      </c>
      <c r="E47" s="54" t="s">
        <v>60</v>
      </c>
      <c r="F47" s="54" t="s">
        <v>60</v>
      </c>
      <c r="G47" s="54">
        <v>2</v>
      </c>
      <c r="H47" s="54">
        <v>5</v>
      </c>
      <c r="I47" s="54">
        <v>5</v>
      </c>
      <c r="J47" s="54">
        <v>5</v>
      </c>
      <c r="K47" s="54">
        <v>4</v>
      </c>
      <c r="L47" s="54">
        <v>6</v>
      </c>
      <c r="M47" s="54">
        <v>13</v>
      </c>
      <c r="N47" s="54">
        <v>12</v>
      </c>
      <c r="O47" s="54">
        <v>10</v>
      </c>
      <c r="P47" s="54">
        <v>6</v>
      </c>
      <c r="Q47" s="70">
        <v>5</v>
      </c>
      <c r="R47" s="70">
        <v>6</v>
      </c>
      <c r="S47" s="70">
        <v>1</v>
      </c>
      <c r="T47" s="70">
        <v>2</v>
      </c>
      <c r="U47" s="54">
        <v>3</v>
      </c>
      <c r="V47" s="54">
        <v>2</v>
      </c>
      <c r="W47" s="54">
        <v>0</v>
      </c>
      <c r="X47" s="54">
        <v>0</v>
      </c>
      <c r="Y47" s="54">
        <v>0</v>
      </c>
      <c r="Z47" s="54">
        <v>6</v>
      </c>
      <c r="AA47" s="54">
        <v>3</v>
      </c>
      <c r="AB47" s="54">
        <v>3</v>
      </c>
      <c r="AC47" s="54">
        <v>3</v>
      </c>
      <c r="AD47" s="54">
        <v>4</v>
      </c>
      <c r="AE47" s="362">
        <v>3</v>
      </c>
      <c r="AF47" s="362">
        <v>4</v>
      </c>
      <c r="AG47" s="362">
        <v>10</v>
      </c>
      <c r="AH47" s="362">
        <v>7</v>
      </c>
      <c r="AI47" s="362">
        <v>0</v>
      </c>
      <c r="AJ47" s="362">
        <v>12</v>
      </c>
      <c r="AK47" s="362">
        <v>21</v>
      </c>
      <c r="AL47" s="362">
        <v>6</v>
      </c>
      <c r="AM47" s="362">
        <v>9</v>
      </c>
    </row>
    <row r="48" spans="2:39" s="69" customFormat="1" ht="6" customHeight="1">
      <c r="B48" s="126"/>
      <c r="C48" s="55"/>
      <c r="D48" s="55"/>
      <c r="E48" s="55"/>
      <c r="F48" s="55"/>
      <c r="G48" s="55"/>
      <c r="H48" s="55"/>
      <c r="I48" s="55"/>
      <c r="J48" s="55"/>
      <c r="K48" s="55"/>
      <c r="L48" s="55"/>
      <c r="M48" s="55"/>
      <c r="N48" s="55"/>
      <c r="O48" s="55"/>
      <c r="P48" s="55"/>
      <c r="U48" s="55"/>
      <c r="V48" s="55"/>
      <c r="W48" s="55"/>
      <c r="X48" s="55"/>
      <c r="Y48" s="55"/>
      <c r="Z48" s="55"/>
      <c r="AA48" s="55"/>
      <c r="AB48" s="55"/>
      <c r="AC48" s="55"/>
      <c r="AD48" s="55"/>
      <c r="AE48" s="359"/>
      <c r="AF48" s="359"/>
      <c r="AG48" s="579"/>
      <c r="AH48" s="579"/>
      <c r="AI48" s="579"/>
      <c r="AJ48" s="579"/>
      <c r="AK48" s="579"/>
      <c r="AL48" s="579"/>
      <c r="AM48" s="579"/>
    </row>
    <row r="49" spans="2:39" s="69" customFormat="1" ht="15" customHeight="1">
      <c r="B49" s="141" t="s">
        <v>32</v>
      </c>
      <c r="C49" s="54" t="s">
        <v>60</v>
      </c>
      <c r="D49" s="54" t="s">
        <v>60</v>
      </c>
      <c r="E49" s="54" t="s">
        <v>60</v>
      </c>
      <c r="F49" s="54" t="s">
        <v>60</v>
      </c>
      <c r="G49" s="131">
        <v>936</v>
      </c>
      <c r="H49" s="131">
        <v>1705</v>
      </c>
      <c r="I49" s="131">
        <v>1399</v>
      </c>
      <c r="J49" s="131">
        <v>951</v>
      </c>
      <c r="K49" s="131">
        <v>1126</v>
      </c>
      <c r="L49" s="131">
        <v>2072</v>
      </c>
      <c r="M49" s="131">
        <v>6109</v>
      </c>
      <c r="N49" s="131">
        <v>3471</v>
      </c>
      <c r="O49" s="131">
        <v>6095</v>
      </c>
      <c r="P49" s="131">
        <v>1666</v>
      </c>
      <c r="Q49" s="131">
        <v>869</v>
      </c>
      <c r="R49" s="131">
        <v>1499</v>
      </c>
      <c r="S49" s="131">
        <v>543</v>
      </c>
      <c r="T49" s="131">
        <v>397</v>
      </c>
      <c r="U49" s="131">
        <v>1289</v>
      </c>
      <c r="V49" s="131">
        <v>182</v>
      </c>
      <c r="W49" s="54">
        <v>0</v>
      </c>
      <c r="X49" s="54">
        <v>0</v>
      </c>
      <c r="Y49" s="54">
        <v>0</v>
      </c>
      <c r="Z49" s="54">
        <v>2609</v>
      </c>
      <c r="AA49" s="54">
        <v>615</v>
      </c>
      <c r="AB49" s="54">
        <v>798</v>
      </c>
      <c r="AC49" s="54">
        <v>881</v>
      </c>
      <c r="AD49" s="54">
        <v>1856</v>
      </c>
      <c r="AE49" s="410">
        <v>2307</v>
      </c>
      <c r="AF49" s="410">
        <v>1396</v>
      </c>
      <c r="AG49" s="410">
        <v>3616</v>
      </c>
      <c r="AH49" s="410">
        <v>3151</v>
      </c>
      <c r="AI49" s="362">
        <v>0</v>
      </c>
      <c r="AJ49" s="410">
        <v>2522</v>
      </c>
      <c r="AK49" s="410">
        <v>3867</v>
      </c>
      <c r="AL49" s="410">
        <v>964</v>
      </c>
      <c r="AM49" s="410">
        <v>2823</v>
      </c>
    </row>
    <row r="50" spans="2:39" s="69" customFormat="1" ht="15" customHeight="1">
      <c r="B50" s="142" t="s">
        <v>69</v>
      </c>
      <c r="C50" s="55" t="s">
        <v>60</v>
      </c>
      <c r="D50" s="55" t="s">
        <v>60</v>
      </c>
      <c r="E50" s="55" t="s">
        <v>60</v>
      </c>
      <c r="F50" s="55" t="s">
        <v>60</v>
      </c>
      <c r="G50" s="55">
        <v>0</v>
      </c>
      <c r="H50" s="55">
        <v>0</v>
      </c>
      <c r="I50" s="55">
        <v>0</v>
      </c>
      <c r="J50" s="55">
        <v>0</v>
      </c>
      <c r="K50" s="55">
        <v>430</v>
      </c>
      <c r="L50" s="55">
        <v>360</v>
      </c>
      <c r="M50" s="125">
        <v>356</v>
      </c>
      <c r="N50" s="55">
        <v>0</v>
      </c>
      <c r="O50" s="55">
        <v>583</v>
      </c>
      <c r="P50" s="55">
        <v>0</v>
      </c>
      <c r="Q50" s="55">
        <v>0</v>
      </c>
      <c r="R50" s="55">
        <v>0</v>
      </c>
      <c r="S50" s="55">
        <v>0</v>
      </c>
      <c r="T50" s="55">
        <v>0</v>
      </c>
      <c r="U50" s="55">
        <v>5</v>
      </c>
      <c r="V50" s="55">
        <v>0</v>
      </c>
      <c r="W50" s="55">
        <v>0</v>
      </c>
      <c r="X50" s="55">
        <v>0</v>
      </c>
      <c r="Y50" s="55">
        <v>0</v>
      </c>
      <c r="Z50" s="55">
        <v>0</v>
      </c>
      <c r="AA50" s="55">
        <v>0</v>
      </c>
      <c r="AB50" s="55">
        <v>1</v>
      </c>
      <c r="AC50" s="55">
        <v>0</v>
      </c>
      <c r="AD50" s="55">
        <v>0</v>
      </c>
      <c r="AE50" s="391">
        <v>10</v>
      </c>
      <c r="AF50" s="391">
        <v>1</v>
      </c>
      <c r="AG50" s="516">
        <v>5</v>
      </c>
      <c r="AH50" s="516">
        <v>3</v>
      </c>
      <c r="AI50" s="516">
        <v>0</v>
      </c>
      <c r="AJ50" s="516">
        <v>1</v>
      </c>
      <c r="AK50" s="516">
        <v>2</v>
      </c>
      <c r="AL50" s="516">
        <v>2</v>
      </c>
      <c r="AM50" s="516">
        <v>12</v>
      </c>
    </row>
    <row r="51" spans="2:39" s="69" customFormat="1" ht="15" customHeight="1">
      <c r="B51" s="142" t="s">
        <v>70</v>
      </c>
      <c r="C51" s="55" t="s">
        <v>60</v>
      </c>
      <c r="D51" s="55" t="s">
        <v>60</v>
      </c>
      <c r="E51" s="55" t="s">
        <v>60</v>
      </c>
      <c r="F51" s="55" t="s">
        <v>60</v>
      </c>
      <c r="G51" s="55">
        <v>0</v>
      </c>
      <c r="H51" s="55">
        <v>0</v>
      </c>
      <c r="I51" s="55">
        <v>0</v>
      </c>
      <c r="J51" s="55">
        <v>0</v>
      </c>
      <c r="K51" s="55">
        <v>430</v>
      </c>
      <c r="L51" s="55">
        <v>189</v>
      </c>
      <c r="M51" s="125">
        <v>326</v>
      </c>
      <c r="N51" s="55">
        <v>0</v>
      </c>
      <c r="O51" s="55">
        <v>496</v>
      </c>
      <c r="P51" s="55">
        <v>0</v>
      </c>
      <c r="Q51" s="55">
        <v>0</v>
      </c>
      <c r="R51" s="55">
        <v>0</v>
      </c>
      <c r="S51" s="55">
        <v>0</v>
      </c>
      <c r="T51" s="55">
        <v>0</v>
      </c>
      <c r="U51" s="55">
        <v>0</v>
      </c>
      <c r="V51" s="55">
        <v>0</v>
      </c>
      <c r="W51" s="55">
        <v>0</v>
      </c>
      <c r="X51" s="55">
        <v>0</v>
      </c>
      <c r="Y51" s="55">
        <v>0</v>
      </c>
      <c r="Z51" s="55">
        <v>0</v>
      </c>
      <c r="AA51" s="55">
        <v>2</v>
      </c>
      <c r="AB51" s="55">
        <v>0</v>
      </c>
      <c r="AC51" s="55">
        <v>0</v>
      </c>
      <c r="AD51" s="55">
        <v>3</v>
      </c>
      <c r="AE51" s="391">
        <v>22</v>
      </c>
      <c r="AF51" s="391">
        <v>5</v>
      </c>
      <c r="AG51" s="516">
        <v>10</v>
      </c>
      <c r="AH51" s="516">
        <v>0</v>
      </c>
      <c r="AI51" s="516">
        <v>0</v>
      </c>
      <c r="AJ51" s="516">
        <v>20</v>
      </c>
      <c r="AK51" s="516">
        <v>1</v>
      </c>
      <c r="AL51" s="516">
        <v>4</v>
      </c>
      <c r="AM51" s="516">
        <v>4</v>
      </c>
    </row>
    <row r="52" spans="2:39" s="69" customFormat="1" ht="15" customHeight="1">
      <c r="B52" s="142" t="s">
        <v>116</v>
      </c>
      <c r="C52" s="55" t="s">
        <v>60</v>
      </c>
      <c r="D52" s="55" t="s">
        <v>60</v>
      </c>
      <c r="E52" s="55" t="s">
        <v>60</v>
      </c>
      <c r="F52" s="55" t="s">
        <v>60</v>
      </c>
      <c r="G52" s="125">
        <v>936</v>
      </c>
      <c r="H52" s="125">
        <v>1705</v>
      </c>
      <c r="I52" s="125">
        <v>1399</v>
      </c>
      <c r="J52" s="125">
        <v>951</v>
      </c>
      <c r="K52" s="55">
        <v>266</v>
      </c>
      <c r="L52" s="55">
        <v>1523</v>
      </c>
      <c r="M52" s="125">
        <v>5427</v>
      </c>
      <c r="N52" s="55">
        <v>3471</v>
      </c>
      <c r="O52" s="55">
        <v>5016</v>
      </c>
      <c r="P52" s="55">
        <v>1666</v>
      </c>
      <c r="Q52" s="69">
        <v>869</v>
      </c>
      <c r="R52" s="55">
        <v>1499</v>
      </c>
      <c r="S52" s="69">
        <v>543</v>
      </c>
      <c r="T52" s="69">
        <v>397</v>
      </c>
      <c r="U52" s="55">
        <v>1284</v>
      </c>
      <c r="V52" s="55">
        <v>182</v>
      </c>
      <c r="W52" s="55">
        <v>0</v>
      </c>
      <c r="X52" s="55">
        <v>0</v>
      </c>
      <c r="Y52" s="55">
        <v>0</v>
      </c>
      <c r="Z52" s="55">
        <v>2609</v>
      </c>
      <c r="AA52" s="55">
        <v>613</v>
      </c>
      <c r="AB52" s="55">
        <v>797</v>
      </c>
      <c r="AC52" s="55">
        <v>881</v>
      </c>
      <c r="AD52" s="55">
        <v>1853</v>
      </c>
      <c r="AE52" s="367">
        <v>2275</v>
      </c>
      <c r="AF52" s="367">
        <v>1390</v>
      </c>
      <c r="AG52" s="554">
        <v>3601</v>
      </c>
      <c r="AH52" s="554">
        <v>3148</v>
      </c>
      <c r="AI52" s="579">
        <v>0</v>
      </c>
      <c r="AJ52" s="554">
        <v>2501</v>
      </c>
      <c r="AK52" s="554">
        <v>3864</v>
      </c>
      <c r="AL52" s="554">
        <v>958</v>
      </c>
      <c r="AM52" s="554">
        <v>2807</v>
      </c>
    </row>
    <row r="53" spans="2:39" ht="6" customHeight="1">
      <c r="B53" s="6"/>
      <c r="C53" s="115"/>
      <c r="D53" s="115"/>
      <c r="E53" s="115"/>
      <c r="F53" s="115"/>
      <c r="G53" s="115"/>
      <c r="H53" s="115"/>
      <c r="I53" s="115"/>
      <c r="J53" s="115"/>
      <c r="K53" s="115"/>
      <c r="L53" s="115"/>
      <c r="M53" s="115"/>
      <c r="N53" s="115"/>
      <c r="O53" s="6"/>
      <c r="P53" s="6"/>
      <c r="Q53" s="6"/>
      <c r="R53" s="6"/>
      <c r="S53" s="6"/>
      <c r="T53" s="6"/>
      <c r="U53" s="6"/>
      <c r="V53" s="6"/>
      <c r="W53" s="6"/>
      <c r="X53" s="6"/>
      <c r="Y53" s="6"/>
      <c r="Z53" s="6"/>
      <c r="AA53" s="6"/>
      <c r="AB53" s="6"/>
      <c r="AC53" s="6"/>
      <c r="AD53" s="6"/>
      <c r="AE53" s="6"/>
      <c r="AF53" s="6"/>
      <c r="AG53" s="6"/>
      <c r="AH53" s="6"/>
      <c r="AI53" s="6"/>
      <c r="AJ53" s="6"/>
      <c r="AK53" s="6"/>
      <c r="AL53" s="6"/>
      <c r="AM53" s="6"/>
    </row>
    <row r="54" spans="2:39" ht="3" customHeight="1">
      <c r="B54" s="447"/>
      <c r="C54" s="470"/>
      <c r="D54" s="470"/>
      <c r="E54" s="470"/>
      <c r="F54" s="470"/>
      <c r="G54" s="470"/>
      <c r="H54" s="470"/>
      <c r="I54" s="470"/>
      <c r="J54" s="470"/>
      <c r="K54" s="470"/>
      <c r="L54" s="470"/>
      <c r="M54" s="470"/>
      <c r="N54" s="470"/>
      <c r="O54" s="447"/>
      <c r="P54" s="447"/>
      <c r="Q54" s="447"/>
      <c r="R54" s="447"/>
      <c r="S54" s="447"/>
      <c r="T54" s="447"/>
      <c r="U54" s="447"/>
      <c r="V54" s="447"/>
      <c r="W54" s="447"/>
      <c r="X54" s="447"/>
      <c r="Y54" s="447"/>
      <c r="Z54" s="447"/>
      <c r="AA54" s="447"/>
      <c r="AB54" s="447"/>
      <c r="AC54" s="447"/>
      <c r="AD54" s="447"/>
      <c r="AE54" s="447"/>
      <c r="AF54" s="447"/>
      <c r="AG54" s="447"/>
      <c r="AH54" s="447"/>
      <c r="AI54" s="447"/>
      <c r="AJ54" s="447"/>
      <c r="AK54" s="447"/>
      <c r="AL54" s="447"/>
      <c r="AM54" s="447"/>
    </row>
    <row r="55" spans="2:39" ht="16.5" customHeight="1">
      <c r="B55" s="939" t="s">
        <v>615</v>
      </c>
      <c r="C55" s="939"/>
      <c r="D55" s="939"/>
      <c r="E55" s="939"/>
      <c r="F55" s="939"/>
      <c r="G55" s="939"/>
      <c r="H55" s="939"/>
      <c r="I55" s="939"/>
      <c r="J55" s="939"/>
      <c r="K55" s="939"/>
      <c r="L55" s="939"/>
      <c r="M55" s="939"/>
      <c r="N55" s="939"/>
      <c r="O55" s="939"/>
      <c r="P55" s="939"/>
      <c r="Q55" s="939"/>
      <c r="R55" s="939"/>
      <c r="S55" s="939"/>
      <c r="T55" s="939"/>
      <c r="U55" s="939"/>
      <c r="V55" s="939"/>
      <c r="W55" s="939"/>
      <c r="X55" s="939"/>
      <c r="Y55" s="939"/>
      <c r="Z55" s="939"/>
      <c r="AA55" s="939"/>
      <c r="AB55" s="939"/>
      <c r="AC55" s="939"/>
      <c r="AD55" s="939"/>
      <c r="AE55" s="939"/>
      <c r="AF55" s="939"/>
      <c r="AG55" s="939"/>
      <c r="AH55" s="939"/>
      <c r="AI55" s="939"/>
      <c r="AJ55" s="939"/>
      <c r="AK55" s="939"/>
      <c r="AL55" s="939"/>
    </row>
    <row r="56" spans="2:39" ht="6" customHeight="1">
      <c r="B56" s="6"/>
      <c r="C56" s="6"/>
      <c r="D56" s="6"/>
      <c r="E56" s="6"/>
      <c r="F56" s="6"/>
      <c r="G56" s="115"/>
      <c r="H56" s="115"/>
      <c r="I56" s="115"/>
      <c r="J56" s="115"/>
      <c r="K56" s="115"/>
      <c r="L56" s="115"/>
      <c r="M56" s="115"/>
      <c r="N56" s="115"/>
      <c r="O56" s="115"/>
      <c r="P56" s="115"/>
      <c r="Q56" s="115"/>
    </row>
    <row r="57" spans="2:39" s="32" customFormat="1" ht="8.6">
      <c r="C57" s="207"/>
      <c r="D57" s="207"/>
      <c r="E57" s="207"/>
      <c r="F57" s="207"/>
    </row>
    <row r="58" spans="2:39">
      <c r="B58" s="6"/>
      <c r="C58" s="6"/>
      <c r="D58" s="6"/>
      <c r="E58" s="6"/>
      <c r="F58" s="6"/>
    </row>
  </sheetData>
  <mergeCells count="8">
    <mergeCell ref="B1:AM1"/>
    <mergeCell ref="B55:AL55"/>
    <mergeCell ref="B27:B28"/>
    <mergeCell ref="C4:N4"/>
    <mergeCell ref="B4:B5"/>
    <mergeCell ref="M3:N3"/>
    <mergeCell ref="B24:N24"/>
    <mergeCell ref="C27:AM27"/>
  </mergeCells>
  <phoneticPr fontId="4" type="noConversion"/>
  <hyperlinks>
    <hyperlink ref="AN2" location="Indice!A1" tooltip="(voltar ao índice)" display="Indice!A1" xr:uid="{D07A8FA2-D050-4A84-AF71-3A262BDA6028}"/>
  </hyperlinks>
  <printOptions horizontalCentered="1"/>
  <pageMargins left="7.874015748031496E-2" right="7.874015748031496E-2" top="0.6692913385826772" bottom="0.27559055118110237" header="0" footer="0"/>
  <pageSetup paperSize="9" scale="40" orientation="landscape" r:id="rId1"/>
  <headerFooter alignWithMargins="0"/>
  <colBreaks count="1" manualBreakCount="1">
    <brk id="14" max="54"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F3308-D76E-484B-A2BD-8D4DCC0C061E}">
  <sheetPr>
    <pageSetUpPr fitToPage="1"/>
  </sheetPr>
  <dimension ref="B1:R51"/>
  <sheetViews>
    <sheetView showGridLines="0" workbookViewId="0">
      <pane xSplit="2" ySplit="5" topLeftCell="C6" activePane="bottomRight" state="frozen"/>
      <selection pane="topRight" activeCell="C1" sqref="C1"/>
      <selection pane="bottomLeft" activeCell="A6" sqref="A6"/>
      <selection pane="bottomRight" activeCell="R2" sqref="R2"/>
    </sheetView>
  </sheetViews>
  <sheetFormatPr defaultRowHeight="12.45"/>
  <cols>
    <col min="1" max="1" width="6.69140625" customWidth="1"/>
    <col min="2" max="2" width="16" customWidth="1"/>
    <col min="3" max="16" width="8.69140625" customWidth="1"/>
    <col min="17" max="17" width="6.69140625" customWidth="1"/>
    <col min="18" max="18" width="14" bestFit="1" customWidth="1"/>
  </cols>
  <sheetData>
    <row r="1" spans="2:18" ht="16.5" customHeight="1">
      <c r="B1" s="963" t="s">
        <v>964</v>
      </c>
      <c r="C1" s="963"/>
      <c r="D1" s="963"/>
      <c r="E1" s="963"/>
      <c r="F1" s="963"/>
      <c r="G1" s="963"/>
      <c r="H1" s="963"/>
      <c r="I1" s="963"/>
      <c r="J1" s="963"/>
      <c r="K1" s="963"/>
      <c r="L1" s="963"/>
      <c r="M1" s="963"/>
      <c r="N1" s="963"/>
      <c r="O1" s="963"/>
      <c r="P1" s="963"/>
      <c r="Q1" s="745"/>
      <c r="R1" s="745"/>
    </row>
    <row r="2" spans="2:18" ht="12.75" customHeight="1">
      <c r="B2" s="744"/>
      <c r="C2" s="744"/>
      <c r="D2" s="744"/>
      <c r="E2" s="744"/>
      <c r="F2" s="744"/>
      <c r="G2" s="744"/>
      <c r="H2" s="744"/>
      <c r="I2" s="744"/>
      <c r="J2" s="744"/>
      <c r="K2" s="744"/>
      <c r="L2" s="744"/>
      <c r="M2" s="744"/>
      <c r="N2" s="744"/>
      <c r="O2" s="744"/>
      <c r="P2" s="744"/>
      <c r="Q2" s="745"/>
      <c r="R2" s="434" t="s">
        <v>826</v>
      </c>
    </row>
    <row r="4" spans="2:18" ht="18" customHeight="1">
      <c r="B4" s="955" t="s">
        <v>16</v>
      </c>
      <c r="C4" s="958" t="s">
        <v>9</v>
      </c>
      <c r="D4" s="959"/>
      <c r="E4" s="959"/>
      <c r="F4" s="959"/>
      <c r="G4" s="959"/>
      <c r="H4" s="959"/>
      <c r="I4" s="959"/>
      <c r="J4" s="959"/>
      <c r="K4" s="959"/>
      <c r="L4" s="959"/>
      <c r="M4" s="959"/>
      <c r="N4" s="959"/>
      <c r="O4" s="959"/>
      <c r="P4" s="959"/>
    </row>
    <row r="5" spans="2:18" ht="18" customHeight="1">
      <c r="B5" s="956"/>
      <c r="C5" s="734">
        <v>2011</v>
      </c>
      <c r="D5" s="734">
        <v>2012</v>
      </c>
      <c r="E5" s="734">
        <v>2013</v>
      </c>
      <c r="F5" s="734">
        <v>2014</v>
      </c>
      <c r="G5" s="734">
        <v>2015</v>
      </c>
      <c r="H5" s="734">
        <v>2016</v>
      </c>
      <c r="I5" s="734">
        <v>2017</v>
      </c>
      <c r="J5" s="734">
        <v>2018</v>
      </c>
      <c r="K5" s="734">
        <v>2019</v>
      </c>
      <c r="L5" s="734">
        <v>2020</v>
      </c>
      <c r="M5" s="734">
        <v>2021</v>
      </c>
      <c r="N5" s="734">
        <v>2022</v>
      </c>
      <c r="O5" s="734">
        <v>2023</v>
      </c>
      <c r="P5" s="734">
        <v>2024</v>
      </c>
    </row>
    <row r="6" spans="2:18" ht="6" customHeight="1">
      <c r="B6" s="735"/>
      <c r="C6" s="735"/>
      <c r="D6" s="735"/>
      <c r="E6" s="735"/>
      <c r="F6" s="735"/>
      <c r="G6" s="735"/>
      <c r="H6" s="572"/>
      <c r="I6" s="572"/>
      <c r="J6" s="572"/>
      <c r="K6" s="572"/>
      <c r="L6" s="572"/>
      <c r="M6" s="572"/>
      <c r="N6" s="572"/>
      <c r="O6" s="572"/>
      <c r="P6" s="572"/>
    </row>
    <row r="7" spans="2:18" ht="15" customHeight="1">
      <c r="B7" s="743" t="s">
        <v>213</v>
      </c>
      <c r="C7" s="743"/>
      <c r="D7" s="743"/>
      <c r="E7" s="743"/>
      <c r="F7" s="743"/>
      <c r="G7" s="743"/>
      <c r="H7" s="736"/>
      <c r="I7" s="736"/>
      <c r="J7" s="736"/>
      <c r="K7" s="736"/>
      <c r="L7" s="736"/>
      <c r="M7" s="736"/>
      <c r="N7" s="736"/>
      <c r="O7" s="736"/>
      <c r="P7" s="736"/>
    </row>
    <row r="8" spans="2:18" ht="15" customHeight="1">
      <c r="B8" s="83" t="s">
        <v>755</v>
      </c>
      <c r="C8" s="748" t="s">
        <v>757</v>
      </c>
      <c r="D8" s="748" t="s">
        <v>758</v>
      </c>
      <c r="E8" s="748" t="s">
        <v>759</v>
      </c>
      <c r="F8" s="748" t="s">
        <v>760</v>
      </c>
      <c r="G8" s="748" t="s">
        <v>761</v>
      </c>
      <c r="H8" s="406">
        <v>297</v>
      </c>
      <c r="I8" s="406">
        <v>293</v>
      </c>
      <c r="J8" s="406">
        <v>293</v>
      </c>
      <c r="K8" s="406">
        <v>298</v>
      </c>
      <c r="L8" s="406">
        <v>70</v>
      </c>
      <c r="M8" s="406">
        <v>125</v>
      </c>
      <c r="N8" s="406">
        <v>323</v>
      </c>
      <c r="O8" s="406">
        <v>279</v>
      </c>
      <c r="P8" s="406">
        <v>316</v>
      </c>
    </row>
    <row r="9" spans="2:18" ht="15" customHeight="1">
      <c r="B9" s="727" t="s">
        <v>17</v>
      </c>
      <c r="C9" s="749" t="s">
        <v>762</v>
      </c>
      <c r="D9" s="749" t="s">
        <v>763</v>
      </c>
      <c r="E9" s="749" t="s">
        <v>764</v>
      </c>
      <c r="F9" s="749" t="s">
        <v>765</v>
      </c>
      <c r="G9" s="749" t="s">
        <v>766</v>
      </c>
      <c r="H9" s="737">
        <v>31</v>
      </c>
      <c r="I9" s="738">
        <v>31</v>
      </c>
      <c r="J9" s="738">
        <v>32</v>
      </c>
      <c r="K9" s="738">
        <v>32</v>
      </c>
      <c r="L9" s="738">
        <v>36</v>
      </c>
      <c r="M9" s="738">
        <v>0</v>
      </c>
      <c r="N9" s="738">
        <v>29</v>
      </c>
      <c r="O9" s="738">
        <v>35</v>
      </c>
      <c r="P9" s="738">
        <v>34</v>
      </c>
    </row>
    <row r="10" spans="2:18" ht="15" customHeight="1">
      <c r="B10" s="727" t="s">
        <v>18</v>
      </c>
      <c r="C10" s="749" t="s">
        <v>767</v>
      </c>
      <c r="D10" s="749" t="s">
        <v>767</v>
      </c>
      <c r="E10" s="749" t="s">
        <v>768</v>
      </c>
      <c r="F10" s="749" t="s">
        <v>769</v>
      </c>
      <c r="G10" s="749" t="s">
        <v>770</v>
      </c>
      <c r="H10" s="737">
        <v>21</v>
      </c>
      <c r="I10" s="738">
        <v>21</v>
      </c>
      <c r="J10" s="738">
        <v>24</v>
      </c>
      <c r="K10" s="738">
        <v>26</v>
      </c>
      <c r="L10" s="738">
        <v>21</v>
      </c>
      <c r="M10" s="738">
        <v>0</v>
      </c>
      <c r="N10" s="738">
        <v>20</v>
      </c>
      <c r="O10" s="738">
        <v>25</v>
      </c>
      <c r="P10" s="738">
        <v>21</v>
      </c>
    </row>
    <row r="11" spans="2:18" ht="15" customHeight="1">
      <c r="B11" s="727" t="s">
        <v>19</v>
      </c>
      <c r="C11" s="749" t="s">
        <v>771</v>
      </c>
      <c r="D11" s="749" t="s">
        <v>772</v>
      </c>
      <c r="E11" s="749" t="s">
        <v>764</v>
      </c>
      <c r="F11" s="749" t="s">
        <v>765</v>
      </c>
      <c r="G11" s="749" t="s">
        <v>763</v>
      </c>
      <c r="H11" s="737">
        <v>30</v>
      </c>
      <c r="I11" s="738">
        <v>22</v>
      </c>
      <c r="J11" s="738">
        <v>33</v>
      </c>
      <c r="K11" s="738">
        <v>34</v>
      </c>
      <c r="L11" s="738">
        <v>11</v>
      </c>
      <c r="M11" s="738">
        <v>0</v>
      </c>
      <c r="N11" s="738">
        <v>46</v>
      </c>
      <c r="O11" s="738">
        <v>34</v>
      </c>
      <c r="P11" s="738">
        <v>22</v>
      </c>
    </row>
    <row r="12" spans="2:18" ht="15" customHeight="1">
      <c r="B12" s="727" t="s">
        <v>20</v>
      </c>
      <c r="C12" s="749" t="s">
        <v>773</v>
      </c>
      <c r="D12" s="749" t="s">
        <v>774</v>
      </c>
      <c r="E12" s="749" t="s">
        <v>772</v>
      </c>
      <c r="F12" s="749" t="s">
        <v>775</v>
      </c>
      <c r="G12" s="749" t="s">
        <v>776</v>
      </c>
      <c r="H12" s="737">
        <v>48</v>
      </c>
      <c r="I12" s="738">
        <v>38</v>
      </c>
      <c r="J12" s="738">
        <v>48</v>
      </c>
      <c r="K12" s="738">
        <v>46</v>
      </c>
      <c r="L12" s="738">
        <v>0</v>
      </c>
      <c r="M12" s="738">
        <v>0</v>
      </c>
      <c r="N12" s="738">
        <v>62</v>
      </c>
      <c r="O12" s="738">
        <v>37</v>
      </c>
      <c r="P12" s="738">
        <v>41</v>
      </c>
    </row>
    <row r="13" spans="2:18" ht="15" customHeight="1">
      <c r="B13" s="727" t="s">
        <v>21</v>
      </c>
      <c r="C13" s="749" t="s">
        <v>777</v>
      </c>
      <c r="D13" s="749" t="s">
        <v>778</v>
      </c>
      <c r="E13" s="749" t="s">
        <v>777</v>
      </c>
      <c r="F13" s="749" t="s">
        <v>778</v>
      </c>
      <c r="G13" s="749" t="s">
        <v>779</v>
      </c>
      <c r="H13" s="737">
        <v>13</v>
      </c>
      <c r="I13" s="738">
        <v>14</v>
      </c>
      <c r="J13" s="738">
        <v>9</v>
      </c>
      <c r="K13" s="738">
        <v>12</v>
      </c>
      <c r="L13" s="738">
        <v>0</v>
      </c>
      <c r="M13" s="738">
        <v>0</v>
      </c>
      <c r="N13" s="738">
        <v>16</v>
      </c>
      <c r="O13" s="738">
        <v>19</v>
      </c>
      <c r="P13" s="738">
        <v>16</v>
      </c>
    </row>
    <row r="14" spans="2:18" ht="15" customHeight="1">
      <c r="B14" s="727" t="s">
        <v>22</v>
      </c>
      <c r="C14" s="749" t="s">
        <v>780</v>
      </c>
      <c r="D14" s="749" t="s">
        <v>781</v>
      </c>
      <c r="E14" s="749" t="s">
        <v>782</v>
      </c>
      <c r="F14" s="749" t="s">
        <v>782</v>
      </c>
      <c r="G14" s="749" t="s">
        <v>783</v>
      </c>
      <c r="H14" s="737">
        <v>9</v>
      </c>
      <c r="I14" s="738">
        <v>5</v>
      </c>
      <c r="J14" s="738">
        <v>1</v>
      </c>
      <c r="K14" s="738">
        <v>1</v>
      </c>
      <c r="L14" s="738">
        <v>0</v>
      </c>
      <c r="M14" s="738">
        <v>3</v>
      </c>
      <c r="N14" s="738">
        <v>2</v>
      </c>
      <c r="O14" s="738">
        <v>5</v>
      </c>
      <c r="P14" s="738">
        <v>5</v>
      </c>
    </row>
    <row r="15" spans="2:18" ht="15" customHeight="1">
      <c r="B15" s="727" t="s">
        <v>23</v>
      </c>
      <c r="C15" s="749" t="s">
        <v>784</v>
      </c>
      <c r="D15" s="749" t="s">
        <v>784</v>
      </c>
      <c r="E15" s="749" t="s">
        <v>784</v>
      </c>
      <c r="F15" s="749" t="s">
        <v>784</v>
      </c>
      <c r="G15" s="749" t="s">
        <v>782</v>
      </c>
      <c r="H15" s="737">
        <v>9</v>
      </c>
      <c r="I15" s="738">
        <v>3</v>
      </c>
      <c r="J15" s="738">
        <v>4</v>
      </c>
      <c r="K15" s="738">
        <v>2</v>
      </c>
      <c r="L15" s="738">
        <v>0</v>
      </c>
      <c r="M15" s="738">
        <v>1</v>
      </c>
      <c r="N15" s="738">
        <v>4</v>
      </c>
      <c r="O15" s="738">
        <v>1</v>
      </c>
      <c r="P15" s="738">
        <v>3</v>
      </c>
    </row>
    <row r="16" spans="2:18" ht="15" customHeight="1">
      <c r="B16" s="727" t="s">
        <v>24</v>
      </c>
      <c r="C16" s="749" t="s">
        <v>783</v>
      </c>
      <c r="D16" s="749" t="s">
        <v>784</v>
      </c>
      <c r="E16" s="749" t="s">
        <v>782</v>
      </c>
      <c r="F16" s="749" t="s">
        <v>785</v>
      </c>
      <c r="G16" s="749" t="s">
        <v>783</v>
      </c>
      <c r="H16" s="737">
        <v>6</v>
      </c>
      <c r="I16" s="738">
        <v>3</v>
      </c>
      <c r="J16" s="738">
        <v>3</v>
      </c>
      <c r="K16" s="738">
        <v>3</v>
      </c>
      <c r="L16" s="738">
        <v>0</v>
      </c>
      <c r="M16" s="738">
        <v>0</v>
      </c>
      <c r="N16" s="738">
        <v>8</v>
      </c>
      <c r="O16" s="738">
        <v>3</v>
      </c>
      <c r="P16" s="738">
        <v>7</v>
      </c>
    </row>
    <row r="17" spans="2:16" ht="15" customHeight="1">
      <c r="B17" s="727" t="s">
        <v>25</v>
      </c>
      <c r="C17" s="749" t="s">
        <v>778</v>
      </c>
      <c r="D17" s="749" t="s">
        <v>786</v>
      </c>
      <c r="E17" s="749" t="s">
        <v>780</v>
      </c>
      <c r="F17" s="749" t="s">
        <v>780</v>
      </c>
      <c r="G17" s="749" t="s">
        <v>777</v>
      </c>
      <c r="H17" s="737">
        <v>15</v>
      </c>
      <c r="I17" s="738">
        <v>21</v>
      </c>
      <c r="J17" s="738">
        <v>13</v>
      </c>
      <c r="K17" s="738">
        <v>9</v>
      </c>
      <c r="L17" s="738">
        <v>0</v>
      </c>
      <c r="M17" s="738">
        <v>1</v>
      </c>
      <c r="N17" s="738">
        <v>6</v>
      </c>
      <c r="O17" s="738">
        <v>9</v>
      </c>
      <c r="P17" s="738">
        <v>12</v>
      </c>
    </row>
    <row r="18" spans="2:16" ht="15" customHeight="1">
      <c r="B18" s="727" t="s">
        <v>26</v>
      </c>
      <c r="C18" s="749" t="s">
        <v>787</v>
      </c>
      <c r="D18" s="749" t="s">
        <v>788</v>
      </c>
      <c r="E18" s="749" t="s">
        <v>762</v>
      </c>
      <c r="F18" s="749" t="s">
        <v>789</v>
      </c>
      <c r="G18" s="749" t="s">
        <v>762</v>
      </c>
      <c r="H18" s="737">
        <v>30</v>
      </c>
      <c r="I18" s="738">
        <v>46</v>
      </c>
      <c r="J18" s="738">
        <v>31</v>
      </c>
      <c r="K18" s="738">
        <v>31</v>
      </c>
      <c r="L18" s="738">
        <v>1</v>
      </c>
      <c r="M18" s="738">
        <v>31</v>
      </c>
      <c r="N18" s="738">
        <v>34</v>
      </c>
      <c r="O18" s="738">
        <v>27</v>
      </c>
      <c r="P18" s="738">
        <v>31</v>
      </c>
    </row>
    <row r="19" spans="2:16" ht="15" customHeight="1">
      <c r="B19" s="727" t="s">
        <v>27</v>
      </c>
      <c r="C19" s="749" t="s">
        <v>776</v>
      </c>
      <c r="D19" s="749" t="s">
        <v>790</v>
      </c>
      <c r="E19" s="749" t="s">
        <v>791</v>
      </c>
      <c r="F19" s="749" t="s">
        <v>792</v>
      </c>
      <c r="G19" s="749" t="s">
        <v>791</v>
      </c>
      <c r="H19" s="737">
        <v>45</v>
      </c>
      <c r="I19" s="738">
        <v>43</v>
      </c>
      <c r="J19" s="738">
        <v>48</v>
      </c>
      <c r="K19" s="738">
        <v>54</v>
      </c>
      <c r="L19" s="738">
        <v>1</v>
      </c>
      <c r="M19" s="738">
        <v>46</v>
      </c>
      <c r="N19" s="738">
        <v>53</v>
      </c>
      <c r="O19" s="738">
        <v>42</v>
      </c>
      <c r="P19" s="738">
        <v>64</v>
      </c>
    </row>
    <row r="20" spans="2:16" ht="15" customHeight="1">
      <c r="B20" s="727" t="s">
        <v>28</v>
      </c>
      <c r="C20" s="749" t="s">
        <v>774</v>
      </c>
      <c r="D20" s="749" t="s">
        <v>793</v>
      </c>
      <c r="E20" s="749" t="s">
        <v>794</v>
      </c>
      <c r="F20" s="749" t="s">
        <v>795</v>
      </c>
      <c r="G20" s="749" t="s">
        <v>774</v>
      </c>
      <c r="H20" s="737">
        <v>40</v>
      </c>
      <c r="I20" s="738">
        <v>46</v>
      </c>
      <c r="J20" s="738">
        <v>47</v>
      </c>
      <c r="K20" s="738">
        <v>48</v>
      </c>
      <c r="L20" s="738">
        <v>0</v>
      </c>
      <c r="M20" s="738">
        <v>43</v>
      </c>
      <c r="N20" s="738">
        <v>43</v>
      </c>
      <c r="O20" s="738">
        <v>42</v>
      </c>
      <c r="P20" s="738">
        <v>60</v>
      </c>
    </row>
    <row r="21" spans="2:16" ht="6" customHeight="1">
      <c r="B21" s="739"/>
      <c r="C21" s="749"/>
      <c r="D21" s="749"/>
      <c r="E21" s="749"/>
      <c r="F21" s="749"/>
      <c r="G21" s="749"/>
      <c r="H21" s="737"/>
      <c r="I21" s="737"/>
      <c r="J21" s="737">
        <v>0</v>
      </c>
      <c r="K21" s="737"/>
      <c r="L21" s="737"/>
      <c r="M21" s="737"/>
      <c r="N21" s="737"/>
      <c r="O21" s="737"/>
      <c r="P21" s="737"/>
    </row>
    <row r="22" spans="2:16" ht="15" customHeight="1">
      <c r="B22" s="742" t="s">
        <v>40</v>
      </c>
      <c r="C22" s="748" t="s">
        <v>796</v>
      </c>
      <c r="D22" s="748" t="s">
        <v>797</v>
      </c>
      <c r="E22" s="748" t="s">
        <v>760</v>
      </c>
      <c r="F22" s="748" t="s">
        <v>798</v>
      </c>
      <c r="G22" s="748" t="s">
        <v>799</v>
      </c>
      <c r="H22" s="406">
        <v>294</v>
      </c>
      <c r="I22" s="406">
        <v>289</v>
      </c>
      <c r="J22" s="406">
        <v>283</v>
      </c>
      <c r="K22" s="406">
        <v>291</v>
      </c>
      <c r="L22" s="406">
        <v>70</v>
      </c>
      <c r="M22" s="406">
        <v>113</v>
      </c>
      <c r="N22" s="406">
        <v>302</v>
      </c>
      <c r="O22" s="406">
        <v>273</v>
      </c>
      <c r="P22" s="406">
        <v>307</v>
      </c>
    </row>
    <row r="23" spans="2:16" ht="15" customHeight="1">
      <c r="B23" s="727" t="s">
        <v>17</v>
      </c>
      <c r="C23" s="749" t="s">
        <v>762</v>
      </c>
      <c r="D23" s="749" t="s">
        <v>763</v>
      </c>
      <c r="E23" s="749" t="s">
        <v>764</v>
      </c>
      <c r="F23" s="749" t="s">
        <v>765</v>
      </c>
      <c r="G23" s="749" t="s">
        <v>766</v>
      </c>
      <c r="H23" s="737">
        <v>31</v>
      </c>
      <c r="I23" s="738">
        <v>31</v>
      </c>
      <c r="J23" s="738">
        <v>32</v>
      </c>
      <c r="K23" s="738">
        <v>32</v>
      </c>
      <c r="L23" s="738">
        <v>36</v>
      </c>
      <c r="M23" s="738">
        <v>0</v>
      </c>
      <c r="N23" s="738">
        <v>29</v>
      </c>
      <c r="O23" s="738">
        <v>35</v>
      </c>
      <c r="P23" s="738">
        <v>34</v>
      </c>
    </row>
    <row r="24" spans="2:16" ht="15" customHeight="1">
      <c r="B24" s="727" t="s">
        <v>18</v>
      </c>
      <c r="C24" s="749" t="s">
        <v>767</v>
      </c>
      <c r="D24" s="749" t="s">
        <v>767</v>
      </c>
      <c r="E24" s="749" t="s">
        <v>768</v>
      </c>
      <c r="F24" s="749" t="s">
        <v>769</v>
      </c>
      <c r="G24" s="749" t="s">
        <v>770</v>
      </c>
      <c r="H24" s="737">
        <v>21</v>
      </c>
      <c r="I24" s="738">
        <v>21</v>
      </c>
      <c r="J24" s="738">
        <v>24</v>
      </c>
      <c r="K24" s="738">
        <v>26</v>
      </c>
      <c r="L24" s="738">
        <v>21</v>
      </c>
      <c r="M24" s="738">
        <v>0</v>
      </c>
      <c r="N24" s="738">
        <v>20</v>
      </c>
      <c r="O24" s="738">
        <v>25</v>
      </c>
      <c r="P24" s="738">
        <v>21</v>
      </c>
    </row>
    <row r="25" spans="2:16" ht="15" customHeight="1">
      <c r="B25" s="727" t="s">
        <v>19</v>
      </c>
      <c r="C25" s="749" t="s">
        <v>788</v>
      </c>
      <c r="D25" s="749" t="s">
        <v>772</v>
      </c>
      <c r="E25" s="749" t="s">
        <v>787</v>
      </c>
      <c r="F25" s="749" t="s">
        <v>765</v>
      </c>
      <c r="G25" s="749" t="s">
        <v>763</v>
      </c>
      <c r="H25" s="737">
        <v>30</v>
      </c>
      <c r="I25" s="738">
        <v>22</v>
      </c>
      <c r="J25" s="738">
        <v>33</v>
      </c>
      <c r="K25" s="738">
        <v>34</v>
      </c>
      <c r="L25" s="738">
        <v>11</v>
      </c>
      <c r="M25" s="738">
        <v>0</v>
      </c>
      <c r="N25" s="738">
        <v>42</v>
      </c>
      <c r="O25" s="738">
        <v>34</v>
      </c>
      <c r="P25" s="738">
        <v>22</v>
      </c>
    </row>
    <row r="26" spans="2:16" ht="15" customHeight="1">
      <c r="B26" s="727" t="s">
        <v>20</v>
      </c>
      <c r="C26" s="749" t="s">
        <v>773</v>
      </c>
      <c r="D26" s="749" t="s">
        <v>773</v>
      </c>
      <c r="E26" s="749" t="s">
        <v>774</v>
      </c>
      <c r="F26" s="749" t="s">
        <v>771</v>
      </c>
      <c r="G26" s="749" t="s">
        <v>800</v>
      </c>
      <c r="H26" s="737">
        <v>46</v>
      </c>
      <c r="I26" s="738">
        <v>37</v>
      </c>
      <c r="J26" s="738">
        <v>44</v>
      </c>
      <c r="K26" s="738">
        <v>44</v>
      </c>
      <c r="L26" s="738">
        <v>0</v>
      </c>
      <c r="M26" s="738">
        <v>0</v>
      </c>
      <c r="N26" s="738">
        <v>53</v>
      </c>
      <c r="O26" s="738">
        <v>36</v>
      </c>
      <c r="P26" s="738">
        <v>40</v>
      </c>
    </row>
    <row r="27" spans="2:16" ht="15" customHeight="1">
      <c r="B27" s="727" t="s">
        <v>21</v>
      </c>
      <c r="C27" s="749" t="s">
        <v>801</v>
      </c>
      <c r="D27" s="749" t="s">
        <v>778</v>
      </c>
      <c r="E27" s="749" t="s">
        <v>801</v>
      </c>
      <c r="F27" s="749" t="s">
        <v>802</v>
      </c>
      <c r="G27" s="749" t="s">
        <v>779</v>
      </c>
      <c r="H27" s="737">
        <v>13</v>
      </c>
      <c r="I27" s="738">
        <v>13</v>
      </c>
      <c r="J27" s="738">
        <v>8</v>
      </c>
      <c r="K27" s="738">
        <v>11</v>
      </c>
      <c r="L27" s="738">
        <v>0</v>
      </c>
      <c r="M27" s="738">
        <v>0</v>
      </c>
      <c r="N27" s="738">
        <v>14</v>
      </c>
      <c r="O27" s="738">
        <v>17</v>
      </c>
      <c r="P27" s="738">
        <v>13</v>
      </c>
    </row>
    <row r="28" spans="2:16" ht="15" customHeight="1">
      <c r="B28" s="727" t="s">
        <v>22</v>
      </c>
      <c r="C28" s="749" t="s">
        <v>780</v>
      </c>
      <c r="D28" s="749" t="s">
        <v>781</v>
      </c>
      <c r="E28" s="749" t="s">
        <v>782</v>
      </c>
      <c r="F28" s="749" t="s">
        <v>782</v>
      </c>
      <c r="G28" s="749" t="s">
        <v>783</v>
      </c>
      <c r="H28" s="737">
        <v>8</v>
      </c>
      <c r="I28" s="738">
        <v>5</v>
      </c>
      <c r="J28" s="738">
        <v>1</v>
      </c>
      <c r="K28" s="738">
        <v>1</v>
      </c>
      <c r="L28" s="738">
        <v>0</v>
      </c>
      <c r="M28" s="738">
        <v>2</v>
      </c>
      <c r="N28" s="738">
        <v>2</v>
      </c>
      <c r="O28" s="738">
        <v>5</v>
      </c>
      <c r="P28" s="738">
        <v>5</v>
      </c>
    </row>
    <row r="29" spans="2:16" ht="15" customHeight="1">
      <c r="B29" s="727" t="s">
        <v>23</v>
      </c>
      <c r="C29" s="749" t="s">
        <v>781</v>
      </c>
      <c r="D29" s="749" t="s">
        <v>784</v>
      </c>
      <c r="E29" s="749" t="s">
        <v>784</v>
      </c>
      <c r="F29" s="749" t="s">
        <v>784</v>
      </c>
      <c r="G29" s="749" t="s">
        <v>782</v>
      </c>
      <c r="H29" s="737">
        <v>9</v>
      </c>
      <c r="I29" s="738">
        <v>3</v>
      </c>
      <c r="J29" s="738">
        <v>4</v>
      </c>
      <c r="K29" s="738">
        <v>2</v>
      </c>
      <c r="L29" s="738">
        <v>0</v>
      </c>
      <c r="M29" s="738">
        <v>1</v>
      </c>
      <c r="N29" s="738">
        <v>3</v>
      </c>
      <c r="O29" s="738">
        <v>1</v>
      </c>
      <c r="P29" s="738">
        <v>3</v>
      </c>
    </row>
    <row r="30" spans="2:16" ht="15" customHeight="1">
      <c r="B30" s="727" t="s">
        <v>24</v>
      </c>
      <c r="C30" s="749" t="s">
        <v>803</v>
      </c>
      <c r="D30" s="749" t="s">
        <v>784</v>
      </c>
      <c r="E30" s="749" t="s">
        <v>782</v>
      </c>
      <c r="F30" s="749" t="s">
        <v>785</v>
      </c>
      <c r="G30" s="749" t="s">
        <v>783</v>
      </c>
      <c r="H30" s="737">
        <v>6</v>
      </c>
      <c r="I30" s="738">
        <v>3</v>
      </c>
      <c r="J30" s="738">
        <v>3</v>
      </c>
      <c r="K30" s="738">
        <v>3</v>
      </c>
      <c r="L30" s="738">
        <v>0</v>
      </c>
      <c r="M30" s="738">
        <v>0</v>
      </c>
      <c r="N30" s="738">
        <v>7</v>
      </c>
      <c r="O30" s="738">
        <v>3</v>
      </c>
      <c r="P30" s="738">
        <v>7</v>
      </c>
    </row>
    <row r="31" spans="2:16" ht="15" customHeight="1">
      <c r="B31" s="727" t="s">
        <v>25</v>
      </c>
      <c r="C31" s="749" t="s">
        <v>778</v>
      </c>
      <c r="D31" s="749" t="s">
        <v>786</v>
      </c>
      <c r="E31" s="749" t="s">
        <v>780</v>
      </c>
      <c r="F31" s="749" t="s">
        <v>780</v>
      </c>
      <c r="G31" s="749" t="s">
        <v>777</v>
      </c>
      <c r="H31" s="737">
        <v>15</v>
      </c>
      <c r="I31" s="738">
        <v>20</v>
      </c>
      <c r="J31" s="738">
        <v>12</v>
      </c>
      <c r="K31" s="738">
        <v>9</v>
      </c>
      <c r="L31" s="738">
        <v>0</v>
      </c>
      <c r="M31" s="738">
        <v>1</v>
      </c>
      <c r="N31" s="738">
        <v>6</v>
      </c>
      <c r="O31" s="738">
        <v>9</v>
      </c>
      <c r="P31" s="738">
        <v>11</v>
      </c>
    </row>
    <row r="32" spans="2:16" ht="15" customHeight="1">
      <c r="B32" s="727" t="s">
        <v>26</v>
      </c>
      <c r="C32" s="749" t="s">
        <v>804</v>
      </c>
      <c r="D32" s="749" t="s">
        <v>788</v>
      </c>
      <c r="E32" s="749" t="s">
        <v>762</v>
      </c>
      <c r="F32" s="749" t="s">
        <v>789</v>
      </c>
      <c r="G32" s="749" t="s">
        <v>762</v>
      </c>
      <c r="H32" s="737">
        <v>30</v>
      </c>
      <c r="I32" s="738">
        <v>45</v>
      </c>
      <c r="J32" s="738">
        <v>28</v>
      </c>
      <c r="K32" s="738">
        <v>29</v>
      </c>
      <c r="L32" s="738">
        <v>1</v>
      </c>
      <c r="M32" s="738">
        <v>25</v>
      </c>
      <c r="N32" s="738">
        <v>31</v>
      </c>
      <c r="O32" s="738">
        <v>24</v>
      </c>
      <c r="P32" s="738">
        <v>28</v>
      </c>
    </row>
    <row r="33" spans="2:16" ht="15" customHeight="1">
      <c r="B33" s="727" t="s">
        <v>27</v>
      </c>
      <c r="C33" s="749" t="s">
        <v>776</v>
      </c>
      <c r="D33" s="749" t="s">
        <v>805</v>
      </c>
      <c r="E33" s="749" t="s">
        <v>791</v>
      </c>
      <c r="F33" s="749" t="s">
        <v>792</v>
      </c>
      <c r="G33" s="749" t="s">
        <v>806</v>
      </c>
      <c r="H33" s="737">
        <v>45</v>
      </c>
      <c r="I33" s="738">
        <v>43</v>
      </c>
      <c r="J33" s="738">
        <v>47</v>
      </c>
      <c r="K33" s="738">
        <v>53</v>
      </c>
      <c r="L33" s="738">
        <v>1</v>
      </c>
      <c r="M33" s="738">
        <v>42</v>
      </c>
      <c r="N33" s="738">
        <v>52</v>
      </c>
      <c r="O33" s="738">
        <v>42</v>
      </c>
      <c r="P33" s="738">
        <v>63</v>
      </c>
    </row>
    <row r="34" spans="2:16" ht="15" customHeight="1">
      <c r="B34" s="727" t="s">
        <v>28</v>
      </c>
      <c r="C34" s="749" t="s">
        <v>773</v>
      </c>
      <c r="D34" s="749" t="s">
        <v>800</v>
      </c>
      <c r="E34" s="749" t="s">
        <v>794</v>
      </c>
      <c r="F34" s="749" t="s">
        <v>776</v>
      </c>
      <c r="G34" s="749" t="s">
        <v>774</v>
      </c>
      <c r="H34" s="737">
        <v>40</v>
      </c>
      <c r="I34" s="738">
        <v>46</v>
      </c>
      <c r="J34" s="738">
        <v>47</v>
      </c>
      <c r="K34" s="738">
        <v>47</v>
      </c>
      <c r="L34" s="738">
        <v>0</v>
      </c>
      <c r="M34" s="738">
        <v>42</v>
      </c>
      <c r="N34" s="738">
        <v>43</v>
      </c>
      <c r="O34" s="738">
        <v>42</v>
      </c>
      <c r="P34" s="738">
        <v>60</v>
      </c>
    </row>
    <row r="35" spans="2:16" ht="6" customHeight="1">
      <c r="B35" s="739"/>
      <c r="C35" s="749"/>
      <c r="D35" s="749"/>
      <c r="E35" s="749"/>
      <c r="F35" s="749"/>
      <c r="G35" s="749"/>
      <c r="H35" s="737"/>
      <c r="I35" s="737"/>
      <c r="J35" s="737">
        <v>0</v>
      </c>
      <c r="K35" s="737"/>
      <c r="L35" s="737"/>
      <c r="M35" s="737"/>
      <c r="N35" s="737"/>
      <c r="O35" s="737"/>
      <c r="P35" s="737"/>
    </row>
    <row r="36" spans="2:16">
      <c r="B36" s="742" t="s">
        <v>48</v>
      </c>
      <c r="C36" s="748" t="s">
        <v>803</v>
      </c>
      <c r="D36" s="748" t="s">
        <v>784</v>
      </c>
      <c r="E36" s="748" t="s">
        <v>784</v>
      </c>
      <c r="F36" s="748" t="s">
        <v>784</v>
      </c>
      <c r="G36" s="748" t="s">
        <v>782</v>
      </c>
      <c r="H36" s="392">
        <v>3</v>
      </c>
      <c r="I36" s="392">
        <v>4</v>
      </c>
      <c r="J36" s="392">
        <v>10</v>
      </c>
      <c r="K36" s="392">
        <v>7</v>
      </c>
      <c r="L36" s="392">
        <v>0</v>
      </c>
      <c r="M36" s="392">
        <v>12</v>
      </c>
      <c r="N36" s="392">
        <v>21</v>
      </c>
      <c r="O36" s="392">
        <v>6</v>
      </c>
      <c r="P36" s="392">
        <v>9</v>
      </c>
    </row>
    <row r="37" spans="2:16">
      <c r="B37" s="727" t="s">
        <v>17</v>
      </c>
      <c r="C37" s="749" t="s">
        <v>807</v>
      </c>
      <c r="D37" s="749" t="s">
        <v>807</v>
      </c>
      <c r="E37" s="749" t="s">
        <v>807</v>
      </c>
      <c r="F37" s="749" t="s">
        <v>807</v>
      </c>
      <c r="G37" s="749" t="s">
        <v>807</v>
      </c>
      <c r="H37" s="516">
        <v>0</v>
      </c>
      <c r="I37" s="516">
        <v>0</v>
      </c>
      <c r="J37" s="516">
        <v>0</v>
      </c>
      <c r="K37" s="516">
        <v>0</v>
      </c>
      <c r="L37" s="516">
        <v>0</v>
      </c>
      <c r="M37" s="516">
        <v>0</v>
      </c>
      <c r="N37" s="516">
        <v>0</v>
      </c>
      <c r="O37" s="516">
        <v>0</v>
      </c>
      <c r="P37" s="516">
        <v>0</v>
      </c>
    </row>
    <row r="38" spans="2:16">
      <c r="B38" s="727" t="s">
        <v>18</v>
      </c>
      <c r="C38" s="749" t="s">
        <v>807</v>
      </c>
      <c r="D38" s="749" t="s">
        <v>807</v>
      </c>
      <c r="E38" s="749" t="s">
        <v>807</v>
      </c>
      <c r="F38" s="749" t="s">
        <v>807</v>
      </c>
      <c r="G38" s="749" t="s">
        <v>807</v>
      </c>
      <c r="H38" s="516">
        <v>0</v>
      </c>
      <c r="I38" s="516">
        <v>0</v>
      </c>
      <c r="J38" s="516">
        <v>0</v>
      </c>
      <c r="K38" s="516">
        <v>0</v>
      </c>
      <c r="L38" s="516">
        <v>0</v>
      </c>
      <c r="M38" s="516">
        <v>0</v>
      </c>
      <c r="N38" s="516">
        <v>0</v>
      </c>
      <c r="O38" s="516">
        <v>0</v>
      </c>
      <c r="P38" s="516">
        <v>0</v>
      </c>
    </row>
    <row r="39" spans="2:16">
      <c r="B39" s="727" t="s">
        <v>19</v>
      </c>
      <c r="C39" s="749" t="s">
        <v>808</v>
      </c>
      <c r="D39" s="749" t="s">
        <v>807</v>
      </c>
      <c r="E39" s="749" t="s">
        <v>808</v>
      </c>
      <c r="F39" s="749" t="s">
        <v>807</v>
      </c>
      <c r="G39" s="749" t="s">
        <v>807</v>
      </c>
      <c r="H39" s="516">
        <v>0</v>
      </c>
      <c r="I39" s="516">
        <v>0</v>
      </c>
      <c r="J39" s="516">
        <v>0</v>
      </c>
      <c r="K39" s="516">
        <v>0</v>
      </c>
      <c r="L39" s="516">
        <v>0</v>
      </c>
      <c r="M39" s="516">
        <v>0</v>
      </c>
      <c r="N39" s="516">
        <v>4</v>
      </c>
      <c r="O39" s="516">
        <v>0</v>
      </c>
      <c r="P39" s="516">
        <v>0</v>
      </c>
    </row>
    <row r="40" spans="2:16">
      <c r="B40" s="727" t="s">
        <v>20</v>
      </c>
      <c r="C40" s="749" t="s">
        <v>807</v>
      </c>
      <c r="D40" s="749" t="s">
        <v>808</v>
      </c>
      <c r="E40" s="749" t="s">
        <v>808</v>
      </c>
      <c r="F40" s="749" t="s">
        <v>808</v>
      </c>
      <c r="G40" s="749" t="s">
        <v>781</v>
      </c>
      <c r="H40" s="516">
        <v>2</v>
      </c>
      <c r="I40" s="516">
        <v>1</v>
      </c>
      <c r="J40" s="516">
        <v>4</v>
      </c>
      <c r="K40" s="516">
        <v>2</v>
      </c>
      <c r="L40" s="516">
        <v>0</v>
      </c>
      <c r="M40" s="516">
        <v>0</v>
      </c>
      <c r="N40" s="516">
        <v>9</v>
      </c>
      <c r="O40" s="516">
        <v>1</v>
      </c>
      <c r="P40" s="516">
        <v>1</v>
      </c>
    </row>
    <row r="41" spans="2:16">
      <c r="B41" s="727" t="s">
        <v>21</v>
      </c>
      <c r="C41" s="749" t="s">
        <v>808</v>
      </c>
      <c r="D41" s="749" t="s">
        <v>807</v>
      </c>
      <c r="E41" s="749" t="s">
        <v>808</v>
      </c>
      <c r="F41" s="749" t="s">
        <v>808</v>
      </c>
      <c r="G41" s="749" t="s">
        <v>807</v>
      </c>
      <c r="H41" s="516">
        <v>0</v>
      </c>
      <c r="I41" s="516">
        <v>1</v>
      </c>
      <c r="J41" s="516">
        <v>1</v>
      </c>
      <c r="K41" s="516">
        <v>1</v>
      </c>
      <c r="L41" s="516">
        <v>0</v>
      </c>
      <c r="M41" s="516">
        <v>0</v>
      </c>
      <c r="N41" s="516">
        <v>2</v>
      </c>
      <c r="O41" s="516">
        <v>2</v>
      </c>
      <c r="P41" s="516">
        <v>3</v>
      </c>
    </row>
    <row r="42" spans="2:16">
      <c r="B42" s="727" t="s">
        <v>22</v>
      </c>
      <c r="C42" s="749" t="s">
        <v>807</v>
      </c>
      <c r="D42" s="749" t="s">
        <v>807</v>
      </c>
      <c r="E42" s="749" t="s">
        <v>807</v>
      </c>
      <c r="F42" s="749" t="s">
        <v>807</v>
      </c>
      <c r="G42" s="749" t="s">
        <v>807</v>
      </c>
      <c r="H42" s="516">
        <v>1</v>
      </c>
      <c r="I42" s="516">
        <v>0</v>
      </c>
      <c r="J42" s="516">
        <v>0</v>
      </c>
      <c r="K42" s="516">
        <v>0</v>
      </c>
      <c r="L42" s="516">
        <v>0</v>
      </c>
      <c r="M42" s="516">
        <v>1</v>
      </c>
      <c r="N42" s="516">
        <v>0</v>
      </c>
      <c r="O42" s="516">
        <v>0</v>
      </c>
      <c r="P42" s="516">
        <v>0</v>
      </c>
    </row>
    <row r="43" spans="2:16">
      <c r="B43" s="727" t="s">
        <v>23</v>
      </c>
      <c r="C43" s="749" t="s">
        <v>808</v>
      </c>
      <c r="D43" s="749" t="s">
        <v>807</v>
      </c>
      <c r="E43" s="749" t="s">
        <v>807</v>
      </c>
      <c r="F43" s="749" t="s">
        <v>807</v>
      </c>
      <c r="G43" s="749" t="s">
        <v>807</v>
      </c>
      <c r="H43" s="516">
        <v>0</v>
      </c>
      <c r="I43" s="516">
        <v>0</v>
      </c>
      <c r="J43" s="516">
        <v>0</v>
      </c>
      <c r="K43" s="516">
        <v>0</v>
      </c>
      <c r="L43" s="516">
        <v>0</v>
      </c>
      <c r="M43" s="516">
        <v>0</v>
      </c>
      <c r="N43" s="516">
        <v>1</v>
      </c>
      <c r="O43" s="516">
        <v>0</v>
      </c>
      <c r="P43" s="516">
        <v>0</v>
      </c>
    </row>
    <row r="44" spans="2:16">
      <c r="B44" s="727" t="s">
        <v>24</v>
      </c>
      <c r="C44" s="749" t="s">
        <v>808</v>
      </c>
      <c r="D44" s="749" t="s">
        <v>807</v>
      </c>
      <c r="E44" s="749" t="s">
        <v>807</v>
      </c>
      <c r="F44" s="749" t="s">
        <v>807</v>
      </c>
      <c r="G44" s="749" t="s">
        <v>807</v>
      </c>
      <c r="H44" s="516">
        <v>0</v>
      </c>
      <c r="I44" s="516">
        <v>0</v>
      </c>
      <c r="J44" s="516">
        <v>0</v>
      </c>
      <c r="K44" s="516">
        <v>0</v>
      </c>
      <c r="L44" s="516">
        <v>0</v>
      </c>
      <c r="M44" s="516">
        <v>0</v>
      </c>
      <c r="N44" s="516">
        <v>1</v>
      </c>
      <c r="O44" s="516">
        <v>0</v>
      </c>
      <c r="P44" s="516">
        <v>0</v>
      </c>
    </row>
    <row r="45" spans="2:16">
      <c r="B45" s="727" t="s">
        <v>25</v>
      </c>
      <c r="C45" s="749" t="s">
        <v>807</v>
      </c>
      <c r="D45" s="749" t="s">
        <v>807</v>
      </c>
      <c r="E45" s="749" t="s">
        <v>807</v>
      </c>
      <c r="F45" s="749" t="s">
        <v>807</v>
      </c>
      <c r="G45" s="749" t="s">
        <v>807</v>
      </c>
      <c r="H45" s="516">
        <v>0</v>
      </c>
      <c r="I45" s="516">
        <v>1</v>
      </c>
      <c r="J45" s="516">
        <v>1</v>
      </c>
      <c r="K45" s="516">
        <v>0</v>
      </c>
      <c r="L45" s="516">
        <v>0</v>
      </c>
      <c r="M45" s="516">
        <v>0</v>
      </c>
      <c r="N45" s="516">
        <v>0</v>
      </c>
      <c r="O45" s="516">
        <v>0</v>
      </c>
      <c r="P45" s="516">
        <v>1</v>
      </c>
    </row>
    <row r="46" spans="2:16">
      <c r="B46" s="727" t="s">
        <v>26</v>
      </c>
      <c r="C46" s="749" t="s">
        <v>808</v>
      </c>
      <c r="D46" s="749" t="s">
        <v>807</v>
      </c>
      <c r="E46" s="749" t="s">
        <v>807</v>
      </c>
      <c r="F46" s="749" t="s">
        <v>807</v>
      </c>
      <c r="G46" s="749" t="s">
        <v>807</v>
      </c>
      <c r="H46" s="516">
        <v>0</v>
      </c>
      <c r="I46" s="516">
        <v>1</v>
      </c>
      <c r="J46" s="516">
        <v>3</v>
      </c>
      <c r="K46" s="516">
        <v>2</v>
      </c>
      <c r="L46" s="516">
        <v>0</v>
      </c>
      <c r="M46" s="516">
        <v>6</v>
      </c>
      <c r="N46" s="516">
        <v>3</v>
      </c>
      <c r="O46" s="516">
        <v>3</v>
      </c>
      <c r="P46" s="516">
        <v>3</v>
      </c>
    </row>
    <row r="47" spans="2:16">
      <c r="B47" s="727" t="s">
        <v>27</v>
      </c>
      <c r="C47" s="749" t="s">
        <v>807</v>
      </c>
      <c r="D47" s="749" t="s">
        <v>808</v>
      </c>
      <c r="E47" s="749" t="s">
        <v>807</v>
      </c>
      <c r="F47" s="749" t="s">
        <v>807</v>
      </c>
      <c r="G47" s="749" t="s">
        <v>781</v>
      </c>
      <c r="H47" s="516">
        <v>0</v>
      </c>
      <c r="I47" s="516">
        <v>0</v>
      </c>
      <c r="J47" s="516">
        <v>1</v>
      </c>
      <c r="K47" s="516">
        <v>1</v>
      </c>
      <c r="L47" s="516">
        <v>0</v>
      </c>
      <c r="M47" s="516">
        <v>4</v>
      </c>
      <c r="N47" s="516">
        <v>1</v>
      </c>
      <c r="O47" s="516">
        <v>0</v>
      </c>
      <c r="P47" s="516">
        <v>1</v>
      </c>
    </row>
    <row r="48" spans="2:16">
      <c r="B48" s="727" t="s">
        <v>28</v>
      </c>
      <c r="C48" s="749" t="s">
        <v>808</v>
      </c>
      <c r="D48" s="749" t="s">
        <v>808</v>
      </c>
      <c r="E48" s="749" t="s">
        <v>807</v>
      </c>
      <c r="F48" s="749" t="s">
        <v>808</v>
      </c>
      <c r="G48" s="749" t="s">
        <v>807</v>
      </c>
      <c r="H48" s="516">
        <v>0</v>
      </c>
      <c r="I48" s="516">
        <v>0</v>
      </c>
      <c r="J48" s="516">
        <v>0</v>
      </c>
      <c r="K48" s="516">
        <v>1</v>
      </c>
      <c r="L48" s="516">
        <v>0</v>
      </c>
      <c r="M48" s="516">
        <v>1</v>
      </c>
      <c r="N48" s="516">
        <v>0</v>
      </c>
      <c r="O48" s="516">
        <v>0</v>
      </c>
      <c r="P48" s="516">
        <v>0</v>
      </c>
    </row>
    <row r="49" spans="2:16" ht="6" customHeight="1">
      <c r="B49" s="740"/>
      <c r="C49" s="740"/>
      <c r="D49" s="740"/>
      <c r="E49" s="740"/>
      <c r="F49" s="740"/>
      <c r="G49" s="740"/>
      <c r="H49" s="579"/>
      <c r="I49" s="579"/>
      <c r="J49" s="579"/>
      <c r="K49" s="579"/>
      <c r="L49" s="579"/>
      <c r="M49" s="579"/>
      <c r="N49" s="579"/>
      <c r="O49" s="579"/>
      <c r="P49" s="579"/>
    </row>
    <row r="50" spans="2:16" ht="3" customHeight="1">
      <c r="B50" s="660"/>
      <c r="C50" s="660"/>
      <c r="D50" s="660"/>
      <c r="E50" s="660"/>
      <c r="F50" s="660"/>
      <c r="G50" s="660"/>
      <c r="H50" s="741"/>
      <c r="I50" s="741"/>
      <c r="J50" s="741"/>
      <c r="K50" s="741"/>
      <c r="L50" s="741"/>
      <c r="M50" s="741"/>
      <c r="N50" s="741"/>
      <c r="O50" s="741"/>
      <c r="P50" s="741"/>
    </row>
    <row r="51" spans="2:16" ht="16.5" customHeight="1">
      <c r="B51" s="962" t="s">
        <v>615</v>
      </c>
      <c r="C51" s="962"/>
      <c r="D51" s="962"/>
      <c r="E51" s="962"/>
      <c r="F51" s="962"/>
      <c r="G51" s="962"/>
      <c r="H51" s="962"/>
      <c r="I51" s="962"/>
      <c r="J51" s="962"/>
      <c r="K51" s="962"/>
      <c r="L51" s="962"/>
      <c r="M51" s="962"/>
      <c r="N51" s="962"/>
      <c r="O51" s="962"/>
      <c r="P51" s="843"/>
    </row>
  </sheetData>
  <mergeCells count="4">
    <mergeCell ref="B4:B5"/>
    <mergeCell ref="B51:O51"/>
    <mergeCell ref="C4:P4"/>
    <mergeCell ref="B1:P1"/>
  </mergeCells>
  <hyperlinks>
    <hyperlink ref="R2" location="Indice!A1" tooltip="(voltar ao índice)" display="Indice!A1" xr:uid="{F981771D-4A83-426D-841F-D5241CDEE550}"/>
  </hyperlinks>
  <printOptions horizontalCentered="1"/>
  <pageMargins left="0.27559055118110237" right="0.27559055118110237" top="0.6692913385826772" bottom="7.874015748031496E-2" header="0" footer="0"/>
  <pageSetup paperSize="9" scale="72"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C4714-6823-44D9-B6FD-12A95BAE658E}">
  <sheetPr>
    <pageSetUpPr fitToPage="1"/>
  </sheetPr>
  <dimension ref="B1:AY38"/>
  <sheetViews>
    <sheetView showGridLines="0" zoomScaleNormal="100" workbookViewId="0">
      <pane xSplit="2" ySplit="5" topLeftCell="C6" activePane="bottomRight" state="frozen"/>
      <selection activeCell="H31" sqref="H31"/>
      <selection pane="topRight" activeCell="H31" sqref="H31"/>
      <selection pane="bottomLeft" activeCell="H31" sqref="H31"/>
      <selection pane="bottomRight" activeCell="B38" sqref="B38"/>
    </sheetView>
  </sheetViews>
  <sheetFormatPr defaultColWidth="9.15234375" defaultRowHeight="10.3"/>
  <cols>
    <col min="1" max="1" width="6.69140625" style="7" customWidth="1"/>
    <col min="2" max="2" width="23.53515625" style="7" customWidth="1"/>
    <col min="3" max="39" width="10.69140625" style="7" customWidth="1"/>
    <col min="40" max="16384" width="9.15234375" style="7"/>
  </cols>
  <sheetData>
    <row r="1" spans="2:51" ht="16.5" customHeight="1">
      <c r="B1" s="946" t="s">
        <v>963</v>
      </c>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row>
    <row r="2" spans="2:51" ht="16.5" customHeight="1">
      <c r="B2" s="127"/>
      <c r="C2" s="127"/>
      <c r="D2" s="127"/>
      <c r="E2" s="127"/>
      <c r="F2" s="127"/>
      <c r="G2" s="127"/>
      <c r="H2" s="127"/>
      <c r="I2" s="127"/>
      <c r="J2" s="127"/>
      <c r="K2" s="127"/>
      <c r="L2" s="10"/>
    </row>
    <row r="3" spans="2:51" s="32" customFormat="1" ht="16.5" customHeight="1">
      <c r="B3" s="207"/>
      <c r="C3" s="207"/>
      <c r="D3" s="207"/>
      <c r="E3" s="227"/>
      <c r="F3" s="207"/>
      <c r="G3" s="207"/>
      <c r="H3" s="207"/>
      <c r="I3" s="207"/>
      <c r="AP3" s="53"/>
      <c r="AQ3" s="53"/>
      <c r="AR3" s="53"/>
      <c r="AW3" s="53"/>
      <c r="AX3" s="53"/>
      <c r="AY3" s="53" t="s">
        <v>56</v>
      </c>
    </row>
    <row r="4" spans="2:51" ht="18.75" customHeight="1">
      <c r="B4" s="935" t="s">
        <v>33</v>
      </c>
      <c r="C4" s="934" t="s">
        <v>9</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941"/>
      <c r="AM4" s="941"/>
      <c r="AN4" s="941"/>
      <c r="AO4" s="941"/>
      <c r="AP4" s="941"/>
      <c r="AQ4" s="941"/>
      <c r="AR4" s="941"/>
      <c r="AS4" s="941"/>
      <c r="AT4" s="941"/>
      <c r="AU4" s="941"/>
      <c r="AV4" s="941"/>
      <c r="AW4" s="941"/>
      <c r="AX4" s="750"/>
      <c r="AY4" s="750"/>
    </row>
    <row r="5" spans="2:51" ht="18.75" customHeight="1">
      <c r="B5" s="936"/>
      <c r="C5" s="468">
        <v>1976</v>
      </c>
      <c r="D5" s="468">
        <v>1977</v>
      </c>
      <c r="E5" s="468">
        <v>1978</v>
      </c>
      <c r="F5" s="468">
        <v>1979</v>
      </c>
      <c r="G5" s="468">
        <v>1980</v>
      </c>
      <c r="H5" s="468">
        <v>1981</v>
      </c>
      <c r="I5" s="468">
        <v>1982</v>
      </c>
      <c r="J5" s="468">
        <v>1983</v>
      </c>
      <c r="K5" s="468">
        <v>1984</v>
      </c>
      <c r="L5" s="468">
        <v>1985</v>
      </c>
      <c r="M5" s="468">
        <v>1986</v>
      </c>
      <c r="N5" s="468">
        <v>1987</v>
      </c>
      <c r="O5" s="468">
        <v>1988</v>
      </c>
      <c r="P5" s="468">
        <v>1989</v>
      </c>
      <c r="Q5" s="468">
        <v>1990</v>
      </c>
      <c r="R5" s="468">
        <v>1991</v>
      </c>
      <c r="S5" s="468">
        <v>1992</v>
      </c>
      <c r="T5" s="468">
        <v>1993</v>
      </c>
      <c r="U5" s="468">
        <v>1994</v>
      </c>
      <c r="V5" s="468">
        <v>1995</v>
      </c>
      <c r="W5" s="468">
        <v>1996</v>
      </c>
      <c r="X5" s="468">
        <v>1997</v>
      </c>
      <c r="Y5" s="468" t="s">
        <v>214</v>
      </c>
      <c r="Z5" s="468" t="s">
        <v>215</v>
      </c>
      <c r="AA5" s="468" t="s">
        <v>216</v>
      </c>
      <c r="AB5" s="468">
        <v>2001</v>
      </c>
      <c r="AC5" s="468">
        <v>2002</v>
      </c>
      <c r="AD5" s="468">
        <v>2003</v>
      </c>
      <c r="AE5" s="468">
        <v>2004</v>
      </c>
      <c r="AF5" s="468">
        <v>2005</v>
      </c>
      <c r="AG5" s="468">
        <v>2006</v>
      </c>
      <c r="AH5" s="468">
        <v>2007</v>
      </c>
      <c r="AI5" s="468">
        <v>2008</v>
      </c>
      <c r="AJ5" s="468">
        <v>2009</v>
      </c>
      <c r="AK5" s="468">
        <v>2010</v>
      </c>
      <c r="AL5" s="468">
        <v>2011</v>
      </c>
      <c r="AM5" s="468">
        <v>2012</v>
      </c>
      <c r="AN5" s="468">
        <v>2013</v>
      </c>
      <c r="AO5" s="468">
        <v>2014</v>
      </c>
      <c r="AP5" s="468">
        <v>2015</v>
      </c>
      <c r="AQ5" s="469">
        <v>2016</v>
      </c>
      <c r="AR5" s="469">
        <v>2017</v>
      </c>
      <c r="AS5" s="469">
        <v>2018</v>
      </c>
      <c r="AT5" s="469">
        <v>2019</v>
      </c>
      <c r="AU5" s="469">
        <v>2020</v>
      </c>
      <c r="AV5" s="469">
        <v>2021</v>
      </c>
      <c r="AW5" s="469">
        <v>2022</v>
      </c>
      <c r="AX5" s="469">
        <v>2023</v>
      </c>
      <c r="AY5" s="469">
        <v>2024</v>
      </c>
    </row>
    <row r="6" spans="2:51" ht="6" customHeight="1">
      <c r="B6" s="6"/>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row>
    <row r="7" spans="2:51" s="6" customFormat="1">
      <c r="B7" s="144" t="s">
        <v>30</v>
      </c>
      <c r="C7" s="129">
        <v>293810</v>
      </c>
      <c r="D7" s="129">
        <v>336559</v>
      </c>
      <c r="E7" s="129">
        <v>358455</v>
      </c>
      <c r="F7" s="129">
        <v>507188</v>
      </c>
      <c r="G7" s="129">
        <v>587017</v>
      </c>
      <c r="H7" s="129">
        <v>550304</v>
      </c>
      <c r="I7" s="129">
        <v>583030</v>
      </c>
      <c r="J7" s="129">
        <v>595478</v>
      </c>
      <c r="K7" s="129">
        <v>578720</v>
      </c>
      <c r="L7" s="129">
        <v>480351</v>
      </c>
      <c r="M7" s="129">
        <v>590766</v>
      </c>
      <c r="N7" s="129">
        <v>620362</v>
      </c>
      <c r="O7" s="129">
        <v>612112</v>
      </c>
      <c r="P7" s="129">
        <v>674440</v>
      </c>
      <c r="Q7" s="129">
        <v>897764</v>
      </c>
      <c r="R7" s="129">
        <v>939979</v>
      </c>
      <c r="S7" s="129">
        <v>1106748</v>
      </c>
      <c r="T7" s="129">
        <v>1136348</v>
      </c>
      <c r="U7" s="129">
        <v>1083014</v>
      </c>
      <c r="V7" s="129">
        <v>1184859</v>
      </c>
      <c r="W7" s="129">
        <v>1326998</v>
      </c>
      <c r="X7" s="129">
        <v>1348778</v>
      </c>
      <c r="Y7" s="129">
        <v>1384322</v>
      </c>
      <c r="Z7" s="129">
        <v>1618448</v>
      </c>
      <c r="AA7" s="129">
        <v>1616310</v>
      </c>
      <c r="AB7" s="129">
        <v>1662197</v>
      </c>
      <c r="AC7" s="129">
        <v>1647797</v>
      </c>
      <c r="AD7" s="129">
        <v>1828284</v>
      </c>
      <c r="AE7" s="129">
        <v>2160259</v>
      </c>
      <c r="AF7" s="129">
        <v>1887815</v>
      </c>
      <c r="AG7" s="129">
        <v>1674107</v>
      </c>
      <c r="AH7" s="129">
        <v>1604261</v>
      </c>
      <c r="AI7" s="129">
        <v>1687939</v>
      </c>
      <c r="AJ7" s="129">
        <v>1469794</v>
      </c>
      <c r="AK7" s="129">
        <v>1385170</v>
      </c>
      <c r="AL7" s="129">
        <v>1309209</v>
      </c>
      <c r="AM7" s="129">
        <v>1093335</v>
      </c>
      <c r="AN7" s="129">
        <v>1125268</v>
      </c>
      <c r="AO7" s="129">
        <v>1095510</v>
      </c>
      <c r="AP7" s="129">
        <v>1056184</v>
      </c>
      <c r="AQ7" s="410">
        <v>1105683</v>
      </c>
      <c r="AR7" s="410">
        <v>1158264</v>
      </c>
      <c r="AS7" s="410">
        <v>1170139</v>
      </c>
      <c r="AT7" s="410">
        <v>1200408</v>
      </c>
      <c r="AU7" s="410">
        <v>1080820</v>
      </c>
      <c r="AV7" s="410">
        <v>1164752</v>
      </c>
      <c r="AW7" s="410">
        <v>1313188</v>
      </c>
      <c r="AX7" s="410">
        <v>1412619</v>
      </c>
      <c r="AY7" s="410">
        <v>1432137</v>
      </c>
    </row>
    <row r="8" spans="2:51" s="6" customFormat="1" ht="6" customHeight="1">
      <c r="C8" s="87"/>
      <c r="D8" s="87"/>
      <c r="H8" s="87"/>
      <c r="K8" s="87"/>
      <c r="L8" s="87"/>
      <c r="P8" s="87"/>
      <c r="T8" s="86"/>
      <c r="U8" s="87"/>
      <c r="Y8" s="87"/>
      <c r="AB8" s="87"/>
      <c r="AF8" s="87"/>
      <c r="AQ8" s="406"/>
      <c r="AR8" s="406"/>
      <c r="AS8" s="406"/>
      <c r="AT8" s="406"/>
      <c r="AU8" s="406"/>
      <c r="AV8" s="406"/>
      <c r="AW8" s="406"/>
      <c r="AX8" s="406"/>
      <c r="AY8" s="406"/>
    </row>
    <row r="9" spans="2:51" s="6" customFormat="1" ht="15" customHeight="1">
      <c r="B9" s="119" t="s">
        <v>57</v>
      </c>
      <c r="C9" s="129">
        <v>48854</v>
      </c>
      <c r="D9" s="129">
        <v>46138</v>
      </c>
      <c r="E9" s="129">
        <v>43930</v>
      </c>
      <c r="F9" s="129">
        <v>43685</v>
      </c>
      <c r="G9" s="129">
        <v>68854</v>
      </c>
      <c r="H9" s="129">
        <v>69442</v>
      </c>
      <c r="I9" s="129">
        <v>67515</v>
      </c>
      <c r="J9" s="129">
        <v>80576</v>
      </c>
      <c r="K9" s="129">
        <v>59675</v>
      </c>
      <c r="L9" s="129">
        <v>60384</v>
      </c>
      <c r="M9" s="129">
        <v>82712</v>
      </c>
      <c r="N9" s="129">
        <v>72916</v>
      </c>
      <c r="O9" s="129">
        <v>70186</v>
      </c>
      <c r="P9" s="129">
        <v>110129</v>
      </c>
      <c r="Q9" s="129">
        <v>135949</v>
      </c>
      <c r="R9" s="129">
        <v>123386</v>
      </c>
      <c r="S9" s="129">
        <v>145902</v>
      </c>
      <c r="T9" s="87">
        <v>134587</v>
      </c>
      <c r="U9" s="129">
        <v>122529</v>
      </c>
      <c r="V9" s="129">
        <v>137012</v>
      </c>
      <c r="W9" s="129">
        <v>137325</v>
      </c>
      <c r="X9" s="129">
        <v>126088</v>
      </c>
      <c r="Y9" s="129">
        <v>61979</v>
      </c>
      <c r="Z9" s="129">
        <v>62958</v>
      </c>
      <c r="AA9" s="129">
        <v>73028</v>
      </c>
      <c r="AB9" s="129">
        <v>90694</v>
      </c>
      <c r="AC9" s="129">
        <v>103644</v>
      </c>
      <c r="AD9" s="129">
        <v>115805</v>
      </c>
      <c r="AE9" s="129">
        <v>127750</v>
      </c>
      <c r="AF9" s="129">
        <v>120943</v>
      </c>
      <c r="AG9" s="129">
        <v>141022</v>
      </c>
      <c r="AH9" s="129">
        <v>144155</v>
      </c>
      <c r="AI9" s="129">
        <v>149253</v>
      </c>
      <c r="AJ9" s="129">
        <v>142044</v>
      </c>
      <c r="AK9" s="129">
        <v>154409</v>
      </c>
      <c r="AL9" s="129">
        <v>177194</v>
      </c>
      <c r="AM9" s="129">
        <v>151565</v>
      </c>
      <c r="AN9" s="129">
        <v>143317</v>
      </c>
      <c r="AO9" s="129">
        <v>139193</v>
      </c>
      <c r="AP9" s="129">
        <v>141786</v>
      </c>
      <c r="AQ9" s="410">
        <v>147485</v>
      </c>
      <c r="AR9" s="410">
        <v>154032</v>
      </c>
      <c r="AS9" s="410">
        <v>147252</v>
      </c>
      <c r="AT9" s="410">
        <v>148400</v>
      </c>
      <c r="AU9" s="410">
        <v>133003</v>
      </c>
      <c r="AV9" s="410">
        <v>145228</v>
      </c>
      <c r="AW9" s="410">
        <v>151826</v>
      </c>
      <c r="AX9" s="410">
        <v>154985</v>
      </c>
      <c r="AY9" s="410">
        <v>156423</v>
      </c>
    </row>
    <row r="10" spans="2:51" s="6" customFormat="1" ht="15" customHeight="1">
      <c r="B10" s="119" t="s">
        <v>58</v>
      </c>
      <c r="C10" s="129">
        <v>244956</v>
      </c>
      <c r="D10" s="129">
        <v>290421</v>
      </c>
      <c r="E10" s="129">
        <v>314525</v>
      </c>
      <c r="F10" s="129">
        <v>463503</v>
      </c>
      <c r="G10" s="129">
        <v>518163</v>
      </c>
      <c r="H10" s="129">
        <v>480862</v>
      </c>
      <c r="I10" s="129">
        <v>515515</v>
      </c>
      <c r="J10" s="129">
        <v>514902</v>
      </c>
      <c r="K10" s="129">
        <v>519045</v>
      </c>
      <c r="L10" s="129">
        <v>419967</v>
      </c>
      <c r="M10" s="129">
        <v>508054</v>
      </c>
      <c r="N10" s="129">
        <v>547446</v>
      </c>
      <c r="O10" s="129">
        <v>541926</v>
      </c>
      <c r="P10" s="129">
        <v>564311</v>
      </c>
      <c r="Q10" s="129">
        <v>761815</v>
      </c>
      <c r="R10" s="129">
        <v>816593</v>
      </c>
      <c r="S10" s="129">
        <v>960846</v>
      </c>
      <c r="T10" s="87">
        <v>1001761</v>
      </c>
      <c r="U10" s="129">
        <v>960485</v>
      </c>
      <c r="V10" s="129">
        <v>1047847</v>
      </c>
      <c r="W10" s="129">
        <v>1189673</v>
      </c>
      <c r="X10" s="129">
        <v>1222690</v>
      </c>
      <c r="Y10" s="129">
        <v>1322343</v>
      </c>
      <c r="Z10" s="129">
        <v>1555490</v>
      </c>
      <c r="AA10" s="129">
        <v>1543282</v>
      </c>
      <c r="AB10" s="129">
        <v>1571503</v>
      </c>
      <c r="AC10" s="129">
        <v>1544153</v>
      </c>
      <c r="AD10" s="129">
        <v>1712479</v>
      </c>
      <c r="AE10" s="129">
        <v>2032509</v>
      </c>
      <c r="AF10" s="129">
        <v>1766872</v>
      </c>
      <c r="AG10" s="129">
        <v>1533085</v>
      </c>
      <c r="AH10" s="129">
        <v>1460106</v>
      </c>
      <c r="AI10" s="129">
        <v>1538686</v>
      </c>
      <c r="AJ10" s="129">
        <v>1327750</v>
      </c>
      <c r="AK10" s="129">
        <v>1230761</v>
      </c>
      <c r="AL10" s="129">
        <v>1132015</v>
      </c>
      <c r="AM10" s="129">
        <v>941770</v>
      </c>
      <c r="AN10" s="129">
        <v>981951</v>
      </c>
      <c r="AO10" s="129">
        <v>956317</v>
      </c>
      <c r="AP10" s="129">
        <v>914398</v>
      </c>
      <c r="AQ10" s="410">
        <v>958198</v>
      </c>
      <c r="AR10" s="410">
        <v>1004232</v>
      </c>
      <c r="AS10" s="410">
        <v>1022887</v>
      </c>
      <c r="AT10" s="410">
        <v>1052008</v>
      </c>
      <c r="AU10" s="410">
        <v>947817</v>
      </c>
      <c r="AV10" s="410">
        <v>1019524</v>
      </c>
      <c r="AW10" s="410">
        <v>1161362</v>
      </c>
      <c r="AX10" s="410">
        <v>1257634</v>
      </c>
      <c r="AY10" s="410">
        <v>1275714</v>
      </c>
    </row>
    <row r="11" spans="2:51" s="6" customFormat="1" ht="6" customHeight="1">
      <c r="B11" s="122"/>
      <c r="C11" s="86"/>
      <c r="AQ11" s="388"/>
      <c r="AR11" s="388"/>
      <c r="AS11" s="388"/>
      <c r="AT11" s="388"/>
      <c r="AU11" s="388"/>
      <c r="AV11" s="388"/>
      <c r="AW11" s="388"/>
      <c r="AX11" s="388"/>
      <c r="AY11" s="388"/>
    </row>
    <row r="12" spans="2:51" s="85" customFormat="1" ht="15" customHeight="1">
      <c r="B12" s="119" t="s">
        <v>40</v>
      </c>
      <c r="C12" s="87">
        <v>278393</v>
      </c>
      <c r="D12" s="85">
        <v>320698</v>
      </c>
      <c r="E12" s="85">
        <v>341526</v>
      </c>
      <c r="F12" s="85">
        <v>489758</v>
      </c>
      <c r="G12" s="85">
        <v>563203</v>
      </c>
      <c r="H12" s="85">
        <v>524747</v>
      </c>
      <c r="I12" s="85">
        <v>554175</v>
      </c>
      <c r="J12" s="85">
        <v>568156</v>
      </c>
      <c r="K12" s="85">
        <v>553740</v>
      </c>
      <c r="L12" s="85">
        <v>460322</v>
      </c>
      <c r="M12" s="85">
        <v>560027</v>
      </c>
      <c r="N12" s="85">
        <v>581296</v>
      </c>
      <c r="O12" s="85">
        <v>583988</v>
      </c>
      <c r="P12" s="85">
        <v>638050</v>
      </c>
      <c r="Q12" s="85">
        <v>873524</v>
      </c>
      <c r="R12" s="85">
        <v>911759</v>
      </c>
      <c r="S12" s="85">
        <v>1064467</v>
      </c>
      <c r="T12" s="85">
        <v>1101540</v>
      </c>
      <c r="U12" s="85">
        <v>1044569</v>
      </c>
      <c r="V12" s="85">
        <v>1145131</v>
      </c>
      <c r="W12" s="85">
        <v>1296521</v>
      </c>
      <c r="X12" s="85">
        <v>1313458</v>
      </c>
      <c r="Y12" s="85">
        <v>1349392</v>
      </c>
      <c r="Z12" s="85">
        <v>1581641</v>
      </c>
      <c r="AA12" s="85">
        <v>1573673</v>
      </c>
      <c r="AB12" s="85">
        <v>1372753</v>
      </c>
      <c r="AC12" s="85">
        <v>1361328</v>
      </c>
      <c r="AD12" s="85">
        <v>1423145</v>
      </c>
      <c r="AE12" s="85">
        <v>1669315</v>
      </c>
      <c r="AF12" s="85">
        <v>1187099</v>
      </c>
      <c r="AG12" s="85">
        <v>342878</v>
      </c>
      <c r="AH12" s="85">
        <v>351839</v>
      </c>
      <c r="AI12" s="85">
        <v>321165</v>
      </c>
      <c r="AJ12" s="85">
        <v>275236</v>
      </c>
      <c r="AK12" s="85">
        <v>282766</v>
      </c>
      <c r="AL12" s="85">
        <v>272470</v>
      </c>
      <c r="AM12" s="85">
        <v>194138</v>
      </c>
      <c r="AN12" s="85">
        <v>171620</v>
      </c>
      <c r="AO12" s="85">
        <v>139594</v>
      </c>
      <c r="AP12" s="85">
        <v>69453</v>
      </c>
      <c r="AQ12" s="387">
        <v>59305</v>
      </c>
      <c r="AR12" s="387">
        <v>61034</v>
      </c>
      <c r="AS12" s="387">
        <v>61854</v>
      </c>
      <c r="AT12" s="387">
        <v>73696</v>
      </c>
      <c r="AU12" s="387">
        <v>75199</v>
      </c>
      <c r="AV12" s="387">
        <v>74729</v>
      </c>
      <c r="AW12" s="387">
        <v>87457</v>
      </c>
      <c r="AX12" s="387">
        <v>108607</v>
      </c>
      <c r="AY12" s="387">
        <v>101051</v>
      </c>
    </row>
    <row r="13" spans="2:51" s="6" customFormat="1" ht="6" customHeight="1">
      <c r="B13" s="122"/>
      <c r="C13" s="86"/>
      <c r="AQ13" s="388"/>
      <c r="AR13" s="388"/>
      <c r="AS13" s="388"/>
      <c r="AT13" s="388"/>
      <c r="AU13" s="388"/>
      <c r="AV13" s="388"/>
      <c r="AW13" s="388"/>
      <c r="AX13" s="388"/>
      <c r="AY13" s="388"/>
    </row>
    <row r="14" spans="2:51" s="6" customFormat="1" ht="15" customHeight="1">
      <c r="B14" s="118" t="s">
        <v>57</v>
      </c>
      <c r="C14" s="86">
        <v>39067</v>
      </c>
      <c r="D14" s="6">
        <v>40952</v>
      </c>
      <c r="E14" s="6">
        <v>38928</v>
      </c>
      <c r="F14" s="6">
        <v>39623</v>
      </c>
      <c r="G14" s="6">
        <v>64893</v>
      </c>
      <c r="H14" s="6">
        <v>58392</v>
      </c>
      <c r="I14" s="6">
        <v>64769</v>
      </c>
      <c r="J14" s="6">
        <v>78549</v>
      </c>
      <c r="K14" s="6">
        <v>57532</v>
      </c>
      <c r="L14" s="6">
        <v>57407</v>
      </c>
      <c r="M14" s="6">
        <v>79142</v>
      </c>
      <c r="N14" s="6">
        <v>66950</v>
      </c>
      <c r="O14" s="6">
        <v>67209</v>
      </c>
      <c r="P14" s="6">
        <v>104269</v>
      </c>
      <c r="Q14" s="6">
        <v>131445</v>
      </c>
      <c r="R14" s="6">
        <v>117963</v>
      </c>
      <c r="S14" s="6">
        <v>140128</v>
      </c>
      <c r="T14" s="6">
        <v>128944</v>
      </c>
      <c r="U14" s="6">
        <v>117487</v>
      </c>
      <c r="V14" s="6">
        <v>132072</v>
      </c>
      <c r="W14" s="6">
        <v>133749</v>
      </c>
      <c r="X14" s="6">
        <v>123546</v>
      </c>
      <c r="Y14" s="6">
        <v>59437</v>
      </c>
      <c r="Z14" s="6">
        <v>61540</v>
      </c>
      <c r="AA14" s="6">
        <v>71642</v>
      </c>
      <c r="AB14" s="6">
        <v>86911</v>
      </c>
      <c r="AC14" s="6">
        <v>101298</v>
      </c>
      <c r="AD14" s="6">
        <v>112653</v>
      </c>
      <c r="AE14" s="6">
        <v>125020</v>
      </c>
      <c r="AF14" s="6">
        <v>101451</v>
      </c>
      <c r="AG14" s="6">
        <v>17848</v>
      </c>
      <c r="AH14" s="6">
        <v>11993</v>
      </c>
      <c r="AI14" s="6">
        <v>10242</v>
      </c>
      <c r="AJ14" s="6">
        <v>13587</v>
      </c>
      <c r="AK14" s="6">
        <v>21056</v>
      </c>
      <c r="AL14" s="6">
        <v>22780</v>
      </c>
      <c r="AM14" s="6">
        <v>3307</v>
      </c>
      <c r="AN14" s="6">
        <v>1527</v>
      </c>
      <c r="AO14" s="6">
        <v>1928</v>
      </c>
      <c r="AP14" s="6">
        <v>1636</v>
      </c>
      <c r="AQ14" s="388">
        <v>2035</v>
      </c>
      <c r="AR14" s="388">
        <v>2132</v>
      </c>
      <c r="AS14" s="388">
        <v>1825</v>
      </c>
      <c r="AT14" s="388">
        <v>2517</v>
      </c>
      <c r="AU14" s="388">
        <v>2493</v>
      </c>
      <c r="AV14" s="388">
        <v>2051</v>
      </c>
      <c r="AW14" s="388">
        <v>2590</v>
      </c>
      <c r="AX14" s="388">
        <v>3555</v>
      </c>
      <c r="AY14" s="388">
        <v>3431</v>
      </c>
    </row>
    <row r="15" spans="2:51" s="6" customFormat="1" ht="15" customHeight="1">
      <c r="B15" s="118" t="s">
        <v>58</v>
      </c>
      <c r="C15" s="86">
        <v>239326</v>
      </c>
      <c r="D15" s="6">
        <v>279746</v>
      </c>
      <c r="E15" s="6">
        <v>302598</v>
      </c>
      <c r="F15" s="6">
        <v>450135</v>
      </c>
      <c r="G15" s="6">
        <v>498310</v>
      </c>
      <c r="H15" s="6">
        <v>466355</v>
      </c>
      <c r="I15" s="6">
        <v>489406</v>
      </c>
      <c r="J15" s="6">
        <v>489607</v>
      </c>
      <c r="K15" s="6">
        <v>496208</v>
      </c>
      <c r="L15" s="6">
        <v>402915</v>
      </c>
      <c r="M15" s="6">
        <v>480885</v>
      </c>
      <c r="N15" s="6">
        <v>514346</v>
      </c>
      <c r="O15" s="6">
        <v>516779</v>
      </c>
      <c r="P15" s="6">
        <v>533781</v>
      </c>
      <c r="Q15" s="6">
        <v>742079</v>
      </c>
      <c r="R15" s="6">
        <v>793796</v>
      </c>
      <c r="S15" s="6">
        <v>924339</v>
      </c>
      <c r="T15" s="6">
        <v>972596</v>
      </c>
      <c r="U15" s="6">
        <v>927082</v>
      </c>
      <c r="V15" s="6">
        <v>1013059</v>
      </c>
      <c r="W15" s="6">
        <v>1162772</v>
      </c>
      <c r="X15" s="6">
        <v>1189912</v>
      </c>
      <c r="Y15" s="6">
        <v>1289955</v>
      </c>
      <c r="Z15" s="6">
        <v>1520101</v>
      </c>
      <c r="AA15" s="6">
        <v>1502031</v>
      </c>
      <c r="AB15" s="6">
        <v>1285842</v>
      </c>
      <c r="AC15" s="6">
        <v>1260030</v>
      </c>
      <c r="AD15" s="6">
        <v>1310492</v>
      </c>
      <c r="AE15" s="6">
        <v>1544295</v>
      </c>
      <c r="AF15" s="6">
        <v>1085648</v>
      </c>
      <c r="AG15" s="6">
        <v>325030</v>
      </c>
      <c r="AH15" s="6">
        <v>339846</v>
      </c>
      <c r="AI15" s="6">
        <v>310923</v>
      </c>
      <c r="AJ15" s="6">
        <v>261649</v>
      </c>
      <c r="AK15" s="6">
        <v>261710</v>
      </c>
      <c r="AL15" s="6">
        <v>249690</v>
      </c>
      <c r="AM15" s="6">
        <v>190831</v>
      </c>
      <c r="AN15" s="6">
        <v>170093</v>
      </c>
      <c r="AO15" s="6">
        <v>137666</v>
      </c>
      <c r="AP15" s="6">
        <v>67817</v>
      </c>
      <c r="AQ15" s="388">
        <v>57270</v>
      </c>
      <c r="AR15" s="388">
        <v>58902</v>
      </c>
      <c r="AS15" s="388">
        <v>60029</v>
      </c>
      <c r="AT15" s="388">
        <v>71179</v>
      </c>
      <c r="AU15" s="388">
        <v>72706</v>
      </c>
      <c r="AV15" s="388">
        <v>72678</v>
      </c>
      <c r="AW15" s="388">
        <v>84867</v>
      </c>
      <c r="AX15" s="388">
        <v>105052</v>
      </c>
      <c r="AY15" s="388">
        <v>97620</v>
      </c>
    </row>
    <row r="16" spans="2:51" s="6" customFormat="1" ht="6" customHeight="1">
      <c r="B16" s="122"/>
      <c r="AQ16" s="388"/>
      <c r="AR16" s="388"/>
      <c r="AS16" s="388"/>
      <c r="AT16" s="388"/>
      <c r="AU16" s="388"/>
      <c r="AV16" s="388"/>
      <c r="AW16" s="388"/>
      <c r="AX16" s="388"/>
      <c r="AY16" s="388"/>
    </row>
    <row r="17" spans="2:51" s="85" customFormat="1" ht="15" customHeight="1">
      <c r="B17" s="119" t="s">
        <v>168</v>
      </c>
      <c r="C17" s="87" t="s">
        <v>60</v>
      </c>
      <c r="D17" s="87" t="s">
        <v>60</v>
      </c>
      <c r="E17" s="87" t="s">
        <v>60</v>
      </c>
      <c r="F17" s="87" t="s">
        <v>60</v>
      </c>
      <c r="G17" s="87" t="s">
        <v>60</v>
      </c>
      <c r="H17" s="87" t="s">
        <v>60</v>
      </c>
      <c r="I17" s="87" t="s">
        <v>60</v>
      </c>
      <c r="J17" s="87" t="s">
        <v>60</v>
      </c>
      <c r="K17" s="87" t="s">
        <v>60</v>
      </c>
      <c r="L17" s="87" t="s">
        <v>60</v>
      </c>
      <c r="M17" s="87" t="s">
        <v>60</v>
      </c>
      <c r="N17" s="87" t="s">
        <v>60</v>
      </c>
      <c r="O17" s="87" t="s">
        <v>60</v>
      </c>
      <c r="P17" s="87" t="s">
        <v>60</v>
      </c>
      <c r="Q17" s="87" t="s">
        <v>60</v>
      </c>
      <c r="R17" s="87" t="s">
        <v>60</v>
      </c>
      <c r="S17" s="87" t="s">
        <v>60</v>
      </c>
      <c r="T17" s="87" t="s">
        <v>60</v>
      </c>
      <c r="U17" s="87" t="s">
        <v>60</v>
      </c>
      <c r="V17" s="87" t="s">
        <v>60</v>
      </c>
      <c r="W17" s="87" t="s">
        <v>60</v>
      </c>
      <c r="X17" s="87" t="s">
        <v>60</v>
      </c>
      <c r="Y17" s="87" t="s">
        <v>60</v>
      </c>
      <c r="Z17" s="87" t="s">
        <v>60</v>
      </c>
      <c r="AA17" s="87" t="s">
        <v>60</v>
      </c>
      <c r="AB17" s="85">
        <v>239110</v>
      </c>
      <c r="AC17" s="85">
        <v>234252</v>
      </c>
      <c r="AD17" s="85">
        <v>353390</v>
      </c>
      <c r="AE17" s="85">
        <v>438183</v>
      </c>
      <c r="AF17" s="85">
        <v>649908</v>
      </c>
      <c r="AG17" s="85">
        <v>1253253</v>
      </c>
      <c r="AH17" s="85">
        <v>1172451</v>
      </c>
      <c r="AI17" s="85">
        <v>1301590</v>
      </c>
      <c r="AJ17" s="85">
        <v>1156273</v>
      </c>
      <c r="AK17" s="85">
        <v>1070873</v>
      </c>
      <c r="AL17" s="85">
        <v>1011127</v>
      </c>
      <c r="AM17" s="85">
        <v>875623</v>
      </c>
      <c r="AN17" s="85">
        <v>932330</v>
      </c>
      <c r="AO17" s="85">
        <v>931008</v>
      </c>
      <c r="AP17" s="85">
        <v>965780</v>
      </c>
      <c r="AQ17" s="387">
        <v>1027605</v>
      </c>
      <c r="AR17" s="387">
        <v>1075521</v>
      </c>
      <c r="AS17" s="387">
        <v>1085460</v>
      </c>
      <c r="AT17" s="387">
        <v>1098501</v>
      </c>
      <c r="AU17" s="387">
        <v>983811</v>
      </c>
      <c r="AV17" s="387">
        <v>1066878</v>
      </c>
      <c r="AW17" s="387">
        <v>1200218</v>
      </c>
      <c r="AX17" s="387">
        <v>1272838</v>
      </c>
      <c r="AY17" s="387">
        <v>1296045</v>
      </c>
    </row>
    <row r="18" spans="2:51" s="6" customFormat="1" ht="6" customHeight="1">
      <c r="B18" s="122"/>
      <c r="AQ18" s="388"/>
      <c r="AR18" s="388"/>
      <c r="AS18" s="388"/>
      <c r="AT18" s="388"/>
      <c r="AU18" s="388"/>
      <c r="AV18" s="388"/>
      <c r="AW18" s="388"/>
      <c r="AX18" s="388"/>
      <c r="AY18" s="388"/>
    </row>
    <row r="19" spans="2:51" s="6" customFormat="1" ht="15" customHeight="1">
      <c r="B19" s="118" t="s">
        <v>57</v>
      </c>
      <c r="C19" s="86" t="s">
        <v>60</v>
      </c>
      <c r="D19" s="86" t="s">
        <v>60</v>
      </c>
      <c r="E19" s="86" t="s">
        <v>60</v>
      </c>
      <c r="F19" s="86" t="s">
        <v>60</v>
      </c>
      <c r="G19" s="86" t="s">
        <v>60</v>
      </c>
      <c r="H19" s="86" t="s">
        <v>60</v>
      </c>
      <c r="I19" s="86" t="s">
        <v>60</v>
      </c>
      <c r="J19" s="86" t="s">
        <v>60</v>
      </c>
      <c r="K19" s="86" t="s">
        <v>60</v>
      </c>
      <c r="L19" s="86" t="s">
        <v>60</v>
      </c>
      <c r="M19" s="86" t="s">
        <v>60</v>
      </c>
      <c r="N19" s="86" t="s">
        <v>60</v>
      </c>
      <c r="O19" s="86" t="s">
        <v>60</v>
      </c>
      <c r="P19" s="86" t="s">
        <v>60</v>
      </c>
      <c r="Q19" s="86" t="s">
        <v>60</v>
      </c>
      <c r="R19" s="86" t="s">
        <v>60</v>
      </c>
      <c r="S19" s="86" t="s">
        <v>60</v>
      </c>
      <c r="T19" s="86" t="s">
        <v>60</v>
      </c>
      <c r="U19" s="86" t="s">
        <v>60</v>
      </c>
      <c r="V19" s="86" t="s">
        <v>60</v>
      </c>
      <c r="W19" s="86" t="s">
        <v>60</v>
      </c>
      <c r="X19" s="86" t="s">
        <v>60</v>
      </c>
      <c r="Y19" s="86" t="s">
        <v>60</v>
      </c>
      <c r="Z19" s="86" t="s">
        <v>60</v>
      </c>
      <c r="AA19" s="86" t="s">
        <v>60</v>
      </c>
      <c r="AB19" s="86">
        <v>0</v>
      </c>
      <c r="AC19" s="86">
        <v>0</v>
      </c>
      <c r="AD19" s="86">
        <v>0</v>
      </c>
      <c r="AE19" s="86">
        <v>0</v>
      </c>
      <c r="AF19" s="6">
        <v>16643</v>
      </c>
      <c r="AG19" s="6">
        <v>119866</v>
      </c>
      <c r="AH19" s="6">
        <v>127982</v>
      </c>
      <c r="AI19" s="6">
        <v>134717</v>
      </c>
      <c r="AJ19" s="6">
        <v>125269</v>
      </c>
      <c r="AK19" s="6">
        <v>131012</v>
      </c>
      <c r="AL19" s="6">
        <v>152621</v>
      </c>
      <c r="AM19" s="6">
        <v>146220</v>
      </c>
      <c r="AN19" s="6">
        <v>140150</v>
      </c>
      <c r="AO19" s="6">
        <v>135767</v>
      </c>
      <c r="AP19" s="6">
        <v>137828</v>
      </c>
      <c r="AQ19" s="391">
        <v>143968</v>
      </c>
      <c r="AR19" s="391">
        <v>150326</v>
      </c>
      <c r="AS19" s="391">
        <v>143777</v>
      </c>
      <c r="AT19" s="391">
        <v>143684</v>
      </c>
      <c r="AU19" s="391">
        <v>128101</v>
      </c>
      <c r="AV19" s="391">
        <v>140806</v>
      </c>
      <c r="AW19" s="391">
        <v>146756</v>
      </c>
      <c r="AX19" s="391">
        <v>148761</v>
      </c>
      <c r="AY19" s="391">
        <v>150423</v>
      </c>
    </row>
    <row r="20" spans="2:51" s="6" customFormat="1" ht="15" customHeight="1">
      <c r="B20" s="118" t="s">
        <v>58</v>
      </c>
      <c r="C20" s="86" t="s">
        <v>60</v>
      </c>
      <c r="D20" s="86" t="s">
        <v>60</v>
      </c>
      <c r="E20" s="86" t="s">
        <v>60</v>
      </c>
      <c r="F20" s="86" t="s">
        <v>60</v>
      </c>
      <c r="G20" s="86" t="s">
        <v>60</v>
      </c>
      <c r="H20" s="86" t="s">
        <v>60</v>
      </c>
      <c r="I20" s="86" t="s">
        <v>60</v>
      </c>
      <c r="J20" s="86" t="s">
        <v>60</v>
      </c>
      <c r="K20" s="86" t="s">
        <v>60</v>
      </c>
      <c r="L20" s="86" t="s">
        <v>60</v>
      </c>
      <c r="M20" s="86" t="s">
        <v>60</v>
      </c>
      <c r="N20" s="86" t="s">
        <v>60</v>
      </c>
      <c r="O20" s="86" t="s">
        <v>60</v>
      </c>
      <c r="P20" s="86" t="s">
        <v>60</v>
      </c>
      <c r="Q20" s="86" t="s">
        <v>60</v>
      </c>
      <c r="R20" s="86" t="s">
        <v>60</v>
      </c>
      <c r="S20" s="86" t="s">
        <v>60</v>
      </c>
      <c r="T20" s="86" t="s">
        <v>60</v>
      </c>
      <c r="U20" s="86" t="s">
        <v>60</v>
      </c>
      <c r="V20" s="86" t="s">
        <v>60</v>
      </c>
      <c r="W20" s="86" t="s">
        <v>60</v>
      </c>
      <c r="X20" s="86" t="s">
        <v>60</v>
      </c>
      <c r="Y20" s="86" t="s">
        <v>60</v>
      </c>
      <c r="Z20" s="86" t="s">
        <v>60</v>
      </c>
      <c r="AA20" s="86" t="s">
        <v>60</v>
      </c>
      <c r="AB20" s="86">
        <v>239110</v>
      </c>
      <c r="AC20" s="6">
        <v>234252</v>
      </c>
      <c r="AD20" s="6">
        <v>353390</v>
      </c>
      <c r="AE20" s="6">
        <v>438183</v>
      </c>
      <c r="AF20" s="6">
        <v>633265</v>
      </c>
      <c r="AG20" s="6">
        <v>1133387</v>
      </c>
      <c r="AH20" s="6">
        <v>1044469</v>
      </c>
      <c r="AI20" s="6">
        <v>1166873</v>
      </c>
      <c r="AJ20" s="6">
        <v>1031004</v>
      </c>
      <c r="AK20" s="6">
        <v>939861</v>
      </c>
      <c r="AL20" s="6">
        <v>858506</v>
      </c>
      <c r="AM20" s="6">
        <v>729403</v>
      </c>
      <c r="AN20" s="6">
        <v>792180</v>
      </c>
      <c r="AO20" s="6">
        <v>795241</v>
      </c>
      <c r="AP20" s="6">
        <v>827952</v>
      </c>
      <c r="AQ20" s="388">
        <v>883637</v>
      </c>
      <c r="AR20" s="388">
        <v>925195</v>
      </c>
      <c r="AS20" s="388">
        <v>941683</v>
      </c>
      <c r="AT20" s="388">
        <v>954817</v>
      </c>
      <c r="AU20" s="388">
        <v>855710</v>
      </c>
      <c r="AV20" s="388">
        <v>926072</v>
      </c>
      <c r="AW20" s="388">
        <v>1053462</v>
      </c>
      <c r="AX20" s="388">
        <v>1124077</v>
      </c>
      <c r="AY20" s="388">
        <v>1145622</v>
      </c>
    </row>
    <row r="21" spans="2:51" s="6" customFormat="1" ht="6" customHeight="1">
      <c r="B21" s="118"/>
      <c r="C21" s="86"/>
      <c r="AB21" s="86"/>
      <c r="AQ21" s="388"/>
      <c r="AR21" s="388"/>
      <c r="AS21" s="388"/>
      <c r="AT21" s="388"/>
      <c r="AU21" s="388"/>
      <c r="AV21" s="388"/>
      <c r="AW21" s="388"/>
      <c r="AX21" s="388"/>
      <c r="AY21" s="388"/>
    </row>
    <row r="22" spans="2:51" s="85" customFormat="1" ht="15" customHeight="1">
      <c r="B22" s="119" t="s">
        <v>48</v>
      </c>
      <c r="C22" s="85">
        <v>15417</v>
      </c>
      <c r="D22" s="85">
        <v>15861</v>
      </c>
      <c r="E22" s="85">
        <v>16929</v>
      </c>
      <c r="F22" s="85">
        <v>17430</v>
      </c>
      <c r="G22" s="85">
        <v>23814</v>
      </c>
      <c r="H22" s="85">
        <v>25557</v>
      </c>
      <c r="I22" s="85">
        <v>28855</v>
      </c>
      <c r="J22" s="85">
        <v>27322</v>
      </c>
      <c r="K22" s="85">
        <v>24980</v>
      </c>
      <c r="L22" s="85">
        <v>20029</v>
      </c>
      <c r="M22" s="85">
        <v>30739</v>
      </c>
      <c r="N22" s="85">
        <v>39066</v>
      </c>
      <c r="O22" s="85">
        <v>28124</v>
      </c>
      <c r="P22" s="85">
        <v>36390</v>
      </c>
      <c r="Q22" s="85">
        <v>24240</v>
      </c>
      <c r="R22" s="85">
        <v>28220</v>
      </c>
      <c r="S22" s="85">
        <v>42281</v>
      </c>
      <c r="T22" s="85">
        <v>34808</v>
      </c>
      <c r="U22" s="85">
        <v>38445</v>
      </c>
      <c r="V22" s="85">
        <v>39728</v>
      </c>
      <c r="W22" s="85">
        <v>30477</v>
      </c>
      <c r="X22" s="85">
        <v>35320</v>
      </c>
      <c r="Y22" s="85">
        <v>34930</v>
      </c>
      <c r="Z22" s="85">
        <v>36807</v>
      </c>
      <c r="AA22" s="85">
        <v>42637</v>
      </c>
      <c r="AB22" s="85">
        <v>50334</v>
      </c>
      <c r="AC22" s="85">
        <v>52217</v>
      </c>
      <c r="AD22" s="85">
        <v>51749</v>
      </c>
      <c r="AE22" s="85">
        <v>52761</v>
      </c>
      <c r="AF22" s="85">
        <v>50808</v>
      </c>
      <c r="AG22" s="85">
        <v>77976</v>
      </c>
      <c r="AH22" s="85">
        <v>79971</v>
      </c>
      <c r="AI22" s="85">
        <v>65184</v>
      </c>
      <c r="AJ22" s="85">
        <v>38285</v>
      </c>
      <c r="AK22" s="85">
        <v>31531</v>
      </c>
      <c r="AL22" s="85">
        <v>25612</v>
      </c>
      <c r="AM22" s="85">
        <v>23574</v>
      </c>
      <c r="AN22" s="85">
        <v>21318</v>
      </c>
      <c r="AO22" s="85">
        <v>24908</v>
      </c>
      <c r="AP22" s="85">
        <v>20951</v>
      </c>
      <c r="AQ22" s="387">
        <v>18773</v>
      </c>
      <c r="AR22" s="387">
        <v>21709</v>
      </c>
      <c r="AS22" s="387">
        <v>22825</v>
      </c>
      <c r="AT22" s="387">
        <v>28211</v>
      </c>
      <c r="AU22" s="387">
        <v>21810</v>
      </c>
      <c r="AV22" s="387">
        <v>23145</v>
      </c>
      <c r="AW22" s="387">
        <v>25513</v>
      </c>
      <c r="AX22" s="387">
        <v>31174</v>
      </c>
      <c r="AY22" s="387">
        <v>35041</v>
      </c>
    </row>
    <row r="23" spans="2:51" s="6" customFormat="1" ht="6" customHeight="1">
      <c r="B23" s="122"/>
      <c r="C23" s="86"/>
      <c r="AQ23" s="388"/>
      <c r="AR23" s="388"/>
      <c r="AS23" s="388"/>
      <c r="AT23" s="388"/>
      <c r="AU23" s="388"/>
      <c r="AV23" s="388"/>
      <c r="AW23" s="388"/>
      <c r="AX23" s="388"/>
      <c r="AY23" s="388"/>
    </row>
    <row r="24" spans="2:51" s="6" customFormat="1" ht="15" customHeight="1">
      <c r="B24" s="118" t="s">
        <v>57</v>
      </c>
      <c r="C24" s="86">
        <v>9787</v>
      </c>
      <c r="D24" s="6">
        <v>5186</v>
      </c>
      <c r="E24" s="6">
        <v>5002</v>
      </c>
      <c r="F24" s="6">
        <v>4062</v>
      </c>
      <c r="G24" s="6">
        <v>3961</v>
      </c>
      <c r="H24" s="6">
        <v>11050</v>
      </c>
      <c r="I24" s="6">
        <v>2746</v>
      </c>
      <c r="J24" s="6">
        <v>2027</v>
      </c>
      <c r="K24" s="6">
        <v>2143</v>
      </c>
      <c r="L24" s="6">
        <v>2977</v>
      </c>
      <c r="M24" s="6">
        <v>3570</v>
      </c>
      <c r="N24" s="6">
        <v>5966</v>
      </c>
      <c r="O24" s="6">
        <v>2977</v>
      </c>
      <c r="P24" s="6">
        <v>5860</v>
      </c>
      <c r="Q24" s="6">
        <v>4504</v>
      </c>
      <c r="R24" s="6">
        <v>5423</v>
      </c>
      <c r="S24" s="6">
        <v>5774</v>
      </c>
      <c r="T24" s="6">
        <v>5643</v>
      </c>
      <c r="U24" s="6">
        <v>5042</v>
      </c>
      <c r="V24" s="6">
        <v>4940</v>
      </c>
      <c r="W24" s="6">
        <v>3576</v>
      </c>
      <c r="X24" s="6">
        <v>2542</v>
      </c>
      <c r="Y24" s="6">
        <v>2542</v>
      </c>
      <c r="Z24" s="6">
        <v>1418</v>
      </c>
      <c r="AA24" s="6">
        <v>1386</v>
      </c>
      <c r="AB24" s="6">
        <v>3783</v>
      </c>
      <c r="AC24" s="6">
        <v>2346</v>
      </c>
      <c r="AD24" s="6">
        <v>3152</v>
      </c>
      <c r="AE24" s="6">
        <v>2730</v>
      </c>
      <c r="AF24" s="6">
        <v>2849</v>
      </c>
      <c r="AG24" s="6">
        <v>3308</v>
      </c>
      <c r="AH24" s="6">
        <v>4180</v>
      </c>
      <c r="AI24" s="6">
        <v>4294</v>
      </c>
      <c r="AJ24" s="6">
        <v>3188</v>
      </c>
      <c r="AK24" s="6">
        <v>2341</v>
      </c>
      <c r="AL24" s="6">
        <v>1793</v>
      </c>
      <c r="AM24" s="6">
        <v>2038</v>
      </c>
      <c r="AN24" s="6">
        <v>1640</v>
      </c>
      <c r="AO24" s="6">
        <v>1498</v>
      </c>
      <c r="AP24" s="6">
        <v>2322</v>
      </c>
      <c r="AQ24" s="388">
        <v>1482</v>
      </c>
      <c r="AR24" s="388">
        <v>1574</v>
      </c>
      <c r="AS24" s="388">
        <v>1650</v>
      </c>
      <c r="AT24" s="388">
        <v>2199</v>
      </c>
      <c r="AU24" s="388">
        <v>2409</v>
      </c>
      <c r="AV24" s="388">
        <v>2371</v>
      </c>
      <c r="AW24" s="388">
        <v>2480</v>
      </c>
      <c r="AX24" s="388">
        <v>2669</v>
      </c>
      <c r="AY24" s="388">
        <v>2569</v>
      </c>
    </row>
    <row r="25" spans="2:51" s="6" customFormat="1" ht="15" customHeight="1">
      <c r="B25" s="118" t="s">
        <v>58</v>
      </c>
      <c r="C25" s="86">
        <v>5630</v>
      </c>
      <c r="D25" s="6">
        <v>10675</v>
      </c>
      <c r="E25" s="6">
        <v>11927</v>
      </c>
      <c r="F25" s="6">
        <v>13368</v>
      </c>
      <c r="G25" s="6">
        <v>19853</v>
      </c>
      <c r="H25" s="6">
        <v>14507</v>
      </c>
      <c r="I25" s="6">
        <v>26109</v>
      </c>
      <c r="J25" s="6">
        <v>25295</v>
      </c>
      <c r="K25" s="6">
        <v>22837</v>
      </c>
      <c r="L25" s="6">
        <v>17052</v>
      </c>
      <c r="M25" s="6">
        <v>27169</v>
      </c>
      <c r="N25" s="6">
        <v>33100</v>
      </c>
      <c r="O25" s="6">
        <v>25147</v>
      </c>
      <c r="P25" s="6">
        <v>30530</v>
      </c>
      <c r="Q25" s="6">
        <v>19736</v>
      </c>
      <c r="R25" s="6">
        <v>22797</v>
      </c>
      <c r="S25" s="6">
        <v>36507</v>
      </c>
      <c r="T25" s="6">
        <v>29165</v>
      </c>
      <c r="U25" s="6">
        <v>33403</v>
      </c>
      <c r="V25" s="6">
        <v>34788</v>
      </c>
      <c r="W25" s="6">
        <v>26901</v>
      </c>
      <c r="X25" s="6">
        <v>32778</v>
      </c>
      <c r="Y25" s="6">
        <v>32388</v>
      </c>
      <c r="Z25" s="6">
        <v>35389</v>
      </c>
      <c r="AA25" s="6">
        <v>41251</v>
      </c>
      <c r="AB25" s="6">
        <v>46551</v>
      </c>
      <c r="AC25" s="6">
        <v>49871</v>
      </c>
      <c r="AD25" s="6">
        <v>48597</v>
      </c>
      <c r="AE25" s="6">
        <v>50031</v>
      </c>
      <c r="AF25" s="6">
        <v>47959</v>
      </c>
      <c r="AG25" s="6">
        <v>74668</v>
      </c>
      <c r="AH25" s="6">
        <v>75791</v>
      </c>
      <c r="AI25" s="6">
        <v>60890</v>
      </c>
      <c r="AJ25" s="6">
        <v>35097</v>
      </c>
      <c r="AK25" s="6">
        <v>29190</v>
      </c>
      <c r="AL25" s="6">
        <v>23819</v>
      </c>
      <c r="AM25" s="6">
        <v>21536</v>
      </c>
      <c r="AN25" s="6">
        <v>19678</v>
      </c>
      <c r="AO25" s="6">
        <v>23410</v>
      </c>
      <c r="AP25" s="6">
        <v>18629</v>
      </c>
      <c r="AQ25" s="388">
        <v>17291</v>
      </c>
      <c r="AR25" s="388">
        <v>20135</v>
      </c>
      <c r="AS25" s="388">
        <v>21175</v>
      </c>
      <c r="AT25" s="388">
        <v>26012</v>
      </c>
      <c r="AU25" s="388">
        <v>19401</v>
      </c>
      <c r="AV25" s="388">
        <v>20774</v>
      </c>
      <c r="AW25" s="388">
        <v>23033</v>
      </c>
      <c r="AX25" s="388">
        <v>28505</v>
      </c>
      <c r="AY25" s="388">
        <v>32472</v>
      </c>
    </row>
    <row r="26" spans="2:51" ht="6" customHeight="1">
      <c r="B26" s="6"/>
      <c r="C26" s="6"/>
      <c r="D26" s="6"/>
      <c r="E26" s="6"/>
      <c r="F26" s="6"/>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row>
    <row r="27" spans="2:51" ht="3" customHeight="1">
      <c r="B27" s="447"/>
      <c r="C27" s="447"/>
      <c r="D27" s="447"/>
      <c r="E27" s="447"/>
      <c r="F27" s="447"/>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33"/>
      <c r="AL27" s="433"/>
      <c r="AM27" s="433"/>
      <c r="AN27" s="433"/>
      <c r="AO27" s="433"/>
      <c r="AP27" s="433"/>
      <c r="AQ27" s="433"/>
      <c r="AR27" s="433"/>
      <c r="AS27" s="433"/>
      <c r="AT27" s="433"/>
      <c r="AU27" s="433"/>
      <c r="AV27" s="433"/>
      <c r="AW27" s="433"/>
      <c r="AX27" s="433"/>
      <c r="AY27" s="433"/>
    </row>
    <row r="28" spans="2:51" s="32" customFormat="1" ht="16.5" customHeight="1">
      <c r="B28" s="472" t="s">
        <v>217</v>
      </c>
    </row>
    <row r="29" spans="2:51" s="32" customFormat="1" ht="11.25" customHeight="1">
      <c r="B29" s="939" t="s">
        <v>336</v>
      </c>
      <c r="C29" s="939"/>
      <c r="D29" s="939"/>
      <c r="E29" s="939"/>
      <c r="F29" s="939"/>
      <c r="G29" s="939"/>
      <c r="H29" s="939"/>
      <c r="I29" s="939"/>
      <c r="J29" s="939"/>
      <c r="K29" s="939"/>
      <c r="L29" s="939"/>
      <c r="M29" s="939"/>
      <c r="N29" s="939"/>
      <c r="O29" s="939"/>
      <c r="P29" s="939"/>
      <c r="Q29" s="939"/>
      <c r="R29" s="939"/>
      <c r="S29" s="939"/>
      <c r="T29" s="939"/>
      <c r="U29" s="939"/>
      <c r="V29" s="939"/>
      <c r="W29" s="939"/>
      <c r="X29" s="939"/>
      <c r="Y29" s="939"/>
      <c r="Z29" s="939"/>
      <c r="AA29" s="939"/>
      <c r="AB29" s="939"/>
      <c r="AC29" s="939"/>
      <c r="AD29" s="939"/>
      <c r="AE29" s="939"/>
      <c r="AF29" s="939"/>
      <c r="AG29" s="939"/>
      <c r="AH29" s="939"/>
      <c r="AI29" s="939"/>
      <c r="AJ29" s="939"/>
      <c r="AK29" s="939"/>
      <c r="AL29" s="939"/>
      <c r="AM29" s="939"/>
      <c r="AN29" s="939"/>
      <c r="AO29" s="939"/>
      <c r="AP29" s="939"/>
      <c r="AQ29" s="939"/>
      <c r="AR29" s="939"/>
      <c r="AS29" s="939"/>
      <c r="AT29" s="939"/>
      <c r="AU29" s="939"/>
      <c r="AV29" s="939"/>
      <c r="AW29" s="939"/>
      <c r="AX29" s="939"/>
      <c r="AY29" s="840"/>
    </row>
    <row r="30" spans="2:51" s="32" customFormat="1" ht="11.25" customHeight="1">
      <c r="B30" s="939" t="s">
        <v>823</v>
      </c>
      <c r="C30" s="939"/>
      <c r="D30" s="939"/>
      <c r="E30" s="939"/>
      <c r="F30" s="939"/>
      <c r="G30" s="939"/>
      <c r="H30" s="939"/>
      <c r="I30" s="939"/>
      <c r="J30" s="939"/>
      <c r="K30" s="939"/>
      <c r="L30" s="939"/>
      <c r="M30" s="939"/>
      <c r="N30" s="939"/>
      <c r="O30" s="939"/>
      <c r="P30" s="939"/>
      <c r="Q30" s="939"/>
      <c r="R30" s="939"/>
      <c r="S30" s="939"/>
      <c r="T30" s="939"/>
      <c r="U30" s="939"/>
      <c r="V30" s="939"/>
      <c r="W30" s="939"/>
      <c r="X30" s="939"/>
      <c r="Y30" s="939"/>
      <c r="Z30" s="939"/>
      <c r="AA30" s="939"/>
      <c r="AB30" s="939"/>
      <c r="AC30" s="939"/>
      <c r="AD30" s="939"/>
      <c r="AE30" s="939"/>
      <c r="AF30" s="939"/>
      <c r="AG30" s="939"/>
      <c r="AH30" s="939"/>
      <c r="AI30" s="939"/>
      <c r="AJ30" s="939"/>
      <c r="AK30" s="939"/>
      <c r="AL30" s="939"/>
      <c r="AM30" s="939"/>
      <c r="AN30" s="939"/>
      <c r="AO30" s="939"/>
      <c r="AP30" s="939"/>
      <c r="AQ30" s="939"/>
      <c r="AR30" s="939"/>
      <c r="AS30" s="939"/>
      <c r="AT30" s="939"/>
      <c r="AU30" s="939"/>
      <c r="AV30" s="939"/>
      <c r="AW30" s="939"/>
      <c r="AX30" s="939"/>
      <c r="AY30" s="840"/>
    </row>
    <row r="31" spans="2:51" s="32" customFormat="1" ht="11.25" customHeight="1">
      <c r="B31" s="472" t="s">
        <v>110</v>
      </c>
    </row>
    <row r="32" spans="2:51" s="32" customFormat="1" ht="11.25" customHeight="1">
      <c r="B32" s="939" t="s">
        <v>337</v>
      </c>
      <c r="C32" s="939"/>
      <c r="D32" s="939"/>
      <c r="E32" s="939"/>
      <c r="F32" s="939"/>
      <c r="G32" s="939"/>
      <c r="H32" s="939"/>
      <c r="I32" s="939"/>
      <c r="J32" s="939"/>
      <c r="K32" s="939"/>
      <c r="L32" s="939"/>
      <c r="M32" s="939"/>
      <c r="N32" s="939"/>
      <c r="O32" s="939"/>
      <c r="P32" s="939"/>
      <c r="Q32" s="939"/>
      <c r="R32" s="939"/>
      <c r="S32" s="939"/>
      <c r="T32" s="939"/>
      <c r="U32" s="939"/>
      <c r="V32" s="939"/>
      <c r="W32" s="939"/>
      <c r="X32" s="939"/>
      <c r="Y32" s="939"/>
      <c r="Z32" s="939"/>
      <c r="AA32" s="939"/>
      <c r="AB32" s="939"/>
      <c r="AC32" s="939"/>
      <c r="AD32" s="939"/>
      <c r="AE32" s="939"/>
      <c r="AF32" s="939"/>
      <c r="AG32" s="939"/>
      <c r="AH32" s="939"/>
      <c r="AI32" s="939"/>
      <c r="AJ32" s="939"/>
      <c r="AK32" s="939"/>
      <c r="AL32" s="939"/>
      <c r="AM32" s="939"/>
      <c r="AN32" s="939"/>
      <c r="AO32" s="939"/>
      <c r="AP32" s="939"/>
      <c r="AQ32" s="939"/>
      <c r="AR32" s="939"/>
      <c r="AS32" s="939"/>
      <c r="AT32" s="939"/>
      <c r="AU32" s="939"/>
      <c r="AV32" s="939"/>
      <c r="AW32" s="939"/>
      <c r="AX32" s="939"/>
      <c r="AY32" s="840"/>
    </row>
    <row r="33" spans="2:51" s="32" customFormat="1" ht="11.25" customHeight="1">
      <c r="B33" s="939" t="s">
        <v>473</v>
      </c>
      <c r="C33" s="939"/>
      <c r="D33" s="939"/>
      <c r="E33" s="939"/>
      <c r="F33" s="939"/>
      <c r="G33" s="939"/>
      <c r="H33" s="939"/>
      <c r="I33" s="939"/>
      <c r="J33" s="939"/>
      <c r="K33" s="939"/>
      <c r="L33" s="939"/>
      <c r="M33" s="939"/>
      <c r="N33" s="939"/>
      <c r="O33" s="939"/>
      <c r="P33" s="939"/>
      <c r="Q33" s="939"/>
      <c r="R33" s="939"/>
      <c r="S33" s="939"/>
      <c r="T33" s="939"/>
      <c r="U33" s="939"/>
      <c r="V33" s="939"/>
      <c r="W33" s="939"/>
      <c r="X33" s="939"/>
      <c r="Y33" s="939"/>
      <c r="Z33" s="939"/>
      <c r="AA33" s="939"/>
      <c r="AB33" s="939"/>
      <c r="AC33" s="939"/>
      <c r="AD33" s="939"/>
      <c r="AE33" s="939"/>
      <c r="AF33" s="939"/>
      <c r="AG33" s="939"/>
      <c r="AH33" s="939"/>
      <c r="AI33" s="939"/>
      <c r="AJ33" s="939"/>
      <c r="AK33" s="939"/>
      <c r="AL33" s="939"/>
      <c r="AM33" s="939"/>
      <c r="AN33" s="939"/>
      <c r="AO33" s="939"/>
      <c r="AP33" s="939"/>
      <c r="AQ33" s="939"/>
      <c r="AR33" s="939"/>
      <c r="AS33" s="939"/>
      <c r="AT33" s="939"/>
      <c r="AU33" s="939"/>
      <c r="AV33" s="939"/>
      <c r="AW33" s="939"/>
      <c r="AX33" s="939"/>
      <c r="AY33" s="840"/>
    </row>
    <row r="34" spans="2:51" s="32" customFormat="1" ht="11.25" customHeight="1">
      <c r="B34" s="939" t="s">
        <v>474</v>
      </c>
      <c r="C34" s="939"/>
      <c r="D34" s="939"/>
      <c r="E34" s="939"/>
      <c r="F34" s="939"/>
      <c r="G34" s="939"/>
      <c r="H34" s="939"/>
      <c r="I34" s="939"/>
      <c r="J34" s="939"/>
      <c r="K34" s="939"/>
      <c r="L34" s="939"/>
      <c r="M34" s="939"/>
      <c r="N34" s="939"/>
      <c r="O34" s="939"/>
      <c r="P34" s="939"/>
      <c r="Q34" s="939"/>
      <c r="R34" s="939"/>
      <c r="S34" s="939"/>
      <c r="T34" s="939"/>
      <c r="U34" s="939"/>
      <c r="V34" s="939"/>
      <c r="W34" s="939"/>
      <c r="X34" s="939"/>
      <c r="Y34" s="939"/>
      <c r="Z34" s="939"/>
      <c r="AA34" s="939"/>
      <c r="AB34" s="939"/>
      <c r="AC34" s="939"/>
      <c r="AD34" s="939"/>
      <c r="AE34" s="939"/>
      <c r="AF34" s="939"/>
      <c r="AG34" s="939"/>
      <c r="AH34" s="939"/>
      <c r="AI34" s="939"/>
      <c r="AJ34" s="939"/>
      <c r="AK34" s="939"/>
      <c r="AL34" s="939"/>
      <c r="AM34" s="939"/>
      <c r="AN34" s="939"/>
      <c r="AO34" s="939"/>
      <c r="AP34" s="939"/>
      <c r="AQ34" s="939"/>
      <c r="AR34" s="939"/>
      <c r="AS34" s="939"/>
      <c r="AT34" s="939"/>
      <c r="AU34" s="939"/>
      <c r="AV34" s="939"/>
      <c r="AW34" s="939"/>
      <c r="AX34" s="939"/>
      <c r="AY34" s="840"/>
    </row>
    <row r="35" spans="2:51" s="32" customFormat="1" ht="11.25" customHeight="1">
      <c r="B35" s="939" t="s">
        <v>467</v>
      </c>
      <c r="C35" s="939"/>
      <c r="D35" s="939"/>
      <c r="E35" s="939"/>
      <c r="F35" s="939"/>
      <c r="G35" s="939"/>
      <c r="H35" s="939"/>
      <c r="I35" s="939"/>
      <c r="J35" s="939"/>
      <c r="K35" s="939"/>
      <c r="L35" s="939"/>
      <c r="M35" s="939"/>
      <c r="N35" s="939"/>
      <c r="O35" s="939"/>
      <c r="P35" s="939"/>
      <c r="Q35" s="939"/>
      <c r="R35" s="939"/>
      <c r="S35" s="939"/>
      <c r="T35" s="939"/>
      <c r="U35" s="939"/>
      <c r="V35" s="939"/>
      <c r="W35" s="939"/>
      <c r="X35" s="939"/>
      <c r="Y35" s="939"/>
      <c r="Z35" s="939"/>
      <c r="AA35" s="939"/>
      <c r="AB35" s="939"/>
      <c r="AC35" s="939"/>
      <c r="AD35" s="939"/>
      <c r="AE35" s="939"/>
      <c r="AF35" s="939"/>
      <c r="AG35" s="939"/>
      <c r="AH35" s="939"/>
      <c r="AI35" s="939"/>
      <c r="AJ35" s="939"/>
      <c r="AK35" s="939"/>
      <c r="AL35" s="939"/>
      <c r="AM35" s="939"/>
      <c r="AN35" s="939"/>
      <c r="AO35" s="939"/>
      <c r="AP35" s="939"/>
      <c r="AQ35" s="939"/>
      <c r="AR35" s="939"/>
      <c r="AS35" s="939"/>
      <c r="AT35" s="939"/>
      <c r="AU35" s="939"/>
      <c r="AV35" s="939"/>
      <c r="AW35" s="939"/>
      <c r="AX35" s="939"/>
      <c r="AY35" s="840"/>
    </row>
    <row r="36" spans="2:51" s="32" customFormat="1" ht="11.25" customHeight="1">
      <c r="B36" s="939" t="s">
        <v>616</v>
      </c>
      <c r="C36" s="939"/>
      <c r="D36" s="939"/>
      <c r="E36" s="939"/>
      <c r="F36" s="939"/>
      <c r="G36" s="939"/>
      <c r="H36" s="939"/>
      <c r="I36" s="939"/>
      <c r="J36" s="939"/>
      <c r="K36" s="939"/>
      <c r="L36" s="939"/>
      <c r="M36" s="939"/>
      <c r="N36" s="939"/>
      <c r="O36" s="939"/>
      <c r="P36" s="939"/>
      <c r="Q36" s="939"/>
      <c r="R36" s="939"/>
      <c r="S36" s="939"/>
      <c r="T36" s="939"/>
      <c r="U36" s="939"/>
      <c r="V36" s="939"/>
      <c r="W36" s="939"/>
      <c r="X36" s="939"/>
      <c r="Y36" s="939"/>
      <c r="Z36" s="939"/>
      <c r="AA36" s="939"/>
      <c r="AB36" s="939"/>
      <c r="AC36" s="939"/>
      <c r="AD36" s="939"/>
      <c r="AE36" s="939"/>
      <c r="AF36" s="939"/>
      <c r="AG36" s="939"/>
      <c r="AH36" s="939"/>
      <c r="AI36" s="939"/>
      <c r="AJ36" s="939"/>
      <c r="AK36" s="939"/>
      <c r="AL36" s="939"/>
      <c r="AM36" s="939"/>
      <c r="AN36" s="939"/>
      <c r="AO36" s="939"/>
      <c r="AP36" s="939"/>
      <c r="AQ36" s="939"/>
      <c r="AR36" s="939"/>
      <c r="AS36" s="939"/>
      <c r="AT36" s="939"/>
      <c r="AU36" s="939"/>
      <c r="AV36" s="939"/>
      <c r="AW36" s="939"/>
      <c r="AX36" s="939"/>
      <c r="AY36" s="840"/>
    </row>
    <row r="37" spans="2:51" ht="12.75" customHeight="1"/>
    <row r="38" spans="2:51" ht="12.75" customHeight="1">
      <c r="B38" s="434" t="s">
        <v>826</v>
      </c>
    </row>
  </sheetData>
  <mergeCells count="10">
    <mergeCell ref="B1:AY1"/>
    <mergeCell ref="C4:AW4"/>
    <mergeCell ref="B4:B5"/>
    <mergeCell ref="B35:AX35"/>
    <mergeCell ref="B36:AX36"/>
    <mergeCell ref="B29:AX29"/>
    <mergeCell ref="B30:AX30"/>
    <mergeCell ref="B32:AX32"/>
    <mergeCell ref="B33:AX33"/>
    <mergeCell ref="B34:AX34"/>
  </mergeCells>
  <phoneticPr fontId="4" type="noConversion"/>
  <hyperlinks>
    <hyperlink ref="B38" location="Indice!A1" tooltip="(voltar ao índice)" display="Indice!A1" xr:uid="{34EE2683-B73D-4B3C-A528-A9172B967331}"/>
  </hyperlinks>
  <printOptions horizontalCentered="1"/>
  <pageMargins left="7.874015748031496E-2" right="7.874015748031496E-2" top="0.6692913385826772" bottom="7.874015748031496E-2" header="0" footer="0"/>
  <pageSetup paperSize="9" scale="50" fitToWidth="2" fitToHeight="2"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D6771-7FA5-4AC4-90AE-94065C26E1C3}">
  <dimension ref="B1:AB127"/>
  <sheetViews>
    <sheetView showGridLines="0" zoomScaleNormal="100" workbookViewId="0">
      <pane xSplit="2" ySplit="2" topLeftCell="C3" activePane="bottomRight" state="frozen"/>
      <selection activeCell="D30" sqref="D30"/>
      <selection pane="topRight" activeCell="D30" sqref="D30"/>
      <selection pane="bottomLeft" activeCell="D30" sqref="D30"/>
      <selection pane="bottomRight"/>
    </sheetView>
  </sheetViews>
  <sheetFormatPr defaultColWidth="9.15234375" defaultRowHeight="10.3"/>
  <cols>
    <col min="1" max="1" width="6.69140625" style="7" customWidth="1"/>
    <col min="2" max="2" width="20" style="7" customWidth="1"/>
    <col min="3" max="11" width="10.3046875" style="22" customWidth="1"/>
    <col min="12" max="18" width="10.3046875" style="7" customWidth="1"/>
    <col min="19" max="23" width="9.15234375" style="7" customWidth="1"/>
    <col min="24" max="25" width="9.3046875" style="7" customWidth="1"/>
    <col min="26" max="27" width="9.15234375" style="7" customWidth="1"/>
    <col min="28" max="28" width="14" style="7" bestFit="1" customWidth="1"/>
    <col min="29" max="16384" width="9.15234375" style="7"/>
  </cols>
  <sheetData>
    <row r="1" spans="2:28" ht="16.5" customHeight="1">
      <c r="B1" s="946" t="s">
        <v>962</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8" ht="16.5" customHeight="1">
      <c r="B2" s="10"/>
      <c r="C2" s="10"/>
      <c r="D2" s="10"/>
      <c r="E2" s="10"/>
      <c r="F2" s="10"/>
      <c r="G2" s="10"/>
      <c r="H2" s="10"/>
      <c r="I2" s="10"/>
      <c r="J2" s="10"/>
      <c r="K2" s="10"/>
      <c r="V2" s="434"/>
      <c r="W2" s="434"/>
      <c r="X2" s="434"/>
      <c r="Y2" s="434"/>
      <c r="AB2" s="434" t="s">
        <v>826</v>
      </c>
    </row>
    <row r="3" spans="2:28" s="32" customFormat="1" ht="16.5" customHeight="1">
      <c r="B3" s="207"/>
      <c r="C3" s="232"/>
      <c r="D3" s="232"/>
      <c r="E3" s="233"/>
      <c r="F3" s="232"/>
      <c r="G3" s="232"/>
      <c r="H3" s="232"/>
      <c r="I3" s="232"/>
      <c r="J3" s="52"/>
      <c r="K3" s="52"/>
      <c r="P3" s="943" t="s">
        <v>56</v>
      </c>
      <c r="Q3" s="943"/>
      <c r="R3" s="53"/>
    </row>
    <row r="4" spans="2:28" ht="18.75" customHeight="1">
      <c r="B4" s="935" t="s">
        <v>16</v>
      </c>
      <c r="C4" s="933" t="s">
        <v>9</v>
      </c>
      <c r="D4" s="933"/>
      <c r="E4" s="933"/>
      <c r="F4" s="933"/>
      <c r="G4" s="933"/>
      <c r="H4" s="933"/>
      <c r="I4" s="933"/>
      <c r="J4" s="933"/>
      <c r="K4" s="933"/>
      <c r="L4" s="933"/>
      <c r="M4" s="933"/>
      <c r="N4" s="933"/>
      <c r="O4" s="933"/>
      <c r="P4" s="933"/>
      <c r="Q4" s="934"/>
      <c r="R4" s="476"/>
    </row>
    <row r="5" spans="2:28" ht="18.75" customHeight="1">
      <c r="B5" s="936"/>
      <c r="C5" s="468">
        <v>1986</v>
      </c>
      <c r="D5" s="468">
        <v>1987</v>
      </c>
      <c r="E5" s="468">
        <v>1988</v>
      </c>
      <c r="F5" s="468">
        <v>1989</v>
      </c>
      <c r="G5" s="468">
        <v>1990</v>
      </c>
      <c r="H5" s="468">
        <v>1991</v>
      </c>
      <c r="I5" s="468">
        <v>1992</v>
      </c>
      <c r="J5" s="468">
        <v>1993</v>
      </c>
      <c r="K5" s="468">
        <v>1994</v>
      </c>
      <c r="L5" s="468">
        <v>1995</v>
      </c>
      <c r="M5" s="468">
        <v>1996</v>
      </c>
      <c r="N5" s="468">
        <v>1997</v>
      </c>
      <c r="O5" s="468">
        <v>1998</v>
      </c>
      <c r="P5" s="468">
        <v>1999</v>
      </c>
      <c r="Q5" s="469">
        <v>2000</v>
      </c>
      <c r="R5" s="476"/>
    </row>
    <row r="6" spans="2:28" ht="6" customHeight="1">
      <c r="B6" s="6"/>
      <c r="C6" s="128"/>
      <c r="D6" s="128"/>
      <c r="E6" s="128"/>
      <c r="F6" s="128"/>
      <c r="G6" s="128"/>
      <c r="H6" s="128"/>
      <c r="I6" s="128"/>
      <c r="J6" s="128"/>
      <c r="K6" s="128"/>
      <c r="L6" s="128"/>
      <c r="M6" s="128"/>
      <c r="N6" s="128"/>
      <c r="O6" s="128"/>
      <c r="P6" s="128"/>
      <c r="Q6" s="128"/>
      <c r="R6" s="128"/>
    </row>
    <row r="7" spans="2:28">
      <c r="B7" s="119" t="s">
        <v>155</v>
      </c>
      <c r="C7" s="24">
        <v>590766</v>
      </c>
      <c r="D7" s="24">
        <v>620362</v>
      </c>
      <c r="E7" s="24">
        <v>612112</v>
      </c>
      <c r="F7" s="24">
        <v>674440</v>
      </c>
      <c r="G7" s="24">
        <v>897764</v>
      </c>
      <c r="H7" s="24">
        <v>939979</v>
      </c>
      <c r="I7" s="24">
        <v>1106748</v>
      </c>
      <c r="J7" s="24">
        <v>1136348</v>
      </c>
      <c r="K7" s="24">
        <v>1083014</v>
      </c>
      <c r="L7" s="24">
        <v>1184859</v>
      </c>
      <c r="M7" s="24">
        <v>1326998</v>
      </c>
      <c r="N7" s="24">
        <v>1348778</v>
      </c>
      <c r="O7" s="24">
        <v>1384322</v>
      </c>
      <c r="P7" s="24">
        <v>1618448</v>
      </c>
      <c r="Q7" s="24">
        <v>1616310</v>
      </c>
      <c r="R7" s="24"/>
    </row>
    <row r="8" spans="2:28" ht="6" customHeight="1">
      <c r="B8" s="122"/>
      <c r="C8" s="16"/>
      <c r="D8" s="16"/>
      <c r="E8" s="16"/>
      <c r="F8" s="16"/>
      <c r="G8" s="16"/>
      <c r="H8" s="16"/>
      <c r="I8" s="16"/>
      <c r="J8" s="16"/>
      <c r="K8" s="16"/>
      <c r="L8" s="16"/>
      <c r="M8" s="16"/>
      <c r="N8" s="16"/>
      <c r="O8" s="16"/>
      <c r="P8" s="16"/>
      <c r="Q8" s="16"/>
      <c r="R8" s="16"/>
    </row>
    <row r="9" spans="2:28" ht="15" customHeight="1">
      <c r="B9" s="15" t="s">
        <v>17</v>
      </c>
      <c r="C9" s="16">
        <v>39132</v>
      </c>
      <c r="D9" s="16">
        <v>56031</v>
      </c>
      <c r="E9" s="16">
        <v>40248</v>
      </c>
      <c r="F9" s="16">
        <v>32628</v>
      </c>
      <c r="G9" s="16">
        <v>76275</v>
      </c>
      <c r="H9" s="16">
        <v>59519</v>
      </c>
      <c r="I9" s="16">
        <v>94770</v>
      </c>
      <c r="J9" s="16">
        <v>84851</v>
      </c>
      <c r="K9" s="16">
        <v>66676</v>
      </c>
      <c r="L9" s="16">
        <v>90438</v>
      </c>
      <c r="M9" s="16">
        <v>93822</v>
      </c>
      <c r="N9" s="16">
        <v>102644</v>
      </c>
      <c r="O9" s="16">
        <v>94005</v>
      </c>
      <c r="P9" s="16">
        <v>110698</v>
      </c>
      <c r="Q9" s="16">
        <v>114231</v>
      </c>
      <c r="R9" s="16"/>
    </row>
    <row r="10" spans="2:28" ht="15" customHeight="1">
      <c r="B10" s="15" t="s">
        <v>18</v>
      </c>
      <c r="C10" s="16">
        <v>42526</v>
      </c>
      <c r="D10" s="16">
        <v>25478</v>
      </c>
      <c r="E10" s="16">
        <v>60232</v>
      </c>
      <c r="F10" s="16">
        <v>24705</v>
      </c>
      <c r="G10" s="16">
        <v>64527</v>
      </c>
      <c r="H10" s="16">
        <v>82259</v>
      </c>
      <c r="I10" s="16">
        <v>74537</v>
      </c>
      <c r="J10" s="16">
        <v>91672</v>
      </c>
      <c r="K10" s="16">
        <v>74220</v>
      </c>
      <c r="L10" s="16">
        <v>78427</v>
      </c>
      <c r="M10" s="16">
        <v>88464</v>
      </c>
      <c r="N10" s="16">
        <v>96015</v>
      </c>
      <c r="O10" s="16">
        <v>85197</v>
      </c>
      <c r="P10" s="16">
        <v>107248</v>
      </c>
      <c r="Q10" s="16">
        <v>139605</v>
      </c>
      <c r="R10" s="16"/>
    </row>
    <row r="11" spans="2:28" ht="15" customHeight="1">
      <c r="B11" s="15" t="s">
        <v>19</v>
      </c>
      <c r="C11" s="16">
        <v>51396</v>
      </c>
      <c r="D11" s="16">
        <v>73565</v>
      </c>
      <c r="E11" s="16">
        <v>59801</v>
      </c>
      <c r="F11" s="16">
        <v>36148</v>
      </c>
      <c r="G11" s="16">
        <v>78180</v>
      </c>
      <c r="H11" s="16">
        <v>66455</v>
      </c>
      <c r="I11" s="16">
        <v>87452</v>
      </c>
      <c r="J11" s="16">
        <v>81740</v>
      </c>
      <c r="K11" s="16">
        <v>100439</v>
      </c>
      <c r="L11" s="16">
        <v>89424</v>
      </c>
      <c r="M11" s="16">
        <v>120258</v>
      </c>
      <c r="N11" s="16">
        <v>118816</v>
      </c>
      <c r="O11" s="16">
        <v>115657</v>
      </c>
      <c r="P11" s="16">
        <v>186190</v>
      </c>
      <c r="Q11" s="16">
        <v>89303</v>
      </c>
      <c r="R11" s="16"/>
    </row>
    <row r="12" spans="2:28" ht="15" customHeight="1">
      <c r="B12" s="15" t="s">
        <v>20</v>
      </c>
      <c r="C12" s="16">
        <v>39895</v>
      </c>
      <c r="D12" s="16">
        <v>61059</v>
      </c>
      <c r="E12" s="16">
        <v>42926</v>
      </c>
      <c r="F12" s="16">
        <v>27022</v>
      </c>
      <c r="G12" s="16">
        <v>63721</v>
      </c>
      <c r="H12" s="16">
        <v>76589</v>
      </c>
      <c r="I12" s="16">
        <v>92877</v>
      </c>
      <c r="J12" s="16">
        <v>104064</v>
      </c>
      <c r="K12" s="16">
        <v>76664</v>
      </c>
      <c r="L12" s="16">
        <v>120689</v>
      </c>
      <c r="M12" s="16">
        <v>107130</v>
      </c>
      <c r="N12" s="16">
        <v>100461</v>
      </c>
      <c r="O12" s="16">
        <v>124611</v>
      </c>
      <c r="P12" s="16">
        <v>117926</v>
      </c>
      <c r="Q12" s="16">
        <v>121898</v>
      </c>
      <c r="R12" s="16"/>
    </row>
    <row r="13" spans="2:28" ht="15" customHeight="1">
      <c r="B13" s="15" t="s">
        <v>21</v>
      </c>
      <c r="C13" s="16">
        <v>45929</v>
      </c>
      <c r="D13" s="16">
        <v>46138</v>
      </c>
      <c r="E13" s="16">
        <v>51475</v>
      </c>
      <c r="F13" s="16">
        <v>70243</v>
      </c>
      <c r="G13" s="16">
        <v>80177</v>
      </c>
      <c r="H13" s="16">
        <v>68334</v>
      </c>
      <c r="I13" s="16">
        <v>68395</v>
      </c>
      <c r="J13" s="16">
        <v>79961</v>
      </c>
      <c r="K13" s="16">
        <v>113338</v>
      </c>
      <c r="L13" s="16">
        <v>79254</v>
      </c>
      <c r="M13" s="16">
        <v>100308</v>
      </c>
      <c r="N13" s="16">
        <v>104005</v>
      </c>
      <c r="O13" s="16">
        <v>117338</v>
      </c>
      <c r="P13" s="16">
        <v>137985</v>
      </c>
      <c r="Q13" s="16">
        <v>170774</v>
      </c>
      <c r="R13" s="16"/>
    </row>
    <row r="14" spans="2:28" ht="15" customHeight="1">
      <c r="B14" s="15" t="s">
        <v>22</v>
      </c>
      <c r="C14" s="16">
        <v>43232</v>
      </c>
      <c r="D14" s="16">
        <v>47265</v>
      </c>
      <c r="E14" s="16">
        <v>54261</v>
      </c>
      <c r="F14" s="16">
        <v>66642</v>
      </c>
      <c r="G14" s="16">
        <v>71191</v>
      </c>
      <c r="H14" s="16">
        <v>93718</v>
      </c>
      <c r="I14" s="16">
        <v>108250</v>
      </c>
      <c r="J14" s="16">
        <v>95948</v>
      </c>
      <c r="K14" s="16">
        <v>80549</v>
      </c>
      <c r="L14" s="16">
        <v>113682</v>
      </c>
      <c r="M14" s="16">
        <v>110257</v>
      </c>
      <c r="N14" s="16">
        <v>133107</v>
      </c>
      <c r="O14" s="16">
        <v>117813</v>
      </c>
      <c r="P14" s="16">
        <v>135775</v>
      </c>
      <c r="Q14" s="16">
        <v>129412</v>
      </c>
      <c r="R14" s="16"/>
    </row>
    <row r="15" spans="2:28" ht="15" customHeight="1">
      <c r="B15" s="15" t="s">
        <v>23</v>
      </c>
      <c r="C15" s="16">
        <v>55332</v>
      </c>
      <c r="D15" s="16">
        <v>55555</v>
      </c>
      <c r="E15" s="16">
        <v>80331</v>
      </c>
      <c r="F15" s="16">
        <v>78076</v>
      </c>
      <c r="G15" s="16">
        <v>77211</v>
      </c>
      <c r="H15" s="16">
        <v>74597</v>
      </c>
      <c r="I15" s="16">
        <v>94981</v>
      </c>
      <c r="J15" s="16">
        <v>90002</v>
      </c>
      <c r="K15" s="16">
        <v>107253</v>
      </c>
      <c r="L15" s="16">
        <v>96718</v>
      </c>
      <c r="M15" s="16">
        <v>135318</v>
      </c>
      <c r="N15" s="16">
        <v>129537</v>
      </c>
      <c r="O15" s="16">
        <v>127343</v>
      </c>
      <c r="P15" s="16">
        <v>123786</v>
      </c>
      <c r="Q15" s="16">
        <v>154758</v>
      </c>
      <c r="R15" s="16"/>
    </row>
    <row r="16" spans="2:28" ht="15" customHeight="1">
      <c r="B16" s="15" t="s">
        <v>24</v>
      </c>
      <c r="C16" s="16">
        <v>55767</v>
      </c>
      <c r="D16" s="16">
        <v>55832</v>
      </c>
      <c r="E16" s="16">
        <v>51720</v>
      </c>
      <c r="F16" s="16">
        <v>65275</v>
      </c>
      <c r="G16" s="16">
        <v>79755</v>
      </c>
      <c r="H16" s="16">
        <v>99279</v>
      </c>
      <c r="I16" s="16">
        <v>99898</v>
      </c>
      <c r="J16" s="16">
        <v>113063</v>
      </c>
      <c r="K16" s="16">
        <v>85527</v>
      </c>
      <c r="L16" s="16">
        <v>127613</v>
      </c>
      <c r="M16" s="16">
        <v>115287</v>
      </c>
      <c r="N16" s="16">
        <v>106861</v>
      </c>
      <c r="O16" s="16">
        <v>113372</v>
      </c>
      <c r="P16" s="16">
        <v>151100</v>
      </c>
      <c r="Q16" s="16">
        <v>162500</v>
      </c>
      <c r="R16" s="16"/>
    </row>
    <row r="17" spans="2:18" ht="15" customHeight="1">
      <c r="B17" s="15" t="s">
        <v>25</v>
      </c>
      <c r="C17" s="16">
        <v>45069</v>
      </c>
      <c r="D17" s="16">
        <v>57401</v>
      </c>
      <c r="E17" s="16">
        <v>50813</v>
      </c>
      <c r="F17" s="16">
        <v>62103</v>
      </c>
      <c r="G17" s="16">
        <v>78288</v>
      </c>
      <c r="H17" s="16">
        <v>88194</v>
      </c>
      <c r="I17" s="16">
        <v>100989</v>
      </c>
      <c r="J17" s="16">
        <v>96267</v>
      </c>
      <c r="K17" s="16">
        <v>100109</v>
      </c>
      <c r="L17" s="16">
        <v>88223</v>
      </c>
      <c r="M17" s="16">
        <v>134134</v>
      </c>
      <c r="N17" s="16">
        <v>120312</v>
      </c>
      <c r="O17" s="16">
        <v>137142</v>
      </c>
      <c r="P17" s="16">
        <v>134856</v>
      </c>
      <c r="Q17" s="16">
        <v>152310</v>
      </c>
      <c r="R17" s="16"/>
    </row>
    <row r="18" spans="2:18" ht="15" customHeight="1">
      <c r="B18" s="15" t="s">
        <v>26</v>
      </c>
      <c r="C18" s="16">
        <v>73942</v>
      </c>
      <c r="D18" s="16">
        <v>47282</v>
      </c>
      <c r="E18" s="16">
        <v>36778</v>
      </c>
      <c r="F18" s="16">
        <v>76021</v>
      </c>
      <c r="G18" s="16">
        <v>74373</v>
      </c>
      <c r="H18" s="16">
        <v>86777</v>
      </c>
      <c r="I18" s="16">
        <v>98904</v>
      </c>
      <c r="J18" s="16">
        <v>72537</v>
      </c>
      <c r="K18" s="16">
        <v>100156</v>
      </c>
      <c r="L18" s="16">
        <v>128533</v>
      </c>
      <c r="M18" s="16">
        <v>122405</v>
      </c>
      <c r="N18" s="16">
        <v>127146</v>
      </c>
      <c r="O18" s="16">
        <v>124946</v>
      </c>
      <c r="P18" s="16">
        <v>131813</v>
      </c>
      <c r="Q18" s="16">
        <v>132487</v>
      </c>
      <c r="R18" s="16"/>
    </row>
    <row r="19" spans="2:18" ht="15" customHeight="1">
      <c r="B19" s="15" t="s">
        <v>27</v>
      </c>
      <c r="C19" s="16">
        <v>61566</v>
      </c>
      <c r="D19" s="16">
        <v>39972</v>
      </c>
      <c r="E19" s="16">
        <v>30795</v>
      </c>
      <c r="F19" s="16">
        <v>57768</v>
      </c>
      <c r="G19" s="16">
        <v>68953</v>
      </c>
      <c r="H19" s="16">
        <v>82623</v>
      </c>
      <c r="I19" s="16">
        <v>103078</v>
      </c>
      <c r="J19" s="16">
        <v>121565</v>
      </c>
      <c r="K19" s="16">
        <v>96592</v>
      </c>
      <c r="L19" s="16">
        <v>85766</v>
      </c>
      <c r="M19" s="16">
        <v>112893</v>
      </c>
      <c r="N19" s="16">
        <v>122101</v>
      </c>
      <c r="O19" s="16">
        <v>132515</v>
      </c>
      <c r="P19" s="16">
        <v>150481</v>
      </c>
      <c r="Q19" s="16">
        <v>132033</v>
      </c>
      <c r="R19" s="16"/>
    </row>
    <row r="20" spans="2:18" ht="15" customHeight="1">
      <c r="B20" s="15" t="s">
        <v>28</v>
      </c>
      <c r="C20" s="16">
        <v>36980</v>
      </c>
      <c r="D20" s="16">
        <v>54784</v>
      </c>
      <c r="E20" s="16">
        <v>52732</v>
      </c>
      <c r="F20" s="16">
        <v>77809</v>
      </c>
      <c r="G20" s="16">
        <v>85113</v>
      </c>
      <c r="H20" s="16">
        <v>61635</v>
      </c>
      <c r="I20" s="16">
        <v>82617</v>
      </c>
      <c r="J20" s="16">
        <v>104678</v>
      </c>
      <c r="K20" s="16">
        <v>81491</v>
      </c>
      <c r="L20" s="16">
        <v>86092</v>
      </c>
      <c r="M20" s="16">
        <v>86722</v>
      </c>
      <c r="N20" s="16">
        <v>87773</v>
      </c>
      <c r="O20" s="16">
        <v>94383</v>
      </c>
      <c r="P20" s="16">
        <v>130590</v>
      </c>
      <c r="Q20" s="16">
        <v>116999</v>
      </c>
      <c r="R20" s="16"/>
    </row>
    <row r="21" spans="2:18" ht="6" customHeight="1">
      <c r="C21" s="7"/>
      <c r="D21" s="7"/>
      <c r="E21" s="7"/>
      <c r="F21" s="7"/>
      <c r="G21" s="7"/>
      <c r="H21" s="16"/>
      <c r="I21" s="16"/>
      <c r="J21" s="16"/>
      <c r="K21" s="16"/>
      <c r="L21" s="16"/>
      <c r="M21" s="16"/>
      <c r="N21" s="16"/>
      <c r="O21" s="16"/>
      <c r="P21" s="16"/>
      <c r="Q21" s="16"/>
      <c r="R21" s="16"/>
    </row>
    <row r="22" spans="2:18" ht="15" customHeight="1">
      <c r="B22" s="119" t="s">
        <v>61</v>
      </c>
      <c r="C22" s="24">
        <v>560027</v>
      </c>
      <c r="D22" s="24">
        <v>581296</v>
      </c>
      <c r="E22" s="24">
        <v>583988</v>
      </c>
      <c r="F22" s="24">
        <v>638050</v>
      </c>
      <c r="G22" s="24">
        <v>873524</v>
      </c>
      <c r="H22" s="24">
        <v>911759</v>
      </c>
      <c r="I22" s="24">
        <v>1064467</v>
      </c>
      <c r="J22" s="24">
        <v>1101540</v>
      </c>
      <c r="K22" s="24">
        <v>1044569</v>
      </c>
      <c r="L22" s="24">
        <v>1145131</v>
      </c>
      <c r="M22" s="24">
        <v>1296521</v>
      </c>
      <c r="N22" s="24">
        <v>1313458</v>
      </c>
      <c r="O22" s="24">
        <v>1349392</v>
      </c>
      <c r="P22" s="24">
        <v>1581641</v>
      </c>
      <c r="Q22" s="24">
        <v>1573673</v>
      </c>
      <c r="R22" s="24"/>
    </row>
    <row r="23" spans="2:18" ht="6" customHeight="1">
      <c r="B23" s="122"/>
      <c r="C23" s="16"/>
      <c r="D23" s="16"/>
      <c r="E23" s="16"/>
      <c r="F23" s="16"/>
      <c r="G23" s="16"/>
      <c r="H23" s="16"/>
      <c r="I23" s="16"/>
      <c r="J23" s="16"/>
      <c r="K23" s="16"/>
      <c r="L23" s="16"/>
      <c r="M23" s="16"/>
      <c r="N23" s="16"/>
      <c r="O23" s="16"/>
      <c r="P23" s="16"/>
      <c r="Q23" s="16"/>
      <c r="R23" s="16"/>
    </row>
    <row r="24" spans="2:18" ht="15" customHeight="1">
      <c r="B24" s="15" t="s">
        <v>17</v>
      </c>
      <c r="C24" s="16">
        <v>36752</v>
      </c>
      <c r="D24" s="16">
        <v>49601</v>
      </c>
      <c r="E24" s="16">
        <v>38474</v>
      </c>
      <c r="F24" s="16">
        <v>28706</v>
      </c>
      <c r="G24" s="16">
        <v>74148</v>
      </c>
      <c r="H24" s="16">
        <v>57941</v>
      </c>
      <c r="I24" s="16">
        <v>92061</v>
      </c>
      <c r="J24" s="16">
        <v>83845</v>
      </c>
      <c r="K24" s="16">
        <v>62268</v>
      </c>
      <c r="L24" s="16">
        <v>88168</v>
      </c>
      <c r="M24" s="16">
        <v>91597</v>
      </c>
      <c r="N24" s="16">
        <v>99445</v>
      </c>
      <c r="O24" s="16">
        <v>91584</v>
      </c>
      <c r="P24" s="16">
        <v>107688</v>
      </c>
      <c r="Q24" s="16">
        <v>111492</v>
      </c>
      <c r="R24" s="16"/>
    </row>
    <row r="25" spans="2:18" ht="15" customHeight="1">
      <c r="B25" s="15" t="s">
        <v>18</v>
      </c>
      <c r="C25" s="16">
        <v>40633</v>
      </c>
      <c r="D25" s="16">
        <v>22126</v>
      </c>
      <c r="E25" s="16">
        <v>57440</v>
      </c>
      <c r="F25" s="16">
        <v>22011</v>
      </c>
      <c r="G25" s="16">
        <v>62936</v>
      </c>
      <c r="H25" s="16">
        <v>80930</v>
      </c>
      <c r="I25" s="16">
        <v>72084</v>
      </c>
      <c r="J25" s="16">
        <v>87302</v>
      </c>
      <c r="K25" s="16">
        <v>73185</v>
      </c>
      <c r="L25" s="16">
        <v>75234</v>
      </c>
      <c r="M25" s="16">
        <v>85652</v>
      </c>
      <c r="N25" s="16">
        <v>95374</v>
      </c>
      <c r="O25" s="16">
        <v>82803</v>
      </c>
      <c r="P25" s="16">
        <v>105853</v>
      </c>
      <c r="Q25" s="16">
        <v>135836</v>
      </c>
      <c r="R25" s="16"/>
    </row>
    <row r="26" spans="2:18" ht="15" customHeight="1">
      <c r="B26" s="15" t="s">
        <v>19</v>
      </c>
      <c r="C26" s="16">
        <v>49980</v>
      </c>
      <c r="D26" s="16">
        <v>69843</v>
      </c>
      <c r="E26" s="16">
        <v>58010</v>
      </c>
      <c r="F26" s="16">
        <v>30298</v>
      </c>
      <c r="G26" s="16">
        <v>76410</v>
      </c>
      <c r="H26" s="16">
        <v>64003</v>
      </c>
      <c r="I26" s="16">
        <v>83523</v>
      </c>
      <c r="J26" s="16">
        <v>79096</v>
      </c>
      <c r="K26" s="16">
        <v>97795</v>
      </c>
      <c r="L26" s="16">
        <v>85079</v>
      </c>
      <c r="M26" s="16">
        <v>117586</v>
      </c>
      <c r="N26" s="16">
        <v>114879</v>
      </c>
      <c r="O26" s="16">
        <v>114829</v>
      </c>
      <c r="P26" s="16">
        <v>184251</v>
      </c>
      <c r="Q26" s="16">
        <v>85998</v>
      </c>
      <c r="R26" s="16"/>
    </row>
    <row r="27" spans="2:18" ht="15" customHeight="1">
      <c r="B27" s="15" t="s">
        <v>20</v>
      </c>
      <c r="C27" s="16">
        <v>37369</v>
      </c>
      <c r="D27" s="16">
        <v>56442</v>
      </c>
      <c r="E27" s="16">
        <v>40838</v>
      </c>
      <c r="F27" s="16">
        <v>24772</v>
      </c>
      <c r="G27" s="16">
        <v>61017</v>
      </c>
      <c r="H27" s="16">
        <v>72920</v>
      </c>
      <c r="I27" s="16">
        <v>90022</v>
      </c>
      <c r="J27" s="16">
        <v>102022</v>
      </c>
      <c r="K27" s="16">
        <v>72697</v>
      </c>
      <c r="L27" s="16">
        <v>117195</v>
      </c>
      <c r="M27" s="16">
        <v>105549</v>
      </c>
      <c r="N27" s="16">
        <v>95787</v>
      </c>
      <c r="O27" s="16">
        <v>119914</v>
      </c>
      <c r="P27" s="16">
        <v>112972</v>
      </c>
      <c r="Q27" s="16">
        <v>119187</v>
      </c>
      <c r="R27" s="16"/>
    </row>
    <row r="28" spans="2:18" ht="15" customHeight="1">
      <c r="B28" s="15" t="s">
        <v>21</v>
      </c>
      <c r="C28" s="16">
        <v>44833</v>
      </c>
      <c r="D28" s="16">
        <v>44347</v>
      </c>
      <c r="E28" s="16">
        <v>49742</v>
      </c>
      <c r="F28" s="16">
        <v>62481</v>
      </c>
      <c r="G28" s="16">
        <v>77234</v>
      </c>
      <c r="H28" s="16">
        <v>64772</v>
      </c>
      <c r="I28" s="16">
        <v>65582</v>
      </c>
      <c r="J28" s="16">
        <v>75951</v>
      </c>
      <c r="K28" s="16">
        <v>110383</v>
      </c>
      <c r="L28" s="16">
        <v>75862</v>
      </c>
      <c r="M28" s="16">
        <v>96772</v>
      </c>
      <c r="N28" s="16">
        <v>102018</v>
      </c>
      <c r="O28" s="16">
        <v>113999</v>
      </c>
      <c r="P28" s="16">
        <v>136535</v>
      </c>
      <c r="Q28" s="16">
        <v>166093</v>
      </c>
      <c r="R28" s="16"/>
    </row>
    <row r="29" spans="2:18" ht="15" customHeight="1">
      <c r="B29" s="15" t="s">
        <v>22</v>
      </c>
      <c r="C29" s="16">
        <v>41258</v>
      </c>
      <c r="D29" s="16">
        <v>43980</v>
      </c>
      <c r="E29" s="16">
        <v>51700</v>
      </c>
      <c r="F29" s="16">
        <v>64711</v>
      </c>
      <c r="G29" s="16">
        <v>69797</v>
      </c>
      <c r="H29" s="16">
        <v>91507</v>
      </c>
      <c r="I29" s="16">
        <v>104264</v>
      </c>
      <c r="J29" s="16">
        <v>92667</v>
      </c>
      <c r="K29" s="16">
        <v>77273</v>
      </c>
      <c r="L29" s="16">
        <v>109536</v>
      </c>
      <c r="M29" s="16">
        <v>108189</v>
      </c>
      <c r="N29" s="16">
        <v>130033</v>
      </c>
      <c r="O29" s="16">
        <v>115852</v>
      </c>
      <c r="P29" s="16">
        <v>131802</v>
      </c>
      <c r="Q29" s="16">
        <v>122273</v>
      </c>
      <c r="R29" s="16"/>
    </row>
    <row r="30" spans="2:18" ht="15" customHeight="1">
      <c r="B30" s="15" t="s">
        <v>23</v>
      </c>
      <c r="C30" s="16">
        <v>51352</v>
      </c>
      <c r="D30" s="16">
        <v>53400</v>
      </c>
      <c r="E30" s="16">
        <v>78450</v>
      </c>
      <c r="F30" s="16">
        <v>76322</v>
      </c>
      <c r="G30" s="16">
        <v>74890</v>
      </c>
      <c r="H30" s="16">
        <v>71976</v>
      </c>
      <c r="I30" s="16">
        <v>91146</v>
      </c>
      <c r="J30" s="16">
        <v>87021</v>
      </c>
      <c r="K30" s="16">
        <v>102833</v>
      </c>
      <c r="L30" s="16">
        <v>92960</v>
      </c>
      <c r="M30" s="16">
        <v>131036</v>
      </c>
      <c r="N30" s="16">
        <v>126870</v>
      </c>
      <c r="O30" s="16">
        <v>124014</v>
      </c>
      <c r="P30" s="16">
        <v>120966</v>
      </c>
      <c r="Q30" s="16">
        <v>150783</v>
      </c>
      <c r="R30" s="16"/>
    </row>
    <row r="31" spans="2:18" ht="15" customHeight="1">
      <c r="B31" s="15" t="s">
        <v>24</v>
      </c>
      <c r="C31" s="16">
        <v>52899</v>
      </c>
      <c r="D31" s="16">
        <v>52820</v>
      </c>
      <c r="E31" s="16">
        <v>48562</v>
      </c>
      <c r="F31" s="16">
        <v>63092</v>
      </c>
      <c r="G31" s="16">
        <v>77206</v>
      </c>
      <c r="H31" s="16">
        <v>96878</v>
      </c>
      <c r="I31" s="16">
        <v>96836</v>
      </c>
      <c r="J31" s="16">
        <v>109647</v>
      </c>
      <c r="K31" s="16">
        <v>81375</v>
      </c>
      <c r="L31" s="16">
        <v>125098</v>
      </c>
      <c r="M31" s="16">
        <v>112507</v>
      </c>
      <c r="N31" s="16">
        <v>102469</v>
      </c>
      <c r="O31" s="16">
        <v>107228</v>
      </c>
      <c r="P31" s="16">
        <v>148267</v>
      </c>
      <c r="Q31" s="16">
        <v>158529</v>
      </c>
      <c r="R31" s="16"/>
    </row>
    <row r="32" spans="2:18" ht="15" customHeight="1">
      <c r="B32" s="15" t="s">
        <v>25</v>
      </c>
      <c r="C32" s="16">
        <v>41089</v>
      </c>
      <c r="D32" s="16">
        <v>54201</v>
      </c>
      <c r="E32" s="16">
        <v>48834</v>
      </c>
      <c r="F32" s="16">
        <v>60092</v>
      </c>
      <c r="G32" s="16">
        <v>75952</v>
      </c>
      <c r="H32" s="16">
        <v>85566</v>
      </c>
      <c r="I32" s="16">
        <v>95015</v>
      </c>
      <c r="J32" s="16">
        <v>92059</v>
      </c>
      <c r="K32" s="16">
        <v>97359</v>
      </c>
      <c r="L32" s="16">
        <v>84677</v>
      </c>
      <c r="M32" s="16">
        <v>131108</v>
      </c>
      <c r="N32" s="16">
        <v>117712</v>
      </c>
      <c r="O32" s="16">
        <v>133712</v>
      </c>
      <c r="P32" s="16">
        <v>131353</v>
      </c>
      <c r="Q32" s="16">
        <v>150693</v>
      </c>
      <c r="R32" s="16"/>
    </row>
    <row r="33" spans="2:18" ht="15" customHeight="1">
      <c r="B33" s="15" t="s">
        <v>26</v>
      </c>
      <c r="C33" s="16">
        <v>71416</v>
      </c>
      <c r="D33" s="16">
        <v>44306</v>
      </c>
      <c r="E33" s="16">
        <v>33079</v>
      </c>
      <c r="F33" s="16">
        <v>74341</v>
      </c>
      <c r="G33" s="16">
        <v>72662</v>
      </c>
      <c r="H33" s="16">
        <v>84439</v>
      </c>
      <c r="I33" s="16">
        <v>95621</v>
      </c>
      <c r="J33" s="16">
        <v>71281</v>
      </c>
      <c r="K33" s="16">
        <v>98048</v>
      </c>
      <c r="L33" s="16">
        <v>124621</v>
      </c>
      <c r="M33" s="16">
        <v>121525</v>
      </c>
      <c r="N33" s="16">
        <v>125042</v>
      </c>
      <c r="O33" s="16">
        <v>123173</v>
      </c>
      <c r="P33" s="16">
        <v>129310</v>
      </c>
      <c r="Q33" s="16">
        <v>130083</v>
      </c>
      <c r="R33" s="16"/>
    </row>
    <row r="34" spans="2:18" ht="15" customHeight="1">
      <c r="B34" s="15" t="s">
        <v>27</v>
      </c>
      <c r="C34" s="16">
        <v>57426</v>
      </c>
      <c r="D34" s="16">
        <v>37305</v>
      </c>
      <c r="E34" s="16">
        <v>27889</v>
      </c>
      <c r="F34" s="16">
        <v>55312</v>
      </c>
      <c r="G34" s="16">
        <v>67543</v>
      </c>
      <c r="H34" s="16">
        <v>80784</v>
      </c>
      <c r="I34" s="16">
        <v>98488</v>
      </c>
      <c r="J34" s="16">
        <v>117476</v>
      </c>
      <c r="K34" s="16">
        <v>93579</v>
      </c>
      <c r="L34" s="16">
        <v>83144</v>
      </c>
      <c r="M34" s="16">
        <v>108954</v>
      </c>
      <c r="N34" s="16">
        <v>117771</v>
      </c>
      <c r="O34" s="16">
        <v>131574</v>
      </c>
      <c r="P34" s="16">
        <v>148179</v>
      </c>
      <c r="Q34" s="16">
        <v>127916</v>
      </c>
      <c r="R34" s="16"/>
    </row>
    <row r="35" spans="2:18" ht="15" customHeight="1">
      <c r="B35" s="15" t="s">
        <v>28</v>
      </c>
      <c r="C35" s="16">
        <v>35020</v>
      </c>
      <c r="D35" s="16">
        <v>52925</v>
      </c>
      <c r="E35" s="16">
        <v>50970</v>
      </c>
      <c r="F35" s="16">
        <v>75912</v>
      </c>
      <c r="G35" s="16">
        <v>83729</v>
      </c>
      <c r="H35" s="16">
        <v>60043</v>
      </c>
      <c r="I35" s="16">
        <v>79825</v>
      </c>
      <c r="J35" s="16">
        <v>103173</v>
      </c>
      <c r="K35" s="16">
        <v>77774</v>
      </c>
      <c r="L35" s="16">
        <v>83557</v>
      </c>
      <c r="M35" s="16">
        <v>86046</v>
      </c>
      <c r="N35" s="16">
        <v>86058</v>
      </c>
      <c r="O35" s="16">
        <v>90710</v>
      </c>
      <c r="P35" s="16">
        <v>124465</v>
      </c>
      <c r="Q35" s="16">
        <v>114790</v>
      </c>
      <c r="R35" s="16"/>
    </row>
    <row r="36" spans="2:18" ht="6" customHeight="1">
      <c r="B36" s="15"/>
      <c r="C36" s="15"/>
      <c r="D36" s="15"/>
      <c r="E36" s="15"/>
      <c r="F36" s="15"/>
      <c r="G36" s="15"/>
      <c r="H36" s="16"/>
      <c r="I36" s="16"/>
      <c r="J36" s="16"/>
      <c r="K36" s="16"/>
      <c r="L36" s="16"/>
      <c r="M36" s="16"/>
      <c r="N36" s="16"/>
      <c r="O36" s="16"/>
      <c r="P36" s="16"/>
      <c r="Q36" s="16"/>
      <c r="R36" s="16"/>
    </row>
    <row r="37" spans="2:18" ht="15" customHeight="1">
      <c r="B37" s="119" t="s">
        <v>48</v>
      </c>
      <c r="C37" s="24">
        <v>30739</v>
      </c>
      <c r="D37" s="24">
        <v>39066</v>
      </c>
      <c r="E37" s="24">
        <v>28124</v>
      </c>
      <c r="F37" s="24">
        <v>36390</v>
      </c>
      <c r="G37" s="24">
        <v>24240</v>
      </c>
      <c r="H37" s="24">
        <v>28220</v>
      </c>
      <c r="I37" s="24">
        <v>42281</v>
      </c>
      <c r="J37" s="24">
        <v>34808</v>
      </c>
      <c r="K37" s="24">
        <v>38445</v>
      </c>
      <c r="L37" s="24">
        <v>39728</v>
      </c>
      <c r="M37" s="24">
        <v>30477</v>
      </c>
      <c r="N37" s="24">
        <v>35320</v>
      </c>
      <c r="O37" s="24">
        <v>34930</v>
      </c>
      <c r="P37" s="24">
        <v>36807</v>
      </c>
      <c r="Q37" s="24">
        <v>42637</v>
      </c>
      <c r="R37" s="24"/>
    </row>
    <row r="38" spans="2:18" ht="6" customHeight="1">
      <c r="B38" s="122"/>
      <c r="C38" s="16"/>
      <c r="D38" s="16"/>
      <c r="E38" s="16"/>
      <c r="F38" s="16"/>
      <c r="G38" s="16"/>
      <c r="H38" s="16"/>
      <c r="I38" s="16"/>
      <c r="J38" s="16"/>
      <c r="K38" s="16"/>
      <c r="L38" s="16"/>
      <c r="M38" s="16"/>
      <c r="N38" s="16"/>
      <c r="O38" s="16"/>
      <c r="P38" s="16"/>
      <c r="Q38" s="16"/>
      <c r="R38" s="16"/>
    </row>
    <row r="39" spans="2:18" ht="15" customHeight="1">
      <c r="B39" s="15" t="s">
        <v>17</v>
      </c>
      <c r="C39" s="16">
        <v>2380</v>
      </c>
      <c r="D39" s="16">
        <v>6430</v>
      </c>
      <c r="E39" s="16">
        <v>1774</v>
      </c>
      <c r="F39" s="16">
        <v>3922</v>
      </c>
      <c r="G39" s="16">
        <v>2127</v>
      </c>
      <c r="H39" s="16">
        <v>1578</v>
      </c>
      <c r="I39" s="16">
        <v>2709</v>
      </c>
      <c r="J39" s="16">
        <v>1006</v>
      </c>
      <c r="K39" s="16">
        <v>4408</v>
      </c>
      <c r="L39" s="16">
        <v>2270</v>
      </c>
      <c r="M39" s="16">
        <v>2225</v>
      </c>
      <c r="N39" s="16">
        <v>3199</v>
      </c>
      <c r="O39" s="16">
        <v>2421</v>
      </c>
      <c r="P39" s="16">
        <v>3010</v>
      </c>
      <c r="Q39" s="16">
        <v>2739</v>
      </c>
      <c r="R39" s="16"/>
    </row>
    <row r="40" spans="2:18" ht="15" customHeight="1">
      <c r="B40" s="15" t="s">
        <v>18</v>
      </c>
      <c r="C40" s="16">
        <v>1893</v>
      </c>
      <c r="D40" s="16">
        <v>3352</v>
      </c>
      <c r="E40" s="16">
        <v>2792</v>
      </c>
      <c r="F40" s="16">
        <v>2694</v>
      </c>
      <c r="G40" s="16">
        <v>1591</v>
      </c>
      <c r="H40" s="16">
        <v>1329</v>
      </c>
      <c r="I40" s="16">
        <v>2453</v>
      </c>
      <c r="J40" s="16">
        <v>4370</v>
      </c>
      <c r="K40" s="16">
        <v>1035</v>
      </c>
      <c r="L40" s="16">
        <v>3193</v>
      </c>
      <c r="M40" s="16">
        <v>2812</v>
      </c>
      <c r="N40" s="16">
        <v>641</v>
      </c>
      <c r="O40" s="16">
        <v>2394</v>
      </c>
      <c r="P40" s="16">
        <v>1395</v>
      </c>
      <c r="Q40" s="16">
        <v>3769</v>
      </c>
      <c r="R40" s="16"/>
    </row>
    <row r="41" spans="2:18" ht="15" customHeight="1">
      <c r="B41" s="15" t="s">
        <v>19</v>
      </c>
      <c r="C41" s="16">
        <v>1416</v>
      </c>
      <c r="D41" s="16">
        <v>3722</v>
      </c>
      <c r="E41" s="16">
        <v>1791</v>
      </c>
      <c r="F41" s="16">
        <v>5850</v>
      </c>
      <c r="G41" s="16">
        <v>1770</v>
      </c>
      <c r="H41" s="16">
        <v>2452</v>
      </c>
      <c r="I41" s="16">
        <v>3929</v>
      </c>
      <c r="J41" s="16">
        <v>2644</v>
      </c>
      <c r="K41" s="16">
        <v>2644</v>
      </c>
      <c r="L41" s="16">
        <v>4345</v>
      </c>
      <c r="M41" s="16">
        <v>2672</v>
      </c>
      <c r="N41" s="16">
        <v>3937</v>
      </c>
      <c r="O41" s="16">
        <v>828</v>
      </c>
      <c r="P41" s="16">
        <v>1939</v>
      </c>
      <c r="Q41" s="16">
        <v>3305</v>
      </c>
      <c r="R41" s="16"/>
    </row>
    <row r="42" spans="2:18" ht="15" customHeight="1">
      <c r="B42" s="15" t="s">
        <v>20</v>
      </c>
      <c r="C42" s="16">
        <v>2526</v>
      </c>
      <c r="D42" s="16">
        <v>4617</v>
      </c>
      <c r="E42" s="16">
        <v>2088</v>
      </c>
      <c r="F42" s="16">
        <v>2250</v>
      </c>
      <c r="G42" s="16">
        <v>2704</v>
      </c>
      <c r="H42" s="16">
        <v>3669</v>
      </c>
      <c r="I42" s="16">
        <v>2855</v>
      </c>
      <c r="J42" s="16">
        <v>2042</v>
      </c>
      <c r="K42" s="16">
        <v>3967</v>
      </c>
      <c r="L42" s="16">
        <v>3494</v>
      </c>
      <c r="M42" s="16">
        <v>1581</v>
      </c>
      <c r="N42" s="16">
        <v>4674</v>
      </c>
      <c r="O42" s="16">
        <v>4697</v>
      </c>
      <c r="P42" s="16">
        <v>4954</v>
      </c>
      <c r="Q42" s="16">
        <v>2711</v>
      </c>
      <c r="R42" s="16"/>
    </row>
    <row r="43" spans="2:18" ht="15" customHeight="1">
      <c r="B43" s="15" t="s">
        <v>21</v>
      </c>
      <c r="C43" s="16">
        <v>1096</v>
      </c>
      <c r="D43" s="16">
        <v>1791</v>
      </c>
      <c r="E43" s="16">
        <v>1733</v>
      </c>
      <c r="F43" s="16">
        <v>7762</v>
      </c>
      <c r="G43" s="16">
        <v>2943</v>
      </c>
      <c r="H43" s="16">
        <v>3562</v>
      </c>
      <c r="I43" s="16">
        <v>2813</v>
      </c>
      <c r="J43" s="16">
        <v>4010</v>
      </c>
      <c r="K43" s="16">
        <v>2955</v>
      </c>
      <c r="L43" s="16">
        <v>3392</v>
      </c>
      <c r="M43" s="16">
        <v>3536</v>
      </c>
      <c r="N43" s="16">
        <v>1987</v>
      </c>
      <c r="O43" s="16">
        <v>3339</v>
      </c>
      <c r="P43" s="16">
        <v>1450</v>
      </c>
      <c r="Q43" s="16">
        <v>4681</v>
      </c>
      <c r="R43" s="16"/>
    </row>
    <row r="44" spans="2:18" ht="15" customHeight="1">
      <c r="B44" s="15" t="s">
        <v>22</v>
      </c>
      <c r="C44" s="16">
        <v>1974</v>
      </c>
      <c r="D44" s="16">
        <v>3285</v>
      </c>
      <c r="E44" s="16">
        <v>2561</v>
      </c>
      <c r="F44" s="16">
        <v>1931</v>
      </c>
      <c r="G44" s="16">
        <v>1394</v>
      </c>
      <c r="H44" s="16">
        <v>2211</v>
      </c>
      <c r="I44" s="16">
        <v>3986</v>
      </c>
      <c r="J44" s="16">
        <v>3281</v>
      </c>
      <c r="K44" s="16">
        <v>3276</v>
      </c>
      <c r="L44" s="16">
        <v>4146</v>
      </c>
      <c r="M44" s="16">
        <v>2068</v>
      </c>
      <c r="N44" s="16">
        <v>3074</v>
      </c>
      <c r="O44" s="16">
        <v>1961</v>
      </c>
      <c r="P44" s="16">
        <v>3973</v>
      </c>
      <c r="Q44" s="16">
        <v>7139</v>
      </c>
      <c r="R44" s="16"/>
    </row>
    <row r="45" spans="2:18" ht="15" customHeight="1">
      <c r="B45" s="15" t="s">
        <v>23</v>
      </c>
      <c r="C45" s="16">
        <v>3980</v>
      </c>
      <c r="D45" s="16">
        <v>2155</v>
      </c>
      <c r="E45" s="16">
        <v>1881</v>
      </c>
      <c r="F45" s="16">
        <v>1754</v>
      </c>
      <c r="G45" s="16">
        <v>2321</v>
      </c>
      <c r="H45" s="16">
        <v>2621</v>
      </c>
      <c r="I45" s="16">
        <v>3835</v>
      </c>
      <c r="J45" s="16">
        <v>2981</v>
      </c>
      <c r="K45" s="16">
        <v>4420</v>
      </c>
      <c r="L45" s="16">
        <v>3758</v>
      </c>
      <c r="M45" s="16">
        <v>4282</v>
      </c>
      <c r="N45" s="16">
        <v>2667</v>
      </c>
      <c r="O45" s="16">
        <v>3329</v>
      </c>
      <c r="P45" s="16">
        <v>2820</v>
      </c>
      <c r="Q45" s="16">
        <v>3975</v>
      </c>
      <c r="R45" s="16"/>
    </row>
    <row r="46" spans="2:18" ht="15" customHeight="1">
      <c r="B46" s="15" t="s">
        <v>24</v>
      </c>
      <c r="C46" s="16">
        <v>2868</v>
      </c>
      <c r="D46" s="16">
        <v>3012</v>
      </c>
      <c r="E46" s="16">
        <v>3158</v>
      </c>
      <c r="F46" s="16">
        <v>2183</v>
      </c>
      <c r="G46" s="16">
        <v>2549</v>
      </c>
      <c r="H46" s="16">
        <v>2401</v>
      </c>
      <c r="I46" s="16">
        <v>3062</v>
      </c>
      <c r="J46" s="16">
        <v>3416</v>
      </c>
      <c r="K46" s="16">
        <v>4152</v>
      </c>
      <c r="L46" s="16">
        <v>2515</v>
      </c>
      <c r="M46" s="16">
        <v>2780</v>
      </c>
      <c r="N46" s="16">
        <v>4392</v>
      </c>
      <c r="O46" s="16">
        <v>6144</v>
      </c>
      <c r="P46" s="16">
        <v>2833</v>
      </c>
      <c r="Q46" s="16">
        <v>3971</v>
      </c>
      <c r="R46" s="16"/>
    </row>
    <row r="47" spans="2:18" ht="15" customHeight="1">
      <c r="B47" s="15" t="s">
        <v>25</v>
      </c>
      <c r="C47" s="16">
        <v>3980</v>
      </c>
      <c r="D47" s="16">
        <v>3200</v>
      </c>
      <c r="E47" s="16">
        <v>1979</v>
      </c>
      <c r="F47" s="16">
        <v>2011</v>
      </c>
      <c r="G47" s="16">
        <v>2336</v>
      </c>
      <c r="H47" s="16">
        <v>2628</v>
      </c>
      <c r="I47" s="16">
        <v>5974</v>
      </c>
      <c r="J47" s="16">
        <v>4208</v>
      </c>
      <c r="K47" s="16">
        <v>2750</v>
      </c>
      <c r="L47" s="16">
        <v>3546</v>
      </c>
      <c r="M47" s="16">
        <v>3026</v>
      </c>
      <c r="N47" s="16">
        <v>2600</v>
      </c>
      <c r="O47" s="16">
        <v>3430</v>
      </c>
      <c r="P47" s="16">
        <v>3503</v>
      </c>
      <c r="Q47" s="16">
        <v>1617</v>
      </c>
      <c r="R47" s="16"/>
    </row>
    <row r="48" spans="2:18" ht="15" customHeight="1">
      <c r="B48" s="15" t="s">
        <v>26</v>
      </c>
      <c r="C48" s="16">
        <v>2526</v>
      </c>
      <c r="D48" s="16">
        <v>2976</v>
      </c>
      <c r="E48" s="16">
        <v>3699</v>
      </c>
      <c r="F48" s="16">
        <v>1680</v>
      </c>
      <c r="G48" s="16">
        <v>1711</v>
      </c>
      <c r="H48" s="16">
        <v>2338</v>
      </c>
      <c r="I48" s="16">
        <v>3283</v>
      </c>
      <c r="J48" s="16">
        <v>1256</v>
      </c>
      <c r="K48" s="16">
        <v>2108</v>
      </c>
      <c r="L48" s="16">
        <v>3912</v>
      </c>
      <c r="M48" s="16">
        <v>880</v>
      </c>
      <c r="N48" s="16">
        <v>2104</v>
      </c>
      <c r="O48" s="16">
        <v>1773</v>
      </c>
      <c r="P48" s="16">
        <v>2503</v>
      </c>
      <c r="Q48" s="16">
        <v>2404</v>
      </c>
      <c r="R48" s="16"/>
    </row>
    <row r="49" spans="2:27" ht="15" customHeight="1">
      <c r="B49" s="15" t="s">
        <v>27</v>
      </c>
      <c r="C49" s="16">
        <v>4140</v>
      </c>
      <c r="D49" s="16">
        <v>2667</v>
      </c>
      <c r="E49" s="16">
        <v>2906</v>
      </c>
      <c r="F49" s="16">
        <v>2456</v>
      </c>
      <c r="G49" s="16">
        <v>1410</v>
      </c>
      <c r="H49" s="16">
        <v>1839</v>
      </c>
      <c r="I49" s="16">
        <v>4590</v>
      </c>
      <c r="J49" s="16">
        <v>4089</v>
      </c>
      <c r="K49" s="16">
        <v>3013</v>
      </c>
      <c r="L49" s="16">
        <v>2622</v>
      </c>
      <c r="M49" s="16">
        <v>3939</v>
      </c>
      <c r="N49" s="16">
        <v>4330</v>
      </c>
      <c r="O49" s="16">
        <v>941</v>
      </c>
      <c r="P49" s="16">
        <v>2302</v>
      </c>
      <c r="Q49" s="16">
        <v>4117</v>
      </c>
      <c r="R49" s="16"/>
    </row>
    <row r="50" spans="2:27" ht="15" customHeight="1">
      <c r="B50" s="15" t="s">
        <v>28</v>
      </c>
      <c r="C50" s="16">
        <v>1960</v>
      </c>
      <c r="D50" s="16">
        <v>1859</v>
      </c>
      <c r="E50" s="16">
        <v>1762</v>
      </c>
      <c r="F50" s="16">
        <v>1897</v>
      </c>
      <c r="G50" s="16">
        <v>1384</v>
      </c>
      <c r="H50" s="16">
        <v>1592</v>
      </c>
      <c r="I50" s="16">
        <v>2792</v>
      </c>
      <c r="J50" s="16">
        <v>1505</v>
      </c>
      <c r="K50" s="16">
        <v>3717</v>
      </c>
      <c r="L50" s="16">
        <v>2535</v>
      </c>
      <c r="M50" s="16">
        <v>676</v>
      </c>
      <c r="N50" s="16">
        <v>1715</v>
      </c>
      <c r="O50" s="16">
        <v>3673</v>
      </c>
      <c r="P50" s="16">
        <v>6125</v>
      </c>
      <c r="Q50" s="16">
        <v>2209</v>
      </c>
      <c r="R50" s="16"/>
    </row>
    <row r="51" spans="2:27" ht="6" customHeight="1">
      <c r="B51" s="6"/>
      <c r="C51" s="128"/>
      <c r="D51" s="128"/>
      <c r="E51" s="128"/>
      <c r="F51" s="128"/>
      <c r="G51" s="128"/>
      <c r="H51" s="128"/>
      <c r="I51" s="128"/>
      <c r="J51" s="128"/>
      <c r="K51" s="128"/>
      <c r="L51" s="128"/>
      <c r="M51" s="128"/>
      <c r="N51" s="128"/>
      <c r="O51" s="128"/>
      <c r="P51" s="128"/>
      <c r="Q51" s="128"/>
      <c r="R51" s="128"/>
    </row>
    <row r="52" spans="2:27" ht="3" customHeight="1">
      <c r="B52" s="447"/>
      <c r="C52" s="475"/>
      <c r="D52" s="475"/>
      <c r="E52" s="475"/>
      <c r="F52" s="475"/>
      <c r="G52" s="475"/>
      <c r="H52" s="475"/>
      <c r="I52" s="475"/>
      <c r="J52" s="475"/>
      <c r="K52" s="475"/>
      <c r="L52" s="475"/>
      <c r="M52" s="475"/>
      <c r="N52" s="475"/>
      <c r="O52" s="475"/>
      <c r="P52" s="475"/>
      <c r="Q52" s="475"/>
      <c r="R52" s="128"/>
    </row>
    <row r="53" spans="2:27" ht="16.5" customHeight="1">
      <c r="B53" s="939" t="s">
        <v>612</v>
      </c>
      <c r="C53" s="939"/>
      <c r="D53" s="939"/>
      <c r="E53" s="939"/>
      <c r="F53" s="939"/>
      <c r="G53" s="939"/>
      <c r="H53" s="939"/>
      <c r="I53" s="939"/>
      <c r="J53" s="939"/>
      <c r="K53" s="939"/>
      <c r="L53" s="939"/>
      <c r="M53" s="939"/>
      <c r="N53" s="939"/>
      <c r="O53" s="939"/>
      <c r="P53" s="939"/>
      <c r="Q53" s="939"/>
      <c r="R53" s="128"/>
    </row>
    <row r="54" spans="2:27" ht="11.25" customHeight="1">
      <c r="B54" s="200" t="s">
        <v>208</v>
      </c>
      <c r="C54" s="128"/>
      <c r="D54" s="128"/>
      <c r="E54" s="128"/>
      <c r="F54" s="128"/>
      <c r="G54" s="128"/>
      <c r="H54" s="128"/>
      <c r="I54" s="128"/>
      <c r="J54" s="128"/>
      <c r="K54" s="128"/>
      <c r="L54" s="128"/>
      <c r="M54" s="128"/>
      <c r="N54" s="128"/>
      <c r="O54" s="128"/>
      <c r="P54" s="128"/>
      <c r="Q54" s="128"/>
      <c r="R54" s="128"/>
    </row>
    <row r="55" spans="2:27" ht="11.25" customHeight="1">
      <c r="B55" s="862" t="s">
        <v>475</v>
      </c>
      <c r="C55" s="862"/>
      <c r="D55" s="862"/>
      <c r="E55" s="862"/>
      <c r="F55" s="862"/>
      <c r="G55" s="862"/>
      <c r="H55" s="862"/>
      <c r="I55" s="862"/>
      <c r="J55" s="862"/>
      <c r="K55" s="862"/>
      <c r="L55" s="862"/>
      <c r="M55" s="862"/>
      <c r="N55" s="862"/>
      <c r="O55" s="862"/>
      <c r="P55" s="862"/>
      <c r="Q55" s="862"/>
    </row>
    <row r="56" spans="2:27" ht="11.25" customHeight="1">
      <c r="B56" s="862" t="s">
        <v>476</v>
      </c>
      <c r="C56" s="862"/>
      <c r="D56" s="862"/>
      <c r="E56" s="862"/>
      <c r="F56" s="862"/>
      <c r="G56" s="862"/>
      <c r="H56" s="862"/>
      <c r="I56" s="862"/>
      <c r="J56" s="862"/>
      <c r="K56" s="862"/>
      <c r="L56" s="862"/>
      <c r="M56" s="862"/>
      <c r="N56" s="862"/>
      <c r="O56" s="862"/>
      <c r="P56" s="862"/>
      <c r="Q56" s="862"/>
    </row>
    <row r="57" spans="2:27" ht="11.25" customHeight="1">
      <c r="B57" s="229"/>
      <c r="C57" s="128"/>
      <c r="D57" s="128"/>
      <c r="E57" s="128"/>
      <c r="F57" s="128"/>
      <c r="G57" s="128"/>
      <c r="H57" s="128"/>
      <c r="I57" s="128"/>
      <c r="J57" s="128"/>
      <c r="K57" s="128"/>
    </row>
    <row r="58" spans="2:27" ht="16.5" customHeight="1">
      <c r="B58" s="942"/>
      <c r="C58" s="942"/>
      <c r="D58" s="942"/>
      <c r="E58" s="942"/>
      <c r="F58" s="942"/>
      <c r="G58" s="942"/>
      <c r="H58" s="942"/>
      <c r="I58" s="942"/>
      <c r="J58" s="942"/>
      <c r="K58" s="942"/>
    </row>
    <row r="59" spans="2:27" s="32" customFormat="1" ht="8.6">
      <c r="B59" s="207"/>
      <c r="C59" s="232"/>
      <c r="D59" s="232"/>
      <c r="E59" s="233"/>
      <c r="F59" s="232"/>
      <c r="G59" s="232"/>
      <c r="H59" s="232"/>
      <c r="I59" s="232"/>
      <c r="J59" s="52"/>
      <c r="S59" s="53"/>
      <c r="X59" s="53"/>
      <c r="Z59" s="53" t="s">
        <v>56</v>
      </c>
    </row>
    <row r="60" spans="2:27" ht="18.75" customHeight="1">
      <c r="B60" s="935" t="s">
        <v>16</v>
      </c>
      <c r="C60" s="934" t="s">
        <v>9</v>
      </c>
      <c r="D60" s="941"/>
      <c r="E60" s="941"/>
      <c r="F60" s="941"/>
      <c r="G60" s="941"/>
      <c r="H60" s="941"/>
      <c r="I60" s="941"/>
      <c r="J60" s="941"/>
      <c r="K60" s="941"/>
      <c r="L60" s="941"/>
      <c r="M60" s="941"/>
      <c r="N60" s="941"/>
      <c r="O60" s="941"/>
      <c r="P60" s="941"/>
      <c r="Q60" s="941"/>
      <c r="R60" s="941"/>
      <c r="S60" s="941"/>
      <c r="T60" s="941"/>
      <c r="U60" s="941"/>
      <c r="V60" s="941"/>
      <c r="W60" s="941"/>
      <c r="X60" s="941"/>
      <c r="Y60" s="941"/>
      <c r="Z60" s="941"/>
    </row>
    <row r="61" spans="2:27" ht="18.75" customHeight="1">
      <c r="B61" s="936"/>
      <c r="C61" s="468">
        <v>2001</v>
      </c>
      <c r="D61" s="468">
        <v>2002</v>
      </c>
      <c r="E61" s="468">
        <v>2003</v>
      </c>
      <c r="F61" s="468">
        <v>2004</v>
      </c>
      <c r="G61" s="468">
        <v>2005</v>
      </c>
      <c r="H61" s="468">
        <v>2006</v>
      </c>
      <c r="I61" s="468">
        <v>2007</v>
      </c>
      <c r="J61" s="468">
        <v>2008</v>
      </c>
      <c r="K61" s="468">
        <v>2009</v>
      </c>
      <c r="L61" s="468">
        <v>2010</v>
      </c>
      <c r="M61" s="468">
        <v>2011</v>
      </c>
      <c r="N61" s="468">
        <v>2012</v>
      </c>
      <c r="O61" s="468">
        <v>2013</v>
      </c>
      <c r="P61" s="468">
        <v>2014</v>
      </c>
      <c r="Q61" s="468">
        <v>2015</v>
      </c>
      <c r="R61" s="469">
        <v>2016</v>
      </c>
      <c r="S61" s="469">
        <v>2017</v>
      </c>
      <c r="T61" s="469">
        <v>2018</v>
      </c>
      <c r="U61" s="469">
        <v>2019</v>
      </c>
      <c r="V61" s="469">
        <v>2020</v>
      </c>
      <c r="W61" s="469">
        <v>2021</v>
      </c>
      <c r="X61" s="469">
        <v>2022</v>
      </c>
      <c r="Y61" s="469">
        <v>2023</v>
      </c>
      <c r="Z61" s="469">
        <v>2024</v>
      </c>
      <c r="AA61" s="476"/>
    </row>
    <row r="62" spans="2:27" ht="6" customHeight="1">
      <c r="B62" s="6"/>
      <c r="C62" s="128"/>
      <c r="D62" s="128"/>
      <c r="E62" s="128"/>
      <c r="F62" s="128"/>
      <c r="G62" s="128"/>
      <c r="H62" s="128"/>
      <c r="I62" s="128"/>
      <c r="J62" s="128"/>
      <c r="K62" s="128"/>
      <c r="L62" s="128"/>
      <c r="M62" s="128"/>
    </row>
    <row r="63" spans="2:27" s="6" customFormat="1">
      <c r="B63" s="119" t="s">
        <v>155</v>
      </c>
      <c r="C63" s="87">
        <v>1662197</v>
      </c>
      <c r="D63" s="87">
        <v>1647797</v>
      </c>
      <c r="E63" s="87">
        <v>1828284</v>
      </c>
      <c r="F63" s="87">
        <v>2160259</v>
      </c>
      <c r="G63" s="87">
        <v>1887815</v>
      </c>
      <c r="H63" s="87">
        <v>1674107</v>
      </c>
      <c r="I63" s="87">
        <v>1604261</v>
      </c>
      <c r="J63" s="87">
        <v>1687939</v>
      </c>
      <c r="K63" s="87">
        <v>1469794</v>
      </c>
      <c r="L63" s="87">
        <v>1385170</v>
      </c>
      <c r="M63" s="87">
        <v>1309209</v>
      </c>
      <c r="N63" s="87">
        <v>1093335</v>
      </c>
      <c r="O63" s="87">
        <v>1125268</v>
      </c>
      <c r="P63" s="87">
        <v>1095510</v>
      </c>
      <c r="Q63" s="87">
        <v>1056184</v>
      </c>
      <c r="R63" s="406">
        <v>1105683</v>
      </c>
      <c r="S63" s="406">
        <v>1158264</v>
      </c>
      <c r="T63" s="406">
        <v>1170139</v>
      </c>
      <c r="U63" s="406">
        <v>1200408</v>
      </c>
      <c r="V63" s="406">
        <v>1080820</v>
      </c>
      <c r="W63" s="406">
        <v>1164752</v>
      </c>
      <c r="X63" s="406">
        <v>1313188</v>
      </c>
      <c r="Y63" s="406">
        <v>1412619</v>
      </c>
      <c r="Z63" s="406">
        <v>1432137</v>
      </c>
      <c r="AA63" s="406"/>
    </row>
    <row r="64" spans="2:27" s="6" customFormat="1" ht="6" customHeight="1">
      <c r="B64" s="122"/>
      <c r="C64" s="86"/>
      <c r="D64" s="86"/>
      <c r="E64" s="86"/>
      <c r="F64" s="86"/>
      <c r="G64" s="86"/>
      <c r="H64" s="86"/>
      <c r="I64" s="86"/>
      <c r="J64" s="86"/>
      <c r="K64" s="86"/>
      <c r="L64" s="86"/>
      <c r="M64" s="86"/>
      <c r="N64" s="86"/>
      <c r="O64" s="86"/>
      <c r="P64" s="86"/>
      <c r="Q64" s="86"/>
      <c r="R64" s="386"/>
      <c r="S64" s="386"/>
      <c r="T64" s="386"/>
      <c r="U64" s="386"/>
      <c r="V64" s="386"/>
      <c r="W64" s="386"/>
      <c r="X64" s="386"/>
      <c r="Y64" s="386"/>
      <c r="Z64" s="386"/>
      <c r="AA64" s="386"/>
    </row>
    <row r="65" spans="2:27" s="6" customFormat="1" ht="15" customHeight="1">
      <c r="B65" s="15" t="s">
        <v>17</v>
      </c>
      <c r="C65" s="86">
        <v>102567</v>
      </c>
      <c r="D65" s="86">
        <v>112825</v>
      </c>
      <c r="E65" s="86">
        <v>123085</v>
      </c>
      <c r="F65" s="86">
        <v>156054</v>
      </c>
      <c r="G65" s="86">
        <v>148049</v>
      </c>
      <c r="H65" s="86">
        <v>119548</v>
      </c>
      <c r="I65" s="86">
        <v>122882</v>
      </c>
      <c r="J65" s="86">
        <v>134494</v>
      </c>
      <c r="K65" s="86">
        <v>118223</v>
      </c>
      <c r="L65" s="86">
        <v>120795</v>
      </c>
      <c r="M65" s="86">
        <v>122348</v>
      </c>
      <c r="N65" s="86">
        <v>100427</v>
      </c>
      <c r="O65" s="86">
        <v>91674</v>
      </c>
      <c r="P65" s="86">
        <v>57802</v>
      </c>
      <c r="Q65" s="86">
        <v>84244</v>
      </c>
      <c r="R65" s="386">
        <v>82118</v>
      </c>
      <c r="S65" s="386">
        <v>85731</v>
      </c>
      <c r="T65" s="386">
        <v>89620</v>
      </c>
      <c r="U65" s="386">
        <v>89189</v>
      </c>
      <c r="V65" s="386">
        <v>83767</v>
      </c>
      <c r="W65" s="386">
        <v>74581</v>
      </c>
      <c r="X65" s="386">
        <v>107166</v>
      </c>
      <c r="Y65" s="386">
        <v>119057</v>
      </c>
      <c r="Z65" s="386">
        <v>109258</v>
      </c>
      <c r="AA65" s="386"/>
    </row>
    <row r="66" spans="2:27" s="6" customFormat="1" ht="15" customHeight="1">
      <c r="B66" s="15" t="s">
        <v>18</v>
      </c>
      <c r="C66" s="86">
        <v>131998</v>
      </c>
      <c r="D66" s="86">
        <v>111618</v>
      </c>
      <c r="E66" s="86">
        <v>108451</v>
      </c>
      <c r="F66" s="86">
        <v>137841</v>
      </c>
      <c r="G66" s="86">
        <v>140519</v>
      </c>
      <c r="H66" s="86">
        <v>104346</v>
      </c>
      <c r="I66" s="86">
        <v>99747</v>
      </c>
      <c r="J66" s="86">
        <v>136915</v>
      </c>
      <c r="K66" s="86">
        <v>116395</v>
      </c>
      <c r="L66" s="86">
        <v>75742</v>
      </c>
      <c r="M66" s="86">
        <v>90604</v>
      </c>
      <c r="N66" s="86">
        <v>74341</v>
      </c>
      <c r="O66" s="86">
        <v>86670</v>
      </c>
      <c r="P66" s="86">
        <v>90963</v>
      </c>
      <c r="Q66" s="86">
        <v>68244</v>
      </c>
      <c r="R66" s="386">
        <v>72976</v>
      </c>
      <c r="S66" s="386">
        <v>81728</v>
      </c>
      <c r="T66" s="386">
        <v>71372</v>
      </c>
      <c r="U66" s="386">
        <v>97386</v>
      </c>
      <c r="V66" s="386">
        <v>89053</v>
      </c>
      <c r="W66" s="386">
        <v>68472</v>
      </c>
      <c r="X66" s="386">
        <v>97789</v>
      </c>
      <c r="Y66" s="386">
        <v>103990</v>
      </c>
      <c r="Z66" s="386">
        <v>99713</v>
      </c>
      <c r="AA66" s="386"/>
    </row>
    <row r="67" spans="2:27" s="6" customFormat="1" ht="15" customHeight="1">
      <c r="B67" s="15" t="s">
        <v>19</v>
      </c>
      <c r="C67" s="86">
        <v>142743</v>
      </c>
      <c r="D67" s="86">
        <v>145771</v>
      </c>
      <c r="E67" s="86">
        <v>169407</v>
      </c>
      <c r="F67" s="86">
        <v>196301</v>
      </c>
      <c r="G67" s="86">
        <v>147936</v>
      </c>
      <c r="H67" s="86">
        <v>123981</v>
      </c>
      <c r="I67" s="86">
        <v>130999</v>
      </c>
      <c r="J67" s="86">
        <v>133371</v>
      </c>
      <c r="K67" s="86">
        <v>141124</v>
      </c>
      <c r="L67" s="86">
        <v>126579</v>
      </c>
      <c r="M67" s="86">
        <v>99195</v>
      </c>
      <c r="N67" s="86">
        <v>104237</v>
      </c>
      <c r="O67" s="86">
        <v>79209</v>
      </c>
      <c r="P67" s="86">
        <v>79854</v>
      </c>
      <c r="Q67" s="86">
        <v>94292</v>
      </c>
      <c r="R67" s="386">
        <v>83299</v>
      </c>
      <c r="S67" s="386">
        <v>87772</v>
      </c>
      <c r="T67" s="386">
        <v>99924</v>
      </c>
      <c r="U67" s="386">
        <v>91531</v>
      </c>
      <c r="V67" s="386">
        <v>113861</v>
      </c>
      <c r="W67" s="386">
        <v>90760</v>
      </c>
      <c r="X67" s="386">
        <v>102888</v>
      </c>
      <c r="Y67" s="386">
        <v>102931</v>
      </c>
      <c r="Z67" s="386">
        <v>111892</v>
      </c>
      <c r="AA67" s="386"/>
    </row>
    <row r="68" spans="2:27" s="6" customFormat="1" ht="15" customHeight="1">
      <c r="B68" s="15" t="s">
        <v>20</v>
      </c>
      <c r="C68" s="86">
        <v>125788</v>
      </c>
      <c r="D68" s="86">
        <v>154644</v>
      </c>
      <c r="E68" s="86">
        <v>141223</v>
      </c>
      <c r="F68" s="86">
        <v>179004</v>
      </c>
      <c r="G68" s="86">
        <v>145186</v>
      </c>
      <c r="H68" s="86">
        <v>165916</v>
      </c>
      <c r="I68" s="86">
        <v>156415</v>
      </c>
      <c r="J68" s="86">
        <v>140637</v>
      </c>
      <c r="K68" s="86">
        <v>100021</v>
      </c>
      <c r="L68" s="86">
        <v>127843</v>
      </c>
      <c r="M68" s="86">
        <v>118115</v>
      </c>
      <c r="N68" s="86">
        <v>96743</v>
      </c>
      <c r="O68" s="86">
        <v>111018</v>
      </c>
      <c r="P68" s="86">
        <v>88841</v>
      </c>
      <c r="Q68" s="86">
        <v>92478</v>
      </c>
      <c r="R68" s="386">
        <v>93361</v>
      </c>
      <c r="S68" s="386">
        <v>105706</v>
      </c>
      <c r="T68" s="386">
        <v>95194</v>
      </c>
      <c r="U68" s="386">
        <v>92860</v>
      </c>
      <c r="V68" s="386">
        <v>55593</v>
      </c>
      <c r="W68" s="386">
        <v>71997</v>
      </c>
      <c r="X68" s="386">
        <v>100289</v>
      </c>
      <c r="Y68" s="386">
        <v>114315</v>
      </c>
      <c r="Z68" s="386">
        <v>120872</v>
      </c>
      <c r="AA68" s="386"/>
    </row>
    <row r="69" spans="2:27" s="6" customFormat="1" ht="15" customHeight="1">
      <c r="B69" s="15" t="s">
        <v>21</v>
      </c>
      <c r="C69" s="86">
        <v>152397</v>
      </c>
      <c r="D69" s="86">
        <v>158112</v>
      </c>
      <c r="E69" s="86">
        <v>155378</v>
      </c>
      <c r="F69" s="86">
        <v>233841</v>
      </c>
      <c r="G69" s="86">
        <v>181108</v>
      </c>
      <c r="H69" s="86">
        <v>148713</v>
      </c>
      <c r="I69" s="86">
        <v>142948</v>
      </c>
      <c r="J69" s="86">
        <v>148648</v>
      </c>
      <c r="K69" s="86">
        <v>119446</v>
      </c>
      <c r="L69" s="86">
        <v>120241</v>
      </c>
      <c r="M69" s="86">
        <v>113054</v>
      </c>
      <c r="N69" s="86">
        <v>101184</v>
      </c>
      <c r="O69" s="86">
        <v>99139</v>
      </c>
      <c r="P69" s="86">
        <v>84210</v>
      </c>
      <c r="Q69" s="86">
        <v>75070</v>
      </c>
      <c r="R69" s="386">
        <v>99520</v>
      </c>
      <c r="S69" s="386">
        <v>102618</v>
      </c>
      <c r="T69" s="386">
        <v>102331</v>
      </c>
      <c r="U69" s="386">
        <v>120800</v>
      </c>
      <c r="V69" s="386">
        <v>81555</v>
      </c>
      <c r="W69" s="386">
        <v>111747</v>
      </c>
      <c r="X69" s="386">
        <v>114323</v>
      </c>
      <c r="Y69" s="386">
        <v>137957</v>
      </c>
      <c r="Z69" s="386">
        <v>113319</v>
      </c>
      <c r="AA69" s="386"/>
    </row>
    <row r="70" spans="2:27" s="6" customFormat="1" ht="15" customHeight="1">
      <c r="B70" s="15" t="s">
        <v>22</v>
      </c>
      <c r="C70" s="86">
        <v>161003</v>
      </c>
      <c r="D70" s="86">
        <v>132277</v>
      </c>
      <c r="E70" s="86">
        <v>159592</v>
      </c>
      <c r="F70" s="86">
        <v>206689</v>
      </c>
      <c r="G70" s="86">
        <v>178273</v>
      </c>
      <c r="H70" s="86">
        <v>139714</v>
      </c>
      <c r="I70" s="86">
        <v>102949</v>
      </c>
      <c r="J70" s="86">
        <v>152021</v>
      </c>
      <c r="K70" s="86">
        <v>145265</v>
      </c>
      <c r="L70" s="86">
        <v>127439</v>
      </c>
      <c r="M70" s="86">
        <v>96770</v>
      </c>
      <c r="N70" s="86">
        <v>92680</v>
      </c>
      <c r="O70" s="86">
        <v>78414</v>
      </c>
      <c r="P70" s="86">
        <v>117798</v>
      </c>
      <c r="Q70" s="86">
        <v>97601</v>
      </c>
      <c r="R70" s="386">
        <v>79340</v>
      </c>
      <c r="S70" s="386">
        <v>95789</v>
      </c>
      <c r="T70" s="386">
        <v>95803</v>
      </c>
      <c r="U70" s="386">
        <v>89658</v>
      </c>
      <c r="V70" s="386">
        <v>78347</v>
      </c>
      <c r="W70" s="386">
        <v>106772</v>
      </c>
      <c r="X70" s="386">
        <v>123045</v>
      </c>
      <c r="Y70" s="386">
        <v>119672</v>
      </c>
      <c r="Z70" s="386">
        <v>112447</v>
      </c>
      <c r="AA70" s="386"/>
    </row>
    <row r="71" spans="2:27" s="6" customFormat="1" ht="15" customHeight="1">
      <c r="B71" s="15" t="s">
        <v>23</v>
      </c>
      <c r="C71" s="86">
        <v>132699</v>
      </c>
      <c r="D71" s="86">
        <v>137340</v>
      </c>
      <c r="E71" s="86">
        <v>167814</v>
      </c>
      <c r="F71" s="86">
        <v>196057</v>
      </c>
      <c r="G71" s="86">
        <v>162733</v>
      </c>
      <c r="H71" s="86">
        <v>143822</v>
      </c>
      <c r="I71" s="86">
        <v>179622</v>
      </c>
      <c r="J71" s="86">
        <v>152489</v>
      </c>
      <c r="K71" s="86">
        <v>140578</v>
      </c>
      <c r="L71" s="86">
        <v>100107</v>
      </c>
      <c r="M71" s="86">
        <v>135519</v>
      </c>
      <c r="N71" s="86">
        <v>103917</v>
      </c>
      <c r="O71" s="86">
        <v>93477</v>
      </c>
      <c r="P71" s="86">
        <v>94987</v>
      </c>
      <c r="Q71" s="86">
        <v>80171</v>
      </c>
      <c r="R71" s="386">
        <v>101159</v>
      </c>
      <c r="S71" s="386">
        <v>121238</v>
      </c>
      <c r="T71" s="386">
        <v>121097</v>
      </c>
      <c r="U71" s="386">
        <v>102084</v>
      </c>
      <c r="V71" s="386">
        <v>104386</v>
      </c>
      <c r="W71" s="386">
        <v>102723</v>
      </c>
      <c r="X71" s="386">
        <v>115467</v>
      </c>
      <c r="Y71" s="386">
        <v>131527</v>
      </c>
      <c r="Z71" s="386">
        <v>156411</v>
      </c>
      <c r="AA71" s="386"/>
    </row>
    <row r="72" spans="2:27" s="6" customFormat="1" ht="15" customHeight="1">
      <c r="B72" s="15" t="s">
        <v>24</v>
      </c>
      <c r="C72" s="86">
        <v>180846</v>
      </c>
      <c r="D72" s="86">
        <v>142927</v>
      </c>
      <c r="E72" s="86">
        <v>161817</v>
      </c>
      <c r="F72" s="86">
        <v>218727</v>
      </c>
      <c r="G72" s="86">
        <v>181243</v>
      </c>
      <c r="H72" s="86">
        <v>153416</v>
      </c>
      <c r="I72" s="86">
        <v>148841</v>
      </c>
      <c r="J72" s="86">
        <v>156969</v>
      </c>
      <c r="K72" s="86">
        <v>127820</v>
      </c>
      <c r="L72" s="86">
        <v>157026</v>
      </c>
      <c r="M72" s="86">
        <v>116633</v>
      </c>
      <c r="N72" s="86">
        <v>87985</v>
      </c>
      <c r="O72" s="86">
        <v>97855</v>
      </c>
      <c r="P72" s="86">
        <v>104019</v>
      </c>
      <c r="Q72" s="86">
        <v>108078</v>
      </c>
      <c r="R72" s="386">
        <v>113145</v>
      </c>
      <c r="S72" s="386">
        <v>102703</v>
      </c>
      <c r="T72" s="386">
        <v>95194</v>
      </c>
      <c r="U72" s="386">
        <v>108744</v>
      </c>
      <c r="V72" s="386">
        <v>106240</v>
      </c>
      <c r="W72" s="386">
        <v>107806</v>
      </c>
      <c r="X72" s="386">
        <v>118773</v>
      </c>
      <c r="Y72" s="386">
        <v>118854</v>
      </c>
      <c r="Z72" s="386">
        <v>127522</v>
      </c>
      <c r="AA72" s="386"/>
    </row>
    <row r="73" spans="2:27" s="6" customFormat="1" ht="15" customHeight="1">
      <c r="B73" s="15" t="s">
        <v>25</v>
      </c>
      <c r="C73" s="86">
        <v>142210</v>
      </c>
      <c r="D73" s="86">
        <v>140331</v>
      </c>
      <c r="E73" s="86">
        <v>185478</v>
      </c>
      <c r="F73" s="86">
        <v>186317</v>
      </c>
      <c r="G73" s="86">
        <v>151567</v>
      </c>
      <c r="H73" s="86">
        <v>155513</v>
      </c>
      <c r="I73" s="86">
        <v>121449</v>
      </c>
      <c r="J73" s="86">
        <v>153236</v>
      </c>
      <c r="K73" s="86">
        <v>110162</v>
      </c>
      <c r="L73" s="86">
        <v>111984</v>
      </c>
      <c r="M73" s="86">
        <v>119361</v>
      </c>
      <c r="N73" s="86">
        <v>95471</v>
      </c>
      <c r="O73" s="86">
        <v>117400</v>
      </c>
      <c r="P73" s="86">
        <v>101347</v>
      </c>
      <c r="Q73" s="86">
        <v>88625</v>
      </c>
      <c r="R73" s="386">
        <v>106836</v>
      </c>
      <c r="S73" s="386">
        <v>86832</v>
      </c>
      <c r="T73" s="386">
        <v>97019</v>
      </c>
      <c r="U73" s="386">
        <v>109557</v>
      </c>
      <c r="V73" s="386">
        <v>91110</v>
      </c>
      <c r="W73" s="386">
        <v>117297</v>
      </c>
      <c r="X73" s="386">
        <v>123751</v>
      </c>
      <c r="Y73" s="386">
        <v>120577</v>
      </c>
      <c r="Z73" s="386">
        <v>124816</v>
      </c>
      <c r="AA73" s="386"/>
    </row>
    <row r="74" spans="2:27" s="6" customFormat="1" ht="15" customHeight="1">
      <c r="B74" s="15" t="s">
        <v>26</v>
      </c>
      <c r="C74" s="86">
        <v>158772</v>
      </c>
      <c r="D74" s="86">
        <v>146779</v>
      </c>
      <c r="E74" s="86">
        <v>152572</v>
      </c>
      <c r="F74" s="86">
        <v>160640</v>
      </c>
      <c r="G74" s="86">
        <v>148436</v>
      </c>
      <c r="H74" s="86">
        <v>161577</v>
      </c>
      <c r="I74" s="86">
        <v>140514</v>
      </c>
      <c r="J74" s="86">
        <v>131808</v>
      </c>
      <c r="K74" s="86">
        <v>148299</v>
      </c>
      <c r="L74" s="86">
        <v>111411</v>
      </c>
      <c r="M74" s="86">
        <v>108709</v>
      </c>
      <c r="N74" s="86">
        <v>83347</v>
      </c>
      <c r="O74" s="86">
        <v>80551</v>
      </c>
      <c r="P74" s="86">
        <v>95006</v>
      </c>
      <c r="Q74" s="86">
        <v>97619</v>
      </c>
      <c r="R74" s="386">
        <v>107920</v>
      </c>
      <c r="S74" s="386">
        <v>105468</v>
      </c>
      <c r="T74" s="386">
        <v>110540</v>
      </c>
      <c r="U74" s="386">
        <v>115966</v>
      </c>
      <c r="V74" s="386">
        <v>93357</v>
      </c>
      <c r="W74" s="386">
        <v>107199</v>
      </c>
      <c r="X74" s="386">
        <v>112279</v>
      </c>
      <c r="Y74" s="386">
        <v>107610</v>
      </c>
      <c r="Z74" s="386">
        <v>118754</v>
      </c>
      <c r="AA74" s="386"/>
    </row>
    <row r="75" spans="2:27" s="6" customFormat="1" ht="15" customHeight="1">
      <c r="B75" s="15" t="s">
        <v>27</v>
      </c>
      <c r="C75" s="86">
        <v>142588</v>
      </c>
      <c r="D75" s="86">
        <v>138662</v>
      </c>
      <c r="E75" s="86">
        <v>150308</v>
      </c>
      <c r="F75" s="86">
        <v>184834</v>
      </c>
      <c r="G75" s="86">
        <v>168657</v>
      </c>
      <c r="H75" s="86">
        <v>137321</v>
      </c>
      <c r="I75" s="86">
        <v>147230</v>
      </c>
      <c r="J75" s="86">
        <v>123405</v>
      </c>
      <c r="K75" s="86">
        <v>136123</v>
      </c>
      <c r="L75" s="86">
        <v>108540</v>
      </c>
      <c r="M75" s="86">
        <v>94542</v>
      </c>
      <c r="N75" s="86">
        <v>72846</v>
      </c>
      <c r="O75" s="86">
        <v>96054</v>
      </c>
      <c r="P75" s="86">
        <v>98427</v>
      </c>
      <c r="Q75" s="86">
        <v>85572</v>
      </c>
      <c r="R75" s="386">
        <v>80763</v>
      </c>
      <c r="S75" s="386">
        <v>104571</v>
      </c>
      <c r="T75" s="386">
        <v>100855</v>
      </c>
      <c r="U75" s="386">
        <v>91947</v>
      </c>
      <c r="V75" s="386">
        <v>87805</v>
      </c>
      <c r="W75" s="386">
        <v>103747</v>
      </c>
      <c r="X75" s="386">
        <v>99195</v>
      </c>
      <c r="Y75" s="386">
        <v>123970</v>
      </c>
      <c r="Z75" s="386">
        <v>127967</v>
      </c>
      <c r="AA75" s="386"/>
    </row>
    <row r="76" spans="2:27" s="6" customFormat="1" ht="15" customHeight="1">
      <c r="B76" s="15" t="s">
        <v>28</v>
      </c>
      <c r="C76" s="86">
        <v>88586</v>
      </c>
      <c r="D76" s="86">
        <v>126511</v>
      </c>
      <c r="E76" s="86">
        <v>153159</v>
      </c>
      <c r="F76" s="86">
        <v>103954</v>
      </c>
      <c r="G76" s="86">
        <v>134108</v>
      </c>
      <c r="H76" s="86">
        <v>120240</v>
      </c>
      <c r="I76" s="86">
        <v>110665</v>
      </c>
      <c r="J76" s="86">
        <v>123946</v>
      </c>
      <c r="K76" s="86">
        <v>66338</v>
      </c>
      <c r="L76" s="86">
        <v>97463</v>
      </c>
      <c r="M76" s="86">
        <v>94359</v>
      </c>
      <c r="N76" s="86">
        <v>80157</v>
      </c>
      <c r="O76" s="86">
        <v>93807</v>
      </c>
      <c r="P76" s="86">
        <v>82256</v>
      </c>
      <c r="Q76" s="86">
        <v>84190</v>
      </c>
      <c r="R76" s="386">
        <v>85246</v>
      </c>
      <c r="S76" s="386">
        <v>78108</v>
      </c>
      <c r="T76" s="386">
        <v>91190</v>
      </c>
      <c r="U76" s="386">
        <v>90686</v>
      </c>
      <c r="V76" s="386">
        <v>95746</v>
      </c>
      <c r="W76" s="386">
        <v>101651</v>
      </c>
      <c r="X76" s="386">
        <v>98223</v>
      </c>
      <c r="Y76" s="386">
        <v>112159</v>
      </c>
      <c r="Z76" s="386">
        <v>109166</v>
      </c>
      <c r="AA76" s="386"/>
    </row>
    <row r="77" spans="2:27" s="6" customFormat="1" ht="6" customHeight="1">
      <c r="C77" s="86"/>
      <c r="D77" s="86"/>
      <c r="E77" s="86"/>
      <c r="F77" s="86"/>
      <c r="G77" s="86"/>
      <c r="H77" s="86"/>
      <c r="I77" s="86"/>
      <c r="J77" s="86"/>
      <c r="K77" s="86"/>
      <c r="L77" s="86"/>
      <c r="M77" s="86"/>
      <c r="N77" s="86"/>
      <c r="O77" s="86"/>
      <c r="P77" s="86"/>
      <c r="Q77" s="86"/>
      <c r="R77" s="386"/>
      <c r="S77" s="386"/>
      <c r="T77" s="386"/>
      <c r="U77" s="386"/>
      <c r="V77" s="386"/>
      <c r="W77" s="386"/>
      <c r="X77" s="386"/>
      <c r="Y77" s="386"/>
      <c r="Z77" s="386"/>
      <c r="AA77" s="386"/>
    </row>
    <row r="78" spans="2:27" s="6" customFormat="1" ht="15" customHeight="1">
      <c r="B78" s="119" t="s">
        <v>40</v>
      </c>
      <c r="C78" s="87">
        <v>1372753</v>
      </c>
      <c r="D78" s="87">
        <v>1361328</v>
      </c>
      <c r="E78" s="87">
        <v>1423145</v>
      </c>
      <c r="F78" s="87">
        <v>1669315</v>
      </c>
      <c r="G78" s="87">
        <v>1187099</v>
      </c>
      <c r="H78" s="87">
        <v>342878</v>
      </c>
      <c r="I78" s="87">
        <v>351839</v>
      </c>
      <c r="J78" s="87">
        <v>321165</v>
      </c>
      <c r="K78" s="87">
        <v>275236</v>
      </c>
      <c r="L78" s="87">
        <v>282766</v>
      </c>
      <c r="M78" s="87">
        <v>272470</v>
      </c>
      <c r="N78" s="87">
        <v>194138</v>
      </c>
      <c r="O78" s="87">
        <v>171620</v>
      </c>
      <c r="P78" s="87">
        <v>139594</v>
      </c>
      <c r="Q78" s="87">
        <v>69453</v>
      </c>
      <c r="R78" s="406">
        <v>59305</v>
      </c>
      <c r="S78" s="406">
        <v>61034</v>
      </c>
      <c r="T78" s="406">
        <v>61854</v>
      </c>
      <c r="U78" s="406">
        <v>73696</v>
      </c>
      <c r="V78" s="406">
        <v>75199</v>
      </c>
      <c r="W78" s="406">
        <v>74729</v>
      </c>
      <c r="X78" s="406">
        <v>87457</v>
      </c>
      <c r="Y78" s="406">
        <v>108607</v>
      </c>
      <c r="Z78" s="406">
        <v>101051</v>
      </c>
      <c r="AA78" s="406"/>
    </row>
    <row r="79" spans="2:27" s="6" customFormat="1" ht="6" customHeight="1">
      <c r="B79" s="122"/>
      <c r="C79" s="86"/>
      <c r="D79" s="86"/>
      <c r="E79" s="86"/>
      <c r="F79" s="86"/>
      <c r="G79" s="86"/>
      <c r="H79" s="86"/>
      <c r="I79" s="86"/>
      <c r="J79" s="86"/>
      <c r="K79" s="86"/>
      <c r="L79" s="86"/>
      <c r="M79" s="86"/>
      <c r="N79" s="86"/>
      <c r="O79" s="86"/>
      <c r="P79" s="86"/>
      <c r="Q79" s="86"/>
      <c r="R79" s="386"/>
      <c r="S79" s="386"/>
      <c r="T79" s="386"/>
      <c r="U79" s="386"/>
      <c r="V79" s="386"/>
      <c r="W79" s="386"/>
      <c r="X79" s="386"/>
      <c r="Y79" s="386"/>
      <c r="Z79" s="386"/>
      <c r="AA79" s="386"/>
    </row>
    <row r="80" spans="2:27" s="6" customFormat="1" ht="15" customHeight="1">
      <c r="B80" s="15" t="s">
        <v>17</v>
      </c>
      <c r="C80" s="86">
        <v>87219</v>
      </c>
      <c r="D80" s="86">
        <v>96973</v>
      </c>
      <c r="E80" s="86">
        <v>103792</v>
      </c>
      <c r="F80" s="86">
        <v>117292</v>
      </c>
      <c r="G80" s="86">
        <v>112382</v>
      </c>
      <c r="H80" s="86">
        <v>14304</v>
      </c>
      <c r="I80" s="86">
        <v>16761</v>
      </c>
      <c r="J80" s="86">
        <v>30528</v>
      </c>
      <c r="K80" s="86">
        <v>17190</v>
      </c>
      <c r="L80" s="86">
        <v>34986</v>
      </c>
      <c r="M80" s="86">
        <v>31845</v>
      </c>
      <c r="N80" s="86">
        <v>22571</v>
      </c>
      <c r="O80" s="86">
        <v>15719</v>
      </c>
      <c r="P80" s="86">
        <v>7625</v>
      </c>
      <c r="Q80" s="86">
        <v>16874</v>
      </c>
      <c r="R80" s="386">
        <v>6042</v>
      </c>
      <c r="S80" s="386">
        <v>3026</v>
      </c>
      <c r="T80" s="386">
        <v>5708</v>
      </c>
      <c r="U80" s="386">
        <v>3121</v>
      </c>
      <c r="V80" s="386">
        <v>6086</v>
      </c>
      <c r="W80" s="386">
        <v>5176</v>
      </c>
      <c r="X80" s="386">
        <v>14794</v>
      </c>
      <c r="Y80" s="386">
        <v>11492</v>
      </c>
      <c r="Z80" s="386">
        <v>5771</v>
      </c>
      <c r="AA80" s="386"/>
    </row>
    <row r="81" spans="2:27" s="6" customFormat="1" ht="15" customHeight="1">
      <c r="B81" s="15" t="s">
        <v>18</v>
      </c>
      <c r="C81" s="86">
        <v>117565</v>
      </c>
      <c r="D81" s="86">
        <v>96509</v>
      </c>
      <c r="E81" s="86">
        <v>95043</v>
      </c>
      <c r="F81" s="86">
        <v>104938</v>
      </c>
      <c r="G81" s="86">
        <v>107331</v>
      </c>
      <c r="H81" s="86">
        <v>31524</v>
      </c>
      <c r="I81" s="86">
        <v>20535</v>
      </c>
      <c r="J81" s="86">
        <v>27228</v>
      </c>
      <c r="K81" s="86">
        <v>23412</v>
      </c>
      <c r="L81" s="86">
        <v>4628</v>
      </c>
      <c r="M81" s="86">
        <v>11036</v>
      </c>
      <c r="N81" s="86">
        <v>15043</v>
      </c>
      <c r="O81" s="86">
        <v>7011</v>
      </c>
      <c r="P81" s="86">
        <v>10137</v>
      </c>
      <c r="Q81" s="86">
        <v>6200</v>
      </c>
      <c r="R81" s="386">
        <v>3160</v>
      </c>
      <c r="S81" s="386">
        <v>3172</v>
      </c>
      <c r="T81" s="386">
        <v>2299</v>
      </c>
      <c r="U81" s="386">
        <v>7898</v>
      </c>
      <c r="V81" s="386">
        <v>6154</v>
      </c>
      <c r="W81" s="386">
        <v>2915</v>
      </c>
      <c r="X81" s="386">
        <v>262</v>
      </c>
      <c r="Y81" s="386">
        <v>8873</v>
      </c>
      <c r="Z81" s="386">
        <v>3439</v>
      </c>
      <c r="AA81" s="386"/>
    </row>
    <row r="82" spans="2:27" s="6" customFormat="1" ht="15" customHeight="1">
      <c r="B82" s="15" t="s">
        <v>19</v>
      </c>
      <c r="C82" s="86">
        <v>121354</v>
      </c>
      <c r="D82" s="86">
        <v>124016</v>
      </c>
      <c r="E82" s="86">
        <v>120904</v>
      </c>
      <c r="F82" s="86">
        <v>149253</v>
      </c>
      <c r="G82" s="86">
        <v>108462</v>
      </c>
      <c r="H82" s="86">
        <v>14072</v>
      </c>
      <c r="I82" s="86">
        <v>32639</v>
      </c>
      <c r="J82" s="86">
        <v>26566</v>
      </c>
      <c r="K82" s="86">
        <v>29377</v>
      </c>
      <c r="L82" s="86">
        <v>26951</v>
      </c>
      <c r="M82" s="86">
        <v>24207</v>
      </c>
      <c r="N82" s="86">
        <v>18588</v>
      </c>
      <c r="O82" s="86">
        <v>15220</v>
      </c>
      <c r="P82" s="86">
        <v>11213</v>
      </c>
      <c r="Q82" s="86">
        <v>3217</v>
      </c>
      <c r="R82" s="386">
        <v>3127</v>
      </c>
      <c r="S82" s="386">
        <v>2450</v>
      </c>
      <c r="T82" s="386">
        <v>6184</v>
      </c>
      <c r="U82" s="386">
        <v>6251</v>
      </c>
      <c r="V82" s="386">
        <v>6467</v>
      </c>
      <c r="W82" s="386">
        <v>6020</v>
      </c>
      <c r="X82" s="386">
        <v>6054</v>
      </c>
      <c r="Y82" s="386">
        <v>6042</v>
      </c>
      <c r="Z82" s="386">
        <v>10161</v>
      </c>
      <c r="AA82" s="386"/>
    </row>
    <row r="83" spans="2:27" s="6" customFormat="1" ht="15" customHeight="1">
      <c r="B83" s="15" t="s">
        <v>20</v>
      </c>
      <c r="C83" s="86">
        <v>113379</v>
      </c>
      <c r="D83" s="86">
        <v>121703</v>
      </c>
      <c r="E83" s="86">
        <v>101159</v>
      </c>
      <c r="F83" s="86">
        <v>140897</v>
      </c>
      <c r="G83" s="86">
        <v>109486</v>
      </c>
      <c r="H83" s="86">
        <v>56304</v>
      </c>
      <c r="I83" s="86">
        <v>31013</v>
      </c>
      <c r="J83" s="86">
        <v>36763</v>
      </c>
      <c r="K83" s="86">
        <v>11999</v>
      </c>
      <c r="L83" s="86">
        <v>26612</v>
      </c>
      <c r="M83" s="86">
        <v>20470</v>
      </c>
      <c r="N83" s="86">
        <v>20653</v>
      </c>
      <c r="O83" s="86">
        <v>11597</v>
      </c>
      <c r="P83" s="86">
        <v>12224</v>
      </c>
      <c r="Q83" s="86">
        <v>7862</v>
      </c>
      <c r="R83" s="386">
        <v>3184</v>
      </c>
      <c r="S83" s="386">
        <v>6389</v>
      </c>
      <c r="T83" s="386">
        <v>3153</v>
      </c>
      <c r="U83" s="386">
        <v>5987</v>
      </c>
      <c r="V83" s="386">
        <v>5410</v>
      </c>
      <c r="W83" s="386">
        <v>9097</v>
      </c>
      <c r="X83" s="386">
        <v>9136</v>
      </c>
      <c r="Y83" s="386">
        <v>11240</v>
      </c>
      <c r="Z83" s="386">
        <v>3665</v>
      </c>
      <c r="AA83" s="386"/>
    </row>
    <row r="84" spans="2:27" s="6" customFormat="1" ht="15" customHeight="1">
      <c r="B84" s="15" t="s">
        <v>21</v>
      </c>
      <c r="C84" s="86">
        <v>122048</v>
      </c>
      <c r="D84" s="86">
        <v>126884</v>
      </c>
      <c r="E84" s="86">
        <v>130258</v>
      </c>
      <c r="F84" s="86">
        <v>159652</v>
      </c>
      <c r="G84" s="86">
        <v>131294</v>
      </c>
      <c r="H84" s="86">
        <v>33750</v>
      </c>
      <c r="I84" s="86">
        <v>36300</v>
      </c>
      <c r="J84" s="86">
        <v>28801</v>
      </c>
      <c r="K84" s="86">
        <v>20588</v>
      </c>
      <c r="L84" s="86">
        <v>26830</v>
      </c>
      <c r="M84" s="86">
        <v>26949</v>
      </c>
      <c r="N84" s="86">
        <v>10162</v>
      </c>
      <c r="O84" s="86">
        <v>17962</v>
      </c>
      <c r="P84" s="86">
        <v>3159</v>
      </c>
      <c r="Q84" s="86">
        <v>4295</v>
      </c>
      <c r="R84" s="386">
        <v>6156</v>
      </c>
      <c r="S84" s="386">
        <v>5457</v>
      </c>
      <c r="T84" s="386">
        <v>8994</v>
      </c>
      <c r="U84" s="386">
        <v>9092</v>
      </c>
      <c r="V84" s="386">
        <v>3289</v>
      </c>
      <c r="W84" s="386">
        <v>9146</v>
      </c>
      <c r="X84" s="386">
        <v>5021</v>
      </c>
      <c r="Y84" s="386">
        <v>10282</v>
      </c>
      <c r="Z84" s="386">
        <v>15104</v>
      </c>
      <c r="AA84" s="386"/>
    </row>
    <row r="85" spans="2:27" s="6" customFormat="1" ht="15" customHeight="1">
      <c r="B85" s="15" t="s">
        <v>22</v>
      </c>
      <c r="C85" s="86">
        <v>127087</v>
      </c>
      <c r="D85" s="86">
        <v>99736</v>
      </c>
      <c r="E85" s="86">
        <v>123337</v>
      </c>
      <c r="F85" s="86">
        <v>150949</v>
      </c>
      <c r="G85" s="86">
        <v>125506</v>
      </c>
      <c r="H85" s="86">
        <v>22724</v>
      </c>
      <c r="I85" s="86">
        <v>25628</v>
      </c>
      <c r="J85" s="86">
        <v>22912</v>
      </c>
      <c r="K85" s="86">
        <v>34265</v>
      </c>
      <c r="L85" s="86">
        <v>20451</v>
      </c>
      <c r="M85" s="86">
        <v>25124</v>
      </c>
      <c r="N85" s="86">
        <v>23663</v>
      </c>
      <c r="O85" s="86">
        <v>4507</v>
      </c>
      <c r="P85" s="86">
        <v>21628</v>
      </c>
      <c r="Q85" s="86">
        <v>4330</v>
      </c>
      <c r="R85" s="386">
        <v>3262</v>
      </c>
      <c r="S85" s="386">
        <v>6252</v>
      </c>
      <c r="T85" s="386">
        <v>5178</v>
      </c>
      <c r="U85" s="386">
        <v>2020</v>
      </c>
      <c r="V85" s="386">
        <v>8819</v>
      </c>
      <c r="W85" s="386">
        <v>11937</v>
      </c>
      <c r="X85" s="386">
        <v>11793</v>
      </c>
      <c r="Y85" s="386">
        <v>6085</v>
      </c>
      <c r="Z85" s="386">
        <v>5336</v>
      </c>
      <c r="AA85" s="386"/>
    </row>
    <row r="86" spans="2:27" s="6" customFormat="1" ht="15" customHeight="1">
      <c r="B86" s="15" t="s">
        <v>23</v>
      </c>
      <c r="C86" s="86">
        <v>116262</v>
      </c>
      <c r="D86" s="86">
        <v>117750</v>
      </c>
      <c r="E86" s="86">
        <v>129952</v>
      </c>
      <c r="F86" s="86">
        <v>156143</v>
      </c>
      <c r="G86" s="86">
        <v>128368</v>
      </c>
      <c r="H86" s="86">
        <v>22894</v>
      </c>
      <c r="I86" s="86">
        <v>32787</v>
      </c>
      <c r="J86" s="86">
        <v>34088</v>
      </c>
      <c r="K86" s="86">
        <v>29397</v>
      </c>
      <c r="L86" s="86">
        <v>24789</v>
      </c>
      <c r="M86" s="86">
        <v>27204</v>
      </c>
      <c r="N86" s="86">
        <v>19522</v>
      </c>
      <c r="O86" s="86">
        <v>18655</v>
      </c>
      <c r="P86" s="86">
        <v>9025</v>
      </c>
      <c r="Q86" s="86">
        <v>6381</v>
      </c>
      <c r="R86" s="386">
        <v>6183</v>
      </c>
      <c r="S86" s="386">
        <v>6421</v>
      </c>
      <c r="T86" s="386">
        <v>8939</v>
      </c>
      <c r="U86" s="386">
        <v>9015</v>
      </c>
      <c r="V86" s="386">
        <v>8912</v>
      </c>
      <c r="W86" s="386">
        <v>3033</v>
      </c>
      <c r="X86" s="386">
        <v>9024</v>
      </c>
      <c r="Y86" s="386">
        <v>16514</v>
      </c>
      <c r="Z86" s="386">
        <v>17623</v>
      </c>
      <c r="AA86" s="386"/>
    </row>
    <row r="87" spans="2:27" s="6" customFormat="1" ht="15" customHeight="1">
      <c r="B87" s="15" t="s">
        <v>24</v>
      </c>
      <c r="C87" s="86">
        <v>133395</v>
      </c>
      <c r="D87" s="86">
        <v>118954</v>
      </c>
      <c r="E87" s="86">
        <v>125817</v>
      </c>
      <c r="F87" s="86">
        <v>169422</v>
      </c>
      <c r="G87" s="86">
        <v>114004</v>
      </c>
      <c r="H87" s="86">
        <v>32349</v>
      </c>
      <c r="I87" s="86">
        <v>35468</v>
      </c>
      <c r="J87" s="86">
        <v>28254</v>
      </c>
      <c r="K87" s="86">
        <v>28301</v>
      </c>
      <c r="L87" s="86">
        <v>18387</v>
      </c>
      <c r="M87" s="86">
        <v>22232</v>
      </c>
      <c r="N87" s="86">
        <v>12114</v>
      </c>
      <c r="O87" s="86">
        <v>16093</v>
      </c>
      <c r="P87" s="86">
        <v>17369</v>
      </c>
      <c r="Q87" s="86">
        <v>3251</v>
      </c>
      <c r="R87" s="386">
        <v>6242</v>
      </c>
      <c r="S87" s="386">
        <v>6286</v>
      </c>
      <c r="T87" s="386">
        <v>160</v>
      </c>
      <c r="U87" s="386">
        <v>3399</v>
      </c>
      <c r="V87" s="386">
        <v>5877</v>
      </c>
      <c r="W87" s="386">
        <v>3049</v>
      </c>
      <c r="X87" s="386">
        <v>11731</v>
      </c>
      <c r="Y87" s="386">
        <v>219</v>
      </c>
      <c r="Z87" s="386">
        <v>9421</v>
      </c>
      <c r="AA87" s="386"/>
    </row>
    <row r="88" spans="2:27" s="6" customFormat="1" ht="15" customHeight="1">
      <c r="B88" s="15" t="s">
        <v>25</v>
      </c>
      <c r="C88" s="86">
        <v>120825</v>
      </c>
      <c r="D88" s="86">
        <v>123045</v>
      </c>
      <c r="E88" s="86">
        <v>134190</v>
      </c>
      <c r="F88" s="86">
        <v>148346</v>
      </c>
      <c r="G88" s="86">
        <v>108320</v>
      </c>
      <c r="H88" s="86">
        <v>27580</v>
      </c>
      <c r="I88" s="86">
        <v>30361</v>
      </c>
      <c r="J88" s="86">
        <v>33061</v>
      </c>
      <c r="K88" s="86">
        <v>25022</v>
      </c>
      <c r="L88" s="86">
        <v>31148</v>
      </c>
      <c r="M88" s="86">
        <v>25887</v>
      </c>
      <c r="N88" s="86">
        <v>15874</v>
      </c>
      <c r="O88" s="86">
        <v>21465</v>
      </c>
      <c r="P88" s="86">
        <v>14781</v>
      </c>
      <c r="Q88" s="86">
        <v>4522</v>
      </c>
      <c r="R88" s="386">
        <v>3159</v>
      </c>
      <c r="S88" s="386">
        <v>3207</v>
      </c>
      <c r="T88" s="386">
        <v>8914</v>
      </c>
      <c r="U88" s="386">
        <v>5887</v>
      </c>
      <c r="V88" s="386">
        <v>3124</v>
      </c>
      <c r="W88" s="386">
        <v>8908</v>
      </c>
      <c r="X88" s="386">
        <v>8956</v>
      </c>
      <c r="Y88" s="386">
        <v>6069</v>
      </c>
      <c r="Z88" s="386">
        <v>5323</v>
      </c>
      <c r="AA88" s="386"/>
    </row>
    <row r="89" spans="2:27" s="6" customFormat="1" ht="15" customHeight="1">
      <c r="B89" s="15" t="s">
        <v>26</v>
      </c>
      <c r="C89" s="86">
        <v>131350</v>
      </c>
      <c r="D89" s="86">
        <v>125232</v>
      </c>
      <c r="E89" s="86">
        <v>126791</v>
      </c>
      <c r="F89" s="86">
        <v>136941</v>
      </c>
      <c r="G89" s="86">
        <v>91685</v>
      </c>
      <c r="H89" s="86">
        <v>27055</v>
      </c>
      <c r="I89" s="86">
        <v>31989</v>
      </c>
      <c r="J89" s="86">
        <v>11169</v>
      </c>
      <c r="K89" s="86">
        <v>24128</v>
      </c>
      <c r="L89" s="86">
        <v>38070</v>
      </c>
      <c r="M89" s="86">
        <v>21922</v>
      </c>
      <c r="N89" s="86">
        <v>20959</v>
      </c>
      <c r="O89" s="86">
        <v>4668</v>
      </c>
      <c r="P89" s="86">
        <v>7771</v>
      </c>
      <c r="Q89" s="86">
        <v>3206</v>
      </c>
      <c r="R89" s="386">
        <v>6148</v>
      </c>
      <c r="S89" s="386">
        <v>6130</v>
      </c>
      <c r="T89" s="386">
        <v>3175</v>
      </c>
      <c r="U89" s="386">
        <v>8875</v>
      </c>
      <c r="V89" s="386">
        <v>11807</v>
      </c>
      <c r="W89" s="386">
        <v>6017</v>
      </c>
      <c r="X89" s="386">
        <v>5914</v>
      </c>
      <c r="Y89" s="386">
        <v>9940</v>
      </c>
      <c r="Z89" s="386">
        <v>11338</v>
      </c>
      <c r="AA89" s="386"/>
    </row>
    <row r="90" spans="2:27" s="6" customFormat="1" ht="15" customHeight="1">
      <c r="B90" s="15" t="s">
        <v>27</v>
      </c>
      <c r="C90" s="86">
        <v>113585</v>
      </c>
      <c r="D90" s="86">
        <v>114081</v>
      </c>
      <c r="E90" s="86">
        <v>125552</v>
      </c>
      <c r="F90" s="86">
        <v>134199</v>
      </c>
      <c r="G90" s="86">
        <v>24511</v>
      </c>
      <c r="H90" s="86">
        <v>27496</v>
      </c>
      <c r="I90" s="86">
        <v>34601</v>
      </c>
      <c r="J90" s="86">
        <v>17010</v>
      </c>
      <c r="K90" s="86">
        <v>28061</v>
      </c>
      <c r="L90" s="86">
        <v>16427</v>
      </c>
      <c r="M90" s="86">
        <v>15640</v>
      </c>
      <c r="N90" s="86">
        <v>9118</v>
      </c>
      <c r="O90" s="86">
        <v>16268</v>
      </c>
      <c r="P90" s="86">
        <v>15375</v>
      </c>
      <c r="Q90" s="86">
        <v>6175</v>
      </c>
      <c r="R90" s="386">
        <v>6400</v>
      </c>
      <c r="S90" s="386">
        <v>6157</v>
      </c>
      <c r="T90" s="386">
        <v>8940</v>
      </c>
      <c r="U90" s="386">
        <v>8899</v>
      </c>
      <c r="V90" s="386">
        <v>5939</v>
      </c>
      <c r="W90" s="386">
        <v>6266</v>
      </c>
      <c r="X90" s="386">
        <v>3204</v>
      </c>
      <c r="Y90" s="386">
        <v>10805</v>
      </c>
      <c r="Z90" s="386">
        <v>3708</v>
      </c>
      <c r="AA90" s="386"/>
    </row>
    <row r="91" spans="2:27" s="6" customFormat="1" ht="15" customHeight="1">
      <c r="B91" s="15" t="s">
        <v>28</v>
      </c>
      <c r="C91" s="86">
        <v>68684</v>
      </c>
      <c r="D91" s="86">
        <v>96445</v>
      </c>
      <c r="E91" s="86">
        <v>106350</v>
      </c>
      <c r="F91" s="86">
        <v>101283</v>
      </c>
      <c r="G91" s="86">
        <v>25750</v>
      </c>
      <c r="H91" s="86">
        <v>32826</v>
      </c>
      <c r="I91" s="86">
        <v>23757</v>
      </c>
      <c r="J91" s="86">
        <v>24785</v>
      </c>
      <c r="K91" s="86">
        <v>3496</v>
      </c>
      <c r="L91" s="86">
        <v>13487</v>
      </c>
      <c r="M91" s="86">
        <v>19954</v>
      </c>
      <c r="N91" s="86">
        <v>5871</v>
      </c>
      <c r="O91" s="86">
        <v>22455</v>
      </c>
      <c r="P91" s="86">
        <v>9287</v>
      </c>
      <c r="Q91" s="86">
        <v>3140</v>
      </c>
      <c r="R91" s="386">
        <v>6242</v>
      </c>
      <c r="S91" s="386">
        <v>6087</v>
      </c>
      <c r="T91" s="386">
        <v>210</v>
      </c>
      <c r="U91" s="386">
        <v>3252</v>
      </c>
      <c r="V91" s="386">
        <v>3315</v>
      </c>
      <c r="W91" s="386">
        <v>3165</v>
      </c>
      <c r="X91" s="386">
        <v>1568</v>
      </c>
      <c r="Y91" s="386">
        <v>11046</v>
      </c>
      <c r="Z91" s="386">
        <v>10162</v>
      </c>
      <c r="AA91" s="386"/>
    </row>
    <row r="92" spans="2:27" s="6" customFormat="1" ht="6" customHeight="1">
      <c r="B92" s="15"/>
      <c r="C92" s="86"/>
      <c r="D92" s="86"/>
      <c r="E92" s="86"/>
      <c r="F92" s="86"/>
      <c r="G92" s="86"/>
      <c r="H92" s="86"/>
      <c r="I92" s="86"/>
      <c r="J92" s="86"/>
      <c r="K92" s="86"/>
      <c r="L92" s="86"/>
      <c r="M92" s="86"/>
      <c r="N92" s="86"/>
      <c r="O92" s="86"/>
      <c r="P92" s="86"/>
      <c r="Q92" s="86"/>
      <c r="R92" s="386"/>
      <c r="S92" s="386"/>
      <c r="T92" s="386"/>
      <c r="U92" s="386"/>
      <c r="V92" s="386"/>
      <c r="W92" s="386"/>
      <c r="X92" s="386"/>
      <c r="Y92" s="386"/>
      <c r="Z92" s="386"/>
      <c r="AA92" s="386"/>
    </row>
    <row r="93" spans="2:27" s="6" customFormat="1" ht="15" customHeight="1">
      <c r="B93" s="119" t="s">
        <v>168</v>
      </c>
      <c r="C93" s="87">
        <v>239110</v>
      </c>
      <c r="D93" s="87">
        <v>234252</v>
      </c>
      <c r="E93" s="87">
        <v>353390</v>
      </c>
      <c r="F93" s="87">
        <v>438183</v>
      </c>
      <c r="G93" s="87">
        <v>649908</v>
      </c>
      <c r="H93" s="87">
        <v>1253253</v>
      </c>
      <c r="I93" s="87">
        <v>1172451</v>
      </c>
      <c r="J93" s="87">
        <v>1301590</v>
      </c>
      <c r="K93" s="87">
        <v>1156273</v>
      </c>
      <c r="L93" s="87">
        <v>1070873</v>
      </c>
      <c r="M93" s="87">
        <v>1011127</v>
      </c>
      <c r="N93" s="87">
        <v>875623</v>
      </c>
      <c r="O93" s="87">
        <v>932330</v>
      </c>
      <c r="P93" s="87">
        <v>931008</v>
      </c>
      <c r="Q93" s="87">
        <v>965780</v>
      </c>
      <c r="R93" s="406">
        <v>1027605</v>
      </c>
      <c r="S93" s="406">
        <v>1075521</v>
      </c>
      <c r="T93" s="406">
        <v>1085460</v>
      </c>
      <c r="U93" s="406">
        <v>1098501</v>
      </c>
      <c r="V93" s="406">
        <v>983811</v>
      </c>
      <c r="W93" s="406">
        <v>1066878</v>
      </c>
      <c r="X93" s="406">
        <v>1200218</v>
      </c>
      <c r="Y93" s="406">
        <v>1272838</v>
      </c>
      <c r="Z93" s="406">
        <v>1296045</v>
      </c>
      <c r="AA93" s="406"/>
    </row>
    <row r="94" spans="2:27" s="6" customFormat="1" ht="6" customHeight="1">
      <c r="B94" s="122"/>
      <c r="C94" s="86"/>
      <c r="D94" s="86"/>
      <c r="E94" s="86"/>
      <c r="F94" s="86"/>
      <c r="G94" s="86"/>
      <c r="H94" s="86"/>
      <c r="I94" s="86"/>
      <c r="J94" s="86"/>
      <c r="K94" s="86"/>
      <c r="L94" s="86"/>
      <c r="M94" s="86"/>
      <c r="N94" s="86"/>
      <c r="O94" s="86"/>
      <c r="P94" s="86"/>
      <c r="Q94" s="86"/>
      <c r="R94" s="386"/>
      <c r="S94" s="386"/>
      <c r="T94" s="386"/>
      <c r="U94" s="386"/>
      <c r="V94" s="386"/>
      <c r="W94" s="386"/>
      <c r="X94" s="386"/>
      <c r="Y94" s="386"/>
      <c r="Z94" s="386"/>
      <c r="AA94" s="386"/>
    </row>
    <row r="95" spans="2:27" s="6" customFormat="1" ht="15" customHeight="1">
      <c r="B95" s="15" t="s">
        <v>17</v>
      </c>
      <c r="C95" s="86">
        <v>11186</v>
      </c>
      <c r="D95" s="86">
        <v>10216</v>
      </c>
      <c r="E95" s="86">
        <v>15957</v>
      </c>
      <c r="F95" s="86">
        <v>35324</v>
      </c>
      <c r="G95" s="86">
        <v>31612</v>
      </c>
      <c r="H95" s="86">
        <v>98116</v>
      </c>
      <c r="I95" s="86">
        <v>99359</v>
      </c>
      <c r="J95" s="86">
        <v>96622</v>
      </c>
      <c r="K95" s="86">
        <v>95056</v>
      </c>
      <c r="L95" s="86">
        <v>81728</v>
      </c>
      <c r="M95" s="86">
        <v>89296</v>
      </c>
      <c r="N95" s="86">
        <v>75073</v>
      </c>
      <c r="O95" s="86">
        <v>74952</v>
      </c>
      <c r="P95" s="86">
        <v>48016</v>
      </c>
      <c r="Q95" s="86">
        <v>66656</v>
      </c>
      <c r="R95" s="386">
        <v>75338</v>
      </c>
      <c r="S95" s="386">
        <v>82000</v>
      </c>
      <c r="T95" s="386">
        <v>81678</v>
      </c>
      <c r="U95" s="386">
        <v>85067</v>
      </c>
      <c r="V95" s="386">
        <v>76485</v>
      </c>
      <c r="W95" s="386">
        <v>68270</v>
      </c>
      <c r="X95" s="386">
        <v>89965</v>
      </c>
      <c r="Y95" s="386">
        <v>103510</v>
      </c>
      <c r="Z95" s="386">
        <v>99656</v>
      </c>
      <c r="AA95" s="386"/>
    </row>
    <row r="96" spans="2:27" s="6" customFormat="1" ht="15" customHeight="1">
      <c r="B96" s="15" t="s">
        <v>18</v>
      </c>
      <c r="C96" s="86">
        <v>11861</v>
      </c>
      <c r="D96" s="86">
        <v>11040</v>
      </c>
      <c r="E96" s="86">
        <v>10217</v>
      </c>
      <c r="F96" s="86">
        <v>28272</v>
      </c>
      <c r="G96" s="86">
        <v>29947</v>
      </c>
      <c r="H96" s="86">
        <v>68249</v>
      </c>
      <c r="I96" s="86">
        <v>72019</v>
      </c>
      <c r="J96" s="86">
        <v>103826</v>
      </c>
      <c r="K96" s="86">
        <v>89582</v>
      </c>
      <c r="L96" s="86">
        <v>70215</v>
      </c>
      <c r="M96" s="86">
        <v>79193</v>
      </c>
      <c r="N96" s="86">
        <v>57706</v>
      </c>
      <c r="O96" s="86">
        <v>78249</v>
      </c>
      <c r="P96" s="86">
        <v>80450</v>
      </c>
      <c r="Q96" s="86">
        <v>59363</v>
      </c>
      <c r="R96" s="386">
        <v>67356</v>
      </c>
      <c r="S96" s="386">
        <v>78132</v>
      </c>
      <c r="T96" s="386">
        <v>68009</v>
      </c>
      <c r="U96" s="386">
        <v>84885</v>
      </c>
      <c r="V96" s="386">
        <v>81636</v>
      </c>
      <c r="W96" s="386">
        <v>63146</v>
      </c>
      <c r="X96" s="386">
        <v>95315</v>
      </c>
      <c r="Y96" s="386">
        <v>93520</v>
      </c>
      <c r="Z96" s="386">
        <v>94289</v>
      </c>
      <c r="AA96" s="386"/>
    </row>
    <row r="97" spans="2:27" s="6" customFormat="1" ht="15" customHeight="1">
      <c r="B97" s="15" t="s">
        <v>19</v>
      </c>
      <c r="C97" s="86">
        <v>18624</v>
      </c>
      <c r="D97" s="86">
        <v>18935</v>
      </c>
      <c r="E97" s="86">
        <v>44644</v>
      </c>
      <c r="F97" s="86">
        <v>44137</v>
      </c>
      <c r="G97" s="86">
        <v>36519</v>
      </c>
      <c r="H97" s="86">
        <v>104488</v>
      </c>
      <c r="I97" s="86">
        <v>92364</v>
      </c>
      <c r="J97" s="86">
        <v>101548</v>
      </c>
      <c r="K97" s="86">
        <v>108437</v>
      </c>
      <c r="L97" s="86">
        <v>96808</v>
      </c>
      <c r="M97" s="86">
        <v>70987</v>
      </c>
      <c r="N97" s="86">
        <v>82170</v>
      </c>
      <c r="O97" s="86">
        <v>61936</v>
      </c>
      <c r="P97" s="86">
        <v>67998</v>
      </c>
      <c r="Q97" s="86">
        <v>90640</v>
      </c>
      <c r="R97" s="386">
        <v>79747</v>
      </c>
      <c r="S97" s="386">
        <v>83377</v>
      </c>
      <c r="T97" s="386">
        <v>91462</v>
      </c>
      <c r="U97" s="386">
        <v>84574</v>
      </c>
      <c r="V97" s="386">
        <v>104524</v>
      </c>
      <c r="W97" s="386">
        <v>83128</v>
      </c>
      <c r="X97" s="386">
        <v>95000</v>
      </c>
      <c r="Y97" s="386">
        <v>95858</v>
      </c>
      <c r="Z97" s="386">
        <v>100550</v>
      </c>
      <c r="AA97" s="386"/>
    </row>
    <row r="98" spans="2:27" s="6" customFormat="1" ht="15" customHeight="1">
      <c r="B98" s="15" t="s">
        <v>20</v>
      </c>
      <c r="C98" s="86">
        <v>7315</v>
      </c>
      <c r="D98" s="86">
        <v>28028</v>
      </c>
      <c r="E98" s="86">
        <v>34828</v>
      </c>
      <c r="F98" s="86">
        <v>32875</v>
      </c>
      <c r="G98" s="86">
        <v>29491</v>
      </c>
      <c r="H98" s="86">
        <v>103926</v>
      </c>
      <c r="I98" s="86">
        <v>117285</v>
      </c>
      <c r="J98" s="86">
        <v>98327</v>
      </c>
      <c r="K98" s="86">
        <v>87104</v>
      </c>
      <c r="L98" s="86">
        <v>99342</v>
      </c>
      <c r="M98" s="86">
        <v>96498</v>
      </c>
      <c r="N98" s="86">
        <v>75495</v>
      </c>
      <c r="O98" s="86">
        <v>96321</v>
      </c>
      <c r="P98" s="86">
        <v>72765</v>
      </c>
      <c r="Q98" s="86">
        <v>82623</v>
      </c>
      <c r="R98" s="386">
        <v>89663</v>
      </c>
      <c r="S98" s="386">
        <v>95446</v>
      </c>
      <c r="T98" s="386">
        <v>90212</v>
      </c>
      <c r="U98" s="386">
        <v>85889</v>
      </c>
      <c r="V98" s="386">
        <v>48139</v>
      </c>
      <c r="W98" s="386">
        <v>62099</v>
      </c>
      <c r="X98" s="386">
        <v>89755</v>
      </c>
      <c r="Y98" s="386">
        <v>101094</v>
      </c>
      <c r="Z98" s="386">
        <v>113815</v>
      </c>
      <c r="AA98" s="386"/>
    </row>
    <row r="99" spans="2:27" s="6" customFormat="1" ht="15" customHeight="1">
      <c r="B99" s="15" t="s">
        <v>21</v>
      </c>
      <c r="C99" s="86">
        <v>25170</v>
      </c>
      <c r="D99" s="86">
        <v>26597</v>
      </c>
      <c r="E99" s="86">
        <v>20492</v>
      </c>
      <c r="F99" s="86">
        <v>69622</v>
      </c>
      <c r="G99" s="86">
        <v>46979</v>
      </c>
      <c r="H99" s="86">
        <v>109918</v>
      </c>
      <c r="I99" s="86">
        <v>99941</v>
      </c>
      <c r="J99" s="86">
        <v>112214</v>
      </c>
      <c r="K99" s="86">
        <v>94444</v>
      </c>
      <c r="L99" s="86">
        <v>90378</v>
      </c>
      <c r="M99" s="86">
        <v>84701</v>
      </c>
      <c r="N99" s="86">
        <v>87483</v>
      </c>
      <c r="O99" s="86">
        <v>80368</v>
      </c>
      <c r="P99" s="86">
        <v>78249</v>
      </c>
      <c r="Q99" s="86">
        <v>68884</v>
      </c>
      <c r="R99" s="386">
        <v>91390</v>
      </c>
      <c r="S99" s="386">
        <v>95296</v>
      </c>
      <c r="T99" s="386">
        <v>92744</v>
      </c>
      <c r="U99" s="386">
        <v>107863</v>
      </c>
      <c r="V99" s="386">
        <v>77693</v>
      </c>
      <c r="W99" s="386">
        <v>99217</v>
      </c>
      <c r="X99" s="386">
        <v>105949</v>
      </c>
      <c r="Y99" s="386">
        <v>123346</v>
      </c>
      <c r="Z99" s="386">
        <v>94253</v>
      </c>
      <c r="AA99" s="386"/>
    </row>
    <row r="100" spans="2:27" s="6" customFormat="1" ht="15" customHeight="1">
      <c r="B100" s="15" t="s">
        <v>22</v>
      </c>
      <c r="C100" s="86">
        <v>30903</v>
      </c>
      <c r="D100" s="86">
        <v>27661</v>
      </c>
      <c r="E100" s="86">
        <v>32132</v>
      </c>
      <c r="F100" s="86">
        <v>49987</v>
      </c>
      <c r="G100" s="86">
        <v>47334</v>
      </c>
      <c r="H100" s="86">
        <v>109571</v>
      </c>
      <c r="I100" s="86">
        <v>69512</v>
      </c>
      <c r="J100" s="86">
        <v>125404</v>
      </c>
      <c r="K100" s="86">
        <v>107895</v>
      </c>
      <c r="L100" s="86">
        <v>100361</v>
      </c>
      <c r="M100" s="86">
        <v>69189</v>
      </c>
      <c r="N100" s="86">
        <v>68536</v>
      </c>
      <c r="O100" s="86">
        <v>71902</v>
      </c>
      <c r="P100" s="86">
        <v>95662</v>
      </c>
      <c r="Q100" s="86">
        <v>90950</v>
      </c>
      <c r="R100" s="386">
        <v>73951</v>
      </c>
      <c r="S100" s="386">
        <v>88569</v>
      </c>
      <c r="T100" s="386">
        <v>87006</v>
      </c>
      <c r="U100" s="386">
        <v>84505</v>
      </c>
      <c r="V100" s="386">
        <v>68848</v>
      </c>
      <c r="W100" s="386">
        <v>92984</v>
      </c>
      <c r="X100" s="386">
        <v>108219</v>
      </c>
      <c r="Y100" s="386">
        <v>112228</v>
      </c>
      <c r="Z100" s="386">
        <v>102920</v>
      </c>
      <c r="AA100" s="386"/>
    </row>
    <row r="101" spans="2:27" s="6" customFormat="1" ht="15" customHeight="1">
      <c r="B101" s="15" t="s">
        <v>23</v>
      </c>
      <c r="C101" s="86">
        <v>12075</v>
      </c>
      <c r="D101" s="86">
        <v>15357</v>
      </c>
      <c r="E101" s="86">
        <v>31055</v>
      </c>
      <c r="F101" s="86">
        <v>34211</v>
      </c>
      <c r="G101" s="86">
        <v>32208</v>
      </c>
      <c r="H101" s="86">
        <v>111988</v>
      </c>
      <c r="I101" s="86">
        <v>138756</v>
      </c>
      <c r="J101" s="86">
        <v>110882</v>
      </c>
      <c r="K101" s="86">
        <v>106465</v>
      </c>
      <c r="L101" s="86">
        <v>71411</v>
      </c>
      <c r="M101" s="86">
        <v>105539</v>
      </c>
      <c r="N101" s="86">
        <v>79154</v>
      </c>
      <c r="O101" s="86">
        <v>72003</v>
      </c>
      <c r="P101" s="86">
        <v>83260</v>
      </c>
      <c r="Q101" s="86">
        <v>71757</v>
      </c>
      <c r="R101" s="386">
        <v>94259</v>
      </c>
      <c r="S101" s="386">
        <v>110686</v>
      </c>
      <c r="T101" s="386">
        <v>110129</v>
      </c>
      <c r="U101" s="386">
        <v>91814</v>
      </c>
      <c r="V101" s="386">
        <v>92285</v>
      </c>
      <c r="W101" s="386">
        <v>96770</v>
      </c>
      <c r="X101" s="386">
        <v>104288</v>
      </c>
      <c r="Y101" s="386">
        <v>110735</v>
      </c>
      <c r="Z101" s="386">
        <v>136661</v>
      </c>
      <c r="AA101" s="386"/>
    </row>
    <row r="102" spans="2:27" s="6" customFormat="1" ht="15" customHeight="1">
      <c r="B102" s="15" t="s">
        <v>24</v>
      </c>
      <c r="C102" s="86">
        <v>43028</v>
      </c>
      <c r="D102" s="86">
        <v>18738</v>
      </c>
      <c r="E102" s="86">
        <v>32575</v>
      </c>
      <c r="F102" s="86">
        <v>42451</v>
      </c>
      <c r="G102" s="86">
        <v>59303</v>
      </c>
      <c r="H102" s="86">
        <v>112979</v>
      </c>
      <c r="I102" s="86">
        <v>106178</v>
      </c>
      <c r="J102" s="86">
        <v>124740</v>
      </c>
      <c r="K102" s="86">
        <v>95651</v>
      </c>
      <c r="L102" s="86">
        <v>137549</v>
      </c>
      <c r="M102" s="86">
        <v>92217</v>
      </c>
      <c r="N102" s="86">
        <v>75373</v>
      </c>
      <c r="O102" s="86">
        <v>79428</v>
      </c>
      <c r="P102" s="86">
        <v>83337</v>
      </c>
      <c r="Q102" s="86">
        <v>102460</v>
      </c>
      <c r="R102" s="386">
        <v>104075</v>
      </c>
      <c r="S102" s="386">
        <v>94925</v>
      </c>
      <c r="T102" s="386">
        <v>92640</v>
      </c>
      <c r="U102" s="386">
        <v>102616</v>
      </c>
      <c r="V102" s="386">
        <v>99009</v>
      </c>
      <c r="W102" s="386">
        <v>104037</v>
      </c>
      <c r="X102" s="386">
        <v>104550</v>
      </c>
      <c r="Y102" s="386">
        <v>116562</v>
      </c>
      <c r="Z102" s="386">
        <v>113770</v>
      </c>
      <c r="AA102" s="386"/>
    </row>
    <row r="103" spans="2:27" s="6" customFormat="1" ht="15" customHeight="1">
      <c r="B103" s="15" t="s">
        <v>25</v>
      </c>
      <c r="C103" s="86">
        <v>18292</v>
      </c>
      <c r="D103" s="86">
        <v>14825</v>
      </c>
      <c r="E103" s="86">
        <v>46116</v>
      </c>
      <c r="F103" s="86">
        <v>34753</v>
      </c>
      <c r="G103" s="86">
        <v>40224</v>
      </c>
      <c r="H103" s="86">
        <v>123157</v>
      </c>
      <c r="I103" s="86">
        <v>84673</v>
      </c>
      <c r="J103" s="86">
        <v>113103</v>
      </c>
      <c r="K103" s="86">
        <v>83291</v>
      </c>
      <c r="L103" s="86">
        <v>78777</v>
      </c>
      <c r="M103" s="86">
        <v>89739</v>
      </c>
      <c r="N103" s="86">
        <v>77810</v>
      </c>
      <c r="O103" s="86">
        <v>93729</v>
      </c>
      <c r="P103" s="86">
        <v>85339</v>
      </c>
      <c r="Q103" s="86">
        <v>83396</v>
      </c>
      <c r="R103" s="386">
        <v>102051</v>
      </c>
      <c r="S103" s="386">
        <v>81314</v>
      </c>
      <c r="T103" s="386">
        <v>86040</v>
      </c>
      <c r="U103" s="386">
        <v>101365</v>
      </c>
      <c r="V103" s="386">
        <v>86532</v>
      </c>
      <c r="W103" s="386">
        <v>105186</v>
      </c>
      <c r="X103" s="386">
        <v>111994</v>
      </c>
      <c r="Y103" s="386">
        <v>111014</v>
      </c>
      <c r="Z103" s="386">
        <v>117829</v>
      </c>
      <c r="AA103" s="386"/>
    </row>
    <row r="104" spans="2:27" s="6" customFormat="1" ht="15" customHeight="1">
      <c r="B104" s="15" t="s">
        <v>26</v>
      </c>
      <c r="C104" s="86">
        <v>21449</v>
      </c>
      <c r="D104" s="86">
        <v>16090</v>
      </c>
      <c r="E104" s="86">
        <v>22281</v>
      </c>
      <c r="F104" s="86">
        <v>18687</v>
      </c>
      <c r="G104" s="86">
        <v>52366</v>
      </c>
      <c r="H104" s="86">
        <v>125662</v>
      </c>
      <c r="I104" s="86">
        <v>102351</v>
      </c>
      <c r="J104" s="86">
        <v>117023</v>
      </c>
      <c r="K104" s="86">
        <v>119048</v>
      </c>
      <c r="L104" s="86">
        <v>70806</v>
      </c>
      <c r="M104" s="86">
        <v>85611</v>
      </c>
      <c r="N104" s="86">
        <v>61503</v>
      </c>
      <c r="O104" s="86">
        <v>74431</v>
      </c>
      <c r="P104" s="86">
        <v>83852</v>
      </c>
      <c r="Q104" s="86">
        <v>91292</v>
      </c>
      <c r="R104" s="386">
        <v>100260</v>
      </c>
      <c r="S104" s="386">
        <v>97764</v>
      </c>
      <c r="T104" s="386">
        <v>106666</v>
      </c>
      <c r="U104" s="386">
        <v>104606</v>
      </c>
      <c r="V104" s="386">
        <v>78572</v>
      </c>
      <c r="W104" s="386">
        <v>99607</v>
      </c>
      <c r="X104" s="386">
        <v>104970</v>
      </c>
      <c r="Y104" s="386">
        <v>95895</v>
      </c>
      <c r="Z104" s="386">
        <v>104091</v>
      </c>
      <c r="AA104" s="386"/>
    </row>
    <row r="105" spans="2:27" s="6" customFormat="1" ht="15" customHeight="1">
      <c r="B105" s="15" t="s">
        <v>27</v>
      </c>
      <c r="C105" s="86">
        <v>22321</v>
      </c>
      <c r="D105" s="86">
        <v>19624</v>
      </c>
      <c r="E105" s="86">
        <v>20910</v>
      </c>
      <c r="F105" s="86">
        <v>47864</v>
      </c>
      <c r="G105" s="86">
        <v>138278</v>
      </c>
      <c r="H105" s="86">
        <v>103333</v>
      </c>
      <c r="I105" s="86">
        <v>106134</v>
      </c>
      <c r="J105" s="86">
        <v>99892</v>
      </c>
      <c r="K105" s="86">
        <v>107255</v>
      </c>
      <c r="L105" s="86">
        <v>90002</v>
      </c>
      <c r="M105" s="86">
        <v>76333</v>
      </c>
      <c r="N105" s="86">
        <v>63383</v>
      </c>
      <c r="O105" s="86">
        <v>79417</v>
      </c>
      <c r="P105" s="86">
        <v>81233</v>
      </c>
      <c r="Q105" s="86">
        <v>77197</v>
      </c>
      <c r="R105" s="386">
        <v>73703</v>
      </c>
      <c r="S105" s="386">
        <v>96360</v>
      </c>
      <c r="T105" s="386">
        <v>88469</v>
      </c>
      <c r="U105" s="386">
        <v>81054</v>
      </c>
      <c r="V105" s="386">
        <v>79870</v>
      </c>
      <c r="W105" s="386">
        <v>95646</v>
      </c>
      <c r="X105" s="386">
        <v>95157</v>
      </c>
      <c r="Y105" s="386">
        <v>110720</v>
      </c>
      <c r="Z105" s="386">
        <v>120286</v>
      </c>
      <c r="AA105" s="386"/>
    </row>
    <row r="106" spans="2:27" s="6" customFormat="1" ht="15" customHeight="1">
      <c r="B106" s="15" t="s">
        <v>28</v>
      </c>
      <c r="C106" s="86">
        <v>16886</v>
      </c>
      <c r="D106" s="86">
        <v>27141</v>
      </c>
      <c r="E106" s="86">
        <v>42183</v>
      </c>
      <c r="F106" s="86">
        <v>0</v>
      </c>
      <c r="G106" s="86">
        <v>105647</v>
      </c>
      <c r="H106" s="86">
        <v>81866</v>
      </c>
      <c r="I106" s="86">
        <v>83879</v>
      </c>
      <c r="J106" s="86">
        <v>98009</v>
      </c>
      <c r="K106" s="86">
        <v>62045</v>
      </c>
      <c r="L106" s="86">
        <v>83496</v>
      </c>
      <c r="M106" s="86">
        <v>71824</v>
      </c>
      <c r="N106" s="86">
        <v>71937</v>
      </c>
      <c r="O106" s="86">
        <v>69594</v>
      </c>
      <c r="P106" s="86">
        <v>70847</v>
      </c>
      <c r="Q106" s="86">
        <v>80562</v>
      </c>
      <c r="R106" s="386">
        <v>75812</v>
      </c>
      <c r="S106" s="386">
        <v>71652</v>
      </c>
      <c r="T106" s="386">
        <v>90405</v>
      </c>
      <c r="U106" s="386">
        <v>84263</v>
      </c>
      <c r="V106" s="386">
        <v>90218</v>
      </c>
      <c r="W106" s="386">
        <v>96788</v>
      </c>
      <c r="X106" s="386">
        <v>95056</v>
      </c>
      <c r="Y106" s="386">
        <v>98356</v>
      </c>
      <c r="Z106" s="386">
        <v>97925</v>
      </c>
      <c r="AA106" s="386"/>
    </row>
    <row r="107" spans="2:27" s="6" customFormat="1" ht="6" customHeight="1">
      <c r="B107" s="15"/>
      <c r="C107" s="86"/>
      <c r="D107" s="86"/>
      <c r="E107" s="86"/>
      <c r="F107" s="86"/>
      <c r="G107" s="86"/>
      <c r="H107" s="86"/>
      <c r="I107" s="86"/>
      <c r="J107" s="86"/>
      <c r="K107" s="86"/>
      <c r="L107" s="86"/>
      <c r="M107" s="86"/>
      <c r="N107" s="86"/>
      <c r="O107" s="86"/>
      <c r="P107" s="86"/>
      <c r="Q107" s="86"/>
      <c r="R107" s="386"/>
      <c r="S107" s="386"/>
      <c r="T107" s="386"/>
      <c r="U107" s="386"/>
      <c r="V107" s="386"/>
      <c r="W107" s="386"/>
      <c r="X107" s="386"/>
      <c r="Y107" s="386"/>
      <c r="Z107" s="386"/>
      <c r="AA107" s="386"/>
    </row>
    <row r="108" spans="2:27" s="6" customFormat="1" ht="15" customHeight="1">
      <c r="B108" s="119" t="s">
        <v>48</v>
      </c>
      <c r="C108" s="87">
        <v>50334</v>
      </c>
      <c r="D108" s="87">
        <v>52217</v>
      </c>
      <c r="E108" s="87">
        <v>51749</v>
      </c>
      <c r="F108" s="87">
        <v>52761</v>
      </c>
      <c r="G108" s="87">
        <v>50808</v>
      </c>
      <c r="H108" s="87">
        <v>77976</v>
      </c>
      <c r="I108" s="87">
        <v>79971</v>
      </c>
      <c r="J108" s="87">
        <v>65184</v>
      </c>
      <c r="K108" s="87">
        <v>38285</v>
      </c>
      <c r="L108" s="87">
        <v>31531</v>
      </c>
      <c r="M108" s="87">
        <v>25612</v>
      </c>
      <c r="N108" s="87">
        <v>23574</v>
      </c>
      <c r="O108" s="87">
        <v>21318</v>
      </c>
      <c r="P108" s="87">
        <v>24908</v>
      </c>
      <c r="Q108" s="87">
        <v>20951</v>
      </c>
      <c r="R108" s="406">
        <v>18773</v>
      </c>
      <c r="S108" s="406">
        <v>21709</v>
      </c>
      <c r="T108" s="406">
        <v>22825</v>
      </c>
      <c r="U108" s="406">
        <v>28211</v>
      </c>
      <c r="V108" s="406">
        <v>21810</v>
      </c>
      <c r="W108" s="406">
        <v>23145</v>
      </c>
      <c r="X108" s="406">
        <v>25513</v>
      </c>
      <c r="Y108" s="406">
        <v>31174</v>
      </c>
      <c r="Z108" s="406">
        <v>35041</v>
      </c>
      <c r="AA108" s="406"/>
    </row>
    <row r="109" spans="2:27" s="6" customFormat="1" ht="6" customHeight="1">
      <c r="B109" s="122"/>
      <c r="C109" s="86"/>
      <c r="D109" s="86"/>
      <c r="E109" s="86"/>
      <c r="F109" s="86"/>
      <c r="G109" s="86"/>
      <c r="H109" s="86"/>
      <c r="I109" s="86"/>
      <c r="J109" s="86"/>
      <c r="K109" s="86"/>
      <c r="L109" s="86"/>
      <c r="M109" s="86"/>
      <c r="N109" s="86"/>
      <c r="O109" s="86"/>
      <c r="P109" s="86"/>
      <c r="Q109" s="86"/>
      <c r="R109" s="386"/>
      <c r="S109" s="386"/>
      <c r="T109" s="386"/>
      <c r="U109" s="386"/>
      <c r="V109" s="386"/>
      <c r="W109" s="386"/>
      <c r="X109" s="386"/>
      <c r="Y109" s="386"/>
      <c r="Z109" s="386"/>
      <c r="AA109" s="386"/>
    </row>
    <row r="110" spans="2:27" s="6" customFormat="1" ht="15" customHeight="1">
      <c r="B110" s="15" t="s">
        <v>17</v>
      </c>
      <c r="C110" s="86">
        <v>4162</v>
      </c>
      <c r="D110" s="86">
        <v>5636</v>
      </c>
      <c r="E110" s="86">
        <v>3336</v>
      </c>
      <c r="F110" s="86">
        <v>3438</v>
      </c>
      <c r="G110" s="86">
        <v>4055</v>
      </c>
      <c r="H110" s="86">
        <v>7128</v>
      </c>
      <c r="I110" s="86">
        <v>6762</v>
      </c>
      <c r="J110" s="86">
        <v>7344</v>
      </c>
      <c r="K110" s="86">
        <v>5977</v>
      </c>
      <c r="L110" s="86">
        <v>4081</v>
      </c>
      <c r="M110" s="86">
        <v>1207</v>
      </c>
      <c r="N110" s="86">
        <v>2783</v>
      </c>
      <c r="O110" s="86">
        <v>1003</v>
      </c>
      <c r="P110" s="86">
        <v>2161</v>
      </c>
      <c r="Q110" s="86">
        <v>714</v>
      </c>
      <c r="R110" s="386">
        <v>738</v>
      </c>
      <c r="S110" s="386">
        <v>705</v>
      </c>
      <c r="T110" s="386">
        <v>2234</v>
      </c>
      <c r="U110" s="386">
        <v>1001</v>
      </c>
      <c r="V110" s="386">
        <v>1196</v>
      </c>
      <c r="W110" s="386">
        <v>1135</v>
      </c>
      <c r="X110" s="386">
        <v>2407</v>
      </c>
      <c r="Y110" s="386">
        <v>4055</v>
      </c>
      <c r="Z110" s="386">
        <v>3831</v>
      </c>
      <c r="AA110" s="386"/>
    </row>
    <row r="111" spans="2:27" s="6" customFormat="1" ht="15" customHeight="1">
      <c r="B111" s="15" t="s">
        <v>18</v>
      </c>
      <c r="C111" s="86">
        <v>2572</v>
      </c>
      <c r="D111" s="86">
        <v>4069</v>
      </c>
      <c r="E111" s="86">
        <v>3191</v>
      </c>
      <c r="F111" s="86">
        <v>4631</v>
      </c>
      <c r="G111" s="86">
        <v>3241</v>
      </c>
      <c r="H111" s="86">
        <v>4573</v>
      </c>
      <c r="I111" s="86">
        <v>7193</v>
      </c>
      <c r="J111" s="86">
        <v>5861</v>
      </c>
      <c r="K111" s="86">
        <v>3401</v>
      </c>
      <c r="L111" s="86">
        <v>899</v>
      </c>
      <c r="M111" s="86">
        <v>375</v>
      </c>
      <c r="N111" s="86">
        <v>1592</v>
      </c>
      <c r="O111" s="86">
        <v>1410</v>
      </c>
      <c r="P111" s="86">
        <v>376</v>
      </c>
      <c r="Q111" s="86">
        <v>2681</v>
      </c>
      <c r="R111" s="386">
        <v>2460</v>
      </c>
      <c r="S111" s="386">
        <v>424</v>
      </c>
      <c r="T111" s="386">
        <v>1064</v>
      </c>
      <c r="U111" s="386">
        <v>4603</v>
      </c>
      <c r="V111" s="386">
        <v>1263</v>
      </c>
      <c r="W111" s="386">
        <v>2411</v>
      </c>
      <c r="X111" s="386">
        <v>2212</v>
      </c>
      <c r="Y111" s="386">
        <v>1597</v>
      </c>
      <c r="Z111" s="386">
        <v>1985</v>
      </c>
      <c r="AA111" s="386"/>
    </row>
    <row r="112" spans="2:27" s="6" customFormat="1" ht="15" customHeight="1">
      <c r="B112" s="15" t="s">
        <v>19</v>
      </c>
      <c r="C112" s="86">
        <v>2765</v>
      </c>
      <c r="D112" s="86">
        <v>2820</v>
      </c>
      <c r="E112" s="86">
        <v>3859</v>
      </c>
      <c r="F112" s="86">
        <v>2911</v>
      </c>
      <c r="G112" s="86">
        <v>2955</v>
      </c>
      <c r="H112" s="86">
        <v>5421</v>
      </c>
      <c r="I112" s="86">
        <v>5996</v>
      </c>
      <c r="J112" s="86">
        <v>5257</v>
      </c>
      <c r="K112" s="86">
        <v>3310</v>
      </c>
      <c r="L112" s="86">
        <v>2820</v>
      </c>
      <c r="M112" s="86">
        <v>4001</v>
      </c>
      <c r="N112" s="86">
        <v>3479</v>
      </c>
      <c r="O112" s="86">
        <v>2053</v>
      </c>
      <c r="P112" s="86">
        <v>643</v>
      </c>
      <c r="Q112" s="86">
        <v>435</v>
      </c>
      <c r="R112" s="386">
        <v>425</v>
      </c>
      <c r="S112" s="386">
        <v>1945</v>
      </c>
      <c r="T112" s="386">
        <v>2278</v>
      </c>
      <c r="U112" s="386">
        <v>706</v>
      </c>
      <c r="V112" s="386">
        <v>2870</v>
      </c>
      <c r="W112" s="386">
        <v>1612</v>
      </c>
      <c r="X112" s="386">
        <v>1834</v>
      </c>
      <c r="Y112" s="386">
        <v>1031</v>
      </c>
      <c r="Z112" s="386">
        <v>1181</v>
      </c>
      <c r="AA112" s="386"/>
    </row>
    <row r="113" spans="2:27" s="6" customFormat="1" ht="15" customHeight="1">
      <c r="B113" s="15" t="s">
        <v>20</v>
      </c>
      <c r="C113" s="86">
        <v>5094</v>
      </c>
      <c r="D113" s="86">
        <v>4913</v>
      </c>
      <c r="E113" s="86">
        <v>5236</v>
      </c>
      <c r="F113" s="86">
        <v>5232</v>
      </c>
      <c r="G113" s="86">
        <v>6209</v>
      </c>
      <c r="H113" s="86">
        <v>5686</v>
      </c>
      <c r="I113" s="86">
        <v>8117</v>
      </c>
      <c r="J113" s="86">
        <v>5547</v>
      </c>
      <c r="K113" s="86">
        <v>918</v>
      </c>
      <c r="L113" s="86">
        <v>1889</v>
      </c>
      <c r="M113" s="86">
        <v>1147</v>
      </c>
      <c r="N113" s="86">
        <v>595</v>
      </c>
      <c r="O113" s="86">
        <v>3100</v>
      </c>
      <c r="P113" s="86">
        <v>3852</v>
      </c>
      <c r="Q113" s="86">
        <v>1993</v>
      </c>
      <c r="R113" s="386">
        <v>514</v>
      </c>
      <c r="S113" s="386">
        <v>3871</v>
      </c>
      <c r="T113" s="386">
        <v>1829</v>
      </c>
      <c r="U113" s="386">
        <v>984</v>
      </c>
      <c r="V113" s="386">
        <v>2044</v>
      </c>
      <c r="W113" s="386">
        <v>801</v>
      </c>
      <c r="X113" s="386">
        <v>1398</v>
      </c>
      <c r="Y113" s="386">
        <v>1981</v>
      </c>
      <c r="Z113" s="386">
        <v>3392</v>
      </c>
      <c r="AA113" s="386"/>
    </row>
    <row r="114" spans="2:27" s="6" customFormat="1" ht="15" customHeight="1">
      <c r="B114" s="15" t="s">
        <v>21</v>
      </c>
      <c r="C114" s="86">
        <v>5179</v>
      </c>
      <c r="D114" s="86">
        <v>4631</v>
      </c>
      <c r="E114" s="86">
        <v>4628</v>
      </c>
      <c r="F114" s="86">
        <v>4567</v>
      </c>
      <c r="G114" s="86">
        <v>2835</v>
      </c>
      <c r="H114" s="86">
        <v>5045</v>
      </c>
      <c r="I114" s="86">
        <v>6707</v>
      </c>
      <c r="J114" s="86">
        <v>7633</v>
      </c>
      <c r="K114" s="86">
        <v>4414</v>
      </c>
      <c r="L114" s="86">
        <v>3033</v>
      </c>
      <c r="M114" s="86">
        <v>1404</v>
      </c>
      <c r="N114" s="86">
        <v>3539</v>
      </c>
      <c r="O114" s="86">
        <v>809</v>
      </c>
      <c r="P114" s="86">
        <v>2802</v>
      </c>
      <c r="Q114" s="86">
        <v>1891</v>
      </c>
      <c r="R114" s="386">
        <v>1974</v>
      </c>
      <c r="S114" s="386">
        <v>1865</v>
      </c>
      <c r="T114" s="386">
        <v>593</v>
      </c>
      <c r="U114" s="386">
        <v>3845</v>
      </c>
      <c r="V114" s="386">
        <v>573</v>
      </c>
      <c r="W114" s="386">
        <v>3384</v>
      </c>
      <c r="X114" s="386">
        <v>3353</v>
      </c>
      <c r="Y114" s="386">
        <v>4329</v>
      </c>
      <c r="Z114" s="386">
        <v>3962</v>
      </c>
      <c r="AA114" s="386"/>
    </row>
    <row r="115" spans="2:27" s="6" customFormat="1" ht="15" customHeight="1">
      <c r="B115" s="15" t="s">
        <v>22</v>
      </c>
      <c r="C115" s="86">
        <v>3013</v>
      </c>
      <c r="D115" s="86">
        <v>4880</v>
      </c>
      <c r="E115" s="86">
        <v>4123</v>
      </c>
      <c r="F115" s="86">
        <v>5753</v>
      </c>
      <c r="G115" s="86">
        <v>5433</v>
      </c>
      <c r="H115" s="86">
        <v>7419</v>
      </c>
      <c r="I115" s="86">
        <v>7809</v>
      </c>
      <c r="J115" s="86">
        <v>3705</v>
      </c>
      <c r="K115" s="86">
        <v>3105</v>
      </c>
      <c r="L115" s="86">
        <v>6627</v>
      </c>
      <c r="M115" s="86">
        <v>2457</v>
      </c>
      <c r="N115" s="86">
        <v>481</v>
      </c>
      <c r="O115" s="86">
        <v>2005</v>
      </c>
      <c r="P115" s="86">
        <v>508</v>
      </c>
      <c r="Q115" s="86">
        <v>2321</v>
      </c>
      <c r="R115" s="386">
        <v>2127</v>
      </c>
      <c r="S115" s="386">
        <v>968</v>
      </c>
      <c r="T115" s="386">
        <v>3619</v>
      </c>
      <c r="U115" s="386">
        <v>3133</v>
      </c>
      <c r="V115" s="386">
        <v>680</v>
      </c>
      <c r="W115" s="386">
        <v>1851</v>
      </c>
      <c r="X115" s="386">
        <v>3033</v>
      </c>
      <c r="Y115" s="386">
        <v>1359</v>
      </c>
      <c r="Z115" s="386">
        <v>4191</v>
      </c>
      <c r="AA115" s="386"/>
    </row>
    <row r="116" spans="2:27" s="6" customFormat="1" ht="15" customHeight="1">
      <c r="B116" s="15" t="s">
        <v>23</v>
      </c>
      <c r="C116" s="86">
        <v>4362</v>
      </c>
      <c r="D116" s="86">
        <v>4233</v>
      </c>
      <c r="E116" s="86">
        <v>6807</v>
      </c>
      <c r="F116" s="86">
        <v>5703</v>
      </c>
      <c r="G116" s="86">
        <v>2157</v>
      </c>
      <c r="H116" s="86">
        <v>8940</v>
      </c>
      <c r="I116" s="86">
        <v>8079</v>
      </c>
      <c r="J116" s="86">
        <v>7519</v>
      </c>
      <c r="K116" s="86">
        <v>4716</v>
      </c>
      <c r="L116" s="86">
        <v>3907</v>
      </c>
      <c r="M116" s="86">
        <v>2776</v>
      </c>
      <c r="N116" s="86">
        <v>5241</v>
      </c>
      <c r="O116" s="86">
        <v>2819</v>
      </c>
      <c r="P116" s="86">
        <v>2702</v>
      </c>
      <c r="Q116" s="86">
        <v>2033</v>
      </c>
      <c r="R116" s="386">
        <v>717</v>
      </c>
      <c r="S116" s="386">
        <v>4131</v>
      </c>
      <c r="T116" s="386">
        <v>2029</v>
      </c>
      <c r="U116" s="386">
        <v>1255</v>
      </c>
      <c r="V116" s="386">
        <v>3189</v>
      </c>
      <c r="W116" s="386">
        <v>2920</v>
      </c>
      <c r="X116" s="386">
        <v>2155</v>
      </c>
      <c r="Y116" s="386">
        <v>4278</v>
      </c>
      <c r="Z116" s="386">
        <v>2127</v>
      </c>
      <c r="AA116" s="386"/>
    </row>
    <row r="117" spans="2:27" s="6" customFormat="1" ht="15" customHeight="1">
      <c r="B117" s="15" t="s">
        <v>24</v>
      </c>
      <c r="C117" s="86">
        <v>4423</v>
      </c>
      <c r="D117" s="86">
        <v>5235</v>
      </c>
      <c r="E117" s="86">
        <v>3425</v>
      </c>
      <c r="F117" s="86">
        <v>6854</v>
      </c>
      <c r="G117" s="86">
        <v>7936</v>
      </c>
      <c r="H117" s="86">
        <v>8088</v>
      </c>
      <c r="I117" s="86">
        <v>7195</v>
      </c>
      <c r="J117" s="86">
        <v>3975</v>
      </c>
      <c r="K117" s="86">
        <v>3868</v>
      </c>
      <c r="L117" s="86">
        <v>1090</v>
      </c>
      <c r="M117" s="86">
        <v>2184</v>
      </c>
      <c r="N117" s="86">
        <v>498</v>
      </c>
      <c r="O117" s="86">
        <v>2334</v>
      </c>
      <c r="P117" s="86">
        <v>3313</v>
      </c>
      <c r="Q117" s="86">
        <v>2367</v>
      </c>
      <c r="R117" s="386">
        <v>2828</v>
      </c>
      <c r="S117" s="386">
        <v>1492</v>
      </c>
      <c r="T117" s="386">
        <v>2394</v>
      </c>
      <c r="U117" s="386">
        <v>2729</v>
      </c>
      <c r="V117" s="386">
        <v>1354</v>
      </c>
      <c r="W117" s="386">
        <v>720</v>
      </c>
      <c r="X117" s="386">
        <v>2492</v>
      </c>
      <c r="Y117" s="386">
        <v>2073</v>
      </c>
      <c r="Z117" s="386">
        <v>4331</v>
      </c>
      <c r="AA117" s="386"/>
    </row>
    <row r="118" spans="2:27" s="6" customFormat="1" ht="15" customHeight="1">
      <c r="B118" s="15" t="s">
        <v>25</v>
      </c>
      <c r="C118" s="86">
        <v>3093</v>
      </c>
      <c r="D118" s="86">
        <v>2461</v>
      </c>
      <c r="E118" s="86">
        <v>5172</v>
      </c>
      <c r="F118" s="86">
        <v>3218</v>
      </c>
      <c r="G118" s="86">
        <v>3023</v>
      </c>
      <c r="H118" s="86">
        <v>4776</v>
      </c>
      <c r="I118" s="86">
        <v>6415</v>
      </c>
      <c r="J118" s="86">
        <v>7072</v>
      </c>
      <c r="K118" s="86">
        <v>1849</v>
      </c>
      <c r="L118" s="86">
        <v>2059</v>
      </c>
      <c r="M118" s="86">
        <v>3735</v>
      </c>
      <c r="N118" s="86">
        <v>1787</v>
      </c>
      <c r="O118" s="86">
        <v>2206</v>
      </c>
      <c r="P118" s="86">
        <v>1227</v>
      </c>
      <c r="Q118" s="86">
        <v>707</v>
      </c>
      <c r="R118" s="386">
        <v>1626</v>
      </c>
      <c r="S118" s="386">
        <v>2311</v>
      </c>
      <c r="T118" s="386">
        <v>2065</v>
      </c>
      <c r="U118" s="386">
        <v>2305</v>
      </c>
      <c r="V118" s="386">
        <v>1454</v>
      </c>
      <c r="W118" s="386">
        <v>3203</v>
      </c>
      <c r="X118" s="386">
        <v>2801</v>
      </c>
      <c r="Y118" s="386">
        <v>3494</v>
      </c>
      <c r="Z118" s="386">
        <v>1664</v>
      </c>
      <c r="AA118" s="386"/>
    </row>
    <row r="119" spans="2:27" s="6" customFormat="1" ht="15" customHeight="1">
      <c r="B119" s="15" t="s">
        <v>26</v>
      </c>
      <c r="C119" s="86">
        <v>5973</v>
      </c>
      <c r="D119" s="86">
        <v>5457</v>
      </c>
      <c r="E119" s="86">
        <v>3500</v>
      </c>
      <c r="F119" s="86">
        <v>5012</v>
      </c>
      <c r="G119" s="86">
        <v>4385</v>
      </c>
      <c r="H119" s="86">
        <v>8860</v>
      </c>
      <c r="I119" s="86">
        <v>6174</v>
      </c>
      <c r="J119" s="86">
        <v>3616</v>
      </c>
      <c r="K119" s="86">
        <v>5123</v>
      </c>
      <c r="L119" s="86">
        <v>2535</v>
      </c>
      <c r="M119" s="86">
        <v>1176</v>
      </c>
      <c r="N119" s="86">
        <v>885</v>
      </c>
      <c r="O119" s="86">
        <v>1452</v>
      </c>
      <c r="P119" s="86">
        <v>3383</v>
      </c>
      <c r="Q119" s="86">
        <v>3121</v>
      </c>
      <c r="R119" s="386">
        <v>1512</v>
      </c>
      <c r="S119" s="386">
        <v>1574</v>
      </c>
      <c r="T119" s="386">
        <v>699</v>
      </c>
      <c r="U119" s="386">
        <v>2485</v>
      </c>
      <c r="V119" s="386">
        <v>2978</v>
      </c>
      <c r="W119" s="386">
        <v>1575</v>
      </c>
      <c r="X119" s="386">
        <v>1395</v>
      </c>
      <c r="Y119" s="386">
        <v>1775</v>
      </c>
      <c r="Z119" s="386">
        <v>3325</v>
      </c>
      <c r="AA119" s="386"/>
    </row>
    <row r="120" spans="2:27" s="6" customFormat="1" ht="15" customHeight="1">
      <c r="B120" s="15" t="s">
        <v>27</v>
      </c>
      <c r="C120" s="86">
        <v>6682</v>
      </c>
      <c r="D120" s="86">
        <v>4957</v>
      </c>
      <c r="E120" s="86">
        <v>3846</v>
      </c>
      <c r="F120" s="86">
        <v>2771</v>
      </c>
      <c r="G120" s="86">
        <v>5868</v>
      </c>
      <c r="H120" s="86">
        <v>6492</v>
      </c>
      <c r="I120" s="86">
        <v>6495</v>
      </c>
      <c r="J120" s="86">
        <v>6503</v>
      </c>
      <c r="K120" s="86">
        <v>807</v>
      </c>
      <c r="L120" s="86">
        <v>2111</v>
      </c>
      <c r="M120" s="86">
        <v>2569</v>
      </c>
      <c r="N120" s="86">
        <v>345</v>
      </c>
      <c r="O120" s="86">
        <v>369</v>
      </c>
      <c r="P120" s="86">
        <v>1819</v>
      </c>
      <c r="Q120" s="86">
        <v>2200</v>
      </c>
      <c r="R120" s="386">
        <v>660</v>
      </c>
      <c r="S120" s="386">
        <v>2054</v>
      </c>
      <c r="T120" s="386">
        <v>3446</v>
      </c>
      <c r="U120" s="386">
        <v>1994</v>
      </c>
      <c r="V120" s="386">
        <v>1996</v>
      </c>
      <c r="W120" s="386">
        <v>1835</v>
      </c>
      <c r="X120" s="386">
        <v>834</v>
      </c>
      <c r="Y120" s="386">
        <v>2445</v>
      </c>
      <c r="Z120" s="386">
        <v>3973</v>
      </c>
      <c r="AA120" s="386"/>
    </row>
    <row r="121" spans="2:27" s="6" customFormat="1" ht="15" customHeight="1">
      <c r="B121" s="15" t="s">
        <v>28</v>
      </c>
      <c r="C121" s="86">
        <v>3016</v>
      </c>
      <c r="D121" s="86">
        <v>2925</v>
      </c>
      <c r="E121" s="86">
        <v>4626</v>
      </c>
      <c r="F121" s="86">
        <v>2671</v>
      </c>
      <c r="G121" s="86">
        <v>2711</v>
      </c>
      <c r="H121" s="86">
        <v>5548</v>
      </c>
      <c r="I121" s="86">
        <v>3029</v>
      </c>
      <c r="J121" s="86">
        <v>1152</v>
      </c>
      <c r="K121" s="86">
        <v>797</v>
      </c>
      <c r="L121" s="86">
        <v>480</v>
      </c>
      <c r="M121" s="86">
        <v>2581</v>
      </c>
      <c r="N121" s="86">
        <v>2349</v>
      </c>
      <c r="O121" s="86">
        <v>1758</v>
      </c>
      <c r="P121" s="86">
        <v>2122</v>
      </c>
      <c r="Q121" s="86">
        <v>488</v>
      </c>
      <c r="R121" s="386">
        <v>3192</v>
      </c>
      <c r="S121" s="386">
        <v>369</v>
      </c>
      <c r="T121" s="386">
        <v>575</v>
      </c>
      <c r="U121" s="386">
        <v>3171</v>
      </c>
      <c r="V121" s="386">
        <v>2213</v>
      </c>
      <c r="W121" s="386">
        <v>1698</v>
      </c>
      <c r="X121" s="386">
        <v>1599</v>
      </c>
      <c r="Y121" s="386">
        <v>2757</v>
      </c>
      <c r="Z121" s="386">
        <v>1079</v>
      </c>
      <c r="AA121" s="386"/>
    </row>
    <row r="122" spans="2:27" ht="6" customHeight="1">
      <c r="B122" s="6"/>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row>
    <row r="123" spans="2:27" ht="3" customHeight="1">
      <c r="B123" s="447"/>
      <c r="C123" s="475"/>
      <c r="D123" s="475"/>
      <c r="E123" s="475"/>
      <c r="F123" s="475"/>
      <c r="G123" s="475"/>
      <c r="H123" s="475"/>
      <c r="I123" s="475"/>
      <c r="J123" s="475"/>
      <c r="K123" s="475"/>
      <c r="L123" s="475"/>
      <c r="M123" s="475"/>
      <c r="N123" s="475"/>
      <c r="O123" s="475"/>
      <c r="P123" s="475"/>
      <c r="Q123" s="475"/>
      <c r="R123" s="475"/>
      <c r="S123" s="475"/>
      <c r="T123" s="475"/>
      <c r="U123" s="475"/>
      <c r="V123" s="475"/>
      <c r="W123" s="475"/>
      <c r="X123" s="475"/>
      <c r="Y123" s="475"/>
      <c r="Z123" s="475"/>
      <c r="AA123" s="128"/>
    </row>
    <row r="124" spans="2:27" s="32" customFormat="1" ht="16.5" customHeight="1">
      <c r="B124" s="939" t="s">
        <v>612</v>
      </c>
      <c r="C124" s="939"/>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row>
    <row r="125" spans="2:27" s="32" customFormat="1" ht="11.25" customHeight="1">
      <c r="B125" s="200" t="s">
        <v>208</v>
      </c>
      <c r="C125" s="52"/>
      <c r="D125" s="52"/>
      <c r="E125" s="52"/>
      <c r="F125" s="52"/>
      <c r="G125" s="52"/>
      <c r="H125" s="52"/>
      <c r="I125" s="52"/>
      <c r="J125" s="52"/>
      <c r="K125" s="52"/>
    </row>
    <row r="126" spans="2:27" s="32" customFormat="1" ht="11.25" customHeight="1">
      <c r="B126" s="862" t="s">
        <v>475</v>
      </c>
      <c r="C126" s="862"/>
      <c r="D126" s="862"/>
      <c r="E126" s="862"/>
      <c r="F126" s="862"/>
      <c r="G126" s="862"/>
      <c r="H126" s="862"/>
      <c r="I126" s="862"/>
      <c r="J126" s="862"/>
      <c r="K126" s="862"/>
      <c r="L126" s="862"/>
      <c r="M126" s="862"/>
      <c r="N126" s="862"/>
      <c r="O126" s="862"/>
      <c r="P126" s="862"/>
      <c r="Q126" s="862"/>
      <c r="R126" s="862"/>
      <c r="S126" s="862"/>
      <c r="T126" s="862"/>
      <c r="U126" s="862"/>
      <c r="V126" s="862"/>
      <c r="W126" s="862"/>
      <c r="X126" s="862"/>
      <c r="Y126" s="862"/>
    </row>
    <row r="127" spans="2:27" s="32" customFormat="1" ht="11.25" customHeight="1">
      <c r="B127" s="862" t="s">
        <v>476</v>
      </c>
      <c r="C127" s="862"/>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row>
  </sheetData>
  <mergeCells count="13">
    <mergeCell ref="B1:Z1"/>
    <mergeCell ref="P3:Q3"/>
    <mergeCell ref="B4:B5"/>
    <mergeCell ref="B53:Q53"/>
    <mergeCell ref="B55:Q55"/>
    <mergeCell ref="B56:Q56"/>
    <mergeCell ref="B124:Y124"/>
    <mergeCell ref="B126:Y126"/>
    <mergeCell ref="B127:Y127"/>
    <mergeCell ref="C4:Q4"/>
    <mergeCell ref="B58:K58"/>
    <mergeCell ref="B60:B61"/>
    <mergeCell ref="C60:Z60"/>
  </mergeCells>
  <phoneticPr fontId="4" type="noConversion"/>
  <hyperlinks>
    <hyperlink ref="AB2" location="Indice!A1" tooltip="(voltar ao índice)" display="Indice!A1" xr:uid="{E4FD0477-4BDB-42D8-BA18-BD147AF7E233}"/>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rowBreaks count="1" manualBreakCount="1">
    <brk id="56" min="1" max="25"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2EBC-8F44-49A7-B9C7-8F51C3DF3DED}">
  <dimension ref="B1:AB127"/>
  <sheetViews>
    <sheetView showGridLines="0" zoomScaleNormal="100" workbookViewId="0">
      <pane xSplit="2" ySplit="2" topLeftCell="D3" activePane="bottomRight" state="frozen"/>
      <selection activeCell="D30" sqref="D30"/>
      <selection pane="topRight" activeCell="D30" sqref="D30"/>
      <selection pane="bottomLeft" activeCell="D30" sqref="D30"/>
      <selection pane="bottomRight" activeCell="AB2" sqref="AB2"/>
    </sheetView>
  </sheetViews>
  <sheetFormatPr defaultColWidth="9.15234375" defaultRowHeight="10.3"/>
  <cols>
    <col min="1" max="1" width="6.69140625" style="7" customWidth="1"/>
    <col min="2" max="2" width="20" style="7" customWidth="1"/>
    <col min="3" max="11" width="10.3046875" style="22" customWidth="1"/>
    <col min="12" max="19" width="10.3046875" style="7" customWidth="1"/>
    <col min="20" max="27" width="9.15234375" style="7" customWidth="1"/>
    <col min="28" max="28" width="14" style="7" bestFit="1" customWidth="1"/>
    <col min="29" max="39" width="10.3046875" style="7" customWidth="1"/>
    <col min="40" max="16384" width="9.15234375" style="7"/>
  </cols>
  <sheetData>
    <row r="1" spans="2:28" ht="16.5" customHeight="1">
      <c r="B1" s="946" t="s">
        <v>961</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8" ht="16.5" customHeight="1">
      <c r="B2" s="10"/>
      <c r="C2" s="10"/>
      <c r="D2" s="10"/>
      <c r="E2" s="10"/>
      <c r="F2" s="10"/>
      <c r="G2" s="10"/>
      <c r="H2" s="10"/>
      <c r="I2" s="10"/>
      <c r="J2" s="10"/>
      <c r="K2" s="10"/>
      <c r="V2" s="434"/>
      <c r="W2" s="434"/>
      <c r="X2" s="434"/>
      <c r="Y2" s="434"/>
      <c r="AB2" s="434" t="s">
        <v>826</v>
      </c>
    </row>
    <row r="3" spans="2:28" s="32" customFormat="1" ht="16.5" customHeight="1">
      <c r="B3" s="207"/>
      <c r="C3" s="232"/>
      <c r="D3" s="232"/>
      <c r="E3" s="233"/>
      <c r="F3" s="232"/>
      <c r="G3" s="232"/>
      <c r="H3" s="232"/>
      <c r="I3" s="232"/>
      <c r="J3" s="52"/>
      <c r="K3" s="52"/>
      <c r="P3" s="943" t="s">
        <v>56</v>
      </c>
      <c r="Q3" s="943"/>
      <c r="R3" s="53"/>
    </row>
    <row r="4" spans="2:28" ht="18.75" customHeight="1">
      <c r="B4" s="935" t="s">
        <v>16</v>
      </c>
      <c r="C4" s="933" t="s">
        <v>9</v>
      </c>
      <c r="D4" s="933"/>
      <c r="E4" s="933"/>
      <c r="F4" s="933"/>
      <c r="G4" s="933"/>
      <c r="H4" s="933"/>
      <c r="I4" s="933"/>
      <c r="J4" s="933"/>
      <c r="K4" s="933"/>
      <c r="L4" s="933"/>
      <c r="M4" s="933"/>
      <c r="N4" s="933"/>
      <c r="O4" s="933"/>
      <c r="P4" s="933"/>
      <c r="Q4" s="934"/>
      <c r="R4" s="476"/>
    </row>
    <row r="5" spans="2:28" ht="18.75" customHeight="1">
      <c r="B5" s="936"/>
      <c r="C5" s="468">
        <v>1986</v>
      </c>
      <c r="D5" s="468">
        <v>1987</v>
      </c>
      <c r="E5" s="468">
        <v>1988</v>
      </c>
      <c r="F5" s="468">
        <v>1989</v>
      </c>
      <c r="G5" s="468">
        <v>1990</v>
      </c>
      <c r="H5" s="468">
        <v>1991</v>
      </c>
      <c r="I5" s="468">
        <v>1992</v>
      </c>
      <c r="J5" s="468">
        <v>1993</v>
      </c>
      <c r="K5" s="468">
        <v>1994</v>
      </c>
      <c r="L5" s="468">
        <v>1995</v>
      </c>
      <c r="M5" s="468">
        <v>1996</v>
      </c>
      <c r="N5" s="468">
        <v>1997</v>
      </c>
      <c r="O5" s="468">
        <v>1998</v>
      </c>
      <c r="P5" s="468">
        <v>1999</v>
      </c>
      <c r="Q5" s="469">
        <v>2000</v>
      </c>
      <c r="R5" s="476"/>
    </row>
    <row r="6" spans="2:28" ht="6" customHeight="1">
      <c r="B6" s="6"/>
      <c r="C6" s="128"/>
      <c r="D6" s="128"/>
      <c r="E6" s="128"/>
      <c r="F6" s="128"/>
      <c r="G6" s="128"/>
      <c r="H6" s="128"/>
      <c r="I6" s="128"/>
      <c r="J6" s="128"/>
      <c r="K6" s="128"/>
      <c r="L6" s="128"/>
      <c r="M6" s="128"/>
      <c r="N6" s="128"/>
      <c r="O6" s="128"/>
      <c r="P6" s="128"/>
      <c r="Q6" s="128"/>
      <c r="R6" s="128"/>
    </row>
    <row r="7" spans="2:28">
      <c r="B7" s="119" t="s">
        <v>155</v>
      </c>
      <c r="C7" s="24">
        <v>82712</v>
      </c>
      <c r="D7" s="24">
        <v>72916</v>
      </c>
      <c r="E7" s="24">
        <v>70186</v>
      </c>
      <c r="F7" s="24">
        <v>110129</v>
      </c>
      <c r="G7" s="24">
        <v>135949</v>
      </c>
      <c r="H7" s="24">
        <v>123386</v>
      </c>
      <c r="I7" s="24">
        <v>145902</v>
      </c>
      <c r="J7" s="24">
        <v>134587</v>
      </c>
      <c r="K7" s="24">
        <v>122529</v>
      </c>
      <c r="L7" s="24">
        <v>137012</v>
      </c>
      <c r="M7" s="24">
        <v>137325</v>
      </c>
      <c r="N7" s="24">
        <v>126088</v>
      </c>
      <c r="O7" s="24">
        <v>61979</v>
      </c>
      <c r="P7" s="24">
        <v>62958</v>
      </c>
      <c r="Q7" s="24">
        <v>73028</v>
      </c>
      <c r="R7" s="24"/>
    </row>
    <row r="8" spans="2:28" ht="6" customHeight="1">
      <c r="B8" s="122"/>
      <c r="C8" s="16"/>
      <c r="D8" s="16"/>
      <c r="E8" s="16"/>
      <c r="F8" s="16"/>
      <c r="G8" s="16"/>
      <c r="H8" s="16"/>
      <c r="I8" s="16"/>
      <c r="J8" s="16"/>
      <c r="K8" s="16"/>
      <c r="L8" s="16"/>
      <c r="M8" s="16"/>
      <c r="N8" s="16"/>
      <c r="O8" s="16"/>
      <c r="P8" s="16"/>
      <c r="Q8" s="16"/>
      <c r="R8" s="16"/>
    </row>
    <row r="9" spans="2:28" ht="15" customHeight="1">
      <c r="B9" s="15" t="s">
        <v>17</v>
      </c>
      <c r="C9" s="16">
        <v>5171</v>
      </c>
      <c r="D9" s="16">
        <v>6269</v>
      </c>
      <c r="E9" s="16">
        <v>4817</v>
      </c>
      <c r="F9" s="16">
        <v>2683</v>
      </c>
      <c r="G9" s="16">
        <v>7385</v>
      </c>
      <c r="H9" s="16">
        <v>10830</v>
      </c>
      <c r="I9" s="16">
        <v>10507</v>
      </c>
      <c r="J9" s="16">
        <v>9530</v>
      </c>
      <c r="K9" s="16">
        <v>8306</v>
      </c>
      <c r="L9" s="16">
        <v>9192</v>
      </c>
      <c r="M9" s="16">
        <v>9907</v>
      </c>
      <c r="N9" s="16">
        <v>8960</v>
      </c>
      <c r="O9" s="16">
        <v>3951</v>
      </c>
      <c r="P9" s="16">
        <v>4881</v>
      </c>
      <c r="Q9" s="16">
        <v>4783</v>
      </c>
      <c r="R9" s="16"/>
    </row>
    <row r="10" spans="2:28" ht="15" customHeight="1">
      <c r="B10" s="15" t="s">
        <v>18</v>
      </c>
      <c r="C10" s="16">
        <v>4134</v>
      </c>
      <c r="D10" s="16">
        <v>4629</v>
      </c>
      <c r="E10" s="16">
        <v>6042</v>
      </c>
      <c r="F10" s="16">
        <v>3111</v>
      </c>
      <c r="G10" s="16">
        <v>7070</v>
      </c>
      <c r="H10" s="16">
        <v>6414</v>
      </c>
      <c r="I10" s="16">
        <v>8786</v>
      </c>
      <c r="J10" s="16">
        <v>8879</v>
      </c>
      <c r="K10" s="16">
        <v>6769</v>
      </c>
      <c r="L10" s="16">
        <v>7943</v>
      </c>
      <c r="M10" s="16">
        <v>10474</v>
      </c>
      <c r="N10" s="16">
        <v>7862</v>
      </c>
      <c r="O10" s="16">
        <v>3602</v>
      </c>
      <c r="P10" s="16">
        <v>5104</v>
      </c>
      <c r="Q10" s="16">
        <v>4222</v>
      </c>
      <c r="R10" s="16"/>
    </row>
    <row r="11" spans="2:28" ht="15" customHeight="1">
      <c r="B11" s="15" t="s">
        <v>19</v>
      </c>
      <c r="C11" s="16">
        <v>3341</v>
      </c>
      <c r="D11" s="16">
        <v>5136</v>
      </c>
      <c r="E11" s="16">
        <v>6076</v>
      </c>
      <c r="F11" s="16">
        <v>6464</v>
      </c>
      <c r="G11" s="16">
        <v>12771</v>
      </c>
      <c r="H11" s="16">
        <v>7790</v>
      </c>
      <c r="I11" s="16">
        <v>8825</v>
      </c>
      <c r="J11" s="16">
        <v>10176</v>
      </c>
      <c r="K11" s="16">
        <v>11586</v>
      </c>
      <c r="L11" s="16">
        <v>9607</v>
      </c>
      <c r="M11" s="16">
        <v>10704</v>
      </c>
      <c r="N11" s="16">
        <v>8908</v>
      </c>
      <c r="O11" s="16">
        <v>4267</v>
      </c>
      <c r="P11" s="16">
        <v>3920</v>
      </c>
      <c r="Q11" s="16">
        <v>5174</v>
      </c>
      <c r="R11" s="16"/>
    </row>
    <row r="12" spans="2:28" ht="15" customHeight="1">
      <c r="B12" s="15" t="s">
        <v>20</v>
      </c>
      <c r="C12" s="16">
        <v>8276</v>
      </c>
      <c r="D12" s="16">
        <v>7148</v>
      </c>
      <c r="E12" s="16">
        <v>2928</v>
      </c>
      <c r="F12" s="16">
        <v>6667</v>
      </c>
      <c r="G12" s="16">
        <v>9302</v>
      </c>
      <c r="H12" s="16">
        <v>7621</v>
      </c>
      <c r="I12" s="16">
        <v>10758</v>
      </c>
      <c r="J12" s="16">
        <v>9061</v>
      </c>
      <c r="K12" s="16">
        <v>8287</v>
      </c>
      <c r="L12" s="16">
        <v>9591</v>
      </c>
      <c r="M12" s="16">
        <v>11556</v>
      </c>
      <c r="N12" s="16">
        <v>10191</v>
      </c>
      <c r="O12" s="16">
        <v>6263</v>
      </c>
      <c r="P12" s="16">
        <v>5828</v>
      </c>
      <c r="Q12" s="16">
        <v>3741</v>
      </c>
      <c r="R12" s="16"/>
    </row>
    <row r="13" spans="2:28" ht="15" customHeight="1">
      <c r="B13" s="15" t="s">
        <v>21</v>
      </c>
      <c r="C13" s="16">
        <v>9487</v>
      </c>
      <c r="D13" s="16">
        <v>5158</v>
      </c>
      <c r="E13" s="16">
        <v>6902</v>
      </c>
      <c r="F13" s="16">
        <v>10855</v>
      </c>
      <c r="G13" s="16">
        <v>10619</v>
      </c>
      <c r="H13" s="16">
        <v>7052</v>
      </c>
      <c r="I13" s="16">
        <v>10272</v>
      </c>
      <c r="J13" s="16">
        <v>9908</v>
      </c>
      <c r="K13" s="16">
        <v>9901</v>
      </c>
      <c r="L13" s="16">
        <v>12372</v>
      </c>
      <c r="M13" s="16">
        <v>11591</v>
      </c>
      <c r="N13" s="16">
        <v>9890</v>
      </c>
      <c r="O13" s="16">
        <v>5330</v>
      </c>
      <c r="P13" s="16">
        <v>4774</v>
      </c>
      <c r="Q13" s="16">
        <v>5636</v>
      </c>
      <c r="R13" s="16"/>
    </row>
    <row r="14" spans="2:28" ht="15" customHeight="1">
      <c r="B14" s="15" t="s">
        <v>22</v>
      </c>
      <c r="C14" s="16">
        <v>6056</v>
      </c>
      <c r="D14" s="16">
        <v>6464</v>
      </c>
      <c r="E14" s="16">
        <v>2328</v>
      </c>
      <c r="F14" s="16">
        <v>8601</v>
      </c>
      <c r="G14" s="16">
        <v>13445</v>
      </c>
      <c r="H14" s="16">
        <v>12229</v>
      </c>
      <c r="I14" s="16">
        <v>11128</v>
      </c>
      <c r="J14" s="16">
        <v>10617</v>
      </c>
      <c r="K14" s="16">
        <v>10046</v>
      </c>
      <c r="L14" s="16">
        <v>12010</v>
      </c>
      <c r="M14" s="16">
        <v>10302</v>
      </c>
      <c r="N14" s="16">
        <v>10516</v>
      </c>
      <c r="O14" s="16">
        <v>4431</v>
      </c>
      <c r="P14" s="16">
        <v>6474</v>
      </c>
      <c r="Q14" s="16">
        <v>6961</v>
      </c>
      <c r="R14" s="16"/>
    </row>
    <row r="15" spans="2:28" ht="15" customHeight="1">
      <c r="B15" s="15" t="s">
        <v>23</v>
      </c>
      <c r="C15" s="16">
        <v>7451</v>
      </c>
      <c r="D15" s="16">
        <v>9819</v>
      </c>
      <c r="E15" s="16">
        <v>7188</v>
      </c>
      <c r="F15" s="16">
        <v>12607</v>
      </c>
      <c r="G15" s="16">
        <v>11331</v>
      </c>
      <c r="H15" s="16">
        <v>17172</v>
      </c>
      <c r="I15" s="16">
        <v>15341</v>
      </c>
      <c r="J15" s="16">
        <v>11266</v>
      </c>
      <c r="K15" s="16">
        <v>11320</v>
      </c>
      <c r="L15" s="16">
        <v>14120</v>
      </c>
      <c r="M15" s="16">
        <v>12264</v>
      </c>
      <c r="N15" s="16">
        <v>13495</v>
      </c>
      <c r="O15" s="16">
        <v>6486</v>
      </c>
      <c r="P15" s="16">
        <v>6457</v>
      </c>
      <c r="Q15" s="16">
        <v>7924</v>
      </c>
      <c r="R15" s="16"/>
    </row>
    <row r="16" spans="2:28" ht="15" customHeight="1">
      <c r="B16" s="15" t="s">
        <v>24</v>
      </c>
      <c r="C16" s="16">
        <v>6967</v>
      </c>
      <c r="D16" s="16">
        <v>6162</v>
      </c>
      <c r="E16" s="16">
        <v>7001</v>
      </c>
      <c r="F16" s="16">
        <v>11291</v>
      </c>
      <c r="G16" s="16">
        <v>18123</v>
      </c>
      <c r="H16" s="16">
        <v>11705</v>
      </c>
      <c r="I16" s="16">
        <v>13056</v>
      </c>
      <c r="J16" s="16">
        <v>14076</v>
      </c>
      <c r="K16" s="16">
        <v>12278</v>
      </c>
      <c r="L16" s="16">
        <v>14117</v>
      </c>
      <c r="M16" s="16">
        <v>12160</v>
      </c>
      <c r="N16" s="16">
        <v>10093</v>
      </c>
      <c r="O16" s="16">
        <v>5668</v>
      </c>
      <c r="P16" s="16">
        <v>5712</v>
      </c>
      <c r="Q16" s="16">
        <v>5733</v>
      </c>
      <c r="R16" s="16"/>
    </row>
    <row r="17" spans="2:18" ht="15" customHeight="1">
      <c r="B17" s="15" t="s">
        <v>25</v>
      </c>
      <c r="C17" s="16">
        <v>7415</v>
      </c>
      <c r="D17" s="16">
        <v>5523</v>
      </c>
      <c r="E17" s="16">
        <v>6539</v>
      </c>
      <c r="F17" s="16">
        <v>14073</v>
      </c>
      <c r="G17" s="16">
        <v>14205</v>
      </c>
      <c r="H17" s="16">
        <v>12162</v>
      </c>
      <c r="I17" s="16">
        <v>15430</v>
      </c>
      <c r="J17" s="16">
        <v>13014</v>
      </c>
      <c r="K17" s="16">
        <v>10028</v>
      </c>
      <c r="L17" s="16">
        <v>14125</v>
      </c>
      <c r="M17" s="16">
        <v>11458</v>
      </c>
      <c r="N17" s="16">
        <v>11850</v>
      </c>
      <c r="O17" s="16">
        <v>6378</v>
      </c>
      <c r="P17" s="16">
        <v>7106</v>
      </c>
      <c r="Q17" s="16">
        <v>7854</v>
      </c>
      <c r="R17" s="16"/>
    </row>
    <row r="18" spans="2:18" ht="15" customHeight="1">
      <c r="B18" s="15" t="s">
        <v>26</v>
      </c>
      <c r="C18" s="16">
        <v>8701</v>
      </c>
      <c r="D18" s="16">
        <v>7991</v>
      </c>
      <c r="E18" s="16">
        <v>8794</v>
      </c>
      <c r="F18" s="16">
        <v>11058</v>
      </c>
      <c r="G18" s="16">
        <v>12035</v>
      </c>
      <c r="H18" s="16">
        <v>13504</v>
      </c>
      <c r="I18" s="16">
        <v>16445</v>
      </c>
      <c r="J18" s="16">
        <v>11846</v>
      </c>
      <c r="K18" s="16">
        <v>11541</v>
      </c>
      <c r="L18" s="16">
        <v>13716</v>
      </c>
      <c r="M18" s="16">
        <v>15566</v>
      </c>
      <c r="N18" s="16">
        <v>12870</v>
      </c>
      <c r="O18" s="16">
        <v>6463</v>
      </c>
      <c r="P18" s="16">
        <v>4649</v>
      </c>
      <c r="Q18" s="16">
        <v>8843</v>
      </c>
      <c r="R18" s="16"/>
    </row>
    <row r="19" spans="2:18" ht="15" customHeight="1">
      <c r="B19" s="15" t="s">
        <v>27</v>
      </c>
      <c r="C19" s="16">
        <v>10063</v>
      </c>
      <c r="D19" s="16">
        <v>5444</v>
      </c>
      <c r="E19" s="16">
        <v>7343</v>
      </c>
      <c r="F19" s="16">
        <v>13002</v>
      </c>
      <c r="G19" s="16">
        <v>11259</v>
      </c>
      <c r="H19" s="16">
        <v>9045</v>
      </c>
      <c r="I19" s="16">
        <v>14349</v>
      </c>
      <c r="J19" s="16">
        <v>15736</v>
      </c>
      <c r="K19" s="16">
        <v>11689</v>
      </c>
      <c r="L19" s="16">
        <v>13130</v>
      </c>
      <c r="M19" s="16">
        <v>10835</v>
      </c>
      <c r="N19" s="16">
        <v>11481</v>
      </c>
      <c r="O19" s="16">
        <v>4662</v>
      </c>
      <c r="P19" s="16">
        <v>4929</v>
      </c>
      <c r="Q19" s="16">
        <v>7207</v>
      </c>
      <c r="R19" s="16"/>
    </row>
    <row r="20" spans="2:18" ht="15" customHeight="1">
      <c r="B20" s="15" t="s">
        <v>28</v>
      </c>
      <c r="C20" s="16">
        <v>5650</v>
      </c>
      <c r="D20" s="16">
        <v>3173</v>
      </c>
      <c r="E20" s="16">
        <v>4228</v>
      </c>
      <c r="F20" s="16">
        <v>9717</v>
      </c>
      <c r="G20" s="16">
        <v>8404</v>
      </c>
      <c r="H20" s="16">
        <v>7862</v>
      </c>
      <c r="I20" s="16">
        <v>11005</v>
      </c>
      <c r="J20" s="16">
        <v>10478</v>
      </c>
      <c r="K20" s="16">
        <v>10778</v>
      </c>
      <c r="L20" s="16">
        <v>7089</v>
      </c>
      <c r="M20" s="16">
        <v>10508</v>
      </c>
      <c r="N20" s="16">
        <v>9972</v>
      </c>
      <c r="O20" s="16">
        <v>4478</v>
      </c>
      <c r="P20" s="16">
        <v>3124</v>
      </c>
      <c r="Q20" s="16">
        <v>4950</v>
      </c>
      <c r="R20" s="16"/>
    </row>
    <row r="21" spans="2:18" ht="6" customHeight="1">
      <c r="C21" s="7"/>
      <c r="D21" s="7"/>
      <c r="E21" s="7"/>
      <c r="F21" s="7"/>
      <c r="G21" s="7"/>
      <c r="H21" s="16"/>
      <c r="I21" s="16"/>
      <c r="J21" s="16"/>
      <c r="K21" s="16"/>
      <c r="L21" s="16"/>
      <c r="M21" s="16"/>
      <c r="N21" s="16"/>
      <c r="O21" s="16"/>
      <c r="P21" s="16"/>
      <c r="Q21" s="16"/>
      <c r="R21" s="16"/>
    </row>
    <row r="22" spans="2:18" ht="15" customHeight="1">
      <c r="B22" s="119" t="s">
        <v>61</v>
      </c>
      <c r="C22" s="24">
        <v>79142</v>
      </c>
      <c r="D22" s="24">
        <v>66950</v>
      </c>
      <c r="E22" s="24">
        <v>67209</v>
      </c>
      <c r="F22" s="24">
        <v>104269</v>
      </c>
      <c r="G22" s="24">
        <v>131445</v>
      </c>
      <c r="H22" s="24">
        <v>117963</v>
      </c>
      <c r="I22" s="24">
        <v>140128</v>
      </c>
      <c r="J22" s="24">
        <v>128944</v>
      </c>
      <c r="K22" s="24">
        <v>117487</v>
      </c>
      <c r="L22" s="24">
        <v>132072</v>
      </c>
      <c r="M22" s="24">
        <v>133749</v>
      </c>
      <c r="N22" s="24">
        <v>123546</v>
      </c>
      <c r="O22" s="24">
        <v>59437</v>
      </c>
      <c r="P22" s="24">
        <v>61540</v>
      </c>
      <c r="Q22" s="24">
        <v>71642</v>
      </c>
      <c r="R22" s="24"/>
    </row>
    <row r="23" spans="2:18" ht="6" customHeight="1">
      <c r="B23" s="122"/>
      <c r="C23" s="16"/>
      <c r="D23" s="16"/>
      <c r="E23" s="16"/>
      <c r="F23" s="16"/>
      <c r="G23" s="16"/>
      <c r="H23" s="16"/>
      <c r="I23" s="16"/>
      <c r="J23" s="16"/>
      <c r="K23" s="16"/>
      <c r="L23" s="16"/>
      <c r="M23" s="16"/>
      <c r="N23" s="16"/>
      <c r="O23" s="16"/>
      <c r="P23" s="16"/>
      <c r="Q23" s="16"/>
      <c r="R23" s="16"/>
    </row>
    <row r="24" spans="2:18" ht="15" customHeight="1">
      <c r="B24" s="15" t="s">
        <v>17</v>
      </c>
      <c r="C24" s="16">
        <v>5031</v>
      </c>
      <c r="D24" s="16">
        <v>5209</v>
      </c>
      <c r="E24" s="16">
        <v>4739</v>
      </c>
      <c r="F24" s="16">
        <v>1576</v>
      </c>
      <c r="G24" s="16">
        <v>7121</v>
      </c>
      <c r="H24" s="16">
        <v>10407</v>
      </c>
      <c r="I24" s="16">
        <v>10208</v>
      </c>
      <c r="J24" s="16">
        <v>9203</v>
      </c>
      <c r="K24" s="16">
        <v>8035</v>
      </c>
      <c r="L24" s="16">
        <v>8923</v>
      </c>
      <c r="M24" s="16">
        <v>9609</v>
      </c>
      <c r="N24" s="16">
        <v>8871</v>
      </c>
      <c r="O24" s="16">
        <v>3826</v>
      </c>
      <c r="P24" s="16">
        <v>4755</v>
      </c>
      <c r="Q24" s="16">
        <v>4745</v>
      </c>
      <c r="R24" s="16"/>
    </row>
    <row r="25" spans="2:18" ht="15" customHeight="1">
      <c r="B25" s="15" t="s">
        <v>18</v>
      </c>
      <c r="C25" s="16">
        <v>3979</v>
      </c>
      <c r="D25" s="16">
        <v>3907</v>
      </c>
      <c r="E25" s="16">
        <v>5847</v>
      </c>
      <c r="F25" s="16">
        <v>2948</v>
      </c>
      <c r="G25" s="16">
        <v>6854</v>
      </c>
      <c r="H25" s="16">
        <v>6168</v>
      </c>
      <c r="I25" s="16">
        <v>8509</v>
      </c>
      <c r="J25" s="16">
        <v>8526</v>
      </c>
      <c r="K25" s="16">
        <v>6509</v>
      </c>
      <c r="L25" s="16">
        <v>7641</v>
      </c>
      <c r="M25" s="16">
        <v>10096</v>
      </c>
      <c r="N25" s="16">
        <v>7663</v>
      </c>
      <c r="O25" s="16">
        <v>3369</v>
      </c>
      <c r="P25" s="16">
        <v>4829</v>
      </c>
      <c r="Q25" s="16">
        <v>4176</v>
      </c>
      <c r="R25" s="16"/>
    </row>
    <row r="26" spans="2:18" ht="15" customHeight="1">
      <c r="B26" s="15" t="s">
        <v>19</v>
      </c>
      <c r="C26" s="16">
        <v>3200</v>
      </c>
      <c r="D26" s="16">
        <v>4571</v>
      </c>
      <c r="E26" s="16">
        <v>5868</v>
      </c>
      <c r="F26" s="16">
        <v>5654</v>
      </c>
      <c r="G26" s="16">
        <v>12569</v>
      </c>
      <c r="H26" s="16">
        <v>7254</v>
      </c>
      <c r="I26" s="16">
        <v>8618</v>
      </c>
      <c r="J26" s="16">
        <v>9504</v>
      </c>
      <c r="K26" s="16">
        <v>11272</v>
      </c>
      <c r="L26" s="16">
        <v>9303</v>
      </c>
      <c r="M26" s="16">
        <v>10240</v>
      </c>
      <c r="N26" s="16">
        <v>8724</v>
      </c>
      <c r="O26" s="16">
        <v>4099</v>
      </c>
      <c r="P26" s="16">
        <v>3798</v>
      </c>
      <c r="Q26" s="16">
        <v>5100</v>
      </c>
      <c r="R26" s="16"/>
    </row>
    <row r="27" spans="2:18" ht="15" customHeight="1">
      <c r="B27" s="15" t="s">
        <v>20</v>
      </c>
      <c r="C27" s="16">
        <v>8055</v>
      </c>
      <c r="D27" s="16">
        <v>6198</v>
      </c>
      <c r="E27" s="16">
        <v>2825</v>
      </c>
      <c r="F27" s="16">
        <v>6177</v>
      </c>
      <c r="G27" s="16">
        <v>8942</v>
      </c>
      <c r="H27" s="16">
        <v>7298</v>
      </c>
      <c r="I27" s="16">
        <v>10381</v>
      </c>
      <c r="J27" s="16">
        <v>8719</v>
      </c>
      <c r="K27" s="16">
        <v>8038</v>
      </c>
      <c r="L27" s="16">
        <v>9225</v>
      </c>
      <c r="M27" s="16">
        <v>11163</v>
      </c>
      <c r="N27" s="16">
        <v>10054</v>
      </c>
      <c r="O27" s="16">
        <v>6136</v>
      </c>
      <c r="P27" s="16">
        <v>5762</v>
      </c>
      <c r="Q27" s="16">
        <v>3697</v>
      </c>
      <c r="R27" s="16"/>
    </row>
    <row r="28" spans="2:18" ht="15" customHeight="1">
      <c r="B28" s="15" t="s">
        <v>21</v>
      </c>
      <c r="C28" s="16">
        <v>9261</v>
      </c>
      <c r="D28" s="16">
        <v>4660</v>
      </c>
      <c r="E28" s="16">
        <v>6800</v>
      </c>
      <c r="F28" s="16">
        <v>10512</v>
      </c>
      <c r="G28" s="16">
        <v>10149</v>
      </c>
      <c r="H28" s="16">
        <v>6669</v>
      </c>
      <c r="I28" s="16">
        <v>9851</v>
      </c>
      <c r="J28" s="16">
        <v>9476</v>
      </c>
      <c r="K28" s="16">
        <v>9461</v>
      </c>
      <c r="L28" s="16">
        <v>11859</v>
      </c>
      <c r="M28" s="16">
        <v>11244</v>
      </c>
      <c r="N28" s="16">
        <v>9689</v>
      </c>
      <c r="O28" s="16">
        <v>5232</v>
      </c>
      <c r="P28" s="16">
        <v>4508</v>
      </c>
      <c r="Q28" s="16">
        <v>5508</v>
      </c>
      <c r="R28" s="16"/>
    </row>
    <row r="29" spans="2:18" ht="15" customHeight="1">
      <c r="B29" s="15" t="s">
        <v>22</v>
      </c>
      <c r="C29" s="16">
        <v>5686</v>
      </c>
      <c r="D29" s="16">
        <v>6146</v>
      </c>
      <c r="E29" s="16">
        <v>2181</v>
      </c>
      <c r="F29" s="16">
        <v>8222</v>
      </c>
      <c r="G29" s="16">
        <v>13100</v>
      </c>
      <c r="H29" s="16">
        <v>11684</v>
      </c>
      <c r="I29" s="16">
        <v>10548</v>
      </c>
      <c r="J29" s="16">
        <v>10263</v>
      </c>
      <c r="K29" s="16">
        <v>9604</v>
      </c>
      <c r="L29" s="16">
        <v>11359</v>
      </c>
      <c r="M29" s="16">
        <v>9934</v>
      </c>
      <c r="N29" s="16">
        <v>10312</v>
      </c>
      <c r="O29" s="16">
        <v>4281</v>
      </c>
      <c r="P29" s="16">
        <v>6395</v>
      </c>
      <c r="Q29" s="16">
        <v>6847</v>
      </c>
      <c r="R29" s="16"/>
    </row>
    <row r="30" spans="2:18" ht="15" customHeight="1">
      <c r="B30" s="15" t="s">
        <v>23</v>
      </c>
      <c r="C30" s="16">
        <v>6952</v>
      </c>
      <c r="D30" s="16">
        <v>9517</v>
      </c>
      <c r="E30" s="16">
        <v>6902</v>
      </c>
      <c r="F30" s="16">
        <v>12056</v>
      </c>
      <c r="G30" s="16">
        <v>11001</v>
      </c>
      <c r="H30" s="16">
        <v>16556</v>
      </c>
      <c r="I30" s="16">
        <v>14549</v>
      </c>
      <c r="J30" s="16">
        <v>10635</v>
      </c>
      <c r="K30" s="16">
        <v>10754</v>
      </c>
      <c r="L30" s="16">
        <v>13670</v>
      </c>
      <c r="M30" s="16">
        <v>11897</v>
      </c>
      <c r="N30" s="16">
        <v>13105</v>
      </c>
      <c r="O30" s="16">
        <v>5614</v>
      </c>
      <c r="P30" s="16">
        <v>6366</v>
      </c>
      <c r="Q30" s="16">
        <v>7850</v>
      </c>
      <c r="R30" s="16"/>
    </row>
    <row r="31" spans="2:18" ht="15" customHeight="1">
      <c r="B31" s="15" t="s">
        <v>24</v>
      </c>
      <c r="C31" s="16">
        <v>6684</v>
      </c>
      <c r="D31" s="16">
        <v>5689</v>
      </c>
      <c r="E31" s="16">
        <v>6715</v>
      </c>
      <c r="F31" s="16">
        <v>10691</v>
      </c>
      <c r="G31" s="16">
        <v>17458</v>
      </c>
      <c r="H31" s="16">
        <v>11098</v>
      </c>
      <c r="I31" s="16">
        <v>12399</v>
      </c>
      <c r="J31" s="16">
        <v>13448</v>
      </c>
      <c r="K31" s="16">
        <v>11456</v>
      </c>
      <c r="L31" s="16">
        <v>13505</v>
      </c>
      <c r="M31" s="16">
        <v>11947</v>
      </c>
      <c r="N31" s="16">
        <v>9948</v>
      </c>
      <c r="O31" s="16">
        <v>5312</v>
      </c>
      <c r="P31" s="16">
        <v>5653</v>
      </c>
      <c r="Q31" s="16">
        <v>5562</v>
      </c>
      <c r="R31" s="16"/>
    </row>
    <row r="32" spans="2:18" ht="15" customHeight="1">
      <c r="B32" s="15" t="s">
        <v>25</v>
      </c>
      <c r="C32" s="16">
        <v>6916</v>
      </c>
      <c r="D32" s="16">
        <v>5123</v>
      </c>
      <c r="E32" s="16">
        <v>6241</v>
      </c>
      <c r="F32" s="16">
        <v>13541</v>
      </c>
      <c r="G32" s="16">
        <v>13667</v>
      </c>
      <c r="H32" s="16">
        <v>11605</v>
      </c>
      <c r="I32" s="16">
        <v>14628</v>
      </c>
      <c r="J32" s="16">
        <v>12292</v>
      </c>
      <c r="K32" s="16">
        <v>9522</v>
      </c>
      <c r="L32" s="16">
        <v>13682</v>
      </c>
      <c r="M32" s="16">
        <v>11285</v>
      </c>
      <c r="N32" s="16">
        <v>11498</v>
      </c>
      <c r="O32" s="16">
        <v>6112</v>
      </c>
      <c r="P32" s="16">
        <v>7030</v>
      </c>
      <c r="Q32" s="16">
        <v>7760</v>
      </c>
      <c r="R32" s="16"/>
    </row>
    <row r="33" spans="2:18" ht="15" customHeight="1">
      <c r="B33" s="15" t="s">
        <v>26</v>
      </c>
      <c r="C33" s="16">
        <v>8480</v>
      </c>
      <c r="D33" s="16">
        <v>7723</v>
      </c>
      <c r="E33" s="16">
        <v>8390</v>
      </c>
      <c r="F33" s="16">
        <v>10855</v>
      </c>
      <c r="G33" s="16">
        <v>11588</v>
      </c>
      <c r="H33" s="16">
        <v>13082</v>
      </c>
      <c r="I33" s="16">
        <v>16016</v>
      </c>
      <c r="J33" s="16">
        <v>11493</v>
      </c>
      <c r="K33" s="16">
        <v>11237</v>
      </c>
      <c r="L33" s="16">
        <v>13259</v>
      </c>
      <c r="M33" s="16">
        <v>15435</v>
      </c>
      <c r="N33" s="16">
        <v>12625</v>
      </c>
      <c r="O33" s="16">
        <v>6414</v>
      </c>
      <c r="P33" s="16">
        <v>4491</v>
      </c>
      <c r="Q33" s="16">
        <v>8809</v>
      </c>
      <c r="R33" s="16"/>
    </row>
    <row r="34" spans="2:18" ht="15" customHeight="1">
      <c r="B34" s="15" t="s">
        <v>27</v>
      </c>
      <c r="C34" s="16">
        <v>9628</v>
      </c>
      <c r="D34" s="16">
        <v>5134</v>
      </c>
      <c r="E34" s="16">
        <v>7026</v>
      </c>
      <c r="F34" s="16">
        <v>12603</v>
      </c>
      <c r="G34" s="16">
        <v>10956</v>
      </c>
      <c r="H34" s="16">
        <v>8572</v>
      </c>
      <c r="I34" s="16">
        <v>13873</v>
      </c>
      <c r="J34" s="16">
        <v>15228</v>
      </c>
      <c r="K34" s="16">
        <v>11252</v>
      </c>
      <c r="L34" s="16">
        <v>12791</v>
      </c>
      <c r="M34" s="16">
        <v>10558</v>
      </c>
      <c r="N34" s="16">
        <v>11267</v>
      </c>
      <c r="O34" s="16">
        <v>4637</v>
      </c>
      <c r="P34" s="16">
        <v>4893</v>
      </c>
      <c r="Q34" s="16">
        <v>6696</v>
      </c>
      <c r="R34" s="16"/>
    </row>
    <row r="35" spans="2:18" ht="15" customHeight="1">
      <c r="B35" s="15" t="s">
        <v>28</v>
      </c>
      <c r="C35" s="16">
        <v>5270</v>
      </c>
      <c r="D35" s="16">
        <v>3073</v>
      </c>
      <c r="E35" s="16">
        <v>3675</v>
      </c>
      <c r="F35" s="16">
        <v>9434</v>
      </c>
      <c r="G35" s="16">
        <v>8040</v>
      </c>
      <c r="H35" s="16">
        <v>7570</v>
      </c>
      <c r="I35" s="16">
        <v>10548</v>
      </c>
      <c r="J35" s="16">
        <v>10157</v>
      </c>
      <c r="K35" s="16">
        <v>10347</v>
      </c>
      <c r="L35" s="16">
        <v>6855</v>
      </c>
      <c r="M35" s="16">
        <v>10341</v>
      </c>
      <c r="N35" s="16">
        <v>9790</v>
      </c>
      <c r="O35" s="16">
        <v>4405</v>
      </c>
      <c r="P35" s="16">
        <v>3060</v>
      </c>
      <c r="Q35" s="16">
        <v>4892</v>
      </c>
      <c r="R35" s="16"/>
    </row>
    <row r="36" spans="2:18" ht="6" customHeight="1">
      <c r="B36" s="15"/>
      <c r="C36" s="15"/>
      <c r="D36" s="15"/>
      <c r="E36" s="15"/>
      <c r="F36" s="15"/>
      <c r="G36" s="15"/>
      <c r="H36" s="16"/>
      <c r="I36" s="16"/>
      <c r="J36" s="16"/>
      <c r="K36" s="16"/>
      <c r="L36" s="16"/>
      <c r="M36" s="16"/>
      <c r="N36" s="16"/>
      <c r="O36" s="16"/>
      <c r="P36" s="16"/>
      <c r="Q36" s="16"/>
      <c r="R36" s="16"/>
    </row>
    <row r="37" spans="2:18" ht="15" customHeight="1">
      <c r="B37" s="119" t="s">
        <v>48</v>
      </c>
      <c r="C37" s="24">
        <v>3570</v>
      </c>
      <c r="D37" s="24">
        <v>5966</v>
      </c>
      <c r="E37" s="24">
        <v>2977</v>
      </c>
      <c r="F37" s="24">
        <v>5860</v>
      </c>
      <c r="G37" s="24">
        <v>4504</v>
      </c>
      <c r="H37" s="24">
        <v>5423</v>
      </c>
      <c r="I37" s="24">
        <v>5774</v>
      </c>
      <c r="J37" s="24">
        <v>5643</v>
      </c>
      <c r="K37" s="24">
        <v>5042</v>
      </c>
      <c r="L37" s="24">
        <v>4940</v>
      </c>
      <c r="M37" s="24">
        <v>3576</v>
      </c>
      <c r="N37" s="24">
        <v>2542</v>
      </c>
      <c r="O37" s="24">
        <v>2542</v>
      </c>
      <c r="P37" s="24">
        <v>1418</v>
      </c>
      <c r="Q37" s="24">
        <v>1386</v>
      </c>
      <c r="R37" s="24"/>
    </row>
    <row r="38" spans="2:18" ht="6" customHeight="1">
      <c r="B38" s="122"/>
      <c r="C38" s="16"/>
      <c r="D38" s="16"/>
      <c r="E38" s="16"/>
      <c r="F38" s="16"/>
      <c r="G38" s="16"/>
      <c r="H38" s="16"/>
      <c r="I38" s="16"/>
      <c r="J38" s="16"/>
      <c r="K38" s="16"/>
      <c r="L38" s="16"/>
      <c r="M38" s="16"/>
      <c r="N38" s="16"/>
      <c r="O38" s="16"/>
      <c r="P38" s="16"/>
      <c r="Q38" s="16"/>
      <c r="R38" s="16"/>
    </row>
    <row r="39" spans="2:18" ht="15" customHeight="1">
      <c r="B39" s="15" t="s">
        <v>17</v>
      </c>
      <c r="C39" s="16">
        <v>140</v>
      </c>
      <c r="D39" s="16">
        <v>1060</v>
      </c>
      <c r="E39" s="16">
        <v>78</v>
      </c>
      <c r="F39" s="16">
        <v>1107</v>
      </c>
      <c r="G39" s="16">
        <v>264</v>
      </c>
      <c r="H39" s="16">
        <v>423</v>
      </c>
      <c r="I39" s="16">
        <v>299</v>
      </c>
      <c r="J39" s="16">
        <v>327</v>
      </c>
      <c r="K39" s="16">
        <v>271</v>
      </c>
      <c r="L39" s="16">
        <v>269</v>
      </c>
      <c r="M39" s="16">
        <v>298</v>
      </c>
      <c r="N39" s="16">
        <v>89</v>
      </c>
      <c r="O39" s="16">
        <v>125</v>
      </c>
      <c r="P39" s="16">
        <v>126</v>
      </c>
      <c r="Q39" s="16">
        <v>38</v>
      </c>
      <c r="R39" s="16"/>
    </row>
    <row r="40" spans="2:18" ht="15" customHeight="1">
      <c r="B40" s="15" t="s">
        <v>18</v>
      </c>
      <c r="C40" s="16">
        <v>155</v>
      </c>
      <c r="D40" s="16">
        <v>722</v>
      </c>
      <c r="E40" s="16">
        <v>195</v>
      </c>
      <c r="F40" s="16">
        <v>163</v>
      </c>
      <c r="G40" s="16">
        <v>216</v>
      </c>
      <c r="H40" s="16">
        <v>246</v>
      </c>
      <c r="I40" s="16">
        <v>277</v>
      </c>
      <c r="J40" s="16">
        <v>353</v>
      </c>
      <c r="K40" s="16">
        <v>260</v>
      </c>
      <c r="L40" s="16">
        <v>302</v>
      </c>
      <c r="M40" s="16">
        <v>378</v>
      </c>
      <c r="N40" s="16">
        <v>199</v>
      </c>
      <c r="O40" s="16">
        <v>233</v>
      </c>
      <c r="P40" s="16">
        <v>275</v>
      </c>
      <c r="Q40" s="16">
        <v>46</v>
      </c>
      <c r="R40" s="16"/>
    </row>
    <row r="41" spans="2:18" ht="15" customHeight="1">
      <c r="B41" s="15" t="s">
        <v>19</v>
      </c>
      <c r="C41" s="16">
        <v>141</v>
      </c>
      <c r="D41" s="16">
        <v>565</v>
      </c>
      <c r="E41" s="16">
        <v>208</v>
      </c>
      <c r="F41" s="16">
        <v>810</v>
      </c>
      <c r="G41" s="16">
        <v>202</v>
      </c>
      <c r="H41" s="16">
        <v>536</v>
      </c>
      <c r="I41" s="16">
        <v>207</v>
      </c>
      <c r="J41" s="16">
        <v>672</v>
      </c>
      <c r="K41" s="16">
        <v>314</v>
      </c>
      <c r="L41" s="16">
        <v>304</v>
      </c>
      <c r="M41" s="16">
        <v>464</v>
      </c>
      <c r="N41" s="16">
        <v>184</v>
      </c>
      <c r="O41" s="16">
        <v>168</v>
      </c>
      <c r="P41" s="16">
        <v>122</v>
      </c>
      <c r="Q41" s="16">
        <v>74</v>
      </c>
      <c r="R41" s="16"/>
    </row>
    <row r="42" spans="2:18" ht="15" customHeight="1">
      <c r="B42" s="15" t="s">
        <v>20</v>
      </c>
      <c r="C42" s="16">
        <v>221</v>
      </c>
      <c r="D42" s="16">
        <v>950</v>
      </c>
      <c r="E42" s="16">
        <v>103</v>
      </c>
      <c r="F42" s="16">
        <v>490</v>
      </c>
      <c r="G42" s="16">
        <v>360</v>
      </c>
      <c r="H42" s="16">
        <v>323</v>
      </c>
      <c r="I42" s="16">
        <v>377</v>
      </c>
      <c r="J42" s="16">
        <v>342</v>
      </c>
      <c r="K42" s="16">
        <v>249</v>
      </c>
      <c r="L42" s="16">
        <v>366</v>
      </c>
      <c r="M42" s="16">
        <v>393</v>
      </c>
      <c r="N42" s="16">
        <v>137</v>
      </c>
      <c r="O42" s="16">
        <v>127</v>
      </c>
      <c r="P42" s="16">
        <v>66</v>
      </c>
      <c r="Q42" s="16">
        <v>44</v>
      </c>
      <c r="R42" s="16"/>
    </row>
    <row r="43" spans="2:18" ht="15" customHeight="1">
      <c r="B43" s="15" t="s">
        <v>21</v>
      </c>
      <c r="C43" s="16">
        <v>226</v>
      </c>
      <c r="D43" s="16">
        <v>498</v>
      </c>
      <c r="E43" s="16">
        <v>102</v>
      </c>
      <c r="F43" s="16">
        <v>343</v>
      </c>
      <c r="G43" s="16">
        <v>470</v>
      </c>
      <c r="H43" s="16">
        <v>383</v>
      </c>
      <c r="I43" s="16">
        <v>421</v>
      </c>
      <c r="J43" s="16">
        <v>432</v>
      </c>
      <c r="K43" s="16">
        <v>440</v>
      </c>
      <c r="L43" s="16">
        <v>513</v>
      </c>
      <c r="M43" s="16">
        <v>347</v>
      </c>
      <c r="N43" s="16">
        <v>201</v>
      </c>
      <c r="O43" s="16">
        <v>98</v>
      </c>
      <c r="P43" s="16">
        <v>266</v>
      </c>
      <c r="Q43" s="16">
        <v>128</v>
      </c>
      <c r="R43" s="16"/>
    </row>
    <row r="44" spans="2:18" ht="15" customHeight="1">
      <c r="B44" s="15" t="s">
        <v>22</v>
      </c>
      <c r="C44" s="16">
        <v>370</v>
      </c>
      <c r="D44" s="16">
        <v>318</v>
      </c>
      <c r="E44" s="16">
        <v>147</v>
      </c>
      <c r="F44" s="16">
        <v>379</v>
      </c>
      <c r="G44" s="16">
        <v>345</v>
      </c>
      <c r="H44" s="16">
        <v>545</v>
      </c>
      <c r="I44" s="16">
        <v>580</v>
      </c>
      <c r="J44" s="16">
        <v>354</v>
      </c>
      <c r="K44" s="16">
        <v>442</v>
      </c>
      <c r="L44" s="16">
        <v>651</v>
      </c>
      <c r="M44" s="16">
        <v>368</v>
      </c>
      <c r="N44" s="16">
        <v>204</v>
      </c>
      <c r="O44" s="16">
        <v>150</v>
      </c>
      <c r="P44" s="16">
        <v>79</v>
      </c>
      <c r="Q44" s="16">
        <v>114</v>
      </c>
      <c r="R44" s="16"/>
    </row>
    <row r="45" spans="2:18" ht="15" customHeight="1">
      <c r="B45" s="15" t="s">
        <v>23</v>
      </c>
      <c r="C45" s="16">
        <v>499</v>
      </c>
      <c r="D45" s="16">
        <v>302</v>
      </c>
      <c r="E45" s="16">
        <v>286</v>
      </c>
      <c r="F45" s="16">
        <v>551</v>
      </c>
      <c r="G45" s="16">
        <v>330</v>
      </c>
      <c r="H45" s="16">
        <v>616</v>
      </c>
      <c r="I45" s="16">
        <v>792</v>
      </c>
      <c r="J45" s="16">
        <v>631</v>
      </c>
      <c r="K45" s="16">
        <v>566</v>
      </c>
      <c r="L45" s="16">
        <v>450</v>
      </c>
      <c r="M45" s="16">
        <v>367</v>
      </c>
      <c r="N45" s="16">
        <v>390</v>
      </c>
      <c r="O45" s="16">
        <v>872</v>
      </c>
      <c r="P45" s="16">
        <v>91</v>
      </c>
      <c r="Q45" s="16">
        <v>74</v>
      </c>
      <c r="R45" s="16"/>
    </row>
    <row r="46" spans="2:18" ht="15" customHeight="1">
      <c r="B46" s="15" t="s">
        <v>24</v>
      </c>
      <c r="C46" s="16">
        <v>283</v>
      </c>
      <c r="D46" s="16">
        <v>473</v>
      </c>
      <c r="E46" s="16">
        <v>286</v>
      </c>
      <c r="F46" s="16">
        <v>600</v>
      </c>
      <c r="G46" s="16">
        <v>665</v>
      </c>
      <c r="H46" s="16">
        <v>607</v>
      </c>
      <c r="I46" s="16">
        <v>657</v>
      </c>
      <c r="J46" s="16">
        <v>628</v>
      </c>
      <c r="K46" s="16">
        <v>822</v>
      </c>
      <c r="L46" s="16">
        <v>612</v>
      </c>
      <c r="M46" s="16">
        <v>213</v>
      </c>
      <c r="N46" s="16">
        <v>145</v>
      </c>
      <c r="O46" s="16">
        <v>356</v>
      </c>
      <c r="P46" s="16">
        <v>59</v>
      </c>
      <c r="Q46" s="16">
        <v>171</v>
      </c>
      <c r="R46" s="16"/>
    </row>
    <row r="47" spans="2:18" ht="15" customHeight="1">
      <c r="B47" s="15" t="s">
        <v>25</v>
      </c>
      <c r="C47" s="16">
        <v>499</v>
      </c>
      <c r="D47" s="16">
        <v>400</v>
      </c>
      <c r="E47" s="16">
        <v>298</v>
      </c>
      <c r="F47" s="16">
        <v>532</v>
      </c>
      <c r="G47" s="16">
        <v>538</v>
      </c>
      <c r="H47" s="16">
        <v>557</v>
      </c>
      <c r="I47" s="16">
        <v>802</v>
      </c>
      <c r="J47" s="16">
        <v>722</v>
      </c>
      <c r="K47" s="16">
        <v>506</v>
      </c>
      <c r="L47" s="16">
        <v>443</v>
      </c>
      <c r="M47" s="16">
        <v>173</v>
      </c>
      <c r="N47" s="16">
        <v>352</v>
      </c>
      <c r="O47" s="16">
        <v>266</v>
      </c>
      <c r="P47" s="16">
        <v>76</v>
      </c>
      <c r="Q47" s="16">
        <v>94</v>
      </c>
      <c r="R47" s="16"/>
    </row>
    <row r="48" spans="2:18" ht="15" customHeight="1">
      <c r="B48" s="15" t="s">
        <v>26</v>
      </c>
      <c r="C48" s="16">
        <v>221</v>
      </c>
      <c r="D48" s="16">
        <v>268</v>
      </c>
      <c r="E48" s="16">
        <v>404</v>
      </c>
      <c r="F48" s="16">
        <v>203</v>
      </c>
      <c r="G48" s="16">
        <v>447</v>
      </c>
      <c r="H48" s="16">
        <v>422</v>
      </c>
      <c r="I48" s="16">
        <v>429</v>
      </c>
      <c r="J48" s="16">
        <v>353</v>
      </c>
      <c r="K48" s="16">
        <v>304</v>
      </c>
      <c r="L48" s="16">
        <v>457</v>
      </c>
      <c r="M48" s="16">
        <v>131</v>
      </c>
      <c r="N48" s="16">
        <v>245</v>
      </c>
      <c r="O48" s="16">
        <v>49</v>
      </c>
      <c r="P48" s="16">
        <v>158</v>
      </c>
      <c r="Q48" s="16">
        <v>34</v>
      </c>
      <c r="R48" s="16"/>
    </row>
    <row r="49" spans="2:27" ht="15" customHeight="1">
      <c r="B49" s="15" t="s">
        <v>27</v>
      </c>
      <c r="C49" s="16">
        <v>435</v>
      </c>
      <c r="D49" s="16">
        <v>310</v>
      </c>
      <c r="E49" s="16">
        <v>317</v>
      </c>
      <c r="F49" s="16">
        <v>399</v>
      </c>
      <c r="G49" s="16">
        <v>303</v>
      </c>
      <c r="H49" s="16">
        <v>473</v>
      </c>
      <c r="I49" s="16">
        <v>476</v>
      </c>
      <c r="J49" s="16">
        <v>508</v>
      </c>
      <c r="K49" s="16">
        <v>437</v>
      </c>
      <c r="L49" s="16">
        <v>339</v>
      </c>
      <c r="M49" s="16">
        <v>277</v>
      </c>
      <c r="N49" s="16">
        <v>214</v>
      </c>
      <c r="O49" s="16">
        <v>25</v>
      </c>
      <c r="P49" s="16">
        <v>36</v>
      </c>
      <c r="Q49" s="16">
        <v>511</v>
      </c>
      <c r="R49" s="16"/>
    </row>
    <row r="50" spans="2:27" ht="15" customHeight="1">
      <c r="B50" s="15" t="s">
        <v>28</v>
      </c>
      <c r="C50" s="16">
        <v>380</v>
      </c>
      <c r="D50" s="16">
        <v>100</v>
      </c>
      <c r="E50" s="16">
        <v>553</v>
      </c>
      <c r="F50" s="16">
        <v>283</v>
      </c>
      <c r="G50" s="16">
        <v>364</v>
      </c>
      <c r="H50" s="16">
        <v>292</v>
      </c>
      <c r="I50" s="16">
        <v>457</v>
      </c>
      <c r="J50" s="16">
        <v>321</v>
      </c>
      <c r="K50" s="16">
        <v>431</v>
      </c>
      <c r="L50" s="16">
        <v>234</v>
      </c>
      <c r="M50" s="16">
        <v>167</v>
      </c>
      <c r="N50" s="16">
        <v>182</v>
      </c>
      <c r="O50" s="16">
        <v>73</v>
      </c>
      <c r="P50" s="16">
        <v>64</v>
      </c>
      <c r="Q50" s="16">
        <v>58</v>
      </c>
      <c r="R50" s="16"/>
    </row>
    <row r="51" spans="2:27" ht="6" customHeight="1">
      <c r="B51" s="17"/>
      <c r="C51" s="133"/>
      <c r="D51" s="133"/>
      <c r="E51" s="133"/>
      <c r="F51" s="133"/>
      <c r="G51" s="133"/>
      <c r="H51" s="133"/>
      <c r="I51" s="133"/>
      <c r="J51" s="133"/>
      <c r="K51" s="133"/>
      <c r="L51" s="133"/>
      <c r="M51" s="133"/>
      <c r="N51" s="133"/>
      <c r="O51" s="133"/>
      <c r="P51" s="133"/>
      <c r="Q51" s="133"/>
      <c r="R51" s="128"/>
    </row>
    <row r="52" spans="2:27" ht="3" customHeight="1">
      <c r="B52" s="447"/>
      <c r="C52" s="475"/>
      <c r="D52" s="475"/>
      <c r="E52" s="475"/>
      <c r="F52" s="475"/>
      <c r="G52" s="475"/>
      <c r="H52" s="475"/>
      <c r="I52" s="475"/>
      <c r="J52" s="475"/>
      <c r="K52" s="475"/>
      <c r="L52" s="475"/>
      <c r="M52" s="475"/>
      <c r="N52" s="475"/>
      <c r="O52" s="475"/>
      <c r="P52" s="475"/>
      <c r="Q52" s="475"/>
      <c r="R52" s="128"/>
    </row>
    <row r="53" spans="2:27" ht="16.5" customHeight="1">
      <c r="B53" s="964" t="s">
        <v>612</v>
      </c>
      <c r="C53" s="964"/>
      <c r="D53" s="964"/>
      <c r="E53" s="964"/>
      <c r="F53" s="964"/>
      <c r="G53" s="964"/>
      <c r="H53" s="964"/>
      <c r="I53" s="964"/>
      <c r="J53" s="964"/>
      <c r="K53" s="964"/>
      <c r="L53" s="964"/>
      <c r="M53" s="964"/>
      <c r="N53" s="964"/>
      <c r="O53" s="964"/>
      <c r="P53" s="964"/>
      <c r="Q53" s="964"/>
    </row>
    <row r="54" spans="2:27" ht="11.25" customHeight="1">
      <c r="B54" s="200" t="s">
        <v>208</v>
      </c>
      <c r="C54" s="128"/>
      <c r="D54" s="128"/>
      <c r="E54" s="128"/>
      <c r="F54" s="128"/>
      <c r="G54" s="128"/>
      <c r="H54" s="128"/>
      <c r="I54" s="128"/>
      <c r="J54" s="128"/>
      <c r="K54" s="128"/>
    </row>
    <row r="55" spans="2:27" ht="11.25" customHeight="1">
      <c r="B55" s="862" t="s">
        <v>475</v>
      </c>
      <c r="C55" s="862"/>
      <c r="D55" s="862"/>
      <c r="E55" s="862"/>
      <c r="F55" s="862"/>
      <c r="G55" s="862"/>
      <c r="H55" s="862"/>
      <c r="I55" s="862"/>
      <c r="J55" s="862"/>
      <c r="K55" s="862"/>
      <c r="L55" s="862"/>
      <c r="M55" s="862"/>
      <c r="N55" s="862"/>
      <c r="O55" s="862"/>
      <c r="P55" s="862"/>
      <c r="Q55" s="862"/>
    </row>
    <row r="56" spans="2:27" ht="11.25" customHeight="1">
      <c r="B56" s="862" t="s">
        <v>476</v>
      </c>
      <c r="C56" s="862"/>
      <c r="D56" s="862"/>
      <c r="E56" s="862"/>
      <c r="F56" s="862"/>
      <c r="G56" s="862"/>
      <c r="H56" s="862"/>
      <c r="I56" s="862"/>
      <c r="J56" s="862"/>
      <c r="K56" s="862"/>
      <c r="L56" s="862"/>
      <c r="M56" s="862"/>
      <c r="N56" s="862"/>
      <c r="O56" s="862"/>
      <c r="P56" s="862"/>
      <c r="Q56" s="862"/>
    </row>
    <row r="57" spans="2:27" ht="16.5" customHeight="1">
      <c r="B57" s="136"/>
      <c r="C57" s="136"/>
      <c r="D57" s="136"/>
      <c r="E57" s="136"/>
      <c r="F57" s="136"/>
      <c r="G57" s="136"/>
      <c r="H57" s="136"/>
      <c r="I57" s="136"/>
      <c r="J57" s="136"/>
      <c r="K57" s="136"/>
      <c r="L57" s="136"/>
      <c r="M57" s="136"/>
      <c r="N57" s="136"/>
    </row>
    <row r="58" spans="2:27" ht="16.5" customHeight="1">
      <c r="B58" s="10"/>
      <c r="C58" s="10"/>
      <c r="D58" s="10"/>
      <c r="E58" s="10"/>
      <c r="F58" s="10"/>
      <c r="G58" s="10"/>
      <c r="H58" s="10"/>
      <c r="I58" s="10"/>
      <c r="J58" s="10"/>
      <c r="K58" s="10"/>
    </row>
    <row r="59" spans="2:27" s="32" customFormat="1" ht="8.6">
      <c r="B59" s="207"/>
      <c r="C59" s="232"/>
      <c r="D59" s="232"/>
      <c r="E59" s="233"/>
      <c r="F59" s="232"/>
      <c r="G59" s="232"/>
      <c r="H59" s="232"/>
      <c r="I59" s="232"/>
      <c r="J59" s="52"/>
      <c r="S59" s="53"/>
      <c r="X59" s="53"/>
      <c r="Y59" s="53"/>
      <c r="Z59" s="53" t="s">
        <v>56</v>
      </c>
      <c r="AA59" s="53"/>
    </row>
    <row r="60" spans="2:27" ht="18.75" customHeight="1">
      <c r="B60" s="935" t="s">
        <v>16</v>
      </c>
      <c r="C60" s="934" t="s">
        <v>9</v>
      </c>
      <c r="D60" s="941"/>
      <c r="E60" s="941"/>
      <c r="F60" s="941"/>
      <c r="G60" s="941"/>
      <c r="H60" s="941"/>
      <c r="I60" s="941"/>
      <c r="J60" s="941"/>
      <c r="K60" s="941"/>
      <c r="L60" s="941"/>
      <c r="M60" s="941"/>
      <c r="N60" s="941"/>
      <c r="O60" s="941"/>
      <c r="P60" s="941"/>
      <c r="Q60" s="941"/>
      <c r="R60" s="941"/>
      <c r="S60" s="941"/>
      <c r="T60" s="941"/>
      <c r="U60" s="941"/>
      <c r="V60" s="941"/>
      <c r="W60" s="941"/>
      <c r="X60" s="941"/>
      <c r="Y60" s="941"/>
      <c r="Z60" s="941"/>
      <c r="AA60" s="476"/>
    </row>
    <row r="61" spans="2:27" ht="18.75" customHeight="1">
      <c r="B61" s="936"/>
      <c r="C61" s="468">
        <v>2001</v>
      </c>
      <c r="D61" s="468">
        <v>2002</v>
      </c>
      <c r="E61" s="468">
        <v>2003</v>
      </c>
      <c r="F61" s="468">
        <v>2004</v>
      </c>
      <c r="G61" s="468">
        <v>2005</v>
      </c>
      <c r="H61" s="468">
        <v>2006</v>
      </c>
      <c r="I61" s="468">
        <v>2007</v>
      </c>
      <c r="J61" s="468">
        <v>2008</v>
      </c>
      <c r="K61" s="468">
        <v>2009</v>
      </c>
      <c r="L61" s="468">
        <v>2010</v>
      </c>
      <c r="M61" s="468">
        <v>2011</v>
      </c>
      <c r="N61" s="468">
        <v>2012</v>
      </c>
      <c r="O61" s="468">
        <v>2013</v>
      </c>
      <c r="P61" s="468">
        <v>2014</v>
      </c>
      <c r="Q61" s="468">
        <v>2015</v>
      </c>
      <c r="R61" s="469">
        <v>2016</v>
      </c>
      <c r="S61" s="469">
        <v>2017</v>
      </c>
      <c r="T61" s="469">
        <v>2018</v>
      </c>
      <c r="U61" s="469">
        <v>2019</v>
      </c>
      <c r="V61" s="469">
        <v>2020</v>
      </c>
      <c r="W61" s="469">
        <v>2021</v>
      </c>
      <c r="X61" s="469">
        <v>2022</v>
      </c>
      <c r="Y61" s="469">
        <v>2023</v>
      </c>
      <c r="Z61" s="469">
        <v>2024</v>
      </c>
      <c r="AA61" s="476"/>
    </row>
    <row r="62" spans="2:27" ht="6" customHeight="1">
      <c r="B62" s="6"/>
      <c r="C62" s="128"/>
      <c r="D62" s="128"/>
      <c r="E62" s="128"/>
      <c r="F62" s="128"/>
      <c r="G62" s="128"/>
      <c r="H62" s="128"/>
      <c r="I62" s="128"/>
      <c r="J62" s="128"/>
      <c r="K62" s="128"/>
      <c r="L62" s="128"/>
      <c r="M62" s="128"/>
    </row>
    <row r="63" spans="2:27" s="6" customFormat="1">
      <c r="B63" s="119" t="s">
        <v>155</v>
      </c>
      <c r="C63" s="87">
        <v>90694</v>
      </c>
      <c r="D63" s="87">
        <v>103644</v>
      </c>
      <c r="E63" s="87">
        <v>115805</v>
      </c>
      <c r="F63" s="87">
        <v>127750</v>
      </c>
      <c r="G63" s="87">
        <v>120943</v>
      </c>
      <c r="H63" s="87">
        <v>141022</v>
      </c>
      <c r="I63" s="87">
        <v>144155</v>
      </c>
      <c r="J63" s="87">
        <v>149253</v>
      </c>
      <c r="K63" s="87">
        <v>142044</v>
      </c>
      <c r="L63" s="87">
        <v>154409</v>
      </c>
      <c r="M63" s="87">
        <v>177194</v>
      </c>
      <c r="N63" s="87">
        <v>151565</v>
      </c>
      <c r="O63" s="87">
        <v>143317</v>
      </c>
      <c r="P63" s="87">
        <v>139193</v>
      </c>
      <c r="Q63" s="87">
        <v>141786</v>
      </c>
      <c r="R63" s="406">
        <v>147485</v>
      </c>
      <c r="S63" s="406">
        <v>154032</v>
      </c>
      <c r="T63" s="406">
        <v>147252</v>
      </c>
      <c r="U63" s="406">
        <v>148400</v>
      </c>
      <c r="V63" s="406">
        <v>133003</v>
      </c>
      <c r="W63" s="718">
        <v>145228</v>
      </c>
      <c r="X63" s="718">
        <v>151826</v>
      </c>
      <c r="Y63" s="718">
        <v>154985</v>
      </c>
      <c r="Z63" s="718">
        <v>156423</v>
      </c>
      <c r="AA63" s="848"/>
    </row>
    <row r="64" spans="2:27" s="6" customFormat="1" ht="6" customHeight="1">
      <c r="B64" s="122"/>
      <c r="C64" s="86"/>
      <c r="D64" s="86"/>
      <c r="E64" s="86"/>
      <c r="F64" s="86"/>
      <c r="G64" s="86"/>
      <c r="H64" s="86"/>
      <c r="I64" s="86"/>
      <c r="J64" s="86"/>
      <c r="K64" s="86"/>
      <c r="L64" s="86"/>
      <c r="M64" s="86"/>
      <c r="N64" s="86"/>
      <c r="O64" s="86"/>
      <c r="P64" s="86"/>
      <c r="Q64" s="86"/>
      <c r="R64" s="386"/>
      <c r="S64" s="386"/>
      <c r="T64" s="386"/>
      <c r="U64" s="386"/>
      <c r="V64" s="386"/>
      <c r="W64" s="720"/>
      <c r="X64" s="720"/>
      <c r="Y64" s="720"/>
      <c r="Z64" s="720"/>
      <c r="AA64" s="849"/>
    </row>
    <row r="65" spans="2:27" s="6" customFormat="1" ht="15" customHeight="1">
      <c r="B65" s="15" t="s">
        <v>17</v>
      </c>
      <c r="C65" s="86">
        <v>6034</v>
      </c>
      <c r="D65" s="86">
        <v>7231</v>
      </c>
      <c r="E65" s="86">
        <v>9861</v>
      </c>
      <c r="F65" s="86">
        <v>10319</v>
      </c>
      <c r="G65" s="86">
        <v>9581</v>
      </c>
      <c r="H65" s="86">
        <v>10793</v>
      </c>
      <c r="I65" s="86">
        <v>13038</v>
      </c>
      <c r="J65" s="86">
        <v>12577</v>
      </c>
      <c r="K65" s="86">
        <v>9646</v>
      </c>
      <c r="L65" s="86">
        <v>12329</v>
      </c>
      <c r="M65" s="86">
        <v>14000</v>
      </c>
      <c r="N65" s="86">
        <v>16757</v>
      </c>
      <c r="O65" s="86">
        <v>13518</v>
      </c>
      <c r="P65" s="86">
        <v>9431</v>
      </c>
      <c r="Q65" s="86">
        <v>10813</v>
      </c>
      <c r="R65" s="386">
        <v>11224</v>
      </c>
      <c r="S65" s="386">
        <v>13078</v>
      </c>
      <c r="T65" s="386">
        <v>12966</v>
      </c>
      <c r="U65" s="386">
        <v>12090</v>
      </c>
      <c r="V65" s="386">
        <v>10824</v>
      </c>
      <c r="W65" s="720">
        <v>9517</v>
      </c>
      <c r="X65" s="720">
        <v>10769</v>
      </c>
      <c r="Y65" s="720">
        <v>13083</v>
      </c>
      <c r="Z65" s="720">
        <v>13333</v>
      </c>
      <c r="AA65" s="849"/>
    </row>
    <row r="66" spans="2:27" s="6" customFormat="1" ht="15" customHeight="1">
      <c r="B66" s="15" t="s">
        <v>18</v>
      </c>
      <c r="C66" s="86">
        <v>6504</v>
      </c>
      <c r="D66" s="86">
        <v>7147</v>
      </c>
      <c r="E66" s="86">
        <v>8001</v>
      </c>
      <c r="F66" s="86">
        <v>8770</v>
      </c>
      <c r="G66" s="86">
        <v>9519</v>
      </c>
      <c r="H66" s="86">
        <v>8234</v>
      </c>
      <c r="I66" s="86">
        <v>10173</v>
      </c>
      <c r="J66" s="86">
        <v>10691</v>
      </c>
      <c r="K66" s="86">
        <v>10377</v>
      </c>
      <c r="L66" s="86">
        <v>9924</v>
      </c>
      <c r="M66" s="86">
        <v>13030</v>
      </c>
      <c r="N66" s="86">
        <v>13577</v>
      </c>
      <c r="O66" s="86">
        <v>10585</v>
      </c>
      <c r="P66" s="86">
        <v>11109</v>
      </c>
      <c r="Q66" s="86">
        <v>10150</v>
      </c>
      <c r="R66" s="386">
        <v>11931</v>
      </c>
      <c r="S66" s="386">
        <v>10676</v>
      </c>
      <c r="T66" s="386">
        <v>9330</v>
      </c>
      <c r="U66" s="386">
        <v>10451</v>
      </c>
      <c r="V66" s="386">
        <v>12629</v>
      </c>
      <c r="W66" s="720">
        <v>10093</v>
      </c>
      <c r="X66" s="720">
        <v>12200</v>
      </c>
      <c r="Y66" s="720">
        <v>10118</v>
      </c>
      <c r="Z66" s="720">
        <v>11389</v>
      </c>
      <c r="AA66" s="849"/>
    </row>
    <row r="67" spans="2:27" s="6" customFormat="1" ht="15" customHeight="1">
      <c r="B67" s="15" t="s">
        <v>19</v>
      </c>
      <c r="C67" s="86">
        <v>6377</v>
      </c>
      <c r="D67" s="86">
        <v>7203</v>
      </c>
      <c r="E67" s="86">
        <v>10247</v>
      </c>
      <c r="F67" s="86">
        <v>10218</v>
      </c>
      <c r="G67" s="86">
        <v>8648</v>
      </c>
      <c r="H67" s="86">
        <v>10284</v>
      </c>
      <c r="I67" s="86">
        <v>11906</v>
      </c>
      <c r="J67" s="86">
        <v>12053</v>
      </c>
      <c r="K67" s="86">
        <v>12331</v>
      </c>
      <c r="L67" s="86">
        <v>13248</v>
      </c>
      <c r="M67" s="86">
        <v>13336</v>
      </c>
      <c r="N67" s="86">
        <v>13110</v>
      </c>
      <c r="O67" s="86">
        <v>9365</v>
      </c>
      <c r="P67" s="86">
        <v>13567</v>
      </c>
      <c r="Q67" s="86">
        <v>12183</v>
      </c>
      <c r="R67" s="386">
        <v>10233</v>
      </c>
      <c r="S67" s="386">
        <v>13048</v>
      </c>
      <c r="T67" s="386">
        <v>12568</v>
      </c>
      <c r="U67" s="386">
        <v>9243</v>
      </c>
      <c r="V67" s="386">
        <v>9768</v>
      </c>
      <c r="W67" s="720">
        <v>12909</v>
      </c>
      <c r="X67" s="720">
        <v>13253</v>
      </c>
      <c r="Y67" s="720">
        <v>11805</v>
      </c>
      <c r="Z67" s="720">
        <v>13367</v>
      </c>
      <c r="AA67" s="849"/>
    </row>
    <row r="68" spans="2:27" s="6" customFormat="1" ht="15" customHeight="1">
      <c r="B68" s="15" t="s">
        <v>20</v>
      </c>
      <c r="C68" s="86">
        <v>6706</v>
      </c>
      <c r="D68" s="86">
        <v>7054</v>
      </c>
      <c r="E68" s="86">
        <v>7540</v>
      </c>
      <c r="F68" s="86">
        <v>9423</v>
      </c>
      <c r="G68" s="86">
        <v>9576</v>
      </c>
      <c r="H68" s="86">
        <v>11818</v>
      </c>
      <c r="I68" s="86">
        <v>10636</v>
      </c>
      <c r="J68" s="86">
        <v>11013</v>
      </c>
      <c r="K68" s="86">
        <v>10816</v>
      </c>
      <c r="L68" s="86">
        <v>12348</v>
      </c>
      <c r="M68" s="86">
        <v>12248</v>
      </c>
      <c r="N68" s="86">
        <v>13766</v>
      </c>
      <c r="O68" s="86">
        <v>11681</v>
      </c>
      <c r="P68" s="86">
        <v>10319</v>
      </c>
      <c r="Q68" s="86">
        <v>10659</v>
      </c>
      <c r="R68" s="386">
        <v>11176</v>
      </c>
      <c r="S68" s="386">
        <v>11111</v>
      </c>
      <c r="T68" s="386">
        <v>12463</v>
      </c>
      <c r="U68" s="386">
        <v>12574</v>
      </c>
      <c r="V68" s="386">
        <v>7349</v>
      </c>
      <c r="W68" s="720">
        <v>11192</v>
      </c>
      <c r="X68" s="720">
        <v>12206</v>
      </c>
      <c r="Y68" s="720">
        <v>11878</v>
      </c>
      <c r="Z68" s="720">
        <v>12970</v>
      </c>
      <c r="AA68" s="849"/>
    </row>
    <row r="69" spans="2:27" s="6" customFormat="1" ht="15" customHeight="1">
      <c r="B69" s="15" t="s">
        <v>21</v>
      </c>
      <c r="C69" s="86">
        <v>8369</v>
      </c>
      <c r="D69" s="86">
        <v>10068</v>
      </c>
      <c r="E69" s="86">
        <v>10637</v>
      </c>
      <c r="F69" s="86">
        <v>11871</v>
      </c>
      <c r="G69" s="86">
        <v>9912</v>
      </c>
      <c r="H69" s="86">
        <v>11151</v>
      </c>
      <c r="I69" s="86">
        <v>11152</v>
      </c>
      <c r="J69" s="86">
        <v>13227</v>
      </c>
      <c r="K69" s="86">
        <v>12001</v>
      </c>
      <c r="L69" s="86">
        <v>13803</v>
      </c>
      <c r="M69" s="86">
        <v>17179</v>
      </c>
      <c r="N69" s="86">
        <v>13654</v>
      </c>
      <c r="O69" s="86">
        <v>12811</v>
      </c>
      <c r="P69" s="86">
        <v>13522</v>
      </c>
      <c r="Q69" s="86">
        <v>11204</v>
      </c>
      <c r="R69" s="386">
        <v>12372</v>
      </c>
      <c r="S69" s="386">
        <v>14187</v>
      </c>
      <c r="T69" s="386">
        <v>11629</v>
      </c>
      <c r="U69" s="386">
        <v>12435</v>
      </c>
      <c r="V69" s="386">
        <v>9718</v>
      </c>
      <c r="W69" s="720">
        <v>12717</v>
      </c>
      <c r="X69" s="720">
        <v>15049</v>
      </c>
      <c r="Y69" s="720">
        <v>14634</v>
      </c>
      <c r="Z69" s="720">
        <v>13693</v>
      </c>
      <c r="AA69" s="849"/>
    </row>
    <row r="70" spans="2:27" s="6" customFormat="1" ht="15" customHeight="1">
      <c r="B70" s="15" t="s">
        <v>22</v>
      </c>
      <c r="C70" s="86">
        <v>6803</v>
      </c>
      <c r="D70" s="86">
        <v>8659</v>
      </c>
      <c r="E70" s="86">
        <v>9703</v>
      </c>
      <c r="F70" s="86">
        <v>9078</v>
      </c>
      <c r="G70" s="86">
        <v>9964</v>
      </c>
      <c r="H70" s="86">
        <v>11977</v>
      </c>
      <c r="I70" s="86">
        <v>11761</v>
      </c>
      <c r="J70" s="86">
        <v>13187</v>
      </c>
      <c r="K70" s="86">
        <v>12893</v>
      </c>
      <c r="L70" s="86">
        <v>13664</v>
      </c>
      <c r="M70" s="86">
        <v>16320</v>
      </c>
      <c r="N70" s="86">
        <v>11693</v>
      </c>
      <c r="O70" s="86">
        <v>11164</v>
      </c>
      <c r="P70" s="86">
        <v>14412</v>
      </c>
      <c r="Q70" s="86">
        <v>13012</v>
      </c>
      <c r="R70" s="386">
        <v>12651</v>
      </c>
      <c r="S70" s="386">
        <v>12800</v>
      </c>
      <c r="T70" s="386">
        <v>13065</v>
      </c>
      <c r="U70" s="386">
        <v>12664</v>
      </c>
      <c r="V70" s="386">
        <v>12494</v>
      </c>
      <c r="W70" s="720">
        <v>13125</v>
      </c>
      <c r="X70" s="720">
        <v>13399</v>
      </c>
      <c r="Y70" s="720">
        <v>12200</v>
      </c>
      <c r="Z70" s="720">
        <v>12959</v>
      </c>
      <c r="AA70" s="849"/>
    </row>
    <row r="71" spans="2:27" s="6" customFormat="1" ht="15" customHeight="1">
      <c r="B71" s="15" t="s">
        <v>23</v>
      </c>
      <c r="C71" s="86">
        <v>8542</v>
      </c>
      <c r="D71" s="86">
        <v>11048</v>
      </c>
      <c r="E71" s="86">
        <v>10902</v>
      </c>
      <c r="F71" s="86">
        <v>11330</v>
      </c>
      <c r="G71" s="86">
        <v>11338</v>
      </c>
      <c r="H71" s="86">
        <v>14396</v>
      </c>
      <c r="I71" s="86">
        <v>13930</v>
      </c>
      <c r="J71" s="86">
        <v>12528</v>
      </c>
      <c r="K71" s="86">
        <v>13097</v>
      </c>
      <c r="L71" s="86">
        <v>13922</v>
      </c>
      <c r="M71" s="86">
        <v>16301</v>
      </c>
      <c r="N71" s="86">
        <v>14631</v>
      </c>
      <c r="O71" s="86">
        <v>14333</v>
      </c>
      <c r="P71" s="86">
        <v>13821</v>
      </c>
      <c r="Q71" s="86">
        <v>12906</v>
      </c>
      <c r="R71" s="386">
        <v>13895</v>
      </c>
      <c r="S71" s="386">
        <v>16164</v>
      </c>
      <c r="T71" s="386">
        <v>14307</v>
      </c>
      <c r="U71" s="386">
        <v>13663</v>
      </c>
      <c r="V71" s="386">
        <v>12745</v>
      </c>
      <c r="W71" s="720">
        <v>13246</v>
      </c>
      <c r="X71" s="720">
        <v>13028</v>
      </c>
      <c r="Y71" s="720">
        <v>13589</v>
      </c>
      <c r="Z71" s="720">
        <v>14178</v>
      </c>
      <c r="AA71" s="849"/>
    </row>
    <row r="72" spans="2:27" s="6" customFormat="1" ht="15" customHeight="1">
      <c r="B72" s="15" t="s">
        <v>24</v>
      </c>
      <c r="C72" s="86">
        <v>9288</v>
      </c>
      <c r="D72" s="86">
        <v>10397</v>
      </c>
      <c r="E72" s="86">
        <v>11424</v>
      </c>
      <c r="F72" s="86">
        <v>13305</v>
      </c>
      <c r="G72" s="86">
        <v>10832</v>
      </c>
      <c r="H72" s="86">
        <v>14191</v>
      </c>
      <c r="I72" s="86">
        <v>12150</v>
      </c>
      <c r="J72" s="86">
        <v>13161</v>
      </c>
      <c r="K72" s="86">
        <v>13239</v>
      </c>
      <c r="L72" s="86">
        <v>15805</v>
      </c>
      <c r="M72" s="86">
        <v>16333</v>
      </c>
      <c r="N72" s="86">
        <v>12378</v>
      </c>
      <c r="O72" s="86">
        <v>11718</v>
      </c>
      <c r="P72" s="86">
        <v>8920</v>
      </c>
      <c r="Q72" s="86">
        <v>14269</v>
      </c>
      <c r="R72" s="386">
        <v>15057</v>
      </c>
      <c r="S72" s="386">
        <v>13513</v>
      </c>
      <c r="T72" s="386">
        <v>12148</v>
      </c>
      <c r="U72" s="386">
        <v>12452</v>
      </c>
      <c r="V72" s="386">
        <v>11280</v>
      </c>
      <c r="W72" s="720">
        <v>13093</v>
      </c>
      <c r="X72" s="720">
        <v>14428</v>
      </c>
      <c r="Y72" s="720">
        <v>14973</v>
      </c>
      <c r="Z72" s="720">
        <v>12389</v>
      </c>
      <c r="AA72" s="849"/>
    </row>
    <row r="73" spans="2:27" s="6" customFormat="1" ht="15" customHeight="1">
      <c r="B73" s="15" t="s">
        <v>25</v>
      </c>
      <c r="C73" s="86">
        <v>8814</v>
      </c>
      <c r="D73" s="86">
        <v>10229</v>
      </c>
      <c r="E73" s="86">
        <v>11947</v>
      </c>
      <c r="F73" s="86">
        <v>11724</v>
      </c>
      <c r="G73" s="86">
        <v>11976</v>
      </c>
      <c r="H73" s="86">
        <v>12241</v>
      </c>
      <c r="I73" s="86">
        <v>11927</v>
      </c>
      <c r="J73" s="86">
        <v>15149</v>
      </c>
      <c r="K73" s="86">
        <v>13898</v>
      </c>
      <c r="L73" s="86">
        <v>10294</v>
      </c>
      <c r="M73" s="86">
        <v>15955</v>
      </c>
      <c r="N73" s="86">
        <v>11874</v>
      </c>
      <c r="O73" s="86">
        <v>14639</v>
      </c>
      <c r="P73" s="86">
        <v>13613</v>
      </c>
      <c r="Q73" s="86">
        <v>12242</v>
      </c>
      <c r="R73" s="386">
        <v>14923</v>
      </c>
      <c r="S73" s="386">
        <v>12879</v>
      </c>
      <c r="T73" s="386">
        <v>12488</v>
      </c>
      <c r="U73" s="386">
        <v>16521</v>
      </c>
      <c r="V73" s="386">
        <v>13341</v>
      </c>
      <c r="W73" s="720">
        <v>12731</v>
      </c>
      <c r="X73" s="720">
        <v>13660</v>
      </c>
      <c r="Y73" s="720">
        <v>15477</v>
      </c>
      <c r="Z73" s="720">
        <v>13561</v>
      </c>
      <c r="AA73" s="849"/>
    </row>
    <row r="74" spans="2:27" s="6" customFormat="1" ht="15" customHeight="1">
      <c r="B74" s="15" t="s">
        <v>26</v>
      </c>
      <c r="C74" s="86">
        <v>8762</v>
      </c>
      <c r="D74" s="86">
        <v>9487</v>
      </c>
      <c r="E74" s="86">
        <v>9494</v>
      </c>
      <c r="F74" s="86">
        <v>13134</v>
      </c>
      <c r="G74" s="86">
        <v>12037</v>
      </c>
      <c r="H74" s="86">
        <v>13951</v>
      </c>
      <c r="I74" s="86">
        <v>12646</v>
      </c>
      <c r="J74" s="86">
        <v>14021</v>
      </c>
      <c r="K74" s="86">
        <v>12219</v>
      </c>
      <c r="L74" s="86">
        <v>13680</v>
      </c>
      <c r="M74" s="86">
        <v>17026</v>
      </c>
      <c r="N74" s="86">
        <v>11908</v>
      </c>
      <c r="O74" s="86">
        <v>12141</v>
      </c>
      <c r="P74" s="86">
        <v>11755</v>
      </c>
      <c r="Q74" s="86">
        <v>12191</v>
      </c>
      <c r="R74" s="386">
        <v>13364</v>
      </c>
      <c r="S74" s="386">
        <v>15205</v>
      </c>
      <c r="T74" s="386">
        <v>14664</v>
      </c>
      <c r="U74" s="386">
        <v>14058</v>
      </c>
      <c r="V74" s="386">
        <v>11075</v>
      </c>
      <c r="W74" s="720">
        <v>14276</v>
      </c>
      <c r="X74" s="720">
        <v>10767</v>
      </c>
      <c r="Y74" s="720">
        <v>13094</v>
      </c>
      <c r="Z74" s="720">
        <v>14894</v>
      </c>
      <c r="AA74" s="849"/>
    </row>
    <row r="75" spans="2:27" s="6" customFormat="1" ht="15" customHeight="1">
      <c r="B75" s="15" t="s">
        <v>27</v>
      </c>
      <c r="C75" s="86">
        <v>8750</v>
      </c>
      <c r="D75" s="86">
        <v>8647</v>
      </c>
      <c r="E75" s="86">
        <v>8725</v>
      </c>
      <c r="F75" s="86">
        <v>11597</v>
      </c>
      <c r="G75" s="86">
        <v>7934</v>
      </c>
      <c r="H75" s="86">
        <v>12751</v>
      </c>
      <c r="I75" s="86">
        <v>13238</v>
      </c>
      <c r="J75" s="86">
        <v>11472</v>
      </c>
      <c r="K75" s="86">
        <v>13030</v>
      </c>
      <c r="L75" s="86">
        <v>14719</v>
      </c>
      <c r="M75" s="86">
        <v>13524</v>
      </c>
      <c r="N75" s="86">
        <v>9518</v>
      </c>
      <c r="O75" s="86">
        <v>11462</v>
      </c>
      <c r="P75" s="86">
        <v>9452</v>
      </c>
      <c r="Q75" s="86">
        <v>12758</v>
      </c>
      <c r="R75" s="386">
        <v>11678</v>
      </c>
      <c r="S75" s="386">
        <v>12549</v>
      </c>
      <c r="T75" s="386">
        <v>10956</v>
      </c>
      <c r="U75" s="386">
        <v>13027</v>
      </c>
      <c r="V75" s="386">
        <v>11250</v>
      </c>
      <c r="W75" s="720">
        <v>13007</v>
      </c>
      <c r="X75" s="720">
        <v>13788</v>
      </c>
      <c r="Y75" s="720">
        <v>13562</v>
      </c>
      <c r="Z75" s="720">
        <v>12617</v>
      </c>
      <c r="AA75" s="849"/>
    </row>
    <row r="76" spans="2:27" s="6" customFormat="1" ht="15" customHeight="1">
      <c r="B76" s="15" t="s">
        <v>28</v>
      </c>
      <c r="C76" s="86">
        <v>5745</v>
      </c>
      <c r="D76" s="86">
        <v>6474</v>
      </c>
      <c r="E76" s="86">
        <v>7324</v>
      </c>
      <c r="F76" s="86">
        <v>6981</v>
      </c>
      <c r="G76" s="86">
        <v>9626</v>
      </c>
      <c r="H76" s="86">
        <v>9235</v>
      </c>
      <c r="I76" s="86">
        <v>11598</v>
      </c>
      <c r="J76" s="86">
        <v>10174</v>
      </c>
      <c r="K76" s="86">
        <v>8497</v>
      </c>
      <c r="L76" s="86">
        <v>10673</v>
      </c>
      <c r="M76" s="86">
        <v>11942</v>
      </c>
      <c r="N76" s="86">
        <v>8699</v>
      </c>
      <c r="O76" s="86">
        <v>9900</v>
      </c>
      <c r="P76" s="86">
        <v>9272</v>
      </c>
      <c r="Q76" s="86">
        <v>9399</v>
      </c>
      <c r="R76" s="386">
        <v>8981</v>
      </c>
      <c r="S76" s="386">
        <v>8822</v>
      </c>
      <c r="T76" s="386">
        <v>10668</v>
      </c>
      <c r="U76" s="386">
        <v>9222</v>
      </c>
      <c r="V76" s="386">
        <v>10530</v>
      </c>
      <c r="W76" s="720">
        <v>9322</v>
      </c>
      <c r="X76" s="720">
        <v>9279</v>
      </c>
      <c r="Y76" s="720">
        <v>10572</v>
      </c>
      <c r="Z76" s="720">
        <v>11073</v>
      </c>
      <c r="AA76" s="849"/>
    </row>
    <row r="77" spans="2:27" s="6" customFormat="1" ht="6" customHeight="1">
      <c r="C77" s="86"/>
      <c r="D77" s="86"/>
      <c r="E77" s="86"/>
      <c r="F77" s="86"/>
      <c r="G77" s="86"/>
      <c r="H77" s="86"/>
      <c r="I77" s="86"/>
      <c r="J77" s="86"/>
      <c r="K77" s="86"/>
      <c r="L77" s="86"/>
      <c r="M77" s="86"/>
      <c r="N77" s="86"/>
      <c r="O77" s="86"/>
      <c r="P77" s="86"/>
      <c r="Q77" s="86"/>
      <c r="R77" s="386"/>
      <c r="S77" s="386"/>
      <c r="T77" s="386"/>
      <c r="U77" s="386"/>
      <c r="V77" s="386"/>
      <c r="W77" s="720"/>
      <c r="X77" s="720"/>
      <c r="Y77" s="720"/>
      <c r="Z77" s="720"/>
      <c r="AA77" s="849"/>
    </row>
    <row r="78" spans="2:27" s="6" customFormat="1" ht="15" customHeight="1">
      <c r="B78" s="119" t="s">
        <v>40</v>
      </c>
      <c r="C78" s="87">
        <v>86911</v>
      </c>
      <c r="D78" s="87">
        <v>101298</v>
      </c>
      <c r="E78" s="87">
        <v>112653</v>
      </c>
      <c r="F78" s="87">
        <v>125020</v>
      </c>
      <c r="G78" s="87">
        <v>101451</v>
      </c>
      <c r="H78" s="87">
        <v>17848</v>
      </c>
      <c r="I78" s="87">
        <v>11993</v>
      </c>
      <c r="J78" s="87">
        <v>10242</v>
      </c>
      <c r="K78" s="87">
        <v>13587</v>
      </c>
      <c r="L78" s="87">
        <v>21056</v>
      </c>
      <c r="M78" s="87">
        <v>22780</v>
      </c>
      <c r="N78" s="87">
        <v>3307</v>
      </c>
      <c r="O78" s="87">
        <v>1527</v>
      </c>
      <c r="P78" s="87">
        <v>1928</v>
      </c>
      <c r="Q78" s="87">
        <v>1636</v>
      </c>
      <c r="R78" s="406">
        <v>2035</v>
      </c>
      <c r="S78" s="406">
        <v>2132</v>
      </c>
      <c r="T78" s="406">
        <v>1825</v>
      </c>
      <c r="U78" s="406">
        <v>2517</v>
      </c>
      <c r="V78" s="406">
        <v>2493</v>
      </c>
      <c r="W78" s="718">
        <v>2051</v>
      </c>
      <c r="X78" s="718">
        <v>2590</v>
      </c>
      <c r="Y78" s="718">
        <v>3555</v>
      </c>
      <c r="Z78" s="718">
        <v>3431</v>
      </c>
      <c r="AA78" s="848"/>
    </row>
    <row r="79" spans="2:27" s="6" customFormat="1" ht="6" customHeight="1">
      <c r="B79" s="122"/>
      <c r="C79" s="86"/>
      <c r="D79" s="86"/>
      <c r="E79" s="86"/>
      <c r="F79" s="86"/>
      <c r="G79" s="86"/>
      <c r="H79" s="86"/>
      <c r="I79" s="86"/>
      <c r="J79" s="86"/>
      <c r="K79" s="86"/>
      <c r="L79" s="86"/>
      <c r="M79" s="86"/>
      <c r="N79" s="86"/>
      <c r="O79" s="86"/>
      <c r="P79" s="86"/>
      <c r="Q79" s="86"/>
      <c r="R79" s="386"/>
      <c r="S79" s="386"/>
      <c r="T79" s="386"/>
      <c r="U79" s="386"/>
      <c r="V79" s="386"/>
      <c r="W79" s="720"/>
      <c r="X79" s="720"/>
      <c r="Y79" s="720"/>
      <c r="Z79" s="720"/>
      <c r="AA79" s="849"/>
    </row>
    <row r="80" spans="2:27" s="6" customFormat="1" ht="15" customHeight="1">
      <c r="B80" s="15" t="s">
        <v>17</v>
      </c>
      <c r="C80" s="86">
        <v>6015</v>
      </c>
      <c r="D80" s="86">
        <v>7198</v>
      </c>
      <c r="E80" s="86">
        <v>9667</v>
      </c>
      <c r="F80" s="86">
        <v>10244</v>
      </c>
      <c r="G80" s="86">
        <v>9518</v>
      </c>
      <c r="H80" s="86">
        <v>761</v>
      </c>
      <c r="I80" s="86">
        <v>220</v>
      </c>
      <c r="J80" s="86">
        <v>403</v>
      </c>
      <c r="K80" s="86">
        <v>783</v>
      </c>
      <c r="L80" s="86">
        <v>2386</v>
      </c>
      <c r="M80" s="86">
        <v>2162</v>
      </c>
      <c r="N80" s="86">
        <v>2046</v>
      </c>
      <c r="O80" s="86">
        <v>16</v>
      </c>
      <c r="P80" s="86">
        <v>12</v>
      </c>
      <c r="Q80" s="86">
        <v>3</v>
      </c>
      <c r="R80" s="391">
        <v>0</v>
      </c>
      <c r="S80" s="391">
        <v>0</v>
      </c>
      <c r="T80" s="391">
        <v>3</v>
      </c>
      <c r="U80" s="391">
        <v>82</v>
      </c>
      <c r="V80" s="391">
        <v>36</v>
      </c>
      <c r="W80" s="720">
        <v>48</v>
      </c>
      <c r="X80" s="720">
        <v>20</v>
      </c>
      <c r="Y80" s="720">
        <v>18</v>
      </c>
      <c r="Z80" s="720">
        <v>18</v>
      </c>
      <c r="AA80" s="849"/>
    </row>
    <row r="81" spans="2:27" s="6" customFormat="1" ht="15" customHeight="1">
      <c r="B81" s="15" t="s">
        <v>18</v>
      </c>
      <c r="C81" s="86">
        <v>6398</v>
      </c>
      <c r="D81" s="86">
        <v>6989</v>
      </c>
      <c r="E81" s="86">
        <v>7857</v>
      </c>
      <c r="F81" s="86">
        <v>8715</v>
      </c>
      <c r="G81" s="86">
        <v>9241</v>
      </c>
      <c r="H81" s="86">
        <v>1494</v>
      </c>
      <c r="I81" s="86">
        <v>826</v>
      </c>
      <c r="J81" s="86">
        <v>682</v>
      </c>
      <c r="K81" s="86">
        <v>862</v>
      </c>
      <c r="L81" s="86">
        <v>1855</v>
      </c>
      <c r="M81" s="86">
        <v>1890</v>
      </c>
      <c r="N81" s="86">
        <v>76</v>
      </c>
      <c r="O81" s="86">
        <v>84</v>
      </c>
      <c r="P81" s="86">
        <v>63</v>
      </c>
      <c r="Q81" s="86">
        <v>156</v>
      </c>
      <c r="R81" s="386">
        <v>122</v>
      </c>
      <c r="S81" s="386">
        <v>99</v>
      </c>
      <c r="T81" s="386">
        <v>113</v>
      </c>
      <c r="U81" s="386">
        <v>142</v>
      </c>
      <c r="V81" s="386">
        <v>104</v>
      </c>
      <c r="W81" s="720">
        <v>0</v>
      </c>
      <c r="X81" s="720">
        <v>246</v>
      </c>
      <c r="Y81" s="720">
        <v>111</v>
      </c>
      <c r="Z81" s="720">
        <v>145</v>
      </c>
      <c r="AA81" s="849"/>
    </row>
    <row r="82" spans="2:27" s="6" customFormat="1" ht="15" customHeight="1">
      <c r="B82" s="15" t="s">
        <v>19</v>
      </c>
      <c r="C82" s="86">
        <v>6264</v>
      </c>
      <c r="D82" s="86">
        <v>7071</v>
      </c>
      <c r="E82" s="86">
        <v>10071</v>
      </c>
      <c r="F82" s="86">
        <v>9955</v>
      </c>
      <c r="G82" s="86">
        <v>8390</v>
      </c>
      <c r="H82" s="86">
        <v>1280</v>
      </c>
      <c r="I82" s="86">
        <v>1575</v>
      </c>
      <c r="J82" s="86">
        <v>897</v>
      </c>
      <c r="K82" s="86">
        <v>922</v>
      </c>
      <c r="L82" s="86">
        <v>1720</v>
      </c>
      <c r="M82" s="86">
        <v>1718</v>
      </c>
      <c r="N82" s="86">
        <v>150</v>
      </c>
      <c r="O82" s="86">
        <v>152</v>
      </c>
      <c r="P82" s="86">
        <v>154</v>
      </c>
      <c r="Q82" s="86">
        <v>102</v>
      </c>
      <c r="R82" s="386">
        <v>49</v>
      </c>
      <c r="S82" s="386">
        <v>116</v>
      </c>
      <c r="T82" s="386">
        <v>175</v>
      </c>
      <c r="U82" s="386">
        <v>220</v>
      </c>
      <c r="V82" s="386">
        <v>395</v>
      </c>
      <c r="W82" s="720">
        <v>181</v>
      </c>
      <c r="X82" s="720">
        <v>265</v>
      </c>
      <c r="Y82" s="720">
        <v>285</v>
      </c>
      <c r="Z82" s="720">
        <v>298</v>
      </c>
      <c r="AA82" s="849"/>
    </row>
    <row r="83" spans="2:27" s="6" customFormat="1" ht="15" customHeight="1">
      <c r="B83" s="15" t="s">
        <v>20</v>
      </c>
      <c r="C83" s="86">
        <v>6550</v>
      </c>
      <c r="D83" s="86">
        <v>6885</v>
      </c>
      <c r="E83" s="86">
        <v>6887</v>
      </c>
      <c r="F83" s="86">
        <v>9252</v>
      </c>
      <c r="G83" s="86">
        <v>9158</v>
      </c>
      <c r="H83" s="86">
        <v>2896</v>
      </c>
      <c r="I83" s="86">
        <v>1156</v>
      </c>
      <c r="J83" s="86">
        <v>960</v>
      </c>
      <c r="K83" s="86">
        <v>873</v>
      </c>
      <c r="L83" s="86">
        <v>1403</v>
      </c>
      <c r="M83" s="86">
        <v>2099</v>
      </c>
      <c r="N83" s="86">
        <v>162</v>
      </c>
      <c r="O83" s="86">
        <v>102</v>
      </c>
      <c r="P83" s="86">
        <v>183</v>
      </c>
      <c r="Q83" s="86">
        <v>104</v>
      </c>
      <c r="R83" s="386">
        <v>178</v>
      </c>
      <c r="S83" s="386">
        <v>290</v>
      </c>
      <c r="T83" s="386">
        <v>127</v>
      </c>
      <c r="U83" s="386">
        <v>261</v>
      </c>
      <c r="V83" s="386">
        <v>261</v>
      </c>
      <c r="W83" s="720">
        <v>349</v>
      </c>
      <c r="X83" s="720">
        <v>299</v>
      </c>
      <c r="Y83" s="720">
        <v>444</v>
      </c>
      <c r="Z83" s="720">
        <v>319</v>
      </c>
      <c r="AA83" s="849"/>
    </row>
    <row r="84" spans="2:27" s="6" customFormat="1" ht="15" customHeight="1">
      <c r="B84" s="15" t="s">
        <v>21</v>
      </c>
      <c r="C84" s="86">
        <v>8259</v>
      </c>
      <c r="D84" s="86">
        <v>9874</v>
      </c>
      <c r="E84" s="86">
        <v>10398</v>
      </c>
      <c r="F84" s="86">
        <v>11491</v>
      </c>
      <c r="G84" s="86">
        <v>9601</v>
      </c>
      <c r="H84" s="86">
        <v>1912</v>
      </c>
      <c r="I84" s="86">
        <v>1168</v>
      </c>
      <c r="J84" s="86">
        <v>1230</v>
      </c>
      <c r="K84" s="86">
        <v>1147</v>
      </c>
      <c r="L84" s="86">
        <v>1823</v>
      </c>
      <c r="M84" s="86">
        <v>1868</v>
      </c>
      <c r="N84" s="86">
        <v>130</v>
      </c>
      <c r="O84" s="86">
        <v>252</v>
      </c>
      <c r="P84" s="86">
        <v>110</v>
      </c>
      <c r="Q84" s="86">
        <v>135</v>
      </c>
      <c r="R84" s="386">
        <v>72</v>
      </c>
      <c r="S84" s="386">
        <v>441</v>
      </c>
      <c r="T84" s="386">
        <v>224</v>
      </c>
      <c r="U84" s="386">
        <v>281</v>
      </c>
      <c r="V84" s="386">
        <v>261</v>
      </c>
      <c r="W84" s="720">
        <v>367</v>
      </c>
      <c r="X84" s="720">
        <v>279</v>
      </c>
      <c r="Y84" s="720">
        <v>358</v>
      </c>
      <c r="Z84" s="720">
        <v>294</v>
      </c>
      <c r="AA84" s="849"/>
    </row>
    <row r="85" spans="2:27" s="6" customFormat="1" ht="15" customHeight="1">
      <c r="B85" s="15" t="s">
        <v>22</v>
      </c>
      <c r="C85" s="86">
        <v>6728</v>
      </c>
      <c r="D85" s="86">
        <v>8436</v>
      </c>
      <c r="E85" s="86">
        <v>9579</v>
      </c>
      <c r="F85" s="86">
        <v>8954</v>
      </c>
      <c r="G85" s="86">
        <v>9636</v>
      </c>
      <c r="H85" s="86">
        <v>1720</v>
      </c>
      <c r="I85" s="86">
        <v>857</v>
      </c>
      <c r="J85" s="86">
        <v>908</v>
      </c>
      <c r="K85" s="86">
        <v>1133</v>
      </c>
      <c r="L85" s="86">
        <v>1615</v>
      </c>
      <c r="M85" s="86">
        <v>1758</v>
      </c>
      <c r="N85" s="86">
        <v>121</v>
      </c>
      <c r="O85" s="86">
        <v>141</v>
      </c>
      <c r="P85" s="86">
        <v>87</v>
      </c>
      <c r="Q85" s="86">
        <v>158</v>
      </c>
      <c r="R85" s="386">
        <v>228</v>
      </c>
      <c r="S85" s="386">
        <v>204</v>
      </c>
      <c r="T85" s="386">
        <v>121</v>
      </c>
      <c r="U85" s="386">
        <v>194</v>
      </c>
      <c r="V85" s="386">
        <v>195</v>
      </c>
      <c r="W85" s="720">
        <v>238</v>
      </c>
      <c r="X85" s="720">
        <v>293</v>
      </c>
      <c r="Y85" s="720">
        <v>320</v>
      </c>
      <c r="Z85" s="720">
        <v>378</v>
      </c>
      <c r="AA85" s="849"/>
    </row>
    <row r="86" spans="2:27" s="6" customFormat="1" ht="15" customHeight="1">
      <c r="B86" s="15" t="s">
        <v>23</v>
      </c>
      <c r="C86" s="86">
        <v>8383</v>
      </c>
      <c r="D86" s="86">
        <v>10822</v>
      </c>
      <c r="E86" s="86">
        <v>10761</v>
      </c>
      <c r="F86" s="86">
        <v>11275</v>
      </c>
      <c r="G86" s="86">
        <v>11076</v>
      </c>
      <c r="H86" s="86">
        <v>1785</v>
      </c>
      <c r="I86" s="86">
        <v>1495</v>
      </c>
      <c r="J86" s="86">
        <v>1012</v>
      </c>
      <c r="K86" s="86">
        <v>1422</v>
      </c>
      <c r="L86" s="86">
        <v>1103</v>
      </c>
      <c r="M86" s="86">
        <v>2262</v>
      </c>
      <c r="N86" s="86">
        <v>133</v>
      </c>
      <c r="O86" s="86">
        <v>198</v>
      </c>
      <c r="P86" s="86">
        <v>217</v>
      </c>
      <c r="Q86" s="86">
        <v>281</v>
      </c>
      <c r="R86" s="386">
        <v>116</v>
      </c>
      <c r="S86" s="386">
        <v>380</v>
      </c>
      <c r="T86" s="386">
        <v>166</v>
      </c>
      <c r="U86" s="386">
        <v>277</v>
      </c>
      <c r="V86" s="386">
        <v>216</v>
      </c>
      <c r="W86" s="720">
        <v>179</v>
      </c>
      <c r="X86" s="720">
        <v>280</v>
      </c>
      <c r="Y86" s="720">
        <v>269</v>
      </c>
      <c r="Z86" s="720">
        <v>333</v>
      </c>
      <c r="AA86" s="849"/>
    </row>
    <row r="87" spans="2:27" s="6" customFormat="1" ht="15" customHeight="1">
      <c r="B87" s="15" t="s">
        <v>24</v>
      </c>
      <c r="C87" s="86">
        <v>9200</v>
      </c>
      <c r="D87" s="86">
        <v>10303</v>
      </c>
      <c r="E87" s="86">
        <v>11035</v>
      </c>
      <c r="F87" s="86">
        <v>13206</v>
      </c>
      <c r="G87" s="86">
        <v>10589</v>
      </c>
      <c r="H87" s="86">
        <v>1340</v>
      </c>
      <c r="I87" s="86">
        <v>1031</v>
      </c>
      <c r="J87" s="86">
        <v>822</v>
      </c>
      <c r="K87" s="86">
        <v>1542</v>
      </c>
      <c r="L87" s="86">
        <v>1877</v>
      </c>
      <c r="M87" s="86">
        <v>1991</v>
      </c>
      <c r="N87" s="86">
        <v>96</v>
      </c>
      <c r="O87" s="86">
        <v>292</v>
      </c>
      <c r="P87" s="86">
        <v>88</v>
      </c>
      <c r="Q87" s="86">
        <v>160</v>
      </c>
      <c r="R87" s="386">
        <v>158</v>
      </c>
      <c r="S87" s="386">
        <v>194</v>
      </c>
      <c r="T87" s="386">
        <v>153</v>
      </c>
      <c r="U87" s="386">
        <v>285</v>
      </c>
      <c r="V87" s="386">
        <v>226</v>
      </c>
      <c r="W87" s="720">
        <v>113</v>
      </c>
      <c r="X87" s="720">
        <v>198</v>
      </c>
      <c r="Y87" s="720">
        <v>208</v>
      </c>
      <c r="Z87" s="720">
        <v>360</v>
      </c>
      <c r="AA87" s="849"/>
    </row>
    <row r="88" spans="2:27" s="6" customFormat="1" ht="15" customHeight="1">
      <c r="B88" s="15" t="s">
        <v>25</v>
      </c>
      <c r="C88" s="86">
        <v>8720</v>
      </c>
      <c r="D88" s="86">
        <v>9997</v>
      </c>
      <c r="E88" s="86">
        <v>11658</v>
      </c>
      <c r="F88" s="86">
        <v>11384</v>
      </c>
      <c r="G88" s="86">
        <v>11695</v>
      </c>
      <c r="H88" s="86">
        <v>1159</v>
      </c>
      <c r="I88" s="86">
        <v>1292</v>
      </c>
      <c r="J88" s="86">
        <v>862</v>
      </c>
      <c r="K88" s="86">
        <v>1394</v>
      </c>
      <c r="L88" s="86">
        <v>1713</v>
      </c>
      <c r="M88" s="86">
        <v>1930</v>
      </c>
      <c r="N88" s="86">
        <v>93</v>
      </c>
      <c r="O88" s="86">
        <v>108</v>
      </c>
      <c r="P88" s="86">
        <v>208</v>
      </c>
      <c r="Q88" s="86">
        <v>163</v>
      </c>
      <c r="R88" s="386">
        <v>51</v>
      </c>
      <c r="S88" s="386">
        <v>157</v>
      </c>
      <c r="T88" s="386">
        <v>166</v>
      </c>
      <c r="U88" s="386">
        <v>203</v>
      </c>
      <c r="V88" s="386">
        <v>99</v>
      </c>
      <c r="W88" s="720">
        <v>127</v>
      </c>
      <c r="X88" s="720">
        <v>157</v>
      </c>
      <c r="Y88" s="720">
        <v>285</v>
      </c>
      <c r="Z88" s="720">
        <v>330</v>
      </c>
      <c r="AA88" s="849"/>
    </row>
    <row r="89" spans="2:27" s="6" customFormat="1" ht="15" customHeight="1">
      <c r="B89" s="15" t="s">
        <v>26</v>
      </c>
      <c r="C89" s="86">
        <v>7579</v>
      </c>
      <c r="D89" s="86">
        <v>9251</v>
      </c>
      <c r="E89" s="86">
        <v>9400</v>
      </c>
      <c r="F89" s="86">
        <v>12887</v>
      </c>
      <c r="G89" s="86">
        <v>9978</v>
      </c>
      <c r="H89" s="86">
        <v>1092</v>
      </c>
      <c r="I89" s="86">
        <v>688</v>
      </c>
      <c r="J89" s="86">
        <v>704</v>
      </c>
      <c r="K89" s="86">
        <v>1411</v>
      </c>
      <c r="L89" s="86">
        <v>2004</v>
      </c>
      <c r="M89" s="86">
        <v>1886</v>
      </c>
      <c r="N89" s="86">
        <v>90</v>
      </c>
      <c r="O89" s="86">
        <v>44</v>
      </c>
      <c r="P89" s="86">
        <v>353</v>
      </c>
      <c r="Q89" s="86">
        <v>173</v>
      </c>
      <c r="R89" s="386">
        <v>631</v>
      </c>
      <c r="S89" s="386">
        <v>71</v>
      </c>
      <c r="T89" s="386">
        <v>155</v>
      </c>
      <c r="U89" s="386">
        <v>162</v>
      </c>
      <c r="V89" s="386">
        <v>116</v>
      </c>
      <c r="W89" s="720">
        <v>115</v>
      </c>
      <c r="X89" s="720">
        <v>171</v>
      </c>
      <c r="Y89" s="720">
        <v>233</v>
      </c>
      <c r="Z89" s="720">
        <v>303</v>
      </c>
      <c r="AA89" s="849"/>
    </row>
    <row r="90" spans="2:27" s="6" customFormat="1" ht="15" customHeight="1">
      <c r="B90" s="15" t="s">
        <v>27</v>
      </c>
      <c r="C90" s="86">
        <v>7864</v>
      </c>
      <c r="D90" s="86">
        <v>8145</v>
      </c>
      <c r="E90" s="86">
        <v>8116</v>
      </c>
      <c r="F90" s="86">
        <v>10968</v>
      </c>
      <c r="G90" s="86">
        <v>221</v>
      </c>
      <c r="H90" s="86">
        <v>1403</v>
      </c>
      <c r="I90" s="86">
        <v>863</v>
      </c>
      <c r="J90" s="86">
        <v>987</v>
      </c>
      <c r="K90" s="86">
        <v>1091</v>
      </c>
      <c r="L90" s="86">
        <v>1737</v>
      </c>
      <c r="M90" s="86">
        <v>1626</v>
      </c>
      <c r="N90" s="86">
        <v>107</v>
      </c>
      <c r="O90" s="86">
        <v>74</v>
      </c>
      <c r="P90" s="86">
        <v>260</v>
      </c>
      <c r="Q90" s="86">
        <v>118</v>
      </c>
      <c r="R90" s="386">
        <v>326</v>
      </c>
      <c r="S90" s="386">
        <v>114</v>
      </c>
      <c r="T90" s="386">
        <v>225</v>
      </c>
      <c r="U90" s="386">
        <v>195</v>
      </c>
      <c r="V90" s="386">
        <v>274</v>
      </c>
      <c r="W90" s="720">
        <v>190</v>
      </c>
      <c r="X90" s="720">
        <v>170</v>
      </c>
      <c r="Y90" s="720">
        <v>583</v>
      </c>
      <c r="Z90" s="720">
        <v>395</v>
      </c>
      <c r="AA90" s="849"/>
    </row>
    <row r="91" spans="2:27" s="6" customFormat="1" ht="15" customHeight="1">
      <c r="B91" s="15" t="s">
        <v>28</v>
      </c>
      <c r="C91" s="86">
        <v>4951</v>
      </c>
      <c r="D91" s="86">
        <v>6327</v>
      </c>
      <c r="E91" s="86">
        <v>7224</v>
      </c>
      <c r="F91" s="86">
        <v>6689</v>
      </c>
      <c r="G91" s="86">
        <v>2348</v>
      </c>
      <c r="H91" s="86">
        <v>1006</v>
      </c>
      <c r="I91" s="86">
        <v>822</v>
      </c>
      <c r="J91" s="86">
        <v>775</v>
      </c>
      <c r="K91" s="86">
        <v>1007</v>
      </c>
      <c r="L91" s="86">
        <v>1820</v>
      </c>
      <c r="M91" s="86">
        <v>1590</v>
      </c>
      <c r="N91" s="86">
        <v>103</v>
      </c>
      <c r="O91" s="86">
        <v>64</v>
      </c>
      <c r="P91" s="86">
        <v>193</v>
      </c>
      <c r="Q91" s="86">
        <v>83</v>
      </c>
      <c r="R91" s="386">
        <v>104</v>
      </c>
      <c r="S91" s="386">
        <v>66</v>
      </c>
      <c r="T91" s="386">
        <v>197</v>
      </c>
      <c r="U91" s="386">
        <v>215</v>
      </c>
      <c r="V91" s="386">
        <v>310</v>
      </c>
      <c r="W91" s="720">
        <v>144</v>
      </c>
      <c r="X91" s="720">
        <v>212</v>
      </c>
      <c r="Y91" s="720">
        <v>441</v>
      </c>
      <c r="Z91" s="720">
        <v>258</v>
      </c>
      <c r="AA91" s="849"/>
    </row>
    <row r="92" spans="2:27" s="6" customFormat="1" ht="6" customHeight="1">
      <c r="B92" s="15"/>
      <c r="C92" s="86"/>
      <c r="D92" s="86"/>
      <c r="E92" s="86"/>
      <c r="F92" s="86"/>
      <c r="G92" s="86"/>
      <c r="H92" s="86"/>
      <c r="I92" s="86"/>
      <c r="J92" s="86"/>
      <c r="K92" s="86"/>
      <c r="L92" s="86"/>
      <c r="M92" s="86"/>
      <c r="N92" s="86"/>
      <c r="O92" s="86"/>
      <c r="P92" s="86"/>
      <c r="Q92" s="86"/>
      <c r="R92" s="386"/>
      <c r="S92" s="386"/>
      <c r="T92" s="386"/>
      <c r="U92" s="386"/>
      <c r="V92" s="386"/>
      <c r="W92" s="720"/>
      <c r="X92" s="720"/>
      <c r="Y92" s="720"/>
      <c r="Z92" s="720"/>
      <c r="AA92" s="849"/>
    </row>
    <row r="93" spans="2:27" s="6" customFormat="1" ht="15" customHeight="1">
      <c r="B93" s="119" t="s">
        <v>168</v>
      </c>
      <c r="C93" s="87">
        <v>0</v>
      </c>
      <c r="D93" s="87">
        <v>0</v>
      </c>
      <c r="E93" s="87">
        <v>0</v>
      </c>
      <c r="F93" s="87">
        <v>0</v>
      </c>
      <c r="G93" s="87">
        <v>16643</v>
      </c>
      <c r="H93" s="87">
        <v>119866</v>
      </c>
      <c r="I93" s="87">
        <v>127982</v>
      </c>
      <c r="J93" s="87">
        <v>134717</v>
      </c>
      <c r="K93" s="87">
        <v>125269</v>
      </c>
      <c r="L93" s="87">
        <v>131012</v>
      </c>
      <c r="M93" s="87">
        <v>152621</v>
      </c>
      <c r="N93" s="87">
        <v>146220</v>
      </c>
      <c r="O93" s="87">
        <v>140150</v>
      </c>
      <c r="P93" s="87">
        <v>135767</v>
      </c>
      <c r="Q93" s="87">
        <v>137828</v>
      </c>
      <c r="R93" s="406">
        <v>143968</v>
      </c>
      <c r="S93" s="406">
        <v>150326</v>
      </c>
      <c r="T93" s="406">
        <v>143777</v>
      </c>
      <c r="U93" s="406">
        <v>143684</v>
      </c>
      <c r="V93" s="406">
        <v>128101</v>
      </c>
      <c r="W93" s="718">
        <v>140806</v>
      </c>
      <c r="X93" s="718">
        <v>146756</v>
      </c>
      <c r="Y93" s="718">
        <v>148761</v>
      </c>
      <c r="Z93" s="718">
        <v>150423</v>
      </c>
      <c r="AA93" s="848"/>
    </row>
    <row r="94" spans="2:27" s="6" customFormat="1" ht="6" customHeight="1">
      <c r="B94" s="122"/>
      <c r="C94" s="86"/>
      <c r="D94" s="86"/>
      <c r="E94" s="86"/>
      <c r="F94" s="86"/>
      <c r="G94" s="86"/>
      <c r="H94" s="86"/>
      <c r="I94" s="86"/>
      <c r="J94" s="86"/>
      <c r="K94" s="86"/>
      <c r="L94" s="86"/>
      <c r="M94" s="86"/>
      <c r="N94" s="86"/>
      <c r="O94" s="86"/>
      <c r="P94" s="86"/>
      <c r="Q94" s="86"/>
      <c r="R94" s="386"/>
      <c r="S94" s="386"/>
      <c r="T94" s="386"/>
      <c r="U94" s="386"/>
      <c r="V94" s="386"/>
      <c r="W94" s="720"/>
      <c r="X94" s="720"/>
      <c r="Y94" s="720"/>
      <c r="Z94" s="720"/>
      <c r="AA94" s="849"/>
    </row>
    <row r="95" spans="2:27" s="6" customFormat="1" ht="15" customHeight="1">
      <c r="B95" s="15" t="s">
        <v>17</v>
      </c>
      <c r="C95" s="86">
        <v>0</v>
      </c>
      <c r="D95" s="86">
        <v>0</v>
      </c>
      <c r="E95" s="86">
        <v>0</v>
      </c>
      <c r="F95" s="86">
        <v>0</v>
      </c>
      <c r="G95" s="86">
        <v>0</v>
      </c>
      <c r="H95" s="86">
        <v>9961</v>
      </c>
      <c r="I95" s="86">
        <v>12643</v>
      </c>
      <c r="J95" s="86">
        <v>11994</v>
      </c>
      <c r="K95" s="86">
        <v>8492</v>
      </c>
      <c r="L95" s="86">
        <v>9752</v>
      </c>
      <c r="M95" s="86">
        <v>11784</v>
      </c>
      <c r="N95" s="86">
        <v>14565</v>
      </c>
      <c r="O95" s="86">
        <v>13448</v>
      </c>
      <c r="P95" s="86">
        <v>9378</v>
      </c>
      <c r="Q95" s="86">
        <v>10697</v>
      </c>
      <c r="R95" s="386">
        <v>11172</v>
      </c>
      <c r="S95" s="386">
        <v>12962</v>
      </c>
      <c r="T95" s="386">
        <v>12769</v>
      </c>
      <c r="U95" s="386">
        <v>11834</v>
      </c>
      <c r="V95" s="386">
        <v>10549</v>
      </c>
      <c r="W95" s="720">
        <v>9191</v>
      </c>
      <c r="X95" s="720">
        <v>10660</v>
      </c>
      <c r="Y95" s="720">
        <v>12951</v>
      </c>
      <c r="Z95" s="720">
        <v>13195</v>
      </c>
      <c r="AA95" s="849"/>
    </row>
    <row r="96" spans="2:27" s="6" customFormat="1" ht="15" customHeight="1">
      <c r="B96" s="15" t="s">
        <v>18</v>
      </c>
      <c r="C96" s="86">
        <v>0</v>
      </c>
      <c r="D96" s="86">
        <v>0</v>
      </c>
      <c r="E96" s="86">
        <v>0</v>
      </c>
      <c r="F96" s="86">
        <v>0</v>
      </c>
      <c r="G96" s="86">
        <v>0</v>
      </c>
      <c r="H96" s="86">
        <v>6635</v>
      </c>
      <c r="I96" s="86">
        <v>9226</v>
      </c>
      <c r="J96" s="86">
        <v>9817</v>
      </c>
      <c r="K96" s="86">
        <v>8922</v>
      </c>
      <c r="L96" s="86">
        <v>7882</v>
      </c>
      <c r="M96" s="86">
        <v>11120</v>
      </c>
      <c r="N96" s="86">
        <v>13352</v>
      </c>
      <c r="O96" s="86">
        <v>10381</v>
      </c>
      <c r="P96" s="86">
        <v>10966</v>
      </c>
      <c r="Q96" s="86">
        <v>9919</v>
      </c>
      <c r="R96" s="386">
        <v>11723</v>
      </c>
      <c r="S96" s="386">
        <v>10474</v>
      </c>
      <c r="T96" s="386">
        <v>9177</v>
      </c>
      <c r="U96" s="386">
        <v>10196</v>
      </c>
      <c r="V96" s="386">
        <v>12320</v>
      </c>
      <c r="W96" s="720">
        <v>9813</v>
      </c>
      <c r="X96" s="720">
        <v>11667</v>
      </c>
      <c r="Y96" s="720">
        <v>9852</v>
      </c>
      <c r="Z96" s="720">
        <v>11027</v>
      </c>
      <c r="AA96" s="849"/>
    </row>
    <row r="97" spans="2:27" s="6" customFormat="1" ht="15" customHeight="1">
      <c r="B97" s="15" t="s">
        <v>19</v>
      </c>
      <c r="C97" s="86">
        <v>0</v>
      </c>
      <c r="D97" s="86">
        <v>0</v>
      </c>
      <c r="E97" s="86">
        <v>0</v>
      </c>
      <c r="F97" s="86">
        <v>0</v>
      </c>
      <c r="G97" s="86">
        <v>0</v>
      </c>
      <c r="H97" s="86">
        <v>8635</v>
      </c>
      <c r="I97" s="86">
        <v>9946</v>
      </c>
      <c r="J97" s="86">
        <v>10967</v>
      </c>
      <c r="K97" s="86">
        <v>11195</v>
      </c>
      <c r="L97" s="86">
        <v>11352</v>
      </c>
      <c r="M97" s="86">
        <v>11438</v>
      </c>
      <c r="N97" s="86">
        <v>12787</v>
      </c>
      <c r="O97" s="86">
        <v>9130</v>
      </c>
      <c r="P97" s="86">
        <v>13325</v>
      </c>
      <c r="Q97" s="86">
        <v>11917</v>
      </c>
      <c r="R97" s="386">
        <v>10008</v>
      </c>
      <c r="S97" s="386">
        <v>12832</v>
      </c>
      <c r="T97" s="386">
        <v>12330</v>
      </c>
      <c r="U97" s="386">
        <v>8932</v>
      </c>
      <c r="V97" s="386">
        <v>9185</v>
      </c>
      <c r="W97" s="720">
        <v>12527</v>
      </c>
      <c r="X97" s="720">
        <v>12781</v>
      </c>
      <c r="Y97" s="720">
        <v>11322</v>
      </c>
      <c r="Z97" s="720">
        <v>12831</v>
      </c>
      <c r="AA97" s="849"/>
    </row>
    <row r="98" spans="2:27" s="6" customFormat="1" ht="15" customHeight="1">
      <c r="B98" s="15" t="s">
        <v>20</v>
      </c>
      <c r="C98" s="86">
        <v>0</v>
      </c>
      <c r="D98" s="86">
        <v>0</v>
      </c>
      <c r="E98" s="86">
        <v>0</v>
      </c>
      <c r="F98" s="86">
        <v>0</v>
      </c>
      <c r="G98" s="86">
        <v>0</v>
      </c>
      <c r="H98" s="86">
        <v>8813</v>
      </c>
      <c r="I98" s="86">
        <v>9197</v>
      </c>
      <c r="J98" s="86">
        <v>9738</v>
      </c>
      <c r="K98" s="86">
        <v>9773</v>
      </c>
      <c r="L98" s="86">
        <v>10771</v>
      </c>
      <c r="M98" s="86">
        <v>9993</v>
      </c>
      <c r="N98" s="86">
        <v>13440</v>
      </c>
      <c r="O98" s="86">
        <v>11527</v>
      </c>
      <c r="P98" s="86">
        <v>9886</v>
      </c>
      <c r="Q98" s="86">
        <v>10389</v>
      </c>
      <c r="R98" s="386">
        <v>10888</v>
      </c>
      <c r="S98" s="386">
        <v>10679</v>
      </c>
      <c r="T98" s="386">
        <v>12177</v>
      </c>
      <c r="U98" s="386">
        <v>12158</v>
      </c>
      <c r="V98" s="386">
        <v>6962</v>
      </c>
      <c r="W98" s="720">
        <v>10778</v>
      </c>
      <c r="X98" s="720">
        <v>11665</v>
      </c>
      <c r="Y98" s="720">
        <v>11349</v>
      </c>
      <c r="Z98" s="720">
        <v>12425</v>
      </c>
      <c r="AA98" s="849"/>
    </row>
    <row r="99" spans="2:27" s="6" customFormat="1" ht="15" customHeight="1">
      <c r="B99" s="15" t="s">
        <v>21</v>
      </c>
      <c r="C99" s="86">
        <v>0</v>
      </c>
      <c r="D99" s="86">
        <v>0</v>
      </c>
      <c r="E99" s="86">
        <v>0</v>
      </c>
      <c r="F99" s="86">
        <v>0</v>
      </c>
      <c r="G99" s="86">
        <v>0</v>
      </c>
      <c r="H99" s="86">
        <v>9004</v>
      </c>
      <c r="I99" s="86">
        <v>9637</v>
      </c>
      <c r="J99" s="86">
        <v>11683</v>
      </c>
      <c r="K99" s="86">
        <v>10631</v>
      </c>
      <c r="L99" s="86">
        <v>11609</v>
      </c>
      <c r="M99" s="86">
        <v>15078</v>
      </c>
      <c r="N99" s="86">
        <v>13360</v>
      </c>
      <c r="O99" s="86">
        <v>12475</v>
      </c>
      <c r="P99" s="86">
        <v>13264</v>
      </c>
      <c r="Q99" s="86">
        <v>10847</v>
      </c>
      <c r="R99" s="386">
        <v>12169</v>
      </c>
      <c r="S99" s="386">
        <v>13655</v>
      </c>
      <c r="T99" s="386">
        <v>11329</v>
      </c>
      <c r="U99" s="386">
        <v>11926</v>
      </c>
      <c r="V99" s="386">
        <v>9367</v>
      </c>
      <c r="W99" s="720">
        <v>12086</v>
      </c>
      <c r="X99" s="720">
        <v>14641</v>
      </c>
      <c r="Y99" s="720">
        <v>14013</v>
      </c>
      <c r="Z99" s="720">
        <v>13238</v>
      </c>
      <c r="AA99" s="849"/>
    </row>
    <row r="100" spans="2:27" s="6" customFormat="1" ht="15" customHeight="1">
      <c r="B100" s="15" t="s">
        <v>22</v>
      </c>
      <c r="C100" s="86">
        <v>0</v>
      </c>
      <c r="D100" s="86">
        <v>0</v>
      </c>
      <c r="E100" s="86">
        <v>0</v>
      </c>
      <c r="F100" s="86">
        <v>0</v>
      </c>
      <c r="G100" s="86">
        <v>0</v>
      </c>
      <c r="H100" s="86">
        <v>10125</v>
      </c>
      <c r="I100" s="86">
        <v>10340</v>
      </c>
      <c r="J100" s="86">
        <v>11954</v>
      </c>
      <c r="K100" s="86">
        <v>11420</v>
      </c>
      <c r="L100" s="86">
        <v>11839</v>
      </c>
      <c r="M100" s="86">
        <v>14436</v>
      </c>
      <c r="N100" s="86">
        <v>11464</v>
      </c>
      <c r="O100" s="86">
        <v>10849</v>
      </c>
      <c r="P100" s="86">
        <v>14305</v>
      </c>
      <c r="Q100" s="86">
        <v>12717</v>
      </c>
      <c r="R100" s="386">
        <v>12353</v>
      </c>
      <c r="S100" s="386">
        <v>12465</v>
      </c>
      <c r="T100" s="386">
        <v>12791</v>
      </c>
      <c r="U100" s="386">
        <v>12284</v>
      </c>
      <c r="V100" s="386">
        <v>12203</v>
      </c>
      <c r="W100" s="720">
        <v>12691</v>
      </c>
      <c r="X100" s="720">
        <v>12935</v>
      </c>
      <c r="Y100" s="720">
        <v>11575</v>
      </c>
      <c r="Z100" s="720">
        <v>12386</v>
      </c>
      <c r="AA100" s="849"/>
    </row>
    <row r="101" spans="2:27" s="6" customFormat="1" ht="15" customHeight="1">
      <c r="B101" s="15" t="s">
        <v>23</v>
      </c>
      <c r="C101" s="86">
        <v>0</v>
      </c>
      <c r="D101" s="86">
        <v>0</v>
      </c>
      <c r="E101" s="86">
        <v>0</v>
      </c>
      <c r="F101" s="86">
        <v>0</v>
      </c>
      <c r="G101" s="86">
        <v>0</v>
      </c>
      <c r="H101" s="86">
        <v>12293</v>
      </c>
      <c r="I101" s="86">
        <v>11718</v>
      </c>
      <c r="J101" s="86">
        <v>11067</v>
      </c>
      <c r="K101" s="86">
        <v>11452</v>
      </c>
      <c r="L101" s="86">
        <v>12599</v>
      </c>
      <c r="M101" s="86">
        <v>13778</v>
      </c>
      <c r="N101" s="86">
        <v>14259</v>
      </c>
      <c r="O101" s="86">
        <v>13930</v>
      </c>
      <c r="P101" s="86">
        <v>13503</v>
      </c>
      <c r="Q101" s="86">
        <v>12555</v>
      </c>
      <c r="R101" s="386">
        <v>13595</v>
      </c>
      <c r="S101" s="386">
        <v>15490</v>
      </c>
      <c r="T101" s="386">
        <v>13871</v>
      </c>
      <c r="U101" s="386">
        <v>12985</v>
      </c>
      <c r="V101" s="386">
        <v>12413</v>
      </c>
      <c r="W101" s="720">
        <v>12936</v>
      </c>
      <c r="X101" s="720">
        <v>12419</v>
      </c>
      <c r="Y101" s="720">
        <v>13056</v>
      </c>
      <c r="Z101" s="720">
        <v>13746</v>
      </c>
      <c r="AA101" s="849"/>
    </row>
    <row r="102" spans="2:27" s="6" customFormat="1" ht="15" customHeight="1">
      <c r="B102" s="15" t="s">
        <v>24</v>
      </c>
      <c r="C102" s="86">
        <v>0</v>
      </c>
      <c r="D102" s="86">
        <v>0</v>
      </c>
      <c r="E102" s="86">
        <v>0</v>
      </c>
      <c r="F102" s="86">
        <v>0</v>
      </c>
      <c r="G102" s="86">
        <v>0</v>
      </c>
      <c r="H102" s="86">
        <v>12372</v>
      </c>
      <c r="I102" s="86">
        <v>10850</v>
      </c>
      <c r="J102" s="86">
        <v>11858</v>
      </c>
      <c r="K102" s="86">
        <v>11471</v>
      </c>
      <c r="L102" s="86">
        <v>13719</v>
      </c>
      <c r="M102" s="86">
        <v>14038</v>
      </c>
      <c r="N102" s="86">
        <v>12194</v>
      </c>
      <c r="O102" s="86">
        <v>11340</v>
      </c>
      <c r="P102" s="86">
        <v>8581</v>
      </c>
      <c r="Q102" s="86">
        <v>13831</v>
      </c>
      <c r="R102" s="386">
        <v>14726</v>
      </c>
      <c r="S102" s="386">
        <v>13197</v>
      </c>
      <c r="T102" s="386">
        <v>11819</v>
      </c>
      <c r="U102" s="386">
        <v>11961</v>
      </c>
      <c r="V102" s="386">
        <v>10786</v>
      </c>
      <c r="W102" s="720">
        <v>12796</v>
      </c>
      <c r="X102" s="720">
        <v>13943</v>
      </c>
      <c r="Y102" s="720">
        <v>14545</v>
      </c>
      <c r="Z102" s="720">
        <v>11788</v>
      </c>
      <c r="AA102" s="849"/>
    </row>
    <row r="103" spans="2:27" s="6" customFormat="1" ht="15" customHeight="1">
      <c r="B103" s="15" t="s">
        <v>25</v>
      </c>
      <c r="C103" s="86">
        <v>0</v>
      </c>
      <c r="D103" s="86">
        <v>0</v>
      </c>
      <c r="E103" s="86">
        <v>0</v>
      </c>
      <c r="F103" s="86">
        <v>0</v>
      </c>
      <c r="G103" s="86">
        <v>0</v>
      </c>
      <c r="H103" s="86">
        <v>10558</v>
      </c>
      <c r="I103" s="86">
        <v>10374</v>
      </c>
      <c r="J103" s="86">
        <v>13452</v>
      </c>
      <c r="K103" s="86">
        <v>12289</v>
      </c>
      <c r="L103" s="86">
        <v>8426</v>
      </c>
      <c r="M103" s="86">
        <v>13975</v>
      </c>
      <c r="N103" s="86">
        <v>11709</v>
      </c>
      <c r="O103" s="86">
        <v>14152</v>
      </c>
      <c r="P103" s="86">
        <v>13145</v>
      </c>
      <c r="Q103" s="86">
        <v>11805</v>
      </c>
      <c r="R103" s="386">
        <v>14620</v>
      </c>
      <c r="S103" s="386">
        <v>12590</v>
      </c>
      <c r="T103" s="386">
        <v>12232</v>
      </c>
      <c r="U103" s="386">
        <v>16015</v>
      </c>
      <c r="V103" s="386">
        <v>13044</v>
      </c>
      <c r="W103" s="720">
        <v>12318</v>
      </c>
      <c r="X103" s="720">
        <v>13184</v>
      </c>
      <c r="Y103" s="720">
        <v>14978</v>
      </c>
      <c r="Z103" s="720">
        <v>13088</v>
      </c>
      <c r="AA103" s="849"/>
    </row>
    <row r="104" spans="2:27" s="6" customFormat="1" ht="15" customHeight="1">
      <c r="B104" s="15" t="s">
        <v>26</v>
      </c>
      <c r="C104" s="86">
        <v>0</v>
      </c>
      <c r="D104" s="86">
        <v>0</v>
      </c>
      <c r="E104" s="86">
        <v>0</v>
      </c>
      <c r="F104" s="86">
        <v>0</v>
      </c>
      <c r="G104" s="86">
        <v>1849</v>
      </c>
      <c r="H104" s="86">
        <v>12484</v>
      </c>
      <c r="I104" s="86">
        <v>11490</v>
      </c>
      <c r="J104" s="86">
        <v>12904</v>
      </c>
      <c r="K104" s="86">
        <v>10580</v>
      </c>
      <c r="L104" s="86">
        <v>11460</v>
      </c>
      <c r="M104" s="86">
        <v>15062</v>
      </c>
      <c r="N104" s="86">
        <v>11353</v>
      </c>
      <c r="O104" s="86">
        <v>12012</v>
      </c>
      <c r="P104" s="86">
        <v>11320</v>
      </c>
      <c r="Q104" s="86">
        <v>11643</v>
      </c>
      <c r="R104" s="386">
        <v>12635</v>
      </c>
      <c r="S104" s="386">
        <v>15051</v>
      </c>
      <c r="T104" s="386">
        <v>14375</v>
      </c>
      <c r="U104" s="386">
        <v>13775</v>
      </c>
      <c r="V104" s="386">
        <v>10607</v>
      </c>
      <c r="W104" s="720">
        <v>13937</v>
      </c>
      <c r="X104" s="720">
        <v>10463</v>
      </c>
      <c r="Y104" s="720">
        <v>12729</v>
      </c>
      <c r="Z104" s="720">
        <v>14182</v>
      </c>
      <c r="AA104" s="849"/>
    </row>
    <row r="105" spans="2:27" s="6" customFormat="1" ht="15" customHeight="1">
      <c r="B105" s="15" t="s">
        <v>27</v>
      </c>
      <c r="C105" s="86">
        <v>0</v>
      </c>
      <c r="D105" s="86">
        <v>0</v>
      </c>
      <c r="E105" s="86">
        <v>0</v>
      </c>
      <c r="F105" s="86">
        <v>0</v>
      </c>
      <c r="G105" s="86">
        <v>7606</v>
      </c>
      <c r="H105" s="86">
        <v>10973</v>
      </c>
      <c r="I105" s="86">
        <v>11994</v>
      </c>
      <c r="J105" s="86">
        <v>10180</v>
      </c>
      <c r="K105" s="86">
        <v>11760</v>
      </c>
      <c r="L105" s="86">
        <v>12841</v>
      </c>
      <c r="M105" s="86">
        <v>11638</v>
      </c>
      <c r="N105" s="86">
        <v>9331</v>
      </c>
      <c r="O105" s="86">
        <v>11279</v>
      </c>
      <c r="P105" s="86">
        <v>9068</v>
      </c>
      <c r="Q105" s="86">
        <v>12398</v>
      </c>
      <c r="R105" s="386">
        <v>11238</v>
      </c>
      <c r="S105" s="386">
        <v>12304</v>
      </c>
      <c r="T105" s="386">
        <v>10604</v>
      </c>
      <c r="U105" s="386">
        <v>12657</v>
      </c>
      <c r="V105" s="386">
        <v>10642</v>
      </c>
      <c r="W105" s="720">
        <v>12628</v>
      </c>
      <c r="X105" s="720">
        <v>13390</v>
      </c>
      <c r="Y105" s="720">
        <v>12814</v>
      </c>
      <c r="Z105" s="720">
        <v>12026</v>
      </c>
      <c r="AA105" s="849"/>
    </row>
    <row r="106" spans="2:27" s="6" customFormat="1" ht="15" customHeight="1">
      <c r="B106" s="15" t="s">
        <v>28</v>
      </c>
      <c r="C106" s="86">
        <v>0</v>
      </c>
      <c r="D106" s="86">
        <v>0</v>
      </c>
      <c r="E106" s="86">
        <v>0</v>
      </c>
      <c r="F106" s="86">
        <v>0</v>
      </c>
      <c r="G106" s="86">
        <v>7188</v>
      </c>
      <c r="H106" s="86">
        <v>8013</v>
      </c>
      <c r="I106" s="86">
        <v>10567</v>
      </c>
      <c r="J106" s="86">
        <v>9103</v>
      </c>
      <c r="K106" s="86">
        <v>7284</v>
      </c>
      <c r="L106" s="86">
        <v>8762</v>
      </c>
      <c r="M106" s="86">
        <v>10281</v>
      </c>
      <c r="N106" s="86">
        <v>8406</v>
      </c>
      <c r="O106" s="86">
        <v>9627</v>
      </c>
      <c r="P106" s="86">
        <v>9026</v>
      </c>
      <c r="Q106" s="86">
        <v>9110</v>
      </c>
      <c r="R106" s="386">
        <v>8841</v>
      </c>
      <c r="S106" s="386">
        <v>8627</v>
      </c>
      <c r="T106" s="386">
        <v>10303</v>
      </c>
      <c r="U106" s="386">
        <v>8961</v>
      </c>
      <c r="V106" s="386">
        <v>10023</v>
      </c>
      <c r="W106" s="720">
        <v>9105</v>
      </c>
      <c r="X106" s="720">
        <v>9008</v>
      </c>
      <c r="Y106" s="720">
        <v>9577</v>
      </c>
      <c r="Z106" s="720">
        <v>10491</v>
      </c>
      <c r="AA106" s="849"/>
    </row>
    <row r="107" spans="2:27" s="6" customFormat="1" ht="6" customHeight="1">
      <c r="B107" s="15"/>
      <c r="C107" s="86"/>
      <c r="D107" s="86"/>
      <c r="E107" s="86"/>
      <c r="F107" s="86"/>
      <c r="G107" s="86"/>
      <c r="H107" s="86"/>
      <c r="I107" s="86"/>
      <c r="J107" s="86"/>
      <c r="K107" s="86"/>
      <c r="L107" s="86"/>
      <c r="M107" s="86"/>
      <c r="N107" s="86"/>
      <c r="O107" s="86"/>
      <c r="P107" s="86"/>
      <c r="Q107" s="86"/>
      <c r="R107" s="386"/>
      <c r="S107" s="386"/>
      <c r="T107" s="386"/>
      <c r="U107" s="386"/>
      <c r="V107" s="386"/>
      <c r="W107" s="720"/>
      <c r="X107" s="720"/>
      <c r="Y107" s="720"/>
      <c r="Z107" s="720"/>
      <c r="AA107" s="849"/>
    </row>
    <row r="108" spans="2:27" s="6" customFormat="1" ht="15" customHeight="1">
      <c r="B108" s="119" t="s">
        <v>48</v>
      </c>
      <c r="C108" s="87">
        <v>3783</v>
      </c>
      <c r="D108" s="87">
        <v>2346</v>
      </c>
      <c r="E108" s="87">
        <v>3152</v>
      </c>
      <c r="F108" s="87">
        <v>2730</v>
      </c>
      <c r="G108" s="87">
        <v>2849</v>
      </c>
      <c r="H108" s="87">
        <v>3308</v>
      </c>
      <c r="I108" s="87">
        <v>4180</v>
      </c>
      <c r="J108" s="87">
        <v>4294</v>
      </c>
      <c r="K108" s="87">
        <v>3188</v>
      </c>
      <c r="L108" s="87">
        <v>2341</v>
      </c>
      <c r="M108" s="87">
        <v>1793</v>
      </c>
      <c r="N108" s="87">
        <v>2038</v>
      </c>
      <c r="O108" s="87">
        <v>1640</v>
      </c>
      <c r="P108" s="87">
        <v>1498</v>
      </c>
      <c r="Q108" s="87">
        <v>2322</v>
      </c>
      <c r="R108" s="406">
        <v>1482</v>
      </c>
      <c r="S108" s="406">
        <v>1574</v>
      </c>
      <c r="T108" s="406">
        <v>1650</v>
      </c>
      <c r="U108" s="406">
        <v>2199</v>
      </c>
      <c r="V108" s="406">
        <v>2409</v>
      </c>
      <c r="W108" s="718">
        <v>2371</v>
      </c>
      <c r="X108" s="718">
        <v>2480</v>
      </c>
      <c r="Y108" s="718">
        <v>2669</v>
      </c>
      <c r="Z108" s="718">
        <v>2569</v>
      </c>
      <c r="AA108" s="848"/>
    </row>
    <row r="109" spans="2:27" s="6" customFormat="1" ht="6" customHeight="1">
      <c r="B109" s="122"/>
      <c r="C109" s="86"/>
      <c r="D109" s="86"/>
      <c r="E109" s="86"/>
      <c r="F109" s="86"/>
      <c r="G109" s="86"/>
      <c r="H109" s="86"/>
      <c r="I109" s="86"/>
      <c r="J109" s="86"/>
      <c r="K109" s="86"/>
      <c r="L109" s="86"/>
      <c r="M109" s="86"/>
      <c r="N109" s="86"/>
      <c r="O109" s="86"/>
      <c r="P109" s="86"/>
      <c r="Q109" s="86"/>
      <c r="R109" s="386"/>
      <c r="S109" s="386"/>
      <c r="T109" s="386"/>
      <c r="U109" s="386"/>
      <c r="V109" s="386"/>
      <c r="W109" s="720"/>
      <c r="X109" s="720"/>
      <c r="Y109" s="720"/>
      <c r="Z109" s="720"/>
      <c r="AA109" s="849"/>
    </row>
    <row r="110" spans="2:27" s="6" customFormat="1" ht="15" customHeight="1">
      <c r="B110" s="15" t="s">
        <v>17</v>
      </c>
      <c r="C110" s="86">
        <v>19</v>
      </c>
      <c r="D110" s="86">
        <v>33</v>
      </c>
      <c r="E110" s="86">
        <v>194</v>
      </c>
      <c r="F110" s="86">
        <v>75</v>
      </c>
      <c r="G110" s="86">
        <v>63</v>
      </c>
      <c r="H110" s="86">
        <v>71</v>
      </c>
      <c r="I110" s="86">
        <v>175</v>
      </c>
      <c r="J110" s="86">
        <v>180</v>
      </c>
      <c r="K110" s="86">
        <v>371</v>
      </c>
      <c r="L110" s="86">
        <v>191</v>
      </c>
      <c r="M110" s="86">
        <v>54</v>
      </c>
      <c r="N110" s="86">
        <v>146</v>
      </c>
      <c r="O110" s="86">
        <v>54</v>
      </c>
      <c r="P110" s="86">
        <v>41</v>
      </c>
      <c r="Q110" s="86">
        <v>113</v>
      </c>
      <c r="R110" s="386">
        <v>52</v>
      </c>
      <c r="S110" s="386">
        <v>116</v>
      </c>
      <c r="T110" s="386">
        <v>194</v>
      </c>
      <c r="U110" s="386">
        <v>174</v>
      </c>
      <c r="V110" s="386">
        <v>239</v>
      </c>
      <c r="W110" s="720">
        <v>278</v>
      </c>
      <c r="X110" s="720">
        <v>89</v>
      </c>
      <c r="Y110" s="720">
        <v>114</v>
      </c>
      <c r="Z110" s="720">
        <v>120</v>
      </c>
      <c r="AA110" s="849"/>
    </row>
    <row r="111" spans="2:27" s="6" customFormat="1" ht="15" customHeight="1">
      <c r="B111" s="15" t="s">
        <v>18</v>
      </c>
      <c r="C111" s="86">
        <v>106</v>
      </c>
      <c r="D111" s="86">
        <v>158</v>
      </c>
      <c r="E111" s="86">
        <v>144</v>
      </c>
      <c r="F111" s="86">
        <v>55</v>
      </c>
      <c r="G111" s="86">
        <v>278</v>
      </c>
      <c r="H111" s="86">
        <v>105</v>
      </c>
      <c r="I111" s="86">
        <v>121</v>
      </c>
      <c r="J111" s="86">
        <v>192</v>
      </c>
      <c r="K111" s="86">
        <v>593</v>
      </c>
      <c r="L111" s="86">
        <v>187</v>
      </c>
      <c r="M111" s="86">
        <v>20</v>
      </c>
      <c r="N111" s="86">
        <v>149</v>
      </c>
      <c r="O111" s="86">
        <v>120</v>
      </c>
      <c r="P111" s="86">
        <v>80</v>
      </c>
      <c r="Q111" s="86">
        <v>75</v>
      </c>
      <c r="R111" s="386">
        <v>86</v>
      </c>
      <c r="S111" s="386">
        <v>103</v>
      </c>
      <c r="T111" s="386">
        <v>40</v>
      </c>
      <c r="U111" s="386">
        <v>113</v>
      </c>
      <c r="V111" s="386">
        <v>205</v>
      </c>
      <c r="W111" s="720">
        <v>280</v>
      </c>
      <c r="X111" s="720">
        <v>287</v>
      </c>
      <c r="Y111" s="720">
        <v>155</v>
      </c>
      <c r="Z111" s="720">
        <v>217</v>
      </c>
      <c r="AA111" s="849"/>
    </row>
    <row r="112" spans="2:27" s="6" customFormat="1" ht="15" customHeight="1">
      <c r="B112" s="15" t="s">
        <v>19</v>
      </c>
      <c r="C112" s="86">
        <v>113</v>
      </c>
      <c r="D112" s="86">
        <v>132</v>
      </c>
      <c r="E112" s="86">
        <v>176</v>
      </c>
      <c r="F112" s="86">
        <v>263</v>
      </c>
      <c r="G112" s="86">
        <v>258</v>
      </c>
      <c r="H112" s="86">
        <v>369</v>
      </c>
      <c r="I112" s="86">
        <v>385</v>
      </c>
      <c r="J112" s="86">
        <v>189</v>
      </c>
      <c r="K112" s="86">
        <v>214</v>
      </c>
      <c r="L112" s="86">
        <v>176</v>
      </c>
      <c r="M112" s="86">
        <v>180</v>
      </c>
      <c r="N112" s="86">
        <v>173</v>
      </c>
      <c r="O112" s="86">
        <v>83</v>
      </c>
      <c r="P112" s="86">
        <v>88</v>
      </c>
      <c r="Q112" s="86">
        <v>164</v>
      </c>
      <c r="R112" s="386">
        <v>176</v>
      </c>
      <c r="S112" s="386">
        <v>100</v>
      </c>
      <c r="T112" s="386">
        <v>63</v>
      </c>
      <c r="U112" s="386">
        <v>91</v>
      </c>
      <c r="V112" s="386">
        <v>188</v>
      </c>
      <c r="W112" s="720">
        <v>201</v>
      </c>
      <c r="X112" s="720">
        <v>207</v>
      </c>
      <c r="Y112" s="720">
        <v>198</v>
      </c>
      <c r="Z112" s="720">
        <v>238</v>
      </c>
      <c r="AA112" s="849"/>
    </row>
    <row r="113" spans="2:27" s="6" customFormat="1" ht="15" customHeight="1">
      <c r="B113" s="15" t="s">
        <v>20</v>
      </c>
      <c r="C113" s="86">
        <v>156</v>
      </c>
      <c r="D113" s="86">
        <v>169</v>
      </c>
      <c r="E113" s="86">
        <v>653</v>
      </c>
      <c r="F113" s="86">
        <v>171</v>
      </c>
      <c r="G113" s="86">
        <v>418</v>
      </c>
      <c r="H113" s="86">
        <v>109</v>
      </c>
      <c r="I113" s="86">
        <v>283</v>
      </c>
      <c r="J113" s="86">
        <v>315</v>
      </c>
      <c r="K113" s="86">
        <v>170</v>
      </c>
      <c r="L113" s="86">
        <v>174</v>
      </c>
      <c r="M113" s="86">
        <v>156</v>
      </c>
      <c r="N113" s="86">
        <v>164</v>
      </c>
      <c r="O113" s="86">
        <v>52</v>
      </c>
      <c r="P113" s="86">
        <v>250</v>
      </c>
      <c r="Q113" s="86">
        <v>166</v>
      </c>
      <c r="R113" s="386">
        <v>110</v>
      </c>
      <c r="S113" s="386">
        <v>142</v>
      </c>
      <c r="T113" s="386">
        <v>159</v>
      </c>
      <c r="U113" s="386">
        <v>155</v>
      </c>
      <c r="V113" s="386">
        <v>126</v>
      </c>
      <c r="W113" s="720">
        <v>65</v>
      </c>
      <c r="X113" s="720">
        <v>242</v>
      </c>
      <c r="Y113" s="720">
        <v>85</v>
      </c>
      <c r="Z113" s="720">
        <v>226</v>
      </c>
      <c r="AA113" s="849"/>
    </row>
    <row r="114" spans="2:27" s="6" customFormat="1" ht="15" customHeight="1">
      <c r="B114" s="15" t="s">
        <v>21</v>
      </c>
      <c r="C114" s="86">
        <v>110</v>
      </c>
      <c r="D114" s="86">
        <v>194</v>
      </c>
      <c r="E114" s="86">
        <v>239</v>
      </c>
      <c r="F114" s="86">
        <v>380</v>
      </c>
      <c r="G114" s="86">
        <v>311</v>
      </c>
      <c r="H114" s="86">
        <v>235</v>
      </c>
      <c r="I114" s="86">
        <v>347</v>
      </c>
      <c r="J114" s="86">
        <v>314</v>
      </c>
      <c r="K114" s="86">
        <v>223</v>
      </c>
      <c r="L114" s="86">
        <v>371</v>
      </c>
      <c r="M114" s="86">
        <v>233</v>
      </c>
      <c r="N114" s="86">
        <v>164</v>
      </c>
      <c r="O114" s="86">
        <v>84</v>
      </c>
      <c r="P114" s="86">
        <v>148</v>
      </c>
      <c r="Q114" s="86">
        <v>222</v>
      </c>
      <c r="R114" s="386">
        <v>131</v>
      </c>
      <c r="S114" s="386">
        <v>91</v>
      </c>
      <c r="T114" s="386">
        <v>76</v>
      </c>
      <c r="U114" s="386">
        <v>228</v>
      </c>
      <c r="V114" s="386">
        <v>90</v>
      </c>
      <c r="W114" s="720">
        <v>264</v>
      </c>
      <c r="X114" s="720">
        <v>129</v>
      </c>
      <c r="Y114" s="720">
        <v>263</v>
      </c>
      <c r="Z114" s="720">
        <v>161</v>
      </c>
      <c r="AA114" s="849"/>
    </row>
    <row r="115" spans="2:27" s="6" customFormat="1" ht="15" customHeight="1">
      <c r="B115" s="15" t="s">
        <v>22</v>
      </c>
      <c r="C115" s="86">
        <v>75</v>
      </c>
      <c r="D115" s="86">
        <v>223</v>
      </c>
      <c r="E115" s="86">
        <v>124</v>
      </c>
      <c r="F115" s="86">
        <v>124</v>
      </c>
      <c r="G115" s="86">
        <v>328</v>
      </c>
      <c r="H115" s="86">
        <v>132</v>
      </c>
      <c r="I115" s="86">
        <v>564</v>
      </c>
      <c r="J115" s="86">
        <v>325</v>
      </c>
      <c r="K115" s="86">
        <v>340</v>
      </c>
      <c r="L115" s="86">
        <v>210</v>
      </c>
      <c r="M115" s="86">
        <v>126</v>
      </c>
      <c r="N115" s="86">
        <v>108</v>
      </c>
      <c r="O115" s="86">
        <v>174</v>
      </c>
      <c r="P115" s="86">
        <v>20</v>
      </c>
      <c r="Q115" s="86">
        <v>137</v>
      </c>
      <c r="R115" s="386">
        <v>70</v>
      </c>
      <c r="S115" s="386">
        <v>131</v>
      </c>
      <c r="T115" s="386">
        <v>153</v>
      </c>
      <c r="U115" s="386">
        <v>186</v>
      </c>
      <c r="V115" s="386">
        <v>96</v>
      </c>
      <c r="W115" s="720">
        <v>196</v>
      </c>
      <c r="X115" s="720">
        <v>171</v>
      </c>
      <c r="Y115" s="720">
        <v>305</v>
      </c>
      <c r="Z115" s="720">
        <v>195</v>
      </c>
      <c r="AA115" s="849"/>
    </row>
    <row r="116" spans="2:27" s="6" customFormat="1" ht="15" customHeight="1">
      <c r="B116" s="15" t="s">
        <v>23</v>
      </c>
      <c r="C116" s="86">
        <v>159</v>
      </c>
      <c r="D116" s="86">
        <v>226</v>
      </c>
      <c r="E116" s="86">
        <v>141</v>
      </c>
      <c r="F116" s="86">
        <v>55</v>
      </c>
      <c r="G116" s="86">
        <v>262</v>
      </c>
      <c r="H116" s="86">
        <v>318</v>
      </c>
      <c r="I116" s="86">
        <v>717</v>
      </c>
      <c r="J116" s="86">
        <v>449</v>
      </c>
      <c r="K116" s="86">
        <v>223</v>
      </c>
      <c r="L116" s="86">
        <v>220</v>
      </c>
      <c r="M116" s="86">
        <v>261</v>
      </c>
      <c r="N116" s="86">
        <v>239</v>
      </c>
      <c r="O116" s="86">
        <v>205</v>
      </c>
      <c r="P116" s="86">
        <v>101</v>
      </c>
      <c r="Q116" s="86">
        <v>70</v>
      </c>
      <c r="R116" s="386">
        <v>184</v>
      </c>
      <c r="S116" s="386">
        <v>294</v>
      </c>
      <c r="T116" s="386">
        <v>270</v>
      </c>
      <c r="U116" s="386">
        <v>401</v>
      </c>
      <c r="V116" s="386">
        <v>116</v>
      </c>
      <c r="W116" s="720">
        <v>131</v>
      </c>
      <c r="X116" s="720">
        <v>329</v>
      </c>
      <c r="Y116" s="720">
        <v>264</v>
      </c>
      <c r="Z116" s="720">
        <v>99</v>
      </c>
      <c r="AA116" s="849"/>
    </row>
    <row r="117" spans="2:27" s="6" customFormat="1" ht="15" customHeight="1">
      <c r="B117" s="15" t="s">
        <v>24</v>
      </c>
      <c r="C117" s="86">
        <v>88</v>
      </c>
      <c r="D117" s="86">
        <v>94</v>
      </c>
      <c r="E117" s="86">
        <v>389</v>
      </c>
      <c r="F117" s="86">
        <v>99</v>
      </c>
      <c r="G117" s="86">
        <v>243</v>
      </c>
      <c r="H117" s="86">
        <v>479</v>
      </c>
      <c r="I117" s="86">
        <v>269</v>
      </c>
      <c r="J117" s="86">
        <v>481</v>
      </c>
      <c r="K117" s="86">
        <v>226</v>
      </c>
      <c r="L117" s="86">
        <v>209</v>
      </c>
      <c r="M117" s="86">
        <v>304</v>
      </c>
      <c r="N117" s="86">
        <v>88</v>
      </c>
      <c r="O117" s="86">
        <v>86</v>
      </c>
      <c r="P117" s="86">
        <v>251</v>
      </c>
      <c r="Q117" s="86">
        <v>278</v>
      </c>
      <c r="R117" s="386">
        <v>173</v>
      </c>
      <c r="S117" s="386">
        <v>122</v>
      </c>
      <c r="T117" s="386">
        <v>176</v>
      </c>
      <c r="U117" s="386">
        <v>206</v>
      </c>
      <c r="V117" s="386">
        <v>268</v>
      </c>
      <c r="W117" s="720">
        <v>184</v>
      </c>
      <c r="X117" s="720">
        <v>287</v>
      </c>
      <c r="Y117" s="720">
        <v>220</v>
      </c>
      <c r="Z117" s="720">
        <v>241</v>
      </c>
      <c r="AA117" s="849"/>
    </row>
    <row r="118" spans="2:27" s="6" customFormat="1" ht="15" customHeight="1">
      <c r="B118" s="15" t="s">
        <v>25</v>
      </c>
      <c r="C118" s="86">
        <v>94</v>
      </c>
      <c r="D118" s="86">
        <v>232</v>
      </c>
      <c r="E118" s="86">
        <v>289</v>
      </c>
      <c r="F118" s="86">
        <v>340</v>
      </c>
      <c r="G118" s="86">
        <v>281</v>
      </c>
      <c r="H118" s="86">
        <v>524</v>
      </c>
      <c r="I118" s="86">
        <v>261</v>
      </c>
      <c r="J118" s="86">
        <v>835</v>
      </c>
      <c r="K118" s="86">
        <v>215</v>
      </c>
      <c r="L118" s="86">
        <v>155</v>
      </c>
      <c r="M118" s="86">
        <v>50</v>
      </c>
      <c r="N118" s="86">
        <v>72</v>
      </c>
      <c r="O118" s="86">
        <v>379</v>
      </c>
      <c r="P118" s="86">
        <v>260</v>
      </c>
      <c r="Q118" s="86">
        <v>274</v>
      </c>
      <c r="R118" s="386">
        <v>252</v>
      </c>
      <c r="S118" s="386">
        <v>132</v>
      </c>
      <c r="T118" s="386">
        <v>90</v>
      </c>
      <c r="U118" s="386">
        <v>303</v>
      </c>
      <c r="V118" s="386">
        <v>198</v>
      </c>
      <c r="W118" s="720">
        <v>286</v>
      </c>
      <c r="X118" s="720">
        <v>319</v>
      </c>
      <c r="Y118" s="720">
        <v>214</v>
      </c>
      <c r="Z118" s="720">
        <v>143</v>
      </c>
      <c r="AA118" s="849"/>
    </row>
    <row r="119" spans="2:27" s="6" customFormat="1" ht="15" customHeight="1">
      <c r="B119" s="15" t="s">
        <v>26</v>
      </c>
      <c r="C119" s="86">
        <v>1183</v>
      </c>
      <c r="D119" s="86">
        <v>236</v>
      </c>
      <c r="E119" s="86">
        <v>94</v>
      </c>
      <c r="F119" s="86">
        <v>247</v>
      </c>
      <c r="G119" s="86">
        <v>210</v>
      </c>
      <c r="H119" s="86">
        <v>375</v>
      </c>
      <c r="I119" s="86">
        <v>468</v>
      </c>
      <c r="J119" s="86">
        <v>413</v>
      </c>
      <c r="K119" s="86">
        <v>228</v>
      </c>
      <c r="L119" s="86">
        <v>216</v>
      </c>
      <c r="M119" s="86">
        <v>78</v>
      </c>
      <c r="N119" s="86">
        <v>465</v>
      </c>
      <c r="O119" s="86">
        <v>85</v>
      </c>
      <c r="P119" s="86">
        <v>82</v>
      </c>
      <c r="Q119" s="86">
        <v>375</v>
      </c>
      <c r="R119" s="386">
        <v>98</v>
      </c>
      <c r="S119" s="386">
        <v>83</v>
      </c>
      <c r="T119" s="386">
        <v>134</v>
      </c>
      <c r="U119" s="386">
        <v>121</v>
      </c>
      <c r="V119" s="386">
        <v>352</v>
      </c>
      <c r="W119" s="720">
        <v>224</v>
      </c>
      <c r="X119" s="720">
        <v>133</v>
      </c>
      <c r="Y119" s="720">
        <v>132</v>
      </c>
      <c r="Z119" s="720">
        <v>409</v>
      </c>
      <c r="AA119" s="849"/>
    </row>
    <row r="120" spans="2:27" s="6" customFormat="1" ht="15" customHeight="1">
      <c r="B120" s="15" t="s">
        <v>27</v>
      </c>
      <c r="C120" s="86">
        <v>886</v>
      </c>
      <c r="D120" s="86">
        <v>502</v>
      </c>
      <c r="E120" s="86">
        <v>609</v>
      </c>
      <c r="F120" s="86">
        <v>629</v>
      </c>
      <c r="G120" s="86">
        <v>107</v>
      </c>
      <c r="H120" s="86">
        <v>375</v>
      </c>
      <c r="I120" s="86">
        <v>381</v>
      </c>
      <c r="J120" s="86">
        <v>305</v>
      </c>
      <c r="K120" s="86">
        <v>179</v>
      </c>
      <c r="L120" s="86">
        <v>141</v>
      </c>
      <c r="M120" s="86">
        <v>260</v>
      </c>
      <c r="N120" s="86">
        <v>80</v>
      </c>
      <c r="O120" s="86">
        <v>109</v>
      </c>
      <c r="P120" s="86">
        <v>124</v>
      </c>
      <c r="Q120" s="86">
        <v>242</v>
      </c>
      <c r="R120" s="386">
        <v>114</v>
      </c>
      <c r="S120" s="386">
        <v>131</v>
      </c>
      <c r="T120" s="386">
        <v>127</v>
      </c>
      <c r="U120" s="386">
        <v>175</v>
      </c>
      <c r="V120" s="386">
        <v>334</v>
      </c>
      <c r="W120" s="720">
        <v>189</v>
      </c>
      <c r="X120" s="720">
        <v>228</v>
      </c>
      <c r="Y120" s="720">
        <v>165</v>
      </c>
      <c r="Z120" s="720">
        <v>196</v>
      </c>
      <c r="AA120" s="849"/>
    </row>
    <row r="121" spans="2:27" s="6" customFormat="1" ht="15" customHeight="1">
      <c r="B121" s="15" t="s">
        <v>28</v>
      </c>
      <c r="C121" s="86">
        <v>794</v>
      </c>
      <c r="D121" s="86">
        <v>147</v>
      </c>
      <c r="E121" s="86">
        <v>100</v>
      </c>
      <c r="F121" s="86">
        <v>292</v>
      </c>
      <c r="G121" s="86">
        <v>90</v>
      </c>
      <c r="H121" s="86">
        <v>216</v>
      </c>
      <c r="I121" s="86">
        <v>209</v>
      </c>
      <c r="J121" s="86">
        <v>296</v>
      </c>
      <c r="K121" s="86">
        <v>206</v>
      </c>
      <c r="L121" s="86">
        <v>91</v>
      </c>
      <c r="M121" s="86">
        <v>71</v>
      </c>
      <c r="N121" s="86">
        <v>190</v>
      </c>
      <c r="O121" s="86">
        <v>209</v>
      </c>
      <c r="P121" s="86">
        <v>53</v>
      </c>
      <c r="Q121" s="86">
        <v>206</v>
      </c>
      <c r="R121" s="386">
        <v>36</v>
      </c>
      <c r="S121" s="386">
        <v>129</v>
      </c>
      <c r="T121" s="386">
        <v>168</v>
      </c>
      <c r="U121" s="386">
        <v>46</v>
      </c>
      <c r="V121" s="386">
        <v>197</v>
      </c>
      <c r="W121" s="720">
        <v>73</v>
      </c>
      <c r="X121" s="720">
        <v>59</v>
      </c>
      <c r="Y121" s="720">
        <v>554</v>
      </c>
      <c r="Z121" s="720">
        <v>324</v>
      </c>
      <c r="AA121" s="849"/>
    </row>
    <row r="122" spans="2:27" ht="6" customHeight="1">
      <c r="B122" s="6"/>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row>
    <row r="123" spans="2:27" ht="3" customHeight="1">
      <c r="B123" s="447"/>
      <c r="C123" s="475"/>
      <c r="D123" s="475"/>
      <c r="E123" s="475"/>
      <c r="F123" s="475"/>
      <c r="G123" s="475"/>
      <c r="H123" s="475"/>
      <c r="I123" s="475"/>
      <c r="J123" s="475"/>
      <c r="K123" s="475"/>
      <c r="L123" s="475"/>
      <c r="M123" s="475"/>
      <c r="N123" s="475"/>
      <c r="O123" s="475"/>
      <c r="P123" s="475"/>
      <c r="Q123" s="475"/>
      <c r="R123" s="475"/>
      <c r="S123" s="475"/>
      <c r="T123" s="475"/>
      <c r="U123" s="475"/>
      <c r="V123" s="475"/>
      <c r="W123" s="475"/>
      <c r="X123" s="475"/>
      <c r="Y123" s="475"/>
      <c r="Z123" s="475"/>
      <c r="AA123" s="128"/>
    </row>
    <row r="124" spans="2:27" s="32" customFormat="1" ht="16.5" customHeight="1">
      <c r="B124" s="939" t="s">
        <v>612</v>
      </c>
      <c r="C124" s="939"/>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row>
    <row r="125" spans="2:27" s="32" customFormat="1" ht="11.25" customHeight="1">
      <c r="B125" s="200" t="s">
        <v>208</v>
      </c>
      <c r="C125" s="52"/>
      <c r="D125" s="52"/>
      <c r="E125" s="52"/>
      <c r="F125" s="52"/>
      <c r="G125" s="52"/>
      <c r="H125" s="52"/>
      <c r="I125" s="52"/>
      <c r="J125" s="52"/>
      <c r="K125" s="52"/>
    </row>
    <row r="126" spans="2:27" s="32" customFormat="1" ht="11.25" customHeight="1">
      <c r="B126" s="862" t="s">
        <v>475</v>
      </c>
      <c r="C126" s="862"/>
      <c r="D126" s="862"/>
      <c r="E126" s="862"/>
      <c r="F126" s="862"/>
      <c r="G126" s="862"/>
      <c r="H126" s="862"/>
      <c r="I126" s="862"/>
      <c r="J126" s="862"/>
      <c r="K126" s="862"/>
      <c r="L126" s="862"/>
      <c r="M126" s="862"/>
      <c r="N126" s="862"/>
      <c r="O126" s="862"/>
      <c r="P126" s="862"/>
      <c r="Q126" s="862"/>
      <c r="R126" s="862"/>
      <c r="S126" s="862"/>
      <c r="T126" s="862"/>
      <c r="U126" s="862"/>
      <c r="V126" s="862"/>
      <c r="W126" s="862"/>
      <c r="X126" s="862"/>
      <c r="Y126" s="862"/>
    </row>
    <row r="127" spans="2:27" s="32" customFormat="1" ht="11.25" customHeight="1">
      <c r="B127" s="862" t="s">
        <v>476</v>
      </c>
      <c r="C127" s="862"/>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row>
  </sheetData>
  <mergeCells count="12">
    <mergeCell ref="B1:Z1"/>
    <mergeCell ref="P3:Q3"/>
    <mergeCell ref="B4:B5"/>
    <mergeCell ref="C4:Q4"/>
    <mergeCell ref="B53:Q53"/>
    <mergeCell ref="B55:Q55"/>
    <mergeCell ref="B124:Y124"/>
    <mergeCell ref="B126:Y126"/>
    <mergeCell ref="B127:Y127"/>
    <mergeCell ref="B56:Q56"/>
    <mergeCell ref="B60:B61"/>
    <mergeCell ref="C60:Z60"/>
  </mergeCells>
  <phoneticPr fontId="4" type="noConversion"/>
  <hyperlinks>
    <hyperlink ref="AB2" location="Indice!A1" tooltip="(voltar ao índice)" display="Indice!A1" xr:uid="{7B5ACAF5-CD72-4362-A827-E4028737DAF7}"/>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rowBreaks count="1" manualBreakCount="1">
    <brk id="56" min="1" max="25"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83A9-B4BC-4334-9D20-2B57E71B7F99}">
  <dimension ref="B1:AB128"/>
  <sheetViews>
    <sheetView showGridLines="0" zoomScaleNormal="100" workbookViewId="0">
      <pane xSplit="2" ySplit="2" topLeftCell="C3" activePane="bottomRight" state="frozen"/>
      <selection activeCell="D30" sqref="D30"/>
      <selection pane="topRight" activeCell="D30" sqref="D30"/>
      <selection pane="bottomLeft" activeCell="D30" sqref="D30"/>
      <selection pane="bottomRight"/>
    </sheetView>
  </sheetViews>
  <sheetFormatPr defaultColWidth="9.15234375" defaultRowHeight="10.3"/>
  <cols>
    <col min="1" max="1" width="6.69140625" style="7" customWidth="1"/>
    <col min="2" max="2" width="20" style="7" customWidth="1"/>
    <col min="3" max="11" width="10.3046875" style="22" customWidth="1"/>
    <col min="12" max="18" width="10.3046875" style="7" customWidth="1"/>
    <col min="19" max="21" width="10.15234375" style="7" customWidth="1"/>
    <col min="22" max="27" width="9.15234375" style="7" customWidth="1"/>
    <col min="28" max="28" width="14.53515625" style="7" bestFit="1" customWidth="1"/>
    <col min="29" max="36" width="10.3046875" style="7" customWidth="1"/>
    <col min="37" max="16384" width="9.15234375" style="7"/>
  </cols>
  <sheetData>
    <row r="1" spans="2:28" ht="16.5" customHeight="1">
      <c r="B1" s="946" t="s">
        <v>960</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8" ht="16.5" customHeight="1">
      <c r="B2" s="10"/>
      <c r="C2" s="10"/>
      <c r="D2" s="10"/>
      <c r="E2" s="10"/>
      <c r="F2" s="10"/>
      <c r="G2" s="10"/>
      <c r="H2" s="10"/>
      <c r="I2" s="10"/>
      <c r="J2" s="10"/>
      <c r="K2" s="10"/>
      <c r="L2" s="10"/>
      <c r="V2" s="308"/>
      <c r="W2" s="308"/>
      <c r="X2" s="308"/>
      <c r="Y2" s="308"/>
      <c r="AB2" s="311" t="s">
        <v>826</v>
      </c>
    </row>
    <row r="3" spans="2:28" s="32" customFormat="1" ht="16.5" customHeight="1">
      <c r="B3" s="207"/>
      <c r="C3" s="232"/>
      <c r="D3" s="232"/>
      <c r="E3" s="233"/>
      <c r="F3" s="232"/>
      <c r="G3" s="232"/>
      <c r="H3" s="232"/>
      <c r="I3" s="232"/>
      <c r="J3" s="52"/>
      <c r="K3" s="52"/>
      <c r="P3" s="943" t="s">
        <v>56</v>
      </c>
      <c r="Q3" s="943"/>
      <c r="R3" s="53"/>
    </row>
    <row r="4" spans="2:28" ht="18.75" customHeight="1">
      <c r="B4" s="965" t="s">
        <v>16</v>
      </c>
      <c r="C4" s="934" t="s">
        <v>9</v>
      </c>
      <c r="D4" s="941"/>
      <c r="E4" s="941"/>
      <c r="F4" s="941"/>
      <c r="G4" s="941"/>
      <c r="H4" s="941"/>
      <c r="I4" s="941"/>
      <c r="J4" s="941"/>
      <c r="K4" s="941"/>
      <c r="L4" s="941"/>
      <c r="M4" s="941"/>
      <c r="N4" s="941"/>
      <c r="O4" s="941"/>
      <c r="P4" s="941"/>
      <c r="Q4" s="941"/>
      <c r="R4" s="476"/>
    </row>
    <row r="5" spans="2:28" ht="18.75" customHeight="1">
      <c r="B5" s="965"/>
      <c r="C5" s="468">
        <v>1986</v>
      </c>
      <c r="D5" s="468">
        <v>1987</v>
      </c>
      <c r="E5" s="468">
        <v>1988</v>
      </c>
      <c r="F5" s="468">
        <v>1989</v>
      </c>
      <c r="G5" s="468">
        <v>1990</v>
      </c>
      <c r="H5" s="468">
        <v>1991</v>
      </c>
      <c r="I5" s="468">
        <v>1992</v>
      </c>
      <c r="J5" s="468">
        <v>1993</v>
      </c>
      <c r="K5" s="468">
        <v>1994</v>
      </c>
      <c r="L5" s="468">
        <v>1995</v>
      </c>
      <c r="M5" s="468">
        <v>1996</v>
      </c>
      <c r="N5" s="468">
        <v>1997</v>
      </c>
      <c r="O5" s="468">
        <v>1998</v>
      </c>
      <c r="P5" s="468">
        <v>1999</v>
      </c>
      <c r="Q5" s="469">
        <v>2000</v>
      </c>
      <c r="R5" s="476"/>
    </row>
    <row r="6" spans="2:28" ht="6" customHeight="1">
      <c r="B6" s="6"/>
      <c r="C6" s="128"/>
      <c r="D6" s="128"/>
      <c r="E6" s="128"/>
      <c r="F6" s="128"/>
      <c r="G6" s="128"/>
      <c r="H6" s="128"/>
      <c r="I6" s="128"/>
      <c r="J6" s="128"/>
      <c r="K6" s="128"/>
      <c r="L6" s="128"/>
      <c r="M6" s="128"/>
      <c r="N6" s="128"/>
      <c r="O6" s="128"/>
      <c r="P6" s="128"/>
      <c r="Q6" s="128"/>
      <c r="R6" s="128"/>
    </row>
    <row r="7" spans="2:28">
      <c r="B7" s="119" t="s">
        <v>155</v>
      </c>
      <c r="C7" s="24">
        <v>508054</v>
      </c>
      <c r="D7" s="24">
        <v>547446</v>
      </c>
      <c r="E7" s="24">
        <v>541926</v>
      </c>
      <c r="F7" s="24">
        <v>564311</v>
      </c>
      <c r="G7" s="24">
        <v>761815</v>
      </c>
      <c r="H7" s="24">
        <v>816593</v>
      </c>
      <c r="I7" s="24">
        <v>960846</v>
      </c>
      <c r="J7" s="24">
        <v>1001761</v>
      </c>
      <c r="K7" s="24">
        <v>960485</v>
      </c>
      <c r="L7" s="24">
        <v>1047847</v>
      </c>
      <c r="M7" s="24">
        <v>1189673</v>
      </c>
      <c r="N7" s="24">
        <v>1222690</v>
      </c>
      <c r="O7" s="24">
        <v>1322343</v>
      </c>
      <c r="P7" s="24">
        <v>1555490</v>
      </c>
      <c r="Q7" s="24">
        <v>1543282</v>
      </c>
      <c r="R7" s="24"/>
    </row>
    <row r="8" spans="2:28" ht="6" customHeight="1">
      <c r="B8" s="122"/>
      <c r="C8" s="16"/>
      <c r="D8" s="16"/>
      <c r="E8" s="16"/>
      <c r="F8" s="16"/>
      <c r="G8" s="16"/>
      <c r="H8" s="16"/>
      <c r="I8" s="16"/>
      <c r="J8" s="16"/>
      <c r="K8" s="16"/>
      <c r="L8" s="16"/>
      <c r="M8" s="16"/>
      <c r="N8" s="16"/>
      <c r="O8" s="16"/>
      <c r="P8" s="16"/>
      <c r="Q8" s="16"/>
      <c r="R8" s="16"/>
    </row>
    <row r="9" spans="2:28" ht="15" customHeight="1">
      <c r="B9" s="15" t="s">
        <v>17</v>
      </c>
      <c r="C9" s="16">
        <v>33961</v>
      </c>
      <c r="D9" s="16">
        <v>49762</v>
      </c>
      <c r="E9" s="16">
        <v>35431</v>
      </c>
      <c r="F9" s="16">
        <v>29945</v>
      </c>
      <c r="G9" s="16">
        <v>68890</v>
      </c>
      <c r="H9" s="16">
        <v>48689</v>
      </c>
      <c r="I9" s="16">
        <v>84263</v>
      </c>
      <c r="J9" s="16">
        <v>75321</v>
      </c>
      <c r="K9" s="16">
        <v>58370</v>
      </c>
      <c r="L9" s="16">
        <v>81246</v>
      </c>
      <c r="M9" s="16">
        <v>83915</v>
      </c>
      <c r="N9" s="16">
        <v>93684</v>
      </c>
      <c r="O9" s="16">
        <v>90054</v>
      </c>
      <c r="P9" s="16">
        <v>105817</v>
      </c>
      <c r="Q9" s="16">
        <v>109448</v>
      </c>
      <c r="R9" s="16"/>
    </row>
    <row r="10" spans="2:28" ht="15" customHeight="1">
      <c r="B10" s="15" t="s">
        <v>18</v>
      </c>
      <c r="C10" s="16">
        <v>38392</v>
      </c>
      <c r="D10" s="16">
        <v>20849</v>
      </c>
      <c r="E10" s="16">
        <v>54190</v>
      </c>
      <c r="F10" s="16">
        <v>21594</v>
      </c>
      <c r="G10" s="16">
        <v>57457</v>
      </c>
      <c r="H10" s="16">
        <v>75845</v>
      </c>
      <c r="I10" s="16">
        <v>65751</v>
      </c>
      <c r="J10" s="16">
        <v>82793</v>
      </c>
      <c r="K10" s="16">
        <v>67451</v>
      </c>
      <c r="L10" s="16">
        <v>70484</v>
      </c>
      <c r="M10" s="16">
        <v>77990</v>
      </c>
      <c r="N10" s="16">
        <v>88153</v>
      </c>
      <c r="O10" s="16">
        <v>81595</v>
      </c>
      <c r="P10" s="16">
        <v>102144</v>
      </c>
      <c r="Q10" s="16">
        <v>135383</v>
      </c>
      <c r="R10" s="16"/>
    </row>
    <row r="11" spans="2:28" ht="15" customHeight="1">
      <c r="B11" s="15" t="s">
        <v>19</v>
      </c>
      <c r="C11" s="16">
        <v>48055</v>
      </c>
      <c r="D11" s="16">
        <v>68429</v>
      </c>
      <c r="E11" s="16">
        <v>53725</v>
      </c>
      <c r="F11" s="16">
        <v>29684</v>
      </c>
      <c r="G11" s="16">
        <v>65409</v>
      </c>
      <c r="H11" s="16">
        <v>58665</v>
      </c>
      <c r="I11" s="16">
        <v>78627</v>
      </c>
      <c r="J11" s="16">
        <v>71564</v>
      </c>
      <c r="K11" s="16">
        <v>88853</v>
      </c>
      <c r="L11" s="16">
        <v>79817</v>
      </c>
      <c r="M11" s="16">
        <v>109554</v>
      </c>
      <c r="N11" s="16">
        <v>109908</v>
      </c>
      <c r="O11" s="16">
        <v>111390</v>
      </c>
      <c r="P11" s="16">
        <v>182270</v>
      </c>
      <c r="Q11" s="16">
        <v>84129</v>
      </c>
      <c r="R11" s="16"/>
    </row>
    <row r="12" spans="2:28" ht="15" customHeight="1">
      <c r="B12" s="15" t="s">
        <v>20</v>
      </c>
      <c r="C12" s="16">
        <v>31619</v>
      </c>
      <c r="D12" s="16">
        <v>53911</v>
      </c>
      <c r="E12" s="16">
        <v>39998</v>
      </c>
      <c r="F12" s="16">
        <v>20355</v>
      </c>
      <c r="G12" s="16">
        <v>54419</v>
      </c>
      <c r="H12" s="16">
        <v>68968</v>
      </c>
      <c r="I12" s="16">
        <v>82119</v>
      </c>
      <c r="J12" s="16">
        <v>95003</v>
      </c>
      <c r="K12" s="16">
        <v>68377</v>
      </c>
      <c r="L12" s="16">
        <v>111098</v>
      </c>
      <c r="M12" s="16">
        <v>95574</v>
      </c>
      <c r="N12" s="16">
        <v>90270</v>
      </c>
      <c r="O12" s="16">
        <v>118348</v>
      </c>
      <c r="P12" s="16">
        <v>112098</v>
      </c>
      <c r="Q12" s="16">
        <v>118157</v>
      </c>
      <c r="R12" s="16"/>
    </row>
    <row r="13" spans="2:28" ht="15" customHeight="1">
      <c r="B13" s="15" t="s">
        <v>21</v>
      </c>
      <c r="C13" s="16">
        <v>36442</v>
      </c>
      <c r="D13" s="16">
        <v>40980</v>
      </c>
      <c r="E13" s="16">
        <v>44573</v>
      </c>
      <c r="F13" s="16">
        <v>59388</v>
      </c>
      <c r="G13" s="16">
        <v>69558</v>
      </c>
      <c r="H13" s="16">
        <v>61282</v>
      </c>
      <c r="I13" s="16">
        <v>58123</v>
      </c>
      <c r="J13" s="16">
        <v>70053</v>
      </c>
      <c r="K13" s="16">
        <v>103437</v>
      </c>
      <c r="L13" s="16">
        <v>66882</v>
      </c>
      <c r="M13" s="16">
        <v>88717</v>
      </c>
      <c r="N13" s="16">
        <v>94115</v>
      </c>
      <c r="O13" s="16">
        <v>112008</v>
      </c>
      <c r="P13" s="16">
        <v>133211</v>
      </c>
      <c r="Q13" s="16">
        <v>165138</v>
      </c>
      <c r="R13" s="16"/>
    </row>
    <row r="14" spans="2:28" ht="15" customHeight="1">
      <c r="B14" s="15" t="s">
        <v>22</v>
      </c>
      <c r="C14" s="16">
        <v>37176</v>
      </c>
      <c r="D14" s="16">
        <v>40801</v>
      </c>
      <c r="E14" s="16">
        <v>51933</v>
      </c>
      <c r="F14" s="16">
        <v>58041</v>
      </c>
      <c r="G14" s="16">
        <v>57746</v>
      </c>
      <c r="H14" s="16">
        <v>81489</v>
      </c>
      <c r="I14" s="16">
        <v>97122</v>
      </c>
      <c r="J14" s="16">
        <v>85331</v>
      </c>
      <c r="K14" s="16">
        <v>70503</v>
      </c>
      <c r="L14" s="16">
        <v>101672</v>
      </c>
      <c r="M14" s="16">
        <v>99955</v>
      </c>
      <c r="N14" s="16">
        <v>122591</v>
      </c>
      <c r="O14" s="16">
        <v>113382</v>
      </c>
      <c r="P14" s="16">
        <v>129301</v>
      </c>
      <c r="Q14" s="16">
        <v>122451</v>
      </c>
      <c r="R14" s="16"/>
    </row>
    <row r="15" spans="2:28" ht="15" customHeight="1">
      <c r="B15" s="15" t="s">
        <v>23</v>
      </c>
      <c r="C15" s="16">
        <v>47881</v>
      </c>
      <c r="D15" s="16">
        <v>45736</v>
      </c>
      <c r="E15" s="16">
        <v>73143</v>
      </c>
      <c r="F15" s="16">
        <v>65469</v>
      </c>
      <c r="G15" s="16">
        <v>65880</v>
      </c>
      <c r="H15" s="16">
        <v>57425</v>
      </c>
      <c r="I15" s="16">
        <v>79640</v>
      </c>
      <c r="J15" s="16">
        <v>78736</v>
      </c>
      <c r="K15" s="16">
        <v>95933</v>
      </c>
      <c r="L15" s="16">
        <v>82598</v>
      </c>
      <c r="M15" s="16">
        <v>123054</v>
      </c>
      <c r="N15" s="16">
        <v>116042</v>
      </c>
      <c r="O15" s="16">
        <v>120857</v>
      </c>
      <c r="P15" s="16">
        <v>117329</v>
      </c>
      <c r="Q15" s="16">
        <v>146834</v>
      </c>
      <c r="R15" s="16"/>
    </row>
    <row r="16" spans="2:28" ht="15" customHeight="1">
      <c r="B16" s="15" t="s">
        <v>24</v>
      </c>
      <c r="C16" s="16">
        <v>48800</v>
      </c>
      <c r="D16" s="16">
        <v>49670</v>
      </c>
      <c r="E16" s="16">
        <v>44719</v>
      </c>
      <c r="F16" s="16">
        <v>53984</v>
      </c>
      <c r="G16" s="16">
        <v>61632</v>
      </c>
      <c r="H16" s="16">
        <v>87574</v>
      </c>
      <c r="I16" s="16">
        <v>86842</v>
      </c>
      <c r="J16" s="16">
        <v>98987</v>
      </c>
      <c r="K16" s="16">
        <v>73249</v>
      </c>
      <c r="L16" s="16">
        <v>113496</v>
      </c>
      <c r="M16" s="16">
        <v>103127</v>
      </c>
      <c r="N16" s="16">
        <v>96768</v>
      </c>
      <c r="O16" s="16">
        <v>107704</v>
      </c>
      <c r="P16" s="16">
        <v>145388</v>
      </c>
      <c r="Q16" s="16">
        <v>156767</v>
      </c>
      <c r="R16" s="16"/>
    </row>
    <row r="17" spans="2:18" ht="15" customHeight="1">
      <c r="B17" s="15" t="s">
        <v>25</v>
      </c>
      <c r="C17" s="16">
        <v>37654</v>
      </c>
      <c r="D17" s="16">
        <v>51878</v>
      </c>
      <c r="E17" s="16">
        <v>44274</v>
      </c>
      <c r="F17" s="16">
        <v>48030</v>
      </c>
      <c r="G17" s="16">
        <v>64083</v>
      </c>
      <c r="H17" s="16">
        <v>76032</v>
      </c>
      <c r="I17" s="16">
        <v>85559</v>
      </c>
      <c r="J17" s="16">
        <v>83253</v>
      </c>
      <c r="K17" s="16">
        <v>90081</v>
      </c>
      <c r="L17" s="16">
        <v>74098</v>
      </c>
      <c r="M17" s="16">
        <v>122676</v>
      </c>
      <c r="N17" s="16">
        <v>108462</v>
      </c>
      <c r="O17" s="16">
        <v>130764</v>
      </c>
      <c r="P17" s="16">
        <v>127750</v>
      </c>
      <c r="Q17" s="16">
        <v>144456</v>
      </c>
      <c r="R17" s="16"/>
    </row>
    <row r="18" spans="2:18" ht="15" customHeight="1">
      <c r="B18" s="15" t="s">
        <v>26</v>
      </c>
      <c r="C18" s="16">
        <v>65241</v>
      </c>
      <c r="D18" s="16">
        <v>39291</v>
      </c>
      <c r="E18" s="16">
        <v>27984</v>
      </c>
      <c r="F18" s="16">
        <v>64963</v>
      </c>
      <c r="G18" s="16">
        <v>62338</v>
      </c>
      <c r="H18" s="16">
        <v>73273</v>
      </c>
      <c r="I18" s="16">
        <v>82459</v>
      </c>
      <c r="J18" s="16">
        <v>60691</v>
      </c>
      <c r="K18" s="16">
        <v>88615</v>
      </c>
      <c r="L18" s="16">
        <v>114817</v>
      </c>
      <c r="M18" s="16">
        <v>106839</v>
      </c>
      <c r="N18" s="16">
        <v>114276</v>
      </c>
      <c r="O18" s="16">
        <v>118483</v>
      </c>
      <c r="P18" s="16">
        <v>127164</v>
      </c>
      <c r="Q18" s="16">
        <v>123644</v>
      </c>
      <c r="R18" s="16"/>
    </row>
    <row r="19" spans="2:18" ht="15" customHeight="1">
      <c r="B19" s="15" t="s">
        <v>27</v>
      </c>
      <c r="C19" s="16">
        <v>51503</v>
      </c>
      <c r="D19" s="16">
        <v>34528</v>
      </c>
      <c r="E19" s="16">
        <v>23452</v>
      </c>
      <c r="F19" s="16">
        <v>44766</v>
      </c>
      <c r="G19" s="16">
        <v>57694</v>
      </c>
      <c r="H19" s="16">
        <v>73578</v>
      </c>
      <c r="I19" s="16">
        <v>88729</v>
      </c>
      <c r="J19" s="16">
        <v>105829</v>
      </c>
      <c r="K19" s="16">
        <v>84903</v>
      </c>
      <c r="L19" s="16">
        <v>72636</v>
      </c>
      <c r="M19" s="16">
        <v>102058</v>
      </c>
      <c r="N19" s="16">
        <v>110620</v>
      </c>
      <c r="O19" s="16">
        <v>127853</v>
      </c>
      <c r="P19" s="16">
        <v>145552</v>
      </c>
      <c r="Q19" s="16">
        <v>124826</v>
      </c>
      <c r="R19" s="16"/>
    </row>
    <row r="20" spans="2:18" ht="15" customHeight="1">
      <c r="B20" s="15" t="s">
        <v>28</v>
      </c>
      <c r="C20" s="16">
        <v>31330</v>
      </c>
      <c r="D20" s="16">
        <v>51611</v>
      </c>
      <c r="E20" s="16">
        <v>48504</v>
      </c>
      <c r="F20" s="16">
        <v>68092</v>
      </c>
      <c r="G20" s="16">
        <v>76709</v>
      </c>
      <c r="H20" s="16">
        <v>53773</v>
      </c>
      <c r="I20" s="16">
        <v>71612</v>
      </c>
      <c r="J20" s="16">
        <v>94200</v>
      </c>
      <c r="K20" s="16">
        <v>70713</v>
      </c>
      <c r="L20" s="16">
        <v>79003</v>
      </c>
      <c r="M20" s="16">
        <v>76214</v>
      </c>
      <c r="N20" s="16">
        <v>77801</v>
      </c>
      <c r="O20" s="16">
        <v>89905</v>
      </c>
      <c r="P20" s="16">
        <v>127466</v>
      </c>
      <c r="Q20" s="16">
        <v>112049</v>
      </c>
      <c r="R20" s="16"/>
    </row>
    <row r="21" spans="2:18" ht="6" customHeight="1">
      <c r="C21" s="7"/>
      <c r="D21" s="7"/>
      <c r="E21" s="7"/>
      <c r="F21" s="7"/>
      <c r="G21" s="7"/>
      <c r="H21" s="16"/>
      <c r="I21" s="16"/>
      <c r="J21" s="16"/>
      <c r="K21" s="16"/>
      <c r="L21" s="16"/>
      <c r="M21" s="16"/>
      <c r="N21" s="16"/>
      <c r="O21" s="16"/>
      <c r="P21" s="16"/>
      <c r="Q21" s="16"/>
      <c r="R21" s="16"/>
    </row>
    <row r="22" spans="2:18" ht="15" customHeight="1">
      <c r="B22" s="119" t="s">
        <v>61</v>
      </c>
      <c r="C22" s="24">
        <v>480885</v>
      </c>
      <c r="D22" s="24">
        <v>514346</v>
      </c>
      <c r="E22" s="24">
        <v>516779</v>
      </c>
      <c r="F22" s="24">
        <v>533781</v>
      </c>
      <c r="G22" s="24">
        <v>742079</v>
      </c>
      <c r="H22" s="24">
        <v>793796</v>
      </c>
      <c r="I22" s="24">
        <v>924339</v>
      </c>
      <c r="J22" s="24">
        <v>972596</v>
      </c>
      <c r="K22" s="24">
        <v>927082</v>
      </c>
      <c r="L22" s="24">
        <v>1013059</v>
      </c>
      <c r="M22" s="24">
        <v>1162772</v>
      </c>
      <c r="N22" s="24">
        <v>1189912</v>
      </c>
      <c r="O22" s="24">
        <v>1289955</v>
      </c>
      <c r="P22" s="24">
        <v>1520101</v>
      </c>
      <c r="Q22" s="24">
        <v>1502031</v>
      </c>
      <c r="R22" s="24"/>
    </row>
    <row r="23" spans="2:18" ht="6" customHeight="1">
      <c r="B23" s="122"/>
      <c r="C23" s="16"/>
      <c r="D23" s="16"/>
      <c r="E23" s="16"/>
      <c r="F23" s="16"/>
      <c r="G23" s="16"/>
      <c r="H23" s="16"/>
      <c r="I23" s="16"/>
      <c r="J23" s="16"/>
      <c r="K23" s="16"/>
      <c r="L23" s="16"/>
      <c r="M23" s="16"/>
      <c r="N23" s="16"/>
      <c r="O23" s="16"/>
      <c r="P23" s="16"/>
      <c r="Q23" s="16"/>
      <c r="R23" s="16"/>
    </row>
    <row r="24" spans="2:18" ht="15" customHeight="1">
      <c r="B24" s="15" t="s">
        <v>17</v>
      </c>
      <c r="C24" s="16">
        <v>31721</v>
      </c>
      <c r="D24" s="16">
        <v>44392</v>
      </c>
      <c r="E24" s="16">
        <v>33735</v>
      </c>
      <c r="F24" s="16">
        <v>27130</v>
      </c>
      <c r="G24" s="16">
        <v>67027</v>
      </c>
      <c r="H24" s="16">
        <v>47534</v>
      </c>
      <c r="I24" s="16">
        <v>81853</v>
      </c>
      <c r="J24" s="16">
        <v>74642</v>
      </c>
      <c r="K24" s="16">
        <v>54233</v>
      </c>
      <c r="L24" s="16">
        <v>79245</v>
      </c>
      <c r="M24" s="16">
        <v>81988</v>
      </c>
      <c r="N24" s="16">
        <v>90574</v>
      </c>
      <c r="O24" s="16">
        <v>87758</v>
      </c>
      <c r="P24" s="16">
        <v>102933</v>
      </c>
      <c r="Q24" s="16">
        <v>106747</v>
      </c>
      <c r="R24" s="16"/>
    </row>
    <row r="25" spans="2:18" ht="15" customHeight="1">
      <c r="B25" s="15" t="s">
        <v>18</v>
      </c>
      <c r="C25" s="16">
        <v>36654</v>
      </c>
      <c r="D25" s="16">
        <v>18219</v>
      </c>
      <c r="E25" s="16">
        <v>51593</v>
      </c>
      <c r="F25" s="16">
        <v>19063</v>
      </c>
      <c r="G25" s="16">
        <v>56082</v>
      </c>
      <c r="H25" s="16">
        <v>74762</v>
      </c>
      <c r="I25" s="16">
        <v>63575</v>
      </c>
      <c r="J25" s="16">
        <v>78776</v>
      </c>
      <c r="K25" s="16">
        <v>66676</v>
      </c>
      <c r="L25" s="16">
        <v>67593</v>
      </c>
      <c r="M25" s="16">
        <v>75556</v>
      </c>
      <c r="N25" s="16">
        <v>87711</v>
      </c>
      <c r="O25" s="16">
        <v>79434</v>
      </c>
      <c r="P25" s="16">
        <v>101024</v>
      </c>
      <c r="Q25" s="16">
        <v>131660</v>
      </c>
      <c r="R25" s="16"/>
    </row>
    <row r="26" spans="2:18" ht="15" customHeight="1">
      <c r="B26" s="15" t="s">
        <v>19</v>
      </c>
      <c r="C26" s="16">
        <v>46780</v>
      </c>
      <c r="D26" s="16">
        <v>65272</v>
      </c>
      <c r="E26" s="16">
        <v>52142</v>
      </c>
      <c r="F26" s="16">
        <v>24644</v>
      </c>
      <c r="G26" s="16">
        <v>63841</v>
      </c>
      <c r="H26" s="16">
        <v>56749</v>
      </c>
      <c r="I26" s="16">
        <v>74905</v>
      </c>
      <c r="J26" s="16">
        <v>69592</v>
      </c>
      <c r="K26" s="16">
        <v>86523</v>
      </c>
      <c r="L26" s="16">
        <v>75776</v>
      </c>
      <c r="M26" s="16">
        <v>107346</v>
      </c>
      <c r="N26" s="16">
        <v>106155</v>
      </c>
      <c r="O26" s="16">
        <v>110730</v>
      </c>
      <c r="P26" s="16">
        <v>180453</v>
      </c>
      <c r="Q26" s="16">
        <v>80898</v>
      </c>
      <c r="R26" s="16"/>
    </row>
    <row r="27" spans="2:18" ht="15" customHeight="1">
      <c r="B27" s="15" t="s">
        <v>20</v>
      </c>
      <c r="C27" s="16">
        <v>29314</v>
      </c>
      <c r="D27" s="16">
        <v>50244</v>
      </c>
      <c r="E27" s="16">
        <v>38013</v>
      </c>
      <c r="F27" s="16">
        <v>18595</v>
      </c>
      <c r="G27" s="16">
        <v>52075</v>
      </c>
      <c r="H27" s="16">
        <v>65622</v>
      </c>
      <c r="I27" s="16">
        <v>79641</v>
      </c>
      <c r="J27" s="16">
        <v>93303</v>
      </c>
      <c r="K27" s="16">
        <v>64659</v>
      </c>
      <c r="L27" s="16">
        <v>107970</v>
      </c>
      <c r="M27" s="16">
        <v>94386</v>
      </c>
      <c r="N27" s="16">
        <v>85733</v>
      </c>
      <c r="O27" s="16">
        <v>113778</v>
      </c>
      <c r="P27" s="16">
        <v>107210</v>
      </c>
      <c r="Q27" s="16">
        <v>115490</v>
      </c>
      <c r="R27" s="16"/>
    </row>
    <row r="28" spans="2:18" ht="15" customHeight="1">
      <c r="B28" s="15" t="s">
        <v>21</v>
      </c>
      <c r="C28" s="16">
        <v>35572</v>
      </c>
      <c r="D28" s="16">
        <v>39687</v>
      </c>
      <c r="E28" s="16">
        <v>42942</v>
      </c>
      <c r="F28" s="16">
        <v>51969</v>
      </c>
      <c r="G28" s="16">
        <v>67085</v>
      </c>
      <c r="H28" s="16">
        <v>58103</v>
      </c>
      <c r="I28" s="16">
        <v>55731</v>
      </c>
      <c r="J28" s="16">
        <v>66475</v>
      </c>
      <c r="K28" s="16">
        <v>100922</v>
      </c>
      <c r="L28" s="16">
        <v>64003</v>
      </c>
      <c r="M28" s="16">
        <v>85528</v>
      </c>
      <c r="N28" s="16">
        <v>92329</v>
      </c>
      <c r="O28" s="16">
        <v>108767</v>
      </c>
      <c r="P28" s="16">
        <v>132027</v>
      </c>
      <c r="Q28" s="16">
        <v>160585</v>
      </c>
      <c r="R28" s="16"/>
    </row>
    <row r="29" spans="2:18" ht="15" customHeight="1">
      <c r="B29" s="15" t="s">
        <v>22</v>
      </c>
      <c r="C29" s="16">
        <v>35572</v>
      </c>
      <c r="D29" s="16">
        <v>37834</v>
      </c>
      <c r="E29" s="16">
        <v>49519</v>
      </c>
      <c r="F29" s="16">
        <v>56489</v>
      </c>
      <c r="G29" s="16">
        <v>56697</v>
      </c>
      <c r="H29" s="16">
        <v>79823</v>
      </c>
      <c r="I29" s="16">
        <v>93716</v>
      </c>
      <c r="J29" s="16">
        <v>82404</v>
      </c>
      <c r="K29" s="16">
        <v>67669</v>
      </c>
      <c r="L29" s="16">
        <v>98177</v>
      </c>
      <c r="M29" s="16">
        <v>98255</v>
      </c>
      <c r="N29" s="16">
        <v>119721</v>
      </c>
      <c r="O29" s="16">
        <v>111571</v>
      </c>
      <c r="P29" s="16">
        <v>125407</v>
      </c>
      <c r="Q29" s="16">
        <v>115426</v>
      </c>
      <c r="R29" s="16"/>
    </row>
    <row r="30" spans="2:18" ht="15" customHeight="1">
      <c r="B30" s="15" t="s">
        <v>23</v>
      </c>
      <c r="C30" s="16">
        <v>44400</v>
      </c>
      <c r="D30" s="16">
        <v>43883</v>
      </c>
      <c r="E30" s="16">
        <v>71548</v>
      </c>
      <c r="F30" s="16">
        <v>64266</v>
      </c>
      <c r="G30" s="16">
        <v>63889</v>
      </c>
      <c r="H30" s="16">
        <v>55420</v>
      </c>
      <c r="I30" s="16">
        <v>76597</v>
      </c>
      <c r="J30" s="16">
        <v>76386</v>
      </c>
      <c r="K30" s="16">
        <v>92079</v>
      </c>
      <c r="L30" s="16">
        <v>79290</v>
      </c>
      <c r="M30" s="16">
        <v>119139</v>
      </c>
      <c r="N30" s="16">
        <v>113765</v>
      </c>
      <c r="O30" s="16">
        <v>118400</v>
      </c>
      <c r="P30" s="16">
        <v>114600</v>
      </c>
      <c r="Q30" s="16">
        <v>142933</v>
      </c>
      <c r="R30" s="16"/>
    </row>
    <row r="31" spans="2:18" ht="15" customHeight="1">
      <c r="B31" s="15" t="s">
        <v>24</v>
      </c>
      <c r="C31" s="16">
        <v>46215</v>
      </c>
      <c r="D31" s="16">
        <v>47131</v>
      </c>
      <c r="E31" s="16">
        <v>41847</v>
      </c>
      <c r="F31" s="16">
        <v>52401</v>
      </c>
      <c r="G31" s="16">
        <v>59748</v>
      </c>
      <c r="H31" s="16">
        <v>85780</v>
      </c>
      <c r="I31" s="16">
        <v>84437</v>
      </c>
      <c r="J31" s="16">
        <v>96199</v>
      </c>
      <c r="K31" s="16">
        <v>69919</v>
      </c>
      <c r="L31" s="16">
        <v>111593</v>
      </c>
      <c r="M31" s="16">
        <v>100560</v>
      </c>
      <c r="N31" s="16">
        <v>92521</v>
      </c>
      <c r="O31" s="16">
        <v>101916</v>
      </c>
      <c r="P31" s="16">
        <v>142614</v>
      </c>
      <c r="Q31" s="16">
        <v>152967</v>
      </c>
      <c r="R31" s="16"/>
    </row>
    <row r="32" spans="2:18" ht="15" customHeight="1">
      <c r="B32" s="15" t="s">
        <v>25</v>
      </c>
      <c r="C32" s="16">
        <v>34173</v>
      </c>
      <c r="D32" s="16">
        <v>49078</v>
      </c>
      <c r="E32" s="16">
        <v>42593</v>
      </c>
      <c r="F32" s="16">
        <v>46551</v>
      </c>
      <c r="G32" s="16">
        <v>62285</v>
      </c>
      <c r="H32" s="16">
        <v>73961</v>
      </c>
      <c r="I32" s="16">
        <v>80387</v>
      </c>
      <c r="J32" s="16">
        <v>79767</v>
      </c>
      <c r="K32" s="16">
        <v>87837</v>
      </c>
      <c r="L32" s="16">
        <v>70995</v>
      </c>
      <c r="M32" s="16">
        <v>119823</v>
      </c>
      <c r="N32" s="16">
        <v>106214</v>
      </c>
      <c r="O32" s="16">
        <v>127600</v>
      </c>
      <c r="P32" s="16">
        <v>124323</v>
      </c>
      <c r="Q32" s="16">
        <v>142933</v>
      </c>
      <c r="R32" s="16"/>
    </row>
    <row r="33" spans="2:18" ht="15" customHeight="1">
      <c r="B33" s="15" t="s">
        <v>26</v>
      </c>
      <c r="C33" s="16">
        <v>62936</v>
      </c>
      <c r="D33" s="16">
        <v>36583</v>
      </c>
      <c r="E33" s="16">
        <v>24689</v>
      </c>
      <c r="F33" s="16">
        <v>63486</v>
      </c>
      <c r="G33" s="16">
        <v>61074</v>
      </c>
      <c r="H33" s="16">
        <v>71357</v>
      </c>
      <c r="I33" s="16">
        <v>79605</v>
      </c>
      <c r="J33" s="16">
        <v>59788</v>
      </c>
      <c r="K33" s="16">
        <v>86811</v>
      </c>
      <c r="L33" s="16">
        <v>111362</v>
      </c>
      <c r="M33" s="16">
        <v>106090</v>
      </c>
      <c r="N33" s="16">
        <v>112417</v>
      </c>
      <c r="O33" s="16">
        <v>116759</v>
      </c>
      <c r="P33" s="16">
        <v>124819</v>
      </c>
      <c r="Q33" s="16">
        <v>121274</v>
      </c>
      <c r="R33" s="16"/>
    </row>
    <row r="34" spans="2:18" ht="15" customHeight="1">
      <c r="B34" s="15" t="s">
        <v>27</v>
      </c>
      <c r="C34" s="16">
        <v>47798</v>
      </c>
      <c r="D34" s="16">
        <v>32171</v>
      </c>
      <c r="E34" s="16">
        <v>20863</v>
      </c>
      <c r="F34" s="16">
        <v>42709</v>
      </c>
      <c r="G34" s="16">
        <v>56587</v>
      </c>
      <c r="H34" s="16">
        <v>72212</v>
      </c>
      <c r="I34" s="16">
        <v>84615</v>
      </c>
      <c r="J34" s="16">
        <v>102248</v>
      </c>
      <c r="K34" s="16">
        <v>82327</v>
      </c>
      <c r="L34" s="16">
        <v>70353</v>
      </c>
      <c r="M34" s="16">
        <v>98396</v>
      </c>
      <c r="N34" s="16">
        <v>106504</v>
      </c>
      <c r="O34" s="16">
        <v>126937</v>
      </c>
      <c r="P34" s="16">
        <v>143286</v>
      </c>
      <c r="Q34" s="16">
        <v>121220</v>
      </c>
      <c r="R34" s="16"/>
    </row>
    <row r="35" spans="2:18" ht="15" customHeight="1">
      <c r="B35" s="15" t="s">
        <v>28</v>
      </c>
      <c r="C35" s="16">
        <v>29750</v>
      </c>
      <c r="D35" s="16">
        <v>49852</v>
      </c>
      <c r="E35" s="16">
        <v>47295</v>
      </c>
      <c r="F35" s="16">
        <v>66478</v>
      </c>
      <c r="G35" s="16">
        <v>75689</v>
      </c>
      <c r="H35" s="16">
        <v>52473</v>
      </c>
      <c r="I35" s="16">
        <v>69277</v>
      </c>
      <c r="J35" s="16">
        <v>93016</v>
      </c>
      <c r="K35" s="16">
        <v>67427</v>
      </c>
      <c r="L35" s="16">
        <v>76702</v>
      </c>
      <c r="M35" s="16">
        <v>75705</v>
      </c>
      <c r="N35" s="16">
        <v>76268</v>
      </c>
      <c r="O35" s="16">
        <v>86305</v>
      </c>
      <c r="P35" s="16">
        <v>121405</v>
      </c>
      <c r="Q35" s="16">
        <v>109898</v>
      </c>
      <c r="R35" s="16"/>
    </row>
    <row r="36" spans="2:18" ht="6" customHeight="1">
      <c r="B36" s="15"/>
      <c r="C36" s="15"/>
      <c r="D36" s="15"/>
      <c r="E36" s="15"/>
      <c r="F36" s="15"/>
      <c r="G36" s="15"/>
      <c r="H36" s="16"/>
      <c r="I36" s="16"/>
      <c r="J36" s="16"/>
      <c r="K36" s="16"/>
      <c r="L36" s="16"/>
      <c r="M36" s="16"/>
      <c r="N36" s="16"/>
      <c r="O36" s="16"/>
      <c r="P36" s="16"/>
      <c r="Q36" s="16"/>
      <c r="R36" s="16"/>
    </row>
    <row r="37" spans="2:18" ht="15" customHeight="1">
      <c r="B37" s="119" t="s">
        <v>48</v>
      </c>
      <c r="C37" s="24">
        <v>27169</v>
      </c>
      <c r="D37" s="24">
        <v>33100</v>
      </c>
      <c r="E37" s="24">
        <v>25147</v>
      </c>
      <c r="F37" s="24">
        <v>30530</v>
      </c>
      <c r="G37" s="24">
        <v>19736</v>
      </c>
      <c r="H37" s="24">
        <v>22797</v>
      </c>
      <c r="I37" s="24">
        <v>36507</v>
      </c>
      <c r="J37" s="24">
        <v>29165</v>
      </c>
      <c r="K37" s="24">
        <v>33403</v>
      </c>
      <c r="L37" s="24">
        <v>34788</v>
      </c>
      <c r="M37" s="24">
        <v>26901</v>
      </c>
      <c r="N37" s="24">
        <v>32778</v>
      </c>
      <c r="O37" s="24">
        <v>32388</v>
      </c>
      <c r="P37" s="24">
        <v>35389</v>
      </c>
      <c r="Q37" s="24">
        <v>41251</v>
      </c>
      <c r="R37" s="24"/>
    </row>
    <row r="38" spans="2:18" ht="6" customHeight="1">
      <c r="B38" s="122"/>
      <c r="C38" s="122"/>
      <c r="D38" s="122"/>
      <c r="E38" s="145"/>
      <c r="F38" s="122"/>
      <c r="G38" s="122"/>
      <c r="H38" s="16"/>
      <c r="I38" s="16"/>
      <c r="J38" s="16"/>
      <c r="K38" s="16"/>
      <c r="L38" s="16"/>
      <c r="M38" s="16"/>
      <c r="N38" s="16"/>
      <c r="O38" s="16"/>
      <c r="P38" s="16"/>
      <c r="Q38" s="16"/>
      <c r="R38" s="16"/>
    </row>
    <row r="39" spans="2:18" ht="15" customHeight="1">
      <c r="B39" s="15" t="s">
        <v>17</v>
      </c>
      <c r="C39" s="16">
        <v>2240</v>
      </c>
      <c r="D39" s="16">
        <v>5370</v>
      </c>
      <c r="E39" s="16">
        <v>1696</v>
      </c>
      <c r="F39" s="16">
        <v>2815</v>
      </c>
      <c r="G39" s="16">
        <v>1863</v>
      </c>
      <c r="H39" s="16">
        <v>1155</v>
      </c>
      <c r="I39" s="16">
        <v>2410</v>
      </c>
      <c r="J39" s="16">
        <v>679</v>
      </c>
      <c r="K39" s="16">
        <v>4137</v>
      </c>
      <c r="L39" s="16">
        <v>2001</v>
      </c>
      <c r="M39" s="16">
        <v>1927</v>
      </c>
      <c r="N39" s="16">
        <v>3110</v>
      </c>
      <c r="O39" s="16">
        <v>2296</v>
      </c>
      <c r="P39" s="16">
        <v>2884</v>
      </c>
      <c r="Q39" s="16">
        <v>2701</v>
      </c>
      <c r="R39" s="16"/>
    </row>
    <row r="40" spans="2:18" ht="15" customHeight="1">
      <c r="B40" s="15" t="s">
        <v>18</v>
      </c>
      <c r="C40" s="16">
        <v>1738</v>
      </c>
      <c r="D40" s="16">
        <v>2630</v>
      </c>
      <c r="E40" s="16">
        <v>2597</v>
      </c>
      <c r="F40" s="16">
        <v>2531</v>
      </c>
      <c r="G40" s="16">
        <v>1375</v>
      </c>
      <c r="H40" s="16">
        <v>1083</v>
      </c>
      <c r="I40" s="16">
        <v>2176</v>
      </c>
      <c r="J40" s="16">
        <v>4017</v>
      </c>
      <c r="K40" s="16">
        <v>775</v>
      </c>
      <c r="L40" s="16">
        <v>2891</v>
      </c>
      <c r="M40" s="16">
        <v>2434</v>
      </c>
      <c r="N40" s="16">
        <v>442</v>
      </c>
      <c r="O40" s="16">
        <v>2161</v>
      </c>
      <c r="P40" s="16">
        <v>1120</v>
      </c>
      <c r="Q40" s="16">
        <v>3723</v>
      </c>
      <c r="R40" s="16"/>
    </row>
    <row r="41" spans="2:18" ht="15" customHeight="1">
      <c r="B41" s="15" t="s">
        <v>19</v>
      </c>
      <c r="C41" s="16">
        <v>1275</v>
      </c>
      <c r="D41" s="16">
        <v>3157</v>
      </c>
      <c r="E41" s="16">
        <v>1583</v>
      </c>
      <c r="F41" s="16">
        <v>5040</v>
      </c>
      <c r="G41" s="16">
        <v>1568</v>
      </c>
      <c r="H41" s="16">
        <v>1916</v>
      </c>
      <c r="I41" s="16">
        <v>3722</v>
      </c>
      <c r="J41" s="16">
        <v>1972</v>
      </c>
      <c r="K41" s="16">
        <v>2330</v>
      </c>
      <c r="L41" s="16">
        <v>4041</v>
      </c>
      <c r="M41" s="16">
        <v>2208</v>
      </c>
      <c r="N41" s="16">
        <v>3753</v>
      </c>
      <c r="O41" s="16">
        <v>660</v>
      </c>
      <c r="P41" s="16">
        <v>1817</v>
      </c>
      <c r="Q41" s="16">
        <v>3231</v>
      </c>
      <c r="R41" s="16"/>
    </row>
    <row r="42" spans="2:18" ht="15" customHeight="1">
      <c r="B42" s="15" t="s">
        <v>20</v>
      </c>
      <c r="C42" s="16">
        <v>2305</v>
      </c>
      <c r="D42" s="16">
        <v>3667</v>
      </c>
      <c r="E42" s="16">
        <v>1985</v>
      </c>
      <c r="F42" s="16">
        <v>1760</v>
      </c>
      <c r="G42" s="16">
        <v>2344</v>
      </c>
      <c r="H42" s="16">
        <v>3346</v>
      </c>
      <c r="I42" s="16">
        <v>2478</v>
      </c>
      <c r="J42" s="16">
        <v>1700</v>
      </c>
      <c r="K42" s="16">
        <v>3718</v>
      </c>
      <c r="L42" s="16">
        <v>3128</v>
      </c>
      <c r="M42" s="16">
        <v>1188</v>
      </c>
      <c r="N42" s="16">
        <v>4537</v>
      </c>
      <c r="O42" s="16">
        <v>4570</v>
      </c>
      <c r="P42" s="16">
        <v>4888</v>
      </c>
      <c r="Q42" s="16">
        <v>2667</v>
      </c>
      <c r="R42" s="16"/>
    </row>
    <row r="43" spans="2:18" ht="15" customHeight="1">
      <c r="B43" s="15" t="s">
        <v>21</v>
      </c>
      <c r="C43" s="16">
        <v>870</v>
      </c>
      <c r="D43" s="16">
        <v>1293</v>
      </c>
      <c r="E43" s="16">
        <v>1631</v>
      </c>
      <c r="F43" s="16">
        <v>7419</v>
      </c>
      <c r="G43" s="16">
        <v>2473</v>
      </c>
      <c r="H43" s="16">
        <v>3179</v>
      </c>
      <c r="I43" s="16">
        <v>2392</v>
      </c>
      <c r="J43" s="16">
        <v>3578</v>
      </c>
      <c r="K43" s="16">
        <v>2515</v>
      </c>
      <c r="L43" s="16">
        <v>2879</v>
      </c>
      <c r="M43" s="16">
        <v>3189</v>
      </c>
      <c r="N43" s="16">
        <v>1786</v>
      </c>
      <c r="O43" s="16">
        <v>3241</v>
      </c>
      <c r="P43" s="16">
        <v>1184</v>
      </c>
      <c r="Q43" s="16">
        <v>4553</v>
      </c>
      <c r="R43" s="16"/>
    </row>
    <row r="44" spans="2:18" ht="15" customHeight="1">
      <c r="B44" s="15" t="s">
        <v>22</v>
      </c>
      <c r="C44" s="16">
        <v>1604</v>
      </c>
      <c r="D44" s="16">
        <v>2967</v>
      </c>
      <c r="E44" s="16">
        <v>2414</v>
      </c>
      <c r="F44" s="16">
        <v>1552</v>
      </c>
      <c r="G44" s="16">
        <v>1049</v>
      </c>
      <c r="H44" s="16">
        <v>1666</v>
      </c>
      <c r="I44" s="16">
        <v>3406</v>
      </c>
      <c r="J44" s="16">
        <v>2927</v>
      </c>
      <c r="K44" s="16">
        <v>2834</v>
      </c>
      <c r="L44" s="16">
        <v>3495</v>
      </c>
      <c r="M44" s="16">
        <v>1700</v>
      </c>
      <c r="N44" s="16">
        <v>2870</v>
      </c>
      <c r="O44" s="16">
        <v>1811</v>
      </c>
      <c r="P44" s="16">
        <v>3894</v>
      </c>
      <c r="Q44" s="16">
        <v>7025</v>
      </c>
      <c r="R44" s="16"/>
    </row>
    <row r="45" spans="2:18" ht="15" customHeight="1">
      <c r="B45" s="15" t="s">
        <v>23</v>
      </c>
      <c r="C45" s="16">
        <v>3481</v>
      </c>
      <c r="D45" s="16">
        <v>1853</v>
      </c>
      <c r="E45" s="16">
        <v>1595</v>
      </c>
      <c r="F45" s="16">
        <v>1203</v>
      </c>
      <c r="G45" s="16">
        <v>1991</v>
      </c>
      <c r="H45" s="16">
        <v>2005</v>
      </c>
      <c r="I45" s="16">
        <v>3043</v>
      </c>
      <c r="J45" s="16">
        <v>2350</v>
      </c>
      <c r="K45" s="16">
        <v>3854</v>
      </c>
      <c r="L45" s="16">
        <v>3308</v>
      </c>
      <c r="M45" s="16">
        <v>3915</v>
      </c>
      <c r="N45" s="16">
        <v>2277</v>
      </c>
      <c r="O45" s="16">
        <v>2457</v>
      </c>
      <c r="P45" s="16">
        <v>2729</v>
      </c>
      <c r="Q45" s="16">
        <v>3901</v>
      </c>
      <c r="R45" s="16"/>
    </row>
    <row r="46" spans="2:18" ht="15" customHeight="1">
      <c r="B46" s="15" t="s">
        <v>24</v>
      </c>
      <c r="C46" s="16">
        <v>2585</v>
      </c>
      <c r="D46" s="16">
        <v>2539</v>
      </c>
      <c r="E46" s="16">
        <v>2872</v>
      </c>
      <c r="F46" s="16">
        <v>1583</v>
      </c>
      <c r="G46" s="16">
        <v>1884</v>
      </c>
      <c r="H46" s="16">
        <v>1794</v>
      </c>
      <c r="I46" s="16">
        <v>2405</v>
      </c>
      <c r="J46" s="16">
        <v>2788</v>
      </c>
      <c r="K46" s="16">
        <v>3330</v>
      </c>
      <c r="L46" s="16">
        <v>1903</v>
      </c>
      <c r="M46" s="16">
        <v>2567</v>
      </c>
      <c r="N46" s="16">
        <v>4247</v>
      </c>
      <c r="O46" s="16">
        <v>5788</v>
      </c>
      <c r="P46" s="16">
        <v>2774</v>
      </c>
      <c r="Q46" s="16">
        <v>3800</v>
      </c>
      <c r="R46" s="16"/>
    </row>
    <row r="47" spans="2:18" ht="15" customHeight="1">
      <c r="B47" s="15" t="s">
        <v>25</v>
      </c>
      <c r="C47" s="16">
        <v>3481</v>
      </c>
      <c r="D47" s="16">
        <v>2800</v>
      </c>
      <c r="E47" s="16">
        <v>1681</v>
      </c>
      <c r="F47" s="16">
        <v>1479</v>
      </c>
      <c r="G47" s="16">
        <v>1798</v>
      </c>
      <c r="H47" s="16">
        <v>2071</v>
      </c>
      <c r="I47" s="16">
        <v>5172</v>
      </c>
      <c r="J47" s="16">
        <v>3486</v>
      </c>
      <c r="K47" s="16">
        <v>2244</v>
      </c>
      <c r="L47" s="16">
        <v>3103</v>
      </c>
      <c r="M47" s="16">
        <v>2853</v>
      </c>
      <c r="N47" s="16">
        <v>2248</v>
      </c>
      <c r="O47" s="16">
        <v>3164</v>
      </c>
      <c r="P47" s="16">
        <v>3427</v>
      </c>
      <c r="Q47" s="16">
        <v>1523</v>
      </c>
      <c r="R47" s="16"/>
    </row>
    <row r="48" spans="2:18" ht="15" customHeight="1">
      <c r="B48" s="15" t="s">
        <v>26</v>
      </c>
      <c r="C48" s="16">
        <v>2305</v>
      </c>
      <c r="D48" s="16">
        <v>2708</v>
      </c>
      <c r="E48" s="16">
        <v>3295</v>
      </c>
      <c r="F48" s="16">
        <v>1477</v>
      </c>
      <c r="G48" s="16">
        <v>1264</v>
      </c>
      <c r="H48" s="16">
        <v>1916</v>
      </c>
      <c r="I48" s="16">
        <v>2854</v>
      </c>
      <c r="J48" s="16">
        <v>903</v>
      </c>
      <c r="K48" s="16">
        <v>1804</v>
      </c>
      <c r="L48" s="16">
        <v>3455</v>
      </c>
      <c r="M48" s="16">
        <v>749</v>
      </c>
      <c r="N48" s="16">
        <v>1859</v>
      </c>
      <c r="O48" s="16">
        <v>1724</v>
      </c>
      <c r="P48" s="16">
        <v>2345</v>
      </c>
      <c r="Q48" s="16">
        <v>2370</v>
      </c>
      <c r="R48" s="16"/>
    </row>
    <row r="49" spans="2:27" ht="15" customHeight="1">
      <c r="B49" s="15" t="s">
        <v>27</v>
      </c>
      <c r="C49" s="16">
        <v>3705</v>
      </c>
      <c r="D49" s="16">
        <v>2357</v>
      </c>
      <c r="E49" s="16">
        <v>2589</v>
      </c>
      <c r="F49" s="16">
        <v>2057</v>
      </c>
      <c r="G49" s="16">
        <v>1107</v>
      </c>
      <c r="H49" s="16">
        <v>1366</v>
      </c>
      <c r="I49" s="16">
        <v>4114</v>
      </c>
      <c r="J49" s="16">
        <v>3581</v>
      </c>
      <c r="K49" s="16">
        <v>2576</v>
      </c>
      <c r="L49" s="16">
        <v>2283</v>
      </c>
      <c r="M49" s="16">
        <v>3662</v>
      </c>
      <c r="N49" s="16">
        <v>4116</v>
      </c>
      <c r="O49" s="16">
        <v>916</v>
      </c>
      <c r="P49" s="16">
        <v>2266</v>
      </c>
      <c r="Q49" s="16">
        <v>3606</v>
      </c>
      <c r="R49" s="16"/>
    </row>
    <row r="50" spans="2:27" ht="15" customHeight="1">
      <c r="B50" s="15" t="s">
        <v>28</v>
      </c>
      <c r="C50" s="16">
        <v>1580</v>
      </c>
      <c r="D50" s="16">
        <v>1759</v>
      </c>
      <c r="E50" s="16">
        <v>1209</v>
      </c>
      <c r="F50" s="16">
        <v>1614</v>
      </c>
      <c r="G50" s="16">
        <v>1020</v>
      </c>
      <c r="H50" s="16">
        <v>1300</v>
      </c>
      <c r="I50" s="16">
        <v>2335</v>
      </c>
      <c r="J50" s="16">
        <v>1184</v>
      </c>
      <c r="K50" s="16">
        <v>3286</v>
      </c>
      <c r="L50" s="16">
        <v>2301</v>
      </c>
      <c r="M50" s="16">
        <v>509</v>
      </c>
      <c r="N50" s="16">
        <v>1533</v>
      </c>
      <c r="O50" s="16">
        <v>3600</v>
      </c>
      <c r="P50" s="16">
        <v>6061</v>
      </c>
      <c r="Q50" s="16">
        <v>2151</v>
      </c>
      <c r="R50" s="16"/>
    </row>
    <row r="51" spans="2:27" ht="6" customHeight="1">
      <c r="B51" s="6"/>
      <c r="C51" s="128"/>
      <c r="D51" s="128"/>
      <c r="E51" s="128"/>
      <c r="F51" s="128"/>
      <c r="G51" s="128"/>
      <c r="H51" s="128"/>
      <c r="I51" s="128"/>
      <c r="J51" s="128"/>
      <c r="K51" s="128"/>
      <c r="L51" s="128"/>
      <c r="M51" s="128"/>
      <c r="N51" s="128"/>
      <c r="O51" s="128"/>
      <c r="P51" s="128"/>
      <c r="Q51" s="128"/>
      <c r="R51" s="128"/>
    </row>
    <row r="52" spans="2:27" ht="3" customHeight="1">
      <c r="B52" s="447"/>
      <c r="C52" s="475"/>
      <c r="D52" s="475"/>
      <c r="E52" s="475"/>
      <c r="F52" s="475"/>
      <c r="G52" s="475"/>
      <c r="H52" s="475"/>
      <c r="I52" s="475"/>
      <c r="J52" s="475"/>
      <c r="K52" s="475"/>
      <c r="L52" s="475"/>
      <c r="M52" s="475"/>
      <c r="N52" s="475"/>
      <c r="O52" s="475"/>
      <c r="P52" s="475"/>
      <c r="Q52" s="475"/>
      <c r="R52" s="128"/>
    </row>
    <row r="53" spans="2:27" ht="16.5" customHeight="1">
      <c r="B53" s="939" t="s">
        <v>612</v>
      </c>
      <c r="C53" s="939"/>
      <c r="D53" s="939"/>
      <c r="E53" s="939"/>
      <c r="F53" s="939"/>
      <c r="G53" s="939"/>
      <c r="H53" s="939"/>
      <c r="I53" s="939"/>
      <c r="J53" s="939"/>
      <c r="K53" s="939"/>
      <c r="L53" s="939"/>
      <c r="M53" s="939"/>
      <c r="N53" s="939"/>
      <c r="O53" s="939"/>
      <c r="P53" s="939"/>
      <c r="Q53" s="939"/>
    </row>
    <row r="54" spans="2:27" ht="11.25" customHeight="1">
      <c r="B54" s="200" t="s">
        <v>208</v>
      </c>
      <c r="C54" s="128"/>
      <c r="D54" s="128"/>
      <c r="E54" s="128"/>
      <c r="F54" s="128"/>
      <c r="G54" s="128"/>
      <c r="H54" s="128"/>
      <c r="I54" s="128"/>
      <c r="J54" s="128"/>
      <c r="K54" s="128"/>
    </row>
    <row r="55" spans="2:27" ht="11.25" customHeight="1">
      <c r="B55" s="862" t="s">
        <v>475</v>
      </c>
      <c r="C55" s="862"/>
      <c r="D55" s="862"/>
      <c r="E55" s="862"/>
      <c r="F55" s="862"/>
      <c r="G55" s="862"/>
      <c r="H55" s="862"/>
      <c r="I55" s="862"/>
      <c r="J55" s="862"/>
      <c r="K55" s="862"/>
      <c r="L55" s="862"/>
      <c r="M55" s="862"/>
      <c r="N55" s="862"/>
      <c r="O55" s="862"/>
      <c r="P55" s="862"/>
      <c r="Q55" s="862"/>
    </row>
    <row r="56" spans="2:27" ht="11.25" customHeight="1">
      <c r="B56" s="862" t="s">
        <v>476</v>
      </c>
      <c r="C56" s="862"/>
      <c r="D56" s="862"/>
      <c r="E56" s="862"/>
      <c r="F56" s="862"/>
      <c r="G56" s="862"/>
      <c r="H56" s="862"/>
      <c r="I56" s="862"/>
      <c r="J56" s="862"/>
      <c r="K56" s="862"/>
      <c r="L56" s="862"/>
      <c r="M56" s="862"/>
      <c r="N56" s="862"/>
      <c r="O56" s="862"/>
      <c r="P56" s="862"/>
      <c r="Q56" s="862"/>
    </row>
    <row r="57" spans="2:27" ht="16.5" customHeight="1">
      <c r="B57" s="136"/>
      <c r="C57" s="136"/>
      <c r="D57" s="136"/>
      <c r="E57" s="136"/>
      <c r="F57" s="136"/>
      <c r="G57" s="136"/>
      <c r="H57" s="136"/>
      <c r="I57" s="136"/>
      <c r="J57" s="136"/>
      <c r="K57" s="136"/>
      <c r="L57" s="136"/>
      <c r="M57" s="136"/>
      <c r="N57" s="136"/>
    </row>
    <row r="58" spans="2:27" ht="16.5" customHeight="1">
      <c r="B58" s="942"/>
      <c r="C58" s="942"/>
      <c r="D58" s="942"/>
      <c r="E58" s="942"/>
      <c r="F58" s="942"/>
      <c r="G58" s="942"/>
      <c r="H58" s="942"/>
      <c r="I58" s="942"/>
      <c r="J58" s="942"/>
      <c r="K58" s="942"/>
      <c r="L58" s="10"/>
    </row>
    <row r="59" spans="2:27" s="32" customFormat="1" ht="8.6">
      <c r="B59" s="207"/>
      <c r="C59" s="232"/>
      <c r="D59" s="232"/>
      <c r="E59" s="233"/>
      <c r="F59" s="232"/>
      <c r="G59" s="232"/>
      <c r="H59" s="232"/>
      <c r="I59" s="232"/>
      <c r="J59" s="52"/>
      <c r="S59" s="53"/>
      <c r="X59" s="53"/>
      <c r="Z59" s="53" t="s">
        <v>56</v>
      </c>
      <c r="AA59" s="53"/>
    </row>
    <row r="60" spans="2:27" ht="18.75" customHeight="1">
      <c r="B60" s="965" t="s">
        <v>16</v>
      </c>
      <c r="C60" s="934" t="s">
        <v>9</v>
      </c>
      <c r="D60" s="941"/>
      <c r="E60" s="941"/>
      <c r="F60" s="941"/>
      <c r="G60" s="941"/>
      <c r="H60" s="941"/>
      <c r="I60" s="941"/>
      <c r="J60" s="941"/>
      <c r="K60" s="941"/>
      <c r="L60" s="941"/>
      <c r="M60" s="941"/>
      <c r="N60" s="941"/>
      <c r="O60" s="941"/>
      <c r="P60" s="941"/>
      <c r="Q60" s="941"/>
      <c r="R60" s="941"/>
      <c r="S60" s="941"/>
      <c r="T60" s="941"/>
      <c r="U60" s="941"/>
      <c r="V60" s="941"/>
      <c r="W60" s="941"/>
      <c r="X60" s="941"/>
      <c r="Y60" s="941"/>
      <c r="Z60" s="941"/>
      <c r="AA60" s="476"/>
    </row>
    <row r="61" spans="2:27" ht="18.75" customHeight="1">
      <c r="B61" s="965"/>
      <c r="C61" s="468">
        <v>2001</v>
      </c>
      <c r="D61" s="468">
        <v>2002</v>
      </c>
      <c r="E61" s="468">
        <v>2003</v>
      </c>
      <c r="F61" s="468">
        <v>2004</v>
      </c>
      <c r="G61" s="468">
        <v>2005</v>
      </c>
      <c r="H61" s="468">
        <v>2006</v>
      </c>
      <c r="I61" s="468">
        <v>2007</v>
      </c>
      <c r="J61" s="468">
        <v>2008</v>
      </c>
      <c r="K61" s="468">
        <v>2009</v>
      </c>
      <c r="L61" s="468">
        <v>2010</v>
      </c>
      <c r="M61" s="468">
        <v>2011</v>
      </c>
      <c r="N61" s="468">
        <v>2012</v>
      </c>
      <c r="O61" s="468">
        <v>2013</v>
      </c>
      <c r="P61" s="468">
        <v>2014</v>
      </c>
      <c r="Q61" s="468">
        <v>2015</v>
      </c>
      <c r="R61" s="469">
        <v>2016</v>
      </c>
      <c r="S61" s="469">
        <v>2017</v>
      </c>
      <c r="T61" s="469">
        <v>2018</v>
      </c>
      <c r="U61" s="469">
        <v>2019</v>
      </c>
      <c r="V61" s="469">
        <v>2020</v>
      </c>
      <c r="W61" s="469">
        <v>2021</v>
      </c>
      <c r="X61" s="469">
        <v>2022</v>
      </c>
      <c r="Y61" s="469">
        <v>2023</v>
      </c>
      <c r="Z61" s="469">
        <v>2024</v>
      </c>
      <c r="AA61" s="476"/>
    </row>
    <row r="62" spans="2:27" ht="6" customHeight="1">
      <c r="B62" s="6"/>
      <c r="C62" s="128"/>
      <c r="D62" s="128"/>
      <c r="E62" s="128"/>
      <c r="F62" s="128"/>
      <c r="G62" s="128"/>
      <c r="H62" s="128"/>
      <c r="I62" s="128"/>
      <c r="J62" s="128"/>
      <c r="K62" s="128"/>
      <c r="L62" s="128"/>
      <c r="M62" s="128"/>
    </row>
    <row r="63" spans="2:27" s="6" customFormat="1">
      <c r="B63" s="119" t="s">
        <v>155</v>
      </c>
      <c r="C63" s="87">
        <v>1571503</v>
      </c>
      <c r="D63" s="87">
        <v>1544153</v>
      </c>
      <c r="E63" s="87">
        <v>1712479</v>
      </c>
      <c r="F63" s="87">
        <v>2032509</v>
      </c>
      <c r="G63" s="87">
        <v>1766872</v>
      </c>
      <c r="H63" s="87">
        <v>1533085</v>
      </c>
      <c r="I63" s="87">
        <v>1460106</v>
      </c>
      <c r="J63" s="87">
        <v>1538686</v>
      </c>
      <c r="K63" s="87">
        <v>1327750</v>
      </c>
      <c r="L63" s="87">
        <v>1230761</v>
      </c>
      <c r="M63" s="87">
        <v>1132015</v>
      </c>
      <c r="N63" s="87">
        <v>941770</v>
      </c>
      <c r="O63" s="87">
        <v>981951</v>
      </c>
      <c r="P63" s="87">
        <v>956317</v>
      </c>
      <c r="Q63" s="87">
        <v>914398</v>
      </c>
      <c r="R63" s="406">
        <v>958198</v>
      </c>
      <c r="S63" s="406">
        <v>1004232</v>
      </c>
      <c r="T63" s="406">
        <v>1022887</v>
      </c>
      <c r="U63" s="406">
        <v>1052008</v>
      </c>
      <c r="V63" s="406">
        <v>947817</v>
      </c>
      <c r="W63" s="406">
        <v>1019524</v>
      </c>
      <c r="X63" s="406">
        <v>1161362</v>
      </c>
      <c r="Y63" s="406">
        <v>1257634</v>
      </c>
      <c r="Z63" s="406">
        <v>1275714</v>
      </c>
      <c r="AA63" s="416"/>
    </row>
    <row r="64" spans="2:27" s="6" customFormat="1" ht="6" customHeight="1">
      <c r="B64" s="122"/>
      <c r="C64" s="86"/>
      <c r="D64" s="86"/>
      <c r="E64" s="86"/>
      <c r="F64" s="86"/>
      <c r="G64" s="86"/>
      <c r="H64" s="86"/>
      <c r="I64" s="86"/>
      <c r="J64" s="86"/>
      <c r="K64" s="86"/>
      <c r="L64" s="86"/>
      <c r="M64" s="86"/>
      <c r="N64" s="86"/>
      <c r="O64" s="86"/>
      <c r="P64" s="86"/>
      <c r="Q64" s="86"/>
      <c r="R64" s="386"/>
      <c r="S64" s="386"/>
      <c r="T64" s="386"/>
      <c r="U64" s="386"/>
      <c r="V64" s="386"/>
      <c r="W64" s="386"/>
      <c r="X64" s="386"/>
      <c r="Y64" s="386"/>
      <c r="Z64" s="386"/>
      <c r="AA64" s="415"/>
    </row>
    <row r="65" spans="2:27" s="6" customFormat="1" ht="15" customHeight="1">
      <c r="B65" s="15" t="s">
        <v>17</v>
      </c>
      <c r="C65" s="86">
        <v>96533</v>
      </c>
      <c r="D65" s="86">
        <v>105594</v>
      </c>
      <c r="E65" s="86">
        <v>113224</v>
      </c>
      <c r="F65" s="86">
        <v>145735</v>
      </c>
      <c r="G65" s="86">
        <v>138468</v>
      </c>
      <c r="H65" s="86">
        <v>108755</v>
      </c>
      <c r="I65" s="86">
        <v>109844</v>
      </c>
      <c r="J65" s="86">
        <v>121917</v>
      </c>
      <c r="K65" s="86">
        <v>108577</v>
      </c>
      <c r="L65" s="86">
        <v>108466</v>
      </c>
      <c r="M65" s="86">
        <v>108348</v>
      </c>
      <c r="N65" s="86">
        <v>83670</v>
      </c>
      <c r="O65" s="86">
        <v>78156</v>
      </c>
      <c r="P65" s="86">
        <v>48371</v>
      </c>
      <c r="Q65" s="86">
        <v>73431</v>
      </c>
      <c r="R65" s="386">
        <v>70894</v>
      </c>
      <c r="S65" s="386">
        <v>72653</v>
      </c>
      <c r="T65" s="386">
        <v>76654</v>
      </c>
      <c r="U65" s="386">
        <v>77099</v>
      </c>
      <c r="V65" s="386">
        <v>72943</v>
      </c>
      <c r="W65" s="386">
        <v>65064</v>
      </c>
      <c r="X65" s="386">
        <v>96397</v>
      </c>
      <c r="Y65" s="386">
        <v>105974</v>
      </c>
      <c r="Z65" s="386">
        <v>95925</v>
      </c>
      <c r="AA65" s="415"/>
    </row>
    <row r="66" spans="2:27" s="6" customFormat="1" ht="15" customHeight="1">
      <c r="B66" s="15" t="s">
        <v>18</v>
      </c>
      <c r="C66" s="86">
        <v>125494</v>
      </c>
      <c r="D66" s="86">
        <v>104471</v>
      </c>
      <c r="E66" s="86">
        <v>100450</v>
      </c>
      <c r="F66" s="86">
        <v>129071</v>
      </c>
      <c r="G66" s="86">
        <v>131000</v>
      </c>
      <c r="H66" s="86">
        <v>96112</v>
      </c>
      <c r="I66" s="86">
        <v>89574</v>
      </c>
      <c r="J66" s="86">
        <v>126224</v>
      </c>
      <c r="K66" s="86">
        <v>106018</v>
      </c>
      <c r="L66" s="86">
        <v>65818</v>
      </c>
      <c r="M66" s="86">
        <v>77574</v>
      </c>
      <c r="N66" s="86">
        <v>60764</v>
      </c>
      <c r="O66" s="86">
        <v>76085</v>
      </c>
      <c r="P66" s="86">
        <v>79854</v>
      </c>
      <c r="Q66" s="86">
        <v>58094</v>
      </c>
      <c r="R66" s="386">
        <v>61045</v>
      </c>
      <c r="S66" s="386">
        <v>71052</v>
      </c>
      <c r="T66" s="386">
        <v>62042</v>
      </c>
      <c r="U66" s="386">
        <v>86935</v>
      </c>
      <c r="V66" s="386">
        <v>76424</v>
      </c>
      <c r="W66" s="386">
        <v>58379</v>
      </c>
      <c r="X66" s="386">
        <v>85589</v>
      </c>
      <c r="Y66" s="386">
        <v>93872</v>
      </c>
      <c r="Z66" s="386">
        <v>88324</v>
      </c>
      <c r="AA66" s="415"/>
    </row>
    <row r="67" spans="2:27" s="6" customFormat="1" ht="15" customHeight="1">
      <c r="B67" s="15" t="s">
        <v>19</v>
      </c>
      <c r="C67" s="86">
        <v>136366</v>
      </c>
      <c r="D67" s="86">
        <v>138568</v>
      </c>
      <c r="E67" s="86">
        <v>159160</v>
      </c>
      <c r="F67" s="86">
        <v>186083</v>
      </c>
      <c r="G67" s="86">
        <v>139288</v>
      </c>
      <c r="H67" s="86">
        <v>113697</v>
      </c>
      <c r="I67" s="86">
        <v>119093</v>
      </c>
      <c r="J67" s="86">
        <v>121318</v>
      </c>
      <c r="K67" s="86">
        <v>128793</v>
      </c>
      <c r="L67" s="86">
        <v>113331</v>
      </c>
      <c r="M67" s="86">
        <v>85859</v>
      </c>
      <c r="N67" s="86">
        <v>91127</v>
      </c>
      <c r="O67" s="86">
        <v>69844</v>
      </c>
      <c r="P67" s="86">
        <v>66287</v>
      </c>
      <c r="Q67" s="86">
        <v>82109</v>
      </c>
      <c r="R67" s="386">
        <v>73066</v>
      </c>
      <c r="S67" s="386">
        <v>74724</v>
      </c>
      <c r="T67" s="386">
        <v>87356</v>
      </c>
      <c r="U67" s="386">
        <v>82288</v>
      </c>
      <c r="V67" s="386">
        <v>104093</v>
      </c>
      <c r="W67" s="386">
        <v>77851</v>
      </c>
      <c r="X67" s="386">
        <v>89635</v>
      </c>
      <c r="Y67" s="386">
        <v>91126</v>
      </c>
      <c r="Z67" s="386">
        <v>98525</v>
      </c>
      <c r="AA67" s="415"/>
    </row>
    <row r="68" spans="2:27" s="6" customFormat="1" ht="15" customHeight="1">
      <c r="B68" s="15" t="s">
        <v>20</v>
      </c>
      <c r="C68" s="86">
        <v>119082</v>
      </c>
      <c r="D68" s="86">
        <v>147590</v>
      </c>
      <c r="E68" s="86">
        <v>133683</v>
      </c>
      <c r="F68" s="86">
        <v>169581</v>
      </c>
      <c r="G68" s="86">
        <v>135610</v>
      </c>
      <c r="H68" s="86">
        <v>154098</v>
      </c>
      <c r="I68" s="86">
        <v>145779</v>
      </c>
      <c r="J68" s="86">
        <v>129624</v>
      </c>
      <c r="K68" s="86">
        <v>89205</v>
      </c>
      <c r="L68" s="86">
        <v>115495</v>
      </c>
      <c r="M68" s="86">
        <v>105867</v>
      </c>
      <c r="N68" s="86">
        <v>82977</v>
      </c>
      <c r="O68" s="86">
        <v>99337</v>
      </c>
      <c r="P68" s="86">
        <v>78522</v>
      </c>
      <c r="Q68" s="86">
        <v>81819</v>
      </c>
      <c r="R68" s="386">
        <v>82185</v>
      </c>
      <c r="S68" s="386">
        <v>94595</v>
      </c>
      <c r="T68" s="386">
        <v>82731</v>
      </c>
      <c r="U68" s="386">
        <v>80286</v>
      </c>
      <c r="V68" s="386">
        <v>48244</v>
      </c>
      <c r="W68" s="386">
        <v>60805</v>
      </c>
      <c r="X68" s="386">
        <v>88083</v>
      </c>
      <c r="Y68" s="386">
        <v>102437</v>
      </c>
      <c r="Z68" s="386">
        <v>107902</v>
      </c>
      <c r="AA68" s="415"/>
    </row>
    <row r="69" spans="2:27" s="6" customFormat="1" ht="15" customHeight="1">
      <c r="B69" s="15" t="s">
        <v>21</v>
      </c>
      <c r="C69" s="86">
        <v>144028</v>
      </c>
      <c r="D69" s="86">
        <v>148044</v>
      </c>
      <c r="E69" s="86">
        <v>144741</v>
      </c>
      <c r="F69" s="86">
        <v>221970</v>
      </c>
      <c r="G69" s="86">
        <v>171196</v>
      </c>
      <c r="H69" s="86">
        <v>137562</v>
      </c>
      <c r="I69" s="86">
        <v>131796</v>
      </c>
      <c r="J69" s="86">
        <v>135421</v>
      </c>
      <c r="K69" s="86">
        <v>107445</v>
      </c>
      <c r="L69" s="86">
        <v>106438</v>
      </c>
      <c r="M69" s="86">
        <v>95875</v>
      </c>
      <c r="N69" s="86">
        <v>87530</v>
      </c>
      <c r="O69" s="86">
        <v>86328</v>
      </c>
      <c r="P69" s="86">
        <v>70688</v>
      </c>
      <c r="Q69" s="86">
        <v>63866</v>
      </c>
      <c r="R69" s="386">
        <v>87148</v>
      </c>
      <c r="S69" s="386">
        <v>88431</v>
      </c>
      <c r="T69" s="386">
        <v>90702</v>
      </c>
      <c r="U69" s="386">
        <v>108365</v>
      </c>
      <c r="V69" s="386">
        <v>71837</v>
      </c>
      <c r="W69" s="386">
        <v>99030</v>
      </c>
      <c r="X69" s="386">
        <v>99274</v>
      </c>
      <c r="Y69" s="386">
        <v>123323</v>
      </c>
      <c r="Z69" s="386">
        <v>99626</v>
      </c>
      <c r="AA69" s="415"/>
    </row>
    <row r="70" spans="2:27" s="6" customFormat="1" ht="15" customHeight="1">
      <c r="B70" s="15" t="s">
        <v>22</v>
      </c>
      <c r="C70" s="86">
        <v>154200</v>
      </c>
      <c r="D70" s="86">
        <v>123618</v>
      </c>
      <c r="E70" s="86">
        <v>149889</v>
      </c>
      <c r="F70" s="86">
        <v>197611</v>
      </c>
      <c r="G70" s="86">
        <v>168309</v>
      </c>
      <c r="H70" s="86">
        <v>127737</v>
      </c>
      <c r="I70" s="86">
        <v>91188</v>
      </c>
      <c r="J70" s="86">
        <v>138834</v>
      </c>
      <c r="K70" s="86">
        <v>132372</v>
      </c>
      <c r="L70" s="86">
        <v>113775</v>
      </c>
      <c r="M70" s="86">
        <v>80450</v>
      </c>
      <c r="N70" s="86">
        <v>80987</v>
      </c>
      <c r="O70" s="86">
        <v>67250</v>
      </c>
      <c r="P70" s="86">
        <v>103386</v>
      </c>
      <c r="Q70" s="86">
        <v>84589</v>
      </c>
      <c r="R70" s="386">
        <v>66689</v>
      </c>
      <c r="S70" s="386">
        <v>82989</v>
      </c>
      <c r="T70" s="386">
        <v>82738</v>
      </c>
      <c r="U70" s="386">
        <v>76994</v>
      </c>
      <c r="V70" s="386">
        <v>65853</v>
      </c>
      <c r="W70" s="386">
        <v>93647</v>
      </c>
      <c r="X70" s="386">
        <v>109646</v>
      </c>
      <c r="Y70" s="386">
        <v>107472</v>
      </c>
      <c r="Z70" s="386">
        <v>99488</v>
      </c>
      <c r="AA70" s="415"/>
    </row>
    <row r="71" spans="2:27" s="6" customFormat="1" ht="15" customHeight="1">
      <c r="B71" s="15" t="s">
        <v>23</v>
      </c>
      <c r="C71" s="86">
        <v>124157</v>
      </c>
      <c r="D71" s="86">
        <v>126292</v>
      </c>
      <c r="E71" s="86">
        <v>156912</v>
      </c>
      <c r="F71" s="86">
        <v>184727</v>
      </c>
      <c r="G71" s="86">
        <v>151395</v>
      </c>
      <c r="H71" s="86">
        <v>129426</v>
      </c>
      <c r="I71" s="86">
        <v>165692</v>
      </c>
      <c r="J71" s="86">
        <v>139961</v>
      </c>
      <c r="K71" s="86">
        <v>127481</v>
      </c>
      <c r="L71" s="86">
        <v>86185</v>
      </c>
      <c r="M71" s="86">
        <v>119218</v>
      </c>
      <c r="N71" s="86">
        <v>89286</v>
      </c>
      <c r="O71" s="86">
        <v>79144</v>
      </c>
      <c r="P71" s="86">
        <v>81166</v>
      </c>
      <c r="Q71" s="86">
        <v>67265</v>
      </c>
      <c r="R71" s="386">
        <v>87264</v>
      </c>
      <c r="S71" s="386">
        <v>105074</v>
      </c>
      <c r="T71" s="386">
        <v>106790</v>
      </c>
      <c r="U71" s="386">
        <v>88421</v>
      </c>
      <c r="V71" s="386">
        <v>91641</v>
      </c>
      <c r="W71" s="386">
        <v>89477</v>
      </c>
      <c r="X71" s="386">
        <v>102439</v>
      </c>
      <c r="Y71" s="386">
        <v>117938</v>
      </c>
      <c r="Z71" s="386">
        <v>142233</v>
      </c>
      <c r="AA71" s="415"/>
    </row>
    <row r="72" spans="2:27" s="6" customFormat="1" ht="15" customHeight="1">
      <c r="B72" s="15" t="s">
        <v>24</v>
      </c>
      <c r="C72" s="86">
        <v>171558</v>
      </c>
      <c r="D72" s="86">
        <v>132530</v>
      </c>
      <c r="E72" s="86">
        <v>150393</v>
      </c>
      <c r="F72" s="86">
        <v>205422</v>
      </c>
      <c r="G72" s="86">
        <v>170411</v>
      </c>
      <c r="H72" s="86">
        <v>139225</v>
      </c>
      <c r="I72" s="86">
        <v>136691</v>
      </c>
      <c r="J72" s="86">
        <v>143808</v>
      </c>
      <c r="K72" s="86">
        <v>114581</v>
      </c>
      <c r="L72" s="86">
        <v>141221</v>
      </c>
      <c r="M72" s="86">
        <v>100300</v>
      </c>
      <c r="N72" s="86">
        <v>75607</v>
      </c>
      <c r="O72" s="86">
        <v>86137</v>
      </c>
      <c r="P72" s="86">
        <v>95099</v>
      </c>
      <c r="Q72" s="86">
        <v>93809</v>
      </c>
      <c r="R72" s="386">
        <v>98088</v>
      </c>
      <c r="S72" s="386">
        <v>89190</v>
      </c>
      <c r="T72" s="386">
        <v>83046</v>
      </c>
      <c r="U72" s="386">
        <v>96292</v>
      </c>
      <c r="V72" s="386">
        <v>94960</v>
      </c>
      <c r="W72" s="386">
        <v>94713</v>
      </c>
      <c r="X72" s="386">
        <v>104345</v>
      </c>
      <c r="Y72" s="386">
        <v>103881</v>
      </c>
      <c r="Z72" s="386">
        <v>115133</v>
      </c>
      <c r="AA72" s="415"/>
    </row>
    <row r="73" spans="2:27" s="6" customFormat="1" ht="15" customHeight="1">
      <c r="B73" s="15" t="s">
        <v>25</v>
      </c>
      <c r="C73" s="86">
        <v>133396</v>
      </c>
      <c r="D73" s="86">
        <v>130102</v>
      </c>
      <c r="E73" s="86">
        <v>173531</v>
      </c>
      <c r="F73" s="86">
        <v>174593</v>
      </c>
      <c r="G73" s="86">
        <v>139591</v>
      </c>
      <c r="H73" s="86">
        <v>143272</v>
      </c>
      <c r="I73" s="86">
        <v>109522</v>
      </c>
      <c r="J73" s="86">
        <v>138087</v>
      </c>
      <c r="K73" s="86">
        <v>96264</v>
      </c>
      <c r="L73" s="86">
        <v>101690</v>
      </c>
      <c r="M73" s="86">
        <v>103406</v>
      </c>
      <c r="N73" s="86">
        <v>83597</v>
      </c>
      <c r="O73" s="86">
        <v>102761</v>
      </c>
      <c r="P73" s="86">
        <v>87734</v>
      </c>
      <c r="Q73" s="86">
        <v>76383</v>
      </c>
      <c r="R73" s="386">
        <v>91913</v>
      </c>
      <c r="S73" s="386">
        <v>73953</v>
      </c>
      <c r="T73" s="386">
        <v>84531</v>
      </c>
      <c r="U73" s="386">
        <v>93036</v>
      </c>
      <c r="V73" s="386">
        <v>77769</v>
      </c>
      <c r="W73" s="386">
        <v>104566</v>
      </c>
      <c r="X73" s="386">
        <v>110091</v>
      </c>
      <c r="Y73" s="386">
        <v>105100</v>
      </c>
      <c r="Z73" s="386">
        <v>111255</v>
      </c>
      <c r="AA73" s="415"/>
    </row>
    <row r="74" spans="2:27" s="6" customFormat="1" ht="15" customHeight="1">
      <c r="B74" s="15" t="s">
        <v>26</v>
      </c>
      <c r="C74" s="86">
        <v>150010</v>
      </c>
      <c r="D74" s="86">
        <v>137292</v>
      </c>
      <c r="E74" s="86">
        <v>143078</v>
      </c>
      <c r="F74" s="86">
        <v>147506</v>
      </c>
      <c r="G74" s="86">
        <v>136399</v>
      </c>
      <c r="H74" s="86">
        <v>147626</v>
      </c>
      <c r="I74" s="86">
        <v>127868</v>
      </c>
      <c r="J74" s="86">
        <v>117787</v>
      </c>
      <c r="K74" s="86">
        <v>136080</v>
      </c>
      <c r="L74" s="86">
        <v>97731</v>
      </c>
      <c r="M74" s="86">
        <v>91683</v>
      </c>
      <c r="N74" s="86">
        <v>71439</v>
      </c>
      <c r="O74" s="86">
        <v>68410</v>
      </c>
      <c r="P74" s="86">
        <v>83251</v>
      </c>
      <c r="Q74" s="86">
        <v>85428</v>
      </c>
      <c r="R74" s="386">
        <v>94556</v>
      </c>
      <c r="S74" s="386">
        <v>90263</v>
      </c>
      <c r="T74" s="386">
        <v>95876</v>
      </c>
      <c r="U74" s="386">
        <v>101908</v>
      </c>
      <c r="V74" s="386">
        <v>82282</v>
      </c>
      <c r="W74" s="386">
        <v>92923</v>
      </c>
      <c r="X74" s="386">
        <v>101512</v>
      </c>
      <c r="Y74" s="386">
        <v>94516</v>
      </c>
      <c r="Z74" s="386">
        <v>103860</v>
      </c>
      <c r="AA74" s="415"/>
    </row>
    <row r="75" spans="2:27" s="6" customFormat="1" ht="15" customHeight="1">
      <c r="B75" s="15" t="s">
        <v>27</v>
      </c>
      <c r="C75" s="86">
        <v>133838</v>
      </c>
      <c r="D75" s="86">
        <v>130015</v>
      </c>
      <c r="E75" s="86">
        <v>141583</v>
      </c>
      <c r="F75" s="86">
        <v>173237</v>
      </c>
      <c r="G75" s="86">
        <v>160723</v>
      </c>
      <c r="H75" s="86">
        <v>124570</v>
      </c>
      <c r="I75" s="86">
        <v>133992</v>
      </c>
      <c r="J75" s="86">
        <v>111933</v>
      </c>
      <c r="K75" s="86">
        <v>123093</v>
      </c>
      <c r="L75" s="86">
        <v>93821</v>
      </c>
      <c r="M75" s="86">
        <v>81018</v>
      </c>
      <c r="N75" s="86">
        <v>63328</v>
      </c>
      <c r="O75" s="86">
        <v>84592</v>
      </c>
      <c r="P75" s="86">
        <v>88975</v>
      </c>
      <c r="Q75" s="86">
        <v>72814</v>
      </c>
      <c r="R75" s="386">
        <v>69085</v>
      </c>
      <c r="S75" s="386">
        <v>92022</v>
      </c>
      <c r="T75" s="386">
        <v>89899</v>
      </c>
      <c r="U75" s="386">
        <v>78920</v>
      </c>
      <c r="V75" s="386">
        <v>76555</v>
      </c>
      <c r="W75" s="386">
        <v>90740</v>
      </c>
      <c r="X75" s="386">
        <v>85407</v>
      </c>
      <c r="Y75" s="386">
        <v>110408</v>
      </c>
      <c r="Z75" s="386">
        <v>115350</v>
      </c>
      <c r="AA75" s="415"/>
    </row>
    <row r="76" spans="2:27" s="6" customFormat="1" ht="15" customHeight="1">
      <c r="B76" s="15" t="s">
        <v>28</v>
      </c>
      <c r="C76" s="86">
        <v>82841</v>
      </c>
      <c r="D76" s="86">
        <v>120037</v>
      </c>
      <c r="E76" s="86">
        <v>145835</v>
      </c>
      <c r="F76" s="86">
        <v>96973</v>
      </c>
      <c r="G76" s="86">
        <v>124482</v>
      </c>
      <c r="H76" s="86">
        <v>111005</v>
      </c>
      <c r="I76" s="86">
        <v>99067</v>
      </c>
      <c r="J76" s="86">
        <v>113772</v>
      </c>
      <c r="K76" s="86">
        <v>57841</v>
      </c>
      <c r="L76" s="86">
        <v>86790</v>
      </c>
      <c r="M76" s="86">
        <v>82417</v>
      </c>
      <c r="N76" s="86">
        <v>71458</v>
      </c>
      <c r="O76" s="86">
        <v>83907</v>
      </c>
      <c r="P76" s="86">
        <v>72984</v>
      </c>
      <c r="Q76" s="86">
        <v>74791</v>
      </c>
      <c r="R76" s="386">
        <v>76265</v>
      </c>
      <c r="S76" s="386">
        <v>69286</v>
      </c>
      <c r="T76" s="386">
        <v>80522</v>
      </c>
      <c r="U76" s="386">
        <v>81464</v>
      </c>
      <c r="V76" s="386">
        <v>85216</v>
      </c>
      <c r="W76" s="386">
        <v>92329</v>
      </c>
      <c r="X76" s="386">
        <v>88944</v>
      </c>
      <c r="Y76" s="386">
        <v>101587</v>
      </c>
      <c r="Z76" s="386">
        <v>98093</v>
      </c>
      <c r="AA76" s="415"/>
    </row>
    <row r="77" spans="2:27" s="6" customFormat="1" ht="6" customHeight="1">
      <c r="C77" s="86"/>
      <c r="D77" s="86"/>
      <c r="E77" s="86"/>
      <c r="F77" s="86"/>
      <c r="G77" s="86"/>
      <c r="H77" s="86"/>
      <c r="I77" s="86"/>
      <c r="J77" s="86"/>
      <c r="K77" s="86"/>
      <c r="L77" s="86"/>
      <c r="M77" s="86"/>
      <c r="N77" s="86"/>
      <c r="O77" s="86"/>
      <c r="P77" s="86"/>
      <c r="Q77" s="86"/>
      <c r="R77" s="386"/>
      <c r="S77" s="386"/>
      <c r="T77" s="386"/>
      <c r="U77" s="386"/>
      <c r="V77" s="386"/>
      <c r="W77" s="386"/>
      <c r="X77" s="386"/>
      <c r="Y77" s="386"/>
      <c r="Z77" s="386"/>
      <c r="AA77" s="415"/>
    </row>
    <row r="78" spans="2:27" s="6" customFormat="1" ht="15" customHeight="1">
      <c r="B78" s="119" t="s">
        <v>40</v>
      </c>
      <c r="C78" s="87">
        <v>1285842</v>
      </c>
      <c r="D78" s="87">
        <v>1260030</v>
      </c>
      <c r="E78" s="87">
        <v>1310492</v>
      </c>
      <c r="F78" s="87">
        <v>1544295</v>
      </c>
      <c r="G78" s="87">
        <v>1085648</v>
      </c>
      <c r="H78" s="87">
        <v>325030</v>
      </c>
      <c r="I78" s="87">
        <v>339846</v>
      </c>
      <c r="J78" s="87">
        <v>310923</v>
      </c>
      <c r="K78" s="87">
        <v>261649</v>
      </c>
      <c r="L78" s="87">
        <v>261710</v>
      </c>
      <c r="M78" s="87">
        <v>249690</v>
      </c>
      <c r="N78" s="87">
        <v>190831</v>
      </c>
      <c r="O78" s="87">
        <v>170093</v>
      </c>
      <c r="P78" s="87">
        <v>137666</v>
      </c>
      <c r="Q78" s="87">
        <v>67817</v>
      </c>
      <c r="R78" s="406">
        <v>57270</v>
      </c>
      <c r="S78" s="406">
        <v>58902</v>
      </c>
      <c r="T78" s="406">
        <v>60029</v>
      </c>
      <c r="U78" s="406">
        <v>71179</v>
      </c>
      <c r="V78" s="406">
        <v>72706</v>
      </c>
      <c r="W78" s="406">
        <v>72678</v>
      </c>
      <c r="X78" s="406">
        <v>84867</v>
      </c>
      <c r="Y78" s="406">
        <v>105052</v>
      </c>
      <c r="Z78" s="406">
        <v>97620</v>
      </c>
      <c r="AA78" s="416"/>
    </row>
    <row r="79" spans="2:27" s="6" customFormat="1" ht="6" customHeight="1">
      <c r="B79" s="122"/>
      <c r="C79" s="86"/>
      <c r="D79" s="86"/>
      <c r="E79" s="86"/>
      <c r="F79" s="86"/>
      <c r="G79" s="86"/>
      <c r="H79" s="86"/>
      <c r="I79" s="86"/>
      <c r="J79" s="86"/>
      <c r="K79" s="86"/>
      <c r="L79" s="86"/>
      <c r="M79" s="86"/>
      <c r="N79" s="86"/>
      <c r="O79" s="86"/>
      <c r="P79" s="86"/>
      <c r="Q79" s="86"/>
      <c r="R79" s="386"/>
      <c r="S79" s="386"/>
      <c r="T79" s="386"/>
      <c r="U79" s="386"/>
      <c r="V79" s="386"/>
      <c r="W79" s="386"/>
      <c r="X79" s="386"/>
      <c r="Y79" s="386"/>
      <c r="Z79" s="386"/>
      <c r="AA79" s="415"/>
    </row>
    <row r="80" spans="2:27" s="6" customFormat="1" ht="15" customHeight="1">
      <c r="B80" s="15" t="s">
        <v>17</v>
      </c>
      <c r="C80" s="86">
        <v>81204</v>
      </c>
      <c r="D80" s="86">
        <v>89775</v>
      </c>
      <c r="E80" s="86">
        <v>94125</v>
      </c>
      <c r="F80" s="86">
        <v>107048</v>
      </c>
      <c r="G80" s="86">
        <v>102864</v>
      </c>
      <c r="H80" s="86">
        <v>13543</v>
      </c>
      <c r="I80" s="86">
        <v>16541</v>
      </c>
      <c r="J80" s="86">
        <v>30125</v>
      </c>
      <c r="K80" s="86">
        <v>16407</v>
      </c>
      <c r="L80" s="86">
        <v>32600</v>
      </c>
      <c r="M80" s="86">
        <v>29683</v>
      </c>
      <c r="N80" s="86">
        <v>20525</v>
      </c>
      <c r="O80" s="86">
        <v>15703</v>
      </c>
      <c r="P80" s="86">
        <v>7613</v>
      </c>
      <c r="Q80" s="86">
        <v>16871</v>
      </c>
      <c r="R80" s="386">
        <v>6042</v>
      </c>
      <c r="S80" s="386">
        <v>3026</v>
      </c>
      <c r="T80" s="386">
        <v>5705</v>
      </c>
      <c r="U80" s="386">
        <v>3039</v>
      </c>
      <c r="V80" s="386">
        <v>6050</v>
      </c>
      <c r="W80" s="386">
        <v>5128</v>
      </c>
      <c r="X80" s="386">
        <v>14774</v>
      </c>
      <c r="Y80" s="386">
        <v>11474</v>
      </c>
      <c r="Z80" s="386">
        <v>5753</v>
      </c>
      <c r="AA80" s="415"/>
    </row>
    <row r="81" spans="2:27" s="6" customFormat="1" ht="15" customHeight="1">
      <c r="B81" s="15" t="s">
        <v>18</v>
      </c>
      <c r="C81" s="86">
        <v>111167</v>
      </c>
      <c r="D81" s="86">
        <v>89520</v>
      </c>
      <c r="E81" s="86">
        <v>87186</v>
      </c>
      <c r="F81" s="86">
        <v>96223</v>
      </c>
      <c r="G81" s="86">
        <v>98090</v>
      </c>
      <c r="H81" s="86">
        <v>30030</v>
      </c>
      <c r="I81" s="86">
        <v>19709</v>
      </c>
      <c r="J81" s="86">
        <v>26546</v>
      </c>
      <c r="K81" s="86">
        <v>22550</v>
      </c>
      <c r="L81" s="86">
        <v>2773</v>
      </c>
      <c r="M81" s="86">
        <v>9146</v>
      </c>
      <c r="N81" s="86">
        <v>14967</v>
      </c>
      <c r="O81" s="86">
        <v>6927</v>
      </c>
      <c r="P81" s="86">
        <v>10074</v>
      </c>
      <c r="Q81" s="86">
        <v>6044</v>
      </c>
      <c r="R81" s="386">
        <v>3038</v>
      </c>
      <c r="S81" s="386">
        <v>3073</v>
      </c>
      <c r="T81" s="386">
        <v>2186</v>
      </c>
      <c r="U81" s="386">
        <v>7756</v>
      </c>
      <c r="V81" s="386">
        <v>6050</v>
      </c>
      <c r="W81" s="386">
        <v>2915</v>
      </c>
      <c r="X81" s="386">
        <v>16</v>
      </c>
      <c r="Y81" s="386">
        <v>8762</v>
      </c>
      <c r="Z81" s="386">
        <v>3294</v>
      </c>
      <c r="AA81" s="415"/>
    </row>
    <row r="82" spans="2:27" s="6" customFormat="1" ht="15" customHeight="1">
      <c r="B82" s="15" t="s">
        <v>19</v>
      </c>
      <c r="C82" s="86">
        <v>115090</v>
      </c>
      <c r="D82" s="86">
        <v>116945</v>
      </c>
      <c r="E82" s="86">
        <v>110833</v>
      </c>
      <c r="F82" s="86">
        <v>139298</v>
      </c>
      <c r="G82" s="86">
        <v>100072</v>
      </c>
      <c r="H82" s="86">
        <v>12792</v>
      </c>
      <c r="I82" s="86">
        <v>31064</v>
      </c>
      <c r="J82" s="86">
        <v>25669</v>
      </c>
      <c r="K82" s="86">
        <v>28455</v>
      </c>
      <c r="L82" s="86">
        <v>25231</v>
      </c>
      <c r="M82" s="86">
        <v>22489</v>
      </c>
      <c r="N82" s="86">
        <v>18438</v>
      </c>
      <c r="O82" s="86">
        <v>15068</v>
      </c>
      <c r="P82" s="86">
        <v>11059</v>
      </c>
      <c r="Q82" s="86">
        <v>3115</v>
      </c>
      <c r="R82" s="386">
        <v>3078</v>
      </c>
      <c r="S82" s="386">
        <v>2334</v>
      </c>
      <c r="T82" s="386">
        <v>6009</v>
      </c>
      <c r="U82" s="386">
        <v>6031</v>
      </c>
      <c r="V82" s="386">
        <v>6072</v>
      </c>
      <c r="W82" s="386">
        <v>5839</v>
      </c>
      <c r="X82" s="386">
        <v>5789</v>
      </c>
      <c r="Y82" s="386">
        <v>5757</v>
      </c>
      <c r="Z82" s="386">
        <v>9863</v>
      </c>
      <c r="AA82" s="415"/>
    </row>
    <row r="83" spans="2:27" s="6" customFormat="1" ht="15" customHeight="1">
      <c r="B83" s="15" t="s">
        <v>20</v>
      </c>
      <c r="C83" s="86">
        <v>106829</v>
      </c>
      <c r="D83" s="86">
        <v>114818</v>
      </c>
      <c r="E83" s="86">
        <v>94272</v>
      </c>
      <c r="F83" s="86">
        <v>131645</v>
      </c>
      <c r="G83" s="86">
        <v>100328</v>
      </c>
      <c r="H83" s="86">
        <v>53408</v>
      </c>
      <c r="I83" s="86">
        <v>29857</v>
      </c>
      <c r="J83" s="86">
        <v>35803</v>
      </c>
      <c r="K83" s="86">
        <v>11126</v>
      </c>
      <c r="L83" s="86">
        <v>25209</v>
      </c>
      <c r="M83" s="86">
        <v>18371</v>
      </c>
      <c r="N83" s="86">
        <v>20491</v>
      </c>
      <c r="O83" s="86">
        <v>11495</v>
      </c>
      <c r="P83" s="86">
        <v>12041</v>
      </c>
      <c r="Q83" s="86">
        <v>7758</v>
      </c>
      <c r="R83" s="386">
        <v>3006</v>
      </c>
      <c r="S83" s="386">
        <v>6099</v>
      </c>
      <c r="T83" s="386">
        <v>3026</v>
      </c>
      <c r="U83" s="386">
        <v>5726</v>
      </c>
      <c r="V83" s="386">
        <v>5149</v>
      </c>
      <c r="W83" s="386">
        <v>8748</v>
      </c>
      <c r="X83" s="386">
        <v>8837</v>
      </c>
      <c r="Y83" s="386">
        <v>10796</v>
      </c>
      <c r="Z83" s="386">
        <v>3346</v>
      </c>
      <c r="AA83" s="415"/>
    </row>
    <row r="84" spans="2:27" s="6" customFormat="1" ht="15" customHeight="1">
      <c r="B84" s="15" t="s">
        <v>21</v>
      </c>
      <c r="C84" s="86">
        <v>113789</v>
      </c>
      <c r="D84" s="86">
        <v>117010</v>
      </c>
      <c r="E84" s="86">
        <v>119860</v>
      </c>
      <c r="F84" s="86">
        <v>148161</v>
      </c>
      <c r="G84" s="86">
        <v>121693</v>
      </c>
      <c r="H84" s="86">
        <v>31838</v>
      </c>
      <c r="I84" s="86">
        <v>35132</v>
      </c>
      <c r="J84" s="86">
        <v>27571</v>
      </c>
      <c r="K84" s="86">
        <v>19441</v>
      </c>
      <c r="L84" s="86">
        <v>25007</v>
      </c>
      <c r="M84" s="86">
        <v>25081</v>
      </c>
      <c r="N84" s="86">
        <v>10032</v>
      </c>
      <c r="O84" s="86">
        <v>17710</v>
      </c>
      <c r="P84" s="86">
        <v>3049</v>
      </c>
      <c r="Q84" s="86">
        <v>4160</v>
      </c>
      <c r="R84" s="386">
        <v>6084</v>
      </c>
      <c r="S84" s="386">
        <v>5016</v>
      </c>
      <c r="T84" s="386">
        <v>8770</v>
      </c>
      <c r="U84" s="386">
        <v>8811</v>
      </c>
      <c r="V84" s="386">
        <v>3028</v>
      </c>
      <c r="W84" s="386">
        <v>8779</v>
      </c>
      <c r="X84" s="386">
        <v>4742</v>
      </c>
      <c r="Y84" s="386">
        <v>9924</v>
      </c>
      <c r="Z84" s="386">
        <v>14810</v>
      </c>
      <c r="AA84" s="415"/>
    </row>
    <row r="85" spans="2:27" s="6" customFormat="1" ht="15" customHeight="1">
      <c r="B85" s="15" t="s">
        <v>22</v>
      </c>
      <c r="C85" s="86">
        <v>120359</v>
      </c>
      <c r="D85" s="86">
        <v>91300</v>
      </c>
      <c r="E85" s="86">
        <v>113758</v>
      </c>
      <c r="F85" s="86">
        <v>141995</v>
      </c>
      <c r="G85" s="86">
        <v>115870</v>
      </c>
      <c r="H85" s="86">
        <v>21004</v>
      </c>
      <c r="I85" s="86">
        <v>24771</v>
      </c>
      <c r="J85" s="86">
        <v>22004</v>
      </c>
      <c r="K85" s="86">
        <v>33132</v>
      </c>
      <c r="L85" s="86">
        <v>18836</v>
      </c>
      <c r="M85" s="86">
        <v>23366</v>
      </c>
      <c r="N85" s="86">
        <v>23542</v>
      </c>
      <c r="O85" s="86">
        <v>4366</v>
      </c>
      <c r="P85" s="86">
        <v>21541</v>
      </c>
      <c r="Q85" s="86">
        <v>4172</v>
      </c>
      <c r="R85" s="386">
        <v>3034</v>
      </c>
      <c r="S85" s="386">
        <v>6048</v>
      </c>
      <c r="T85" s="386">
        <v>5057</v>
      </c>
      <c r="U85" s="386">
        <v>1826</v>
      </c>
      <c r="V85" s="386">
        <v>8624</v>
      </c>
      <c r="W85" s="386">
        <v>11699</v>
      </c>
      <c r="X85" s="386">
        <v>11500</v>
      </c>
      <c r="Y85" s="386">
        <v>5765</v>
      </c>
      <c r="Z85" s="386">
        <v>4958</v>
      </c>
      <c r="AA85" s="415"/>
    </row>
    <row r="86" spans="2:27" s="6" customFormat="1" ht="15" customHeight="1">
      <c r="B86" s="15" t="s">
        <v>23</v>
      </c>
      <c r="C86" s="86">
        <v>107879</v>
      </c>
      <c r="D86" s="86">
        <v>106928</v>
      </c>
      <c r="E86" s="86">
        <v>119191</v>
      </c>
      <c r="F86" s="86">
        <v>144868</v>
      </c>
      <c r="G86" s="86">
        <v>117292</v>
      </c>
      <c r="H86" s="86">
        <v>21109</v>
      </c>
      <c r="I86" s="86">
        <v>31292</v>
      </c>
      <c r="J86" s="86">
        <v>33076</v>
      </c>
      <c r="K86" s="86">
        <v>27975</v>
      </c>
      <c r="L86" s="86">
        <v>23686</v>
      </c>
      <c r="M86" s="86">
        <v>24942</v>
      </c>
      <c r="N86" s="86">
        <v>19389</v>
      </c>
      <c r="O86" s="86">
        <v>18457</v>
      </c>
      <c r="P86" s="86">
        <v>8808</v>
      </c>
      <c r="Q86" s="86">
        <v>6100</v>
      </c>
      <c r="R86" s="386">
        <v>6067</v>
      </c>
      <c r="S86" s="386">
        <v>6041</v>
      </c>
      <c r="T86" s="386">
        <v>8773</v>
      </c>
      <c r="U86" s="386">
        <v>8738</v>
      </c>
      <c r="V86" s="386">
        <v>8696</v>
      </c>
      <c r="W86" s="386">
        <v>2854</v>
      </c>
      <c r="X86" s="386">
        <v>8744</v>
      </c>
      <c r="Y86" s="386">
        <v>16245</v>
      </c>
      <c r="Z86" s="386">
        <v>17290</v>
      </c>
      <c r="AA86" s="415"/>
    </row>
    <row r="87" spans="2:27" s="6" customFormat="1" ht="15" customHeight="1">
      <c r="B87" s="15" t="s">
        <v>24</v>
      </c>
      <c r="C87" s="86">
        <v>124195</v>
      </c>
      <c r="D87" s="86">
        <v>108651</v>
      </c>
      <c r="E87" s="86">
        <v>114782</v>
      </c>
      <c r="F87" s="86">
        <v>156216</v>
      </c>
      <c r="G87" s="86">
        <v>103415</v>
      </c>
      <c r="H87" s="86">
        <v>31009</v>
      </c>
      <c r="I87" s="86">
        <v>34437</v>
      </c>
      <c r="J87" s="86">
        <v>27432</v>
      </c>
      <c r="K87" s="86">
        <v>26759</v>
      </c>
      <c r="L87" s="86">
        <v>16510</v>
      </c>
      <c r="M87" s="86">
        <v>20241</v>
      </c>
      <c r="N87" s="86">
        <v>12018</v>
      </c>
      <c r="O87" s="86">
        <v>15801</v>
      </c>
      <c r="P87" s="86">
        <v>17281</v>
      </c>
      <c r="Q87" s="86">
        <v>3091</v>
      </c>
      <c r="R87" s="386">
        <v>6084</v>
      </c>
      <c r="S87" s="386">
        <v>6092</v>
      </c>
      <c r="T87" s="386">
        <v>7</v>
      </c>
      <c r="U87" s="386">
        <v>3114</v>
      </c>
      <c r="V87" s="386">
        <v>5651</v>
      </c>
      <c r="W87" s="386">
        <v>2936</v>
      </c>
      <c r="X87" s="386">
        <v>11533</v>
      </c>
      <c r="Y87" s="386">
        <v>11</v>
      </c>
      <c r="Z87" s="386">
        <v>9061</v>
      </c>
      <c r="AA87" s="415"/>
    </row>
    <row r="88" spans="2:27" s="6" customFormat="1" ht="15" customHeight="1">
      <c r="B88" s="15" t="s">
        <v>25</v>
      </c>
      <c r="C88" s="86">
        <v>112105</v>
      </c>
      <c r="D88" s="86">
        <v>113048</v>
      </c>
      <c r="E88" s="86">
        <v>122532</v>
      </c>
      <c r="F88" s="86">
        <v>136962</v>
      </c>
      <c r="G88" s="86">
        <v>96625</v>
      </c>
      <c r="H88" s="86">
        <v>26421</v>
      </c>
      <c r="I88" s="86">
        <v>29069</v>
      </c>
      <c r="J88" s="86">
        <v>32199</v>
      </c>
      <c r="K88" s="86">
        <v>23628</v>
      </c>
      <c r="L88" s="86">
        <v>29435</v>
      </c>
      <c r="M88" s="86">
        <v>23957</v>
      </c>
      <c r="N88" s="86">
        <v>15781</v>
      </c>
      <c r="O88" s="86">
        <v>21357</v>
      </c>
      <c r="P88" s="86">
        <v>14573</v>
      </c>
      <c r="Q88" s="86">
        <v>4359</v>
      </c>
      <c r="R88" s="386">
        <v>3108</v>
      </c>
      <c r="S88" s="386">
        <v>3050</v>
      </c>
      <c r="T88" s="386">
        <v>8748</v>
      </c>
      <c r="U88" s="386">
        <v>5684</v>
      </c>
      <c r="V88" s="386">
        <v>3025</v>
      </c>
      <c r="W88" s="386">
        <v>8781</v>
      </c>
      <c r="X88" s="386">
        <v>8799</v>
      </c>
      <c r="Y88" s="386">
        <v>5784</v>
      </c>
      <c r="Z88" s="386">
        <v>4993</v>
      </c>
      <c r="AA88" s="415"/>
    </row>
    <row r="89" spans="2:27" s="6" customFormat="1" ht="15" customHeight="1">
      <c r="B89" s="15" t="s">
        <v>26</v>
      </c>
      <c r="C89" s="86">
        <v>123771</v>
      </c>
      <c r="D89" s="86">
        <v>115981</v>
      </c>
      <c r="E89" s="86">
        <v>117391</v>
      </c>
      <c r="F89" s="86">
        <v>124054</v>
      </c>
      <c r="G89" s="86">
        <v>81707</v>
      </c>
      <c r="H89" s="86">
        <v>25963</v>
      </c>
      <c r="I89" s="86">
        <v>31301</v>
      </c>
      <c r="J89" s="86">
        <v>10465</v>
      </c>
      <c r="K89" s="86">
        <v>22717</v>
      </c>
      <c r="L89" s="86">
        <v>36066</v>
      </c>
      <c r="M89" s="86">
        <v>20036</v>
      </c>
      <c r="N89" s="86">
        <v>20869</v>
      </c>
      <c r="O89" s="86">
        <v>4624</v>
      </c>
      <c r="P89" s="86">
        <v>7418</v>
      </c>
      <c r="Q89" s="86">
        <v>3033</v>
      </c>
      <c r="R89" s="386">
        <v>5517</v>
      </c>
      <c r="S89" s="386">
        <v>6059</v>
      </c>
      <c r="T89" s="386">
        <v>3020</v>
      </c>
      <c r="U89" s="386">
        <v>8713</v>
      </c>
      <c r="V89" s="386">
        <v>11691</v>
      </c>
      <c r="W89" s="386">
        <v>5902</v>
      </c>
      <c r="X89" s="386">
        <v>5743</v>
      </c>
      <c r="Y89" s="386">
        <v>9707</v>
      </c>
      <c r="Z89" s="386">
        <v>11035</v>
      </c>
      <c r="AA89" s="415"/>
    </row>
    <row r="90" spans="2:27" s="6" customFormat="1" ht="15" customHeight="1">
      <c r="B90" s="15" t="s">
        <v>27</v>
      </c>
      <c r="C90" s="86">
        <v>105721</v>
      </c>
      <c r="D90" s="86">
        <v>105936</v>
      </c>
      <c r="E90" s="86">
        <v>117436</v>
      </c>
      <c r="F90" s="86">
        <v>123231</v>
      </c>
      <c r="G90" s="86">
        <v>24290</v>
      </c>
      <c r="H90" s="86">
        <v>26093</v>
      </c>
      <c r="I90" s="86">
        <v>33738</v>
      </c>
      <c r="J90" s="86">
        <v>16023</v>
      </c>
      <c r="K90" s="86">
        <v>26970</v>
      </c>
      <c r="L90" s="86">
        <v>14690</v>
      </c>
      <c r="M90" s="86">
        <v>14014</v>
      </c>
      <c r="N90" s="86">
        <v>9011</v>
      </c>
      <c r="O90" s="86">
        <v>16194</v>
      </c>
      <c r="P90" s="86">
        <v>15115</v>
      </c>
      <c r="Q90" s="86">
        <v>6057</v>
      </c>
      <c r="R90" s="386">
        <v>6074</v>
      </c>
      <c r="S90" s="386">
        <v>6043</v>
      </c>
      <c r="T90" s="386">
        <v>8715</v>
      </c>
      <c r="U90" s="386">
        <v>8704</v>
      </c>
      <c r="V90" s="386">
        <v>5665</v>
      </c>
      <c r="W90" s="386">
        <v>6076</v>
      </c>
      <c r="X90" s="386">
        <v>3034</v>
      </c>
      <c r="Y90" s="386">
        <v>10222</v>
      </c>
      <c r="Z90" s="386">
        <v>3313</v>
      </c>
      <c r="AA90" s="415"/>
    </row>
    <row r="91" spans="2:27" s="6" customFormat="1" ht="15" customHeight="1">
      <c r="B91" s="15" t="s">
        <v>28</v>
      </c>
      <c r="C91" s="86">
        <v>63733</v>
      </c>
      <c r="D91" s="86">
        <v>90118</v>
      </c>
      <c r="E91" s="86">
        <v>99126</v>
      </c>
      <c r="F91" s="86">
        <v>94594</v>
      </c>
      <c r="G91" s="86">
        <v>23402</v>
      </c>
      <c r="H91" s="86">
        <v>31820</v>
      </c>
      <c r="I91" s="86">
        <v>22935</v>
      </c>
      <c r="J91" s="86">
        <v>24010</v>
      </c>
      <c r="K91" s="86">
        <v>2489</v>
      </c>
      <c r="L91" s="86">
        <v>11667</v>
      </c>
      <c r="M91" s="86">
        <v>18364</v>
      </c>
      <c r="N91" s="86">
        <v>5768</v>
      </c>
      <c r="O91" s="86">
        <v>22391</v>
      </c>
      <c r="P91" s="86">
        <v>9094</v>
      </c>
      <c r="Q91" s="86">
        <v>3057</v>
      </c>
      <c r="R91" s="386">
        <v>6138</v>
      </c>
      <c r="S91" s="386">
        <v>6021</v>
      </c>
      <c r="T91" s="386">
        <v>13</v>
      </c>
      <c r="U91" s="386">
        <v>3037</v>
      </c>
      <c r="V91" s="386">
        <v>3005</v>
      </c>
      <c r="W91" s="386">
        <v>3021</v>
      </c>
      <c r="X91" s="386">
        <v>1356</v>
      </c>
      <c r="Y91" s="386">
        <v>10605</v>
      </c>
      <c r="Z91" s="386">
        <v>9904</v>
      </c>
      <c r="AA91" s="415"/>
    </row>
    <row r="92" spans="2:27" s="6" customFormat="1" ht="6" customHeight="1">
      <c r="B92" s="15"/>
      <c r="C92" s="86"/>
      <c r="D92" s="86"/>
      <c r="E92" s="86"/>
      <c r="F92" s="86"/>
      <c r="G92" s="86"/>
      <c r="H92" s="86"/>
      <c r="I92" s="86"/>
      <c r="J92" s="86"/>
      <c r="K92" s="86"/>
      <c r="L92" s="86"/>
      <c r="M92" s="86"/>
      <c r="N92" s="86"/>
      <c r="O92" s="86"/>
      <c r="P92" s="86"/>
      <c r="Q92" s="86"/>
      <c r="R92" s="386"/>
      <c r="S92" s="386"/>
      <c r="T92" s="386"/>
      <c r="U92" s="386"/>
      <c r="V92" s="386"/>
      <c r="W92" s="386"/>
      <c r="X92" s="386"/>
      <c r="Y92" s="386"/>
      <c r="Z92" s="386"/>
      <c r="AA92" s="415"/>
    </row>
    <row r="93" spans="2:27" s="6" customFormat="1" ht="15" customHeight="1">
      <c r="B93" s="119" t="s">
        <v>168</v>
      </c>
      <c r="C93" s="87">
        <v>239110</v>
      </c>
      <c r="D93" s="87">
        <v>234252</v>
      </c>
      <c r="E93" s="87">
        <v>353390</v>
      </c>
      <c r="F93" s="87">
        <v>438183</v>
      </c>
      <c r="G93" s="87">
        <v>633265</v>
      </c>
      <c r="H93" s="87">
        <v>1133387</v>
      </c>
      <c r="I93" s="87">
        <v>1044469</v>
      </c>
      <c r="J93" s="87">
        <v>1166873</v>
      </c>
      <c r="K93" s="87">
        <v>1031004</v>
      </c>
      <c r="L93" s="87">
        <v>939861</v>
      </c>
      <c r="M93" s="87">
        <v>858506</v>
      </c>
      <c r="N93" s="87">
        <v>729403</v>
      </c>
      <c r="O93" s="87">
        <v>792180</v>
      </c>
      <c r="P93" s="87">
        <v>795241</v>
      </c>
      <c r="Q93" s="87">
        <v>827952</v>
      </c>
      <c r="R93" s="406">
        <v>883637</v>
      </c>
      <c r="S93" s="406">
        <v>925195</v>
      </c>
      <c r="T93" s="406">
        <v>941683</v>
      </c>
      <c r="U93" s="406">
        <v>954817</v>
      </c>
      <c r="V93" s="406">
        <v>855710</v>
      </c>
      <c r="W93" s="406">
        <v>926072</v>
      </c>
      <c r="X93" s="406">
        <v>1053462</v>
      </c>
      <c r="Y93" s="406">
        <v>1124077</v>
      </c>
      <c r="Z93" s="406">
        <v>1145622</v>
      </c>
      <c r="AA93" s="416"/>
    </row>
    <row r="94" spans="2:27" s="6" customFormat="1" ht="6" customHeight="1">
      <c r="B94" s="122"/>
      <c r="C94" s="86"/>
      <c r="D94" s="86"/>
      <c r="E94" s="86"/>
      <c r="F94" s="86"/>
      <c r="G94" s="86"/>
      <c r="H94" s="86"/>
      <c r="I94" s="86"/>
      <c r="J94" s="86"/>
      <c r="K94" s="86"/>
      <c r="L94" s="86"/>
      <c r="M94" s="86"/>
      <c r="N94" s="86"/>
      <c r="O94" s="86"/>
      <c r="P94" s="86"/>
      <c r="Q94" s="86"/>
      <c r="R94" s="386"/>
      <c r="S94" s="386"/>
      <c r="T94" s="386"/>
      <c r="U94" s="386"/>
      <c r="V94" s="386"/>
      <c r="W94" s="386"/>
      <c r="X94" s="386"/>
      <c r="Y94" s="386"/>
      <c r="Z94" s="386"/>
      <c r="AA94" s="415"/>
    </row>
    <row r="95" spans="2:27" s="6" customFormat="1" ht="15" customHeight="1">
      <c r="B95" s="15" t="s">
        <v>17</v>
      </c>
      <c r="C95" s="86">
        <v>11186</v>
      </c>
      <c r="D95" s="86">
        <v>10216</v>
      </c>
      <c r="E95" s="86">
        <v>15957</v>
      </c>
      <c r="F95" s="86">
        <v>35324</v>
      </c>
      <c r="G95" s="86">
        <v>31612</v>
      </c>
      <c r="H95" s="86">
        <v>88155</v>
      </c>
      <c r="I95" s="86">
        <v>86716</v>
      </c>
      <c r="J95" s="86">
        <v>84628</v>
      </c>
      <c r="K95" s="86">
        <v>86564</v>
      </c>
      <c r="L95" s="86">
        <v>71976</v>
      </c>
      <c r="M95" s="86">
        <v>77512</v>
      </c>
      <c r="N95" s="86">
        <v>60508</v>
      </c>
      <c r="O95" s="86">
        <v>61504</v>
      </c>
      <c r="P95" s="86">
        <v>38638</v>
      </c>
      <c r="Q95" s="86">
        <v>55959</v>
      </c>
      <c r="R95" s="386">
        <v>64166</v>
      </c>
      <c r="S95" s="386">
        <v>69038</v>
      </c>
      <c r="T95" s="386">
        <v>68909</v>
      </c>
      <c r="U95" s="386">
        <v>73233</v>
      </c>
      <c r="V95" s="386">
        <v>65936</v>
      </c>
      <c r="W95" s="386">
        <v>59079</v>
      </c>
      <c r="X95" s="386">
        <v>79305</v>
      </c>
      <c r="Y95" s="386">
        <v>90559</v>
      </c>
      <c r="Z95" s="386">
        <v>86461</v>
      </c>
      <c r="AA95" s="415"/>
    </row>
    <row r="96" spans="2:27" s="6" customFormat="1" ht="15" customHeight="1">
      <c r="B96" s="15" t="s">
        <v>18</v>
      </c>
      <c r="C96" s="86">
        <v>11861</v>
      </c>
      <c r="D96" s="86">
        <v>11040</v>
      </c>
      <c r="E96" s="86">
        <v>10217</v>
      </c>
      <c r="F96" s="86">
        <v>28272</v>
      </c>
      <c r="G96" s="86">
        <v>29947</v>
      </c>
      <c r="H96" s="86">
        <v>61614</v>
      </c>
      <c r="I96" s="86">
        <v>62793</v>
      </c>
      <c r="J96" s="86">
        <v>94009</v>
      </c>
      <c r="K96" s="86">
        <v>80660</v>
      </c>
      <c r="L96" s="86">
        <v>62333</v>
      </c>
      <c r="M96" s="86">
        <v>68073</v>
      </c>
      <c r="N96" s="86">
        <v>44354</v>
      </c>
      <c r="O96" s="86">
        <v>67868</v>
      </c>
      <c r="P96" s="86">
        <v>69484</v>
      </c>
      <c r="Q96" s="86">
        <v>49444</v>
      </c>
      <c r="R96" s="386">
        <v>55633</v>
      </c>
      <c r="S96" s="386">
        <v>67658</v>
      </c>
      <c r="T96" s="386">
        <v>58832</v>
      </c>
      <c r="U96" s="386">
        <v>74689</v>
      </c>
      <c r="V96" s="386">
        <v>69316</v>
      </c>
      <c r="W96" s="386">
        <v>53333</v>
      </c>
      <c r="X96" s="386">
        <v>83648</v>
      </c>
      <c r="Y96" s="386">
        <v>83668</v>
      </c>
      <c r="Z96" s="386">
        <v>83262</v>
      </c>
      <c r="AA96" s="415"/>
    </row>
    <row r="97" spans="2:27" s="6" customFormat="1" ht="15" customHeight="1">
      <c r="B97" s="15" t="s">
        <v>19</v>
      </c>
      <c r="C97" s="86">
        <v>18624</v>
      </c>
      <c r="D97" s="86">
        <v>18935</v>
      </c>
      <c r="E97" s="86">
        <v>44644</v>
      </c>
      <c r="F97" s="86">
        <v>44137</v>
      </c>
      <c r="G97" s="86">
        <v>36519</v>
      </c>
      <c r="H97" s="86">
        <v>95853</v>
      </c>
      <c r="I97" s="86">
        <v>82418</v>
      </c>
      <c r="J97" s="86">
        <v>90581</v>
      </c>
      <c r="K97" s="86">
        <v>97242</v>
      </c>
      <c r="L97" s="86">
        <v>85456</v>
      </c>
      <c r="M97" s="86">
        <v>59549</v>
      </c>
      <c r="N97" s="86">
        <v>69383</v>
      </c>
      <c r="O97" s="86">
        <v>52806</v>
      </c>
      <c r="P97" s="86">
        <v>54673</v>
      </c>
      <c r="Q97" s="86">
        <v>78723</v>
      </c>
      <c r="R97" s="386">
        <v>69739</v>
      </c>
      <c r="S97" s="386">
        <v>70545</v>
      </c>
      <c r="T97" s="386">
        <v>79132</v>
      </c>
      <c r="U97" s="386">
        <v>75642</v>
      </c>
      <c r="V97" s="386">
        <v>95339</v>
      </c>
      <c r="W97" s="386">
        <v>70601</v>
      </c>
      <c r="X97" s="386">
        <v>82219</v>
      </c>
      <c r="Y97" s="386">
        <v>84536</v>
      </c>
      <c r="Z97" s="386">
        <v>87719</v>
      </c>
      <c r="AA97" s="415"/>
    </row>
    <row r="98" spans="2:27" s="6" customFormat="1" ht="15" customHeight="1">
      <c r="B98" s="15" t="s">
        <v>20</v>
      </c>
      <c r="C98" s="86">
        <v>7315</v>
      </c>
      <c r="D98" s="86">
        <v>28028</v>
      </c>
      <c r="E98" s="86">
        <v>34828</v>
      </c>
      <c r="F98" s="86">
        <v>32875</v>
      </c>
      <c r="G98" s="86">
        <v>29491</v>
      </c>
      <c r="H98" s="86">
        <v>95113</v>
      </c>
      <c r="I98" s="86">
        <v>108088</v>
      </c>
      <c r="J98" s="86">
        <v>88589</v>
      </c>
      <c r="K98" s="86">
        <v>77331</v>
      </c>
      <c r="L98" s="86">
        <v>88571</v>
      </c>
      <c r="M98" s="86">
        <v>86505</v>
      </c>
      <c r="N98" s="86">
        <v>62055</v>
      </c>
      <c r="O98" s="86">
        <v>84794</v>
      </c>
      <c r="P98" s="86">
        <v>62879</v>
      </c>
      <c r="Q98" s="86">
        <v>72234</v>
      </c>
      <c r="R98" s="386">
        <v>78775</v>
      </c>
      <c r="S98" s="386">
        <v>84767</v>
      </c>
      <c r="T98" s="386">
        <v>78035</v>
      </c>
      <c r="U98" s="386">
        <v>73731</v>
      </c>
      <c r="V98" s="386">
        <v>41177</v>
      </c>
      <c r="W98" s="386">
        <v>51321</v>
      </c>
      <c r="X98" s="386">
        <v>78090</v>
      </c>
      <c r="Y98" s="386">
        <v>89745</v>
      </c>
      <c r="Z98" s="386">
        <v>101390</v>
      </c>
      <c r="AA98" s="415"/>
    </row>
    <row r="99" spans="2:27" s="6" customFormat="1" ht="15" customHeight="1">
      <c r="B99" s="15" t="s">
        <v>21</v>
      </c>
      <c r="C99" s="86">
        <v>25170</v>
      </c>
      <c r="D99" s="86">
        <v>26597</v>
      </c>
      <c r="E99" s="86">
        <v>20492</v>
      </c>
      <c r="F99" s="86">
        <v>69622</v>
      </c>
      <c r="G99" s="86">
        <v>46979</v>
      </c>
      <c r="H99" s="86">
        <v>100914</v>
      </c>
      <c r="I99" s="86">
        <v>90304</v>
      </c>
      <c r="J99" s="86">
        <v>100531</v>
      </c>
      <c r="K99" s="86">
        <v>83813</v>
      </c>
      <c r="L99" s="86">
        <v>78769</v>
      </c>
      <c r="M99" s="86">
        <v>69623</v>
      </c>
      <c r="N99" s="86">
        <v>74123</v>
      </c>
      <c r="O99" s="86">
        <v>67893</v>
      </c>
      <c r="P99" s="86">
        <v>64985</v>
      </c>
      <c r="Q99" s="86">
        <v>58037</v>
      </c>
      <c r="R99" s="386">
        <v>79221</v>
      </c>
      <c r="S99" s="386">
        <v>81641</v>
      </c>
      <c r="T99" s="386">
        <v>81415</v>
      </c>
      <c r="U99" s="386">
        <v>95937</v>
      </c>
      <c r="V99" s="386">
        <v>68326</v>
      </c>
      <c r="W99" s="386">
        <v>87131</v>
      </c>
      <c r="X99" s="386">
        <v>91308</v>
      </c>
      <c r="Y99" s="386">
        <v>109333</v>
      </c>
      <c r="Z99" s="386">
        <v>81015</v>
      </c>
      <c r="AA99" s="415"/>
    </row>
    <row r="100" spans="2:27" s="6" customFormat="1" ht="15" customHeight="1">
      <c r="B100" s="15" t="s">
        <v>22</v>
      </c>
      <c r="C100" s="86">
        <v>30903</v>
      </c>
      <c r="D100" s="86">
        <v>27661</v>
      </c>
      <c r="E100" s="86">
        <v>32132</v>
      </c>
      <c r="F100" s="86">
        <v>49987</v>
      </c>
      <c r="G100" s="86">
        <v>47334</v>
      </c>
      <c r="H100" s="86">
        <v>99446</v>
      </c>
      <c r="I100" s="86">
        <v>59172</v>
      </c>
      <c r="J100" s="86">
        <v>113450</v>
      </c>
      <c r="K100" s="86">
        <v>96475</v>
      </c>
      <c r="L100" s="86">
        <v>88522</v>
      </c>
      <c r="M100" s="86">
        <v>54753</v>
      </c>
      <c r="N100" s="86">
        <v>57072</v>
      </c>
      <c r="O100" s="86">
        <v>61053</v>
      </c>
      <c r="P100" s="86">
        <v>81357</v>
      </c>
      <c r="Q100" s="86">
        <v>78233</v>
      </c>
      <c r="R100" s="386">
        <v>61598</v>
      </c>
      <c r="S100" s="386">
        <v>76104</v>
      </c>
      <c r="T100" s="386">
        <v>74215</v>
      </c>
      <c r="U100" s="386">
        <v>72221</v>
      </c>
      <c r="V100" s="386">
        <v>56645</v>
      </c>
      <c r="W100" s="386">
        <v>80293</v>
      </c>
      <c r="X100" s="386">
        <v>95284</v>
      </c>
      <c r="Y100" s="386">
        <v>100653</v>
      </c>
      <c r="Z100" s="386">
        <v>90534</v>
      </c>
      <c r="AA100" s="415"/>
    </row>
    <row r="101" spans="2:27" s="6" customFormat="1" ht="15" customHeight="1">
      <c r="B101" s="15" t="s">
        <v>23</v>
      </c>
      <c r="C101" s="86">
        <v>12075</v>
      </c>
      <c r="D101" s="86">
        <v>15357</v>
      </c>
      <c r="E101" s="86">
        <v>31055</v>
      </c>
      <c r="F101" s="86">
        <v>34211</v>
      </c>
      <c r="G101" s="86">
        <v>32208</v>
      </c>
      <c r="H101" s="86">
        <v>99695</v>
      </c>
      <c r="I101" s="86">
        <v>127038</v>
      </c>
      <c r="J101" s="86">
        <v>99815</v>
      </c>
      <c r="K101" s="86">
        <v>95013</v>
      </c>
      <c r="L101" s="86">
        <v>58812</v>
      </c>
      <c r="M101" s="86">
        <v>91761</v>
      </c>
      <c r="N101" s="86">
        <v>64895</v>
      </c>
      <c r="O101" s="86">
        <v>58073</v>
      </c>
      <c r="P101" s="86">
        <v>69757</v>
      </c>
      <c r="Q101" s="86">
        <v>59202</v>
      </c>
      <c r="R101" s="386">
        <v>80664</v>
      </c>
      <c r="S101" s="386">
        <v>95196</v>
      </c>
      <c r="T101" s="386">
        <v>96258</v>
      </c>
      <c r="U101" s="386">
        <v>78829</v>
      </c>
      <c r="V101" s="386">
        <v>79872</v>
      </c>
      <c r="W101" s="386">
        <v>83834</v>
      </c>
      <c r="X101" s="386">
        <v>91869</v>
      </c>
      <c r="Y101" s="386">
        <v>97679</v>
      </c>
      <c r="Z101" s="386">
        <v>122915</v>
      </c>
      <c r="AA101" s="415"/>
    </row>
    <row r="102" spans="2:27" s="6" customFormat="1" ht="15" customHeight="1">
      <c r="B102" s="15" t="s">
        <v>24</v>
      </c>
      <c r="C102" s="86">
        <v>43028</v>
      </c>
      <c r="D102" s="86">
        <v>18738</v>
      </c>
      <c r="E102" s="86">
        <v>32575</v>
      </c>
      <c r="F102" s="86">
        <v>42451</v>
      </c>
      <c r="G102" s="86">
        <v>59303</v>
      </c>
      <c r="H102" s="86">
        <v>100607</v>
      </c>
      <c r="I102" s="86">
        <v>95328</v>
      </c>
      <c r="J102" s="86">
        <v>112882</v>
      </c>
      <c r="K102" s="86">
        <v>84180</v>
      </c>
      <c r="L102" s="86">
        <v>123830</v>
      </c>
      <c r="M102" s="86">
        <v>78179</v>
      </c>
      <c r="N102" s="86">
        <v>63179</v>
      </c>
      <c r="O102" s="86">
        <v>68088</v>
      </c>
      <c r="P102" s="86">
        <v>74756</v>
      </c>
      <c r="Q102" s="86">
        <v>88629</v>
      </c>
      <c r="R102" s="386">
        <v>89349</v>
      </c>
      <c r="S102" s="386">
        <v>81728</v>
      </c>
      <c r="T102" s="386">
        <v>80821</v>
      </c>
      <c r="U102" s="386">
        <v>90655</v>
      </c>
      <c r="V102" s="386">
        <v>88223</v>
      </c>
      <c r="W102" s="386">
        <v>91241</v>
      </c>
      <c r="X102" s="386">
        <v>90607</v>
      </c>
      <c r="Y102" s="386">
        <v>102017</v>
      </c>
      <c r="Z102" s="386">
        <v>101982</v>
      </c>
      <c r="AA102" s="415"/>
    </row>
    <row r="103" spans="2:27" s="6" customFormat="1" ht="15" customHeight="1">
      <c r="B103" s="15" t="s">
        <v>25</v>
      </c>
      <c r="C103" s="86">
        <v>18292</v>
      </c>
      <c r="D103" s="86">
        <v>14825</v>
      </c>
      <c r="E103" s="86">
        <v>46116</v>
      </c>
      <c r="F103" s="86">
        <v>34753</v>
      </c>
      <c r="G103" s="86">
        <v>40224</v>
      </c>
      <c r="H103" s="86">
        <v>112599</v>
      </c>
      <c r="I103" s="86">
        <v>74299</v>
      </c>
      <c r="J103" s="86">
        <v>99651</v>
      </c>
      <c r="K103" s="86">
        <v>71002</v>
      </c>
      <c r="L103" s="86">
        <v>70351</v>
      </c>
      <c r="M103" s="86">
        <v>75764</v>
      </c>
      <c r="N103" s="86">
        <v>66101</v>
      </c>
      <c r="O103" s="86">
        <v>79577</v>
      </c>
      <c r="P103" s="86">
        <v>72194</v>
      </c>
      <c r="Q103" s="86">
        <v>71591</v>
      </c>
      <c r="R103" s="386">
        <v>87431</v>
      </c>
      <c r="S103" s="386">
        <v>68724</v>
      </c>
      <c r="T103" s="386">
        <v>73808</v>
      </c>
      <c r="U103" s="386">
        <v>85350</v>
      </c>
      <c r="V103" s="386">
        <v>73488</v>
      </c>
      <c r="W103" s="386">
        <v>92868</v>
      </c>
      <c r="X103" s="386">
        <v>98810</v>
      </c>
      <c r="Y103" s="386">
        <v>96036</v>
      </c>
      <c r="Z103" s="386">
        <v>104741</v>
      </c>
      <c r="AA103" s="415"/>
    </row>
    <row r="104" spans="2:27" s="6" customFormat="1" ht="15" customHeight="1">
      <c r="B104" s="15" t="s">
        <v>26</v>
      </c>
      <c r="C104" s="86">
        <v>21449</v>
      </c>
      <c r="D104" s="86">
        <v>16090</v>
      </c>
      <c r="E104" s="86">
        <v>22281</v>
      </c>
      <c r="F104" s="86">
        <v>18687</v>
      </c>
      <c r="G104" s="86">
        <v>50517</v>
      </c>
      <c r="H104" s="86">
        <v>113178</v>
      </c>
      <c r="I104" s="86">
        <v>90861</v>
      </c>
      <c r="J104" s="86">
        <v>104119</v>
      </c>
      <c r="K104" s="86">
        <v>108468</v>
      </c>
      <c r="L104" s="86">
        <v>59346</v>
      </c>
      <c r="M104" s="86">
        <v>70549</v>
      </c>
      <c r="N104" s="86">
        <v>50150</v>
      </c>
      <c r="O104" s="86">
        <v>62419</v>
      </c>
      <c r="P104" s="86">
        <v>72532</v>
      </c>
      <c r="Q104" s="86">
        <v>79649</v>
      </c>
      <c r="R104" s="386">
        <v>87625</v>
      </c>
      <c r="S104" s="386">
        <v>82713</v>
      </c>
      <c r="T104" s="386">
        <v>92291</v>
      </c>
      <c r="U104" s="386">
        <v>90831</v>
      </c>
      <c r="V104" s="386">
        <v>67965</v>
      </c>
      <c r="W104" s="386">
        <v>85670</v>
      </c>
      <c r="X104" s="386">
        <v>94507</v>
      </c>
      <c r="Y104" s="386">
        <v>83166</v>
      </c>
      <c r="Z104" s="386">
        <v>89909</v>
      </c>
      <c r="AA104" s="415"/>
    </row>
    <row r="105" spans="2:27" s="6" customFormat="1" ht="15" customHeight="1">
      <c r="B105" s="15" t="s">
        <v>27</v>
      </c>
      <c r="C105" s="86">
        <v>22321</v>
      </c>
      <c r="D105" s="86">
        <v>19624</v>
      </c>
      <c r="E105" s="86">
        <v>20910</v>
      </c>
      <c r="F105" s="86">
        <v>47864</v>
      </c>
      <c r="G105" s="86">
        <v>130672</v>
      </c>
      <c r="H105" s="86">
        <v>92360</v>
      </c>
      <c r="I105" s="86">
        <v>94140</v>
      </c>
      <c r="J105" s="86">
        <v>89712</v>
      </c>
      <c r="K105" s="86">
        <v>95495</v>
      </c>
      <c r="L105" s="86">
        <v>77161</v>
      </c>
      <c r="M105" s="86">
        <v>64695</v>
      </c>
      <c r="N105" s="86">
        <v>54052</v>
      </c>
      <c r="O105" s="86">
        <v>68138</v>
      </c>
      <c r="P105" s="86">
        <v>72165</v>
      </c>
      <c r="Q105" s="86">
        <v>64799</v>
      </c>
      <c r="R105" s="386">
        <v>62465</v>
      </c>
      <c r="S105" s="386">
        <v>84056</v>
      </c>
      <c r="T105" s="386">
        <v>77865</v>
      </c>
      <c r="U105" s="386">
        <v>68397</v>
      </c>
      <c r="V105" s="386">
        <v>69228</v>
      </c>
      <c r="W105" s="386">
        <v>83018</v>
      </c>
      <c r="X105" s="386">
        <v>81767</v>
      </c>
      <c r="Y105" s="386">
        <v>97906</v>
      </c>
      <c r="Z105" s="386">
        <v>108260</v>
      </c>
      <c r="AA105" s="415"/>
    </row>
    <row r="106" spans="2:27" s="6" customFormat="1" ht="15" customHeight="1">
      <c r="B106" s="15" t="s">
        <v>28</v>
      </c>
      <c r="C106" s="86">
        <v>16886</v>
      </c>
      <c r="D106" s="86">
        <v>27141</v>
      </c>
      <c r="E106" s="86">
        <v>42183</v>
      </c>
      <c r="F106" s="86">
        <v>0</v>
      </c>
      <c r="G106" s="86">
        <v>98459</v>
      </c>
      <c r="H106" s="86">
        <v>73853</v>
      </c>
      <c r="I106" s="86">
        <v>73312</v>
      </c>
      <c r="J106" s="86">
        <v>88906</v>
      </c>
      <c r="K106" s="86">
        <v>54761</v>
      </c>
      <c r="L106" s="86">
        <v>74734</v>
      </c>
      <c r="M106" s="86">
        <v>61543</v>
      </c>
      <c r="N106" s="86">
        <v>63531</v>
      </c>
      <c r="O106" s="86">
        <v>59967</v>
      </c>
      <c r="P106" s="86">
        <v>61821</v>
      </c>
      <c r="Q106" s="86">
        <v>71452</v>
      </c>
      <c r="R106" s="386">
        <v>66971</v>
      </c>
      <c r="S106" s="386">
        <v>63025</v>
      </c>
      <c r="T106" s="386">
        <v>80102</v>
      </c>
      <c r="U106" s="386">
        <v>75302</v>
      </c>
      <c r="V106" s="386">
        <v>80195</v>
      </c>
      <c r="W106" s="386">
        <v>87683</v>
      </c>
      <c r="X106" s="386">
        <v>86048</v>
      </c>
      <c r="Y106" s="386">
        <v>88779</v>
      </c>
      <c r="Z106" s="386">
        <v>87434</v>
      </c>
      <c r="AA106" s="415"/>
    </row>
    <row r="107" spans="2:27" s="6" customFormat="1" ht="6" customHeight="1">
      <c r="B107" s="15"/>
      <c r="C107" s="86"/>
      <c r="D107" s="86"/>
      <c r="E107" s="86"/>
      <c r="F107" s="86"/>
      <c r="G107" s="86"/>
      <c r="H107" s="86"/>
      <c r="I107" s="86"/>
      <c r="J107" s="86"/>
      <c r="K107" s="86"/>
      <c r="L107" s="86"/>
      <c r="M107" s="86"/>
      <c r="N107" s="86"/>
      <c r="O107" s="86"/>
      <c r="P107" s="86"/>
      <c r="Q107" s="86"/>
      <c r="R107" s="386"/>
      <c r="S107" s="386"/>
      <c r="T107" s="386"/>
      <c r="U107" s="386"/>
      <c r="V107" s="386"/>
      <c r="W107" s="386"/>
      <c r="X107" s="386"/>
      <c r="Y107" s="386"/>
      <c r="Z107" s="386"/>
      <c r="AA107" s="415"/>
    </row>
    <row r="108" spans="2:27" s="6" customFormat="1" ht="15" customHeight="1">
      <c r="B108" s="119" t="s">
        <v>48</v>
      </c>
      <c r="C108" s="87">
        <v>46551</v>
      </c>
      <c r="D108" s="87">
        <v>49871</v>
      </c>
      <c r="E108" s="87">
        <v>48597</v>
      </c>
      <c r="F108" s="87">
        <v>50031</v>
      </c>
      <c r="G108" s="87">
        <v>47959</v>
      </c>
      <c r="H108" s="87">
        <v>74668</v>
      </c>
      <c r="I108" s="87">
        <v>75791</v>
      </c>
      <c r="J108" s="87">
        <v>60890</v>
      </c>
      <c r="K108" s="87">
        <v>35097</v>
      </c>
      <c r="L108" s="87">
        <v>29190</v>
      </c>
      <c r="M108" s="87">
        <v>23819</v>
      </c>
      <c r="N108" s="87">
        <v>21536</v>
      </c>
      <c r="O108" s="87">
        <v>19678</v>
      </c>
      <c r="P108" s="87">
        <v>23410</v>
      </c>
      <c r="Q108" s="87">
        <v>18629</v>
      </c>
      <c r="R108" s="406">
        <v>17291</v>
      </c>
      <c r="S108" s="406">
        <v>20135</v>
      </c>
      <c r="T108" s="406">
        <v>21175</v>
      </c>
      <c r="U108" s="406">
        <v>26012</v>
      </c>
      <c r="V108" s="406">
        <v>19401</v>
      </c>
      <c r="W108" s="406">
        <v>20774</v>
      </c>
      <c r="X108" s="406">
        <v>23033</v>
      </c>
      <c r="Y108" s="406">
        <v>28505</v>
      </c>
      <c r="Z108" s="406">
        <v>32472</v>
      </c>
      <c r="AA108" s="416"/>
    </row>
    <row r="109" spans="2:27" s="6" customFormat="1" ht="6" customHeight="1">
      <c r="B109" s="122"/>
      <c r="C109" s="86"/>
      <c r="D109" s="86"/>
      <c r="E109" s="86"/>
      <c r="F109" s="86"/>
      <c r="G109" s="86"/>
      <c r="H109" s="86"/>
      <c r="I109" s="86"/>
      <c r="J109" s="86"/>
      <c r="K109" s="86"/>
      <c r="L109" s="86"/>
      <c r="M109" s="86"/>
      <c r="N109" s="86"/>
      <c r="O109" s="86"/>
      <c r="P109" s="86"/>
      <c r="Q109" s="86"/>
      <c r="R109" s="386"/>
      <c r="S109" s="386"/>
      <c r="T109" s="386"/>
      <c r="U109" s="386"/>
      <c r="V109" s="386"/>
      <c r="W109" s="386"/>
      <c r="X109" s="386"/>
      <c r="Y109" s="386"/>
      <c r="Z109" s="386"/>
      <c r="AA109" s="415"/>
    </row>
    <row r="110" spans="2:27" s="6" customFormat="1" ht="15" customHeight="1">
      <c r="B110" s="15" t="s">
        <v>17</v>
      </c>
      <c r="C110" s="86">
        <v>4143</v>
      </c>
      <c r="D110" s="86">
        <v>5603</v>
      </c>
      <c r="E110" s="86">
        <v>3142</v>
      </c>
      <c r="F110" s="86">
        <v>3363</v>
      </c>
      <c r="G110" s="86">
        <v>3992</v>
      </c>
      <c r="H110" s="86">
        <v>7057</v>
      </c>
      <c r="I110" s="86">
        <v>6587</v>
      </c>
      <c r="J110" s="86">
        <v>7164</v>
      </c>
      <c r="K110" s="86">
        <v>5606</v>
      </c>
      <c r="L110" s="86">
        <v>3890</v>
      </c>
      <c r="M110" s="86">
        <v>1153</v>
      </c>
      <c r="N110" s="86">
        <v>2637</v>
      </c>
      <c r="O110" s="86">
        <v>949</v>
      </c>
      <c r="P110" s="86">
        <v>2120</v>
      </c>
      <c r="Q110" s="86">
        <v>601</v>
      </c>
      <c r="R110" s="386">
        <v>686</v>
      </c>
      <c r="S110" s="386">
        <v>589</v>
      </c>
      <c r="T110" s="386">
        <v>2040</v>
      </c>
      <c r="U110" s="386">
        <v>827</v>
      </c>
      <c r="V110" s="386">
        <v>957</v>
      </c>
      <c r="W110" s="386">
        <v>857</v>
      </c>
      <c r="X110" s="386">
        <v>2318</v>
      </c>
      <c r="Y110" s="386">
        <v>3941</v>
      </c>
      <c r="Z110" s="386">
        <v>3711</v>
      </c>
      <c r="AA110" s="415"/>
    </row>
    <row r="111" spans="2:27" s="6" customFormat="1" ht="15" customHeight="1">
      <c r="B111" s="15" t="s">
        <v>18</v>
      </c>
      <c r="C111" s="86">
        <v>2466</v>
      </c>
      <c r="D111" s="86">
        <v>3911</v>
      </c>
      <c r="E111" s="86">
        <v>3047</v>
      </c>
      <c r="F111" s="86">
        <v>4576</v>
      </c>
      <c r="G111" s="86">
        <v>2963</v>
      </c>
      <c r="H111" s="86">
        <v>4468</v>
      </c>
      <c r="I111" s="86">
        <v>7072</v>
      </c>
      <c r="J111" s="86">
        <v>5669</v>
      </c>
      <c r="K111" s="86">
        <v>2808</v>
      </c>
      <c r="L111" s="86">
        <v>712</v>
      </c>
      <c r="M111" s="86">
        <v>355</v>
      </c>
      <c r="N111" s="86">
        <v>1443</v>
      </c>
      <c r="O111" s="86">
        <v>1290</v>
      </c>
      <c r="P111" s="86">
        <v>296</v>
      </c>
      <c r="Q111" s="86">
        <v>2606</v>
      </c>
      <c r="R111" s="386">
        <v>2374</v>
      </c>
      <c r="S111" s="386">
        <v>321</v>
      </c>
      <c r="T111" s="386">
        <v>1024</v>
      </c>
      <c r="U111" s="386">
        <v>4490</v>
      </c>
      <c r="V111" s="386">
        <v>1058</v>
      </c>
      <c r="W111" s="386">
        <v>2131</v>
      </c>
      <c r="X111" s="386">
        <v>1925</v>
      </c>
      <c r="Y111" s="386">
        <v>1442</v>
      </c>
      <c r="Z111" s="386">
        <v>1768</v>
      </c>
      <c r="AA111" s="415"/>
    </row>
    <row r="112" spans="2:27" s="6" customFormat="1" ht="15" customHeight="1">
      <c r="B112" s="15" t="s">
        <v>19</v>
      </c>
      <c r="C112" s="86">
        <v>2652</v>
      </c>
      <c r="D112" s="86">
        <v>2688</v>
      </c>
      <c r="E112" s="86">
        <v>3683</v>
      </c>
      <c r="F112" s="86">
        <v>2648</v>
      </c>
      <c r="G112" s="86">
        <v>2697</v>
      </c>
      <c r="H112" s="86">
        <v>5052</v>
      </c>
      <c r="I112" s="86">
        <v>5611</v>
      </c>
      <c r="J112" s="86">
        <v>5068</v>
      </c>
      <c r="K112" s="86">
        <v>3096</v>
      </c>
      <c r="L112" s="86">
        <v>2644</v>
      </c>
      <c r="M112" s="86">
        <v>3821</v>
      </c>
      <c r="N112" s="86">
        <v>3306</v>
      </c>
      <c r="O112" s="86">
        <v>1970</v>
      </c>
      <c r="P112" s="86">
        <v>555</v>
      </c>
      <c r="Q112" s="86">
        <v>271</v>
      </c>
      <c r="R112" s="386">
        <v>249</v>
      </c>
      <c r="S112" s="386">
        <v>1845</v>
      </c>
      <c r="T112" s="386">
        <v>2215</v>
      </c>
      <c r="U112" s="386">
        <v>615</v>
      </c>
      <c r="V112" s="386">
        <v>2682</v>
      </c>
      <c r="W112" s="386">
        <v>1411</v>
      </c>
      <c r="X112" s="386">
        <v>1627</v>
      </c>
      <c r="Y112" s="386">
        <v>833</v>
      </c>
      <c r="Z112" s="386">
        <v>943</v>
      </c>
      <c r="AA112" s="415"/>
    </row>
    <row r="113" spans="2:27" s="6" customFormat="1" ht="15" customHeight="1">
      <c r="B113" s="15" t="s">
        <v>20</v>
      </c>
      <c r="C113" s="86">
        <v>4938</v>
      </c>
      <c r="D113" s="86">
        <v>4744</v>
      </c>
      <c r="E113" s="86">
        <v>4583</v>
      </c>
      <c r="F113" s="86">
        <v>5061</v>
      </c>
      <c r="G113" s="86">
        <v>5791</v>
      </c>
      <c r="H113" s="86">
        <v>5577</v>
      </c>
      <c r="I113" s="86">
        <v>7834</v>
      </c>
      <c r="J113" s="86">
        <v>5232</v>
      </c>
      <c r="K113" s="86">
        <v>748</v>
      </c>
      <c r="L113" s="86">
        <v>1715</v>
      </c>
      <c r="M113" s="86">
        <v>991</v>
      </c>
      <c r="N113" s="86">
        <v>431</v>
      </c>
      <c r="O113" s="86">
        <v>3048</v>
      </c>
      <c r="P113" s="86">
        <v>3602</v>
      </c>
      <c r="Q113" s="86">
        <v>1827</v>
      </c>
      <c r="R113" s="386">
        <v>404</v>
      </c>
      <c r="S113" s="386">
        <v>3729</v>
      </c>
      <c r="T113" s="386">
        <v>1670</v>
      </c>
      <c r="U113" s="386">
        <v>829</v>
      </c>
      <c r="V113" s="386">
        <v>1918</v>
      </c>
      <c r="W113" s="386">
        <v>736</v>
      </c>
      <c r="X113" s="386">
        <v>1156</v>
      </c>
      <c r="Y113" s="386">
        <v>1896</v>
      </c>
      <c r="Z113" s="386">
        <v>3166</v>
      </c>
      <c r="AA113" s="415"/>
    </row>
    <row r="114" spans="2:27" s="6" customFormat="1" ht="15" customHeight="1">
      <c r="B114" s="15" t="s">
        <v>21</v>
      </c>
      <c r="C114" s="86">
        <v>5069</v>
      </c>
      <c r="D114" s="86">
        <v>4437</v>
      </c>
      <c r="E114" s="86">
        <v>4389</v>
      </c>
      <c r="F114" s="86">
        <v>4187</v>
      </c>
      <c r="G114" s="86">
        <v>2524</v>
      </c>
      <c r="H114" s="86">
        <v>4810</v>
      </c>
      <c r="I114" s="86">
        <v>6360</v>
      </c>
      <c r="J114" s="86">
        <v>7319</v>
      </c>
      <c r="K114" s="86">
        <v>4191</v>
      </c>
      <c r="L114" s="86">
        <v>2662</v>
      </c>
      <c r="M114" s="86">
        <v>1171</v>
      </c>
      <c r="N114" s="86">
        <v>3375</v>
      </c>
      <c r="O114" s="86">
        <v>725</v>
      </c>
      <c r="P114" s="86">
        <v>2654</v>
      </c>
      <c r="Q114" s="86">
        <v>1669</v>
      </c>
      <c r="R114" s="386">
        <v>1843</v>
      </c>
      <c r="S114" s="386">
        <v>1774</v>
      </c>
      <c r="T114" s="386">
        <v>517</v>
      </c>
      <c r="U114" s="386">
        <v>3617</v>
      </c>
      <c r="V114" s="386">
        <v>483</v>
      </c>
      <c r="W114" s="386">
        <v>3120</v>
      </c>
      <c r="X114" s="386">
        <v>3224</v>
      </c>
      <c r="Y114" s="386">
        <v>4066</v>
      </c>
      <c r="Z114" s="386">
        <v>3801</v>
      </c>
      <c r="AA114" s="415"/>
    </row>
    <row r="115" spans="2:27" s="6" customFormat="1" ht="15" customHeight="1">
      <c r="B115" s="15" t="s">
        <v>22</v>
      </c>
      <c r="C115" s="86">
        <v>2938</v>
      </c>
      <c r="D115" s="86">
        <v>4657</v>
      </c>
      <c r="E115" s="86">
        <v>3999</v>
      </c>
      <c r="F115" s="86">
        <v>5629</v>
      </c>
      <c r="G115" s="86">
        <v>5105</v>
      </c>
      <c r="H115" s="86">
        <v>7287</v>
      </c>
      <c r="I115" s="86">
        <v>7245</v>
      </c>
      <c r="J115" s="86">
        <v>3380</v>
      </c>
      <c r="K115" s="86">
        <v>2765</v>
      </c>
      <c r="L115" s="86">
        <v>6417</v>
      </c>
      <c r="M115" s="86">
        <v>2331</v>
      </c>
      <c r="N115" s="86">
        <v>373</v>
      </c>
      <c r="O115" s="86">
        <v>1831</v>
      </c>
      <c r="P115" s="86">
        <v>488</v>
      </c>
      <c r="Q115" s="86">
        <v>2184</v>
      </c>
      <c r="R115" s="386">
        <v>2057</v>
      </c>
      <c r="S115" s="386">
        <v>837</v>
      </c>
      <c r="T115" s="386">
        <v>3466</v>
      </c>
      <c r="U115" s="386">
        <v>2947</v>
      </c>
      <c r="V115" s="386">
        <v>584</v>
      </c>
      <c r="W115" s="386">
        <v>1655</v>
      </c>
      <c r="X115" s="386">
        <v>2862</v>
      </c>
      <c r="Y115" s="386">
        <v>1054</v>
      </c>
      <c r="Z115" s="386">
        <v>3996</v>
      </c>
      <c r="AA115" s="415"/>
    </row>
    <row r="116" spans="2:27" s="6" customFormat="1" ht="15" customHeight="1">
      <c r="B116" s="15" t="s">
        <v>23</v>
      </c>
      <c r="C116" s="86">
        <v>4203</v>
      </c>
      <c r="D116" s="86">
        <v>4007</v>
      </c>
      <c r="E116" s="86">
        <v>6666</v>
      </c>
      <c r="F116" s="86">
        <v>5648</v>
      </c>
      <c r="G116" s="86">
        <v>1895</v>
      </c>
      <c r="H116" s="86">
        <v>8622</v>
      </c>
      <c r="I116" s="86">
        <v>7362</v>
      </c>
      <c r="J116" s="86">
        <v>7070</v>
      </c>
      <c r="K116" s="86">
        <v>4493</v>
      </c>
      <c r="L116" s="86">
        <v>3687</v>
      </c>
      <c r="M116" s="86">
        <v>2515</v>
      </c>
      <c r="N116" s="86">
        <v>5002</v>
      </c>
      <c r="O116" s="86">
        <v>2614</v>
      </c>
      <c r="P116" s="86">
        <v>2601</v>
      </c>
      <c r="Q116" s="86">
        <v>1963</v>
      </c>
      <c r="R116" s="386">
        <v>533</v>
      </c>
      <c r="S116" s="386">
        <v>3837</v>
      </c>
      <c r="T116" s="386">
        <v>1759</v>
      </c>
      <c r="U116" s="386">
        <v>854</v>
      </c>
      <c r="V116" s="386">
        <v>3073</v>
      </c>
      <c r="W116" s="386">
        <v>2789</v>
      </c>
      <c r="X116" s="386">
        <v>1826</v>
      </c>
      <c r="Y116" s="386">
        <v>4014</v>
      </c>
      <c r="Z116" s="386">
        <v>2028</v>
      </c>
      <c r="AA116" s="415"/>
    </row>
    <row r="117" spans="2:27" s="6" customFormat="1" ht="15" customHeight="1">
      <c r="B117" s="15" t="s">
        <v>24</v>
      </c>
      <c r="C117" s="86">
        <v>4335</v>
      </c>
      <c r="D117" s="86">
        <v>5141</v>
      </c>
      <c r="E117" s="86">
        <v>3036</v>
      </c>
      <c r="F117" s="86">
        <v>6755</v>
      </c>
      <c r="G117" s="86">
        <v>7693</v>
      </c>
      <c r="H117" s="86">
        <v>7609</v>
      </c>
      <c r="I117" s="86">
        <v>6926</v>
      </c>
      <c r="J117" s="86">
        <v>3494</v>
      </c>
      <c r="K117" s="86">
        <v>3642</v>
      </c>
      <c r="L117" s="86">
        <v>881</v>
      </c>
      <c r="M117" s="86">
        <v>1880</v>
      </c>
      <c r="N117" s="86">
        <v>410</v>
      </c>
      <c r="O117" s="86">
        <v>2248</v>
      </c>
      <c r="P117" s="86">
        <v>3062</v>
      </c>
      <c r="Q117" s="86">
        <v>2089</v>
      </c>
      <c r="R117" s="386">
        <v>2655</v>
      </c>
      <c r="S117" s="386">
        <v>1370</v>
      </c>
      <c r="T117" s="386">
        <v>2218</v>
      </c>
      <c r="U117" s="386">
        <v>2523</v>
      </c>
      <c r="V117" s="386">
        <v>1086</v>
      </c>
      <c r="W117" s="386">
        <v>536</v>
      </c>
      <c r="X117" s="386">
        <v>2205</v>
      </c>
      <c r="Y117" s="386">
        <v>1853</v>
      </c>
      <c r="Z117" s="386">
        <v>4090</v>
      </c>
      <c r="AA117" s="415"/>
    </row>
    <row r="118" spans="2:27" s="6" customFormat="1" ht="15" customHeight="1">
      <c r="B118" s="15" t="s">
        <v>25</v>
      </c>
      <c r="C118" s="86">
        <v>2999</v>
      </c>
      <c r="D118" s="86">
        <v>2229</v>
      </c>
      <c r="E118" s="86">
        <v>4883</v>
      </c>
      <c r="F118" s="86">
        <v>2878</v>
      </c>
      <c r="G118" s="86">
        <v>2742</v>
      </c>
      <c r="H118" s="86">
        <v>4252</v>
      </c>
      <c r="I118" s="86">
        <v>6154</v>
      </c>
      <c r="J118" s="86">
        <v>6237</v>
      </c>
      <c r="K118" s="86">
        <v>1634</v>
      </c>
      <c r="L118" s="86">
        <v>1904</v>
      </c>
      <c r="M118" s="86">
        <v>3685</v>
      </c>
      <c r="N118" s="86">
        <v>1715</v>
      </c>
      <c r="O118" s="86">
        <v>1827</v>
      </c>
      <c r="P118" s="86">
        <v>967</v>
      </c>
      <c r="Q118" s="86">
        <v>433</v>
      </c>
      <c r="R118" s="386">
        <v>1374</v>
      </c>
      <c r="S118" s="386">
        <v>2179</v>
      </c>
      <c r="T118" s="386">
        <v>1975</v>
      </c>
      <c r="U118" s="386">
        <v>2002</v>
      </c>
      <c r="V118" s="386">
        <v>1256</v>
      </c>
      <c r="W118" s="386">
        <v>2917</v>
      </c>
      <c r="X118" s="386">
        <v>2482</v>
      </c>
      <c r="Y118" s="386">
        <v>3280</v>
      </c>
      <c r="Z118" s="386">
        <v>1521</v>
      </c>
      <c r="AA118" s="415"/>
    </row>
    <row r="119" spans="2:27" s="6" customFormat="1" ht="15" customHeight="1">
      <c r="B119" s="15" t="s">
        <v>26</v>
      </c>
      <c r="C119" s="86">
        <v>4790</v>
      </c>
      <c r="D119" s="86">
        <v>5221</v>
      </c>
      <c r="E119" s="86">
        <v>3406</v>
      </c>
      <c r="F119" s="86">
        <v>4765</v>
      </c>
      <c r="G119" s="86">
        <v>4175</v>
      </c>
      <c r="H119" s="86">
        <v>8485</v>
      </c>
      <c r="I119" s="86">
        <v>5706</v>
      </c>
      <c r="J119" s="86">
        <v>3203</v>
      </c>
      <c r="K119" s="86">
        <v>4895</v>
      </c>
      <c r="L119" s="86">
        <v>2319</v>
      </c>
      <c r="M119" s="86">
        <v>1098</v>
      </c>
      <c r="N119" s="86">
        <v>420</v>
      </c>
      <c r="O119" s="86">
        <v>1367</v>
      </c>
      <c r="P119" s="86">
        <v>3301</v>
      </c>
      <c r="Q119" s="86">
        <v>2746</v>
      </c>
      <c r="R119" s="386">
        <v>1414</v>
      </c>
      <c r="S119" s="386">
        <v>1491</v>
      </c>
      <c r="T119" s="386">
        <v>565</v>
      </c>
      <c r="U119" s="386">
        <v>2364</v>
      </c>
      <c r="V119" s="386">
        <v>2626</v>
      </c>
      <c r="W119" s="386">
        <v>1351</v>
      </c>
      <c r="X119" s="386">
        <v>1262</v>
      </c>
      <c r="Y119" s="386">
        <v>1643</v>
      </c>
      <c r="Z119" s="386">
        <v>2916</v>
      </c>
      <c r="AA119" s="415"/>
    </row>
    <row r="120" spans="2:27" s="6" customFormat="1" ht="15" customHeight="1">
      <c r="B120" s="15" t="s">
        <v>27</v>
      </c>
      <c r="C120" s="86">
        <v>5796</v>
      </c>
      <c r="D120" s="86">
        <v>4455</v>
      </c>
      <c r="E120" s="86">
        <v>3237</v>
      </c>
      <c r="F120" s="86">
        <v>2142</v>
      </c>
      <c r="G120" s="86">
        <v>5761</v>
      </c>
      <c r="H120" s="86">
        <v>6117</v>
      </c>
      <c r="I120" s="86">
        <v>6114</v>
      </c>
      <c r="J120" s="86">
        <v>6198</v>
      </c>
      <c r="K120" s="86">
        <v>628</v>
      </c>
      <c r="L120" s="86">
        <v>1970</v>
      </c>
      <c r="M120" s="86">
        <v>2309</v>
      </c>
      <c r="N120" s="86">
        <v>265</v>
      </c>
      <c r="O120" s="86">
        <v>260</v>
      </c>
      <c r="P120" s="86">
        <v>1695</v>
      </c>
      <c r="Q120" s="86">
        <v>1958</v>
      </c>
      <c r="R120" s="386">
        <v>546</v>
      </c>
      <c r="S120" s="386">
        <v>1923</v>
      </c>
      <c r="T120" s="386">
        <v>3319</v>
      </c>
      <c r="U120" s="386">
        <v>1819</v>
      </c>
      <c r="V120" s="386">
        <v>1662</v>
      </c>
      <c r="W120" s="386">
        <v>1646</v>
      </c>
      <c r="X120" s="386">
        <v>606</v>
      </c>
      <c r="Y120" s="386">
        <v>2280</v>
      </c>
      <c r="Z120" s="386">
        <v>3777</v>
      </c>
      <c r="AA120" s="415"/>
    </row>
    <row r="121" spans="2:27" s="6" customFormat="1" ht="15" customHeight="1">
      <c r="B121" s="15" t="s">
        <v>28</v>
      </c>
      <c r="C121" s="86">
        <v>2222</v>
      </c>
      <c r="D121" s="86">
        <v>2778</v>
      </c>
      <c r="E121" s="86">
        <v>4526</v>
      </c>
      <c r="F121" s="86">
        <v>2379</v>
      </c>
      <c r="G121" s="86">
        <v>2621</v>
      </c>
      <c r="H121" s="86">
        <v>5332</v>
      </c>
      <c r="I121" s="86">
        <v>2820</v>
      </c>
      <c r="J121" s="86">
        <v>856</v>
      </c>
      <c r="K121" s="86">
        <v>591</v>
      </c>
      <c r="L121" s="86">
        <v>389</v>
      </c>
      <c r="M121" s="86">
        <v>2510</v>
      </c>
      <c r="N121" s="86">
        <v>2159</v>
      </c>
      <c r="O121" s="86">
        <v>1549</v>
      </c>
      <c r="P121" s="86">
        <v>2069</v>
      </c>
      <c r="Q121" s="86">
        <v>282</v>
      </c>
      <c r="R121" s="386">
        <v>3156</v>
      </c>
      <c r="S121" s="386">
        <v>240</v>
      </c>
      <c r="T121" s="386">
        <v>407</v>
      </c>
      <c r="U121" s="386">
        <v>3125</v>
      </c>
      <c r="V121" s="386">
        <v>2016</v>
      </c>
      <c r="W121" s="386">
        <v>1625</v>
      </c>
      <c r="X121" s="386">
        <v>1540</v>
      </c>
      <c r="Y121" s="386">
        <v>2203</v>
      </c>
      <c r="Z121" s="386">
        <v>755</v>
      </c>
      <c r="AA121" s="415"/>
    </row>
    <row r="122" spans="2:27" ht="6" customHeight="1">
      <c r="B122" s="6"/>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row>
    <row r="123" spans="2:27" ht="3" customHeight="1">
      <c r="B123" s="447"/>
      <c r="C123" s="475"/>
      <c r="D123" s="475"/>
      <c r="E123" s="475"/>
      <c r="F123" s="475"/>
      <c r="G123" s="475"/>
      <c r="H123" s="475"/>
      <c r="I123" s="475"/>
      <c r="J123" s="475"/>
      <c r="K123" s="475"/>
      <c r="L123" s="475"/>
      <c r="M123" s="475"/>
      <c r="N123" s="475"/>
      <c r="O123" s="475"/>
      <c r="P123" s="475"/>
      <c r="Q123" s="475"/>
      <c r="R123" s="475"/>
      <c r="S123" s="475"/>
      <c r="T123" s="475"/>
      <c r="U123" s="475"/>
      <c r="V123" s="475"/>
      <c r="W123" s="475"/>
      <c r="X123" s="475"/>
      <c r="Y123" s="475"/>
      <c r="Z123" s="475"/>
      <c r="AA123" s="128"/>
    </row>
    <row r="124" spans="2:27" ht="16.5" customHeight="1">
      <c r="B124" s="939" t="s">
        <v>612</v>
      </c>
      <c r="C124" s="939"/>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row>
    <row r="125" spans="2:27" s="32" customFormat="1" ht="11.25" customHeight="1">
      <c r="B125" s="200" t="s">
        <v>208</v>
      </c>
      <c r="C125" s="52"/>
      <c r="D125" s="52"/>
      <c r="E125" s="52"/>
      <c r="F125" s="52"/>
      <c r="G125" s="52"/>
      <c r="H125" s="240"/>
      <c r="I125" s="52"/>
      <c r="J125" s="52"/>
      <c r="K125" s="52"/>
    </row>
    <row r="126" spans="2:27" s="32" customFormat="1" ht="11.25" customHeight="1">
      <c r="B126" s="862" t="s">
        <v>475</v>
      </c>
      <c r="C126" s="862"/>
      <c r="D126" s="862"/>
      <c r="E126" s="862"/>
      <c r="F126" s="862"/>
      <c r="G126" s="862"/>
      <c r="H126" s="862"/>
      <c r="I126" s="862"/>
      <c r="J126" s="862"/>
      <c r="K126" s="862"/>
      <c r="L126" s="862"/>
      <c r="M126" s="862"/>
      <c r="N126" s="862"/>
      <c r="O126" s="862"/>
      <c r="P126" s="862"/>
      <c r="Q126" s="862"/>
      <c r="R126" s="862"/>
      <c r="S126" s="862"/>
      <c r="T126" s="862"/>
      <c r="U126" s="862"/>
      <c r="V126" s="862"/>
      <c r="W126" s="862"/>
      <c r="X126" s="862"/>
      <c r="Y126" s="862"/>
    </row>
    <row r="127" spans="2:27" s="32" customFormat="1" ht="11.25" customHeight="1">
      <c r="B127" s="862" t="s">
        <v>476</v>
      </c>
      <c r="C127" s="862"/>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row>
    <row r="128" spans="2:27" s="32" customFormat="1" ht="8.6">
      <c r="C128" s="52"/>
      <c r="D128" s="52"/>
      <c r="E128" s="52"/>
      <c r="F128" s="52"/>
      <c r="G128" s="52"/>
      <c r="H128" s="52"/>
      <c r="I128" s="52"/>
      <c r="J128" s="52"/>
      <c r="K128" s="52"/>
    </row>
  </sheetData>
  <mergeCells count="13">
    <mergeCell ref="B1:Z1"/>
    <mergeCell ref="B4:B5"/>
    <mergeCell ref="P3:Q3"/>
    <mergeCell ref="B58:K58"/>
    <mergeCell ref="C4:Q4"/>
    <mergeCell ref="B53:Q53"/>
    <mergeCell ref="B124:Y124"/>
    <mergeCell ref="B126:Y126"/>
    <mergeCell ref="B127:Y127"/>
    <mergeCell ref="B55:Q55"/>
    <mergeCell ref="B56:Q56"/>
    <mergeCell ref="B60:B61"/>
    <mergeCell ref="C60:Z60"/>
  </mergeCells>
  <phoneticPr fontId="4" type="noConversion"/>
  <hyperlinks>
    <hyperlink ref="AB2" location="Indice!A1" tooltip="(voltar ao índice)" display="Indice!A1" xr:uid="{6D7766A7-CE9B-4CAB-AB81-A5B9FEFC8A4F}"/>
  </hyperlinks>
  <printOptions horizontalCentered="1"/>
  <pageMargins left="7.874015748031496E-2" right="7.874015748031496E-2" top="0.6692913385826772" bottom="7.874015748031496E-2" header="0" footer="0"/>
  <pageSetup paperSize="9" scale="55" fitToWidth="2" fitToHeight="2" orientation="landscape" r:id="rId1"/>
  <headerFooter alignWithMargins="0"/>
  <rowBreaks count="1" manualBreakCount="1">
    <brk id="56" min="1" max="25"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A19D8-93F6-4D00-88E1-6718EB7B3B28}">
  <sheetPr>
    <pageSetUpPr fitToPage="1"/>
  </sheetPr>
  <dimension ref="B1:Z31"/>
  <sheetViews>
    <sheetView showGridLines="0" zoomScaleNormal="100" workbookViewId="0">
      <pane xSplit="2" ySplit="5" topLeftCell="D6" activePane="bottomRight" state="frozen"/>
      <selection activeCell="D30" sqref="D30"/>
      <selection pane="topRight" activeCell="D30" sqref="D30"/>
      <selection pane="bottomLeft" activeCell="D30" sqref="D30"/>
      <selection pane="bottomRight" activeCell="B31" sqref="B31"/>
    </sheetView>
  </sheetViews>
  <sheetFormatPr defaultColWidth="9.15234375" defaultRowHeight="10.3"/>
  <cols>
    <col min="1" max="1" width="6.69140625" style="7" customWidth="1"/>
    <col min="2" max="2" width="28.3046875" style="7" customWidth="1"/>
    <col min="3" max="14" width="10.69140625" style="7" customWidth="1"/>
    <col min="15" max="26" width="9.15234375" style="7"/>
    <col min="27" max="27" width="6.69140625" style="7" customWidth="1"/>
    <col min="28" max="16384" width="9.15234375" style="7"/>
  </cols>
  <sheetData>
    <row r="1" spans="2:26" ht="16.5" customHeight="1">
      <c r="B1" s="946" t="s">
        <v>959</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212</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c r="B7" s="144" t="s">
        <v>155</v>
      </c>
      <c r="C7" s="129">
        <v>1662197</v>
      </c>
      <c r="D7" s="129">
        <v>1647797</v>
      </c>
      <c r="E7" s="129">
        <v>1828284</v>
      </c>
      <c r="F7" s="129">
        <v>2160259</v>
      </c>
      <c r="G7" s="129">
        <v>1887815</v>
      </c>
      <c r="H7" s="129">
        <v>1674107</v>
      </c>
      <c r="I7" s="129">
        <v>1604261</v>
      </c>
      <c r="J7" s="129">
        <v>1687939</v>
      </c>
      <c r="K7" s="129">
        <v>1469794</v>
      </c>
      <c r="L7" s="129">
        <v>1385170</v>
      </c>
      <c r="M7" s="129">
        <v>1309209</v>
      </c>
      <c r="N7" s="129">
        <v>1093335</v>
      </c>
      <c r="O7" s="129">
        <v>1125268</v>
      </c>
      <c r="P7" s="129">
        <v>1095510</v>
      </c>
      <c r="Q7" s="129">
        <v>1056184</v>
      </c>
      <c r="R7" s="410">
        <v>1105683</v>
      </c>
      <c r="S7" s="410">
        <v>1158264</v>
      </c>
      <c r="T7" s="410">
        <v>1170139</v>
      </c>
      <c r="U7" s="410">
        <v>1200408</v>
      </c>
      <c r="V7" s="410">
        <v>1080820</v>
      </c>
      <c r="W7" s="410">
        <v>1164752</v>
      </c>
      <c r="X7" s="410">
        <v>1313188</v>
      </c>
      <c r="Y7" s="410">
        <v>1412619</v>
      </c>
      <c r="Z7" s="410">
        <v>1432137</v>
      </c>
    </row>
    <row r="8" spans="2:26" ht="6" customHeight="1">
      <c r="B8" s="6"/>
      <c r="C8" s="87" t="s">
        <v>111</v>
      </c>
      <c r="D8" s="6"/>
      <c r="E8" s="6"/>
      <c r="F8" s="6"/>
      <c r="G8" s="87"/>
      <c r="H8" s="86"/>
      <c r="I8" s="86"/>
      <c r="J8" s="6"/>
      <c r="K8" s="86" t="s">
        <v>111</v>
      </c>
      <c r="L8" s="86" t="s">
        <v>111</v>
      </c>
      <c r="M8" s="86" t="s">
        <v>111</v>
      </c>
      <c r="N8" s="86" t="s">
        <v>111</v>
      </c>
      <c r="O8" s="86"/>
      <c r="P8" s="86"/>
      <c r="Q8" s="86"/>
      <c r="R8" s="386"/>
      <c r="S8" s="386"/>
      <c r="T8" s="386"/>
      <c r="U8" s="386"/>
      <c r="V8" s="386"/>
      <c r="W8" s="386"/>
      <c r="X8" s="386"/>
      <c r="Y8" s="386"/>
      <c r="Z8" s="386"/>
    </row>
    <row r="9" spans="2:26" ht="15" customHeight="1">
      <c r="B9" s="119" t="s">
        <v>218</v>
      </c>
      <c r="C9" s="129">
        <v>1078960</v>
      </c>
      <c r="D9" s="129">
        <v>1289379</v>
      </c>
      <c r="E9" s="129">
        <v>1308507</v>
      </c>
      <c r="F9" s="129">
        <v>1380285</v>
      </c>
      <c r="G9" s="129">
        <v>1451309</v>
      </c>
      <c r="H9" s="129">
        <v>1432791</v>
      </c>
      <c r="I9" s="129">
        <v>1487137</v>
      </c>
      <c r="J9" s="129">
        <v>1559465</v>
      </c>
      <c r="K9" s="129">
        <v>1369851</v>
      </c>
      <c r="L9" s="129">
        <v>1317008</v>
      </c>
      <c r="M9" s="129">
        <v>1170354</v>
      </c>
      <c r="N9" s="129">
        <v>1006865</v>
      </c>
      <c r="O9" s="129">
        <v>1017064</v>
      </c>
      <c r="P9" s="129">
        <v>985907</v>
      </c>
      <c r="Q9" s="129">
        <v>1005056</v>
      </c>
      <c r="R9" s="410">
        <v>1032868</v>
      </c>
      <c r="S9" s="410">
        <v>1075833</v>
      </c>
      <c r="T9" s="410">
        <v>1098830</v>
      </c>
      <c r="U9" s="410">
        <v>1103563</v>
      </c>
      <c r="V9" s="410">
        <v>908431</v>
      </c>
      <c r="W9" s="410">
        <v>989917</v>
      </c>
      <c r="X9" s="410">
        <v>1203498</v>
      </c>
      <c r="Y9" s="410">
        <v>1323749</v>
      </c>
      <c r="Z9" s="410">
        <v>1323526</v>
      </c>
    </row>
    <row r="10" spans="2:26" ht="15" customHeight="1">
      <c r="B10" s="119" t="s">
        <v>219</v>
      </c>
      <c r="C10" s="129">
        <v>583237</v>
      </c>
      <c r="D10" s="129">
        <v>358418</v>
      </c>
      <c r="E10" s="129">
        <v>519777</v>
      </c>
      <c r="F10" s="129">
        <v>779974</v>
      </c>
      <c r="G10" s="129">
        <v>436506</v>
      </c>
      <c r="H10" s="129">
        <v>241316</v>
      </c>
      <c r="I10" s="129">
        <v>117124</v>
      </c>
      <c r="J10" s="129">
        <v>128474</v>
      </c>
      <c r="K10" s="129">
        <v>99943</v>
      </c>
      <c r="L10" s="129">
        <v>68162</v>
      </c>
      <c r="M10" s="129">
        <v>138855</v>
      </c>
      <c r="N10" s="129">
        <v>86470</v>
      </c>
      <c r="O10" s="129">
        <v>108204</v>
      </c>
      <c r="P10" s="129">
        <v>109603</v>
      </c>
      <c r="Q10" s="129">
        <v>51128</v>
      </c>
      <c r="R10" s="410">
        <v>72815</v>
      </c>
      <c r="S10" s="410">
        <v>82431</v>
      </c>
      <c r="T10" s="410">
        <v>71309</v>
      </c>
      <c r="U10" s="410">
        <v>96845</v>
      </c>
      <c r="V10" s="410">
        <v>172389</v>
      </c>
      <c r="W10" s="410">
        <v>174835</v>
      </c>
      <c r="X10" s="410">
        <v>109690</v>
      </c>
      <c r="Y10" s="410">
        <v>88870</v>
      </c>
      <c r="Z10" s="410">
        <v>108611</v>
      </c>
    </row>
    <row r="11" spans="2:26" ht="6" customHeight="1">
      <c r="B11" s="3"/>
      <c r="C11" s="86"/>
      <c r="D11" s="86"/>
      <c r="E11" s="86"/>
      <c r="F11" s="86"/>
      <c r="G11" s="86"/>
      <c r="H11" s="86"/>
      <c r="I11" s="86"/>
      <c r="J11" s="86"/>
      <c r="K11" s="86"/>
      <c r="L11" s="86"/>
      <c r="M11" s="86"/>
      <c r="N11" s="86"/>
      <c r="O11" s="86"/>
      <c r="P11" s="86"/>
      <c r="Q11" s="86"/>
      <c r="R11" s="410"/>
      <c r="S11" s="410"/>
      <c r="T11" s="410"/>
      <c r="U11" s="410"/>
      <c r="V11" s="410"/>
      <c r="W11" s="410"/>
      <c r="X11" s="410"/>
      <c r="Y11" s="410"/>
      <c r="Z11" s="410"/>
    </row>
    <row r="12" spans="2:26" s="60" customFormat="1" ht="18" customHeight="1">
      <c r="B12" s="119" t="s">
        <v>40</v>
      </c>
      <c r="C12" s="87">
        <v>1372753</v>
      </c>
      <c r="D12" s="87">
        <v>1361328</v>
      </c>
      <c r="E12" s="87">
        <v>1423145</v>
      </c>
      <c r="F12" s="87">
        <v>1669315</v>
      </c>
      <c r="G12" s="87">
        <v>1187099</v>
      </c>
      <c r="H12" s="87">
        <v>342878</v>
      </c>
      <c r="I12" s="87">
        <v>351839</v>
      </c>
      <c r="J12" s="87">
        <v>321165</v>
      </c>
      <c r="K12" s="87">
        <v>275236</v>
      </c>
      <c r="L12" s="87">
        <v>282766</v>
      </c>
      <c r="M12" s="87">
        <v>272470</v>
      </c>
      <c r="N12" s="87">
        <v>194138</v>
      </c>
      <c r="O12" s="87">
        <v>171620</v>
      </c>
      <c r="P12" s="87">
        <v>139594</v>
      </c>
      <c r="Q12" s="87">
        <v>69453</v>
      </c>
      <c r="R12" s="406">
        <v>59305</v>
      </c>
      <c r="S12" s="406">
        <v>61034</v>
      </c>
      <c r="T12" s="406">
        <v>61854</v>
      </c>
      <c r="U12" s="406">
        <v>73696</v>
      </c>
      <c r="V12" s="406">
        <v>75199</v>
      </c>
      <c r="W12" s="406">
        <v>74729</v>
      </c>
      <c r="X12" s="406">
        <v>87457</v>
      </c>
      <c r="Y12" s="406">
        <v>108607</v>
      </c>
      <c r="Z12" s="406">
        <v>101051</v>
      </c>
    </row>
    <row r="13" spans="2:26" ht="6" customHeight="1">
      <c r="B13" s="122"/>
      <c r="C13" s="86"/>
      <c r="D13" s="86"/>
      <c r="E13" s="86"/>
      <c r="F13" s="86"/>
      <c r="G13" s="86"/>
      <c r="H13" s="86"/>
      <c r="I13" s="86"/>
      <c r="J13" s="86"/>
      <c r="K13" s="86"/>
      <c r="L13" s="86"/>
      <c r="M13" s="86"/>
      <c r="N13" s="86"/>
      <c r="O13" s="86"/>
      <c r="P13" s="86"/>
      <c r="Q13" s="86"/>
      <c r="R13" s="386"/>
      <c r="S13" s="386"/>
      <c r="T13" s="386"/>
      <c r="U13" s="386"/>
      <c r="V13" s="386"/>
      <c r="W13" s="386"/>
      <c r="X13" s="386"/>
      <c r="Y13" s="386"/>
      <c r="Z13" s="386"/>
    </row>
    <row r="14" spans="2:26" ht="15" customHeight="1">
      <c r="B14" s="15" t="s">
        <v>218</v>
      </c>
      <c r="C14" s="86">
        <v>1010647</v>
      </c>
      <c r="D14" s="86">
        <v>1197756</v>
      </c>
      <c r="E14" s="86">
        <v>1186278</v>
      </c>
      <c r="F14" s="86">
        <v>1291535</v>
      </c>
      <c r="G14" s="86">
        <v>1103033</v>
      </c>
      <c r="H14" s="86">
        <v>342878</v>
      </c>
      <c r="I14" s="86">
        <v>351528</v>
      </c>
      <c r="J14" s="86">
        <v>319692</v>
      </c>
      <c r="K14" s="86">
        <v>270902</v>
      </c>
      <c r="L14" s="86">
        <v>274682</v>
      </c>
      <c r="M14" s="86">
        <v>268231</v>
      </c>
      <c r="N14" s="86">
        <v>193736</v>
      </c>
      <c r="O14" s="86">
        <v>171620</v>
      </c>
      <c r="P14" s="86">
        <v>139594</v>
      </c>
      <c r="Q14" s="86">
        <v>69453</v>
      </c>
      <c r="R14" s="391">
        <v>59305</v>
      </c>
      <c r="S14" s="391">
        <v>61034</v>
      </c>
      <c r="T14" s="391">
        <v>61854</v>
      </c>
      <c r="U14" s="391">
        <v>73689</v>
      </c>
      <c r="V14" s="391">
        <v>75194</v>
      </c>
      <c r="W14" s="391">
        <v>74715</v>
      </c>
      <c r="X14" s="391">
        <v>87393</v>
      </c>
      <c r="Y14" s="391">
        <v>108555</v>
      </c>
      <c r="Z14" s="391">
        <v>95953</v>
      </c>
    </row>
    <row r="15" spans="2:26" ht="15" customHeight="1">
      <c r="B15" s="15" t="s">
        <v>219</v>
      </c>
      <c r="C15" s="86">
        <v>362106</v>
      </c>
      <c r="D15" s="86">
        <v>163572</v>
      </c>
      <c r="E15" s="86">
        <v>236867</v>
      </c>
      <c r="F15" s="86">
        <v>377780</v>
      </c>
      <c r="G15" s="86">
        <v>84066</v>
      </c>
      <c r="H15" s="86">
        <v>0</v>
      </c>
      <c r="I15" s="86">
        <v>311</v>
      </c>
      <c r="J15" s="86">
        <v>1473</v>
      </c>
      <c r="K15" s="86">
        <v>4334</v>
      </c>
      <c r="L15" s="86">
        <v>8084</v>
      </c>
      <c r="M15" s="86">
        <v>4239</v>
      </c>
      <c r="N15" s="86">
        <v>402</v>
      </c>
      <c r="O15" s="86">
        <v>0</v>
      </c>
      <c r="P15" s="86">
        <v>0</v>
      </c>
      <c r="Q15" s="86">
        <v>0</v>
      </c>
      <c r="R15" s="391">
        <v>0</v>
      </c>
      <c r="S15" s="391">
        <v>0</v>
      </c>
      <c r="T15" s="391">
        <v>0</v>
      </c>
      <c r="U15" s="391">
        <v>7</v>
      </c>
      <c r="V15" s="391">
        <v>5</v>
      </c>
      <c r="W15" s="391">
        <v>14</v>
      </c>
      <c r="X15" s="391">
        <v>64</v>
      </c>
      <c r="Y15" s="391">
        <v>52</v>
      </c>
      <c r="Z15" s="391">
        <v>5098</v>
      </c>
    </row>
    <row r="16" spans="2:26" ht="6" customHeight="1">
      <c r="B16" s="3"/>
      <c r="C16" s="86"/>
      <c r="D16" s="86"/>
      <c r="E16" s="86"/>
      <c r="F16" s="86"/>
      <c r="G16" s="86"/>
      <c r="H16" s="86"/>
      <c r="I16" s="86"/>
      <c r="J16" s="86"/>
      <c r="K16" s="86"/>
      <c r="L16" s="86"/>
      <c r="M16" s="86"/>
      <c r="N16" s="86"/>
      <c r="O16" s="86"/>
      <c r="P16" s="86"/>
      <c r="Q16" s="86"/>
      <c r="R16" s="386"/>
      <c r="S16" s="386"/>
      <c r="T16" s="386"/>
      <c r="U16" s="386"/>
      <c r="V16" s="386"/>
      <c r="W16" s="386"/>
      <c r="X16" s="386"/>
      <c r="Y16" s="386"/>
      <c r="Z16" s="386"/>
    </row>
    <row r="17" spans="2:26" s="60" customFormat="1" ht="18" customHeight="1">
      <c r="B17" s="119" t="s">
        <v>168</v>
      </c>
      <c r="C17" s="87">
        <v>239110</v>
      </c>
      <c r="D17" s="87">
        <v>234252</v>
      </c>
      <c r="E17" s="87">
        <v>353390</v>
      </c>
      <c r="F17" s="87">
        <v>438183</v>
      </c>
      <c r="G17" s="87">
        <v>649908</v>
      </c>
      <c r="H17" s="87">
        <v>1253253</v>
      </c>
      <c r="I17" s="87">
        <v>1172451</v>
      </c>
      <c r="J17" s="87">
        <v>1301590</v>
      </c>
      <c r="K17" s="87">
        <v>1156273</v>
      </c>
      <c r="L17" s="87">
        <v>1070873</v>
      </c>
      <c r="M17" s="87">
        <v>1011127</v>
      </c>
      <c r="N17" s="87">
        <v>875623</v>
      </c>
      <c r="O17" s="87">
        <v>932330</v>
      </c>
      <c r="P17" s="87">
        <v>931008</v>
      </c>
      <c r="Q17" s="87">
        <v>965780</v>
      </c>
      <c r="R17" s="406">
        <v>1027605</v>
      </c>
      <c r="S17" s="406">
        <v>1075521</v>
      </c>
      <c r="T17" s="406">
        <v>1085460</v>
      </c>
      <c r="U17" s="406">
        <v>1098501</v>
      </c>
      <c r="V17" s="406">
        <v>983811</v>
      </c>
      <c r="W17" s="406">
        <v>1066878</v>
      </c>
      <c r="X17" s="406">
        <v>1200218</v>
      </c>
      <c r="Y17" s="406">
        <v>1272838</v>
      </c>
      <c r="Z17" s="406">
        <v>1296045</v>
      </c>
    </row>
    <row r="18" spans="2:26" ht="6" customHeight="1">
      <c r="B18" s="122"/>
      <c r="C18" s="86"/>
      <c r="D18" s="86"/>
      <c r="E18" s="86"/>
      <c r="F18" s="86"/>
      <c r="G18" s="86"/>
      <c r="H18" s="86"/>
      <c r="I18" s="86"/>
      <c r="J18" s="86"/>
      <c r="K18" s="86"/>
      <c r="L18" s="86"/>
      <c r="M18" s="86"/>
      <c r="N18" s="86"/>
      <c r="O18" s="86"/>
      <c r="P18" s="86"/>
      <c r="Q18" s="86"/>
      <c r="R18" s="386"/>
      <c r="S18" s="386"/>
      <c r="T18" s="386"/>
      <c r="U18" s="386"/>
      <c r="V18" s="386"/>
      <c r="W18" s="386"/>
      <c r="X18" s="386"/>
      <c r="Y18" s="386"/>
      <c r="Z18" s="386"/>
    </row>
    <row r="19" spans="2:26" ht="15" customHeight="1">
      <c r="B19" s="15" t="s">
        <v>218</v>
      </c>
      <c r="C19" s="86">
        <v>26142</v>
      </c>
      <c r="D19" s="86">
        <v>39406</v>
      </c>
      <c r="E19" s="86">
        <v>70480</v>
      </c>
      <c r="F19" s="86">
        <v>35989</v>
      </c>
      <c r="G19" s="86">
        <v>297468</v>
      </c>
      <c r="H19" s="86">
        <v>1011937</v>
      </c>
      <c r="I19" s="86">
        <v>1055638</v>
      </c>
      <c r="J19" s="86">
        <v>1174682</v>
      </c>
      <c r="K19" s="86">
        <v>1060664</v>
      </c>
      <c r="L19" s="86">
        <v>1010795</v>
      </c>
      <c r="M19" s="86">
        <v>876511</v>
      </c>
      <c r="N19" s="86">
        <v>789555</v>
      </c>
      <c r="O19" s="86">
        <v>824126</v>
      </c>
      <c r="P19" s="86">
        <v>821405</v>
      </c>
      <c r="Q19" s="86">
        <v>914652</v>
      </c>
      <c r="R19" s="391">
        <v>954790</v>
      </c>
      <c r="S19" s="391">
        <v>993090</v>
      </c>
      <c r="T19" s="391">
        <v>1014151</v>
      </c>
      <c r="U19" s="391">
        <v>1001663</v>
      </c>
      <c r="V19" s="391">
        <v>811427</v>
      </c>
      <c r="W19" s="391">
        <v>892057</v>
      </c>
      <c r="X19" s="391">
        <v>1090592</v>
      </c>
      <c r="Y19" s="391">
        <v>1184020</v>
      </c>
      <c r="Z19" s="391">
        <v>1192532</v>
      </c>
    </row>
    <row r="20" spans="2:26" ht="15" customHeight="1">
      <c r="B20" s="15" t="s">
        <v>219</v>
      </c>
      <c r="C20" s="86">
        <v>212968</v>
      </c>
      <c r="D20" s="86">
        <v>194846</v>
      </c>
      <c r="E20" s="86">
        <v>282910</v>
      </c>
      <c r="F20" s="86">
        <v>402194</v>
      </c>
      <c r="G20" s="86">
        <v>352440</v>
      </c>
      <c r="H20" s="86">
        <v>241316</v>
      </c>
      <c r="I20" s="86">
        <v>116813</v>
      </c>
      <c r="J20" s="86">
        <v>126908</v>
      </c>
      <c r="K20" s="86">
        <v>95609</v>
      </c>
      <c r="L20" s="86">
        <v>60078</v>
      </c>
      <c r="M20" s="86">
        <v>134616</v>
      </c>
      <c r="N20" s="86">
        <v>86068</v>
      </c>
      <c r="O20" s="86">
        <v>108204</v>
      </c>
      <c r="P20" s="86">
        <v>109603</v>
      </c>
      <c r="Q20" s="86">
        <v>51128</v>
      </c>
      <c r="R20" s="391">
        <v>72815</v>
      </c>
      <c r="S20" s="391">
        <v>82431</v>
      </c>
      <c r="T20" s="391">
        <v>71309</v>
      </c>
      <c r="U20" s="391">
        <v>96838</v>
      </c>
      <c r="V20" s="391">
        <v>172384</v>
      </c>
      <c r="W20" s="391">
        <v>174821</v>
      </c>
      <c r="X20" s="391">
        <v>109626</v>
      </c>
      <c r="Y20" s="391">
        <v>88818</v>
      </c>
      <c r="Z20" s="391">
        <v>103513</v>
      </c>
    </row>
    <row r="21" spans="2:26" ht="6" customHeight="1">
      <c r="B21" s="15"/>
      <c r="C21" s="86"/>
      <c r="D21" s="86"/>
      <c r="E21" s="86"/>
      <c r="F21" s="86"/>
      <c r="G21" s="86"/>
      <c r="H21" s="86"/>
      <c r="I21" s="86"/>
      <c r="J21" s="86"/>
      <c r="K21" s="86"/>
      <c r="L21" s="86"/>
      <c r="M21" s="86"/>
      <c r="N21" s="86"/>
      <c r="O21" s="86"/>
      <c r="P21" s="86"/>
      <c r="Q21" s="86"/>
      <c r="R21" s="386"/>
      <c r="S21" s="386"/>
      <c r="T21" s="386"/>
      <c r="U21" s="386"/>
      <c r="V21" s="386"/>
      <c r="W21" s="386"/>
      <c r="X21" s="386"/>
      <c r="Y21" s="386"/>
      <c r="Z21" s="386"/>
    </row>
    <row r="22" spans="2:26" s="60" customFormat="1" ht="18" customHeight="1">
      <c r="B22" s="119" t="s">
        <v>48</v>
      </c>
      <c r="C22" s="87">
        <v>50334</v>
      </c>
      <c r="D22" s="87">
        <v>52217</v>
      </c>
      <c r="E22" s="87">
        <v>51749</v>
      </c>
      <c r="F22" s="87">
        <v>52761</v>
      </c>
      <c r="G22" s="87">
        <v>50808</v>
      </c>
      <c r="H22" s="87">
        <v>77976</v>
      </c>
      <c r="I22" s="87">
        <v>79971</v>
      </c>
      <c r="J22" s="87">
        <v>65184</v>
      </c>
      <c r="K22" s="87">
        <v>38285</v>
      </c>
      <c r="L22" s="87">
        <v>31531</v>
      </c>
      <c r="M22" s="87">
        <v>25612</v>
      </c>
      <c r="N22" s="87">
        <v>23574</v>
      </c>
      <c r="O22" s="87">
        <v>21318</v>
      </c>
      <c r="P22" s="87">
        <v>24908</v>
      </c>
      <c r="Q22" s="87">
        <v>20951</v>
      </c>
      <c r="R22" s="406">
        <v>18773</v>
      </c>
      <c r="S22" s="406">
        <v>21709</v>
      </c>
      <c r="T22" s="406">
        <v>22825</v>
      </c>
      <c r="U22" s="406">
        <v>28211</v>
      </c>
      <c r="V22" s="406">
        <v>21810</v>
      </c>
      <c r="W22" s="406">
        <v>23145</v>
      </c>
      <c r="X22" s="406">
        <v>25513</v>
      </c>
      <c r="Y22" s="406">
        <v>31174</v>
      </c>
      <c r="Z22" s="406">
        <v>35041</v>
      </c>
    </row>
    <row r="23" spans="2:26" ht="6" customHeight="1">
      <c r="B23" s="122"/>
      <c r="C23" s="86"/>
      <c r="D23" s="86"/>
      <c r="E23" s="86"/>
      <c r="F23" s="86"/>
      <c r="G23" s="86"/>
      <c r="H23" s="86"/>
      <c r="I23" s="86"/>
      <c r="J23" s="86"/>
      <c r="K23" s="86"/>
      <c r="L23" s="86"/>
      <c r="M23" s="86"/>
      <c r="N23" s="86"/>
      <c r="O23" s="86"/>
      <c r="P23" s="86"/>
      <c r="Q23" s="86"/>
      <c r="R23" s="386"/>
      <c r="S23" s="386"/>
      <c r="T23" s="386"/>
      <c r="U23" s="386"/>
      <c r="V23" s="386"/>
      <c r="W23" s="386"/>
      <c r="X23" s="386"/>
      <c r="Y23" s="386"/>
      <c r="Z23" s="386"/>
    </row>
    <row r="24" spans="2:26" ht="15" customHeight="1">
      <c r="B24" s="15" t="s">
        <v>218</v>
      </c>
      <c r="C24" s="86">
        <v>42171</v>
      </c>
      <c r="D24" s="86">
        <v>52217</v>
      </c>
      <c r="E24" s="86">
        <v>51749</v>
      </c>
      <c r="F24" s="86">
        <v>52761</v>
      </c>
      <c r="G24" s="86">
        <v>50808</v>
      </c>
      <c r="H24" s="86">
        <v>77976</v>
      </c>
      <c r="I24" s="86">
        <v>79971</v>
      </c>
      <c r="J24" s="86">
        <v>65091</v>
      </c>
      <c r="K24" s="86">
        <v>38285</v>
      </c>
      <c r="L24" s="86">
        <v>31531</v>
      </c>
      <c r="M24" s="86">
        <v>25612</v>
      </c>
      <c r="N24" s="86">
        <v>23574</v>
      </c>
      <c r="O24" s="86">
        <v>21318</v>
      </c>
      <c r="P24" s="86">
        <v>24908</v>
      </c>
      <c r="Q24" s="86">
        <v>20951</v>
      </c>
      <c r="R24" s="391">
        <v>18773</v>
      </c>
      <c r="S24" s="391">
        <v>21709</v>
      </c>
      <c r="T24" s="391">
        <v>22825</v>
      </c>
      <c r="U24" s="391">
        <v>28211</v>
      </c>
      <c r="V24" s="391">
        <v>21810</v>
      </c>
      <c r="W24" s="391">
        <v>23145</v>
      </c>
      <c r="X24" s="391">
        <v>25513</v>
      </c>
      <c r="Y24" s="391">
        <v>31174</v>
      </c>
      <c r="Z24" s="391">
        <v>35041</v>
      </c>
    </row>
    <row r="25" spans="2:26" ht="15" customHeight="1">
      <c r="B25" s="15" t="s">
        <v>219</v>
      </c>
      <c r="C25" s="86">
        <v>8163</v>
      </c>
      <c r="D25" s="86">
        <v>0</v>
      </c>
      <c r="E25" s="86">
        <v>0</v>
      </c>
      <c r="F25" s="86">
        <v>0</v>
      </c>
      <c r="G25" s="86">
        <v>0</v>
      </c>
      <c r="H25" s="86">
        <v>0</v>
      </c>
      <c r="I25" s="86">
        <v>0</v>
      </c>
      <c r="J25" s="86">
        <v>93</v>
      </c>
      <c r="K25" s="86">
        <v>0</v>
      </c>
      <c r="L25" s="86">
        <v>0</v>
      </c>
      <c r="M25" s="86">
        <v>0</v>
      </c>
      <c r="N25" s="86">
        <v>0</v>
      </c>
      <c r="O25" s="86">
        <v>0</v>
      </c>
      <c r="P25" s="86">
        <v>0</v>
      </c>
      <c r="Q25" s="86">
        <v>0</v>
      </c>
      <c r="R25" s="391">
        <v>0</v>
      </c>
      <c r="S25" s="391">
        <v>0</v>
      </c>
      <c r="T25" s="391">
        <v>0</v>
      </c>
      <c r="U25" s="391">
        <v>0</v>
      </c>
      <c r="V25" s="391">
        <v>0</v>
      </c>
      <c r="W25" s="391">
        <v>0</v>
      </c>
      <c r="X25" s="391">
        <v>0</v>
      </c>
      <c r="Y25" s="391">
        <v>0</v>
      </c>
      <c r="Z25" s="391">
        <v>0</v>
      </c>
    </row>
    <row r="26" spans="2:26" ht="6" customHeight="1">
      <c r="B26" s="6"/>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row>
    <row r="27" spans="2:26" ht="3" customHeight="1">
      <c r="B27" s="447"/>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row>
    <row r="28" spans="2:26" s="32" customFormat="1" ht="16.5" customHeight="1">
      <c r="B28" s="939" t="s">
        <v>819</v>
      </c>
      <c r="C28" s="939"/>
      <c r="D28" s="939"/>
      <c r="E28" s="939"/>
      <c r="F28" s="939"/>
      <c r="G28" s="939"/>
      <c r="H28" s="939"/>
      <c r="I28" s="939"/>
      <c r="J28" s="939"/>
      <c r="K28" s="939"/>
      <c r="L28" s="939"/>
      <c r="M28" s="939"/>
      <c r="N28" s="939"/>
      <c r="O28" s="939"/>
      <c r="P28" s="939"/>
      <c r="Q28" s="939"/>
      <c r="R28" s="939"/>
      <c r="S28" s="939"/>
      <c r="T28" s="939"/>
      <c r="U28" s="939"/>
      <c r="V28" s="939"/>
      <c r="W28" s="939"/>
      <c r="X28" s="939"/>
      <c r="Y28" s="939"/>
      <c r="Z28" s="840"/>
    </row>
    <row r="29" spans="2:26" s="32" customFormat="1" ht="11.25" customHeight="1">
      <c r="B29" s="939" t="s">
        <v>575</v>
      </c>
      <c r="C29" s="939"/>
      <c r="D29" s="939"/>
      <c r="E29" s="939"/>
      <c r="F29" s="939"/>
      <c r="G29" s="939"/>
      <c r="H29" s="939"/>
      <c r="I29" s="939"/>
      <c r="J29" s="939"/>
      <c r="K29" s="939"/>
      <c r="L29" s="939"/>
      <c r="M29" s="939"/>
      <c r="N29" s="939"/>
      <c r="O29" s="939"/>
      <c r="P29" s="939"/>
      <c r="Q29" s="939"/>
      <c r="R29" s="939"/>
      <c r="S29" s="939"/>
      <c r="T29" s="939"/>
      <c r="U29" s="939"/>
      <c r="V29" s="939"/>
      <c r="W29" s="939"/>
      <c r="X29" s="939"/>
      <c r="Y29" s="939"/>
      <c r="Z29" s="840"/>
    </row>
    <row r="30" spans="2:26" ht="12.75" customHeight="1"/>
    <row r="31" spans="2:26" ht="12.75" customHeight="1">
      <c r="B31" s="434" t="s">
        <v>826</v>
      </c>
    </row>
  </sheetData>
  <mergeCells count="6">
    <mergeCell ref="B1:Z1"/>
    <mergeCell ref="B29:Y29"/>
    <mergeCell ref="B4:B5"/>
    <mergeCell ref="B2:L2"/>
    <mergeCell ref="C4:X4"/>
    <mergeCell ref="B28:Y28"/>
  </mergeCells>
  <phoneticPr fontId="4" type="noConversion"/>
  <hyperlinks>
    <hyperlink ref="B31" location="Indice!A1" tooltip="(voltar ao índice)" display="Indice!A1" xr:uid="{4E769AB3-250D-4872-A9D9-739F7EDDFFEE}"/>
  </hyperlinks>
  <printOptions horizontalCentered="1"/>
  <pageMargins left="0.27559055118110237" right="0.27559055118110237" top="0.6692913385826772" bottom="0.47244094488188981" header="0" footer="0"/>
  <pageSetup paperSize="9" scale="54"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B11C-209B-4C7E-BC20-698542B467F3}">
  <sheetPr>
    <pageSetUpPr fitToPage="1"/>
  </sheetPr>
  <dimension ref="B1:Z31"/>
  <sheetViews>
    <sheetView showGridLines="0" zoomScaleNormal="100" workbookViewId="0">
      <pane xSplit="2" ySplit="5" topLeftCell="F6" activePane="bottomRight" state="frozen"/>
      <selection activeCell="D30" sqref="D30"/>
      <selection pane="topRight" activeCell="D30" sqref="D30"/>
      <selection pane="bottomLeft" activeCell="D30" sqref="D30"/>
      <selection pane="bottomRight" activeCell="B31" sqref="B31"/>
    </sheetView>
  </sheetViews>
  <sheetFormatPr defaultColWidth="9.15234375" defaultRowHeight="10.3"/>
  <cols>
    <col min="1" max="1" width="6.69140625" style="7" customWidth="1"/>
    <col min="2" max="2" width="28.3046875" style="7" customWidth="1"/>
    <col min="3" max="14" width="10.69140625" style="7" customWidth="1"/>
    <col min="15" max="26" width="9.15234375" style="7"/>
    <col min="27" max="27" width="6.69140625" style="7" customWidth="1"/>
    <col min="28" max="16384" width="9.15234375" style="7"/>
  </cols>
  <sheetData>
    <row r="1" spans="2:26" ht="16.5" customHeight="1">
      <c r="B1" s="946" t="s">
        <v>958</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212</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c r="B7" s="144" t="s">
        <v>155</v>
      </c>
      <c r="C7" s="129">
        <v>90694</v>
      </c>
      <c r="D7" s="129">
        <v>103644</v>
      </c>
      <c r="E7" s="129">
        <v>115805</v>
      </c>
      <c r="F7" s="129">
        <v>127750</v>
      </c>
      <c r="G7" s="129">
        <v>120943</v>
      </c>
      <c r="H7" s="129">
        <v>141022</v>
      </c>
      <c r="I7" s="129">
        <v>144155</v>
      </c>
      <c r="J7" s="129">
        <v>149253</v>
      </c>
      <c r="K7" s="129">
        <v>142044</v>
      </c>
      <c r="L7" s="129">
        <v>154409</v>
      </c>
      <c r="M7" s="129">
        <v>177194</v>
      </c>
      <c r="N7" s="129">
        <v>151565</v>
      </c>
      <c r="O7" s="129">
        <v>143317</v>
      </c>
      <c r="P7" s="129">
        <v>139193</v>
      </c>
      <c r="Q7" s="129">
        <v>141786</v>
      </c>
      <c r="R7" s="410">
        <v>147485</v>
      </c>
      <c r="S7" s="410">
        <v>154032</v>
      </c>
      <c r="T7" s="410">
        <v>147252</v>
      </c>
      <c r="U7" s="410">
        <v>148400</v>
      </c>
      <c r="V7" s="410">
        <v>133003</v>
      </c>
      <c r="W7" s="410">
        <v>145228</v>
      </c>
      <c r="X7" s="410">
        <v>151826</v>
      </c>
      <c r="Y7" s="410">
        <v>154985</v>
      </c>
      <c r="Z7" s="410">
        <v>156423</v>
      </c>
    </row>
    <row r="8" spans="2:26" ht="6" customHeight="1">
      <c r="B8" s="6"/>
      <c r="C8" s="87" t="s">
        <v>111</v>
      </c>
      <c r="D8" s="6"/>
      <c r="E8" s="6"/>
      <c r="F8" s="6"/>
      <c r="G8" s="87"/>
      <c r="H8" s="86"/>
      <c r="I8" s="86"/>
      <c r="J8" s="6"/>
      <c r="K8" s="86" t="s">
        <v>111</v>
      </c>
      <c r="L8" s="86" t="s">
        <v>111</v>
      </c>
      <c r="M8" s="86" t="s">
        <v>111</v>
      </c>
      <c r="N8" s="86" t="s">
        <v>111</v>
      </c>
      <c r="O8" s="86"/>
      <c r="P8" s="86"/>
      <c r="Q8" s="86"/>
      <c r="R8" s="386"/>
      <c r="S8" s="386"/>
      <c r="T8" s="386"/>
      <c r="U8" s="386"/>
      <c r="V8" s="386"/>
      <c r="W8" s="386"/>
      <c r="X8" s="386"/>
      <c r="Y8" s="386"/>
      <c r="Z8" s="386"/>
    </row>
    <row r="9" spans="2:26" ht="15" customHeight="1">
      <c r="B9" s="119" t="s">
        <v>218</v>
      </c>
      <c r="C9" s="129">
        <v>86535</v>
      </c>
      <c r="D9" s="129">
        <v>100477</v>
      </c>
      <c r="E9" s="129">
        <v>112331</v>
      </c>
      <c r="F9" s="129">
        <v>124180</v>
      </c>
      <c r="G9" s="129">
        <v>117693</v>
      </c>
      <c r="H9" s="129">
        <v>137869</v>
      </c>
      <c r="I9" s="129">
        <v>139734</v>
      </c>
      <c r="J9" s="129">
        <v>145890</v>
      </c>
      <c r="K9" s="129">
        <v>136881</v>
      </c>
      <c r="L9" s="129">
        <v>146937</v>
      </c>
      <c r="M9" s="129">
        <v>170696</v>
      </c>
      <c r="N9" s="129">
        <v>148185</v>
      </c>
      <c r="O9" s="129">
        <v>141334</v>
      </c>
      <c r="P9" s="129">
        <v>137353</v>
      </c>
      <c r="Q9" s="129">
        <v>141532</v>
      </c>
      <c r="R9" s="410">
        <v>147485</v>
      </c>
      <c r="S9" s="410">
        <v>154032</v>
      </c>
      <c r="T9" s="410">
        <v>147252</v>
      </c>
      <c r="U9" s="410">
        <v>148400</v>
      </c>
      <c r="V9" s="410">
        <v>133003</v>
      </c>
      <c r="W9" s="410">
        <v>145228</v>
      </c>
      <c r="X9" s="410">
        <v>151826</v>
      </c>
      <c r="Y9" s="410">
        <v>154985</v>
      </c>
      <c r="Z9" s="410">
        <v>156423</v>
      </c>
    </row>
    <row r="10" spans="2:26" ht="15" customHeight="1">
      <c r="B10" s="119" t="s">
        <v>219</v>
      </c>
      <c r="C10" s="129">
        <v>4159</v>
      </c>
      <c r="D10" s="129">
        <v>3167</v>
      </c>
      <c r="E10" s="129">
        <v>3474</v>
      </c>
      <c r="F10" s="129">
        <v>3570</v>
      </c>
      <c r="G10" s="129">
        <v>3250</v>
      </c>
      <c r="H10" s="129">
        <v>3153</v>
      </c>
      <c r="I10" s="129">
        <v>4421</v>
      </c>
      <c r="J10" s="129">
        <v>3363</v>
      </c>
      <c r="K10" s="129">
        <v>5163</v>
      </c>
      <c r="L10" s="129">
        <v>7472</v>
      </c>
      <c r="M10" s="129">
        <v>6498</v>
      </c>
      <c r="N10" s="129">
        <v>3380</v>
      </c>
      <c r="O10" s="129">
        <v>1983</v>
      </c>
      <c r="P10" s="129">
        <v>1840</v>
      </c>
      <c r="Q10" s="129">
        <v>254</v>
      </c>
      <c r="R10" s="413">
        <v>0</v>
      </c>
      <c r="S10" s="413">
        <v>0</v>
      </c>
      <c r="T10" s="413">
        <v>0</v>
      </c>
      <c r="U10" s="413">
        <v>0</v>
      </c>
      <c r="V10" s="413">
        <v>0</v>
      </c>
      <c r="W10" s="413">
        <v>0</v>
      </c>
      <c r="X10" s="413">
        <v>0</v>
      </c>
      <c r="Y10" s="413">
        <v>0</v>
      </c>
      <c r="Z10" s="413">
        <v>0</v>
      </c>
    </row>
    <row r="11" spans="2:26" ht="6" customHeight="1">
      <c r="B11" s="3"/>
      <c r="C11" s="86"/>
      <c r="D11" s="86"/>
      <c r="E11" s="86"/>
      <c r="F11" s="86"/>
      <c r="G11" s="86"/>
      <c r="H11" s="86"/>
      <c r="I11" s="86"/>
      <c r="J11" s="6"/>
      <c r="K11" s="86"/>
      <c r="L11" s="86"/>
      <c r="M11" s="86"/>
      <c r="N11" s="86"/>
      <c r="O11" s="86"/>
      <c r="P11" s="86"/>
      <c r="Q11" s="86"/>
      <c r="R11" s="386"/>
      <c r="S11" s="386"/>
      <c r="T11" s="386"/>
      <c r="U11" s="386"/>
      <c r="V11" s="386"/>
      <c r="W11" s="386"/>
      <c r="X11" s="386"/>
      <c r="Y11" s="386"/>
      <c r="Z11" s="386"/>
    </row>
    <row r="12" spans="2:26" s="60" customFormat="1" ht="18" customHeight="1">
      <c r="B12" s="119" t="s">
        <v>40</v>
      </c>
      <c r="C12" s="87">
        <v>86911</v>
      </c>
      <c r="D12" s="87">
        <v>101298</v>
      </c>
      <c r="E12" s="87">
        <v>112653</v>
      </c>
      <c r="F12" s="87">
        <v>125020</v>
      </c>
      <c r="G12" s="87">
        <v>101451</v>
      </c>
      <c r="H12" s="87">
        <v>17848</v>
      </c>
      <c r="I12" s="87">
        <v>11993</v>
      </c>
      <c r="J12" s="85">
        <v>10242</v>
      </c>
      <c r="K12" s="87">
        <v>13587</v>
      </c>
      <c r="L12" s="87">
        <v>21056</v>
      </c>
      <c r="M12" s="87">
        <v>22780</v>
      </c>
      <c r="N12" s="87">
        <v>3307</v>
      </c>
      <c r="O12" s="87">
        <v>1527</v>
      </c>
      <c r="P12" s="87">
        <v>1928</v>
      </c>
      <c r="Q12" s="87">
        <v>1636</v>
      </c>
      <c r="R12" s="406">
        <v>2035</v>
      </c>
      <c r="S12" s="406">
        <v>2132</v>
      </c>
      <c r="T12" s="406">
        <v>1825</v>
      </c>
      <c r="U12" s="406">
        <v>2517</v>
      </c>
      <c r="V12" s="406">
        <v>2493</v>
      </c>
      <c r="W12" s="406">
        <v>2051</v>
      </c>
      <c r="X12" s="406">
        <v>2590</v>
      </c>
      <c r="Y12" s="406">
        <v>3555</v>
      </c>
      <c r="Z12" s="406">
        <v>3431</v>
      </c>
    </row>
    <row r="13" spans="2:26" ht="6" customHeight="1">
      <c r="B13" s="122"/>
      <c r="C13" s="86"/>
      <c r="D13" s="86"/>
      <c r="E13" s="86"/>
      <c r="F13" s="86"/>
      <c r="G13" s="86"/>
      <c r="H13" s="86"/>
      <c r="I13" s="86"/>
      <c r="J13" s="6"/>
      <c r="K13" s="86"/>
      <c r="L13" s="86"/>
      <c r="M13" s="86"/>
      <c r="N13" s="86"/>
      <c r="O13" s="86"/>
      <c r="P13" s="86"/>
      <c r="Q13" s="86"/>
      <c r="R13" s="386"/>
      <c r="S13" s="386"/>
      <c r="T13" s="386"/>
      <c r="U13" s="386"/>
      <c r="V13" s="386"/>
      <c r="W13" s="386"/>
      <c r="X13" s="386"/>
      <c r="Y13" s="386"/>
      <c r="Z13" s="386"/>
    </row>
    <row r="14" spans="2:26" ht="15" customHeight="1">
      <c r="B14" s="15" t="s">
        <v>218</v>
      </c>
      <c r="C14" s="86">
        <v>82752</v>
      </c>
      <c r="D14" s="86">
        <v>98131</v>
      </c>
      <c r="E14" s="86">
        <v>109179</v>
      </c>
      <c r="F14" s="86">
        <v>121450</v>
      </c>
      <c r="G14" s="86">
        <v>99136</v>
      </c>
      <c r="H14" s="86">
        <v>17848</v>
      </c>
      <c r="I14" s="86">
        <v>11682</v>
      </c>
      <c r="J14" s="6">
        <v>10176</v>
      </c>
      <c r="K14" s="86">
        <v>11630</v>
      </c>
      <c r="L14" s="86">
        <v>16800</v>
      </c>
      <c r="M14" s="86">
        <v>18590</v>
      </c>
      <c r="N14" s="86">
        <v>2907</v>
      </c>
      <c r="O14" s="86">
        <v>1527</v>
      </c>
      <c r="P14" s="86">
        <v>1928</v>
      </c>
      <c r="Q14" s="86">
        <v>1636</v>
      </c>
      <c r="R14" s="386">
        <v>2035</v>
      </c>
      <c r="S14" s="386">
        <v>2132</v>
      </c>
      <c r="T14" s="386">
        <v>1825</v>
      </c>
      <c r="U14" s="386">
        <v>2517</v>
      </c>
      <c r="V14" s="386">
        <v>2493</v>
      </c>
      <c r="W14" s="386">
        <v>2051</v>
      </c>
      <c r="X14" s="386">
        <v>2590</v>
      </c>
      <c r="Y14" s="386">
        <v>3555</v>
      </c>
      <c r="Z14" s="386">
        <v>3431</v>
      </c>
    </row>
    <row r="15" spans="2:26" ht="15" customHeight="1">
      <c r="B15" s="15" t="s">
        <v>219</v>
      </c>
      <c r="C15" s="86">
        <v>4159</v>
      </c>
      <c r="D15" s="86">
        <v>3167</v>
      </c>
      <c r="E15" s="86">
        <v>3474</v>
      </c>
      <c r="F15" s="86">
        <v>3570</v>
      </c>
      <c r="G15" s="86">
        <v>2315</v>
      </c>
      <c r="H15" s="86">
        <v>0</v>
      </c>
      <c r="I15" s="86">
        <v>311</v>
      </c>
      <c r="J15" s="6">
        <v>66</v>
      </c>
      <c r="K15" s="86">
        <v>1957</v>
      </c>
      <c r="L15" s="86">
        <v>4256</v>
      </c>
      <c r="M15" s="86">
        <v>4190</v>
      </c>
      <c r="N15" s="86">
        <v>400</v>
      </c>
      <c r="O15" s="86">
        <v>0</v>
      </c>
      <c r="P15" s="86">
        <v>0</v>
      </c>
      <c r="Q15" s="86">
        <v>0</v>
      </c>
      <c r="R15" s="391">
        <v>0</v>
      </c>
      <c r="S15" s="391">
        <v>0</v>
      </c>
      <c r="T15" s="391">
        <v>0</v>
      </c>
      <c r="U15" s="391">
        <v>0</v>
      </c>
      <c r="V15" s="391">
        <v>0</v>
      </c>
      <c r="W15" s="391">
        <v>0</v>
      </c>
      <c r="X15" s="391">
        <v>0</v>
      </c>
      <c r="Y15" s="391">
        <v>0</v>
      </c>
      <c r="Z15" s="391">
        <v>0</v>
      </c>
    </row>
    <row r="16" spans="2:26" ht="6" customHeight="1">
      <c r="B16" s="3"/>
      <c r="C16" s="86"/>
      <c r="D16" s="86"/>
      <c r="E16" s="86"/>
      <c r="F16" s="86"/>
      <c r="G16" s="86"/>
      <c r="H16" s="86"/>
      <c r="I16" s="86"/>
      <c r="J16" s="6"/>
      <c r="K16" s="86"/>
      <c r="L16" s="86"/>
      <c r="M16" s="86"/>
      <c r="N16" s="86"/>
      <c r="O16" s="86"/>
      <c r="P16" s="86"/>
      <c r="Q16" s="86"/>
      <c r="R16" s="386"/>
      <c r="S16" s="386"/>
      <c r="T16" s="386"/>
      <c r="U16" s="386"/>
      <c r="V16" s="386"/>
      <c r="W16" s="386"/>
      <c r="X16" s="386"/>
      <c r="Y16" s="386"/>
      <c r="Z16" s="386"/>
    </row>
    <row r="17" spans="2:26" s="60" customFormat="1" ht="18" customHeight="1">
      <c r="B17" s="119" t="s">
        <v>168</v>
      </c>
      <c r="C17" s="87">
        <v>0</v>
      </c>
      <c r="D17" s="87">
        <v>0</v>
      </c>
      <c r="E17" s="87">
        <v>0</v>
      </c>
      <c r="F17" s="87">
        <v>0</v>
      </c>
      <c r="G17" s="87">
        <v>16643</v>
      </c>
      <c r="H17" s="87">
        <v>119866</v>
      </c>
      <c r="I17" s="87">
        <v>127982</v>
      </c>
      <c r="J17" s="85">
        <v>134717</v>
      </c>
      <c r="K17" s="87">
        <v>125269</v>
      </c>
      <c r="L17" s="87">
        <v>131012</v>
      </c>
      <c r="M17" s="87">
        <v>152621</v>
      </c>
      <c r="N17" s="87">
        <v>146220</v>
      </c>
      <c r="O17" s="87">
        <v>140150</v>
      </c>
      <c r="P17" s="87">
        <v>135767</v>
      </c>
      <c r="Q17" s="87">
        <v>137828</v>
      </c>
      <c r="R17" s="406">
        <v>143968</v>
      </c>
      <c r="S17" s="406">
        <v>150326</v>
      </c>
      <c r="T17" s="406">
        <v>143777</v>
      </c>
      <c r="U17" s="406">
        <v>143684</v>
      </c>
      <c r="V17" s="406">
        <v>128101</v>
      </c>
      <c r="W17" s="406">
        <v>140806</v>
      </c>
      <c r="X17" s="406">
        <v>146756</v>
      </c>
      <c r="Y17" s="406">
        <v>148761</v>
      </c>
      <c r="Z17" s="406">
        <v>150423</v>
      </c>
    </row>
    <row r="18" spans="2:26" ht="6" customHeight="1">
      <c r="B18" s="122"/>
      <c r="C18" s="86"/>
      <c r="D18" s="86"/>
      <c r="E18" s="86"/>
      <c r="F18" s="86"/>
      <c r="G18" s="86"/>
      <c r="H18" s="86"/>
      <c r="I18" s="86"/>
      <c r="J18" s="6"/>
      <c r="K18" s="86"/>
      <c r="L18" s="86"/>
      <c r="M18" s="86"/>
      <c r="N18" s="86"/>
      <c r="O18" s="86"/>
      <c r="P18" s="86"/>
      <c r="Q18" s="86"/>
      <c r="R18" s="386"/>
      <c r="S18" s="386"/>
      <c r="T18" s="386"/>
      <c r="U18" s="386"/>
      <c r="V18" s="386"/>
      <c r="W18" s="386"/>
      <c r="X18" s="386"/>
      <c r="Y18" s="386"/>
      <c r="Z18" s="386"/>
    </row>
    <row r="19" spans="2:26" ht="15" customHeight="1">
      <c r="B19" s="15" t="s">
        <v>218</v>
      </c>
      <c r="C19" s="86">
        <v>0</v>
      </c>
      <c r="D19" s="86">
        <v>0</v>
      </c>
      <c r="E19" s="86">
        <v>0</v>
      </c>
      <c r="F19" s="86">
        <v>0</v>
      </c>
      <c r="G19" s="86">
        <v>15708</v>
      </c>
      <c r="H19" s="86">
        <v>116713</v>
      </c>
      <c r="I19" s="86">
        <v>123872</v>
      </c>
      <c r="J19" s="6">
        <v>131420</v>
      </c>
      <c r="K19" s="86">
        <v>122063</v>
      </c>
      <c r="L19" s="86">
        <v>127796</v>
      </c>
      <c r="M19" s="86">
        <v>150313</v>
      </c>
      <c r="N19" s="86">
        <v>143240</v>
      </c>
      <c r="O19" s="86">
        <v>138167</v>
      </c>
      <c r="P19" s="86">
        <v>133927</v>
      </c>
      <c r="Q19" s="86">
        <v>137574</v>
      </c>
      <c r="R19" s="386">
        <v>143968</v>
      </c>
      <c r="S19" s="386">
        <v>150326</v>
      </c>
      <c r="T19" s="167">
        <v>143777</v>
      </c>
      <c r="U19" s="167">
        <v>143684</v>
      </c>
      <c r="V19" s="167">
        <v>128101</v>
      </c>
      <c r="W19" s="167">
        <v>140806</v>
      </c>
      <c r="X19" s="167">
        <v>146756</v>
      </c>
      <c r="Y19" s="167">
        <v>148761</v>
      </c>
      <c r="Z19" s="167">
        <v>150423</v>
      </c>
    </row>
    <row r="20" spans="2:26" ht="15" customHeight="1">
      <c r="B20" s="15" t="s">
        <v>219</v>
      </c>
      <c r="C20" s="86">
        <v>0</v>
      </c>
      <c r="D20" s="86">
        <v>0</v>
      </c>
      <c r="E20" s="86">
        <v>0</v>
      </c>
      <c r="F20" s="86">
        <v>0</v>
      </c>
      <c r="G20" s="86">
        <v>935</v>
      </c>
      <c r="H20" s="86">
        <v>3153</v>
      </c>
      <c r="I20" s="86">
        <v>4110</v>
      </c>
      <c r="J20" s="6">
        <v>3297</v>
      </c>
      <c r="K20" s="86">
        <v>3206</v>
      </c>
      <c r="L20" s="86">
        <v>3216</v>
      </c>
      <c r="M20" s="86">
        <v>2308</v>
      </c>
      <c r="N20" s="86">
        <v>2980</v>
      </c>
      <c r="O20" s="86">
        <v>1983</v>
      </c>
      <c r="P20" s="86">
        <v>1840</v>
      </c>
      <c r="Q20" s="86">
        <v>254</v>
      </c>
      <c r="R20" s="391">
        <v>0</v>
      </c>
      <c r="S20" s="391">
        <v>0</v>
      </c>
      <c r="T20" s="167">
        <v>0</v>
      </c>
      <c r="U20" s="167">
        <v>0</v>
      </c>
      <c r="V20" s="167">
        <v>0</v>
      </c>
      <c r="W20" s="167">
        <v>0</v>
      </c>
      <c r="X20" s="167">
        <v>0</v>
      </c>
      <c r="Y20" s="167">
        <v>0</v>
      </c>
      <c r="Z20" s="167">
        <v>0</v>
      </c>
    </row>
    <row r="21" spans="2:26" ht="6" customHeight="1">
      <c r="B21" s="15"/>
      <c r="C21" s="86"/>
      <c r="D21" s="86"/>
      <c r="E21" s="86"/>
      <c r="F21" s="86"/>
      <c r="G21" s="86"/>
      <c r="H21" s="86"/>
      <c r="I21" s="86"/>
      <c r="J21" s="6"/>
      <c r="K21" s="86"/>
      <c r="L21" s="86"/>
      <c r="M21" s="86"/>
      <c r="N21" s="86"/>
      <c r="O21" s="86"/>
      <c r="P21" s="86"/>
      <c r="Q21" s="86"/>
      <c r="R21" s="386"/>
      <c r="S21" s="386"/>
      <c r="T21" s="386"/>
      <c r="U21" s="386"/>
      <c r="V21" s="386"/>
      <c r="W21" s="386"/>
      <c r="X21" s="386"/>
      <c r="Y21" s="386"/>
      <c r="Z21" s="386"/>
    </row>
    <row r="22" spans="2:26" s="60" customFormat="1" ht="18" customHeight="1">
      <c r="B22" s="119" t="s">
        <v>48</v>
      </c>
      <c r="C22" s="87">
        <v>3783</v>
      </c>
      <c r="D22" s="87">
        <v>2346</v>
      </c>
      <c r="E22" s="87">
        <v>3152</v>
      </c>
      <c r="F22" s="87">
        <v>2730</v>
      </c>
      <c r="G22" s="87">
        <v>2849</v>
      </c>
      <c r="H22" s="87">
        <v>3308</v>
      </c>
      <c r="I22" s="87">
        <v>4180</v>
      </c>
      <c r="J22" s="85">
        <v>4294</v>
      </c>
      <c r="K22" s="87">
        <v>3188</v>
      </c>
      <c r="L22" s="87">
        <v>2341</v>
      </c>
      <c r="M22" s="87">
        <v>1793</v>
      </c>
      <c r="N22" s="87">
        <v>2038</v>
      </c>
      <c r="O22" s="87">
        <v>1640</v>
      </c>
      <c r="P22" s="87">
        <v>1498</v>
      </c>
      <c r="Q22" s="87">
        <v>2322</v>
      </c>
      <c r="R22" s="406">
        <v>1482</v>
      </c>
      <c r="S22" s="406">
        <v>1574</v>
      </c>
      <c r="T22" s="406">
        <v>1650</v>
      </c>
      <c r="U22" s="406">
        <v>2199</v>
      </c>
      <c r="V22" s="406">
        <v>2409</v>
      </c>
      <c r="W22" s="406">
        <v>2371</v>
      </c>
      <c r="X22" s="406">
        <v>2480</v>
      </c>
      <c r="Y22" s="406">
        <v>2669</v>
      </c>
      <c r="Z22" s="406">
        <v>2569</v>
      </c>
    </row>
    <row r="23" spans="2:26" ht="6" customHeight="1">
      <c r="B23" s="122"/>
      <c r="C23" s="86"/>
      <c r="D23" s="86"/>
      <c r="E23" s="86"/>
      <c r="F23" s="86"/>
      <c r="G23" s="86"/>
      <c r="H23" s="86"/>
      <c r="I23" s="86"/>
      <c r="J23" s="6"/>
      <c r="K23" s="86"/>
      <c r="L23" s="86"/>
      <c r="M23" s="86"/>
      <c r="N23" s="86"/>
      <c r="O23" s="86"/>
      <c r="P23" s="86"/>
      <c r="Q23" s="86"/>
      <c r="R23" s="386"/>
      <c r="S23" s="386"/>
      <c r="T23" s="386"/>
      <c r="U23" s="386"/>
      <c r="V23" s="386"/>
      <c r="W23" s="386"/>
      <c r="X23" s="386"/>
      <c r="Y23" s="386"/>
      <c r="Z23" s="386"/>
    </row>
    <row r="24" spans="2:26" ht="15" customHeight="1">
      <c r="B24" s="15" t="s">
        <v>218</v>
      </c>
      <c r="C24" s="86">
        <v>3783</v>
      </c>
      <c r="D24" s="86">
        <v>2346</v>
      </c>
      <c r="E24" s="86">
        <v>3152</v>
      </c>
      <c r="F24" s="86">
        <v>2730</v>
      </c>
      <c r="G24" s="86">
        <v>2849</v>
      </c>
      <c r="H24" s="86">
        <v>3308</v>
      </c>
      <c r="I24" s="86">
        <v>4180</v>
      </c>
      <c r="J24" s="6">
        <v>4294</v>
      </c>
      <c r="K24" s="86">
        <v>3188</v>
      </c>
      <c r="L24" s="86">
        <v>2341</v>
      </c>
      <c r="M24" s="86">
        <v>1793</v>
      </c>
      <c r="N24" s="86">
        <v>2038</v>
      </c>
      <c r="O24" s="86">
        <v>1640</v>
      </c>
      <c r="P24" s="86">
        <v>1498</v>
      </c>
      <c r="Q24" s="86">
        <v>2322</v>
      </c>
      <c r="R24" s="386">
        <v>1482</v>
      </c>
      <c r="S24" s="386">
        <v>1574</v>
      </c>
      <c r="T24" s="386">
        <v>1650</v>
      </c>
      <c r="U24" s="386">
        <v>2199</v>
      </c>
      <c r="V24" s="386">
        <v>2409</v>
      </c>
      <c r="W24" s="386">
        <v>2371</v>
      </c>
      <c r="X24" s="386">
        <v>2480</v>
      </c>
      <c r="Y24" s="386">
        <v>2669</v>
      </c>
      <c r="Z24" s="386">
        <v>2569</v>
      </c>
    </row>
    <row r="25" spans="2:26" ht="15" customHeight="1">
      <c r="B25" s="15" t="s">
        <v>219</v>
      </c>
      <c r="C25" s="86">
        <v>0</v>
      </c>
      <c r="D25" s="86">
        <v>0</v>
      </c>
      <c r="E25" s="86">
        <v>0</v>
      </c>
      <c r="F25" s="86">
        <v>0</v>
      </c>
      <c r="G25" s="86">
        <v>0</v>
      </c>
      <c r="H25" s="86">
        <v>0</v>
      </c>
      <c r="I25" s="86">
        <v>0</v>
      </c>
      <c r="J25" s="86">
        <v>0</v>
      </c>
      <c r="K25" s="86">
        <v>0</v>
      </c>
      <c r="L25" s="86">
        <v>0</v>
      </c>
      <c r="M25" s="86">
        <v>0</v>
      </c>
      <c r="N25" s="86">
        <v>0</v>
      </c>
      <c r="O25" s="86">
        <v>0</v>
      </c>
      <c r="P25" s="86">
        <v>0</v>
      </c>
      <c r="Q25" s="86">
        <v>0</v>
      </c>
      <c r="R25" s="391">
        <v>0</v>
      </c>
      <c r="S25" s="391">
        <v>0</v>
      </c>
      <c r="T25" s="391">
        <v>0</v>
      </c>
      <c r="U25" s="391">
        <v>0</v>
      </c>
      <c r="V25" s="391">
        <v>0</v>
      </c>
      <c r="W25" s="391">
        <v>0</v>
      </c>
      <c r="X25" s="391">
        <v>0</v>
      </c>
      <c r="Y25" s="391">
        <v>0</v>
      </c>
      <c r="Z25" s="391">
        <v>0</v>
      </c>
    </row>
    <row r="26" spans="2:26" ht="6" customHeight="1">
      <c r="B26" s="6"/>
      <c r="C26" s="115"/>
      <c r="D26" s="115"/>
      <c r="E26" s="115"/>
      <c r="F26" s="115"/>
      <c r="G26" s="115"/>
      <c r="H26" s="115"/>
      <c r="I26" s="115"/>
      <c r="J26" s="115"/>
      <c r="K26" s="115"/>
    </row>
    <row r="27" spans="2:26" ht="3" customHeight="1">
      <c r="B27" s="447"/>
      <c r="C27" s="470"/>
      <c r="D27" s="470"/>
      <c r="E27" s="470"/>
      <c r="F27" s="470"/>
      <c r="G27" s="470"/>
      <c r="H27" s="470"/>
      <c r="I27" s="470"/>
      <c r="J27" s="470"/>
      <c r="K27" s="470"/>
      <c r="L27" s="433"/>
      <c r="M27" s="433"/>
      <c r="N27" s="433"/>
      <c r="O27" s="433"/>
      <c r="P27" s="433"/>
      <c r="Q27" s="433"/>
      <c r="R27" s="433"/>
      <c r="S27" s="433"/>
      <c r="T27" s="433"/>
      <c r="U27" s="433"/>
      <c r="V27" s="433"/>
      <c r="W27" s="433"/>
      <c r="X27" s="433"/>
      <c r="Y27" s="433"/>
      <c r="Z27" s="433"/>
    </row>
    <row r="28" spans="2:26" s="32" customFormat="1" ht="16.5" customHeight="1">
      <c r="B28" s="939" t="s">
        <v>819</v>
      </c>
      <c r="C28" s="939"/>
      <c r="D28" s="939"/>
      <c r="E28" s="939"/>
      <c r="F28" s="939"/>
      <c r="G28" s="939"/>
      <c r="H28" s="939"/>
      <c r="I28" s="939"/>
      <c r="J28" s="939"/>
      <c r="K28" s="939"/>
      <c r="L28" s="939"/>
      <c r="M28" s="939"/>
      <c r="N28" s="939"/>
      <c r="O28" s="939"/>
      <c r="P28" s="939"/>
      <c r="Q28" s="939"/>
      <c r="R28" s="939"/>
      <c r="S28" s="939"/>
      <c r="T28" s="939"/>
      <c r="U28" s="939"/>
      <c r="V28" s="939"/>
      <c r="W28" s="939"/>
      <c r="X28" s="939"/>
      <c r="Y28" s="939"/>
      <c r="Z28" s="840"/>
    </row>
    <row r="29" spans="2:26" s="32" customFormat="1" ht="11.25" customHeight="1">
      <c r="B29" s="939" t="s">
        <v>579</v>
      </c>
      <c r="C29" s="939"/>
      <c r="D29" s="939"/>
      <c r="E29" s="939"/>
      <c r="F29" s="939"/>
      <c r="G29" s="939"/>
      <c r="H29" s="939"/>
      <c r="I29" s="939"/>
      <c r="J29" s="939"/>
      <c r="K29" s="939"/>
      <c r="L29" s="939"/>
      <c r="M29" s="939"/>
      <c r="N29" s="939"/>
      <c r="O29" s="939"/>
      <c r="P29" s="939"/>
      <c r="Q29" s="939"/>
      <c r="R29" s="939"/>
      <c r="S29" s="939"/>
      <c r="T29" s="939"/>
      <c r="U29" s="939"/>
      <c r="V29" s="939"/>
      <c r="W29" s="939"/>
      <c r="X29" s="939"/>
      <c r="Y29" s="939"/>
      <c r="Z29" s="840"/>
    </row>
    <row r="30" spans="2:26" ht="12.75" customHeight="1"/>
    <row r="31" spans="2:26" ht="12.75" customHeight="1">
      <c r="B31" s="434" t="s">
        <v>826</v>
      </c>
    </row>
  </sheetData>
  <mergeCells count="6">
    <mergeCell ref="B1:Z1"/>
    <mergeCell ref="B29:Y29"/>
    <mergeCell ref="B2:L2"/>
    <mergeCell ref="B4:B5"/>
    <mergeCell ref="C4:X4"/>
    <mergeCell ref="B28:Y28"/>
  </mergeCells>
  <phoneticPr fontId="4" type="noConversion"/>
  <hyperlinks>
    <hyperlink ref="B31" location="Indice!A1" tooltip="(voltar ao índice)" display="Indice!A1" xr:uid="{2FC3B03F-9D5B-445E-BFAF-CA1290017219}"/>
  </hyperlinks>
  <printOptions horizontalCentered="1"/>
  <pageMargins left="0.27559055118110237" right="0.27559055118110237" top="0.6692913385826772" bottom="0.47244094488188981" header="0" footer="0"/>
  <pageSetup paperSize="9" scale="54"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FFA0D-630E-46AF-9AD3-3FD5C7E263AB}">
  <sheetPr>
    <pageSetUpPr fitToPage="1"/>
  </sheetPr>
  <dimension ref="B1:Z31"/>
  <sheetViews>
    <sheetView showGridLines="0" zoomScaleNormal="100" workbookViewId="0">
      <pane xSplit="2" ySplit="5" topLeftCell="D6" activePane="bottomRight" state="frozen"/>
      <selection activeCell="D30" sqref="D30"/>
      <selection pane="topRight" activeCell="D30" sqref="D30"/>
      <selection pane="bottomLeft" activeCell="D30" sqref="D30"/>
      <selection pane="bottomRight" activeCell="B31" sqref="B31"/>
    </sheetView>
  </sheetViews>
  <sheetFormatPr defaultColWidth="9.15234375" defaultRowHeight="10.3"/>
  <cols>
    <col min="1" max="1" width="6.69140625" style="7" customWidth="1"/>
    <col min="2" max="2" width="28.3046875" style="7" customWidth="1"/>
    <col min="3" max="14" width="10.69140625" style="7" customWidth="1"/>
    <col min="15" max="26" width="9.15234375" style="7"/>
    <col min="27" max="27" width="6.69140625" style="7" customWidth="1"/>
    <col min="28" max="16384" width="9.15234375" style="7"/>
  </cols>
  <sheetData>
    <row r="1" spans="2:26" ht="16.5" customHeight="1">
      <c r="B1" s="946" t="s">
        <v>957</v>
      </c>
      <c r="C1" s="946"/>
      <c r="D1" s="946"/>
      <c r="E1" s="946"/>
      <c r="F1" s="946"/>
      <c r="G1" s="946"/>
      <c r="H1" s="946"/>
      <c r="I1" s="946"/>
      <c r="J1" s="946"/>
      <c r="K1" s="946"/>
      <c r="L1" s="946"/>
      <c r="M1" s="946"/>
      <c r="N1" s="946"/>
      <c r="O1" s="946"/>
      <c r="P1" s="946"/>
      <c r="Q1" s="946"/>
      <c r="R1" s="946"/>
      <c r="S1" s="946"/>
      <c r="T1" s="946"/>
      <c r="U1" s="946"/>
      <c r="V1" s="946"/>
      <c r="W1" s="946"/>
      <c r="X1" s="946"/>
      <c r="Y1" s="946"/>
      <c r="Z1" s="946"/>
    </row>
    <row r="2" spans="2:26" ht="16.5" customHeight="1">
      <c r="B2" s="942"/>
      <c r="C2" s="942"/>
      <c r="D2" s="942"/>
      <c r="E2" s="942"/>
      <c r="F2" s="942"/>
      <c r="G2" s="942"/>
      <c r="H2" s="942"/>
      <c r="I2" s="942"/>
      <c r="J2" s="942"/>
      <c r="K2" s="942"/>
      <c r="L2" s="942"/>
    </row>
    <row r="3" spans="2:26" s="32" customFormat="1" ht="16.5" customHeight="1">
      <c r="B3" s="207"/>
      <c r="C3" s="207"/>
      <c r="D3" s="207"/>
      <c r="E3" s="227"/>
      <c r="F3" s="207"/>
      <c r="G3" s="207"/>
      <c r="H3" s="207"/>
      <c r="I3" s="207"/>
      <c r="Q3" s="53"/>
      <c r="R3" s="53"/>
      <c r="S3" s="53"/>
      <c r="X3" s="53"/>
      <c r="Y3" s="53"/>
      <c r="Z3" s="53" t="s">
        <v>56</v>
      </c>
    </row>
    <row r="4" spans="2:26" ht="18.75" customHeight="1">
      <c r="B4" s="935" t="s">
        <v>212</v>
      </c>
      <c r="C4" s="934" t="s">
        <v>9</v>
      </c>
      <c r="D4" s="941"/>
      <c r="E4" s="941"/>
      <c r="F4" s="941"/>
      <c r="G4" s="941"/>
      <c r="H4" s="941"/>
      <c r="I4" s="941"/>
      <c r="J4" s="941"/>
      <c r="K4" s="941"/>
      <c r="L4" s="941"/>
      <c r="M4" s="941"/>
      <c r="N4" s="941"/>
      <c r="O4" s="941"/>
      <c r="P4" s="941"/>
      <c r="Q4" s="941"/>
      <c r="R4" s="941"/>
      <c r="S4" s="941"/>
      <c r="T4" s="941"/>
      <c r="U4" s="941"/>
      <c r="V4" s="941"/>
      <c r="W4" s="941"/>
      <c r="X4" s="941"/>
      <c r="Y4" s="750"/>
      <c r="Z4" s="750"/>
    </row>
    <row r="5" spans="2:26" ht="18.75" customHeight="1">
      <c r="B5" s="936"/>
      <c r="C5" s="468">
        <v>2001</v>
      </c>
      <c r="D5" s="468">
        <v>2002</v>
      </c>
      <c r="E5" s="468">
        <v>2003</v>
      </c>
      <c r="F5" s="468">
        <v>2004</v>
      </c>
      <c r="G5" s="468">
        <v>2005</v>
      </c>
      <c r="H5" s="468">
        <v>2006</v>
      </c>
      <c r="I5" s="468">
        <v>2007</v>
      </c>
      <c r="J5" s="468">
        <v>2008</v>
      </c>
      <c r="K5" s="468">
        <v>2009</v>
      </c>
      <c r="L5" s="468">
        <v>2010</v>
      </c>
      <c r="M5" s="468">
        <v>2011</v>
      </c>
      <c r="N5" s="468">
        <v>2012</v>
      </c>
      <c r="O5" s="468">
        <v>2013</v>
      </c>
      <c r="P5" s="468">
        <v>2014</v>
      </c>
      <c r="Q5" s="468">
        <v>2015</v>
      </c>
      <c r="R5" s="469">
        <v>2016</v>
      </c>
      <c r="S5" s="469">
        <v>2017</v>
      </c>
      <c r="T5" s="469">
        <v>2018</v>
      </c>
      <c r="U5" s="469">
        <v>2019</v>
      </c>
      <c r="V5" s="469">
        <v>2020</v>
      </c>
      <c r="W5" s="469">
        <v>2021</v>
      </c>
      <c r="X5" s="469">
        <v>2022</v>
      </c>
      <c r="Y5" s="469">
        <v>2023</v>
      </c>
      <c r="Z5" s="469">
        <v>2024</v>
      </c>
    </row>
    <row r="6" spans="2:26" ht="6" customHeight="1">
      <c r="B6" s="6"/>
      <c r="C6" s="115"/>
      <c r="D6" s="115"/>
      <c r="E6" s="115"/>
      <c r="F6" s="115"/>
      <c r="G6" s="115"/>
      <c r="H6" s="115"/>
      <c r="I6" s="115"/>
      <c r="J6" s="115"/>
      <c r="K6" s="115"/>
    </row>
    <row r="7" spans="2:26">
      <c r="B7" s="144" t="s">
        <v>155</v>
      </c>
      <c r="C7" s="129">
        <v>1571503</v>
      </c>
      <c r="D7" s="129">
        <v>1544153</v>
      </c>
      <c r="E7" s="129">
        <v>1712479</v>
      </c>
      <c r="F7" s="129">
        <v>2032509</v>
      </c>
      <c r="G7" s="129">
        <v>1766872</v>
      </c>
      <c r="H7" s="129">
        <v>1533085</v>
      </c>
      <c r="I7" s="129">
        <v>1460106</v>
      </c>
      <c r="J7" s="129">
        <v>1538686</v>
      </c>
      <c r="K7" s="129">
        <v>1327750</v>
      </c>
      <c r="L7" s="129">
        <v>1230761</v>
      </c>
      <c r="M7" s="129">
        <v>1132015</v>
      </c>
      <c r="N7" s="129">
        <v>941770</v>
      </c>
      <c r="O7" s="129">
        <v>981951</v>
      </c>
      <c r="P7" s="129">
        <v>956317</v>
      </c>
      <c r="Q7" s="129">
        <v>914398</v>
      </c>
      <c r="R7" s="414">
        <v>958198</v>
      </c>
      <c r="S7" s="414">
        <v>1004232</v>
      </c>
      <c r="T7" s="414">
        <v>1022887</v>
      </c>
      <c r="U7" s="414">
        <v>1052008</v>
      </c>
      <c r="V7" s="414">
        <v>947817</v>
      </c>
      <c r="W7" s="414">
        <v>1019524</v>
      </c>
      <c r="X7" s="414">
        <v>1161362</v>
      </c>
      <c r="Y7" s="414">
        <v>1257634</v>
      </c>
      <c r="Z7" s="414">
        <v>1275714</v>
      </c>
    </row>
    <row r="8" spans="2:26" ht="6" customHeight="1">
      <c r="B8" s="6"/>
      <c r="C8" s="87" t="s">
        <v>111</v>
      </c>
      <c r="D8" s="86"/>
      <c r="E8" s="86"/>
      <c r="F8" s="86"/>
      <c r="G8" s="87"/>
      <c r="H8" s="86"/>
      <c r="I8" s="86"/>
      <c r="J8" s="86"/>
      <c r="K8" s="86" t="s">
        <v>111</v>
      </c>
      <c r="L8" s="86" t="s">
        <v>111</v>
      </c>
      <c r="M8" s="86" t="s">
        <v>111</v>
      </c>
      <c r="N8" s="86" t="s">
        <v>111</v>
      </c>
      <c r="O8" s="86"/>
      <c r="P8" s="86"/>
      <c r="Q8" s="86"/>
      <c r="R8" s="415"/>
      <c r="S8" s="415"/>
      <c r="T8" s="415"/>
      <c r="U8" s="415"/>
      <c r="V8" s="415"/>
      <c r="W8" s="415"/>
      <c r="X8" s="415"/>
      <c r="Y8" s="415"/>
      <c r="Z8" s="415"/>
    </row>
    <row r="9" spans="2:26" ht="15" customHeight="1">
      <c r="B9" s="119" t="s">
        <v>218</v>
      </c>
      <c r="C9" s="129">
        <v>992425</v>
      </c>
      <c r="D9" s="129">
        <v>1188902</v>
      </c>
      <c r="E9" s="129">
        <v>1196176</v>
      </c>
      <c r="F9" s="129">
        <v>1256105</v>
      </c>
      <c r="G9" s="129">
        <v>1333616</v>
      </c>
      <c r="H9" s="129">
        <v>1294922</v>
      </c>
      <c r="I9" s="129">
        <v>1347403</v>
      </c>
      <c r="J9" s="129">
        <v>1413575</v>
      </c>
      <c r="K9" s="129">
        <v>1232970</v>
      </c>
      <c r="L9" s="129">
        <v>1170071</v>
      </c>
      <c r="M9" s="129">
        <v>999658</v>
      </c>
      <c r="N9" s="129">
        <v>858680</v>
      </c>
      <c r="O9" s="129">
        <v>875730</v>
      </c>
      <c r="P9" s="129">
        <v>848554</v>
      </c>
      <c r="Q9" s="129">
        <v>863524</v>
      </c>
      <c r="R9" s="414">
        <v>885383</v>
      </c>
      <c r="S9" s="414">
        <v>921801</v>
      </c>
      <c r="T9" s="414">
        <v>951578</v>
      </c>
      <c r="U9" s="414">
        <v>955163</v>
      </c>
      <c r="V9" s="414">
        <v>775428</v>
      </c>
      <c r="W9" s="414">
        <v>844689</v>
      </c>
      <c r="X9" s="414">
        <v>1051672</v>
      </c>
      <c r="Y9" s="414">
        <v>1168764</v>
      </c>
      <c r="Z9" s="414">
        <v>1167103</v>
      </c>
    </row>
    <row r="10" spans="2:26" ht="15" customHeight="1">
      <c r="B10" s="119" t="s">
        <v>219</v>
      </c>
      <c r="C10" s="129">
        <v>579078</v>
      </c>
      <c r="D10" s="129">
        <v>355251</v>
      </c>
      <c r="E10" s="129">
        <v>516303</v>
      </c>
      <c r="F10" s="129">
        <v>776404</v>
      </c>
      <c r="G10" s="129">
        <v>433256</v>
      </c>
      <c r="H10" s="129">
        <v>238163</v>
      </c>
      <c r="I10" s="129">
        <v>112703</v>
      </c>
      <c r="J10" s="129">
        <v>125111</v>
      </c>
      <c r="K10" s="129">
        <v>94780</v>
      </c>
      <c r="L10" s="129">
        <v>60690</v>
      </c>
      <c r="M10" s="129">
        <v>132357</v>
      </c>
      <c r="N10" s="129">
        <v>83090</v>
      </c>
      <c r="O10" s="129">
        <v>106221</v>
      </c>
      <c r="P10" s="129">
        <v>107763</v>
      </c>
      <c r="Q10" s="129">
        <v>50874</v>
      </c>
      <c r="R10" s="414">
        <v>72815</v>
      </c>
      <c r="S10" s="414">
        <v>82431</v>
      </c>
      <c r="T10" s="414">
        <v>71309</v>
      </c>
      <c r="U10" s="414">
        <v>96845</v>
      </c>
      <c r="V10" s="414">
        <v>172389</v>
      </c>
      <c r="W10" s="414">
        <v>174835</v>
      </c>
      <c r="X10" s="414">
        <v>109690</v>
      </c>
      <c r="Y10" s="414">
        <v>88870</v>
      </c>
      <c r="Z10" s="414">
        <v>108611</v>
      </c>
    </row>
    <row r="11" spans="2:26" ht="6" customHeight="1">
      <c r="B11" s="3"/>
      <c r="C11" s="86"/>
      <c r="D11" s="86"/>
      <c r="E11" s="86"/>
      <c r="F11" s="86"/>
      <c r="G11" s="86"/>
      <c r="H11" s="86"/>
      <c r="I11" s="86"/>
      <c r="J11" s="86"/>
      <c r="K11" s="86"/>
      <c r="L11" s="86"/>
      <c r="M11" s="86"/>
      <c r="N11" s="86"/>
      <c r="O11" s="86"/>
      <c r="P11" s="86"/>
      <c r="Q11" s="86"/>
      <c r="R11" s="415"/>
      <c r="S11" s="415"/>
      <c r="T11" s="415"/>
      <c r="U11" s="415"/>
      <c r="V11" s="415"/>
      <c r="W11" s="415"/>
      <c r="X11" s="415"/>
      <c r="Y11" s="415"/>
      <c r="Z11" s="415"/>
    </row>
    <row r="12" spans="2:26" s="60" customFormat="1" ht="18" customHeight="1">
      <c r="B12" s="119" t="s">
        <v>40</v>
      </c>
      <c r="C12" s="87">
        <v>1285842</v>
      </c>
      <c r="D12" s="87">
        <v>1260030</v>
      </c>
      <c r="E12" s="87">
        <v>1310492</v>
      </c>
      <c r="F12" s="87">
        <v>1544295</v>
      </c>
      <c r="G12" s="87">
        <v>1085648</v>
      </c>
      <c r="H12" s="87">
        <v>325030</v>
      </c>
      <c r="I12" s="87">
        <v>339846</v>
      </c>
      <c r="J12" s="87">
        <v>310923</v>
      </c>
      <c r="K12" s="87">
        <v>261649</v>
      </c>
      <c r="L12" s="87">
        <v>261710</v>
      </c>
      <c r="M12" s="87">
        <v>249690</v>
      </c>
      <c r="N12" s="87">
        <v>190831</v>
      </c>
      <c r="O12" s="87">
        <v>170093</v>
      </c>
      <c r="P12" s="87">
        <v>137666</v>
      </c>
      <c r="Q12" s="87">
        <v>67817</v>
      </c>
      <c r="R12" s="416">
        <v>57270</v>
      </c>
      <c r="S12" s="416">
        <v>58902</v>
      </c>
      <c r="T12" s="416">
        <v>60029</v>
      </c>
      <c r="U12" s="416">
        <v>71179</v>
      </c>
      <c r="V12" s="416">
        <v>72706</v>
      </c>
      <c r="W12" s="416">
        <v>72678</v>
      </c>
      <c r="X12" s="416">
        <v>84867</v>
      </c>
      <c r="Y12" s="416">
        <v>105052</v>
      </c>
      <c r="Z12" s="416">
        <v>97620</v>
      </c>
    </row>
    <row r="13" spans="2:26" ht="6" customHeight="1">
      <c r="B13" s="122"/>
      <c r="C13" s="86"/>
      <c r="D13" s="86"/>
      <c r="E13" s="86"/>
      <c r="F13" s="86"/>
      <c r="G13" s="86"/>
      <c r="H13" s="86"/>
      <c r="I13" s="86"/>
      <c r="J13" s="86"/>
      <c r="K13" s="86"/>
      <c r="L13" s="86"/>
      <c r="M13" s="86"/>
      <c r="N13" s="86"/>
      <c r="O13" s="86"/>
      <c r="P13" s="86"/>
      <c r="Q13" s="86"/>
      <c r="R13" s="415"/>
      <c r="S13" s="415"/>
      <c r="T13" s="415"/>
      <c r="U13" s="415"/>
      <c r="V13" s="415"/>
      <c r="W13" s="415"/>
      <c r="X13" s="415"/>
      <c r="Y13" s="415"/>
      <c r="Z13" s="415"/>
    </row>
    <row r="14" spans="2:26" ht="15" customHeight="1">
      <c r="B14" s="15" t="s">
        <v>218</v>
      </c>
      <c r="C14" s="86">
        <v>927895</v>
      </c>
      <c r="D14" s="86">
        <v>1099625</v>
      </c>
      <c r="E14" s="86">
        <v>1077099</v>
      </c>
      <c r="F14" s="86">
        <v>1170085</v>
      </c>
      <c r="G14" s="86">
        <v>1003897</v>
      </c>
      <c r="H14" s="86">
        <v>325030</v>
      </c>
      <c r="I14" s="86">
        <v>339846</v>
      </c>
      <c r="J14" s="86">
        <v>309516</v>
      </c>
      <c r="K14" s="86">
        <v>259272</v>
      </c>
      <c r="L14" s="86">
        <v>257882</v>
      </c>
      <c r="M14" s="86">
        <v>249641</v>
      </c>
      <c r="N14" s="86">
        <v>190829</v>
      </c>
      <c r="O14" s="86">
        <v>170093</v>
      </c>
      <c r="P14" s="86">
        <v>137666</v>
      </c>
      <c r="Q14" s="86">
        <v>67817</v>
      </c>
      <c r="R14" s="415">
        <v>57270</v>
      </c>
      <c r="S14" s="415">
        <v>58902</v>
      </c>
      <c r="T14" s="415">
        <v>60029</v>
      </c>
      <c r="U14" s="415">
        <v>71172</v>
      </c>
      <c r="V14" s="415">
        <v>72701</v>
      </c>
      <c r="W14" s="415">
        <v>72664</v>
      </c>
      <c r="X14" s="415">
        <v>84803</v>
      </c>
      <c r="Y14" s="415">
        <v>105000</v>
      </c>
      <c r="Z14" s="415">
        <v>92522</v>
      </c>
    </row>
    <row r="15" spans="2:26" ht="15" customHeight="1">
      <c r="B15" s="15" t="s">
        <v>219</v>
      </c>
      <c r="C15" s="86">
        <v>357947</v>
      </c>
      <c r="D15" s="86">
        <v>160405</v>
      </c>
      <c r="E15" s="86">
        <v>233393</v>
      </c>
      <c r="F15" s="86">
        <v>374210</v>
      </c>
      <c r="G15" s="86">
        <v>81751</v>
      </c>
      <c r="H15" s="86">
        <v>0</v>
      </c>
      <c r="I15" s="86">
        <v>0</v>
      </c>
      <c r="J15" s="86">
        <v>1407</v>
      </c>
      <c r="K15" s="86">
        <v>2377</v>
      </c>
      <c r="L15" s="86">
        <v>3828</v>
      </c>
      <c r="M15" s="86">
        <v>49</v>
      </c>
      <c r="N15" s="86">
        <v>2</v>
      </c>
      <c r="O15" s="86">
        <v>0</v>
      </c>
      <c r="P15" s="86">
        <v>0</v>
      </c>
      <c r="Q15" s="86">
        <v>0</v>
      </c>
      <c r="R15" s="417">
        <v>0</v>
      </c>
      <c r="S15" s="417">
        <v>0</v>
      </c>
      <c r="T15" s="417">
        <v>0</v>
      </c>
      <c r="U15" s="417">
        <v>7</v>
      </c>
      <c r="V15" s="417">
        <v>5</v>
      </c>
      <c r="W15" s="417">
        <v>14</v>
      </c>
      <c r="X15" s="417">
        <v>64</v>
      </c>
      <c r="Y15" s="417">
        <v>52</v>
      </c>
      <c r="Z15" s="417">
        <v>5098</v>
      </c>
    </row>
    <row r="16" spans="2:26" ht="6" customHeight="1">
      <c r="B16" s="3"/>
      <c r="C16" s="86"/>
      <c r="D16" s="86"/>
      <c r="E16" s="86"/>
      <c r="F16" s="86"/>
      <c r="G16" s="86"/>
      <c r="H16" s="86"/>
      <c r="I16" s="86"/>
      <c r="J16" s="86"/>
      <c r="K16" s="86"/>
      <c r="L16" s="86"/>
      <c r="M16" s="86"/>
      <c r="N16" s="86"/>
      <c r="O16" s="86"/>
      <c r="P16" s="86"/>
      <c r="Q16" s="86"/>
      <c r="R16" s="415"/>
      <c r="S16" s="415"/>
      <c r="T16" s="415"/>
      <c r="U16" s="415"/>
      <c r="V16" s="415"/>
      <c r="W16" s="415"/>
      <c r="X16" s="415"/>
      <c r="Y16" s="415"/>
      <c r="Z16" s="415"/>
    </row>
    <row r="17" spans="2:26" s="60" customFormat="1" ht="18" customHeight="1">
      <c r="B17" s="119" t="s">
        <v>168</v>
      </c>
      <c r="C17" s="87">
        <v>239110</v>
      </c>
      <c r="D17" s="87">
        <v>234252</v>
      </c>
      <c r="E17" s="87">
        <v>353390</v>
      </c>
      <c r="F17" s="87">
        <v>438183</v>
      </c>
      <c r="G17" s="87">
        <v>633265</v>
      </c>
      <c r="H17" s="87">
        <v>1133387</v>
      </c>
      <c r="I17" s="87">
        <v>1044469</v>
      </c>
      <c r="J17" s="87">
        <v>1166873</v>
      </c>
      <c r="K17" s="87">
        <v>1031004</v>
      </c>
      <c r="L17" s="87">
        <v>939861</v>
      </c>
      <c r="M17" s="87">
        <v>858506</v>
      </c>
      <c r="N17" s="87">
        <v>729403</v>
      </c>
      <c r="O17" s="87">
        <v>792180</v>
      </c>
      <c r="P17" s="87">
        <v>795241</v>
      </c>
      <c r="Q17" s="87">
        <v>827952</v>
      </c>
      <c r="R17" s="416">
        <v>883637</v>
      </c>
      <c r="S17" s="416">
        <v>925195</v>
      </c>
      <c r="T17" s="416">
        <v>941683</v>
      </c>
      <c r="U17" s="416">
        <v>954817</v>
      </c>
      <c r="V17" s="416">
        <v>855710</v>
      </c>
      <c r="W17" s="416">
        <v>926072</v>
      </c>
      <c r="X17" s="416">
        <v>1053462</v>
      </c>
      <c r="Y17" s="416">
        <v>1124077</v>
      </c>
      <c r="Z17" s="416">
        <v>1145622</v>
      </c>
    </row>
    <row r="18" spans="2:26" ht="6" customHeight="1">
      <c r="B18" s="122"/>
      <c r="C18" s="86"/>
      <c r="D18" s="86"/>
      <c r="E18" s="86"/>
      <c r="F18" s="86"/>
      <c r="G18" s="86"/>
      <c r="H18" s="86"/>
      <c r="I18" s="86"/>
      <c r="J18" s="86"/>
      <c r="K18" s="86"/>
      <c r="L18" s="86"/>
      <c r="M18" s="86"/>
      <c r="N18" s="86"/>
      <c r="O18" s="86"/>
      <c r="P18" s="86"/>
      <c r="Q18" s="86"/>
      <c r="R18" s="415"/>
      <c r="S18" s="415"/>
      <c r="T18" s="415"/>
      <c r="U18" s="415"/>
      <c r="V18" s="415"/>
      <c r="W18" s="415"/>
      <c r="X18" s="415"/>
      <c r="Y18" s="415"/>
      <c r="Z18" s="415"/>
    </row>
    <row r="19" spans="2:26" ht="15" customHeight="1">
      <c r="B19" s="15" t="s">
        <v>218</v>
      </c>
      <c r="C19" s="86">
        <v>26142</v>
      </c>
      <c r="D19" s="86">
        <v>39406</v>
      </c>
      <c r="E19" s="86">
        <v>70480</v>
      </c>
      <c r="F19" s="86">
        <v>35989</v>
      </c>
      <c r="G19" s="86">
        <v>281760</v>
      </c>
      <c r="H19" s="86">
        <v>895224</v>
      </c>
      <c r="I19" s="86">
        <v>931766</v>
      </c>
      <c r="J19" s="86">
        <v>1043262</v>
      </c>
      <c r="K19" s="86">
        <v>938601</v>
      </c>
      <c r="L19" s="86">
        <v>882999</v>
      </c>
      <c r="M19" s="86">
        <v>726198</v>
      </c>
      <c r="N19" s="86">
        <v>646315</v>
      </c>
      <c r="O19" s="86">
        <v>685959</v>
      </c>
      <c r="P19" s="86">
        <v>687478</v>
      </c>
      <c r="Q19" s="86">
        <v>777078</v>
      </c>
      <c r="R19" s="415">
        <v>810822</v>
      </c>
      <c r="S19" s="415">
        <v>842764</v>
      </c>
      <c r="T19" s="415">
        <v>870374</v>
      </c>
      <c r="U19" s="415">
        <v>857979</v>
      </c>
      <c r="V19" s="415">
        <v>683326</v>
      </c>
      <c r="W19" s="415">
        <v>751251</v>
      </c>
      <c r="X19" s="415">
        <v>943836</v>
      </c>
      <c r="Y19" s="415">
        <v>1035259</v>
      </c>
      <c r="Z19" s="415">
        <v>1042109</v>
      </c>
    </row>
    <row r="20" spans="2:26" ht="15" customHeight="1">
      <c r="B20" s="15" t="s">
        <v>219</v>
      </c>
      <c r="C20" s="86">
        <v>212968</v>
      </c>
      <c r="D20" s="86">
        <v>194846</v>
      </c>
      <c r="E20" s="86">
        <v>282910</v>
      </c>
      <c r="F20" s="86">
        <v>402194</v>
      </c>
      <c r="G20" s="86">
        <v>351505</v>
      </c>
      <c r="H20" s="86">
        <v>238163</v>
      </c>
      <c r="I20" s="86">
        <v>112703</v>
      </c>
      <c r="J20" s="86">
        <v>123611</v>
      </c>
      <c r="K20" s="86">
        <v>92403</v>
      </c>
      <c r="L20" s="86">
        <v>56862</v>
      </c>
      <c r="M20" s="86">
        <v>132308</v>
      </c>
      <c r="N20" s="86">
        <v>83088</v>
      </c>
      <c r="O20" s="86">
        <v>106221</v>
      </c>
      <c r="P20" s="86">
        <v>107763</v>
      </c>
      <c r="Q20" s="86">
        <v>50874</v>
      </c>
      <c r="R20" s="415">
        <v>72815</v>
      </c>
      <c r="S20" s="415">
        <v>82431</v>
      </c>
      <c r="T20" s="415">
        <v>71309</v>
      </c>
      <c r="U20" s="415">
        <v>96838</v>
      </c>
      <c r="V20" s="415">
        <v>172384</v>
      </c>
      <c r="W20" s="415">
        <v>174821</v>
      </c>
      <c r="X20" s="415">
        <v>109626</v>
      </c>
      <c r="Y20" s="415">
        <v>88818</v>
      </c>
      <c r="Z20" s="415">
        <v>103513</v>
      </c>
    </row>
    <row r="21" spans="2:26" ht="6" customHeight="1">
      <c r="B21" s="15"/>
      <c r="C21" s="86"/>
      <c r="D21" s="86"/>
      <c r="E21" s="86"/>
      <c r="F21" s="86"/>
      <c r="G21" s="86"/>
      <c r="H21" s="86"/>
      <c r="I21" s="86"/>
      <c r="J21" s="86"/>
      <c r="K21" s="86"/>
      <c r="L21" s="86"/>
      <c r="M21" s="86"/>
      <c r="N21" s="86"/>
      <c r="O21" s="86"/>
      <c r="P21" s="86"/>
      <c r="Q21" s="86"/>
      <c r="R21" s="374"/>
      <c r="S21" s="374"/>
      <c r="T21" s="374"/>
      <c r="U21" s="374"/>
      <c r="V21" s="374"/>
      <c r="W21" s="374"/>
      <c r="X21" s="374"/>
      <c r="Y21" s="374"/>
      <c r="Z21" s="374"/>
    </row>
    <row r="22" spans="2:26" s="60" customFormat="1" ht="18" customHeight="1">
      <c r="B22" s="119" t="s">
        <v>48</v>
      </c>
      <c r="C22" s="87">
        <v>46551</v>
      </c>
      <c r="D22" s="87">
        <v>49871</v>
      </c>
      <c r="E22" s="87">
        <v>48597</v>
      </c>
      <c r="F22" s="87">
        <v>50031</v>
      </c>
      <c r="G22" s="87">
        <v>47959</v>
      </c>
      <c r="H22" s="87">
        <v>74668</v>
      </c>
      <c r="I22" s="87">
        <v>75791</v>
      </c>
      <c r="J22" s="87">
        <v>60890</v>
      </c>
      <c r="K22" s="87">
        <v>35097</v>
      </c>
      <c r="L22" s="87">
        <v>29190</v>
      </c>
      <c r="M22" s="87">
        <v>23819</v>
      </c>
      <c r="N22" s="87">
        <v>21536</v>
      </c>
      <c r="O22" s="87">
        <v>19678</v>
      </c>
      <c r="P22" s="87">
        <v>23410</v>
      </c>
      <c r="Q22" s="87">
        <v>18629</v>
      </c>
      <c r="R22" s="416">
        <v>17291</v>
      </c>
      <c r="S22" s="416">
        <v>20135</v>
      </c>
      <c r="T22" s="416">
        <v>21175</v>
      </c>
      <c r="U22" s="416">
        <v>26012</v>
      </c>
      <c r="V22" s="416">
        <v>19401</v>
      </c>
      <c r="W22" s="416">
        <v>20774</v>
      </c>
      <c r="X22" s="416">
        <v>23033</v>
      </c>
      <c r="Y22" s="416">
        <v>28505</v>
      </c>
      <c r="Z22" s="416">
        <v>32472</v>
      </c>
    </row>
    <row r="23" spans="2:26" ht="6" customHeight="1">
      <c r="B23" s="122"/>
      <c r="C23" s="86"/>
      <c r="D23" s="86"/>
      <c r="E23" s="86"/>
      <c r="F23" s="86"/>
      <c r="G23" s="86"/>
      <c r="H23" s="86"/>
      <c r="I23" s="86"/>
      <c r="J23" s="86"/>
      <c r="K23" s="86"/>
      <c r="L23" s="86"/>
      <c r="M23" s="86"/>
      <c r="N23" s="86"/>
      <c r="O23" s="86"/>
      <c r="P23" s="86"/>
      <c r="Q23" s="86"/>
      <c r="R23" s="415"/>
      <c r="S23" s="415"/>
      <c r="T23" s="415"/>
      <c r="U23" s="415"/>
      <c r="V23" s="415"/>
      <c r="W23" s="415"/>
      <c r="X23" s="415"/>
      <c r="Y23" s="415"/>
      <c r="Z23" s="415"/>
    </row>
    <row r="24" spans="2:26" ht="15" customHeight="1">
      <c r="B24" s="15" t="s">
        <v>218</v>
      </c>
      <c r="C24" s="86">
        <v>38388</v>
      </c>
      <c r="D24" s="86">
        <v>49871</v>
      </c>
      <c r="E24" s="86">
        <v>48597</v>
      </c>
      <c r="F24" s="86">
        <v>50031</v>
      </c>
      <c r="G24" s="86">
        <v>47959</v>
      </c>
      <c r="H24" s="86">
        <v>74668</v>
      </c>
      <c r="I24" s="86">
        <v>75791</v>
      </c>
      <c r="J24" s="86">
        <v>60797</v>
      </c>
      <c r="K24" s="86">
        <v>35097</v>
      </c>
      <c r="L24" s="86">
        <v>29190</v>
      </c>
      <c r="M24" s="86">
        <v>23819</v>
      </c>
      <c r="N24" s="86">
        <v>21536</v>
      </c>
      <c r="O24" s="86">
        <v>19678</v>
      </c>
      <c r="P24" s="86">
        <v>23410</v>
      </c>
      <c r="Q24" s="86">
        <v>18629</v>
      </c>
      <c r="R24" s="415">
        <v>17291</v>
      </c>
      <c r="S24" s="415">
        <v>20135</v>
      </c>
      <c r="T24" s="415">
        <v>21175</v>
      </c>
      <c r="U24" s="415">
        <v>26012</v>
      </c>
      <c r="V24" s="415">
        <v>19401</v>
      </c>
      <c r="W24" s="415">
        <v>20774</v>
      </c>
      <c r="X24" s="415">
        <v>23033</v>
      </c>
      <c r="Y24" s="415">
        <v>28505</v>
      </c>
      <c r="Z24" s="415">
        <v>32472</v>
      </c>
    </row>
    <row r="25" spans="2:26" ht="15" customHeight="1">
      <c r="B25" s="15" t="s">
        <v>219</v>
      </c>
      <c r="C25" s="86">
        <v>8163</v>
      </c>
      <c r="D25" s="86">
        <v>0</v>
      </c>
      <c r="E25" s="86">
        <v>0</v>
      </c>
      <c r="F25" s="86">
        <v>0</v>
      </c>
      <c r="G25" s="86">
        <v>0</v>
      </c>
      <c r="H25" s="86">
        <v>0</v>
      </c>
      <c r="I25" s="86">
        <v>0</v>
      </c>
      <c r="J25" s="86">
        <v>93</v>
      </c>
      <c r="K25" s="86">
        <v>0</v>
      </c>
      <c r="L25" s="86">
        <v>0</v>
      </c>
      <c r="M25" s="86">
        <v>0</v>
      </c>
      <c r="N25" s="86">
        <v>0</v>
      </c>
      <c r="O25" s="86">
        <v>0</v>
      </c>
      <c r="P25" s="86">
        <v>0</v>
      </c>
      <c r="Q25" s="86">
        <v>0</v>
      </c>
      <c r="R25" s="417">
        <v>0</v>
      </c>
      <c r="S25" s="417">
        <v>0</v>
      </c>
      <c r="T25" s="417">
        <v>0</v>
      </c>
      <c r="U25" s="417">
        <v>0</v>
      </c>
      <c r="V25" s="417">
        <v>0</v>
      </c>
      <c r="W25" s="417">
        <v>0</v>
      </c>
      <c r="X25" s="417">
        <v>0</v>
      </c>
      <c r="Y25" s="417">
        <v>0</v>
      </c>
      <c r="Z25" s="417">
        <v>0</v>
      </c>
    </row>
    <row r="26" spans="2:26" ht="6" customHeight="1">
      <c r="B26" s="6"/>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row>
    <row r="27" spans="2:26" ht="3" customHeight="1">
      <c r="B27" s="447"/>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row>
    <row r="28" spans="2:26" s="32" customFormat="1" ht="16.5" customHeight="1">
      <c r="B28" s="939" t="s">
        <v>819</v>
      </c>
      <c r="C28" s="939"/>
      <c r="D28" s="939"/>
      <c r="E28" s="939"/>
      <c r="F28" s="939"/>
      <c r="G28" s="939"/>
      <c r="H28" s="939"/>
      <c r="I28" s="939"/>
      <c r="J28" s="939"/>
      <c r="K28" s="939"/>
      <c r="L28" s="939"/>
      <c r="M28" s="939"/>
      <c r="N28" s="939"/>
      <c r="O28" s="939"/>
      <c r="P28" s="939"/>
      <c r="Q28" s="939"/>
      <c r="R28" s="939"/>
      <c r="S28" s="939"/>
      <c r="T28" s="939"/>
      <c r="U28" s="939"/>
      <c r="V28" s="939"/>
      <c r="W28" s="939"/>
      <c r="X28" s="939"/>
      <c r="Y28" s="939"/>
      <c r="Z28" s="840"/>
    </row>
    <row r="29" spans="2:26" s="32" customFormat="1" ht="11.25" customHeight="1">
      <c r="B29" s="939" t="s">
        <v>575</v>
      </c>
      <c r="C29" s="939"/>
      <c r="D29" s="939"/>
      <c r="E29" s="939"/>
      <c r="F29" s="939"/>
      <c r="G29" s="939"/>
      <c r="H29" s="939"/>
      <c r="I29" s="939"/>
      <c r="J29" s="939"/>
      <c r="K29" s="939"/>
      <c r="L29" s="939"/>
      <c r="M29" s="939"/>
      <c r="N29" s="939"/>
      <c r="O29" s="939"/>
      <c r="P29" s="939"/>
      <c r="Q29" s="939"/>
      <c r="R29" s="939"/>
      <c r="S29" s="939"/>
      <c r="T29" s="939"/>
      <c r="U29" s="939"/>
      <c r="V29" s="939"/>
      <c r="W29" s="939"/>
      <c r="X29" s="939"/>
      <c r="Y29" s="939"/>
      <c r="Z29" s="840"/>
    </row>
    <row r="30" spans="2:26" s="32" customFormat="1" ht="12.75" customHeight="1"/>
    <row r="31" spans="2:26" ht="12.75" customHeight="1">
      <c r="B31" s="434" t="s">
        <v>826</v>
      </c>
    </row>
  </sheetData>
  <mergeCells count="6">
    <mergeCell ref="B1:Z1"/>
    <mergeCell ref="B29:Y29"/>
    <mergeCell ref="B4:B5"/>
    <mergeCell ref="B2:L2"/>
    <mergeCell ref="C4:X4"/>
    <mergeCell ref="B28:Y28"/>
  </mergeCells>
  <phoneticPr fontId="4" type="noConversion"/>
  <hyperlinks>
    <hyperlink ref="B31" location="Indice!A1" tooltip="(voltar ao índice)" display="Indice!A1" xr:uid="{B6D4C6EC-5922-4D62-A9AA-99E43FBEF7A2}"/>
  </hyperlinks>
  <printOptions horizontalCentered="1"/>
  <pageMargins left="0.27559055118110237" right="0.27559055118110237" top="0.6692913385826772" bottom="0.47244094488188981" header="0" footer="0"/>
  <pageSetup paperSize="9" scale="5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145</vt:i4>
      </vt:variant>
      <vt:variant>
        <vt:lpstr>Intervalos com Nome</vt:lpstr>
      </vt:variant>
      <vt:variant>
        <vt:i4>198</vt:i4>
      </vt:variant>
    </vt:vector>
  </HeadingPairs>
  <TitlesOfParts>
    <vt:vector size="343" baseType="lpstr">
      <vt:lpstr>Indice</vt:lpstr>
      <vt:lpstr>S.C_Sig</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II.1</vt:lpstr>
      <vt:lpstr>II.2.1</vt:lpstr>
      <vt:lpstr>II.2.2</vt:lpstr>
      <vt:lpstr>II.3.1</vt:lpstr>
      <vt:lpstr>II.3.2</vt:lpstr>
      <vt:lpstr>II.4.1</vt:lpstr>
      <vt:lpstr>II.4.2</vt:lpstr>
      <vt:lpstr>II.4.3</vt:lpstr>
      <vt:lpstr>II.5.1</vt:lpstr>
      <vt:lpstr>II.5.2</vt:lpstr>
      <vt:lpstr>II.5.3</vt:lpstr>
      <vt:lpstr>II.6 </vt:lpstr>
      <vt:lpstr>II.7</vt:lpstr>
      <vt:lpstr>II.8</vt:lpstr>
      <vt:lpstr>II.9.1</vt:lpstr>
      <vt:lpstr>II.9.2</vt:lpstr>
      <vt:lpstr>II.10.1</vt:lpstr>
      <vt:lpstr>II.10.2</vt:lpstr>
      <vt:lpstr>II.11.1</vt:lpstr>
      <vt:lpstr>II.11.2</vt:lpstr>
      <vt:lpstr>II.12.1</vt:lpstr>
      <vt:lpstr>II.12.2</vt:lpstr>
      <vt:lpstr>II.13</vt:lpstr>
      <vt:lpstr>II.14</vt:lpstr>
      <vt:lpstr>II.15</vt:lpstr>
      <vt:lpstr>II.16</vt:lpstr>
      <vt:lpstr>II.17</vt:lpstr>
      <vt:lpstr>II.18</vt:lpstr>
      <vt:lpstr>II.19</vt:lpstr>
      <vt:lpstr>II.20</vt:lpstr>
      <vt:lpstr>II.21</vt:lpstr>
      <vt:lpstr>III.1</vt:lpstr>
      <vt:lpstr>III.2</vt:lpstr>
      <vt:lpstr>III.3</vt:lpstr>
      <vt:lpstr>III.4</vt:lpstr>
      <vt:lpstr>III.5</vt:lpstr>
      <vt:lpstr>III.6</vt:lpstr>
      <vt:lpstr>III.7 </vt:lpstr>
      <vt:lpstr>III.8</vt:lpstr>
      <vt:lpstr>III.9</vt:lpstr>
      <vt:lpstr>III.10</vt:lpstr>
      <vt:lpstr>III.11</vt:lpstr>
      <vt:lpstr>III.12</vt:lpstr>
      <vt:lpstr>III.13</vt:lpstr>
      <vt:lpstr>III.14</vt:lpstr>
      <vt:lpstr>III.15</vt:lpstr>
      <vt:lpstr>III.16</vt:lpstr>
      <vt:lpstr>III.17</vt:lpstr>
      <vt:lpstr>III.18</vt:lpstr>
      <vt:lpstr>III.19</vt:lpstr>
      <vt:lpstr>III.20</vt:lpstr>
      <vt:lpstr>III.21</vt:lpstr>
      <vt:lpstr>III.22</vt:lpstr>
      <vt:lpstr>III.23</vt:lpstr>
      <vt:lpstr>III.24</vt:lpstr>
      <vt:lpstr>III.25</vt:lpstr>
      <vt:lpstr>III.26</vt:lpstr>
      <vt:lpstr>III.27</vt:lpstr>
      <vt:lpstr>III.28</vt:lpstr>
      <vt:lpstr>III.29</vt:lpstr>
      <vt:lpstr>III.30</vt:lpstr>
      <vt:lpstr>III.31</vt:lpstr>
      <vt:lpstr>III.32</vt:lpstr>
      <vt:lpstr>III.33</vt:lpstr>
      <vt:lpstr>III.34</vt:lpstr>
      <vt:lpstr>III.35</vt:lpstr>
      <vt:lpstr>III.36</vt:lpstr>
      <vt:lpstr>III.37</vt:lpstr>
      <vt:lpstr>III.38</vt:lpstr>
      <vt:lpstr>III.39</vt:lpstr>
      <vt:lpstr>III.40</vt:lpstr>
      <vt:lpstr>III.41</vt:lpstr>
      <vt:lpstr>III.42</vt:lpstr>
      <vt:lpstr>III.43</vt:lpstr>
      <vt:lpstr>III.44</vt:lpstr>
      <vt:lpstr>III.45</vt:lpstr>
      <vt:lpstr>III.46</vt:lpstr>
      <vt:lpstr>III.47</vt:lpstr>
      <vt:lpstr>III.48</vt:lpstr>
      <vt:lpstr>III.49</vt:lpstr>
      <vt:lpstr>III.50</vt:lpstr>
      <vt:lpstr>III.51</vt:lpstr>
      <vt:lpstr>III.52</vt:lpstr>
      <vt:lpstr>III.53</vt:lpstr>
      <vt:lpstr>III.54</vt:lpstr>
      <vt:lpstr>III.55</vt:lpstr>
      <vt:lpstr>III.56</vt:lpstr>
      <vt:lpstr>III.57</vt:lpstr>
      <vt:lpstr>III.58</vt:lpstr>
      <vt:lpstr>III.59</vt:lpstr>
      <vt:lpstr>III.60</vt:lpstr>
      <vt:lpstr>III.61</vt:lpstr>
      <vt:lpstr>III.62</vt:lpstr>
      <vt:lpstr>III.63</vt:lpstr>
      <vt:lpstr>III.64</vt:lpstr>
      <vt:lpstr>III.65</vt:lpstr>
      <vt:lpstr>III.66</vt:lpstr>
      <vt:lpstr>III.67</vt:lpstr>
      <vt:lpstr>III.68</vt:lpstr>
      <vt:lpstr>III.69</vt:lpstr>
      <vt:lpstr>III.70</vt:lpstr>
      <vt:lpstr>III.71</vt:lpstr>
      <vt:lpstr>III.72</vt:lpstr>
      <vt:lpstr>III.73</vt:lpstr>
      <vt:lpstr>III.74</vt:lpstr>
      <vt:lpstr>III.75</vt:lpstr>
      <vt:lpstr>III.76</vt:lpstr>
      <vt:lpstr>III.77</vt:lpstr>
      <vt:lpstr>III.78</vt:lpstr>
      <vt:lpstr>III.79</vt:lpstr>
      <vt:lpstr>III.80</vt:lpstr>
      <vt:lpstr>III.81</vt:lpstr>
      <vt:lpstr>III.82</vt:lpstr>
      <vt:lpstr>III.83</vt:lpstr>
      <vt:lpstr>III.84</vt:lpstr>
      <vt:lpstr>III.85</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I.3!Área_de_Impressão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II.10.1!Área_de_Impressão</vt:lpstr>
      <vt:lpstr>II.10.2!Área_de_Impressão</vt:lpstr>
      <vt:lpstr>II.11.1!Área_de_Impressão</vt:lpstr>
      <vt:lpstr>II.11.2!Área_de_Impressão</vt:lpstr>
      <vt:lpstr>II.12.1!Área_de_Impressão</vt:lpstr>
      <vt:lpstr>II.12.2!Área_de_Impressão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II.2.1!Área_de_Impressão</vt:lpstr>
      <vt:lpstr>II.2.2!Área_de_Impressão</vt:lpstr>
      <vt:lpstr>II.20!Área_de_Impressão</vt:lpstr>
      <vt:lpstr>II.21!Área_de_Impressão</vt:lpstr>
      <vt:lpstr>II.3.1!Área_de_Impressão</vt:lpstr>
      <vt:lpstr>II.3.2!Área_de_Impressão</vt:lpstr>
      <vt:lpstr>II.4.1!Área_de_Impressão</vt:lpstr>
      <vt:lpstr>II.4.2!Área_de_Impressão</vt:lpstr>
      <vt:lpstr>II.4.3!Área_de_Impressão</vt:lpstr>
      <vt:lpstr>II.5.1!Área_de_Impressão</vt:lpstr>
      <vt:lpstr>II.5.2!Área_de_Impressão</vt:lpstr>
      <vt:lpstr>II.5.3!Área_de_Impressão</vt:lpstr>
      <vt:lpstr>'II.6 '!Área_de_Impressão</vt:lpstr>
      <vt:lpstr>II.7!Área_de_Impressão</vt:lpstr>
      <vt:lpstr>II.8!Área_de_Impressão</vt:lpstr>
      <vt:lpstr>II.9.1!Área_de_Impressão</vt:lpstr>
      <vt:lpstr>II.9.2!Área_de_Impressão</vt:lpstr>
      <vt:lpstr>III.1!Área_de_Impressão</vt:lpstr>
      <vt:lpstr>III.10!Área_de_Impressão</vt:lpstr>
      <vt:lpstr>III.11!Área_de_Impressão</vt:lpstr>
      <vt:lpstr>III.12!Área_de_Impressão</vt:lpstr>
      <vt:lpstr>III.13!Área_de_Impressão</vt:lpstr>
      <vt:lpstr>III.14!Área_de_Impressão</vt:lpstr>
      <vt:lpstr>III.15!Área_de_Impressão</vt:lpstr>
      <vt:lpstr>III.16!Área_de_Impressão</vt:lpstr>
      <vt:lpstr>III.17!Área_de_Impressão</vt:lpstr>
      <vt:lpstr>III.18!Área_de_Impressão</vt:lpstr>
      <vt:lpstr>III.19!Área_de_Impressão</vt:lpstr>
      <vt:lpstr>III.2!Área_de_Impressão</vt:lpstr>
      <vt:lpstr>III.20!Área_de_Impressão</vt:lpstr>
      <vt:lpstr>III.21!Área_de_Impressão</vt:lpstr>
      <vt:lpstr>III.22!Área_de_Impressão</vt:lpstr>
      <vt:lpstr>III.23!Área_de_Impressão</vt:lpstr>
      <vt:lpstr>III.24!Área_de_Impressão</vt:lpstr>
      <vt:lpstr>III.25!Área_de_Impressão</vt:lpstr>
      <vt:lpstr>III.26!Área_de_Impressão</vt:lpstr>
      <vt:lpstr>III.27!Área_de_Impressão</vt:lpstr>
      <vt:lpstr>III.28!Área_de_Impressão</vt:lpstr>
      <vt:lpstr>III.29!Área_de_Impressão</vt:lpstr>
      <vt:lpstr>III.3!Área_de_Impressão</vt:lpstr>
      <vt:lpstr>III.30!Área_de_Impressão</vt:lpstr>
      <vt:lpstr>III.31!Área_de_Impressão</vt:lpstr>
      <vt:lpstr>III.32!Área_de_Impressão</vt:lpstr>
      <vt:lpstr>III.33!Área_de_Impressão</vt:lpstr>
      <vt:lpstr>III.34!Área_de_Impressão</vt:lpstr>
      <vt:lpstr>III.35!Área_de_Impressão</vt:lpstr>
      <vt:lpstr>III.36!Área_de_Impressão</vt:lpstr>
      <vt:lpstr>III.37!Área_de_Impressão</vt:lpstr>
      <vt:lpstr>III.38!Área_de_Impressão</vt:lpstr>
      <vt:lpstr>III.39!Área_de_Impressão</vt:lpstr>
      <vt:lpstr>III.4!Área_de_Impressão</vt:lpstr>
      <vt:lpstr>III.40!Área_de_Impressão</vt:lpstr>
      <vt:lpstr>III.41!Área_de_Impressão</vt:lpstr>
      <vt:lpstr>III.42!Área_de_Impressão</vt:lpstr>
      <vt:lpstr>III.43!Área_de_Impressão</vt:lpstr>
      <vt:lpstr>III.44!Área_de_Impressão</vt:lpstr>
      <vt:lpstr>III.45!Área_de_Impressão</vt:lpstr>
      <vt:lpstr>III.46!Área_de_Impressão</vt:lpstr>
      <vt:lpstr>III.47!Área_de_Impressão</vt:lpstr>
      <vt:lpstr>III.48!Área_de_Impressão</vt:lpstr>
      <vt:lpstr>III.49!Área_de_Impressão</vt:lpstr>
      <vt:lpstr>III.5!Área_de_Impressão</vt:lpstr>
      <vt:lpstr>III.50!Área_de_Impressão</vt:lpstr>
      <vt:lpstr>III.51!Área_de_Impressão</vt:lpstr>
      <vt:lpstr>III.52!Área_de_Impressão</vt:lpstr>
      <vt:lpstr>III.53!Área_de_Impressão</vt:lpstr>
      <vt:lpstr>III.54!Área_de_Impressão</vt:lpstr>
      <vt:lpstr>III.55!Área_de_Impressão</vt:lpstr>
      <vt:lpstr>III.56!Área_de_Impressão</vt:lpstr>
      <vt:lpstr>III.57!Área_de_Impressão</vt:lpstr>
      <vt:lpstr>III.58!Área_de_Impressão</vt:lpstr>
      <vt:lpstr>III.59!Área_de_Impressão</vt:lpstr>
      <vt:lpstr>III.6!Área_de_Impressão</vt:lpstr>
      <vt:lpstr>III.60!Área_de_Impressão</vt:lpstr>
      <vt:lpstr>III.61!Área_de_Impressão</vt:lpstr>
      <vt:lpstr>III.62!Área_de_Impressão</vt:lpstr>
      <vt:lpstr>III.63!Área_de_Impressão</vt:lpstr>
      <vt:lpstr>III.64!Área_de_Impressão</vt:lpstr>
      <vt:lpstr>III.65!Área_de_Impressão</vt:lpstr>
      <vt:lpstr>III.66!Área_de_Impressão</vt:lpstr>
      <vt:lpstr>III.67!Área_de_Impressão</vt:lpstr>
      <vt:lpstr>III.68!Área_de_Impressão</vt:lpstr>
      <vt:lpstr>III.69!Área_de_Impressão</vt:lpstr>
      <vt:lpstr>'III.7 '!Área_de_Impressão</vt:lpstr>
      <vt:lpstr>III.70!Área_de_Impressão</vt:lpstr>
      <vt:lpstr>III.71!Área_de_Impressão</vt:lpstr>
      <vt:lpstr>III.72!Área_de_Impressão</vt:lpstr>
      <vt:lpstr>III.73!Área_de_Impressão</vt:lpstr>
      <vt:lpstr>III.74!Área_de_Impressão</vt:lpstr>
      <vt:lpstr>III.75!Área_de_Impressão</vt:lpstr>
      <vt:lpstr>III.76!Área_de_Impressão</vt:lpstr>
      <vt:lpstr>III.77!Área_de_Impressão</vt:lpstr>
      <vt:lpstr>III.78!Área_de_Impressão</vt:lpstr>
      <vt:lpstr>III.79!Área_de_Impressão</vt:lpstr>
      <vt:lpstr>III.8!Área_de_Impressão</vt:lpstr>
      <vt:lpstr>III.80!Área_de_Impressão</vt:lpstr>
      <vt:lpstr>III.81!Área_de_Impressão</vt:lpstr>
      <vt:lpstr>III.82!Área_de_Impressão</vt:lpstr>
      <vt:lpstr>III.83!Área_de_Impressão</vt:lpstr>
      <vt:lpstr>III.84!Área_de_Impressão</vt:lpstr>
      <vt:lpstr>III.85!Área_de_Impressão</vt:lpstr>
      <vt:lpstr>III.9!Área_de_Impressão</vt:lpstr>
      <vt:lpstr>Indice!Área_de_Impressão</vt:lpstr>
      <vt:lpstr>S.C_Sig!Área_de_Impressão</vt:lpstr>
      <vt:lpstr>I.1!Títulos_de_Impressão</vt:lpstr>
      <vt:lpstr>I.16!Títulos_de_Impressão</vt:lpstr>
      <vt:lpstr>I.17!Títulos_de_Impressão</vt:lpstr>
      <vt:lpstr>I.18!Títulos_de_Impressão</vt:lpstr>
      <vt:lpstr>I.19!Títulos_de_Impressão</vt:lpstr>
      <vt:lpstr>I.2!Títulos_de_Impressão</vt:lpstr>
      <vt:lpstr>I.20!Títulos_de_Impressão</vt:lpstr>
      <vt:lpstr>I.21!Títulos_de_Impressão</vt:lpstr>
      <vt:lpstr>I.22!Títulos_de_Impressão</vt:lpstr>
      <vt:lpstr>I.23!Títulos_de_Impressão</vt:lpstr>
      <vt:lpstr>I.24!Títulos_de_Impressão</vt:lpstr>
      <vt:lpstr>I.25!Títulos_de_Impressão</vt:lpstr>
      <vt:lpstr>I.26!Títulos_de_Impressão</vt:lpstr>
      <vt:lpstr>I.27!Títulos_de_Impressão</vt:lpstr>
      <vt:lpstr>I.3!Títulos_de_Impressão</vt:lpstr>
      <vt:lpstr>I.4!Títulos_de_Impressão</vt:lpstr>
      <vt:lpstr>II.1!Títulos_de_Impressão</vt:lpstr>
      <vt:lpstr>II.10.1!Títulos_de_Impressão</vt:lpstr>
      <vt:lpstr>II.10.2!Títulos_de_Impressão</vt:lpstr>
      <vt:lpstr>II.12.1!Títulos_de_Impressão</vt:lpstr>
      <vt:lpstr>II.12.2!Títulos_de_Impressão</vt:lpstr>
      <vt:lpstr>II.15!Títulos_de_Impressão</vt:lpstr>
      <vt:lpstr>II.16!Títulos_de_Impressão</vt:lpstr>
      <vt:lpstr>II.18!Títulos_de_Impressão</vt:lpstr>
      <vt:lpstr>II.19!Títulos_de_Impressão</vt:lpstr>
      <vt:lpstr>II.4.1!Títulos_de_Impressão</vt:lpstr>
      <vt:lpstr>II.4.2!Títulos_de_Impressão</vt:lpstr>
      <vt:lpstr>II.4.3!Títulos_de_Impressão</vt:lpstr>
      <vt:lpstr>II.5.1!Títulos_de_Impressão</vt:lpstr>
      <vt:lpstr>II.5.2!Títulos_de_Impressão</vt:lpstr>
      <vt:lpstr>II.5.3!Títulos_de_Impressão</vt:lpstr>
      <vt:lpstr>'II.6 '!Títulos_de_Impressão</vt:lpstr>
      <vt:lpstr>II.7!Títulos_de_Impressão</vt:lpstr>
      <vt:lpstr>II.8!Títulos_de_Impressão</vt:lpstr>
      <vt:lpstr>II.9.1!Títulos_de_Impressão</vt:lpstr>
      <vt:lpstr>II.9.2!Títulos_de_Impressão</vt:lpstr>
      <vt:lpstr>III.1!Títulos_de_Impressão</vt:lpstr>
      <vt:lpstr>III.18!Títulos_de_Impressão</vt:lpstr>
      <vt:lpstr>III.19!Títulos_de_Impressão</vt:lpstr>
      <vt:lpstr>III.2!Títulos_de_Impressão</vt:lpstr>
      <vt:lpstr>III.20!Títulos_de_Impressão</vt:lpstr>
      <vt:lpstr>III.3!Títulos_de_Impressão</vt:lpstr>
      <vt:lpstr>III.33!Títulos_de_Impressão</vt:lpstr>
      <vt:lpstr>III.34!Títulos_de_Impressão</vt:lpstr>
      <vt:lpstr>III.35!Títulos_de_Impressão</vt:lpstr>
      <vt:lpstr>III.36!Títulos_de_Impressão</vt:lpstr>
      <vt:lpstr>III.4!Títulos_de_Impressão</vt:lpstr>
      <vt:lpstr>III.40!Títulos_de_Impressão</vt:lpstr>
      <vt:lpstr>III.41!Títulos_de_Impressão</vt:lpstr>
      <vt:lpstr>III.5!Títulos_de_Impressão</vt:lpstr>
      <vt:lpstr>III.6!Títulos_de_Impressão</vt:lpstr>
      <vt:lpstr>III.69!Títulos_de_Impressão</vt:lpstr>
      <vt:lpstr>'III.7 '!Títulos_de_Impressão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Marlene Freitas</dc:creator>
  <cp:lastModifiedBy>Jesus Costa</cp:lastModifiedBy>
  <cp:lastPrinted>2025-11-21T10:39:13Z</cp:lastPrinted>
  <dcterms:created xsi:type="dcterms:W3CDTF">2011-10-13T11:22:56Z</dcterms:created>
  <dcterms:modified xsi:type="dcterms:W3CDTF">2026-02-16T16:07:40Z</dcterms:modified>
</cp:coreProperties>
</file>